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E:\2017-03\"/>
    </mc:Choice>
  </mc:AlternateContent>
  <bookViews>
    <workbookView xWindow="0" yWindow="0" windowWidth="20490" windowHeight="7755" tabRatio="810"/>
  </bookViews>
  <sheets>
    <sheet name="Dig1703" sheetId="8" r:id="rId1"/>
    <sheet name="Fontes" sheetId="5" r:id="rId2"/>
    <sheet name="Itens" sheetId="7" r:id="rId3"/>
    <sheet name="P_WINGS" sheetId="3" r:id="rId4"/>
    <sheet name="Intermediário" sheetId="1" r:id="rId5"/>
    <sheet name="Plan1" sheetId="2" r:id="rId6"/>
  </sheets>
  <definedNames>
    <definedName name="_xlnm._FilterDatabase" localSheetId="0" hidden="1">'Dig1703'!$A$1:$X$1907</definedName>
    <definedName name="_xlnm._FilterDatabase" localSheetId="4" hidden="1">Intermediário!$A$1:$H$1907</definedName>
    <definedName name="_xlnm._FilterDatabase" localSheetId="3" hidden="1">P_WINGS!$A$1:$P$1907</definedName>
    <definedName name="_xlnm._FilterDatabase" localSheetId="5" hidden="1">Plan1!$A$1:$A$123</definedName>
    <definedName name="_xlnm.Database">P_WINGS!$A$1:$P$1907</definedName>
  </definedNames>
  <calcPr calcId="152511"/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2" i="3"/>
  <c r="N1103" i="3"/>
  <c r="N1104" i="3"/>
  <c r="N1105" i="3"/>
  <c r="N1106" i="3"/>
  <c r="N1107" i="3"/>
  <c r="N1108" i="3"/>
  <c r="N1109" i="3"/>
  <c r="N1110" i="3"/>
  <c r="N1111" i="3"/>
  <c r="N1112" i="3"/>
  <c r="N1113" i="3"/>
  <c r="N1114" i="3"/>
  <c r="N1115" i="3"/>
  <c r="N1116" i="3"/>
  <c r="N1117" i="3"/>
  <c r="N1118" i="3"/>
  <c r="N1119" i="3"/>
  <c r="N1120" i="3"/>
  <c r="N1121" i="3"/>
  <c r="N1122" i="3"/>
  <c r="N1123" i="3"/>
  <c r="N1124" i="3"/>
  <c r="N1125" i="3"/>
  <c r="N1126" i="3"/>
  <c r="N1127" i="3"/>
  <c r="N1128" i="3"/>
  <c r="N1129" i="3"/>
  <c r="N1130" i="3"/>
  <c r="N1131" i="3"/>
  <c r="N1132" i="3"/>
  <c r="N1133" i="3"/>
  <c r="N1134" i="3"/>
  <c r="N1135" i="3"/>
  <c r="N1136" i="3"/>
  <c r="N1137" i="3"/>
  <c r="N1138" i="3"/>
  <c r="N1139" i="3"/>
  <c r="N1140" i="3"/>
  <c r="N1141" i="3"/>
  <c r="N1142" i="3"/>
  <c r="N1143" i="3"/>
  <c r="N1144" i="3"/>
  <c r="N1145" i="3"/>
  <c r="N1146" i="3"/>
  <c r="N1147" i="3"/>
  <c r="N1148" i="3"/>
  <c r="N1149" i="3"/>
  <c r="N1150" i="3"/>
  <c r="N1151" i="3"/>
  <c r="N1152" i="3"/>
  <c r="N1153" i="3"/>
  <c r="N1154" i="3"/>
  <c r="N1155" i="3"/>
  <c r="N1156" i="3"/>
  <c r="N1157" i="3"/>
  <c r="N1158" i="3"/>
  <c r="N1159" i="3"/>
  <c r="N1160" i="3"/>
  <c r="N1161" i="3"/>
  <c r="N1162" i="3"/>
  <c r="N1163" i="3"/>
  <c r="N1164" i="3"/>
  <c r="N1165" i="3"/>
  <c r="N1166" i="3"/>
  <c r="N1167" i="3"/>
  <c r="N1168" i="3"/>
  <c r="N1169" i="3"/>
  <c r="N1170" i="3"/>
  <c r="N1171" i="3"/>
  <c r="N1172" i="3"/>
  <c r="N1173" i="3"/>
  <c r="N1174" i="3"/>
  <c r="N1175" i="3"/>
  <c r="N1176" i="3"/>
  <c r="N1177" i="3"/>
  <c r="N1178" i="3"/>
  <c r="N1179" i="3"/>
  <c r="N1180" i="3"/>
  <c r="N1181" i="3"/>
  <c r="N1182" i="3"/>
  <c r="N1183" i="3"/>
  <c r="N1184" i="3"/>
  <c r="N1185" i="3"/>
  <c r="N1186" i="3"/>
  <c r="N1187" i="3"/>
  <c r="N1188" i="3"/>
  <c r="N1189" i="3"/>
  <c r="N1190" i="3"/>
  <c r="N1191" i="3"/>
  <c r="N1192" i="3"/>
  <c r="N1193" i="3"/>
  <c r="N1194" i="3"/>
  <c r="N1195" i="3"/>
  <c r="N1196" i="3"/>
  <c r="N1197" i="3"/>
  <c r="N1198" i="3"/>
  <c r="N1199" i="3"/>
  <c r="N1200" i="3"/>
  <c r="N1201" i="3"/>
  <c r="N1202" i="3"/>
  <c r="N1203" i="3"/>
  <c r="N1204" i="3"/>
  <c r="N1205" i="3"/>
  <c r="N1206" i="3"/>
  <c r="N1207" i="3"/>
  <c r="N1208" i="3"/>
  <c r="N1209" i="3"/>
  <c r="N1210" i="3"/>
  <c r="N1211" i="3"/>
  <c r="N1212" i="3"/>
  <c r="N1213" i="3"/>
  <c r="N1214" i="3"/>
  <c r="N1215" i="3"/>
  <c r="N1216" i="3"/>
  <c r="N1217" i="3"/>
  <c r="N1218" i="3"/>
  <c r="N1219" i="3"/>
  <c r="N1220" i="3"/>
  <c r="N1221" i="3"/>
  <c r="N1222" i="3"/>
  <c r="N1223" i="3"/>
  <c r="N1224" i="3"/>
  <c r="N1225" i="3"/>
  <c r="N1226" i="3"/>
  <c r="N1227" i="3"/>
  <c r="N1228" i="3"/>
  <c r="N1229" i="3"/>
  <c r="N1230" i="3"/>
  <c r="N1231" i="3"/>
  <c r="N1232" i="3"/>
  <c r="N1233" i="3"/>
  <c r="N1234" i="3"/>
  <c r="N1235" i="3"/>
  <c r="N1236" i="3"/>
  <c r="N1237" i="3"/>
  <c r="N1238" i="3"/>
  <c r="N1239" i="3"/>
  <c r="N1240" i="3"/>
  <c r="N1241" i="3"/>
  <c r="N1242" i="3"/>
  <c r="N1243" i="3"/>
  <c r="N1244" i="3"/>
  <c r="N1245" i="3"/>
  <c r="N1246" i="3"/>
  <c r="N1247" i="3"/>
  <c r="N1248" i="3"/>
  <c r="N1249" i="3"/>
  <c r="N1250" i="3"/>
  <c r="N1251" i="3"/>
  <c r="N1252" i="3"/>
  <c r="N1253" i="3"/>
  <c r="N1254" i="3"/>
  <c r="N1255" i="3"/>
  <c r="N1256" i="3"/>
  <c r="N1257" i="3"/>
  <c r="N1258" i="3"/>
  <c r="N1259" i="3"/>
  <c r="N1260" i="3"/>
  <c r="N1261" i="3"/>
  <c r="N1262" i="3"/>
  <c r="N1263" i="3"/>
  <c r="N1264" i="3"/>
  <c r="N1265" i="3"/>
  <c r="N1266" i="3"/>
  <c r="N1267" i="3"/>
  <c r="N1268" i="3"/>
  <c r="N1269" i="3"/>
  <c r="N1270" i="3"/>
  <c r="N1271" i="3"/>
  <c r="N1272" i="3"/>
  <c r="N1273" i="3"/>
  <c r="N1274" i="3"/>
  <c r="N1275" i="3"/>
  <c r="N1276" i="3"/>
  <c r="N1277" i="3"/>
  <c r="N1278" i="3"/>
  <c r="N1279" i="3"/>
  <c r="N1280" i="3"/>
  <c r="N1281" i="3"/>
  <c r="N1282" i="3"/>
  <c r="N1283" i="3"/>
  <c r="N1284" i="3"/>
  <c r="N1285" i="3"/>
  <c r="N1286" i="3"/>
  <c r="N1287" i="3"/>
  <c r="N1288" i="3"/>
  <c r="N1289" i="3"/>
  <c r="N1290" i="3"/>
  <c r="N1291" i="3"/>
  <c r="N1292" i="3"/>
  <c r="N1293" i="3"/>
  <c r="N1294" i="3"/>
  <c r="N1295" i="3"/>
  <c r="N1296" i="3"/>
  <c r="N1297" i="3"/>
  <c r="N1298" i="3"/>
  <c r="N1299" i="3"/>
  <c r="N1300" i="3"/>
  <c r="N1301" i="3"/>
  <c r="N1302" i="3"/>
  <c r="N1303" i="3"/>
  <c r="N1304" i="3"/>
  <c r="N1305" i="3"/>
  <c r="N1306" i="3"/>
  <c r="N1307" i="3"/>
  <c r="N1308" i="3"/>
  <c r="N1309" i="3"/>
  <c r="N1310" i="3"/>
  <c r="N1311" i="3"/>
  <c r="N1312" i="3"/>
  <c r="N1313" i="3"/>
  <c r="N1314" i="3"/>
  <c r="N1315" i="3"/>
  <c r="N1316" i="3"/>
  <c r="N1317" i="3"/>
  <c r="N1318" i="3"/>
  <c r="N1319" i="3"/>
  <c r="N1320" i="3"/>
  <c r="N1321" i="3"/>
  <c r="N1322" i="3"/>
  <c r="N1323" i="3"/>
  <c r="N1324" i="3"/>
  <c r="N1325" i="3"/>
  <c r="N1326" i="3"/>
  <c r="N1327" i="3"/>
  <c r="N1328" i="3"/>
  <c r="N1329" i="3"/>
  <c r="N1330" i="3"/>
  <c r="N1331" i="3"/>
  <c r="N1332" i="3"/>
  <c r="N1333" i="3"/>
  <c r="N1334" i="3"/>
  <c r="N1335" i="3"/>
  <c r="N1336" i="3"/>
  <c r="N1337" i="3"/>
  <c r="N1338" i="3"/>
  <c r="N1339" i="3"/>
  <c r="N1340" i="3"/>
  <c r="N1341" i="3"/>
  <c r="N1342" i="3"/>
  <c r="N1343" i="3"/>
  <c r="N1344" i="3"/>
  <c r="N1345" i="3"/>
  <c r="N1346" i="3"/>
  <c r="N1347" i="3"/>
  <c r="N1348" i="3"/>
  <c r="N1349" i="3"/>
  <c r="N1350" i="3"/>
  <c r="N1351" i="3"/>
  <c r="N1352" i="3"/>
  <c r="N1353" i="3"/>
  <c r="N1354" i="3"/>
  <c r="N1355" i="3"/>
  <c r="N1356" i="3"/>
  <c r="N1357" i="3"/>
  <c r="N1358" i="3"/>
  <c r="N1359" i="3"/>
  <c r="N1360" i="3"/>
  <c r="N1361" i="3"/>
  <c r="N1362" i="3"/>
  <c r="N1363" i="3"/>
  <c r="N1364" i="3"/>
  <c r="N1365" i="3"/>
  <c r="N1366" i="3"/>
  <c r="N1367" i="3"/>
  <c r="N1368" i="3"/>
  <c r="N1369" i="3"/>
  <c r="N1370" i="3"/>
  <c r="N1371" i="3"/>
  <c r="N1372" i="3"/>
  <c r="N1373" i="3"/>
  <c r="N1374" i="3"/>
  <c r="N1375" i="3"/>
  <c r="N1376" i="3"/>
  <c r="N1377" i="3"/>
  <c r="N1378" i="3"/>
  <c r="N1379" i="3"/>
  <c r="N1380" i="3"/>
  <c r="N1381" i="3"/>
  <c r="N1382" i="3"/>
  <c r="N1383" i="3"/>
  <c r="N1384" i="3"/>
  <c r="N1385" i="3"/>
  <c r="N1386" i="3"/>
  <c r="N1387" i="3"/>
  <c r="N1388" i="3"/>
  <c r="N1389" i="3"/>
  <c r="N1390" i="3"/>
  <c r="N1391" i="3"/>
  <c r="N1392" i="3"/>
  <c r="N1393" i="3"/>
  <c r="N1394" i="3"/>
  <c r="N1395" i="3"/>
  <c r="N1396" i="3"/>
  <c r="N1397" i="3"/>
  <c r="N1398" i="3"/>
  <c r="N1399" i="3"/>
  <c r="N1400" i="3"/>
  <c r="N1401" i="3"/>
  <c r="N1402" i="3"/>
  <c r="N1403" i="3"/>
  <c r="N1404" i="3"/>
  <c r="N1405" i="3"/>
  <c r="N1406" i="3"/>
  <c r="N1407" i="3"/>
  <c r="N1408" i="3"/>
  <c r="N1409" i="3"/>
  <c r="N1410" i="3"/>
  <c r="N1411" i="3"/>
  <c r="N1412" i="3"/>
  <c r="N1413" i="3"/>
  <c r="N1414" i="3"/>
  <c r="N1415" i="3"/>
  <c r="N1416" i="3"/>
  <c r="N1417" i="3"/>
  <c r="N1418" i="3"/>
  <c r="N1419" i="3"/>
  <c r="N1420" i="3"/>
  <c r="N1421" i="3"/>
  <c r="N1422" i="3"/>
  <c r="N1423" i="3"/>
  <c r="N1424" i="3"/>
  <c r="N1425" i="3"/>
  <c r="N1426" i="3"/>
  <c r="N1427" i="3"/>
  <c r="N1428" i="3"/>
  <c r="N1429" i="3"/>
  <c r="N1430" i="3"/>
  <c r="N1431" i="3"/>
  <c r="N1432" i="3"/>
  <c r="N1433" i="3"/>
  <c r="N1434" i="3"/>
  <c r="N1435" i="3"/>
  <c r="N1436" i="3"/>
  <c r="N1437" i="3"/>
  <c r="N1438" i="3"/>
  <c r="N1439" i="3"/>
  <c r="N1440" i="3"/>
  <c r="N1441" i="3"/>
  <c r="N1442" i="3"/>
  <c r="N1443" i="3"/>
  <c r="N1444" i="3"/>
  <c r="N1445" i="3"/>
  <c r="N1446" i="3"/>
  <c r="N1447" i="3"/>
  <c r="N1448" i="3"/>
  <c r="N1449" i="3"/>
  <c r="N1450" i="3"/>
  <c r="N1451" i="3"/>
  <c r="N1452" i="3"/>
  <c r="N1453" i="3"/>
  <c r="N1454" i="3"/>
  <c r="N1455" i="3"/>
  <c r="N1456" i="3"/>
  <c r="N1457" i="3"/>
  <c r="N1458" i="3"/>
  <c r="N1459" i="3"/>
  <c r="N1460" i="3"/>
  <c r="N1461" i="3"/>
  <c r="N1462" i="3"/>
  <c r="N1463" i="3"/>
  <c r="N1464" i="3"/>
  <c r="N1465" i="3"/>
  <c r="N1466" i="3"/>
  <c r="N1467" i="3"/>
  <c r="N1468" i="3"/>
  <c r="N1469" i="3"/>
  <c r="N1470" i="3"/>
  <c r="N1471" i="3"/>
  <c r="N1472" i="3"/>
  <c r="N1473" i="3"/>
  <c r="N1474" i="3"/>
  <c r="N1475" i="3"/>
  <c r="N1476" i="3"/>
  <c r="N1477" i="3"/>
  <c r="N1478" i="3"/>
  <c r="N1479" i="3"/>
  <c r="N1480" i="3"/>
  <c r="N1481" i="3"/>
  <c r="N1482" i="3"/>
  <c r="N1483" i="3"/>
  <c r="N1484" i="3"/>
  <c r="N1485" i="3"/>
  <c r="N1486" i="3"/>
  <c r="N1487" i="3"/>
  <c r="N1488" i="3"/>
  <c r="N1489" i="3"/>
  <c r="N1490" i="3"/>
  <c r="N1491" i="3"/>
  <c r="N1492" i="3"/>
  <c r="N1493" i="3"/>
  <c r="N1494" i="3"/>
  <c r="N1495" i="3"/>
  <c r="N1496" i="3"/>
  <c r="N1497" i="3"/>
  <c r="N1498" i="3"/>
  <c r="N1499" i="3"/>
  <c r="N1500" i="3"/>
  <c r="N1501" i="3"/>
  <c r="N1502" i="3"/>
  <c r="N1503" i="3"/>
  <c r="N1504" i="3"/>
  <c r="N1505" i="3"/>
  <c r="N1506" i="3"/>
  <c r="N1507" i="3"/>
  <c r="N1508" i="3"/>
  <c r="N1509" i="3"/>
  <c r="N1510" i="3"/>
  <c r="N1511" i="3"/>
  <c r="N1512" i="3"/>
  <c r="N1513" i="3"/>
  <c r="N1514" i="3"/>
  <c r="N1515" i="3"/>
  <c r="N1516" i="3"/>
  <c r="N1517" i="3"/>
  <c r="N1518" i="3"/>
  <c r="N1519" i="3"/>
  <c r="N1520" i="3"/>
  <c r="N1521" i="3"/>
  <c r="N1522" i="3"/>
  <c r="N1523" i="3"/>
  <c r="N1524" i="3"/>
  <c r="N1525" i="3"/>
  <c r="N1526" i="3"/>
  <c r="N1527" i="3"/>
  <c r="N1528" i="3"/>
  <c r="N1529" i="3"/>
  <c r="N1530" i="3"/>
  <c r="N1531" i="3"/>
  <c r="N1532" i="3"/>
  <c r="N1533" i="3"/>
  <c r="N1534" i="3"/>
  <c r="N1535" i="3"/>
  <c r="N1536" i="3"/>
  <c r="N1537" i="3"/>
  <c r="N1538" i="3"/>
  <c r="N1539" i="3"/>
  <c r="N1540" i="3"/>
  <c r="N1541" i="3"/>
  <c r="N1542" i="3"/>
  <c r="N1543" i="3"/>
  <c r="N1544" i="3"/>
  <c r="N1545" i="3"/>
  <c r="N1546" i="3"/>
  <c r="N1547" i="3"/>
  <c r="N1548" i="3"/>
  <c r="N1549" i="3"/>
  <c r="N1550" i="3"/>
  <c r="N1551" i="3"/>
  <c r="N1552" i="3"/>
  <c r="N1553" i="3"/>
  <c r="N1554" i="3"/>
  <c r="N1555" i="3"/>
  <c r="N1556" i="3"/>
  <c r="N1557" i="3"/>
  <c r="N1558" i="3"/>
  <c r="N1559" i="3"/>
  <c r="N1560" i="3"/>
  <c r="N1561" i="3"/>
  <c r="N1562" i="3"/>
  <c r="N1563" i="3"/>
  <c r="N1564" i="3"/>
  <c r="N1565" i="3"/>
  <c r="N1566" i="3"/>
  <c r="N1567" i="3"/>
  <c r="N1568" i="3"/>
  <c r="N1569" i="3"/>
  <c r="N1570" i="3"/>
  <c r="N1571" i="3"/>
  <c r="N1572" i="3"/>
  <c r="N1573" i="3"/>
  <c r="N1574" i="3"/>
  <c r="N1575" i="3"/>
  <c r="N1576" i="3"/>
  <c r="N1577" i="3"/>
  <c r="N1578" i="3"/>
  <c r="N1579" i="3"/>
  <c r="N1580" i="3"/>
  <c r="N1581" i="3"/>
  <c r="N1582" i="3"/>
  <c r="N1583" i="3"/>
  <c r="N1584" i="3"/>
  <c r="N1585" i="3"/>
  <c r="N1586" i="3"/>
  <c r="N1587" i="3"/>
  <c r="N1588" i="3"/>
  <c r="N1589" i="3"/>
  <c r="N1590" i="3"/>
  <c r="N1591" i="3"/>
  <c r="N1592" i="3"/>
  <c r="N1593" i="3"/>
  <c r="N1594" i="3"/>
  <c r="N1595" i="3"/>
  <c r="N1596" i="3"/>
  <c r="N1597" i="3"/>
  <c r="N1598" i="3"/>
  <c r="N1599" i="3"/>
  <c r="N1600" i="3"/>
  <c r="N1601" i="3"/>
  <c r="N1602" i="3"/>
  <c r="N1603" i="3"/>
  <c r="N1604" i="3"/>
  <c r="N1605" i="3"/>
  <c r="N1606" i="3"/>
  <c r="N1607" i="3"/>
  <c r="N1608" i="3"/>
  <c r="N1609" i="3"/>
  <c r="N1610" i="3"/>
  <c r="N1611" i="3"/>
  <c r="N1612" i="3"/>
  <c r="N1613" i="3"/>
  <c r="N1614" i="3"/>
  <c r="N1615" i="3"/>
  <c r="N1616" i="3"/>
  <c r="N1617" i="3"/>
  <c r="N1618" i="3"/>
  <c r="N1619" i="3"/>
  <c r="N1620" i="3"/>
  <c r="N1621" i="3"/>
  <c r="N1622" i="3"/>
  <c r="N1623" i="3"/>
  <c r="N1624" i="3"/>
  <c r="N1625" i="3"/>
  <c r="N1626" i="3"/>
  <c r="N1627" i="3"/>
  <c r="N1628" i="3"/>
  <c r="N1629" i="3"/>
  <c r="N1630" i="3"/>
  <c r="N1631" i="3"/>
  <c r="N1632" i="3"/>
  <c r="N1633" i="3"/>
  <c r="N1634" i="3"/>
  <c r="N1635" i="3"/>
  <c r="N1636" i="3"/>
  <c r="N1637" i="3"/>
  <c r="N1638" i="3"/>
  <c r="N1639" i="3"/>
  <c r="N1640" i="3"/>
  <c r="N1641" i="3"/>
  <c r="N1642" i="3"/>
  <c r="N1643" i="3"/>
  <c r="N1644" i="3"/>
  <c r="N1645" i="3"/>
  <c r="N1646" i="3"/>
  <c r="N1647" i="3"/>
  <c r="N1648" i="3"/>
  <c r="N1649" i="3"/>
  <c r="N1650" i="3"/>
  <c r="N1651" i="3"/>
  <c r="N1652" i="3"/>
  <c r="N1653" i="3"/>
  <c r="N1654" i="3"/>
  <c r="N1655" i="3"/>
  <c r="N1656" i="3"/>
  <c r="N1657" i="3"/>
  <c r="N1658" i="3"/>
  <c r="N1659" i="3"/>
  <c r="N1660" i="3"/>
  <c r="N1661" i="3"/>
  <c r="N1662" i="3"/>
  <c r="N1663" i="3"/>
  <c r="N1664" i="3"/>
  <c r="N1665" i="3"/>
  <c r="N1666" i="3"/>
  <c r="N1667" i="3"/>
  <c r="N1668" i="3"/>
  <c r="N1669" i="3"/>
  <c r="N1670" i="3"/>
  <c r="N1671" i="3"/>
  <c r="N1672" i="3"/>
  <c r="N1673" i="3"/>
  <c r="N1674" i="3"/>
  <c r="N1675" i="3"/>
  <c r="N1676" i="3"/>
  <c r="N1677" i="3"/>
  <c r="N1678" i="3"/>
  <c r="N1679" i="3"/>
  <c r="N1680" i="3"/>
  <c r="N1681" i="3"/>
  <c r="N1682" i="3"/>
  <c r="N1683" i="3"/>
  <c r="N1684" i="3"/>
  <c r="N1685" i="3"/>
  <c r="N1686" i="3"/>
  <c r="N1687" i="3"/>
  <c r="N1688" i="3"/>
  <c r="N1689" i="3"/>
  <c r="N1690" i="3"/>
  <c r="N1691" i="3"/>
  <c r="N1692" i="3"/>
  <c r="N1693" i="3"/>
  <c r="N1694" i="3"/>
  <c r="N1695" i="3"/>
  <c r="N1696" i="3"/>
  <c r="N1697" i="3"/>
  <c r="N1698" i="3"/>
  <c r="N1699" i="3"/>
  <c r="N1700" i="3"/>
  <c r="N1701" i="3"/>
  <c r="N1702" i="3"/>
  <c r="N1703" i="3"/>
  <c r="N1704" i="3"/>
  <c r="N1705" i="3"/>
  <c r="N1706" i="3"/>
  <c r="N1707" i="3"/>
  <c r="N1708" i="3"/>
  <c r="N1709" i="3"/>
  <c r="N1710" i="3"/>
  <c r="N1711" i="3"/>
  <c r="N1712" i="3"/>
  <c r="N1713" i="3"/>
  <c r="N1714" i="3"/>
  <c r="N1715" i="3"/>
  <c r="N1716" i="3"/>
  <c r="N1717" i="3"/>
  <c r="N1718" i="3"/>
  <c r="N1719" i="3"/>
  <c r="N1720" i="3"/>
  <c r="N1721" i="3"/>
  <c r="N1722" i="3"/>
  <c r="N1723" i="3"/>
  <c r="N1724" i="3"/>
  <c r="N1725" i="3"/>
  <c r="N1726" i="3"/>
  <c r="N1727" i="3"/>
  <c r="N1728" i="3"/>
  <c r="N1729" i="3"/>
  <c r="N1730" i="3"/>
  <c r="N1731" i="3"/>
  <c r="N1732" i="3"/>
  <c r="N1733" i="3"/>
  <c r="N1734" i="3"/>
  <c r="N1735" i="3"/>
  <c r="N1736" i="3"/>
  <c r="N1737" i="3"/>
  <c r="N1738" i="3"/>
  <c r="N1739" i="3"/>
  <c r="N1740" i="3"/>
  <c r="N1741" i="3"/>
  <c r="N1742" i="3"/>
  <c r="N1743" i="3"/>
  <c r="N1744" i="3"/>
  <c r="N1745" i="3"/>
  <c r="N1746" i="3"/>
  <c r="N1747" i="3"/>
  <c r="N1748" i="3"/>
  <c r="N1749" i="3"/>
  <c r="N1750" i="3"/>
  <c r="N1751" i="3"/>
  <c r="N1752" i="3"/>
  <c r="N1753" i="3"/>
  <c r="N1754" i="3"/>
  <c r="N1755" i="3"/>
  <c r="N1756" i="3"/>
  <c r="N1757" i="3"/>
  <c r="N1758" i="3"/>
  <c r="N1759" i="3"/>
  <c r="N1760" i="3"/>
  <c r="N1761" i="3"/>
  <c r="N1762" i="3"/>
  <c r="N1763" i="3"/>
  <c r="N1764" i="3"/>
  <c r="N1765" i="3"/>
  <c r="N1766" i="3"/>
  <c r="N1767" i="3"/>
  <c r="N1768" i="3"/>
  <c r="N1769" i="3"/>
  <c r="N1770" i="3"/>
  <c r="N1771" i="3"/>
  <c r="N1772" i="3"/>
  <c r="N1773" i="3"/>
  <c r="N1774" i="3"/>
  <c r="N1775" i="3"/>
  <c r="N1776" i="3"/>
  <c r="N1777" i="3"/>
  <c r="N1778" i="3"/>
  <c r="N1779" i="3"/>
  <c r="N1780" i="3"/>
  <c r="N1781" i="3"/>
  <c r="N1782" i="3"/>
  <c r="N1783" i="3"/>
  <c r="N1784" i="3"/>
  <c r="N1785" i="3"/>
  <c r="N1786" i="3"/>
  <c r="N1787" i="3"/>
  <c r="N1788" i="3"/>
  <c r="N1789" i="3"/>
  <c r="N1790" i="3"/>
  <c r="N1791" i="3"/>
  <c r="N1792" i="3"/>
  <c r="N1793" i="3"/>
  <c r="N1794" i="3"/>
  <c r="N1795" i="3"/>
  <c r="N1796" i="3"/>
  <c r="N1797" i="3"/>
  <c r="N1798" i="3"/>
  <c r="N1799" i="3"/>
  <c r="N1800" i="3"/>
  <c r="N1801" i="3"/>
  <c r="N1802" i="3"/>
  <c r="N1803" i="3"/>
  <c r="N1804" i="3"/>
  <c r="N1805" i="3"/>
  <c r="N1806" i="3"/>
  <c r="N1807" i="3"/>
  <c r="N1808" i="3"/>
  <c r="N1809" i="3"/>
  <c r="N1810" i="3"/>
  <c r="N1811" i="3"/>
  <c r="N1812" i="3"/>
  <c r="N1813" i="3"/>
  <c r="N1814" i="3"/>
  <c r="N1815" i="3"/>
  <c r="N1816" i="3"/>
  <c r="N1817" i="3"/>
  <c r="N1818" i="3"/>
  <c r="N1819" i="3"/>
  <c r="N1820" i="3"/>
  <c r="N1821" i="3"/>
  <c r="N1822" i="3"/>
  <c r="N1823" i="3"/>
  <c r="N1824" i="3"/>
  <c r="N1825" i="3"/>
  <c r="N1826" i="3"/>
  <c r="N1827" i="3"/>
  <c r="N1828" i="3"/>
  <c r="N1829" i="3"/>
  <c r="N1830" i="3"/>
  <c r="N1831" i="3"/>
  <c r="N1832" i="3"/>
  <c r="N1833" i="3"/>
  <c r="N1834" i="3"/>
  <c r="N1835" i="3"/>
  <c r="N1836" i="3"/>
  <c r="N1837" i="3"/>
  <c r="N1838" i="3"/>
  <c r="N1839" i="3"/>
  <c r="N1840" i="3"/>
  <c r="N1841" i="3"/>
  <c r="N1842" i="3"/>
  <c r="N1843" i="3"/>
  <c r="N1844" i="3"/>
  <c r="N1845" i="3"/>
  <c r="N1846" i="3"/>
  <c r="N1847" i="3"/>
  <c r="N1848" i="3"/>
  <c r="N1849" i="3"/>
  <c r="N1850" i="3"/>
  <c r="N1851" i="3"/>
  <c r="N1852" i="3"/>
  <c r="N1853" i="3"/>
  <c r="N1854" i="3"/>
  <c r="N1855" i="3"/>
  <c r="N1856" i="3"/>
  <c r="N1857" i="3"/>
  <c r="N1858" i="3"/>
  <c r="N1859" i="3"/>
  <c r="N1860" i="3"/>
  <c r="N1861" i="3"/>
  <c r="N1862" i="3"/>
  <c r="N1863" i="3"/>
  <c r="N1864" i="3"/>
  <c r="N1865" i="3"/>
  <c r="N1866" i="3"/>
  <c r="N1867" i="3"/>
  <c r="N1868" i="3"/>
  <c r="N1869" i="3"/>
  <c r="N1870" i="3"/>
  <c r="N1871" i="3"/>
  <c r="N1872" i="3"/>
  <c r="N1873" i="3"/>
  <c r="N1874" i="3"/>
  <c r="N1875" i="3"/>
  <c r="N1876" i="3"/>
  <c r="N1877" i="3"/>
  <c r="N1878" i="3"/>
  <c r="N1879" i="3"/>
  <c r="N1880" i="3"/>
  <c r="N1881" i="3"/>
  <c r="N1882" i="3"/>
  <c r="N1883" i="3"/>
  <c r="N1884" i="3"/>
  <c r="N1885" i="3"/>
  <c r="N1886" i="3"/>
  <c r="N1887" i="3"/>
  <c r="N1888" i="3"/>
  <c r="N1889" i="3"/>
  <c r="N1890" i="3"/>
  <c r="N1891" i="3"/>
  <c r="N1892" i="3"/>
  <c r="N1893" i="3"/>
  <c r="N1894" i="3"/>
  <c r="N1895" i="3"/>
  <c r="N1896" i="3"/>
  <c r="N1897" i="3"/>
  <c r="N1898" i="3"/>
  <c r="N1899" i="3"/>
  <c r="N1900" i="3"/>
  <c r="N1901" i="3"/>
  <c r="N1902" i="3"/>
  <c r="N1903" i="3"/>
  <c r="N1904" i="3"/>
  <c r="N1905" i="3"/>
  <c r="N1906" i="3"/>
  <c r="N1907" i="3"/>
  <c r="N2" i="3"/>
  <c r="M3" i="3"/>
  <c r="M4" i="3"/>
  <c r="G4" i="1" s="1"/>
  <c r="M5" i="3"/>
  <c r="M6" i="3"/>
  <c r="M7" i="3"/>
  <c r="G7" i="1" s="1"/>
  <c r="M8" i="3"/>
  <c r="G8" i="1" s="1"/>
  <c r="M9" i="3"/>
  <c r="M10" i="3"/>
  <c r="M11" i="3"/>
  <c r="M12" i="3"/>
  <c r="G12" i="1" s="1"/>
  <c r="M13" i="3"/>
  <c r="M14" i="3"/>
  <c r="M15" i="3"/>
  <c r="G15" i="1" s="1"/>
  <c r="M16" i="3"/>
  <c r="G16" i="1" s="1"/>
  <c r="M17" i="3"/>
  <c r="M18" i="3"/>
  <c r="M19" i="3"/>
  <c r="M20" i="3"/>
  <c r="G20" i="1" s="1"/>
  <c r="M21" i="3"/>
  <c r="M22" i="3"/>
  <c r="M23" i="3"/>
  <c r="G23" i="1" s="1"/>
  <c r="M24" i="3"/>
  <c r="G24" i="1" s="1"/>
  <c r="M25" i="3"/>
  <c r="M26" i="3"/>
  <c r="M27" i="3"/>
  <c r="M28" i="3"/>
  <c r="G28" i="1" s="1"/>
  <c r="M29" i="3"/>
  <c r="M30" i="3"/>
  <c r="M31" i="3"/>
  <c r="G31" i="1" s="1"/>
  <c r="M32" i="3"/>
  <c r="G32" i="1" s="1"/>
  <c r="M33" i="3"/>
  <c r="M34" i="3"/>
  <c r="M35" i="3"/>
  <c r="M36" i="3"/>
  <c r="G36" i="1" s="1"/>
  <c r="M37" i="3"/>
  <c r="M38" i="3"/>
  <c r="M39" i="3"/>
  <c r="G39" i="1" s="1"/>
  <c r="M40" i="3"/>
  <c r="G40" i="1" s="1"/>
  <c r="M41" i="3"/>
  <c r="M42" i="3"/>
  <c r="M43" i="3"/>
  <c r="M44" i="3"/>
  <c r="G44" i="1" s="1"/>
  <c r="M45" i="3"/>
  <c r="M46" i="3"/>
  <c r="M47" i="3"/>
  <c r="G47" i="1" s="1"/>
  <c r="M48" i="3"/>
  <c r="G48" i="1" s="1"/>
  <c r="M49" i="3"/>
  <c r="M50" i="3"/>
  <c r="M51" i="3"/>
  <c r="M52" i="3"/>
  <c r="G52" i="1" s="1"/>
  <c r="M53" i="3"/>
  <c r="M54" i="3"/>
  <c r="M55" i="3"/>
  <c r="G55" i="1" s="1"/>
  <c r="M56" i="3"/>
  <c r="G56" i="1" s="1"/>
  <c r="M57" i="3"/>
  <c r="M58" i="3"/>
  <c r="M59" i="3"/>
  <c r="M60" i="3"/>
  <c r="G60" i="1" s="1"/>
  <c r="M61" i="3"/>
  <c r="M62" i="3"/>
  <c r="M63" i="3"/>
  <c r="G63" i="1" s="1"/>
  <c r="M64" i="3"/>
  <c r="G64" i="1" s="1"/>
  <c r="M65" i="3"/>
  <c r="M66" i="3"/>
  <c r="M67" i="3"/>
  <c r="M68" i="3"/>
  <c r="G68" i="1" s="1"/>
  <c r="M69" i="3"/>
  <c r="M70" i="3"/>
  <c r="M71" i="3"/>
  <c r="G71" i="1" s="1"/>
  <c r="M72" i="3"/>
  <c r="G72" i="1" s="1"/>
  <c r="M73" i="3"/>
  <c r="M74" i="3"/>
  <c r="M75" i="3"/>
  <c r="M76" i="3"/>
  <c r="G76" i="1" s="1"/>
  <c r="M77" i="3"/>
  <c r="M78" i="3"/>
  <c r="M79" i="3"/>
  <c r="G79" i="1" s="1"/>
  <c r="M80" i="3"/>
  <c r="G80" i="1" s="1"/>
  <c r="M81" i="3"/>
  <c r="M82" i="3"/>
  <c r="M83" i="3"/>
  <c r="M84" i="3"/>
  <c r="G84" i="1" s="1"/>
  <c r="M85" i="3"/>
  <c r="M86" i="3"/>
  <c r="M87" i="3"/>
  <c r="G87" i="1" s="1"/>
  <c r="M88" i="3"/>
  <c r="G88" i="1" s="1"/>
  <c r="M89" i="3"/>
  <c r="M90" i="3"/>
  <c r="M91" i="3"/>
  <c r="M92" i="3"/>
  <c r="G92" i="1" s="1"/>
  <c r="M93" i="3"/>
  <c r="M94" i="3"/>
  <c r="M95" i="3"/>
  <c r="G95" i="1" s="1"/>
  <c r="M96" i="3"/>
  <c r="G96" i="1" s="1"/>
  <c r="M97" i="3"/>
  <c r="M98" i="3"/>
  <c r="M99" i="3"/>
  <c r="M100" i="3"/>
  <c r="G100" i="1" s="1"/>
  <c r="M101" i="3"/>
  <c r="M102" i="3"/>
  <c r="M103" i="3"/>
  <c r="G103" i="1" s="1"/>
  <c r="M104" i="3"/>
  <c r="G104" i="1" s="1"/>
  <c r="M105" i="3"/>
  <c r="M106" i="3"/>
  <c r="M107" i="3"/>
  <c r="M108" i="3"/>
  <c r="G108" i="1" s="1"/>
  <c r="M109" i="3"/>
  <c r="M110" i="3"/>
  <c r="M111" i="3"/>
  <c r="G111" i="1" s="1"/>
  <c r="M112" i="3"/>
  <c r="G112" i="1" s="1"/>
  <c r="M113" i="3"/>
  <c r="M114" i="3"/>
  <c r="M115" i="3"/>
  <c r="M116" i="3"/>
  <c r="G116" i="1" s="1"/>
  <c r="M117" i="3"/>
  <c r="M118" i="3"/>
  <c r="M119" i="3"/>
  <c r="G119" i="1" s="1"/>
  <c r="M120" i="3"/>
  <c r="G120" i="1" s="1"/>
  <c r="M121" i="3"/>
  <c r="M122" i="3"/>
  <c r="M123" i="3"/>
  <c r="M124" i="3"/>
  <c r="G124" i="1" s="1"/>
  <c r="M125" i="3"/>
  <c r="M126" i="3"/>
  <c r="M127" i="3"/>
  <c r="G127" i="1" s="1"/>
  <c r="M128" i="3"/>
  <c r="G128" i="1" s="1"/>
  <c r="M129" i="3"/>
  <c r="M130" i="3"/>
  <c r="M131" i="3"/>
  <c r="M132" i="3"/>
  <c r="G132" i="1" s="1"/>
  <c r="M133" i="3"/>
  <c r="M134" i="3"/>
  <c r="M135" i="3"/>
  <c r="G135" i="1" s="1"/>
  <c r="M136" i="3"/>
  <c r="G136" i="1" s="1"/>
  <c r="M137" i="3"/>
  <c r="M138" i="3"/>
  <c r="M139" i="3"/>
  <c r="M140" i="3"/>
  <c r="G140" i="1" s="1"/>
  <c r="M141" i="3"/>
  <c r="M142" i="3"/>
  <c r="M143" i="3"/>
  <c r="G143" i="1" s="1"/>
  <c r="M144" i="3"/>
  <c r="G144" i="1" s="1"/>
  <c r="M145" i="3"/>
  <c r="M146" i="3"/>
  <c r="M147" i="3"/>
  <c r="M148" i="3"/>
  <c r="G148" i="1" s="1"/>
  <c r="M149" i="3"/>
  <c r="M150" i="3"/>
  <c r="M151" i="3"/>
  <c r="G151" i="1" s="1"/>
  <c r="M152" i="3"/>
  <c r="G152" i="1" s="1"/>
  <c r="M153" i="3"/>
  <c r="M154" i="3"/>
  <c r="M155" i="3"/>
  <c r="M156" i="3"/>
  <c r="G156" i="1" s="1"/>
  <c r="M157" i="3"/>
  <c r="M158" i="3"/>
  <c r="M159" i="3"/>
  <c r="G159" i="1" s="1"/>
  <c r="M160" i="3"/>
  <c r="G160" i="1" s="1"/>
  <c r="M161" i="3"/>
  <c r="M162" i="3"/>
  <c r="M163" i="3"/>
  <c r="M164" i="3"/>
  <c r="G164" i="1" s="1"/>
  <c r="M165" i="3"/>
  <c r="M166" i="3"/>
  <c r="M167" i="3"/>
  <c r="G167" i="1" s="1"/>
  <c r="M168" i="3"/>
  <c r="G168" i="1" s="1"/>
  <c r="M169" i="3"/>
  <c r="M170" i="3"/>
  <c r="M171" i="3"/>
  <c r="M172" i="3"/>
  <c r="G172" i="1" s="1"/>
  <c r="M173" i="3"/>
  <c r="M174" i="3"/>
  <c r="M175" i="3"/>
  <c r="G175" i="1" s="1"/>
  <c r="M176" i="3"/>
  <c r="G176" i="1" s="1"/>
  <c r="M177" i="3"/>
  <c r="M178" i="3"/>
  <c r="M179" i="3"/>
  <c r="M180" i="3"/>
  <c r="G180" i="1" s="1"/>
  <c r="M181" i="3"/>
  <c r="M182" i="3"/>
  <c r="M183" i="3"/>
  <c r="G183" i="1" s="1"/>
  <c r="M184" i="3"/>
  <c r="G184" i="1" s="1"/>
  <c r="M185" i="3"/>
  <c r="M186" i="3"/>
  <c r="M187" i="3"/>
  <c r="M188" i="3"/>
  <c r="G188" i="1" s="1"/>
  <c r="M189" i="3"/>
  <c r="M190" i="3"/>
  <c r="M191" i="3"/>
  <c r="G191" i="1" s="1"/>
  <c r="M192" i="3"/>
  <c r="G192" i="1" s="1"/>
  <c r="M193" i="3"/>
  <c r="M194" i="3"/>
  <c r="M195" i="3"/>
  <c r="M196" i="3"/>
  <c r="G196" i="1" s="1"/>
  <c r="M197" i="3"/>
  <c r="M198" i="3"/>
  <c r="M199" i="3"/>
  <c r="G199" i="1" s="1"/>
  <c r="M200" i="3"/>
  <c r="G200" i="1" s="1"/>
  <c r="M201" i="3"/>
  <c r="M202" i="3"/>
  <c r="M203" i="3"/>
  <c r="M204" i="3"/>
  <c r="M205" i="3"/>
  <c r="M206" i="3"/>
  <c r="M207" i="3"/>
  <c r="G207" i="1" s="1"/>
  <c r="M208" i="3"/>
  <c r="G208" i="1" s="1"/>
  <c r="M209" i="3"/>
  <c r="M210" i="3"/>
  <c r="M211" i="3"/>
  <c r="M212" i="3"/>
  <c r="G212" i="1" s="1"/>
  <c r="M213" i="3"/>
  <c r="M214" i="3"/>
  <c r="M215" i="3"/>
  <c r="G215" i="1" s="1"/>
  <c r="M216" i="3"/>
  <c r="G216" i="1" s="1"/>
  <c r="M217" i="3"/>
  <c r="M218" i="3"/>
  <c r="M219" i="3"/>
  <c r="M220" i="3"/>
  <c r="G220" i="1" s="1"/>
  <c r="M221" i="3"/>
  <c r="M222" i="3"/>
  <c r="M223" i="3"/>
  <c r="G223" i="1" s="1"/>
  <c r="M224" i="3"/>
  <c r="G224" i="1" s="1"/>
  <c r="M225" i="3"/>
  <c r="M226" i="3"/>
  <c r="M227" i="3"/>
  <c r="M228" i="3"/>
  <c r="G228" i="1" s="1"/>
  <c r="M229" i="3"/>
  <c r="M230" i="3"/>
  <c r="M231" i="3"/>
  <c r="G231" i="1" s="1"/>
  <c r="M232" i="3"/>
  <c r="G232" i="1" s="1"/>
  <c r="M233" i="3"/>
  <c r="M234" i="3"/>
  <c r="M235" i="3"/>
  <c r="M236" i="3"/>
  <c r="G236" i="1" s="1"/>
  <c r="M237" i="3"/>
  <c r="M238" i="3"/>
  <c r="M239" i="3"/>
  <c r="G239" i="1" s="1"/>
  <c r="M240" i="3"/>
  <c r="G240" i="1" s="1"/>
  <c r="M241" i="3"/>
  <c r="M242" i="3"/>
  <c r="M243" i="3"/>
  <c r="M244" i="3"/>
  <c r="G244" i="1" s="1"/>
  <c r="M245" i="3"/>
  <c r="M246" i="3"/>
  <c r="M247" i="3"/>
  <c r="G247" i="1" s="1"/>
  <c r="M248" i="3"/>
  <c r="G248" i="1" s="1"/>
  <c r="M249" i="3"/>
  <c r="M250" i="3"/>
  <c r="M251" i="3"/>
  <c r="M252" i="3"/>
  <c r="G252" i="1" s="1"/>
  <c r="M253" i="3"/>
  <c r="M254" i="3"/>
  <c r="M255" i="3"/>
  <c r="G255" i="1" s="1"/>
  <c r="M256" i="3"/>
  <c r="G256" i="1" s="1"/>
  <c r="M257" i="3"/>
  <c r="M258" i="3"/>
  <c r="M259" i="3"/>
  <c r="M260" i="3"/>
  <c r="G260" i="1" s="1"/>
  <c r="M261" i="3"/>
  <c r="M262" i="3"/>
  <c r="M263" i="3"/>
  <c r="G263" i="1" s="1"/>
  <c r="M264" i="3"/>
  <c r="G264" i="1" s="1"/>
  <c r="M265" i="3"/>
  <c r="M266" i="3"/>
  <c r="M267" i="3"/>
  <c r="M268" i="3"/>
  <c r="G268" i="1" s="1"/>
  <c r="M269" i="3"/>
  <c r="M270" i="3"/>
  <c r="M271" i="3"/>
  <c r="G271" i="1" s="1"/>
  <c r="M272" i="3"/>
  <c r="G272" i="1" s="1"/>
  <c r="M273" i="3"/>
  <c r="M274" i="3"/>
  <c r="M275" i="3"/>
  <c r="M276" i="3"/>
  <c r="G276" i="1" s="1"/>
  <c r="M277" i="3"/>
  <c r="M278" i="3"/>
  <c r="M279" i="3"/>
  <c r="G279" i="1" s="1"/>
  <c r="M280" i="3"/>
  <c r="G280" i="1" s="1"/>
  <c r="M281" i="3"/>
  <c r="M282" i="3"/>
  <c r="M283" i="3"/>
  <c r="M284" i="3"/>
  <c r="G284" i="1" s="1"/>
  <c r="M285" i="3"/>
  <c r="M286" i="3"/>
  <c r="M287" i="3"/>
  <c r="G287" i="1" s="1"/>
  <c r="M288" i="3"/>
  <c r="G288" i="1" s="1"/>
  <c r="M289" i="3"/>
  <c r="M290" i="3"/>
  <c r="M291" i="3"/>
  <c r="M292" i="3"/>
  <c r="G292" i="1" s="1"/>
  <c r="M293" i="3"/>
  <c r="M294" i="3"/>
  <c r="M295" i="3"/>
  <c r="G295" i="1" s="1"/>
  <c r="M296" i="3"/>
  <c r="G296" i="1" s="1"/>
  <c r="M297" i="3"/>
  <c r="M298" i="3"/>
  <c r="M299" i="3"/>
  <c r="M300" i="3"/>
  <c r="G300" i="1" s="1"/>
  <c r="M301" i="3"/>
  <c r="M302" i="3"/>
  <c r="M303" i="3"/>
  <c r="G303" i="1" s="1"/>
  <c r="M304" i="3"/>
  <c r="G304" i="1" s="1"/>
  <c r="M305" i="3"/>
  <c r="M306" i="3"/>
  <c r="M307" i="3"/>
  <c r="M308" i="3"/>
  <c r="G308" i="1" s="1"/>
  <c r="M309" i="3"/>
  <c r="M310" i="3"/>
  <c r="M311" i="3"/>
  <c r="G311" i="1" s="1"/>
  <c r="M312" i="3"/>
  <c r="G312" i="1" s="1"/>
  <c r="M313" i="3"/>
  <c r="M314" i="3"/>
  <c r="M315" i="3"/>
  <c r="M316" i="3"/>
  <c r="G316" i="1" s="1"/>
  <c r="M317" i="3"/>
  <c r="M318" i="3"/>
  <c r="M319" i="3"/>
  <c r="G319" i="1" s="1"/>
  <c r="M320" i="3"/>
  <c r="G320" i="1" s="1"/>
  <c r="M321" i="3"/>
  <c r="M322" i="3"/>
  <c r="M323" i="3"/>
  <c r="M324" i="3"/>
  <c r="G324" i="1" s="1"/>
  <c r="M325" i="3"/>
  <c r="M326" i="3"/>
  <c r="M327" i="3"/>
  <c r="G327" i="1" s="1"/>
  <c r="M328" i="3"/>
  <c r="G328" i="1" s="1"/>
  <c r="M329" i="3"/>
  <c r="M330" i="3"/>
  <c r="M331" i="3"/>
  <c r="M332" i="3"/>
  <c r="G332" i="1" s="1"/>
  <c r="M333" i="3"/>
  <c r="M334" i="3"/>
  <c r="M335" i="3"/>
  <c r="G335" i="1" s="1"/>
  <c r="M336" i="3"/>
  <c r="G336" i="1" s="1"/>
  <c r="M337" i="3"/>
  <c r="M338" i="3"/>
  <c r="M339" i="3"/>
  <c r="M340" i="3"/>
  <c r="G340" i="1" s="1"/>
  <c r="M341" i="3"/>
  <c r="M342" i="3"/>
  <c r="M343" i="3"/>
  <c r="G343" i="1" s="1"/>
  <c r="M344" i="3"/>
  <c r="G344" i="1" s="1"/>
  <c r="M345" i="3"/>
  <c r="M346" i="3"/>
  <c r="M347" i="3"/>
  <c r="M348" i="3"/>
  <c r="G348" i="1" s="1"/>
  <c r="M349" i="3"/>
  <c r="M350" i="3"/>
  <c r="M351" i="3"/>
  <c r="G351" i="1" s="1"/>
  <c r="M352" i="3"/>
  <c r="G352" i="1" s="1"/>
  <c r="M353" i="3"/>
  <c r="M354" i="3"/>
  <c r="M355" i="3"/>
  <c r="M356" i="3"/>
  <c r="G356" i="1" s="1"/>
  <c r="M357" i="3"/>
  <c r="M358" i="3"/>
  <c r="M359" i="3"/>
  <c r="G359" i="1" s="1"/>
  <c r="M360" i="3"/>
  <c r="G360" i="1" s="1"/>
  <c r="M361" i="3"/>
  <c r="M362" i="3"/>
  <c r="M363" i="3"/>
  <c r="M364" i="3"/>
  <c r="G364" i="1" s="1"/>
  <c r="M365" i="3"/>
  <c r="M366" i="3"/>
  <c r="M367" i="3"/>
  <c r="G367" i="1" s="1"/>
  <c r="M368" i="3"/>
  <c r="G368" i="1" s="1"/>
  <c r="M369" i="3"/>
  <c r="M370" i="3"/>
  <c r="M371" i="3"/>
  <c r="M372" i="3"/>
  <c r="G372" i="1" s="1"/>
  <c r="M373" i="3"/>
  <c r="M374" i="3"/>
  <c r="M375" i="3"/>
  <c r="G375" i="1" s="1"/>
  <c r="M376" i="3"/>
  <c r="G376" i="1" s="1"/>
  <c r="M377" i="3"/>
  <c r="M378" i="3"/>
  <c r="M379" i="3"/>
  <c r="M380" i="3"/>
  <c r="G380" i="1" s="1"/>
  <c r="M381" i="3"/>
  <c r="M382" i="3"/>
  <c r="M383" i="3"/>
  <c r="G383" i="1" s="1"/>
  <c r="M384" i="3"/>
  <c r="G384" i="1" s="1"/>
  <c r="M385" i="3"/>
  <c r="M386" i="3"/>
  <c r="M387" i="3"/>
  <c r="M388" i="3"/>
  <c r="G388" i="1" s="1"/>
  <c r="M389" i="3"/>
  <c r="M390" i="3"/>
  <c r="M391" i="3"/>
  <c r="G391" i="1" s="1"/>
  <c r="M392" i="3"/>
  <c r="G392" i="1" s="1"/>
  <c r="M393" i="3"/>
  <c r="M394" i="3"/>
  <c r="M395" i="3"/>
  <c r="M396" i="3"/>
  <c r="G396" i="1" s="1"/>
  <c r="M397" i="3"/>
  <c r="M398" i="3"/>
  <c r="M399" i="3"/>
  <c r="G399" i="1" s="1"/>
  <c r="M400" i="3"/>
  <c r="G400" i="1" s="1"/>
  <c r="M401" i="3"/>
  <c r="M402" i="3"/>
  <c r="M403" i="3"/>
  <c r="M404" i="3"/>
  <c r="G404" i="1" s="1"/>
  <c r="M405" i="3"/>
  <c r="M406" i="3"/>
  <c r="M407" i="3"/>
  <c r="G407" i="1" s="1"/>
  <c r="M408" i="3"/>
  <c r="G408" i="1" s="1"/>
  <c r="M409" i="3"/>
  <c r="M410" i="3"/>
  <c r="M411" i="3"/>
  <c r="M412" i="3"/>
  <c r="M413" i="3"/>
  <c r="M414" i="3"/>
  <c r="M415" i="3"/>
  <c r="G415" i="1" s="1"/>
  <c r="M416" i="3"/>
  <c r="G416" i="1" s="1"/>
  <c r="M417" i="3"/>
  <c r="M418" i="3"/>
  <c r="M419" i="3"/>
  <c r="M420" i="3"/>
  <c r="G420" i="1" s="1"/>
  <c r="M421" i="3"/>
  <c r="M422" i="3"/>
  <c r="M423" i="3"/>
  <c r="G423" i="1" s="1"/>
  <c r="M424" i="3"/>
  <c r="G424" i="1" s="1"/>
  <c r="M425" i="3"/>
  <c r="M426" i="3"/>
  <c r="M427" i="3"/>
  <c r="M428" i="3"/>
  <c r="G428" i="1" s="1"/>
  <c r="M429" i="3"/>
  <c r="M430" i="3"/>
  <c r="M431" i="3"/>
  <c r="G431" i="1" s="1"/>
  <c r="M432" i="3"/>
  <c r="G432" i="1" s="1"/>
  <c r="M433" i="3"/>
  <c r="M434" i="3"/>
  <c r="M435" i="3"/>
  <c r="M436" i="3"/>
  <c r="G436" i="1" s="1"/>
  <c r="M437" i="3"/>
  <c r="M438" i="3"/>
  <c r="M439" i="3"/>
  <c r="G439" i="1" s="1"/>
  <c r="M440" i="3"/>
  <c r="G440" i="1" s="1"/>
  <c r="M441" i="3"/>
  <c r="M442" i="3"/>
  <c r="M443" i="3"/>
  <c r="M444" i="3"/>
  <c r="G444" i="1" s="1"/>
  <c r="M445" i="3"/>
  <c r="M446" i="3"/>
  <c r="M447" i="3"/>
  <c r="G447" i="1" s="1"/>
  <c r="M448" i="3"/>
  <c r="G448" i="1" s="1"/>
  <c r="M449" i="3"/>
  <c r="M450" i="3"/>
  <c r="M451" i="3"/>
  <c r="M452" i="3"/>
  <c r="G452" i="1" s="1"/>
  <c r="M453" i="3"/>
  <c r="M454" i="3"/>
  <c r="M455" i="3"/>
  <c r="G455" i="1" s="1"/>
  <c r="M456" i="3"/>
  <c r="G456" i="1" s="1"/>
  <c r="M457" i="3"/>
  <c r="M458" i="3"/>
  <c r="M459" i="3"/>
  <c r="M460" i="3"/>
  <c r="G460" i="1" s="1"/>
  <c r="M461" i="3"/>
  <c r="M462" i="3"/>
  <c r="M463" i="3"/>
  <c r="G463" i="1" s="1"/>
  <c r="M464" i="3"/>
  <c r="G464" i="1" s="1"/>
  <c r="M465" i="3"/>
  <c r="M466" i="3"/>
  <c r="M467" i="3"/>
  <c r="M468" i="3"/>
  <c r="G468" i="1" s="1"/>
  <c r="M469" i="3"/>
  <c r="M470" i="3"/>
  <c r="M471" i="3"/>
  <c r="G471" i="1" s="1"/>
  <c r="M472" i="3"/>
  <c r="G472" i="1" s="1"/>
  <c r="M473" i="3"/>
  <c r="M474" i="3"/>
  <c r="M475" i="3"/>
  <c r="M476" i="3"/>
  <c r="G476" i="1" s="1"/>
  <c r="M477" i="3"/>
  <c r="M478" i="3"/>
  <c r="M479" i="3"/>
  <c r="G479" i="1" s="1"/>
  <c r="M480" i="3"/>
  <c r="G480" i="1" s="1"/>
  <c r="M481" i="3"/>
  <c r="M482" i="3"/>
  <c r="M483" i="3"/>
  <c r="M484" i="3"/>
  <c r="G484" i="1" s="1"/>
  <c r="M485" i="3"/>
  <c r="M486" i="3"/>
  <c r="M487" i="3"/>
  <c r="G487" i="1" s="1"/>
  <c r="M488" i="3"/>
  <c r="G488" i="1" s="1"/>
  <c r="M489" i="3"/>
  <c r="M490" i="3"/>
  <c r="M491" i="3"/>
  <c r="M492" i="3"/>
  <c r="G492" i="1" s="1"/>
  <c r="M493" i="3"/>
  <c r="M494" i="3"/>
  <c r="M495" i="3"/>
  <c r="G495" i="1" s="1"/>
  <c r="M496" i="3"/>
  <c r="G496" i="1" s="1"/>
  <c r="M497" i="3"/>
  <c r="M498" i="3"/>
  <c r="M499" i="3"/>
  <c r="M500" i="3"/>
  <c r="G500" i="1" s="1"/>
  <c r="M501" i="3"/>
  <c r="M502" i="3"/>
  <c r="M503" i="3"/>
  <c r="G503" i="1" s="1"/>
  <c r="M504" i="3"/>
  <c r="G504" i="1" s="1"/>
  <c r="M505" i="3"/>
  <c r="M506" i="3"/>
  <c r="M507" i="3"/>
  <c r="M508" i="3"/>
  <c r="G508" i="1" s="1"/>
  <c r="M509" i="3"/>
  <c r="M510" i="3"/>
  <c r="M511" i="3"/>
  <c r="G511" i="1" s="1"/>
  <c r="M512" i="3"/>
  <c r="G512" i="1" s="1"/>
  <c r="M513" i="3"/>
  <c r="M514" i="3"/>
  <c r="M515" i="3"/>
  <c r="M516" i="3"/>
  <c r="G516" i="1" s="1"/>
  <c r="M517" i="3"/>
  <c r="M518" i="3"/>
  <c r="M519" i="3"/>
  <c r="G519" i="1" s="1"/>
  <c r="M520" i="3"/>
  <c r="G520" i="1" s="1"/>
  <c r="M521" i="3"/>
  <c r="M522" i="3"/>
  <c r="M523" i="3"/>
  <c r="M524" i="3"/>
  <c r="G524" i="1" s="1"/>
  <c r="M525" i="3"/>
  <c r="M526" i="3"/>
  <c r="M527" i="3"/>
  <c r="G527" i="1" s="1"/>
  <c r="M528" i="3"/>
  <c r="G528" i="1" s="1"/>
  <c r="M529" i="3"/>
  <c r="M530" i="3"/>
  <c r="M531" i="3"/>
  <c r="M532" i="3"/>
  <c r="G532" i="1" s="1"/>
  <c r="M533" i="3"/>
  <c r="M534" i="3"/>
  <c r="M535" i="3"/>
  <c r="G535" i="1" s="1"/>
  <c r="M536" i="3"/>
  <c r="G536" i="1" s="1"/>
  <c r="M537" i="3"/>
  <c r="M538" i="3"/>
  <c r="M539" i="3"/>
  <c r="M540" i="3"/>
  <c r="G540" i="1" s="1"/>
  <c r="M541" i="3"/>
  <c r="M542" i="3"/>
  <c r="M543" i="3"/>
  <c r="G543" i="1" s="1"/>
  <c r="M544" i="3"/>
  <c r="G544" i="1" s="1"/>
  <c r="M545" i="3"/>
  <c r="M546" i="3"/>
  <c r="M547" i="3"/>
  <c r="M548" i="3"/>
  <c r="G548" i="1" s="1"/>
  <c r="M549" i="3"/>
  <c r="M550" i="3"/>
  <c r="M551" i="3"/>
  <c r="G551" i="1" s="1"/>
  <c r="M552" i="3"/>
  <c r="G552" i="1" s="1"/>
  <c r="M553" i="3"/>
  <c r="M554" i="3"/>
  <c r="M555" i="3"/>
  <c r="M556" i="3"/>
  <c r="G556" i="1" s="1"/>
  <c r="M557" i="3"/>
  <c r="M558" i="3"/>
  <c r="M559" i="3"/>
  <c r="G559" i="1" s="1"/>
  <c r="M560" i="3"/>
  <c r="G560" i="1" s="1"/>
  <c r="M561" i="3"/>
  <c r="M562" i="3"/>
  <c r="M563" i="3"/>
  <c r="M564" i="3"/>
  <c r="G564" i="1" s="1"/>
  <c r="M565" i="3"/>
  <c r="M566" i="3"/>
  <c r="M567" i="3"/>
  <c r="G567" i="1" s="1"/>
  <c r="M568" i="3"/>
  <c r="G568" i="1" s="1"/>
  <c r="M569" i="3"/>
  <c r="M570" i="3"/>
  <c r="M571" i="3"/>
  <c r="M572" i="3"/>
  <c r="G572" i="1" s="1"/>
  <c r="M573" i="3"/>
  <c r="M574" i="3"/>
  <c r="M575" i="3"/>
  <c r="G575" i="1" s="1"/>
  <c r="M576" i="3"/>
  <c r="G576" i="1" s="1"/>
  <c r="M577" i="3"/>
  <c r="M578" i="3"/>
  <c r="M579" i="3"/>
  <c r="M580" i="3"/>
  <c r="G580" i="1" s="1"/>
  <c r="M581" i="3"/>
  <c r="M582" i="3"/>
  <c r="M583" i="3"/>
  <c r="G583" i="1" s="1"/>
  <c r="M584" i="3"/>
  <c r="G584" i="1" s="1"/>
  <c r="M585" i="3"/>
  <c r="M586" i="3"/>
  <c r="M587" i="3"/>
  <c r="M588" i="3"/>
  <c r="G588" i="1" s="1"/>
  <c r="M589" i="3"/>
  <c r="M590" i="3"/>
  <c r="M591" i="3"/>
  <c r="G591" i="1" s="1"/>
  <c r="M592" i="3"/>
  <c r="G592" i="1" s="1"/>
  <c r="M593" i="3"/>
  <c r="M594" i="3"/>
  <c r="M595" i="3"/>
  <c r="M596" i="3"/>
  <c r="G596" i="1" s="1"/>
  <c r="M597" i="3"/>
  <c r="M598" i="3"/>
  <c r="M599" i="3"/>
  <c r="G599" i="1" s="1"/>
  <c r="M600" i="3"/>
  <c r="G600" i="1" s="1"/>
  <c r="M601" i="3"/>
  <c r="M602" i="3"/>
  <c r="M603" i="3"/>
  <c r="M604" i="3"/>
  <c r="G604" i="1" s="1"/>
  <c r="M605" i="3"/>
  <c r="M606" i="3"/>
  <c r="M607" i="3"/>
  <c r="G607" i="1" s="1"/>
  <c r="M608" i="3"/>
  <c r="G608" i="1" s="1"/>
  <c r="M609" i="3"/>
  <c r="M610" i="3"/>
  <c r="M611" i="3"/>
  <c r="M612" i="3"/>
  <c r="G612" i="1" s="1"/>
  <c r="M613" i="3"/>
  <c r="M614" i="3"/>
  <c r="M615" i="3"/>
  <c r="G615" i="1" s="1"/>
  <c r="M616" i="3"/>
  <c r="G616" i="1" s="1"/>
  <c r="M617" i="3"/>
  <c r="M618" i="3"/>
  <c r="M619" i="3"/>
  <c r="M620" i="3"/>
  <c r="G620" i="1" s="1"/>
  <c r="M621" i="3"/>
  <c r="M622" i="3"/>
  <c r="M623" i="3"/>
  <c r="G623" i="1" s="1"/>
  <c r="M624" i="3"/>
  <c r="G624" i="1" s="1"/>
  <c r="M625" i="3"/>
  <c r="M626" i="3"/>
  <c r="M627" i="3"/>
  <c r="M628" i="3"/>
  <c r="G628" i="1" s="1"/>
  <c r="M629" i="3"/>
  <c r="M630" i="3"/>
  <c r="M631" i="3"/>
  <c r="G631" i="1" s="1"/>
  <c r="M632" i="3"/>
  <c r="G632" i="1" s="1"/>
  <c r="M633" i="3"/>
  <c r="M634" i="3"/>
  <c r="M635" i="3"/>
  <c r="M636" i="3"/>
  <c r="G636" i="1" s="1"/>
  <c r="M637" i="3"/>
  <c r="M638" i="3"/>
  <c r="M639" i="3"/>
  <c r="G639" i="1" s="1"/>
  <c r="M640" i="3"/>
  <c r="G640" i="1" s="1"/>
  <c r="M641" i="3"/>
  <c r="M642" i="3"/>
  <c r="M643" i="3"/>
  <c r="M644" i="3"/>
  <c r="G644" i="1" s="1"/>
  <c r="M645" i="3"/>
  <c r="M646" i="3"/>
  <c r="M647" i="3"/>
  <c r="G647" i="1" s="1"/>
  <c r="M648" i="3"/>
  <c r="G648" i="1" s="1"/>
  <c r="M649" i="3"/>
  <c r="M650" i="3"/>
  <c r="M651" i="3"/>
  <c r="M652" i="3"/>
  <c r="G652" i="1" s="1"/>
  <c r="M653" i="3"/>
  <c r="M654" i="3"/>
  <c r="M655" i="3"/>
  <c r="G655" i="1" s="1"/>
  <c r="M656" i="3"/>
  <c r="G656" i="1" s="1"/>
  <c r="M657" i="3"/>
  <c r="M658" i="3"/>
  <c r="M659" i="3"/>
  <c r="M660" i="3"/>
  <c r="G660" i="1" s="1"/>
  <c r="M661" i="3"/>
  <c r="M662" i="3"/>
  <c r="M663" i="3"/>
  <c r="G663" i="1" s="1"/>
  <c r="M664" i="3"/>
  <c r="G664" i="1" s="1"/>
  <c r="M665" i="3"/>
  <c r="M666" i="3"/>
  <c r="M667" i="3"/>
  <c r="M668" i="3"/>
  <c r="G668" i="1" s="1"/>
  <c r="M669" i="3"/>
  <c r="M670" i="3"/>
  <c r="M671" i="3"/>
  <c r="G671" i="1" s="1"/>
  <c r="M672" i="3"/>
  <c r="G672" i="1" s="1"/>
  <c r="M673" i="3"/>
  <c r="M674" i="3"/>
  <c r="M675" i="3"/>
  <c r="M676" i="3"/>
  <c r="G676" i="1" s="1"/>
  <c r="M677" i="3"/>
  <c r="M678" i="3"/>
  <c r="M679" i="3"/>
  <c r="G679" i="1" s="1"/>
  <c r="M680" i="3"/>
  <c r="G680" i="1" s="1"/>
  <c r="M681" i="3"/>
  <c r="M682" i="3"/>
  <c r="M683" i="3"/>
  <c r="M684" i="3"/>
  <c r="G684" i="1" s="1"/>
  <c r="M685" i="3"/>
  <c r="M686" i="3"/>
  <c r="M687" i="3"/>
  <c r="G687" i="1" s="1"/>
  <c r="M688" i="3"/>
  <c r="G688" i="1" s="1"/>
  <c r="M689" i="3"/>
  <c r="M690" i="3"/>
  <c r="M691" i="3"/>
  <c r="M692" i="3"/>
  <c r="G692" i="1" s="1"/>
  <c r="M693" i="3"/>
  <c r="M694" i="3"/>
  <c r="M695" i="3"/>
  <c r="G695" i="1" s="1"/>
  <c r="M696" i="3"/>
  <c r="G696" i="1" s="1"/>
  <c r="M697" i="3"/>
  <c r="M698" i="3"/>
  <c r="M699" i="3"/>
  <c r="M700" i="3"/>
  <c r="G700" i="1" s="1"/>
  <c r="M701" i="3"/>
  <c r="M702" i="3"/>
  <c r="M703" i="3"/>
  <c r="G703" i="1" s="1"/>
  <c r="M704" i="3"/>
  <c r="G704" i="1" s="1"/>
  <c r="M705" i="3"/>
  <c r="M706" i="3"/>
  <c r="M707" i="3"/>
  <c r="M708" i="3"/>
  <c r="G708" i="1" s="1"/>
  <c r="M709" i="3"/>
  <c r="M710" i="3"/>
  <c r="M711" i="3"/>
  <c r="G711" i="1" s="1"/>
  <c r="M712" i="3"/>
  <c r="G712" i="1" s="1"/>
  <c r="M713" i="3"/>
  <c r="M714" i="3"/>
  <c r="M715" i="3"/>
  <c r="M716" i="3"/>
  <c r="G716" i="1" s="1"/>
  <c r="M717" i="3"/>
  <c r="M718" i="3"/>
  <c r="M719" i="3"/>
  <c r="G719" i="1" s="1"/>
  <c r="M720" i="3"/>
  <c r="G720" i="1" s="1"/>
  <c r="M721" i="3"/>
  <c r="M722" i="3"/>
  <c r="M723" i="3"/>
  <c r="M724" i="3"/>
  <c r="G724" i="1" s="1"/>
  <c r="M725" i="3"/>
  <c r="M726" i="3"/>
  <c r="M727" i="3"/>
  <c r="G727" i="1" s="1"/>
  <c r="M728" i="3"/>
  <c r="G728" i="1" s="1"/>
  <c r="M729" i="3"/>
  <c r="M730" i="3"/>
  <c r="M731" i="3"/>
  <c r="M732" i="3"/>
  <c r="G732" i="1" s="1"/>
  <c r="M733" i="3"/>
  <c r="M734" i="3"/>
  <c r="M735" i="3"/>
  <c r="G735" i="1" s="1"/>
  <c r="M736" i="3"/>
  <c r="G736" i="1" s="1"/>
  <c r="M737" i="3"/>
  <c r="M738" i="3"/>
  <c r="M739" i="3"/>
  <c r="M740" i="3"/>
  <c r="G740" i="1" s="1"/>
  <c r="M741" i="3"/>
  <c r="M742" i="3"/>
  <c r="M743" i="3"/>
  <c r="G743" i="1" s="1"/>
  <c r="M744" i="3"/>
  <c r="G744" i="1" s="1"/>
  <c r="M745" i="3"/>
  <c r="M746" i="3"/>
  <c r="M747" i="3"/>
  <c r="M748" i="3"/>
  <c r="G748" i="1" s="1"/>
  <c r="M749" i="3"/>
  <c r="M750" i="3"/>
  <c r="M751" i="3"/>
  <c r="G751" i="1" s="1"/>
  <c r="M752" i="3"/>
  <c r="G752" i="1" s="1"/>
  <c r="M753" i="3"/>
  <c r="M754" i="3"/>
  <c r="M755" i="3"/>
  <c r="M756" i="3"/>
  <c r="G756" i="1" s="1"/>
  <c r="M757" i="3"/>
  <c r="M758" i="3"/>
  <c r="M759" i="3"/>
  <c r="G759" i="1" s="1"/>
  <c r="M760" i="3"/>
  <c r="G760" i="1" s="1"/>
  <c r="M761" i="3"/>
  <c r="M762" i="3"/>
  <c r="M763" i="3"/>
  <c r="M764" i="3"/>
  <c r="M765" i="3"/>
  <c r="M766" i="3"/>
  <c r="M767" i="3"/>
  <c r="G767" i="1" s="1"/>
  <c r="M768" i="3"/>
  <c r="G768" i="1" s="1"/>
  <c r="M769" i="3"/>
  <c r="M770" i="3"/>
  <c r="M771" i="3"/>
  <c r="M772" i="3"/>
  <c r="G772" i="1" s="1"/>
  <c r="M773" i="3"/>
  <c r="M774" i="3"/>
  <c r="M775" i="3"/>
  <c r="G775" i="1" s="1"/>
  <c r="M776" i="3"/>
  <c r="G776" i="1" s="1"/>
  <c r="M777" i="3"/>
  <c r="M778" i="3"/>
  <c r="M779" i="3"/>
  <c r="M780" i="3"/>
  <c r="G780" i="1" s="1"/>
  <c r="M781" i="3"/>
  <c r="M782" i="3"/>
  <c r="M783" i="3"/>
  <c r="G783" i="1" s="1"/>
  <c r="M784" i="3"/>
  <c r="G784" i="1" s="1"/>
  <c r="M785" i="3"/>
  <c r="M786" i="3"/>
  <c r="M787" i="3"/>
  <c r="M788" i="3"/>
  <c r="G788" i="1" s="1"/>
  <c r="M789" i="3"/>
  <c r="M790" i="3"/>
  <c r="M791" i="3"/>
  <c r="G791" i="1" s="1"/>
  <c r="M792" i="3"/>
  <c r="G792" i="1" s="1"/>
  <c r="M793" i="3"/>
  <c r="M794" i="3"/>
  <c r="M795" i="3"/>
  <c r="M796" i="3"/>
  <c r="G796" i="1" s="1"/>
  <c r="M797" i="3"/>
  <c r="M798" i="3"/>
  <c r="M799" i="3"/>
  <c r="G799" i="1" s="1"/>
  <c r="M800" i="3"/>
  <c r="G800" i="1" s="1"/>
  <c r="M801" i="3"/>
  <c r="M802" i="3"/>
  <c r="M803" i="3"/>
  <c r="M804" i="3"/>
  <c r="G804" i="1" s="1"/>
  <c r="M805" i="3"/>
  <c r="M806" i="3"/>
  <c r="M807" i="3"/>
  <c r="G807" i="1" s="1"/>
  <c r="M808" i="3"/>
  <c r="G808" i="1" s="1"/>
  <c r="M809" i="3"/>
  <c r="M810" i="3"/>
  <c r="M811" i="3"/>
  <c r="M812" i="3"/>
  <c r="G812" i="1" s="1"/>
  <c r="M813" i="3"/>
  <c r="M814" i="3"/>
  <c r="M815" i="3"/>
  <c r="G815" i="1" s="1"/>
  <c r="M816" i="3"/>
  <c r="G816" i="1" s="1"/>
  <c r="M817" i="3"/>
  <c r="M818" i="3"/>
  <c r="M819" i="3"/>
  <c r="M820" i="3"/>
  <c r="G820" i="1" s="1"/>
  <c r="M821" i="3"/>
  <c r="M822" i="3"/>
  <c r="M823" i="3"/>
  <c r="G823" i="1" s="1"/>
  <c r="M824" i="3"/>
  <c r="G824" i="1" s="1"/>
  <c r="M825" i="3"/>
  <c r="M826" i="3"/>
  <c r="M827" i="3"/>
  <c r="M828" i="3"/>
  <c r="G828" i="1" s="1"/>
  <c r="M829" i="3"/>
  <c r="M830" i="3"/>
  <c r="M831" i="3"/>
  <c r="G831" i="1" s="1"/>
  <c r="M832" i="3"/>
  <c r="G832" i="1" s="1"/>
  <c r="M833" i="3"/>
  <c r="M834" i="3"/>
  <c r="M835" i="3"/>
  <c r="M836" i="3"/>
  <c r="G836" i="1" s="1"/>
  <c r="M837" i="3"/>
  <c r="M838" i="3"/>
  <c r="M839" i="3"/>
  <c r="G839" i="1" s="1"/>
  <c r="M840" i="3"/>
  <c r="G840" i="1" s="1"/>
  <c r="M841" i="3"/>
  <c r="M842" i="3"/>
  <c r="M843" i="3"/>
  <c r="M844" i="3"/>
  <c r="G844" i="1" s="1"/>
  <c r="M845" i="3"/>
  <c r="M846" i="3"/>
  <c r="M847" i="3"/>
  <c r="G847" i="1" s="1"/>
  <c r="M848" i="3"/>
  <c r="G848" i="1" s="1"/>
  <c r="M849" i="3"/>
  <c r="M850" i="3"/>
  <c r="M851" i="3"/>
  <c r="M852" i="3"/>
  <c r="G852" i="1" s="1"/>
  <c r="M853" i="3"/>
  <c r="M854" i="3"/>
  <c r="M855" i="3"/>
  <c r="G855" i="1" s="1"/>
  <c r="M856" i="3"/>
  <c r="G856" i="1" s="1"/>
  <c r="M857" i="3"/>
  <c r="M858" i="3"/>
  <c r="M859" i="3"/>
  <c r="M860" i="3"/>
  <c r="G860" i="1" s="1"/>
  <c r="M861" i="3"/>
  <c r="M862" i="3"/>
  <c r="M863" i="3"/>
  <c r="G863" i="1" s="1"/>
  <c r="M864" i="3"/>
  <c r="G864" i="1" s="1"/>
  <c r="M865" i="3"/>
  <c r="M866" i="3"/>
  <c r="M867" i="3"/>
  <c r="M868" i="3"/>
  <c r="G868" i="1" s="1"/>
  <c r="M869" i="3"/>
  <c r="M870" i="3"/>
  <c r="M871" i="3"/>
  <c r="G871" i="1" s="1"/>
  <c r="M872" i="3"/>
  <c r="G872" i="1" s="1"/>
  <c r="M873" i="3"/>
  <c r="M874" i="3"/>
  <c r="M875" i="3"/>
  <c r="M876" i="3"/>
  <c r="G876" i="1" s="1"/>
  <c r="M877" i="3"/>
  <c r="M878" i="3"/>
  <c r="M879" i="3"/>
  <c r="G879" i="1" s="1"/>
  <c r="M880" i="3"/>
  <c r="G880" i="1" s="1"/>
  <c r="M881" i="3"/>
  <c r="M882" i="3"/>
  <c r="M883" i="3"/>
  <c r="M884" i="3"/>
  <c r="G884" i="1" s="1"/>
  <c r="M885" i="3"/>
  <c r="M886" i="3"/>
  <c r="M887" i="3"/>
  <c r="G887" i="1" s="1"/>
  <c r="M888" i="3"/>
  <c r="G888" i="1" s="1"/>
  <c r="M889" i="3"/>
  <c r="M890" i="3"/>
  <c r="M891" i="3"/>
  <c r="M892" i="3"/>
  <c r="G892" i="1" s="1"/>
  <c r="M893" i="3"/>
  <c r="M894" i="3"/>
  <c r="M895" i="3"/>
  <c r="G895" i="1" s="1"/>
  <c r="M896" i="3"/>
  <c r="G896" i="1" s="1"/>
  <c r="M897" i="3"/>
  <c r="M898" i="3"/>
  <c r="M899" i="3"/>
  <c r="M900" i="3"/>
  <c r="G900" i="1" s="1"/>
  <c r="M901" i="3"/>
  <c r="M902" i="3"/>
  <c r="M903" i="3"/>
  <c r="G903" i="1" s="1"/>
  <c r="M904" i="3"/>
  <c r="G904" i="1" s="1"/>
  <c r="M905" i="3"/>
  <c r="M906" i="3"/>
  <c r="M907" i="3"/>
  <c r="M908" i="3"/>
  <c r="G908" i="1" s="1"/>
  <c r="M909" i="3"/>
  <c r="M910" i="3"/>
  <c r="M911" i="3"/>
  <c r="G911" i="1" s="1"/>
  <c r="M912" i="3"/>
  <c r="G912" i="1" s="1"/>
  <c r="M913" i="3"/>
  <c r="M914" i="3"/>
  <c r="M915" i="3"/>
  <c r="M916" i="3"/>
  <c r="G916" i="1" s="1"/>
  <c r="M917" i="3"/>
  <c r="M918" i="3"/>
  <c r="M919" i="3"/>
  <c r="G919" i="1" s="1"/>
  <c r="M920" i="3"/>
  <c r="G920" i="1" s="1"/>
  <c r="M921" i="3"/>
  <c r="M922" i="3"/>
  <c r="M923" i="3"/>
  <c r="M924" i="3"/>
  <c r="G924" i="1" s="1"/>
  <c r="M925" i="3"/>
  <c r="M926" i="3"/>
  <c r="M927" i="3"/>
  <c r="G927" i="1" s="1"/>
  <c r="M928" i="3"/>
  <c r="G928" i="1" s="1"/>
  <c r="M929" i="3"/>
  <c r="M930" i="3"/>
  <c r="M931" i="3"/>
  <c r="M932" i="3"/>
  <c r="G932" i="1" s="1"/>
  <c r="M933" i="3"/>
  <c r="M934" i="3"/>
  <c r="M935" i="3"/>
  <c r="G935" i="1" s="1"/>
  <c r="M936" i="3"/>
  <c r="G936" i="1" s="1"/>
  <c r="M937" i="3"/>
  <c r="M938" i="3"/>
  <c r="M939" i="3"/>
  <c r="M940" i="3"/>
  <c r="G940" i="1" s="1"/>
  <c r="M941" i="3"/>
  <c r="M942" i="3"/>
  <c r="M943" i="3"/>
  <c r="G943" i="1" s="1"/>
  <c r="M944" i="3"/>
  <c r="G944" i="1" s="1"/>
  <c r="M945" i="3"/>
  <c r="M946" i="3"/>
  <c r="M947" i="3"/>
  <c r="M948" i="3"/>
  <c r="G948" i="1" s="1"/>
  <c r="M949" i="3"/>
  <c r="M950" i="3"/>
  <c r="M951" i="3"/>
  <c r="G951" i="1" s="1"/>
  <c r="M952" i="3"/>
  <c r="G952" i="1" s="1"/>
  <c r="M953" i="3"/>
  <c r="M954" i="3"/>
  <c r="M955" i="3"/>
  <c r="M956" i="3"/>
  <c r="G956" i="1" s="1"/>
  <c r="M957" i="3"/>
  <c r="M958" i="3"/>
  <c r="M959" i="3"/>
  <c r="G959" i="1" s="1"/>
  <c r="M960" i="3"/>
  <c r="G960" i="1" s="1"/>
  <c r="M961" i="3"/>
  <c r="M962" i="3"/>
  <c r="M963" i="3"/>
  <c r="M964" i="3"/>
  <c r="G964" i="1" s="1"/>
  <c r="M965" i="3"/>
  <c r="M966" i="3"/>
  <c r="M967" i="3"/>
  <c r="G967" i="1" s="1"/>
  <c r="M968" i="3"/>
  <c r="G968" i="1" s="1"/>
  <c r="M969" i="3"/>
  <c r="M970" i="3"/>
  <c r="M971" i="3"/>
  <c r="M972" i="3"/>
  <c r="G972" i="1" s="1"/>
  <c r="M973" i="3"/>
  <c r="M974" i="3"/>
  <c r="M975" i="3"/>
  <c r="G975" i="1" s="1"/>
  <c r="M976" i="3"/>
  <c r="G976" i="1" s="1"/>
  <c r="M977" i="3"/>
  <c r="M978" i="3"/>
  <c r="M979" i="3"/>
  <c r="M980" i="3"/>
  <c r="G980" i="1" s="1"/>
  <c r="M981" i="3"/>
  <c r="M982" i="3"/>
  <c r="M983" i="3"/>
  <c r="G983" i="1" s="1"/>
  <c r="M984" i="3"/>
  <c r="G984" i="1" s="1"/>
  <c r="M985" i="3"/>
  <c r="M986" i="3"/>
  <c r="M987" i="3"/>
  <c r="M988" i="3"/>
  <c r="G988" i="1" s="1"/>
  <c r="M989" i="3"/>
  <c r="M990" i="3"/>
  <c r="M991" i="3"/>
  <c r="G991" i="1" s="1"/>
  <c r="M992" i="3"/>
  <c r="G992" i="1" s="1"/>
  <c r="M993" i="3"/>
  <c r="M994" i="3"/>
  <c r="M995" i="3"/>
  <c r="M996" i="3"/>
  <c r="G996" i="1" s="1"/>
  <c r="M997" i="3"/>
  <c r="M998" i="3"/>
  <c r="M999" i="3"/>
  <c r="G999" i="1" s="1"/>
  <c r="M1000" i="3"/>
  <c r="G1000" i="1" s="1"/>
  <c r="M1001" i="3"/>
  <c r="M1002" i="3"/>
  <c r="M1003" i="3"/>
  <c r="M1004" i="3"/>
  <c r="G1004" i="1" s="1"/>
  <c r="M1005" i="3"/>
  <c r="M1006" i="3"/>
  <c r="M1007" i="3"/>
  <c r="G1007" i="1" s="1"/>
  <c r="M1008" i="3"/>
  <c r="G1008" i="1" s="1"/>
  <c r="M1009" i="3"/>
  <c r="M1010" i="3"/>
  <c r="M1011" i="3"/>
  <c r="M1012" i="3"/>
  <c r="G1012" i="1" s="1"/>
  <c r="M1013" i="3"/>
  <c r="M1014" i="3"/>
  <c r="M1015" i="3"/>
  <c r="G1015" i="1" s="1"/>
  <c r="M1016" i="3"/>
  <c r="G1016" i="1" s="1"/>
  <c r="M1017" i="3"/>
  <c r="M1018" i="3"/>
  <c r="M1019" i="3"/>
  <c r="M1020" i="3"/>
  <c r="G1020" i="1" s="1"/>
  <c r="M1021" i="3"/>
  <c r="M1022" i="3"/>
  <c r="M1023" i="3"/>
  <c r="G1023" i="1" s="1"/>
  <c r="M1024" i="3"/>
  <c r="G1024" i="1" s="1"/>
  <c r="M1025" i="3"/>
  <c r="M1026" i="3"/>
  <c r="M1027" i="3"/>
  <c r="M1028" i="3"/>
  <c r="G1028" i="1" s="1"/>
  <c r="M1029" i="3"/>
  <c r="M1030" i="3"/>
  <c r="M1031" i="3"/>
  <c r="G1031" i="1" s="1"/>
  <c r="M1032" i="3"/>
  <c r="G1032" i="1" s="1"/>
  <c r="M1033" i="3"/>
  <c r="M1034" i="3"/>
  <c r="M1035" i="3"/>
  <c r="M1036" i="3"/>
  <c r="G1036" i="1" s="1"/>
  <c r="M1037" i="3"/>
  <c r="M1038" i="3"/>
  <c r="M1039" i="3"/>
  <c r="G1039" i="1" s="1"/>
  <c r="M1040" i="3"/>
  <c r="G1040" i="1" s="1"/>
  <c r="M1041" i="3"/>
  <c r="M1042" i="3"/>
  <c r="M1043" i="3"/>
  <c r="M1044" i="3"/>
  <c r="G1044" i="1" s="1"/>
  <c r="M1045" i="3"/>
  <c r="M1046" i="3"/>
  <c r="M1047" i="3"/>
  <c r="G1047" i="1" s="1"/>
  <c r="M1048" i="3"/>
  <c r="G1048" i="1" s="1"/>
  <c r="M1049" i="3"/>
  <c r="M1050" i="3"/>
  <c r="M1051" i="3"/>
  <c r="M1052" i="3"/>
  <c r="G1052" i="1" s="1"/>
  <c r="M1053" i="3"/>
  <c r="M1054" i="3"/>
  <c r="M1055" i="3"/>
  <c r="G1055" i="1" s="1"/>
  <c r="M1056" i="3"/>
  <c r="G1056" i="1" s="1"/>
  <c r="M1057" i="3"/>
  <c r="M1058" i="3"/>
  <c r="M1059" i="3"/>
  <c r="M1060" i="3"/>
  <c r="G1060" i="1" s="1"/>
  <c r="M1061" i="3"/>
  <c r="M1062" i="3"/>
  <c r="M1063" i="3"/>
  <c r="G1063" i="1" s="1"/>
  <c r="M1064" i="3"/>
  <c r="G1064" i="1" s="1"/>
  <c r="M1065" i="3"/>
  <c r="M1066" i="3"/>
  <c r="M1067" i="3"/>
  <c r="M1068" i="3"/>
  <c r="G1068" i="1" s="1"/>
  <c r="M1069" i="3"/>
  <c r="M1070" i="3"/>
  <c r="M1071" i="3"/>
  <c r="G1071" i="1" s="1"/>
  <c r="M1072" i="3"/>
  <c r="G1072" i="1" s="1"/>
  <c r="M1073" i="3"/>
  <c r="M1074" i="3"/>
  <c r="M1075" i="3"/>
  <c r="M1076" i="3"/>
  <c r="G1076" i="1" s="1"/>
  <c r="M1077" i="3"/>
  <c r="M1078" i="3"/>
  <c r="M1079" i="3"/>
  <c r="G1079" i="1" s="1"/>
  <c r="M1080" i="3"/>
  <c r="G1080" i="1" s="1"/>
  <c r="M1081" i="3"/>
  <c r="M1082" i="3"/>
  <c r="M1083" i="3"/>
  <c r="M1084" i="3"/>
  <c r="G1084" i="1" s="1"/>
  <c r="M1085" i="3"/>
  <c r="M1086" i="3"/>
  <c r="M1087" i="3"/>
  <c r="G1087" i="1" s="1"/>
  <c r="M1088" i="3"/>
  <c r="G1088" i="1" s="1"/>
  <c r="M1089" i="3"/>
  <c r="M1090" i="3"/>
  <c r="M1091" i="3"/>
  <c r="M1092" i="3"/>
  <c r="G1092" i="1" s="1"/>
  <c r="M1093" i="3"/>
  <c r="M1094" i="3"/>
  <c r="M1095" i="3"/>
  <c r="G1095" i="1" s="1"/>
  <c r="M1096" i="3"/>
  <c r="G1096" i="1" s="1"/>
  <c r="M1097" i="3"/>
  <c r="M1098" i="3"/>
  <c r="M1099" i="3"/>
  <c r="M1100" i="3"/>
  <c r="G1100" i="1" s="1"/>
  <c r="M1101" i="3"/>
  <c r="M1102" i="3"/>
  <c r="M1103" i="3"/>
  <c r="G1103" i="1" s="1"/>
  <c r="M1104" i="3"/>
  <c r="G1104" i="1" s="1"/>
  <c r="M1105" i="3"/>
  <c r="M1106" i="3"/>
  <c r="M1107" i="3"/>
  <c r="M1108" i="3"/>
  <c r="G1108" i="1" s="1"/>
  <c r="M1109" i="3"/>
  <c r="M1110" i="3"/>
  <c r="M1111" i="3"/>
  <c r="G1111" i="1" s="1"/>
  <c r="M1112" i="3"/>
  <c r="G1112" i="1" s="1"/>
  <c r="M1113" i="3"/>
  <c r="M1114" i="3"/>
  <c r="M1115" i="3"/>
  <c r="M1116" i="3"/>
  <c r="G1116" i="1" s="1"/>
  <c r="M1117" i="3"/>
  <c r="M1118" i="3"/>
  <c r="M1119" i="3"/>
  <c r="G1119" i="1" s="1"/>
  <c r="M1120" i="3"/>
  <c r="G1120" i="1" s="1"/>
  <c r="M1121" i="3"/>
  <c r="M1122" i="3"/>
  <c r="M1123" i="3"/>
  <c r="M1124" i="3"/>
  <c r="G1124" i="1" s="1"/>
  <c r="M1125" i="3"/>
  <c r="M1126" i="3"/>
  <c r="M1127" i="3"/>
  <c r="G1127" i="1" s="1"/>
  <c r="M1128" i="3"/>
  <c r="G1128" i="1" s="1"/>
  <c r="M1129" i="3"/>
  <c r="M1130" i="3"/>
  <c r="M1131" i="3"/>
  <c r="M1132" i="3"/>
  <c r="G1132" i="1" s="1"/>
  <c r="M1133" i="3"/>
  <c r="M1134" i="3"/>
  <c r="M1135" i="3"/>
  <c r="G1135" i="1" s="1"/>
  <c r="M1136" i="3"/>
  <c r="G1136" i="1" s="1"/>
  <c r="M1137" i="3"/>
  <c r="M1138" i="3"/>
  <c r="M1139" i="3"/>
  <c r="M1140" i="3"/>
  <c r="G1140" i="1" s="1"/>
  <c r="M1141" i="3"/>
  <c r="M1142" i="3"/>
  <c r="M1143" i="3"/>
  <c r="G1143" i="1" s="1"/>
  <c r="M1144" i="3"/>
  <c r="G1144" i="1" s="1"/>
  <c r="M1145" i="3"/>
  <c r="M1146" i="3"/>
  <c r="M1147" i="3"/>
  <c r="M1148" i="3"/>
  <c r="G1148" i="1" s="1"/>
  <c r="M1149" i="3"/>
  <c r="M1150" i="3"/>
  <c r="M1151" i="3"/>
  <c r="G1151" i="1" s="1"/>
  <c r="M1152" i="3"/>
  <c r="G1152" i="1" s="1"/>
  <c r="M1153" i="3"/>
  <c r="M1154" i="3"/>
  <c r="M1155" i="3"/>
  <c r="M1156" i="3"/>
  <c r="G1156" i="1" s="1"/>
  <c r="M1157" i="3"/>
  <c r="M1158" i="3"/>
  <c r="M1159" i="3"/>
  <c r="G1159" i="1" s="1"/>
  <c r="M1160" i="3"/>
  <c r="G1160" i="1" s="1"/>
  <c r="M1161" i="3"/>
  <c r="M1162" i="3"/>
  <c r="M1163" i="3"/>
  <c r="M1164" i="3"/>
  <c r="G1164" i="1" s="1"/>
  <c r="M1165" i="3"/>
  <c r="M1166" i="3"/>
  <c r="M1167" i="3"/>
  <c r="G1167" i="1" s="1"/>
  <c r="M1168" i="3"/>
  <c r="G1168" i="1" s="1"/>
  <c r="M1169" i="3"/>
  <c r="M1170" i="3"/>
  <c r="M1171" i="3"/>
  <c r="M1172" i="3"/>
  <c r="G1172" i="1" s="1"/>
  <c r="M1173" i="3"/>
  <c r="M1174" i="3"/>
  <c r="M1175" i="3"/>
  <c r="G1175" i="1" s="1"/>
  <c r="M1176" i="3"/>
  <c r="G1176" i="1" s="1"/>
  <c r="M1177" i="3"/>
  <c r="M1178" i="3"/>
  <c r="M1179" i="3"/>
  <c r="M1180" i="3"/>
  <c r="G1180" i="1" s="1"/>
  <c r="M1181" i="3"/>
  <c r="M1182" i="3"/>
  <c r="M1183" i="3"/>
  <c r="G1183" i="1" s="1"/>
  <c r="M1184" i="3"/>
  <c r="G1184" i="1" s="1"/>
  <c r="M1185" i="3"/>
  <c r="M1186" i="3"/>
  <c r="M1187" i="3"/>
  <c r="M1188" i="3"/>
  <c r="G1188" i="1" s="1"/>
  <c r="M1189" i="3"/>
  <c r="M1190" i="3"/>
  <c r="M1191" i="3"/>
  <c r="G1191" i="1" s="1"/>
  <c r="M1192" i="3"/>
  <c r="G1192" i="1" s="1"/>
  <c r="M1193" i="3"/>
  <c r="M1194" i="3"/>
  <c r="M1195" i="3"/>
  <c r="M1196" i="3"/>
  <c r="G1196" i="1" s="1"/>
  <c r="M1197" i="3"/>
  <c r="M1198" i="3"/>
  <c r="M1199" i="3"/>
  <c r="G1199" i="1" s="1"/>
  <c r="M1200" i="3"/>
  <c r="G1200" i="1" s="1"/>
  <c r="M1201" i="3"/>
  <c r="M1202" i="3"/>
  <c r="M1203" i="3"/>
  <c r="M1204" i="3"/>
  <c r="G1204" i="1" s="1"/>
  <c r="M1205" i="3"/>
  <c r="M1206" i="3"/>
  <c r="M1207" i="3"/>
  <c r="G1207" i="1" s="1"/>
  <c r="M1208" i="3"/>
  <c r="G1208" i="1" s="1"/>
  <c r="M1209" i="3"/>
  <c r="M1210" i="3"/>
  <c r="M1211" i="3"/>
  <c r="M1212" i="3"/>
  <c r="G1212" i="1" s="1"/>
  <c r="M1213" i="3"/>
  <c r="M1214" i="3"/>
  <c r="M1215" i="3"/>
  <c r="G1215" i="1" s="1"/>
  <c r="M1216" i="3"/>
  <c r="G1216" i="1" s="1"/>
  <c r="M1217" i="3"/>
  <c r="M1218" i="3"/>
  <c r="M1219" i="3"/>
  <c r="M1220" i="3"/>
  <c r="G1220" i="1" s="1"/>
  <c r="M1221" i="3"/>
  <c r="M1222" i="3"/>
  <c r="M1223" i="3"/>
  <c r="G1223" i="1" s="1"/>
  <c r="M1224" i="3"/>
  <c r="G1224" i="1" s="1"/>
  <c r="M1225" i="3"/>
  <c r="M1226" i="3"/>
  <c r="M1227" i="3"/>
  <c r="M1228" i="3"/>
  <c r="G1228" i="1" s="1"/>
  <c r="M1229" i="3"/>
  <c r="M1230" i="3"/>
  <c r="M1231" i="3"/>
  <c r="G1231" i="1" s="1"/>
  <c r="M1232" i="3"/>
  <c r="G1232" i="1" s="1"/>
  <c r="M1233" i="3"/>
  <c r="M1234" i="3"/>
  <c r="M1235" i="3"/>
  <c r="M1236" i="3"/>
  <c r="G1236" i="1" s="1"/>
  <c r="M1237" i="3"/>
  <c r="M1238" i="3"/>
  <c r="M1239" i="3"/>
  <c r="G1239" i="1" s="1"/>
  <c r="M1240" i="3"/>
  <c r="G1240" i="1" s="1"/>
  <c r="M1241" i="3"/>
  <c r="M1242" i="3"/>
  <c r="M1243" i="3"/>
  <c r="M1244" i="3"/>
  <c r="G1244" i="1" s="1"/>
  <c r="M1245" i="3"/>
  <c r="M1246" i="3"/>
  <c r="M1247" i="3"/>
  <c r="G1247" i="1" s="1"/>
  <c r="M1248" i="3"/>
  <c r="G1248" i="1" s="1"/>
  <c r="M1249" i="3"/>
  <c r="M1250" i="3"/>
  <c r="M1251" i="3"/>
  <c r="M1252" i="3"/>
  <c r="G1252" i="1" s="1"/>
  <c r="M1253" i="3"/>
  <c r="M1254" i="3"/>
  <c r="M1255" i="3"/>
  <c r="G1255" i="1" s="1"/>
  <c r="M1256" i="3"/>
  <c r="G1256" i="1" s="1"/>
  <c r="M1257" i="3"/>
  <c r="M1258" i="3"/>
  <c r="M1259" i="3"/>
  <c r="M1260" i="3"/>
  <c r="G1260" i="1" s="1"/>
  <c r="M1261" i="3"/>
  <c r="M1262" i="3"/>
  <c r="M1263" i="3"/>
  <c r="G1263" i="1" s="1"/>
  <c r="M1264" i="3"/>
  <c r="G1264" i="1" s="1"/>
  <c r="M1265" i="3"/>
  <c r="M1266" i="3"/>
  <c r="M1267" i="3"/>
  <c r="M1268" i="3"/>
  <c r="G1268" i="1" s="1"/>
  <c r="M1269" i="3"/>
  <c r="M1270" i="3"/>
  <c r="M1271" i="3"/>
  <c r="G1271" i="1" s="1"/>
  <c r="M1272" i="3"/>
  <c r="G1272" i="1" s="1"/>
  <c r="M1273" i="3"/>
  <c r="M1274" i="3"/>
  <c r="M1275" i="3"/>
  <c r="M1276" i="3"/>
  <c r="G1276" i="1" s="1"/>
  <c r="M1277" i="3"/>
  <c r="M1278" i="3"/>
  <c r="M1279" i="3"/>
  <c r="G1279" i="1" s="1"/>
  <c r="M1280" i="3"/>
  <c r="G1280" i="1" s="1"/>
  <c r="M1281" i="3"/>
  <c r="M1282" i="3"/>
  <c r="M1283" i="3"/>
  <c r="M1284" i="3"/>
  <c r="G1284" i="1" s="1"/>
  <c r="M1285" i="3"/>
  <c r="M1286" i="3"/>
  <c r="M1287" i="3"/>
  <c r="G1287" i="1" s="1"/>
  <c r="M1288" i="3"/>
  <c r="G1288" i="1" s="1"/>
  <c r="M1289" i="3"/>
  <c r="M1290" i="3"/>
  <c r="M1291" i="3"/>
  <c r="M1292" i="3"/>
  <c r="G1292" i="1" s="1"/>
  <c r="M1293" i="3"/>
  <c r="M1294" i="3"/>
  <c r="M1295" i="3"/>
  <c r="G1295" i="1" s="1"/>
  <c r="M1296" i="3"/>
  <c r="G1296" i="1" s="1"/>
  <c r="M1297" i="3"/>
  <c r="M1298" i="3"/>
  <c r="M1299" i="3"/>
  <c r="M1300" i="3"/>
  <c r="G1300" i="1" s="1"/>
  <c r="M1301" i="3"/>
  <c r="M1302" i="3"/>
  <c r="M1303" i="3"/>
  <c r="G1303" i="1" s="1"/>
  <c r="M1304" i="3"/>
  <c r="G1304" i="1" s="1"/>
  <c r="M1305" i="3"/>
  <c r="M1306" i="3"/>
  <c r="M1307" i="3"/>
  <c r="M1308" i="3"/>
  <c r="G1308" i="1" s="1"/>
  <c r="M1309" i="3"/>
  <c r="M1310" i="3"/>
  <c r="M1311" i="3"/>
  <c r="G1311" i="1" s="1"/>
  <c r="M1312" i="3"/>
  <c r="G1312" i="1" s="1"/>
  <c r="M1313" i="3"/>
  <c r="M1314" i="3"/>
  <c r="M1315" i="3"/>
  <c r="M1316" i="3"/>
  <c r="G1316" i="1" s="1"/>
  <c r="M1317" i="3"/>
  <c r="M1318" i="3"/>
  <c r="M1319" i="3"/>
  <c r="G1319" i="1" s="1"/>
  <c r="M1320" i="3"/>
  <c r="G1320" i="1" s="1"/>
  <c r="M1321" i="3"/>
  <c r="M1322" i="3"/>
  <c r="M1323" i="3"/>
  <c r="M1324" i="3"/>
  <c r="G1324" i="1" s="1"/>
  <c r="M1325" i="3"/>
  <c r="M1326" i="3"/>
  <c r="M1327" i="3"/>
  <c r="G1327" i="1" s="1"/>
  <c r="M1328" i="3"/>
  <c r="G1328" i="1" s="1"/>
  <c r="M1329" i="3"/>
  <c r="M1330" i="3"/>
  <c r="M1331" i="3"/>
  <c r="M1332" i="3"/>
  <c r="G1332" i="1" s="1"/>
  <c r="M1333" i="3"/>
  <c r="M1334" i="3"/>
  <c r="M1335" i="3"/>
  <c r="G1335" i="1" s="1"/>
  <c r="M1336" i="3"/>
  <c r="G1336" i="1" s="1"/>
  <c r="M1337" i="3"/>
  <c r="M1338" i="3"/>
  <c r="M1339" i="3"/>
  <c r="M1340" i="3"/>
  <c r="G1340" i="1" s="1"/>
  <c r="M1341" i="3"/>
  <c r="M1342" i="3"/>
  <c r="M1343" i="3"/>
  <c r="G1343" i="1" s="1"/>
  <c r="M1344" i="3"/>
  <c r="G1344" i="1" s="1"/>
  <c r="M1345" i="3"/>
  <c r="M1346" i="3"/>
  <c r="M1347" i="3"/>
  <c r="M1348" i="3"/>
  <c r="G1348" i="1" s="1"/>
  <c r="M1349" i="3"/>
  <c r="M1350" i="3"/>
  <c r="M1351" i="3"/>
  <c r="G1351" i="1" s="1"/>
  <c r="M1352" i="3"/>
  <c r="G1352" i="1" s="1"/>
  <c r="M1353" i="3"/>
  <c r="M1354" i="3"/>
  <c r="M1355" i="3"/>
  <c r="M1356" i="3"/>
  <c r="G1356" i="1" s="1"/>
  <c r="M1357" i="3"/>
  <c r="M1358" i="3"/>
  <c r="M1359" i="3"/>
  <c r="G1359" i="1" s="1"/>
  <c r="M1360" i="3"/>
  <c r="G1360" i="1" s="1"/>
  <c r="M1361" i="3"/>
  <c r="M1362" i="3"/>
  <c r="M1363" i="3"/>
  <c r="M1364" i="3"/>
  <c r="G1364" i="1" s="1"/>
  <c r="M1365" i="3"/>
  <c r="M1366" i="3"/>
  <c r="M1367" i="3"/>
  <c r="G1367" i="1" s="1"/>
  <c r="M1368" i="3"/>
  <c r="G1368" i="1" s="1"/>
  <c r="M1369" i="3"/>
  <c r="M1370" i="3"/>
  <c r="M1371" i="3"/>
  <c r="M1372" i="3"/>
  <c r="G1372" i="1" s="1"/>
  <c r="M1373" i="3"/>
  <c r="M1374" i="3"/>
  <c r="M1375" i="3"/>
  <c r="G1375" i="1" s="1"/>
  <c r="M1376" i="3"/>
  <c r="G1376" i="1" s="1"/>
  <c r="M1377" i="3"/>
  <c r="M1378" i="3"/>
  <c r="M1379" i="3"/>
  <c r="M1380" i="3"/>
  <c r="G1380" i="1" s="1"/>
  <c r="M1381" i="3"/>
  <c r="M1382" i="3"/>
  <c r="M1383" i="3"/>
  <c r="G1383" i="1" s="1"/>
  <c r="M1384" i="3"/>
  <c r="G1384" i="1" s="1"/>
  <c r="M1385" i="3"/>
  <c r="M1386" i="3"/>
  <c r="M1387" i="3"/>
  <c r="M1388" i="3"/>
  <c r="G1388" i="1" s="1"/>
  <c r="M1389" i="3"/>
  <c r="M1390" i="3"/>
  <c r="M1391" i="3"/>
  <c r="G1391" i="1" s="1"/>
  <c r="M1392" i="3"/>
  <c r="G1392" i="1" s="1"/>
  <c r="M1393" i="3"/>
  <c r="M1394" i="3"/>
  <c r="M1395" i="3"/>
  <c r="M1396" i="3"/>
  <c r="G1396" i="1" s="1"/>
  <c r="M1397" i="3"/>
  <c r="M1398" i="3"/>
  <c r="M1399" i="3"/>
  <c r="G1399" i="1" s="1"/>
  <c r="M1400" i="3"/>
  <c r="G1400" i="1" s="1"/>
  <c r="M1401" i="3"/>
  <c r="M1402" i="3"/>
  <c r="M1403" i="3"/>
  <c r="M1404" i="3"/>
  <c r="G1404" i="1" s="1"/>
  <c r="M1405" i="3"/>
  <c r="M1406" i="3"/>
  <c r="M1407" i="3"/>
  <c r="G1407" i="1" s="1"/>
  <c r="M1408" i="3"/>
  <c r="G1408" i="1" s="1"/>
  <c r="M1409" i="3"/>
  <c r="M1410" i="3"/>
  <c r="M1411" i="3"/>
  <c r="M1412" i="3"/>
  <c r="G1412" i="1" s="1"/>
  <c r="M1413" i="3"/>
  <c r="M1414" i="3"/>
  <c r="M1415" i="3"/>
  <c r="G1415" i="1" s="1"/>
  <c r="M1416" i="3"/>
  <c r="G1416" i="1" s="1"/>
  <c r="M1417" i="3"/>
  <c r="M1418" i="3"/>
  <c r="M1419" i="3"/>
  <c r="M1420" i="3"/>
  <c r="G1420" i="1" s="1"/>
  <c r="M1421" i="3"/>
  <c r="M1422" i="3"/>
  <c r="M1423" i="3"/>
  <c r="G1423" i="1" s="1"/>
  <c r="M1424" i="3"/>
  <c r="G1424" i="1" s="1"/>
  <c r="M1425" i="3"/>
  <c r="M1426" i="3"/>
  <c r="M1427" i="3"/>
  <c r="M1428" i="3"/>
  <c r="G1428" i="1" s="1"/>
  <c r="M1429" i="3"/>
  <c r="M1430" i="3"/>
  <c r="M1431" i="3"/>
  <c r="G1431" i="1" s="1"/>
  <c r="M1432" i="3"/>
  <c r="G1432" i="1" s="1"/>
  <c r="M1433" i="3"/>
  <c r="M1434" i="3"/>
  <c r="M1435" i="3"/>
  <c r="M1436" i="3"/>
  <c r="G1436" i="1" s="1"/>
  <c r="M1437" i="3"/>
  <c r="M1438" i="3"/>
  <c r="M1439" i="3"/>
  <c r="G1439" i="1" s="1"/>
  <c r="M1440" i="3"/>
  <c r="G1440" i="1" s="1"/>
  <c r="M1441" i="3"/>
  <c r="M1442" i="3"/>
  <c r="M1443" i="3"/>
  <c r="M1444" i="3"/>
  <c r="G1444" i="1" s="1"/>
  <c r="M1445" i="3"/>
  <c r="M1446" i="3"/>
  <c r="M1447" i="3"/>
  <c r="G1447" i="1" s="1"/>
  <c r="M1448" i="3"/>
  <c r="G1448" i="1" s="1"/>
  <c r="M1449" i="3"/>
  <c r="M1450" i="3"/>
  <c r="M1451" i="3"/>
  <c r="M1452" i="3"/>
  <c r="G1452" i="1" s="1"/>
  <c r="M1453" i="3"/>
  <c r="M1454" i="3"/>
  <c r="M1455" i="3"/>
  <c r="G1455" i="1" s="1"/>
  <c r="M1456" i="3"/>
  <c r="G1456" i="1" s="1"/>
  <c r="M1457" i="3"/>
  <c r="M1458" i="3"/>
  <c r="M1459" i="3"/>
  <c r="M1460" i="3"/>
  <c r="G1460" i="1" s="1"/>
  <c r="M1461" i="3"/>
  <c r="M1462" i="3"/>
  <c r="M1463" i="3"/>
  <c r="G1463" i="1" s="1"/>
  <c r="M1464" i="3"/>
  <c r="G1464" i="1" s="1"/>
  <c r="M1465" i="3"/>
  <c r="M1466" i="3"/>
  <c r="M1467" i="3"/>
  <c r="M1468" i="3"/>
  <c r="G1468" i="1" s="1"/>
  <c r="M1469" i="3"/>
  <c r="M1470" i="3"/>
  <c r="M1471" i="3"/>
  <c r="G1471" i="1" s="1"/>
  <c r="M1472" i="3"/>
  <c r="G1472" i="1" s="1"/>
  <c r="M1473" i="3"/>
  <c r="M1474" i="3"/>
  <c r="M1475" i="3"/>
  <c r="M1476" i="3"/>
  <c r="G1476" i="1" s="1"/>
  <c r="M1477" i="3"/>
  <c r="M1478" i="3"/>
  <c r="M1479" i="3"/>
  <c r="G1479" i="1" s="1"/>
  <c r="M1480" i="3"/>
  <c r="G1480" i="1" s="1"/>
  <c r="M1481" i="3"/>
  <c r="M1482" i="3"/>
  <c r="M1483" i="3"/>
  <c r="M1484" i="3"/>
  <c r="G1484" i="1" s="1"/>
  <c r="M1485" i="3"/>
  <c r="M1486" i="3"/>
  <c r="M1487" i="3"/>
  <c r="G1487" i="1" s="1"/>
  <c r="M1488" i="3"/>
  <c r="G1488" i="1" s="1"/>
  <c r="M1489" i="3"/>
  <c r="M1490" i="3"/>
  <c r="M1491" i="3"/>
  <c r="M1492" i="3"/>
  <c r="G1492" i="1" s="1"/>
  <c r="M1493" i="3"/>
  <c r="M1494" i="3"/>
  <c r="M1495" i="3"/>
  <c r="G1495" i="1" s="1"/>
  <c r="M1496" i="3"/>
  <c r="G1496" i="1" s="1"/>
  <c r="M1497" i="3"/>
  <c r="M1498" i="3"/>
  <c r="M1499" i="3"/>
  <c r="M1500" i="3"/>
  <c r="G1500" i="1" s="1"/>
  <c r="M1501" i="3"/>
  <c r="M1502" i="3"/>
  <c r="M1503" i="3"/>
  <c r="G1503" i="1" s="1"/>
  <c r="M1504" i="3"/>
  <c r="G1504" i="1" s="1"/>
  <c r="M1505" i="3"/>
  <c r="M1506" i="3"/>
  <c r="M1507" i="3"/>
  <c r="M1508" i="3"/>
  <c r="G1508" i="1" s="1"/>
  <c r="M1509" i="3"/>
  <c r="M1510" i="3"/>
  <c r="M1511" i="3"/>
  <c r="G1511" i="1" s="1"/>
  <c r="M1512" i="3"/>
  <c r="G1512" i="1" s="1"/>
  <c r="M1513" i="3"/>
  <c r="M1514" i="3"/>
  <c r="M1515" i="3"/>
  <c r="M1516" i="3"/>
  <c r="G1516" i="1" s="1"/>
  <c r="M1517" i="3"/>
  <c r="M1518" i="3"/>
  <c r="M1519" i="3"/>
  <c r="G1519" i="1" s="1"/>
  <c r="M1520" i="3"/>
  <c r="G1520" i="1" s="1"/>
  <c r="M1521" i="3"/>
  <c r="M1522" i="3"/>
  <c r="M1523" i="3"/>
  <c r="M1524" i="3"/>
  <c r="G1524" i="1" s="1"/>
  <c r="M1525" i="3"/>
  <c r="M1526" i="3"/>
  <c r="M1527" i="3"/>
  <c r="G1527" i="1" s="1"/>
  <c r="M1528" i="3"/>
  <c r="G1528" i="1" s="1"/>
  <c r="M1529" i="3"/>
  <c r="M1530" i="3"/>
  <c r="M1531" i="3"/>
  <c r="M1532" i="3"/>
  <c r="G1532" i="1" s="1"/>
  <c r="M1533" i="3"/>
  <c r="M1534" i="3"/>
  <c r="M1535" i="3"/>
  <c r="G1535" i="1" s="1"/>
  <c r="M1536" i="3"/>
  <c r="G1536" i="1" s="1"/>
  <c r="M1537" i="3"/>
  <c r="M1538" i="3"/>
  <c r="M1539" i="3"/>
  <c r="M1540" i="3"/>
  <c r="G1540" i="1" s="1"/>
  <c r="M1541" i="3"/>
  <c r="M1542" i="3"/>
  <c r="M1543" i="3"/>
  <c r="G1543" i="1" s="1"/>
  <c r="M1544" i="3"/>
  <c r="G1544" i="1" s="1"/>
  <c r="M1545" i="3"/>
  <c r="M1546" i="3"/>
  <c r="M1547" i="3"/>
  <c r="M1548" i="3"/>
  <c r="G1548" i="1" s="1"/>
  <c r="M1549" i="3"/>
  <c r="M1550" i="3"/>
  <c r="M1551" i="3"/>
  <c r="G1551" i="1" s="1"/>
  <c r="M1552" i="3"/>
  <c r="G1552" i="1" s="1"/>
  <c r="M1553" i="3"/>
  <c r="M1554" i="3"/>
  <c r="M1555" i="3"/>
  <c r="M1556" i="3"/>
  <c r="G1556" i="1" s="1"/>
  <c r="M1557" i="3"/>
  <c r="M1558" i="3"/>
  <c r="M1559" i="3"/>
  <c r="G1559" i="1" s="1"/>
  <c r="M1560" i="3"/>
  <c r="G1560" i="1" s="1"/>
  <c r="M1561" i="3"/>
  <c r="M1562" i="3"/>
  <c r="M1563" i="3"/>
  <c r="M1564" i="3"/>
  <c r="G1564" i="1" s="1"/>
  <c r="M1565" i="3"/>
  <c r="M1566" i="3"/>
  <c r="M1567" i="3"/>
  <c r="G1567" i="1" s="1"/>
  <c r="M1568" i="3"/>
  <c r="G1568" i="1" s="1"/>
  <c r="M1569" i="3"/>
  <c r="M1570" i="3"/>
  <c r="M1571" i="3"/>
  <c r="M1572" i="3"/>
  <c r="G1572" i="1" s="1"/>
  <c r="M1573" i="3"/>
  <c r="M1574" i="3"/>
  <c r="M1575" i="3"/>
  <c r="G1575" i="1" s="1"/>
  <c r="M1576" i="3"/>
  <c r="G1576" i="1" s="1"/>
  <c r="M1577" i="3"/>
  <c r="M1578" i="3"/>
  <c r="M1579" i="3"/>
  <c r="M1580" i="3"/>
  <c r="G1580" i="1" s="1"/>
  <c r="M1581" i="3"/>
  <c r="M1582" i="3"/>
  <c r="M1583" i="3"/>
  <c r="G1583" i="1" s="1"/>
  <c r="M1584" i="3"/>
  <c r="G1584" i="1" s="1"/>
  <c r="M1585" i="3"/>
  <c r="M1586" i="3"/>
  <c r="M1587" i="3"/>
  <c r="M1588" i="3"/>
  <c r="G1588" i="1" s="1"/>
  <c r="M1589" i="3"/>
  <c r="M1590" i="3"/>
  <c r="M1591" i="3"/>
  <c r="G1591" i="1" s="1"/>
  <c r="M1592" i="3"/>
  <c r="G1592" i="1" s="1"/>
  <c r="M1593" i="3"/>
  <c r="M1594" i="3"/>
  <c r="M1595" i="3"/>
  <c r="M1596" i="3"/>
  <c r="M1597" i="3"/>
  <c r="M1598" i="3"/>
  <c r="M1599" i="3"/>
  <c r="G1599" i="1" s="1"/>
  <c r="M1600" i="3"/>
  <c r="G1600" i="1" s="1"/>
  <c r="M1601" i="3"/>
  <c r="M1602" i="3"/>
  <c r="M1603" i="3"/>
  <c r="M1604" i="3"/>
  <c r="G1604" i="1" s="1"/>
  <c r="M1605" i="3"/>
  <c r="M1606" i="3"/>
  <c r="M1607" i="3"/>
  <c r="G1607" i="1" s="1"/>
  <c r="M1608" i="3"/>
  <c r="G1608" i="1" s="1"/>
  <c r="M1609" i="3"/>
  <c r="M1610" i="3"/>
  <c r="M1611" i="3"/>
  <c r="M1612" i="3"/>
  <c r="G1612" i="1" s="1"/>
  <c r="M1613" i="3"/>
  <c r="M1614" i="3"/>
  <c r="M1615" i="3"/>
  <c r="G1615" i="1" s="1"/>
  <c r="M1616" i="3"/>
  <c r="G1616" i="1" s="1"/>
  <c r="M1617" i="3"/>
  <c r="M1618" i="3"/>
  <c r="M1619" i="3"/>
  <c r="M1620" i="3"/>
  <c r="G1620" i="1" s="1"/>
  <c r="M1621" i="3"/>
  <c r="M1622" i="3"/>
  <c r="M1623" i="3"/>
  <c r="G1623" i="1" s="1"/>
  <c r="M1624" i="3"/>
  <c r="G1624" i="1" s="1"/>
  <c r="M1625" i="3"/>
  <c r="M1626" i="3"/>
  <c r="M1627" i="3"/>
  <c r="M1628" i="3"/>
  <c r="G1628" i="1" s="1"/>
  <c r="M1629" i="3"/>
  <c r="M1630" i="3"/>
  <c r="M1631" i="3"/>
  <c r="G1631" i="1" s="1"/>
  <c r="M1632" i="3"/>
  <c r="G1632" i="1" s="1"/>
  <c r="M1633" i="3"/>
  <c r="M1634" i="3"/>
  <c r="M1635" i="3"/>
  <c r="M1636" i="3"/>
  <c r="M1637" i="3"/>
  <c r="M1638" i="3"/>
  <c r="M1639" i="3"/>
  <c r="G1639" i="1" s="1"/>
  <c r="M1640" i="3"/>
  <c r="G1640" i="1" s="1"/>
  <c r="M1641" i="3"/>
  <c r="M1642" i="3"/>
  <c r="M1643" i="3"/>
  <c r="M1644" i="3"/>
  <c r="G1644" i="1" s="1"/>
  <c r="M1645" i="3"/>
  <c r="M1646" i="3"/>
  <c r="M1647" i="3"/>
  <c r="G1647" i="1" s="1"/>
  <c r="M1648" i="3"/>
  <c r="G1648" i="1" s="1"/>
  <c r="M1649" i="3"/>
  <c r="M1650" i="3"/>
  <c r="M1651" i="3"/>
  <c r="M1652" i="3"/>
  <c r="G1652" i="1" s="1"/>
  <c r="M1653" i="3"/>
  <c r="M1654" i="3"/>
  <c r="M1655" i="3"/>
  <c r="G1655" i="1" s="1"/>
  <c r="M1656" i="3"/>
  <c r="G1656" i="1" s="1"/>
  <c r="M1657" i="3"/>
  <c r="M1658" i="3"/>
  <c r="M1659" i="3"/>
  <c r="M1660" i="3"/>
  <c r="G1660" i="1" s="1"/>
  <c r="M1661" i="3"/>
  <c r="M1662" i="3"/>
  <c r="M1663" i="3"/>
  <c r="G1663" i="1" s="1"/>
  <c r="M1664" i="3"/>
  <c r="G1664" i="1" s="1"/>
  <c r="M1665" i="3"/>
  <c r="M1666" i="3"/>
  <c r="M1667" i="3"/>
  <c r="M1668" i="3"/>
  <c r="G1668" i="1" s="1"/>
  <c r="M1669" i="3"/>
  <c r="M1670" i="3"/>
  <c r="M1671" i="3"/>
  <c r="G1671" i="1" s="1"/>
  <c r="M1672" i="3"/>
  <c r="G1672" i="1" s="1"/>
  <c r="M1673" i="3"/>
  <c r="M1674" i="3"/>
  <c r="M1675" i="3"/>
  <c r="M1676" i="3"/>
  <c r="G1676" i="1" s="1"/>
  <c r="M1677" i="3"/>
  <c r="M1678" i="3"/>
  <c r="M1679" i="3"/>
  <c r="G1679" i="1" s="1"/>
  <c r="M1680" i="3"/>
  <c r="G1680" i="1" s="1"/>
  <c r="M1681" i="3"/>
  <c r="M1682" i="3"/>
  <c r="M1683" i="3"/>
  <c r="M1684" i="3"/>
  <c r="G1684" i="1" s="1"/>
  <c r="M1685" i="3"/>
  <c r="M1686" i="3"/>
  <c r="M1687" i="3"/>
  <c r="G1687" i="1" s="1"/>
  <c r="M1688" i="3"/>
  <c r="G1688" i="1" s="1"/>
  <c r="M1689" i="3"/>
  <c r="M1690" i="3"/>
  <c r="M1691" i="3"/>
  <c r="M1692" i="3"/>
  <c r="G1692" i="1" s="1"/>
  <c r="M1693" i="3"/>
  <c r="M1694" i="3"/>
  <c r="M1695" i="3"/>
  <c r="G1695" i="1" s="1"/>
  <c r="M1696" i="3"/>
  <c r="G1696" i="1" s="1"/>
  <c r="M1697" i="3"/>
  <c r="M1698" i="3"/>
  <c r="M1699" i="3"/>
  <c r="M1700" i="3"/>
  <c r="G1700" i="1" s="1"/>
  <c r="M1701" i="3"/>
  <c r="M1702" i="3"/>
  <c r="M1703" i="3"/>
  <c r="G1703" i="1" s="1"/>
  <c r="M1704" i="3"/>
  <c r="G1704" i="1" s="1"/>
  <c r="M1705" i="3"/>
  <c r="M1706" i="3"/>
  <c r="M1707" i="3"/>
  <c r="M1708" i="3"/>
  <c r="G1708" i="1" s="1"/>
  <c r="M1709" i="3"/>
  <c r="M1710" i="3"/>
  <c r="M1711" i="3"/>
  <c r="G1711" i="1" s="1"/>
  <c r="M1712" i="3"/>
  <c r="G1712" i="1" s="1"/>
  <c r="M1713" i="3"/>
  <c r="M1714" i="3"/>
  <c r="M1715" i="3"/>
  <c r="M1716" i="3"/>
  <c r="G1716" i="1" s="1"/>
  <c r="M1717" i="3"/>
  <c r="M1718" i="3"/>
  <c r="M1719" i="3"/>
  <c r="G1719" i="1" s="1"/>
  <c r="M1720" i="3"/>
  <c r="G1720" i="1" s="1"/>
  <c r="M1721" i="3"/>
  <c r="M1722" i="3"/>
  <c r="M1723" i="3"/>
  <c r="M1724" i="3"/>
  <c r="G1724" i="1" s="1"/>
  <c r="M1725" i="3"/>
  <c r="M1726" i="3"/>
  <c r="M1727" i="3"/>
  <c r="G1727" i="1" s="1"/>
  <c r="M1728" i="3"/>
  <c r="G1728" i="1" s="1"/>
  <c r="M1729" i="3"/>
  <c r="M1730" i="3"/>
  <c r="M1731" i="3"/>
  <c r="M1732" i="3"/>
  <c r="G1732" i="1" s="1"/>
  <c r="M1733" i="3"/>
  <c r="M1734" i="3"/>
  <c r="M1735" i="3"/>
  <c r="G1735" i="1" s="1"/>
  <c r="M1736" i="3"/>
  <c r="G1736" i="1" s="1"/>
  <c r="M1737" i="3"/>
  <c r="M1738" i="3"/>
  <c r="M1739" i="3"/>
  <c r="M1740" i="3"/>
  <c r="G1740" i="1" s="1"/>
  <c r="M1741" i="3"/>
  <c r="M1742" i="3"/>
  <c r="M1743" i="3"/>
  <c r="G1743" i="1" s="1"/>
  <c r="M1744" i="3"/>
  <c r="G1744" i="1" s="1"/>
  <c r="M1745" i="3"/>
  <c r="M1746" i="3"/>
  <c r="M1747" i="3"/>
  <c r="M1748" i="3"/>
  <c r="G1748" i="1" s="1"/>
  <c r="M1749" i="3"/>
  <c r="M1750" i="3"/>
  <c r="M1751" i="3"/>
  <c r="G1751" i="1" s="1"/>
  <c r="M1752" i="3"/>
  <c r="G1752" i="1" s="1"/>
  <c r="M1753" i="3"/>
  <c r="M1754" i="3"/>
  <c r="M1755" i="3"/>
  <c r="M1756" i="3"/>
  <c r="G1756" i="1" s="1"/>
  <c r="M1757" i="3"/>
  <c r="M1758" i="3"/>
  <c r="M1759" i="3"/>
  <c r="G1759" i="1" s="1"/>
  <c r="M1760" i="3"/>
  <c r="G1760" i="1" s="1"/>
  <c r="M1761" i="3"/>
  <c r="M1762" i="3"/>
  <c r="M1763" i="3"/>
  <c r="M1764" i="3"/>
  <c r="G1764" i="1" s="1"/>
  <c r="M1765" i="3"/>
  <c r="M1766" i="3"/>
  <c r="M1767" i="3"/>
  <c r="G1767" i="1" s="1"/>
  <c r="M1768" i="3"/>
  <c r="G1768" i="1" s="1"/>
  <c r="M1769" i="3"/>
  <c r="M1770" i="3"/>
  <c r="M1771" i="3"/>
  <c r="M1772" i="3"/>
  <c r="G1772" i="1" s="1"/>
  <c r="M1773" i="3"/>
  <c r="M1774" i="3"/>
  <c r="M1775" i="3"/>
  <c r="G1775" i="1" s="1"/>
  <c r="M1776" i="3"/>
  <c r="G1776" i="1" s="1"/>
  <c r="M1777" i="3"/>
  <c r="M1778" i="3"/>
  <c r="M1779" i="3"/>
  <c r="M1780" i="3"/>
  <c r="G1780" i="1" s="1"/>
  <c r="M1781" i="3"/>
  <c r="M1782" i="3"/>
  <c r="M1783" i="3"/>
  <c r="G1783" i="1" s="1"/>
  <c r="M1784" i="3"/>
  <c r="G1784" i="1" s="1"/>
  <c r="M1785" i="3"/>
  <c r="M1786" i="3"/>
  <c r="M1787" i="3"/>
  <c r="M1788" i="3"/>
  <c r="G1788" i="1" s="1"/>
  <c r="M1789" i="3"/>
  <c r="M1790" i="3"/>
  <c r="M1791" i="3"/>
  <c r="G1791" i="1" s="1"/>
  <c r="M1792" i="3"/>
  <c r="G1792" i="1" s="1"/>
  <c r="M1793" i="3"/>
  <c r="M1794" i="3"/>
  <c r="M1795" i="3"/>
  <c r="M1796" i="3"/>
  <c r="G1796" i="1" s="1"/>
  <c r="M1797" i="3"/>
  <c r="M1798" i="3"/>
  <c r="M1799" i="3"/>
  <c r="G1799" i="1" s="1"/>
  <c r="M1800" i="3"/>
  <c r="G1800" i="1" s="1"/>
  <c r="M1801" i="3"/>
  <c r="M1802" i="3"/>
  <c r="M1803" i="3"/>
  <c r="M1804" i="3"/>
  <c r="G1804" i="1" s="1"/>
  <c r="M1805" i="3"/>
  <c r="M1806" i="3"/>
  <c r="M1807" i="3"/>
  <c r="G1807" i="1" s="1"/>
  <c r="M1808" i="3"/>
  <c r="G1808" i="1" s="1"/>
  <c r="M1809" i="3"/>
  <c r="M1810" i="3"/>
  <c r="M1811" i="3"/>
  <c r="M1812" i="3"/>
  <c r="G1812" i="1" s="1"/>
  <c r="M1813" i="3"/>
  <c r="M1814" i="3"/>
  <c r="M1815" i="3"/>
  <c r="G1815" i="1" s="1"/>
  <c r="M1816" i="3"/>
  <c r="G1816" i="1" s="1"/>
  <c r="M1817" i="3"/>
  <c r="M1818" i="3"/>
  <c r="M1819" i="3"/>
  <c r="M1820" i="3"/>
  <c r="G1820" i="1" s="1"/>
  <c r="M1821" i="3"/>
  <c r="M1822" i="3"/>
  <c r="M1823" i="3"/>
  <c r="G1823" i="1" s="1"/>
  <c r="M1824" i="3"/>
  <c r="G1824" i="1" s="1"/>
  <c r="M1825" i="3"/>
  <c r="M1826" i="3"/>
  <c r="M1827" i="3"/>
  <c r="M1828" i="3"/>
  <c r="G1828" i="1" s="1"/>
  <c r="M1829" i="3"/>
  <c r="M1830" i="3"/>
  <c r="M1831" i="3"/>
  <c r="G1831" i="1" s="1"/>
  <c r="M1832" i="3"/>
  <c r="G1832" i="1" s="1"/>
  <c r="M1833" i="3"/>
  <c r="M1834" i="3"/>
  <c r="M1835" i="3"/>
  <c r="M1836" i="3"/>
  <c r="G1836" i="1" s="1"/>
  <c r="M1837" i="3"/>
  <c r="M1838" i="3"/>
  <c r="M1839" i="3"/>
  <c r="G1839" i="1" s="1"/>
  <c r="M1840" i="3"/>
  <c r="G1840" i="1" s="1"/>
  <c r="M1841" i="3"/>
  <c r="M1842" i="3"/>
  <c r="M1843" i="3"/>
  <c r="M1844" i="3"/>
  <c r="G1844" i="1" s="1"/>
  <c r="M1845" i="3"/>
  <c r="M1846" i="3"/>
  <c r="M1847" i="3"/>
  <c r="G1847" i="1" s="1"/>
  <c r="M1848" i="3"/>
  <c r="G1848" i="1" s="1"/>
  <c r="M1849" i="3"/>
  <c r="M1850" i="3"/>
  <c r="M1851" i="3"/>
  <c r="M1852" i="3"/>
  <c r="G1852" i="1" s="1"/>
  <c r="M1853" i="3"/>
  <c r="M1854" i="3"/>
  <c r="M1855" i="3"/>
  <c r="G1855" i="1" s="1"/>
  <c r="M1856" i="3"/>
  <c r="G1856" i="1" s="1"/>
  <c r="M1857" i="3"/>
  <c r="M1858" i="3"/>
  <c r="M1859" i="3"/>
  <c r="M1860" i="3"/>
  <c r="G1860" i="1" s="1"/>
  <c r="M1861" i="3"/>
  <c r="M1862" i="3"/>
  <c r="M1863" i="3"/>
  <c r="G1863" i="1" s="1"/>
  <c r="M1864" i="3"/>
  <c r="G1864" i="1" s="1"/>
  <c r="M1865" i="3"/>
  <c r="M1866" i="3"/>
  <c r="M1867" i="3"/>
  <c r="M1868" i="3"/>
  <c r="G1868" i="1" s="1"/>
  <c r="M1869" i="3"/>
  <c r="M1870" i="3"/>
  <c r="M1871" i="3"/>
  <c r="G1871" i="1" s="1"/>
  <c r="M1872" i="3"/>
  <c r="G1872" i="1" s="1"/>
  <c r="M1873" i="3"/>
  <c r="M1874" i="3"/>
  <c r="M1875" i="3"/>
  <c r="M1876" i="3"/>
  <c r="G1876" i="1" s="1"/>
  <c r="M1877" i="3"/>
  <c r="M1878" i="3"/>
  <c r="M1879" i="3"/>
  <c r="G1879" i="1" s="1"/>
  <c r="M1880" i="3"/>
  <c r="G1880" i="1" s="1"/>
  <c r="M1881" i="3"/>
  <c r="M1882" i="3"/>
  <c r="M1883" i="3"/>
  <c r="M1884" i="3"/>
  <c r="G1884" i="1" s="1"/>
  <c r="M1885" i="3"/>
  <c r="M1886" i="3"/>
  <c r="M1887" i="3"/>
  <c r="G1887" i="1" s="1"/>
  <c r="M1888" i="3"/>
  <c r="G1888" i="1" s="1"/>
  <c r="M1889" i="3"/>
  <c r="M1890" i="3"/>
  <c r="M1891" i="3"/>
  <c r="M1892" i="3"/>
  <c r="G1892" i="1" s="1"/>
  <c r="M1893" i="3"/>
  <c r="M1894" i="3"/>
  <c r="M1895" i="3"/>
  <c r="G1895" i="1" s="1"/>
  <c r="M1896" i="3"/>
  <c r="G1896" i="1" s="1"/>
  <c r="M1897" i="3"/>
  <c r="M1898" i="3"/>
  <c r="M1899" i="3"/>
  <c r="M1900" i="3"/>
  <c r="G1900" i="1" s="1"/>
  <c r="M1901" i="3"/>
  <c r="M1902" i="3"/>
  <c r="M1903" i="3"/>
  <c r="G1903" i="1" s="1"/>
  <c r="M1904" i="3"/>
  <c r="G1904" i="1" s="1"/>
  <c r="M1905" i="3"/>
  <c r="M1906" i="3"/>
  <c r="M1907" i="3"/>
  <c r="M2" i="3"/>
  <c r="G2" i="1" s="1"/>
  <c r="I969" i="8"/>
  <c r="I968" i="8"/>
  <c r="H968" i="8" s="1"/>
  <c r="I1907" i="8"/>
  <c r="H1907" i="8" s="1"/>
  <c r="I3" i="8"/>
  <c r="H3" i="8" s="1"/>
  <c r="I4" i="8"/>
  <c r="H4" i="8" s="1"/>
  <c r="I5" i="8"/>
  <c r="H5" i="8" s="1"/>
  <c r="I6" i="8"/>
  <c r="H6" i="8" s="1"/>
  <c r="I7" i="8"/>
  <c r="H7" i="8" s="1"/>
  <c r="I8" i="8"/>
  <c r="H8" i="8" s="1"/>
  <c r="I9" i="8"/>
  <c r="H9" i="8" s="1"/>
  <c r="I10" i="8"/>
  <c r="H10" i="8" s="1"/>
  <c r="I11" i="8"/>
  <c r="H11" i="8" s="1"/>
  <c r="I12" i="8"/>
  <c r="H12" i="8" s="1"/>
  <c r="I13" i="8"/>
  <c r="H13" i="8" s="1"/>
  <c r="I14" i="8"/>
  <c r="H14" i="8" s="1"/>
  <c r="I15" i="8"/>
  <c r="H15" i="8" s="1"/>
  <c r="I16" i="8"/>
  <c r="H16" i="8" s="1"/>
  <c r="I17" i="8"/>
  <c r="H17" i="8" s="1"/>
  <c r="I18" i="8"/>
  <c r="H18" i="8" s="1"/>
  <c r="I19" i="8"/>
  <c r="H19" i="8" s="1"/>
  <c r="I20" i="8"/>
  <c r="H20" i="8" s="1"/>
  <c r="I21" i="8"/>
  <c r="H21" i="8" s="1"/>
  <c r="I22" i="8"/>
  <c r="H22" i="8" s="1"/>
  <c r="I23" i="8"/>
  <c r="H23" i="8" s="1"/>
  <c r="I24" i="8"/>
  <c r="H24" i="8" s="1"/>
  <c r="I25" i="8"/>
  <c r="H25" i="8" s="1"/>
  <c r="I26" i="8"/>
  <c r="H26" i="8" s="1"/>
  <c r="I27" i="8"/>
  <c r="H27" i="8" s="1"/>
  <c r="I28" i="8"/>
  <c r="H28" i="8" s="1"/>
  <c r="I29" i="8"/>
  <c r="H29" i="8" s="1"/>
  <c r="I30" i="8"/>
  <c r="H30" i="8" s="1"/>
  <c r="I31" i="8"/>
  <c r="H31" i="8" s="1"/>
  <c r="I32" i="8"/>
  <c r="H32" i="8" s="1"/>
  <c r="I33" i="8"/>
  <c r="H33" i="8" s="1"/>
  <c r="I34" i="8"/>
  <c r="H34" i="8" s="1"/>
  <c r="I35" i="8"/>
  <c r="H35" i="8" s="1"/>
  <c r="I36" i="8"/>
  <c r="H36" i="8" s="1"/>
  <c r="I37" i="8"/>
  <c r="H37" i="8" s="1"/>
  <c r="I38" i="8"/>
  <c r="H38" i="8" s="1"/>
  <c r="I39" i="8"/>
  <c r="H39" i="8" s="1"/>
  <c r="I40" i="8"/>
  <c r="H40" i="8" s="1"/>
  <c r="I41" i="8"/>
  <c r="H41" i="8" s="1"/>
  <c r="I42" i="8"/>
  <c r="H42" i="8" s="1"/>
  <c r="I43" i="8"/>
  <c r="H43" i="8" s="1"/>
  <c r="I44" i="8"/>
  <c r="H44" i="8" s="1"/>
  <c r="I45" i="8"/>
  <c r="H45" i="8" s="1"/>
  <c r="I46" i="8"/>
  <c r="H46" i="8" s="1"/>
  <c r="I47" i="8"/>
  <c r="H47" i="8" s="1"/>
  <c r="I48" i="8"/>
  <c r="H48" i="8" s="1"/>
  <c r="I49" i="8"/>
  <c r="H49" i="8" s="1"/>
  <c r="I50" i="8"/>
  <c r="H50" i="8" s="1"/>
  <c r="I51" i="8"/>
  <c r="H51" i="8" s="1"/>
  <c r="I52" i="8"/>
  <c r="H52" i="8" s="1"/>
  <c r="I53" i="8"/>
  <c r="H53" i="8" s="1"/>
  <c r="I54" i="8"/>
  <c r="H54" i="8" s="1"/>
  <c r="I55" i="8"/>
  <c r="H55" i="8" s="1"/>
  <c r="I56" i="8"/>
  <c r="H56" i="8" s="1"/>
  <c r="I57" i="8"/>
  <c r="H57" i="8" s="1"/>
  <c r="I58" i="8"/>
  <c r="H58" i="8" s="1"/>
  <c r="I59" i="8"/>
  <c r="H59" i="8" s="1"/>
  <c r="I60" i="8"/>
  <c r="H60" i="8" s="1"/>
  <c r="I61" i="8"/>
  <c r="H61" i="8" s="1"/>
  <c r="I62" i="8"/>
  <c r="H62" i="8" s="1"/>
  <c r="I63" i="8"/>
  <c r="H63" i="8" s="1"/>
  <c r="I64" i="8"/>
  <c r="H64" i="8" s="1"/>
  <c r="I65" i="8"/>
  <c r="H65" i="8" s="1"/>
  <c r="I66" i="8"/>
  <c r="H66" i="8" s="1"/>
  <c r="I67" i="8"/>
  <c r="H67" i="8" s="1"/>
  <c r="I68" i="8"/>
  <c r="H68" i="8" s="1"/>
  <c r="I69" i="8"/>
  <c r="H69" i="8" s="1"/>
  <c r="I70" i="8"/>
  <c r="H70" i="8" s="1"/>
  <c r="I71" i="8"/>
  <c r="H71" i="8" s="1"/>
  <c r="I72" i="8"/>
  <c r="H72" i="8" s="1"/>
  <c r="I73" i="8"/>
  <c r="H73" i="8" s="1"/>
  <c r="I74" i="8"/>
  <c r="H74" i="8" s="1"/>
  <c r="I75" i="8"/>
  <c r="H75" i="8" s="1"/>
  <c r="I76" i="8"/>
  <c r="H76" i="8" s="1"/>
  <c r="I77" i="8"/>
  <c r="H77" i="8" s="1"/>
  <c r="I78" i="8"/>
  <c r="H78" i="8" s="1"/>
  <c r="I79" i="8"/>
  <c r="H79" i="8" s="1"/>
  <c r="I80" i="8"/>
  <c r="H80" i="8" s="1"/>
  <c r="I81" i="8"/>
  <c r="H81" i="8" s="1"/>
  <c r="I82" i="8"/>
  <c r="H82" i="8" s="1"/>
  <c r="I83" i="8"/>
  <c r="H83" i="8" s="1"/>
  <c r="I84" i="8"/>
  <c r="H84" i="8" s="1"/>
  <c r="I85" i="8"/>
  <c r="H85" i="8" s="1"/>
  <c r="I86" i="8"/>
  <c r="H86" i="8" s="1"/>
  <c r="I87" i="8"/>
  <c r="H87" i="8" s="1"/>
  <c r="I88" i="8"/>
  <c r="H88" i="8" s="1"/>
  <c r="I89" i="8"/>
  <c r="H89" i="8" s="1"/>
  <c r="I90" i="8"/>
  <c r="H90" i="8" s="1"/>
  <c r="I91" i="8"/>
  <c r="H91" i="8" s="1"/>
  <c r="I92" i="8"/>
  <c r="H92" i="8" s="1"/>
  <c r="I93" i="8"/>
  <c r="H93" i="8" s="1"/>
  <c r="I94" i="8"/>
  <c r="H94" i="8" s="1"/>
  <c r="I95" i="8"/>
  <c r="H95" i="8" s="1"/>
  <c r="I96" i="8"/>
  <c r="H96" i="8" s="1"/>
  <c r="I97" i="8"/>
  <c r="H97" i="8" s="1"/>
  <c r="I98" i="8"/>
  <c r="H98" i="8" s="1"/>
  <c r="I99" i="8"/>
  <c r="H99" i="8" s="1"/>
  <c r="I100" i="8"/>
  <c r="H100" i="8" s="1"/>
  <c r="I101" i="8"/>
  <c r="H101" i="8" s="1"/>
  <c r="I102" i="8"/>
  <c r="H102" i="8" s="1"/>
  <c r="I103" i="8"/>
  <c r="H103" i="8" s="1"/>
  <c r="I104" i="8"/>
  <c r="H104" i="8" s="1"/>
  <c r="I105" i="8"/>
  <c r="H105" i="8" s="1"/>
  <c r="I106" i="8"/>
  <c r="H106" i="8" s="1"/>
  <c r="I107" i="8"/>
  <c r="H107" i="8" s="1"/>
  <c r="I108" i="8"/>
  <c r="H108" i="8" s="1"/>
  <c r="I109" i="8"/>
  <c r="H109" i="8" s="1"/>
  <c r="I110" i="8"/>
  <c r="H110" i="8" s="1"/>
  <c r="I111" i="8"/>
  <c r="H111" i="8" s="1"/>
  <c r="I112" i="8"/>
  <c r="H112" i="8" s="1"/>
  <c r="I113" i="8"/>
  <c r="H113" i="8" s="1"/>
  <c r="I114" i="8"/>
  <c r="H114" i="8" s="1"/>
  <c r="I115" i="8"/>
  <c r="H115" i="8" s="1"/>
  <c r="I116" i="8"/>
  <c r="H116" i="8" s="1"/>
  <c r="I117" i="8"/>
  <c r="H117" i="8" s="1"/>
  <c r="I118" i="8"/>
  <c r="H118" i="8" s="1"/>
  <c r="I119" i="8"/>
  <c r="H119" i="8" s="1"/>
  <c r="I120" i="8"/>
  <c r="H120" i="8" s="1"/>
  <c r="I121" i="8"/>
  <c r="H121" i="8" s="1"/>
  <c r="I122" i="8"/>
  <c r="H122" i="8" s="1"/>
  <c r="I123" i="8"/>
  <c r="H123" i="8" s="1"/>
  <c r="I124" i="8"/>
  <c r="H124" i="8" s="1"/>
  <c r="I125" i="8"/>
  <c r="H125" i="8" s="1"/>
  <c r="I126" i="8"/>
  <c r="H126" i="8" s="1"/>
  <c r="I127" i="8"/>
  <c r="H127" i="8" s="1"/>
  <c r="I128" i="8"/>
  <c r="H128" i="8" s="1"/>
  <c r="I129" i="8"/>
  <c r="H129" i="8" s="1"/>
  <c r="I130" i="8"/>
  <c r="H130" i="8" s="1"/>
  <c r="I131" i="8"/>
  <c r="H131" i="8" s="1"/>
  <c r="I132" i="8"/>
  <c r="H132" i="8" s="1"/>
  <c r="I133" i="8"/>
  <c r="H133" i="8" s="1"/>
  <c r="I134" i="8"/>
  <c r="H134" i="8" s="1"/>
  <c r="I135" i="8"/>
  <c r="H135" i="8" s="1"/>
  <c r="I136" i="8"/>
  <c r="H136" i="8" s="1"/>
  <c r="I137" i="8"/>
  <c r="H137" i="8" s="1"/>
  <c r="I138" i="8"/>
  <c r="H138" i="8" s="1"/>
  <c r="I139" i="8"/>
  <c r="H139" i="8" s="1"/>
  <c r="I140" i="8"/>
  <c r="H140" i="8" s="1"/>
  <c r="I141" i="8"/>
  <c r="H141" i="8" s="1"/>
  <c r="I142" i="8"/>
  <c r="H142" i="8" s="1"/>
  <c r="I143" i="8"/>
  <c r="H143" i="8" s="1"/>
  <c r="I144" i="8"/>
  <c r="H144" i="8" s="1"/>
  <c r="I145" i="8"/>
  <c r="H145" i="8" s="1"/>
  <c r="I146" i="8"/>
  <c r="H146" i="8" s="1"/>
  <c r="I147" i="8"/>
  <c r="H147" i="8" s="1"/>
  <c r="I148" i="8"/>
  <c r="H148" i="8" s="1"/>
  <c r="I149" i="8"/>
  <c r="H149" i="8" s="1"/>
  <c r="I150" i="8"/>
  <c r="H150" i="8" s="1"/>
  <c r="I151" i="8"/>
  <c r="H151" i="8" s="1"/>
  <c r="I152" i="8"/>
  <c r="H152" i="8" s="1"/>
  <c r="I153" i="8"/>
  <c r="H153" i="8" s="1"/>
  <c r="I154" i="8"/>
  <c r="H154" i="8" s="1"/>
  <c r="I155" i="8"/>
  <c r="H155" i="8" s="1"/>
  <c r="I156" i="8"/>
  <c r="H156" i="8" s="1"/>
  <c r="I157" i="8"/>
  <c r="H157" i="8" s="1"/>
  <c r="I158" i="8"/>
  <c r="H158" i="8" s="1"/>
  <c r="I159" i="8"/>
  <c r="H159" i="8" s="1"/>
  <c r="I160" i="8"/>
  <c r="H160" i="8" s="1"/>
  <c r="I161" i="8"/>
  <c r="H161" i="8" s="1"/>
  <c r="I162" i="8"/>
  <c r="H162" i="8" s="1"/>
  <c r="I163" i="8"/>
  <c r="H163" i="8" s="1"/>
  <c r="I164" i="8"/>
  <c r="H164" i="8" s="1"/>
  <c r="I165" i="8"/>
  <c r="H165" i="8" s="1"/>
  <c r="I166" i="8"/>
  <c r="H166" i="8" s="1"/>
  <c r="I167" i="8"/>
  <c r="H167" i="8" s="1"/>
  <c r="I168" i="8"/>
  <c r="H168" i="8" s="1"/>
  <c r="I169" i="8"/>
  <c r="H169" i="8" s="1"/>
  <c r="I170" i="8"/>
  <c r="H170" i="8" s="1"/>
  <c r="I171" i="8"/>
  <c r="H171" i="8" s="1"/>
  <c r="I172" i="8"/>
  <c r="H172" i="8" s="1"/>
  <c r="I173" i="8"/>
  <c r="H173" i="8" s="1"/>
  <c r="I174" i="8"/>
  <c r="H174" i="8" s="1"/>
  <c r="I175" i="8"/>
  <c r="H175" i="8" s="1"/>
  <c r="I176" i="8"/>
  <c r="H176" i="8" s="1"/>
  <c r="I177" i="8"/>
  <c r="H177" i="8" s="1"/>
  <c r="I178" i="8"/>
  <c r="H178" i="8" s="1"/>
  <c r="I179" i="8"/>
  <c r="H179" i="8" s="1"/>
  <c r="I180" i="8"/>
  <c r="H180" i="8" s="1"/>
  <c r="I181" i="8"/>
  <c r="H181" i="8" s="1"/>
  <c r="I182" i="8"/>
  <c r="H182" i="8" s="1"/>
  <c r="I183" i="8"/>
  <c r="H183" i="8" s="1"/>
  <c r="I184" i="8"/>
  <c r="H184" i="8" s="1"/>
  <c r="I185" i="8"/>
  <c r="H185" i="8" s="1"/>
  <c r="I186" i="8"/>
  <c r="H186" i="8" s="1"/>
  <c r="I187" i="8"/>
  <c r="H187" i="8" s="1"/>
  <c r="I188" i="8"/>
  <c r="H188" i="8" s="1"/>
  <c r="I189" i="8"/>
  <c r="H189" i="8" s="1"/>
  <c r="I190" i="8"/>
  <c r="H190" i="8" s="1"/>
  <c r="I191" i="8"/>
  <c r="H191" i="8" s="1"/>
  <c r="I192" i="8"/>
  <c r="H192" i="8" s="1"/>
  <c r="I193" i="8"/>
  <c r="H193" i="8" s="1"/>
  <c r="I194" i="8"/>
  <c r="H194" i="8" s="1"/>
  <c r="I195" i="8"/>
  <c r="H195" i="8" s="1"/>
  <c r="I196" i="8"/>
  <c r="H196" i="8" s="1"/>
  <c r="I197" i="8"/>
  <c r="H197" i="8" s="1"/>
  <c r="I198" i="8"/>
  <c r="H198" i="8" s="1"/>
  <c r="I199" i="8"/>
  <c r="H199" i="8" s="1"/>
  <c r="I200" i="8"/>
  <c r="H200" i="8" s="1"/>
  <c r="I201" i="8"/>
  <c r="H201" i="8" s="1"/>
  <c r="I202" i="8"/>
  <c r="H202" i="8" s="1"/>
  <c r="I203" i="8"/>
  <c r="H203" i="8" s="1"/>
  <c r="I204" i="8"/>
  <c r="H204" i="8" s="1"/>
  <c r="I205" i="8"/>
  <c r="H205" i="8" s="1"/>
  <c r="I206" i="8"/>
  <c r="H206" i="8" s="1"/>
  <c r="I207" i="8"/>
  <c r="H207" i="8" s="1"/>
  <c r="I208" i="8"/>
  <c r="H208" i="8" s="1"/>
  <c r="I209" i="8"/>
  <c r="H209" i="8" s="1"/>
  <c r="I210" i="8"/>
  <c r="H210" i="8" s="1"/>
  <c r="I211" i="8"/>
  <c r="H211" i="8" s="1"/>
  <c r="I212" i="8"/>
  <c r="H212" i="8" s="1"/>
  <c r="I213" i="8"/>
  <c r="H213" i="8" s="1"/>
  <c r="I214" i="8"/>
  <c r="H214" i="8" s="1"/>
  <c r="I215" i="8"/>
  <c r="H215" i="8" s="1"/>
  <c r="I216" i="8"/>
  <c r="H216" i="8" s="1"/>
  <c r="I217" i="8"/>
  <c r="H217" i="8" s="1"/>
  <c r="I218" i="8"/>
  <c r="H218" i="8" s="1"/>
  <c r="I219" i="8"/>
  <c r="H219" i="8" s="1"/>
  <c r="I220" i="8"/>
  <c r="H220" i="8" s="1"/>
  <c r="I221" i="8"/>
  <c r="H221" i="8" s="1"/>
  <c r="I222" i="8"/>
  <c r="H222" i="8" s="1"/>
  <c r="I223" i="8"/>
  <c r="H223" i="8" s="1"/>
  <c r="I224" i="8"/>
  <c r="H224" i="8" s="1"/>
  <c r="I225" i="8"/>
  <c r="H225" i="8" s="1"/>
  <c r="I226" i="8"/>
  <c r="H226" i="8" s="1"/>
  <c r="I227" i="8"/>
  <c r="H227" i="8" s="1"/>
  <c r="I228" i="8"/>
  <c r="H228" i="8" s="1"/>
  <c r="I229" i="8"/>
  <c r="H229" i="8" s="1"/>
  <c r="I230" i="8"/>
  <c r="H230" i="8" s="1"/>
  <c r="I231" i="8"/>
  <c r="H231" i="8" s="1"/>
  <c r="I232" i="8"/>
  <c r="H232" i="8" s="1"/>
  <c r="I233" i="8"/>
  <c r="H233" i="8" s="1"/>
  <c r="I234" i="8"/>
  <c r="H234" i="8" s="1"/>
  <c r="I235" i="8"/>
  <c r="H235" i="8" s="1"/>
  <c r="I236" i="8"/>
  <c r="H236" i="8" s="1"/>
  <c r="I237" i="8"/>
  <c r="H237" i="8" s="1"/>
  <c r="I238" i="8"/>
  <c r="H238" i="8" s="1"/>
  <c r="I239" i="8"/>
  <c r="H239" i="8" s="1"/>
  <c r="I240" i="8"/>
  <c r="H240" i="8" s="1"/>
  <c r="I241" i="8"/>
  <c r="H241" i="8" s="1"/>
  <c r="I242" i="8"/>
  <c r="H242" i="8" s="1"/>
  <c r="I243" i="8"/>
  <c r="H243" i="8" s="1"/>
  <c r="I244" i="8"/>
  <c r="H244" i="8" s="1"/>
  <c r="I245" i="8"/>
  <c r="H245" i="8" s="1"/>
  <c r="I246" i="8"/>
  <c r="H246" i="8" s="1"/>
  <c r="I247" i="8"/>
  <c r="H247" i="8" s="1"/>
  <c r="I248" i="8"/>
  <c r="H248" i="8" s="1"/>
  <c r="I249" i="8"/>
  <c r="H249" i="8" s="1"/>
  <c r="I250" i="8"/>
  <c r="H250" i="8" s="1"/>
  <c r="I251" i="8"/>
  <c r="H251" i="8" s="1"/>
  <c r="I252" i="8"/>
  <c r="H252" i="8" s="1"/>
  <c r="I253" i="8"/>
  <c r="H253" i="8" s="1"/>
  <c r="I254" i="8"/>
  <c r="H254" i="8" s="1"/>
  <c r="I255" i="8"/>
  <c r="H255" i="8" s="1"/>
  <c r="I256" i="8"/>
  <c r="H256" i="8" s="1"/>
  <c r="I257" i="8"/>
  <c r="H257" i="8" s="1"/>
  <c r="I258" i="8"/>
  <c r="H258" i="8" s="1"/>
  <c r="I259" i="8"/>
  <c r="H259" i="8" s="1"/>
  <c r="I260" i="8"/>
  <c r="H260" i="8" s="1"/>
  <c r="I261" i="8"/>
  <c r="H261" i="8" s="1"/>
  <c r="I262" i="8"/>
  <c r="H262" i="8" s="1"/>
  <c r="I263" i="8"/>
  <c r="H263" i="8" s="1"/>
  <c r="I264" i="8"/>
  <c r="H264" i="8" s="1"/>
  <c r="I265" i="8"/>
  <c r="H265" i="8" s="1"/>
  <c r="I266" i="8"/>
  <c r="H266" i="8" s="1"/>
  <c r="I267" i="8"/>
  <c r="H267" i="8" s="1"/>
  <c r="I268" i="8"/>
  <c r="H268" i="8" s="1"/>
  <c r="I269" i="8"/>
  <c r="H269" i="8" s="1"/>
  <c r="I270" i="8"/>
  <c r="H270" i="8" s="1"/>
  <c r="I271" i="8"/>
  <c r="H271" i="8" s="1"/>
  <c r="I272" i="8"/>
  <c r="H272" i="8" s="1"/>
  <c r="I273" i="8"/>
  <c r="H273" i="8" s="1"/>
  <c r="I274" i="8"/>
  <c r="H274" i="8" s="1"/>
  <c r="I275" i="8"/>
  <c r="H275" i="8" s="1"/>
  <c r="I276" i="8"/>
  <c r="H276" i="8" s="1"/>
  <c r="I277" i="8"/>
  <c r="H277" i="8" s="1"/>
  <c r="I278" i="8"/>
  <c r="H278" i="8" s="1"/>
  <c r="I279" i="8"/>
  <c r="H279" i="8" s="1"/>
  <c r="I280" i="8"/>
  <c r="H280" i="8" s="1"/>
  <c r="I281" i="8"/>
  <c r="H281" i="8" s="1"/>
  <c r="I282" i="8"/>
  <c r="H282" i="8" s="1"/>
  <c r="I283" i="8"/>
  <c r="H283" i="8" s="1"/>
  <c r="I284" i="8"/>
  <c r="H284" i="8" s="1"/>
  <c r="I285" i="8"/>
  <c r="H285" i="8" s="1"/>
  <c r="I286" i="8"/>
  <c r="H286" i="8" s="1"/>
  <c r="I287" i="8"/>
  <c r="H287" i="8" s="1"/>
  <c r="I288" i="8"/>
  <c r="H288" i="8" s="1"/>
  <c r="I289" i="8"/>
  <c r="H289" i="8" s="1"/>
  <c r="I290" i="8"/>
  <c r="H290" i="8" s="1"/>
  <c r="I291" i="8"/>
  <c r="H291" i="8" s="1"/>
  <c r="I292" i="8"/>
  <c r="H292" i="8" s="1"/>
  <c r="I293" i="8"/>
  <c r="H293" i="8" s="1"/>
  <c r="I294" i="8"/>
  <c r="H294" i="8" s="1"/>
  <c r="I295" i="8"/>
  <c r="H295" i="8" s="1"/>
  <c r="I296" i="8"/>
  <c r="H296" i="8" s="1"/>
  <c r="I297" i="8"/>
  <c r="H297" i="8" s="1"/>
  <c r="I298" i="8"/>
  <c r="H298" i="8" s="1"/>
  <c r="I299" i="8"/>
  <c r="H299" i="8" s="1"/>
  <c r="I300" i="8"/>
  <c r="H300" i="8" s="1"/>
  <c r="I301" i="8"/>
  <c r="H301" i="8" s="1"/>
  <c r="I302" i="8"/>
  <c r="H302" i="8" s="1"/>
  <c r="I303" i="8"/>
  <c r="H303" i="8" s="1"/>
  <c r="I304" i="8"/>
  <c r="H304" i="8" s="1"/>
  <c r="I305" i="8"/>
  <c r="H305" i="8" s="1"/>
  <c r="I306" i="8"/>
  <c r="H306" i="8" s="1"/>
  <c r="I307" i="8"/>
  <c r="H307" i="8" s="1"/>
  <c r="I308" i="8"/>
  <c r="H308" i="8" s="1"/>
  <c r="I309" i="8"/>
  <c r="H309" i="8" s="1"/>
  <c r="I310" i="8"/>
  <c r="H310" i="8" s="1"/>
  <c r="I311" i="8"/>
  <c r="H311" i="8" s="1"/>
  <c r="I312" i="8"/>
  <c r="H312" i="8" s="1"/>
  <c r="I313" i="8"/>
  <c r="H313" i="8" s="1"/>
  <c r="I314" i="8"/>
  <c r="H314" i="8" s="1"/>
  <c r="I315" i="8"/>
  <c r="H315" i="8" s="1"/>
  <c r="I316" i="8"/>
  <c r="H316" i="8" s="1"/>
  <c r="I317" i="8"/>
  <c r="H317" i="8" s="1"/>
  <c r="I318" i="8"/>
  <c r="H318" i="8" s="1"/>
  <c r="I319" i="8"/>
  <c r="H319" i="8" s="1"/>
  <c r="I320" i="8"/>
  <c r="H320" i="8" s="1"/>
  <c r="I321" i="8"/>
  <c r="H321" i="8" s="1"/>
  <c r="I322" i="8"/>
  <c r="H322" i="8" s="1"/>
  <c r="I323" i="8"/>
  <c r="H323" i="8" s="1"/>
  <c r="I324" i="8"/>
  <c r="H324" i="8" s="1"/>
  <c r="I325" i="8"/>
  <c r="H325" i="8" s="1"/>
  <c r="I326" i="8"/>
  <c r="H326" i="8" s="1"/>
  <c r="I327" i="8"/>
  <c r="H327" i="8" s="1"/>
  <c r="I328" i="8"/>
  <c r="H328" i="8" s="1"/>
  <c r="I329" i="8"/>
  <c r="H329" i="8" s="1"/>
  <c r="I330" i="8"/>
  <c r="H330" i="8" s="1"/>
  <c r="I331" i="8"/>
  <c r="H331" i="8" s="1"/>
  <c r="I332" i="8"/>
  <c r="H332" i="8" s="1"/>
  <c r="I333" i="8"/>
  <c r="H333" i="8" s="1"/>
  <c r="I334" i="8"/>
  <c r="H334" i="8" s="1"/>
  <c r="I335" i="8"/>
  <c r="H335" i="8" s="1"/>
  <c r="I336" i="8"/>
  <c r="H336" i="8" s="1"/>
  <c r="I337" i="8"/>
  <c r="H337" i="8" s="1"/>
  <c r="I338" i="8"/>
  <c r="H338" i="8" s="1"/>
  <c r="I339" i="8"/>
  <c r="H339" i="8" s="1"/>
  <c r="I340" i="8"/>
  <c r="H340" i="8" s="1"/>
  <c r="I341" i="8"/>
  <c r="H341" i="8" s="1"/>
  <c r="I342" i="8"/>
  <c r="H342" i="8" s="1"/>
  <c r="I343" i="8"/>
  <c r="H343" i="8" s="1"/>
  <c r="I344" i="8"/>
  <c r="H344" i="8" s="1"/>
  <c r="I345" i="8"/>
  <c r="H345" i="8" s="1"/>
  <c r="I346" i="8"/>
  <c r="H346" i="8" s="1"/>
  <c r="I347" i="8"/>
  <c r="H347" i="8" s="1"/>
  <c r="I348" i="8"/>
  <c r="H348" i="8" s="1"/>
  <c r="I349" i="8"/>
  <c r="H349" i="8" s="1"/>
  <c r="I350" i="8"/>
  <c r="H350" i="8" s="1"/>
  <c r="I351" i="8"/>
  <c r="H351" i="8" s="1"/>
  <c r="I352" i="8"/>
  <c r="H352" i="8" s="1"/>
  <c r="I353" i="8"/>
  <c r="H353" i="8" s="1"/>
  <c r="I354" i="8"/>
  <c r="H354" i="8" s="1"/>
  <c r="I355" i="8"/>
  <c r="H355" i="8" s="1"/>
  <c r="I356" i="8"/>
  <c r="H356" i="8" s="1"/>
  <c r="I357" i="8"/>
  <c r="H357" i="8" s="1"/>
  <c r="I358" i="8"/>
  <c r="H358" i="8" s="1"/>
  <c r="I359" i="8"/>
  <c r="H359" i="8" s="1"/>
  <c r="I360" i="8"/>
  <c r="H360" i="8" s="1"/>
  <c r="I361" i="8"/>
  <c r="H361" i="8" s="1"/>
  <c r="I362" i="8"/>
  <c r="H362" i="8" s="1"/>
  <c r="I363" i="8"/>
  <c r="H363" i="8" s="1"/>
  <c r="I364" i="8"/>
  <c r="H364" i="8" s="1"/>
  <c r="I365" i="8"/>
  <c r="H365" i="8" s="1"/>
  <c r="I366" i="8"/>
  <c r="H366" i="8" s="1"/>
  <c r="I367" i="8"/>
  <c r="H367" i="8" s="1"/>
  <c r="I368" i="8"/>
  <c r="H368" i="8" s="1"/>
  <c r="I369" i="8"/>
  <c r="H369" i="8" s="1"/>
  <c r="I370" i="8"/>
  <c r="H370" i="8" s="1"/>
  <c r="I371" i="8"/>
  <c r="H371" i="8" s="1"/>
  <c r="I372" i="8"/>
  <c r="H372" i="8" s="1"/>
  <c r="I373" i="8"/>
  <c r="H373" i="8" s="1"/>
  <c r="I374" i="8"/>
  <c r="H374" i="8" s="1"/>
  <c r="I375" i="8"/>
  <c r="H375" i="8" s="1"/>
  <c r="I376" i="8"/>
  <c r="H376" i="8" s="1"/>
  <c r="I377" i="8"/>
  <c r="H377" i="8" s="1"/>
  <c r="I378" i="8"/>
  <c r="H378" i="8" s="1"/>
  <c r="I379" i="8"/>
  <c r="H379" i="8" s="1"/>
  <c r="I380" i="8"/>
  <c r="H380" i="8" s="1"/>
  <c r="I381" i="8"/>
  <c r="H381" i="8" s="1"/>
  <c r="I382" i="8"/>
  <c r="H382" i="8" s="1"/>
  <c r="I383" i="8"/>
  <c r="H383" i="8" s="1"/>
  <c r="I384" i="8"/>
  <c r="H384" i="8" s="1"/>
  <c r="I385" i="8"/>
  <c r="H385" i="8" s="1"/>
  <c r="I386" i="8"/>
  <c r="H386" i="8" s="1"/>
  <c r="I387" i="8"/>
  <c r="H387" i="8" s="1"/>
  <c r="I388" i="8"/>
  <c r="H388" i="8" s="1"/>
  <c r="I389" i="8"/>
  <c r="H389" i="8" s="1"/>
  <c r="I390" i="8"/>
  <c r="H390" i="8" s="1"/>
  <c r="I391" i="8"/>
  <c r="H391" i="8" s="1"/>
  <c r="I392" i="8"/>
  <c r="H392" i="8" s="1"/>
  <c r="I393" i="8"/>
  <c r="H393" i="8" s="1"/>
  <c r="I394" i="8"/>
  <c r="H394" i="8" s="1"/>
  <c r="I395" i="8"/>
  <c r="H395" i="8" s="1"/>
  <c r="I396" i="8"/>
  <c r="H396" i="8" s="1"/>
  <c r="I397" i="8"/>
  <c r="H397" i="8" s="1"/>
  <c r="I398" i="8"/>
  <c r="H398" i="8" s="1"/>
  <c r="I399" i="8"/>
  <c r="H399" i="8" s="1"/>
  <c r="I400" i="8"/>
  <c r="H400" i="8" s="1"/>
  <c r="I401" i="8"/>
  <c r="H401" i="8" s="1"/>
  <c r="I402" i="8"/>
  <c r="H402" i="8" s="1"/>
  <c r="I403" i="8"/>
  <c r="H403" i="8" s="1"/>
  <c r="I404" i="8"/>
  <c r="H404" i="8" s="1"/>
  <c r="I405" i="8"/>
  <c r="H405" i="8" s="1"/>
  <c r="I406" i="8"/>
  <c r="H406" i="8" s="1"/>
  <c r="I407" i="8"/>
  <c r="H407" i="8" s="1"/>
  <c r="I408" i="8"/>
  <c r="H408" i="8" s="1"/>
  <c r="I409" i="8"/>
  <c r="H409" i="8" s="1"/>
  <c r="I410" i="8"/>
  <c r="H410" i="8" s="1"/>
  <c r="I411" i="8"/>
  <c r="H411" i="8" s="1"/>
  <c r="I412" i="8"/>
  <c r="H412" i="8" s="1"/>
  <c r="I413" i="8"/>
  <c r="H413" i="8" s="1"/>
  <c r="I414" i="8"/>
  <c r="H414" i="8" s="1"/>
  <c r="I415" i="8"/>
  <c r="H415" i="8" s="1"/>
  <c r="I416" i="8"/>
  <c r="H416" i="8" s="1"/>
  <c r="I417" i="8"/>
  <c r="H417" i="8" s="1"/>
  <c r="I418" i="8"/>
  <c r="H418" i="8" s="1"/>
  <c r="I419" i="8"/>
  <c r="H419" i="8" s="1"/>
  <c r="I420" i="8"/>
  <c r="H420" i="8" s="1"/>
  <c r="I421" i="8"/>
  <c r="H421" i="8" s="1"/>
  <c r="I422" i="8"/>
  <c r="H422" i="8" s="1"/>
  <c r="I423" i="8"/>
  <c r="H423" i="8" s="1"/>
  <c r="I424" i="8"/>
  <c r="H424" i="8" s="1"/>
  <c r="I425" i="8"/>
  <c r="H425" i="8" s="1"/>
  <c r="I426" i="8"/>
  <c r="H426" i="8" s="1"/>
  <c r="I427" i="8"/>
  <c r="H427" i="8" s="1"/>
  <c r="I428" i="8"/>
  <c r="H428" i="8" s="1"/>
  <c r="I429" i="8"/>
  <c r="H429" i="8" s="1"/>
  <c r="I430" i="8"/>
  <c r="H430" i="8" s="1"/>
  <c r="I431" i="8"/>
  <c r="H431" i="8" s="1"/>
  <c r="I432" i="8"/>
  <c r="H432" i="8" s="1"/>
  <c r="I433" i="8"/>
  <c r="H433" i="8" s="1"/>
  <c r="I434" i="8"/>
  <c r="H434" i="8" s="1"/>
  <c r="I435" i="8"/>
  <c r="H435" i="8" s="1"/>
  <c r="I436" i="8"/>
  <c r="H436" i="8" s="1"/>
  <c r="I437" i="8"/>
  <c r="H437" i="8" s="1"/>
  <c r="I438" i="8"/>
  <c r="H438" i="8" s="1"/>
  <c r="I439" i="8"/>
  <c r="H439" i="8" s="1"/>
  <c r="I440" i="8"/>
  <c r="H440" i="8" s="1"/>
  <c r="I441" i="8"/>
  <c r="H441" i="8" s="1"/>
  <c r="I442" i="8"/>
  <c r="H442" i="8" s="1"/>
  <c r="I443" i="8"/>
  <c r="H443" i="8" s="1"/>
  <c r="I444" i="8"/>
  <c r="H444" i="8" s="1"/>
  <c r="I445" i="8"/>
  <c r="H445" i="8" s="1"/>
  <c r="I446" i="8"/>
  <c r="H446" i="8" s="1"/>
  <c r="I447" i="8"/>
  <c r="H447" i="8" s="1"/>
  <c r="I448" i="8"/>
  <c r="H448" i="8" s="1"/>
  <c r="I449" i="8"/>
  <c r="H449" i="8" s="1"/>
  <c r="I450" i="8"/>
  <c r="H450" i="8" s="1"/>
  <c r="I451" i="8"/>
  <c r="H451" i="8" s="1"/>
  <c r="I452" i="8"/>
  <c r="H452" i="8" s="1"/>
  <c r="I453" i="8"/>
  <c r="H453" i="8" s="1"/>
  <c r="I454" i="8"/>
  <c r="H454" i="8" s="1"/>
  <c r="I455" i="8"/>
  <c r="H455" i="8" s="1"/>
  <c r="I456" i="8"/>
  <c r="H456" i="8" s="1"/>
  <c r="I457" i="8"/>
  <c r="H457" i="8" s="1"/>
  <c r="I458" i="8"/>
  <c r="H458" i="8" s="1"/>
  <c r="I459" i="8"/>
  <c r="H459" i="8" s="1"/>
  <c r="I460" i="8"/>
  <c r="H460" i="8" s="1"/>
  <c r="I461" i="8"/>
  <c r="H461" i="8" s="1"/>
  <c r="I462" i="8"/>
  <c r="H462" i="8" s="1"/>
  <c r="I463" i="8"/>
  <c r="H463" i="8" s="1"/>
  <c r="I464" i="8"/>
  <c r="H464" i="8" s="1"/>
  <c r="I465" i="8"/>
  <c r="H465" i="8" s="1"/>
  <c r="I466" i="8"/>
  <c r="H466" i="8" s="1"/>
  <c r="I467" i="8"/>
  <c r="H467" i="8" s="1"/>
  <c r="I468" i="8"/>
  <c r="H468" i="8" s="1"/>
  <c r="I469" i="8"/>
  <c r="H469" i="8" s="1"/>
  <c r="I470" i="8"/>
  <c r="H470" i="8" s="1"/>
  <c r="I471" i="8"/>
  <c r="H471" i="8" s="1"/>
  <c r="I472" i="8"/>
  <c r="H472" i="8" s="1"/>
  <c r="I473" i="8"/>
  <c r="H473" i="8" s="1"/>
  <c r="I474" i="8"/>
  <c r="H474" i="8" s="1"/>
  <c r="I475" i="8"/>
  <c r="H475" i="8" s="1"/>
  <c r="I476" i="8"/>
  <c r="H476" i="8" s="1"/>
  <c r="I477" i="8"/>
  <c r="H477" i="8" s="1"/>
  <c r="I478" i="8"/>
  <c r="H478" i="8" s="1"/>
  <c r="I479" i="8"/>
  <c r="H479" i="8" s="1"/>
  <c r="I480" i="8"/>
  <c r="H480" i="8" s="1"/>
  <c r="I481" i="8"/>
  <c r="H481" i="8" s="1"/>
  <c r="I482" i="8"/>
  <c r="H482" i="8" s="1"/>
  <c r="I483" i="8"/>
  <c r="H483" i="8" s="1"/>
  <c r="I484" i="8"/>
  <c r="H484" i="8" s="1"/>
  <c r="I485" i="8"/>
  <c r="H485" i="8" s="1"/>
  <c r="I486" i="8"/>
  <c r="H486" i="8" s="1"/>
  <c r="I487" i="8"/>
  <c r="H487" i="8" s="1"/>
  <c r="I488" i="8"/>
  <c r="H488" i="8" s="1"/>
  <c r="I489" i="8"/>
  <c r="H489" i="8" s="1"/>
  <c r="I490" i="8"/>
  <c r="H490" i="8" s="1"/>
  <c r="I491" i="8"/>
  <c r="H491" i="8" s="1"/>
  <c r="I492" i="8"/>
  <c r="H492" i="8" s="1"/>
  <c r="I493" i="8"/>
  <c r="H493" i="8" s="1"/>
  <c r="I494" i="8"/>
  <c r="H494" i="8" s="1"/>
  <c r="I495" i="8"/>
  <c r="H495" i="8" s="1"/>
  <c r="I496" i="8"/>
  <c r="H496" i="8" s="1"/>
  <c r="I497" i="8"/>
  <c r="H497" i="8" s="1"/>
  <c r="I498" i="8"/>
  <c r="H498" i="8" s="1"/>
  <c r="I499" i="8"/>
  <c r="H499" i="8" s="1"/>
  <c r="I500" i="8"/>
  <c r="H500" i="8" s="1"/>
  <c r="I501" i="8"/>
  <c r="H501" i="8" s="1"/>
  <c r="I502" i="8"/>
  <c r="H502" i="8" s="1"/>
  <c r="I503" i="8"/>
  <c r="H503" i="8" s="1"/>
  <c r="I504" i="8"/>
  <c r="H504" i="8" s="1"/>
  <c r="I505" i="8"/>
  <c r="H505" i="8" s="1"/>
  <c r="I506" i="8"/>
  <c r="H506" i="8" s="1"/>
  <c r="I507" i="8"/>
  <c r="H507" i="8" s="1"/>
  <c r="I508" i="8"/>
  <c r="H508" i="8" s="1"/>
  <c r="I509" i="8"/>
  <c r="H509" i="8" s="1"/>
  <c r="I510" i="8"/>
  <c r="H510" i="8" s="1"/>
  <c r="I511" i="8"/>
  <c r="H511" i="8" s="1"/>
  <c r="I512" i="8"/>
  <c r="H512" i="8" s="1"/>
  <c r="I513" i="8"/>
  <c r="H513" i="8" s="1"/>
  <c r="I514" i="8"/>
  <c r="H514" i="8" s="1"/>
  <c r="I515" i="8"/>
  <c r="H515" i="8" s="1"/>
  <c r="I516" i="8"/>
  <c r="H516" i="8" s="1"/>
  <c r="I517" i="8"/>
  <c r="H517" i="8" s="1"/>
  <c r="I518" i="8"/>
  <c r="H518" i="8" s="1"/>
  <c r="I519" i="8"/>
  <c r="H519" i="8" s="1"/>
  <c r="I520" i="8"/>
  <c r="H520" i="8" s="1"/>
  <c r="I521" i="8"/>
  <c r="H521" i="8" s="1"/>
  <c r="I522" i="8"/>
  <c r="H522" i="8" s="1"/>
  <c r="I523" i="8"/>
  <c r="H523" i="8" s="1"/>
  <c r="I524" i="8"/>
  <c r="H524" i="8" s="1"/>
  <c r="I525" i="8"/>
  <c r="H525" i="8" s="1"/>
  <c r="I526" i="8"/>
  <c r="H526" i="8" s="1"/>
  <c r="I527" i="8"/>
  <c r="H527" i="8" s="1"/>
  <c r="I528" i="8"/>
  <c r="H528" i="8" s="1"/>
  <c r="I529" i="8"/>
  <c r="H529" i="8" s="1"/>
  <c r="I530" i="8"/>
  <c r="H530" i="8" s="1"/>
  <c r="I531" i="8"/>
  <c r="H531" i="8" s="1"/>
  <c r="I532" i="8"/>
  <c r="H532" i="8" s="1"/>
  <c r="I533" i="8"/>
  <c r="H533" i="8" s="1"/>
  <c r="I534" i="8"/>
  <c r="H534" i="8" s="1"/>
  <c r="I535" i="8"/>
  <c r="H535" i="8" s="1"/>
  <c r="I536" i="8"/>
  <c r="H536" i="8" s="1"/>
  <c r="I537" i="8"/>
  <c r="H537" i="8" s="1"/>
  <c r="I538" i="8"/>
  <c r="H538" i="8" s="1"/>
  <c r="I539" i="8"/>
  <c r="H539" i="8" s="1"/>
  <c r="I540" i="8"/>
  <c r="H540" i="8" s="1"/>
  <c r="I541" i="8"/>
  <c r="H541" i="8" s="1"/>
  <c r="I542" i="8"/>
  <c r="H542" i="8" s="1"/>
  <c r="I543" i="8"/>
  <c r="H543" i="8" s="1"/>
  <c r="I544" i="8"/>
  <c r="H544" i="8" s="1"/>
  <c r="I545" i="8"/>
  <c r="H545" i="8" s="1"/>
  <c r="I546" i="8"/>
  <c r="H546" i="8" s="1"/>
  <c r="I547" i="8"/>
  <c r="H547" i="8" s="1"/>
  <c r="I548" i="8"/>
  <c r="H548" i="8" s="1"/>
  <c r="I549" i="8"/>
  <c r="H549" i="8" s="1"/>
  <c r="I550" i="8"/>
  <c r="H550" i="8" s="1"/>
  <c r="I551" i="8"/>
  <c r="H551" i="8" s="1"/>
  <c r="I552" i="8"/>
  <c r="H552" i="8" s="1"/>
  <c r="I553" i="8"/>
  <c r="H553" i="8" s="1"/>
  <c r="I554" i="8"/>
  <c r="H554" i="8" s="1"/>
  <c r="I555" i="8"/>
  <c r="H555" i="8" s="1"/>
  <c r="I556" i="8"/>
  <c r="H556" i="8" s="1"/>
  <c r="I557" i="8"/>
  <c r="H557" i="8" s="1"/>
  <c r="I558" i="8"/>
  <c r="H558" i="8" s="1"/>
  <c r="I559" i="8"/>
  <c r="H559" i="8" s="1"/>
  <c r="I560" i="8"/>
  <c r="H560" i="8" s="1"/>
  <c r="I561" i="8"/>
  <c r="H561" i="8" s="1"/>
  <c r="I562" i="8"/>
  <c r="H562" i="8" s="1"/>
  <c r="I563" i="8"/>
  <c r="H563" i="8" s="1"/>
  <c r="I564" i="8"/>
  <c r="H564" i="8" s="1"/>
  <c r="I565" i="8"/>
  <c r="H565" i="8" s="1"/>
  <c r="I566" i="8"/>
  <c r="H566" i="8" s="1"/>
  <c r="I567" i="8"/>
  <c r="H567" i="8" s="1"/>
  <c r="I568" i="8"/>
  <c r="H568" i="8" s="1"/>
  <c r="I569" i="8"/>
  <c r="H569" i="8" s="1"/>
  <c r="I570" i="8"/>
  <c r="H570" i="8" s="1"/>
  <c r="I571" i="8"/>
  <c r="H571" i="8" s="1"/>
  <c r="I572" i="8"/>
  <c r="H572" i="8" s="1"/>
  <c r="I573" i="8"/>
  <c r="H573" i="8" s="1"/>
  <c r="I574" i="8"/>
  <c r="H574" i="8" s="1"/>
  <c r="I575" i="8"/>
  <c r="H575" i="8" s="1"/>
  <c r="I576" i="8"/>
  <c r="H576" i="8" s="1"/>
  <c r="I577" i="8"/>
  <c r="H577" i="8" s="1"/>
  <c r="I578" i="8"/>
  <c r="H578" i="8" s="1"/>
  <c r="I579" i="8"/>
  <c r="H579" i="8" s="1"/>
  <c r="I580" i="8"/>
  <c r="H580" i="8" s="1"/>
  <c r="I581" i="8"/>
  <c r="H581" i="8" s="1"/>
  <c r="I582" i="8"/>
  <c r="H582" i="8" s="1"/>
  <c r="I583" i="8"/>
  <c r="H583" i="8" s="1"/>
  <c r="I584" i="8"/>
  <c r="H584" i="8" s="1"/>
  <c r="I585" i="8"/>
  <c r="H585" i="8" s="1"/>
  <c r="I586" i="8"/>
  <c r="H586" i="8" s="1"/>
  <c r="I587" i="8"/>
  <c r="H587" i="8" s="1"/>
  <c r="I588" i="8"/>
  <c r="H588" i="8" s="1"/>
  <c r="I589" i="8"/>
  <c r="H589" i="8" s="1"/>
  <c r="I590" i="8"/>
  <c r="H590" i="8" s="1"/>
  <c r="I591" i="8"/>
  <c r="H591" i="8" s="1"/>
  <c r="I592" i="8"/>
  <c r="H592" i="8" s="1"/>
  <c r="I593" i="8"/>
  <c r="H593" i="8" s="1"/>
  <c r="I594" i="8"/>
  <c r="H594" i="8" s="1"/>
  <c r="I595" i="8"/>
  <c r="H595" i="8" s="1"/>
  <c r="I596" i="8"/>
  <c r="H596" i="8" s="1"/>
  <c r="I597" i="8"/>
  <c r="H597" i="8" s="1"/>
  <c r="I598" i="8"/>
  <c r="H598" i="8" s="1"/>
  <c r="I599" i="8"/>
  <c r="H599" i="8" s="1"/>
  <c r="I600" i="8"/>
  <c r="H600" i="8" s="1"/>
  <c r="I601" i="8"/>
  <c r="H601" i="8" s="1"/>
  <c r="I602" i="8"/>
  <c r="H602" i="8" s="1"/>
  <c r="I603" i="8"/>
  <c r="H603" i="8" s="1"/>
  <c r="I604" i="8"/>
  <c r="H604" i="8" s="1"/>
  <c r="I605" i="8"/>
  <c r="H605" i="8" s="1"/>
  <c r="I606" i="8"/>
  <c r="H606" i="8" s="1"/>
  <c r="I607" i="8"/>
  <c r="H607" i="8" s="1"/>
  <c r="I608" i="8"/>
  <c r="H608" i="8" s="1"/>
  <c r="I609" i="8"/>
  <c r="H609" i="8" s="1"/>
  <c r="I610" i="8"/>
  <c r="H610" i="8" s="1"/>
  <c r="I611" i="8"/>
  <c r="H611" i="8" s="1"/>
  <c r="I612" i="8"/>
  <c r="H612" i="8" s="1"/>
  <c r="I613" i="8"/>
  <c r="H613" i="8" s="1"/>
  <c r="I614" i="8"/>
  <c r="H614" i="8" s="1"/>
  <c r="I615" i="8"/>
  <c r="H615" i="8" s="1"/>
  <c r="I616" i="8"/>
  <c r="H616" i="8" s="1"/>
  <c r="I617" i="8"/>
  <c r="H617" i="8" s="1"/>
  <c r="I618" i="8"/>
  <c r="H618" i="8" s="1"/>
  <c r="I619" i="8"/>
  <c r="H619" i="8" s="1"/>
  <c r="I620" i="8"/>
  <c r="H620" i="8" s="1"/>
  <c r="I621" i="8"/>
  <c r="H621" i="8" s="1"/>
  <c r="I622" i="8"/>
  <c r="H622" i="8" s="1"/>
  <c r="I623" i="8"/>
  <c r="H623" i="8" s="1"/>
  <c r="I624" i="8"/>
  <c r="H624" i="8" s="1"/>
  <c r="I625" i="8"/>
  <c r="H625" i="8" s="1"/>
  <c r="I626" i="8"/>
  <c r="H626" i="8" s="1"/>
  <c r="I627" i="8"/>
  <c r="H627" i="8" s="1"/>
  <c r="I628" i="8"/>
  <c r="H628" i="8" s="1"/>
  <c r="I629" i="8"/>
  <c r="H629" i="8" s="1"/>
  <c r="I630" i="8"/>
  <c r="H630" i="8" s="1"/>
  <c r="I631" i="8"/>
  <c r="H631" i="8" s="1"/>
  <c r="I632" i="8"/>
  <c r="H632" i="8" s="1"/>
  <c r="I633" i="8"/>
  <c r="H633" i="8" s="1"/>
  <c r="I634" i="8"/>
  <c r="H634" i="8" s="1"/>
  <c r="I635" i="8"/>
  <c r="H635" i="8" s="1"/>
  <c r="I636" i="8"/>
  <c r="H636" i="8" s="1"/>
  <c r="I637" i="8"/>
  <c r="H637" i="8" s="1"/>
  <c r="I638" i="8"/>
  <c r="H638" i="8" s="1"/>
  <c r="I639" i="8"/>
  <c r="H639" i="8" s="1"/>
  <c r="I640" i="8"/>
  <c r="H640" i="8" s="1"/>
  <c r="I641" i="8"/>
  <c r="H641" i="8" s="1"/>
  <c r="I642" i="8"/>
  <c r="H642" i="8" s="1"/>
  <c r="I643" i="8"/>
  <c r="H643" i="8" s="1"/>
  <c r="I644" i="8"/>
  <c r="H644" i="8" s="1"/>
  <c r="I645" i="8"/>
  <c r="H645" i="8" s="1"/>
  <c r="I646" i="8"/>
  <c r="H646" i="8" s="1"/>
  <c r="I647" i="8"/>
  <c r="H647" i="8" s="1"/>
  <c r="I648" i="8"/>
  <c r="H648" i="8" s="1"/>
  <c r="I649" i="8"/>
  <c r="H649" i="8" s="1"/>
  <c r="I650" i="8"/>
  <c r="H650" i="8" s="1"/>
  <c r="I651" i="8"/>
  <c r="H651" i="8" s="1"/>
  <c r="I652" i="8"/>
  <c r="H652" i="8" s="1"/>
  <c r="I653" i="8"/>
  <c r="H653" i="8" s="1"/>
  <c r="I654" i="8"/>
  <c r="H654" i="8" s="1"/>
  <c r="I655" i="8"/>
  <c r="H655" i="8" s="1"/>
  <c r="I656" i="8"/>
  <c r="H656" i="8" s="1"/>
  <c r="I657" i="8"/>
  <c r="H657" i="8" s="1"/>
  <c r="I658" i="8"/>
  <c r="H658" i="8" s="1"/>
  <c r="I659" i="8"/>
  <c r="H659" i="8" s="1"/>
  <c r="I660" i="8"/>
  <c r="H660" i="8" s="1"/>
  <c r="I661" i="8"/>
  <c r="H661" i="8" s="1"/>
  <c r="I662" i="8"/>
  <c r="H662" i="8" s="1"/>
  <c r="I663" i="8"/>
  <c r="H663" i="8" s="1"/>
  <c r="I664" i="8"/>
  <c r="H664" i="8" s="1"/>
  <c r="I665" i="8"/>
  <c r="H665" i="8" s="1"/>
  <c r="I666" i="8"/>
  <c r="H666" i="8" s="1"/>
  <c r="I667" i="8"/>
  <c r="H667" i="8" s="1"/>
  <c r="I668" i="8"/>
  <c r="H668" i="8" s="1"/>
  <c r="I669" i="8"/>
  <c r="H669" i="8" s="1"/>
  <c r="I670" i="8"/>
  <c r="H670" i="8" s="1"/>
  <c r="I671" i="8"/>
  <c r="H671" i="8" s="1"/>
  <c r="I672" i="8"/>
  <c r="H672" i="8" s="1"/>
  <c r="I673" i="8"/>
  <c r="H673" i="8" s="1"/>
  <c r="I674" i="8"/>
  <c r="H674" i="8" s="1"/>
  <c r="I675" i="8"/>
  <c r="H675" i="8" s="1"/>
  <c r="I676" i="8"/>
  <c r="H676" i="8" s="1"/>
  <c r="I677" i="8"/>
  <c r="H677" i="8" s="1"/>
  <c r="I678" i="8"/>
  <c r="H678" i="8" s="1"/>
  <c r="I679" i="8"/>
  <c r="H679" i="8" s="1"/>
  <c r="I680" i="8"/>
  <c r="H680" i="8" s="1"/>
  <c r="I681" i="8"/>
  <c r="H681" i="8" s="1"/>
  <c r="I682" i="8"/>
  <c r="H682" i="8" s="1"/>
  <c r="I683" i="8"/>
  <c r="H683" i="8" s="1"/>
  <c r="I684" i="8"/>
  <c r="H684" i="8" s="1"/>
  <c r="I685" i="8"/>
  <c r="H685" i="8" s="1"/>
  <c r="I686" i="8"/>
  <c r="H686" i="8" s="1"/>
  <c r="I687" i="8"/>
  <c r="H687" i="8" s="1"/>
  <c r="I688" i="8"/>
  <c r="H688" i="8" s="1"/>
  <c r="I689" i="8"/>
  <c r="H689" i="8" s="1"/>
  <c r="I690" i="8"/>
  <c r="H690" i="8" s="1"/>
  <c r="I691" i="8"/>
  <c r="H691" i="8" s="1"/>
  <c r="I692" i="8"/>
  <c r="H692" i="8" s="1"/>
  <c r="I693" i="8"/>
  <c r="H693" i="8" s="1"/>
  <c r="I694" i="8"/>
  <c r="H694" i="8" s="1"/>
  <c r="I695" i="8"/>
  <c r="H695" i="8" s="1"/>
  <c r="I696" i="8"/>
  <c r="H696" i="8" s="1"/>
  <c r="I697" i="8"/>
  <c r="H697" i="8" s="1"/>
  <c r="I698" i="8"/>
  <c r="H698" i="8" s="1"/>
  <c r="I699" i="8"/>
  <c r="H699" i="8" s="1"/>
  <c r="I700" i="8"/>
  <c r="H700" i="8" s="1"/>
  <c r="I701" i="8"/>
  <c r="H701" i="8" s="1"/>
  <c r="I702" i="8"/>
  <c r="H702" i="8" s="1"/>
  <c r="I703" i="8"/>
  <c r="H703" i="8" s="1"/>
  <c r="I704" i="8"/>
  <c r="H704" i="8" s="1"/>
  <c r="I705" i="8"/>
  <c r="H705" i="8" s="1"/>
  <c r="I706" i="8"/>
  <c r="H706" i="8" s="1"/>
  <c r="I707" i="8"/>
  <c r="H707" i="8" s="1"/>
  <c r="I708" i="8"/>
  <c r="H708" i="8" s="1"/>
  <c r="I709" i="8"/>
  <c r="H709" i="8" s="1"/>
  <c r="I710" i="8"/>
  <c r="H710" i="8" s="1"/>
  <c r="I711" i="8"/>
  <c r="H711" i="8" s="1"/>
  <c r="I712" i="8"/>
  <c r="H712" i="8" s="1"/>
  <c r="I713" i="8"/>
  <c r="H713" i="8" s="1"/>
  <c r="I714" i="8"/>
  <c r="H714" i="8" s="1"/>
  <c r="I715" i="8"/>
  <c r="H715" i="8" s="1"/>
  <c r="I716" i="8"/>
  <c r="H716" i="8" s="1"/>
  <c r="I717" i="8"/>
  <c r="H717" i="8" s="1"/>
  <c r="I718" i="8"/>
  <c r="H718" i="8" s="1"/>
  <c r="I719" i="8"/>
  <c r="H719" i="8" s="1"/>
  <c r="I720" i="8"/>
  <c r="H720" i="8" s="1"/>
  <c r="I721" i="8"/>
  <c r="H721" i="8" s="1"/>
  <c r="I722" i="8"/>
  <c r="H722" i="8" s="1"/>
  <c r="I723" i="8"/>
  <c r="H723" i="8" s="1"/>
  <c r="I724" i="8"/>
  <c r="H724" i="8" s="1"/>
  <c r="I725" i="8"/>
  <c r="H725" i="8" s="1"/>
  <c r="I726" i="8"/>
  <c r="H726" i="8" s="1"/>
  <c r="I727" i="8"/>
  <c r="H727" i="8" s="1"/>
  <c r="I728" i="8"/>
  <c r="H728" i="8" s="1"/>
  <c r="I729" i="8"/>
  <c r="H729" i="8" s="1"/>
  <c r="I730" i="8"/>
  <c r="H730" i="8" s="1"/>
  <c r="I731" i="8"/>
  <c r="H731" i="8" s="1"/>
  <c r="I732" i="8"/>
  <c r="H732" i="8" s="1"/>
  <c r="I733" i="8"/>
  <c r="H733" i="8" s="1"/>
  <c r="I734" i="8"/>
  <c r="H734" i="8" s="1"/>
  <c r="I735" i="8"/>
  <c r="H735" i="8" s="1"/>
  <c r="I736" i="8"/>
  <c r="H736" i="8" s="1"/>
  <c r="I737" i="8"/>
  <c r="H737" i="8" s="1"/>
  <c r="I738" i="8"/>
  <c r="H738" i="8" s="1"/>
  <c r="I739" i="8"/>
  <c r="H739" i="8" s="1"/>
  <c r="I740" i="8"/>
  <c r="H740" i="8" s="1"/>
  <c r="I741" i="8"/>
  <c r="H741" i="8" s="1"/>
  <c r="I742" i="8"/>
  <c r="H742" i="8" s="1"/>
  <c r="I743" i="8"/>
  <c r="H743" i="8" s="1"/>
  <c r="I744" i="8"/>
  <c r="H744" i="8" s="1"/>
  <c r="I745" i="8"/>
  <c r="H745" i="8" s="1"/>
  <c r="I746" i="8"/>
  <c r="H746" i="8" s="1"/>
  <c r="I747" i="8"/>
  <c r="H747" i="8" s="1"/>
  <c r="I748" i="8"/>
  <c r="H748" i="8" s="1"/>
  <c r="I749" i="8"/>
  <c r="H749" i="8" s="1"/>
  <c r="I750" i="8"/>
  <c r="H750" i="8" s="1"/>
  <c r="I751" i="8"/>
  <c r="H751" i="8" s="1"/>
  <c r="I752" i="8"/>
  <c r="H752" i="8" s="1"/>
  <c r="I753" i="8"/>
  <c r="H753" i="8" s="1"/>
  <c r="I754" i="8"/>
  <c r="H754" i="8" s="1"/>
  <c r="I755" i="8"/>
  <c r="H755" i="8" s="1"/>
  <c r="I756" i="8"/>
  <c r="H756" i="8" s="1"/>
  <c r="I757" i="8"/>
  <c r="H757" i="8" s="1"/>
  <c r="I758" i="8"/>
  <c r="H758" i="8" s="1"/>
  <c r="I759" i="8"/>
  <c r="H759" i="8" s="1"/>
  <c r="I760" i="8"/>
  <c r="H760" i="8" s="1"/>
  <c r="I761" i="8"/>
  <c r="H761" i="8" s="1"/>
  <c r="I762" i="8"/>
  <c r="H762" i="8" s="1"/>
  <c r="I763" i="8"/>
  <c r="H763" i="8" s="1"/>
  <c r="I764" i="8"/>
  <c r="H764" i="8" s="1"/>
  <c r="I765" i="8"/>
  <c r="H765" i="8" s="1"/>
  <c r="I766" i="8"/>
  <c r="H766" i="8" s="1"/>
  <c r="I767" i="8"/>
  <c r="H767" i="8" s="1"/>
  <c r="I768" i="8"/>
  <c r="H768" i="8" s="1"/>
  <c r="I769" i="8"/>
  <c r="H769" i="8" s="1"/>
  <c r="I770" i="8"/>
  <c r="H770" i="8" s="1"/>
  <c r="I771" i="8"/>
  <c r="H771" i="8" s="1"/>
  <c r="I772" i="8"/>
  <c r="H772" i="8" s="1"/>
  <c r="I773" i="8"/>
  <c r="H773" i="8" s="1"/>
  <c r="I774" i="8"/>
  <c r="H774" i="8" s="1"/>
  <c r="I775" i="8"/>
  <c r="H775" i="8" s="1"/>
  <c r="I776" i="8"/>
  <c r="H776" i="8" s="1"/>
  <c r="I777" i="8"/>
  <c r="H777" i="8" s="1"/>
  <c r="I778" i="8"/>
  <c r="H778" i="8" s="1"/>
  <c r="I779" i="8"/>
  <c r="H779" i="8" s="1"/>
  <c r="I780" i="8"/>
  <c r="H780" i="8" s="1"/>
  <c r="I781" i="8"/>
  <c r="H781" i="8" s="1"/>
  <c r="I782" i="8"/>
  <c r="H782" i="8" s="1"/>
  <c r="I783" i="8"/>
  <c r="H783" i="8" s="1"/>
  <c r="I784" i="8"/>
  <c r="H784" i="8" s="1"/>
  <c r="I785" i="8"/>
  <c r="H785" i="8" s="1"/>
  <c r="I786" i="8"/>
  <c r="H786" i="8" s="1"/>
  <c r="I787" i="8"/>
  <c r="H787" i="8" s="1"/>
  <c r="I788" i="8"/>
  <c r="H788" i="8" s="1"/>
  <c r="I789" i="8"/>
  <c r="H789" i="8" s="1"/>
  <c r="I790" i="8"/>
  <c r="H790" i="8" s="1"/>
  <c r="I791" i="8"/>
  <c r="H791" i="8" s="1"/>
  <c r="I792" i="8"/>
  <c r="H792" i="8" s="1"/>
  <c r="I793" i="8"/>
  <c r="H793" i="8" s="1"/>
  <c r="I794" i="8"/>
  <c r="H794" i="8" s="1"/>
  <c r="I795" i="8"/>
  <c r="H795" i="8" s="1"/>
  <c r="I796" i="8"/>
  <c r="H796" i="8" s="1"/>
  <c r="I797" i="8"/>
  <c r="H797" i="8" s="1"/>
  <c r="I798" i="8"/>
  <c r="H798" i="8" s="1"/>
  <c r="I799" i="8"/>
  <c r="H799" i="8" s="1"/>
  <c r="I800" i="8"/>
  <c r="H800" i="8" s="1"/>
  <c r="I801" i="8"/>
  <c r="H801" i="8" s="1"/>
  <c r="I802" i="8"/>
  <c r="H802" i="8" s="1"/>
  <c r="I803" i="8"/>
  <c r="H803" i="8" s="1"/>
  <c r="I804" i="8"/>
  <c r="H804" i="8" s="1"/>
  <c r="I805" i="8"/>
  <c r="H805" i="8" s="1"/>
  <c r="I806" i="8"/>
  <c r="H806" i="8" s="1"/>
  <c r="I807" i="8"/>
  <c r="H807" i="8" s="1"/>
  <c r="I808" i="8"/>
  <c r="H808" i="8" s="1"/>
  <c r="I809" i="8"/>
  <c r="H809" i="8" s="1"/>
  <c r="I810" i="8"/>
  <c r="H810" i="8" s="1"/>
  <c r="I811" i="8"/>
  <c r="H811" i="8" s="1"/>
  <c r="I812" i="8"/>
  <c r="H812" i="8" s="1"/>
  <c r="I813" i="8"/>
  <c r="H813" i="8" s="1"/>
  <c r="I814" i="8"/>
  <c r="H814" i="8" s="1"/>
  <c r="I815" i="8"/>
  <c r="H815" i="8" s="1"/>
  <c r="I816" i="8"/>
  <c r="H816" i="8" s="1"/>
  <c r="I817" i="8"/>
  <c r="H817" i="8" s="1"/>
  <c r="I818" i="8"/>
  <c r="H818" i="8" s="1"/>
  <c r="I819" i="8"/>
  <c r="H819" i="8" s="1"/>
  <c r="I820" i="8"/>
  <c r="H820" i="8" s="1"/>
  <c r="I821" i="8"/>
  <c r="H821" i="8" s="1"/>
  <c r="I822" i="8"/>
  <c r="H822" i="8" s="1"/>
  <c r="I823" i="8"/>
  <c r="H823" i="8" s="1"/>
  <c r="I824" i="8"/>
  <c r="H824" i="8" s="1"/>
  <c r="I825" i="8"/>
  <c r="H825" i="8" s="1"/>
  <c r="I826" i="8"/>
  <c r="H826" i="8" s="1"/>
  <c r="I827" i="8"/>
  <c r="H827" i="8" s="1"/>
  <c r="I828" i="8"/>
  <c r="H828" i="8" s="1"/>
  <c r="I829" i="8"/>
  <c r="H829" i="8" s="1"/>
  <c r="I830" i="8"/>
  <c r="H830" i="8" s="1"/>
  <c r="I831" i="8"/>
  <c r="H831" i="8" s="1"/>
  <c r="I832" i="8"/>
  <c r="H832" i="8" s="1"/>
  <c r="I833" i="8"/>
  <c r="H833" i="8" s="1"/>
  <c r="I834" i="8"/>
  <c r="H834" i="8" s="1"/>
  <c r="I835" i="8"/>
  <c r="H835" i="8" s="1"/>
  <c r="I836" i="8"/>
  <c r="H836" i="8" s="1"/>
  <c r="I837" i="8"/>
  <c r="H837" i="8" s="1"/>
  <c r="I838" i="8"/>
  <c r="H838" i="8" s="1"/>
  <c r="I839" i="8"/>
  <c r="H839" i="8" s="1"/>
  <c r="I840" i="8"/>
  <c r="H840" i="8" s="1"/>
  <c r="I841" i="8"/>
  <c r="H841" i="8" s="1"/>
  <c r="I842" i="8"/>
  <c r="H842" i="8" s="1"/>
  <c r="I843" i="8"/>
  <c r="H843" i="8" s="1"/>
  <c r="I844" i="8"/>
  <c r="H844" i="8" s="1"/>
  <c r="I845" i="8"/>
  <c r="H845" i="8" s="1"/>
  <c r="I846" i="8"/>
  <c r="H846" i="8" s="1"/>
  <c r="I847" i="8"/>
  <c r="H847" i="8" s="1"/>
  <c r="I848" i="8"/>
  <c r="H848" i="8" s="1"/>
  <c r="I849" i="8"/>
  <c r="H849" i="8" s="1"/>
  <c r="I850" i="8"/>
  <c r="H850" i="8" s="1"/>
  <c r="I851" i="8"/>
  <c r="H851" i="8" s="1"/>
  <c r="I852" i="8"/>
  <c r="H852" i="8" s="1"/>
  <c r="I853" i="8"/>
  <c r="H853" i="8" s="1"/>
  <c r="I854" i="8"/>
  <c r="H854" i="8" s="1"/>
  <c r="I855" i="8"/>
  <c r="H855" i="8" s="1"/>
  <c r="I856" i="8"/>
  <c r="H856" i="8" s="1"/>
  <c r="I857" i="8"/>
  <c r="H857" i="8" s="1"/>
  <c r="I858" i="8"/>
  <c r="H858" i="8" s="1"/>
  <c r="I859" i="8"/>
  <c r="H859" i="8" s="1"/>
  <c r="I860" i="8"/>
  <c r="H860" i="8" s="1"/>
  <c r="I861" i="8"/>
  <c r="H861" i="8" s="1"/>
  <c r="I862" i="8"/>
  <c r="H862" i="8" s="1"/>
  <c r="I863" i="8"/>
  <c r="H863" i="8" s="1"/>
  <c r="I864" i="8"/>
  <c r="H864" i="8" s="1"/>
  <c r="I865" i="8"/>
  <c r="H865" i="8" s="1"/>
  <c r="I866" i="8"/>
  <c r="H866" i="8" s="1"/>
  <c r="I867" i="8"/>
  <c r="H867" i="8" s="1"/>
  <c r="I868" i="8"/>
  <c r="H868" i="8" s="1"/>
  <c r="I869" i="8"/>
  <c r="H869" i="8" s="1"/>
  <c r="I870" i="8"/>
  <c r="H870" i="8" s="1"/>
  <c r="I871" i="8"/>
  <c r="H871" i="8" s="1"/>
  <c r="I872" i="8"/>
  <c r="H872" i="8" s="1"/>
  <c r="I873" i="8"/>
  <c r="H873" i="8" s="1"/>
  <c r="I874" i="8"/>
  <c r="H874" i="8" s="1"/>
  <c r="I875" i="8"/>
  <c r="H875" i="8" s="1"/>
  <c r="I876" i="8"/>
  <c r="H876" i="8" s="1"/>
  <c r="I877" i="8"/>
  <c r="H877" i="8" s="1"/>
  <c r="I878" i="8"/>
  <c r="H878" i="8" s="1"/>
  <c r="I879" i="8"/>
  <c r="H879" i="8" s="1"/>
  <c r="I880" i="8"/>
  <c r="H880" i="8" s="1"/>
  <c r="I881" i="8"/>
  <c r="H881" i="8" s="1"/>
  <c r="I882" i="8"/>
  <c r="H882" i="8" s="1"/>
  <c r="I883" i="8"/>
  <c r="H883" i="8" s="1"/>
  <c r="I884" i="8"/>
  <c r="H884" i="8" s="1"/>
  <c r="I885" i="8"/>
  <c r="H885" i="8" s="1"/>
  <c r="I886" i="8"/>
  <c r="H886" i="8" s="1"/>
  <c r="I887" i="8"/>
  <c r="H887" i="8" s="1"/>
  <c r="I888" i="8"/>
  <c r="H888" i="8" s="1"/>
  <c r="I889" i="8"/>
  <c r="H889" i="8" s="1"/>
  <c r="I890" i="8"/>
  <c r="H890" i="8" s="1"/>
  <c r="I891" i="8"/>
  <c r="H891" i="8" s="1"/>
  <c r="I892" i="8"/>
  <c r="H892" i="8" s="1"/>
  <c r="I893" i="8"/>
  <c r="H893" i="8" s="1"/>
  <c r="I894" i="8"/>
  <c r="H894" i="8" s="1"/>
  <c r="I895" i="8"/>
  <c r="H895" i="8" s="1"/>
  <c r="I896" i="8"/>
  <c r="H896" i="8" s="1"/>
  <c r="I897" i="8"/>
  <c r="H897" i="8" s="1"/>
  <c r="I898" i="8"/>
  <c r="H898" i="8" s="1"/>
  <c r="I899" i="8"/>
  <c r="H899" i="8" s="1"/>
  <c r="I900" i="8"/>
  <c r="H900" i="8" s="1"/>
  <c r="I901" i="8"/>
  <c r="H901" i="8" s="1"/>
  <c r="I902" i="8"/>
  <c r="H902" i="8" s="1"/>
  <c r="I903" i="8"/>
  <c r="H903" i="8" s="1"/>
  <c r="I904" i="8"/>
  <c r="H904" i="8" s="1"/>
  <c r="I905" i="8"/>
  <c r="H905" i="8" s="1"/>
  <c r="I906" i="8"/>
  <c r="H906" i="8" s="1"/>
  <c r="I907" i="8"/>
  <c r="H907" i="8" s="1"/>
  <c r="I908" i="8"/>
  <c r="H908" i="8" s="1"/>
  <c r="I909" i="8"/>
  <c r="H909" i="8" s="1"/>
  <c r="I910" i="8"/>
  <c r="H910" i="8" s="1"/>
  <c r="I911" i="8"/>
  <c r="H911" i="8" s="1"/>
  <c r="I912" i="8"/>
  <c r="H912" i="8" s="1"/>
  <c r="I913" i="8"/>
  <c r="H913" i="8" s="1"/>
  <c r="I914" i="8"/>
  <c r="H914" i="8" s="1"/>
  <c r="I915" i="8"/>
  <c r="H915" i="8" s="1"/>
  <c r="I916" i="8"/>
  <c r="H916" i="8" s="1"/>
  <c r="I917" i="8"/>
  <c r="H917" i="8" s="1"/>
  <c r="I918" i="8"/>
  <c r="H918" i="8" s="1"/>
  <c r="I919" i="8"/>
  <c r="H919" i="8" s="1"/>
  <c r="I920" i="8"/>
  <c r="H920" i="8" s="1"/>
  <c r="I921" i="8"/>
  <c r="H921" i="8" s="1"/>
  <c r="I922" i="8"/>
  <c r="H922" i="8" s="1"/>
  <c r="I923" i="8"/>
  <c r="H923" i="8" s="1"/>
  <c r="I924" i="8"/>
  <c r="H924" i="8" s="1"/>
  <c r="I925" i="8"/>
  <c r="H925" i="8" s="1"/>
  <c r="I926" i="8"/>
  <c r="H926" i="8" s="1"/>
  <c r="I927" i="8"/>
  <c r="H927" i="8" s="1"/>
  <c r="I928" i="8"/>
  <c r="H928" i="8" s="1"/>
  <c r="I929" i="8"/>
  <c r="H929" i="8" s="1"/>
  <c r="I930" i="8"/>
  <c r="H930" i="8" s="1"/>
  <c r="I931" i="8"/>
  <c r="H931" i="8" s="1"/>
  <c r="I932" i="8"/>
  <c r="H932" i="8" s="1"/>
  <c r="I933" i="8"/>
  <c r="H933" i="8" s="1"/>
  <c r="I934" i="8"/>
  <c r="H934" i="8" s="1"/>
  <c r="I935" i="8"/>
  <c r="H935" i="8" s="1"/>
  <c r="I936" i="8"/>
  <c r="H936" i="8" s="1"/>
  <c r="I937" i="8"/>
  <c r="H937" i="8" s="1"/>
  <c r="I938" i="8"/>
  <c r="H938" i="8" s="1"/>
  <c r="I939" i="8"/>
  <c r="H939" i="8" s="1"/>
  <c r="I940" i="8"/>
  <c r="H940" i="8" s="1"/>
  <c r="I941" i="8"/>
  <c r="H941" i="8" s="1"/>
  <c r="I942" i="8"/>
  <c r="H942" i="8" s="1"/>
  <c r="I943" i="8"/>
  <c r="H943" i="8" s="1"/>
  <c r="I944" i="8"/>
  <c r="H944" i="8" s="1"/>
  <c r="I945" i="8"/>
  <c r="H945" i="8" s="1"/>
  <c r="I946" i="8"/>
  <c r="H946" i="8" s="1"/>
  <c r="I947" i="8"/>
  <c r="H947" i="8" s="1"/>
  <c r="I948" i="8"/>
  <c r="H948" i="8" s="1"/>
  <c r="I949" i="8"/>
  <c r="H949" i="8" s="1"/>
  <c r="I950" i="8"/>
  <c r="H950" i="8" s="1"/>
  <c r="I951" i="8"/>
  <c r="H951" i="8" s="1"/>
  <c r="I952" i="8"/>
  <c r="H952" i="8" s="1"/>
  <c r="I953" i="8"/>
  <c r="H953" i="8" s="1"/>
  <c r="I954" i="8"/>
  <c r="H954" i="8" s="1"/>
  <c r="I955" i="8"/>
  <c r="H955" i="8" s="1"/>
  <c r="I956" i="8"/>
  <c r="H956" i="8" s="1"/>
  <c r="I957" i="8"/>
  <c r="H957" i="8" s="1"/>
  <c r="I958" i="8"/>
  <c r="H958" i="8" s="1"/>
  <c r="I959" i="8"/>
  <c r="H959" i="8" s="1"/>
  <c r="I960" i="8"/>
  <c r="H960" i="8" s="1"/>
  <c r="I961" i="8"/>
  <c r="H961" i="8" s="1"/>
  <c r="I962" i="8"/>
  <c r="H962" i="8" s="1"/>
  <c r="I963" i="8"/>
  <c r="H963" i="8" s="1"/>
  <c r="I964" i="8"/>
  <c r="H964" i="8" s="1"/>
  <c r="I965" i="8"/>
  <c r="H965" i="8" s="1"/>
  <c r="I966" i="8"/>
  <c r="H966" i="8" s="1"/>
  <c r="I967" i="8"/>
  <c r="H967" i="8" s="1"/>
  <c r="H969" i="8"/>
  <c r="I970" i="8"/>
  <c r="H970" i="8" s="1"/>
  <c r="I971" i="8"/>
  <c r="H971" i="8" s="1"/>
  <c r="I972" i="8"/>
  <c r="H972" i="8" s="1"/>
  <c r="I973" i="8"/>
  <c r="H973" i="8" s="1"/>
  <c r="I974" i="8"/>
  <c r="H974" i="8" s="1"/>
  <c r="I975" i="8"/>
  <c r="H975" i="8" s="1"/>
  <c r="I976" i="8"/>
  <c r="H976" i="8" s="1"/>
  <c r="I977" i="8"/>
  <c r="H977" i="8" s="1"/>
  <c r="I978" i="8"/>
  <c r="H978" i="8" s="1"/>
  <c r="I979" i="8"/>
  <c r="H979" i="8" s="1"/>
  <c r="I980" i="8"/>
  <c r="H980" i="8" s="1"/>
  <c r="I981" i="8"/>
  <c r="H981" i="8" s="1"/>
  <c r="I982" i="8"/>
  <c r="H982" i="8" s="1"/>
  <c r="I983" i="8"/>
  <c r="H983" i="8" s="1"/>
  <c r="I984" i="8"/>
  <c r="H984" i="8" s="1"/>
  <c r="I985" i="8"/>
  <c r="H985" i="8" s="1"/>
  <c r="I986" i="8"/>
  <c r="H986" i="8" s="1"/>
  <c r="I987" i="8"/>
  <c r="H987" i="8" s="1"/>
  <c r="I988" i="8"/>
  <c r="H988" i="8" s="1"/>
  <c r="I989" i="8"/>
  <c r="H989" i="8" s="1"/>
  <c r="I990" i="8"/>
  <c r="H990" i="8" s="1"/>
  <c r="I991" i="8"/>
  <c r="H991" i="8" s="1"/>
  <c r="I992" i="8"/>
  <c r="H992" i="8" s="1"/>
  <c r="I993" i="8"/>
  <c r="H993" i="8" s="1"/>
  <c r="I994" i="8"/>
  <c r="H994" i="8" s="1"/>
  <c r="I995" i="8"/>
  <c r="H995" i="8" s="1"/>
  <c r="I996" i="8"/>
  <c r="H996" i="8" s="1"/>
  <c r="I997" i="8"/>
  <c r="H997" i="8" s="1"/>
  <c r="I998" i="8"/>
  <c r="H998" i="8" s="1"/>
  <c r="I999" i="8"/>
  <c r="H999" i="8" s="1"/>
  <c r="I1000" i="8"/>
  <c r="H1000" i="8" s="1"/>
  <c r="I1001" i="8"/>
  <c r="H1001" i="8" s="1"/>
  <c r="I1002" i="8"/>
  <c r="H1002" i="8" s="1"/>
  <c r="I1003" i="8"/>
  <c r="H1003" i="8" s="1"/>
  <c r="I1004" i="8"/>
  <c r="H1004" i="8" s="1"/>
  <c r="I1005" i="8"/>
  <c r="H1005" i="8" s="1"/>
  <c r="I1006" i="8"/>
  <c r="H1006" i="8" s="1"/>
  <c r="I1007" i="8"/>
  <c r="H1007" i="8" s="1"/>
  <c r="I1008" i="8"/>
  <c r="H1008" i="8" s="1"/>
  <c r="I1009" i="8"/>
  <c r="H1009" i="8" s="1"/>
  <c r="I1010" i="8"/>
  <c r="H1010" i="8" s="1"/>
  <c r="I1011" i="8"/>
  <c r="H1011" i="8" s="1"/>
  <c r="I1012" i="8"/>
  <c r="H1012" i="8" s="1"/>
  <c r="I1013" i="8"/>
  <c r="H1013" i="8" s="1"/>
  <c r="I1014" i="8"/>
  <c r="H1014" i="8" s="1"/>
  <c r="I1015" i="8"/>
  <c r="H1015" i="8" s="1"/>
  <c r="I1016" i="8"/>
  <c r="H1016" i="8" s="1"/>
  <c r="I1017" i="8"/>
  <c r="H1017" i="8" s="1"/>
  <c r="I1018" i="8"/>
  <c r="H1018" i="8" s="1"/>
  <c r="I1019" i="8"/>
  <c r="H1019" i="8" s="1"/>
  <c r="I1020" i="8"/>
  <c r="H1020" i="8" s="1"/>
  <c r="I1021" i="8"/>
  <c r="H1021" i="8" s="1"/>
  <c r="I1022" i="8"/>
  <c r="H1022" i="8" s="1"/>
  <c r="I1023" i="8"/>
  <c r="H1023" i="8" s="1"/>
  <c r="I1024" i="8"/>
  <c r="H1024" i="8" s="1"/>
  <c r="I1025" i="8"/>
  <c r="H1025" i="8" s="1"/>
  <c r="I1026" i="8"/>
  <c r="H1026" i="8" s="1"/>
  <c r="I1027" i="8"/>
  <c r="H1027" i="8" s="1"/>
  <c r="I1028" i="8"/>
  <c r="H1028" i="8" s="1"/>
  <c r="I1029" i="8"/>
  <c r="H1029" i="8" s="1"/>
  <c r="I1030" i="8"/>
  <c r="H1030" i="8" s="1"/>
  <c r="I1031" i="8"/>
  <c r="H1031" i="8" s="1"/>
  <c r="I1032" i="8"/>
  <c r="H1032" i="8" s="1"/>
  <c r="I1033" i="8"/>
  <c r="H1033" i="8" s="1"/>
  <c r="I1034" i="8"/>
  <c r="H1034" i="8" s="1"/>
  <c r="I1035" i="8"/>
  <c r="H1035" i="8" s="1"/>
  <c r="I1036" i="8"/>
  <c r="H1036" i="8" s="1"/>
  <c r="I1037" i="8"/>
  <c r="H1037" i="8" s="1"/>
  <c r="I1038" i="8"/>
  <c r="H1038" i="8" s="1"/>
  <c r="I1039" i="8"/>
  <c r="H1039" i="8" s="1"/>
  <c r="I1040" i="8"/>
  <c r="H1040" i="8" s="1"/>
  <c r="I1041" i="8"/>
  <c r="H1041" i="8" s="1"/>
  <c r="I1042" i="8"/>
  <c r="H1042" i="8" s="1"/>
  <c r="I1043" i="8"/>
  <c r="H1043" i="8" s="1"/>
  <c r="I1044" i="8"/>
  <c r="H1044" i="8" s="1"/>
  <c r="I1045" i="8"/>
  <c r="H1045" i="8" s="1"/>
  <c r="I1046" i="8"/>
  <c r="H1046" i="8" s="1"/>
  <c r="I1047" i="8"/>
  <c r="H1047" i="8" s="1"/>
  <c r="I1048" i="8"/>
  <c r="H1048" i="8" s="1"/>
  <c r="I1049" i="8"/>
  <c r="H1049" i="8" s="1"/>
  <c r="I1050" i="8"/>
  <c r="H1050" i="8" s="1"/>
  <c r="I1051" i="8"/>
  <c r="H1051" i="8" s="1"/>
  <c r="I1052" i="8"/>
  <c r="H1052" i="8" s="1"/>
  <c r="I1053" i="8"/>
  <c r="H1053" i="8" s="1"/>
  <c r="I1054" i="8"/>
  <c r="H1054" i="8" s="1"/>
  <c r="I1055" i="8"/>
  <c r="H1055" i="8" s="1"/>
  <c r="I1056" i="8"/>
  <c r="H1056" i="8" s="1"/>
  <c r="I1057" i="8"/>
  <c r="H1057" i="8" s="1"/>
  <c r="I1058" i="8"/>
  <c r="H1058" i="8" s="1"/>
  <c r="I1059" i="8"/>
  <c r="H1059" i="8" s="1"/>
  <c r="I1060" i="8"/>
  <c r="H1060" i="8" s="1"/>
  <c r="I1061" i="8"/>
  <c r="H1061" i="8" s="1"/>
  <c r="I1062" i="8"/>
  <c r="H1062" i="8" s="1"/>
  <c r="I1063" i="8"/>
  <c r="H1063" i="8" s="1"/>
  <c r="I1064" i="8"/>
  <c r="H1064" i="8" s="1"/>
  <c r="I1065" i="8"/>
  <c r="H1065" i="8" s="1"/>
  <c r="I1066" i="8"/>
  <c r="H1066" i="8" s="1"/>
  <c r="I1067" i="8"/>
  <c r="H1067" i="8" s="1"/>
  <c r="I1068" i="8"/>
  <c r="H1068" i="8" s="1"/>
  <c r="I1069" i="8"/>
  <c r="H1069" i="8" s="1"/>
  <c r="I1070" i="8"/>
  <c r="H1070" i="8" s="1"/>
  <c r="I1071" i="8"/>
  <c r="H1071" i="8" s="1"/>
  <c r="I1072" i="8"/>
  <c r="H1072" i="8" s="1"/>
  <c r="I1073" i="8"/>
  <c r="H1073" i="8" s="1"/>
  <c r="I1074" i="8"/>
  <c r="H1074" i="8" s="1"/>
  <c r="I1075" i="8"/>
  <c r="H1075" i="8" s="1"/>
  <c r="I1076" i="8"/>
  <c r="H1076" i="8" s="1"/>
  <c r="I1077" i="8"/>
  <c r="H1077" i="8" s="1"/>
  <c r="I1078" i="8"/>
  <c r="H1078" i="8" s="1"/>
  <c r="I1079" i="8"/>
  <c r="H1079" i="8" s="1"/>
  <c r="I1080" i="8"/>
  <c r="H1080" i="8" s="1"/>
  <c r="I1081" i="8"/>
  <c r="H1081" i="8" s="1"/>
  <c r="I1082" i="8"/>
  <c r="H1082" i="8" s="1"/>
  <c r="I1083" i="8"/>
  <c r="H1083" i="8" s="1"/>
  <c r="I1084" i="8"/>
  <c r="H1084" i="8" s="1"/>
  <c r="I1085" i="8"/>
  <c r="H1085" i="8" s="1"/>
  <c r="I1086" i="8"/>
  <c r="H1086" i="8" s="1"/>
  <c r="I1087" i="8"/>
  <c r="H1087" i="8" s="1"/>
  <c r="I1088" i="8"/>
  <c r="H1088" i="8" s="1"/>
  <c r="I1089" i="8"/>
  <c r="H1089" i="8" s="1"/>
  <c r="I1090" i="8"/>
  <c r="H1090" i="8" s="1"/>
  <c r="I1091" i="8"/>
  <c r="H1091" i="8" s="1"/>
  <c r="I1092" i="8"/>
  <c r="H1092" i="8" s="1"/>
  <c r="I1093" i="8"/>
  <c r="H1093" i="8" s="1"/>
  <c r="I1094" i="8"/>
  <c r="H1094" i="8" s="1"/>
  <c r="I1095" i="8"/>
  <c r="H1095" i="8" s="1"/>
  <c r="I1096" i="8"/>
  <c r="H1096" i="8" s="1"/>
  <c r="I1097" i="8"/>
  <c r="H1097" i="8" s="1"/>
  <c r="I1098" i="8"/>
  <c r="H1098" i="8" s="1"/>
  <c r="I1099" i="8"/>
  <c r="H1099" i="8" s="1"/>
  <c r="I1100" i="8"/>
  <c r="H1100" i="8" s="1"/>
  <c r="I1101" i="8"/>
  <c r="H1101" i="8" s="1"/>
  <c r="I1102" i="8"/>
  <c r="H1102" i="8" s="1"/>
  <c r="I1103" i="8"/>
  <c r="H1103" i="8" s="1"/>
  <c r="I1104" i="8"/>
  <c r="H1104" i="8" s="1"/>
  <c r="I1105" i="8"/>
  <c r="H1105" i="8" s="1"/>
  <c r="I1106" i="8"/>
  <c r="H1106" i="8" s="1"/>
  <c r="I1107" i="8"/>
  <c r="H1107" i="8" s="1"/>
  <c r="I1108" i="8"/>
  <c r="H1108" i="8" s="1"/>
  <c r="I1109" i="8"/>
  <c r="H1109" i="8" s="1"/>
  <c r="I1110" i="8"/>
  <c r="H1110" i="8" s="1"/>
  <c r="I1111" i="8"/>
  <c r="H1111" i="8" s="1"/>
  <c r="I1112" i="8"/>
  <c r="H1112" i="8" s="1"/>
  <c r="I1113" i="8"/>
  <c r="H1113" i="8" s="1"/>
  <c r="I1114" i="8"/>
  <c r="H1114" i="8" s="1"/>
  <c r="I1115" i="8"/>
  <c r="H1115" i="8" s="1"/>
  <c r="I1116" i="8"/>
  <c r="H1116" i="8" s="1"/>
  <c r="I1117" i="8"/>
  <c r="H1117" i="8" s="1"/>
  <c r="I1118" i="8"/>
  <c r="H1118" i="8" s="1"/>
  <c r="I1119" i="8"/>
  <c r="H1119" i="8" s="1"/>
  <c r="I1120" i="8"/>
  <c r="H1120" i="8" s="1"/>
  <c r="I1121" i="8"/>
  <c r="H1121" i="8" s="1"/>
  <c r="I1122" i="8"/>
  <c r="H1122" i="8" s="1"/>
  <c r="I1123" i="8"/>
  <c r="H1123" i="8" s="1"/>
  <c r="I1124" i="8"/>
  <c r="H1124" i="8" s="1"/>
  <c r="I1125" i="8"/>
  <c r="H1125" i="8" s="1"/>
  <c r="I1126" i="8"/>
  <c r="H1126" i="8" s="1"/>
  <c r="I1127" i="8"/>
  <c r="H1127" i="8" s="1"/>
  <c r="I1128" i="8"/>
  <c r="H1128" i="8" s="1"/>
  <c r="I1129" i="8"/>
  <c r="H1129" i="8" s="1"/>
  <c r="I1130" i="8"/>
  <c r="H1130" i="8" s="1"/>
  <c r="I1131" i="8"/>
  <c r="H1131" i="8" s="1"/>
  <c r="I1132" i="8"/>
  <c r="H1132" i="8" s="1"/>
  <c r="I1133" i="8"/>
  <c r="H1133" i="8" s="1"/>
  <c r="I1134" i="8"/>
  <c r="H1134" i="8" s="1"/>
  <c r="I1135" i="8"/>
  <c r="H1135" i="8" s="1"/>
  <c r="I1136" i="8"/>
  <c r="H1136" i="8" s="1"/>
  <c r="I1137" i="8"/>
  <c r="H1137" i="8" s="1"/>
  <c r="I1138" i="8"/>
  <c r="H1138" i="8" s="1"/>
  <c r="I1139" i="8"/>
  <c r="H1139" i="8" s="1"/>
  <c r="I1140" i="8"/>
  <c r="H1140" i="8" s="1"/>
  <c r="I1141" i="8"/>
  <c r="H1141" i="8" s="1"/>
  <c r="I1142" i="8"/>
  <c r="H1142" i="8" s="1"/>
  <c r="I1143" i="8"/>
  <c r="H1143" i="8" s="1"/>
  <c r="I1144" i="8"/>
  <c r="H1144" i="8" s="1"/>
  <c r="I1145" i="8"/>
  <c r="H1145" i="8" s="1"/>
  <c r="I1146" i="8"/>
  <c r="H1146" i="8" s="1"/>
  <c r="I1147" i="8"/>
  <c r="H1147" i="8" s="1"/>
  <c r="I1148" i="8"/>
  <c r="H1148" i="8" s="1"/>
  <c r="I1149" i="8"/>
  <c r="H1149" i="8" s="1"/>
  <c r="I1150" i="8"/>
  <c r="H1150" i="8" s="1"/>
  <c r="I1151" i="8"/>
  <c r="H1151" i="8" s="1"/>
  <c r="I1152" i="8"/>
  <c r="H1152" i="8" s="1"/>
  <c r="I1153" i="8"/>
  <c r="H1153" i="8" s="1"/>
  <c r="I1154" i="8"/>
  <c r="H1154" i="8" s="1"/>
  <c r="I1155" i="8"/>
  <c r="H1155" i="8" s="1"/>
  <c r="I1156" i="8"/>
  <c r="H1156" i="8" s="1"/>
  <c r="I1157" i="8"/>
  <c r="H1157" i="8" s="1"/>
  <c r="I1158" i="8"/>
  <c r="H1158" i="8" s="1"/>
  <c r="I1159" i="8"/>
  <c r="H1159" i="8" s="1"/>
  <c r="I1160" i="8"/>
  <c r="H1160" i="8" s="1"/>
  <c r="I1161" i="8"/>
  <c r="H1161" i="8" s="1"/>
  <c r="I1162" i="8"/>
  <c r="H1162" i="8" s="1"/>
  <c r="I1163" i="8"/>
  <c r="H1163" i="8" s="1"/>
  <c r="I1164" i="8"/>
  <c r="H1164" i="8" s="1"/>
  <c r="I1165" i="8"/>
  <c r="H1165" i="8" s="1"/>
  <c r="I1166" i="8"/>
  <c r="H1166" i="8" s="1"/>
  <c r="I1167" i="8"/>
  <c r="H1167" i="8" s="1"/>
  <c r="I1168" i="8"/>
  <c r="H1168" i="8" s="1"/>
  <c r="I1169" i="8"/>
  <c r="H1169" i="8" s="1"/>
  <c r="I1170" i="8"/>
  <c r="H1170" i="8" s="1"/>
  <c r="I1171" i="8"/>
  <c r="H1171" i="8" s="1"/>
  <c r="I1172" i="8"/>
  <c r="H1172" i="8" s="1"/>
  <c r="I1173" i="8"/>
  <c r="H1173" i="8" s="1"/>
  <c r="I1174" i="8"/>
  <c r="H1174" i="8" s="1"/>
  <c r="I1175" i="8"/>
  <c r="H1175" i="8" s="1"/>
  <c r="I1176" i="8"/>
  <c r="H1176" i="8" s="1"/>
  <c r="I1177" i="8"/>
  <c r="H1177" i="8" s="1"/>
  <c r="I1178" i="8"/>
  <c r="H1178" i="8" s="1"/>
  <c r="I1179" i="8"/>
  <c r="H1179" i="8" s="1"/>
  <c r="I1180" i="8"/>
  <c r="H1180" i="8" s="1"/>
  <c r="I1181" i="8"/>
  <c r="H1181" i="8" s="1"/>
  <c r="I1182" i="8"/>
  <c r="H1182" i="8" s="1"/>
  <c r="I1183" i="8"/>
  <c r="H1183" i="8" s="1"/>
  <c r="I1184" i="8"/>
  <c r="H1184" i="8" s="1"/>
  <c r="I1185" i="8"/>
  <c r="H1185" i="8" s="1"/>
  <c r="I1186" i="8"/>
  <c r="H1186" i="8" s="1"/>
  <c r="I1187" i="8"/>
  <c r="H1187" i="8" s="1"/>
  <c r="I1188" i="8"/>
  <c r="H1188" i="8" s="1"/>
  <c r="I1189" i="8"/>
  <c r="H1189" i="8" s="1"/>
  <c r="I1190" i="8"/>
  <c r="H1190" i="8" s="1"/>
  <c r="I1191" i="8"/>
  <c r="H1191" i="8" s="1"/>
  <c r="I1192" i="8"/>
  <c r="H1192" i="8" s="1"/>
  <c r="I1193" i="8"/>
  <c r="H1193" i="8" s="1"/>
  <c r="I1194" i="8"/>
  <c r="H1194" i="8" s="1"/>
  <c r="I1195" i="8"/>
  <c r="H1195" i="8" s="1"/>
  <c r="I1196" i="8"/>
  <c r="H1196" i="8" s="1"/>
  <c r="I1197" i="8"/>
  <c r="H1197" i="8" s="1"/>
  <c r="I1198" i="8"/>
  <c r="H1198" i="8" s="1"/>
  <c r="I1199" i="8"/>
  <c r="H1199" i="8" s="1"/>
  <c r="I1200" i="8"/>
  <c r="H1200" i="8" s="1"/>
  <c r="I1201" i="8"/>
  <c r="H1201" i="8" s="1"/>
  <c r="I1202" i="8"/>
  <c r="H1202" i="8" s="1"/>
  <c r="I1203" i="8"/>
  <c r="H1203" i="8" s="1"/>
  <c r="I1204" i="8"/>
  <c r="H1204" i="8" s="1"/>
  <c r="I1205" i="8"/>
  <c r="H1205" i="8" s="1"/>
  <c r="I1206" i="8"/>
  <c r="H1206" i="8" s="1"/>
  <c r="I1207" i="8"/>
  <c r="H1207" i="8" s="1"/>
  <c r="I1208" i="8"/>
  <c r="H1208" i="8" s="1"/>
  <c r="I1209" i="8"/>
  <c r="H1209" i="8" s="1"/>
  <c r="I1210" i="8"/>
  <c r="H1210" i="8" s="1"/>
  <c r="I1211" i="8"/>
  <c r="H1211" i="8" s="1"/>
  <c r="I1212" i="8"/>
  <c r="H1212" i="8" s="1"/>
  <c r="I1213" i="8"/>
  <c r="H1213" i="8" s="1"/>
  <c r="I1214" i="8"/>
  <c r="H1214" i="8" s="1"/>
  <c r="I1215" i="8"/>
  <c r="H1215" i="8" s="1"/>
  <c r="I1216" i="8"/>
  <c r="H1216" i="8" s="1"/>
  <c r="I1217" i="8"/>
  <c r="H1217" i="8" s="1"/>
  <c r="I1218" i="8"/>
  <c r="H1218" i="8" s="1"/>
  <c r="I1219" i="8"/>
  <c r="H1219" i="8" s="1"/>
  <c r="I1220" i="8"/>
  <c r="H1220" i="8" s="1"/>
  <c r="I1221" i="8"/>
  <c r="H1221" i="8" s="1"/>
  <c r="I1222" i="8"/>
  <c r="H1222" i="8" s="1"/>
  <c r="I1223" i="8"/>
  <c r="H1223" i="8" s="1"/>
  <c r="I1224" i="8"/>
  <c r="H1224" i="8" s="1"/>
  <c r="I1225" i="8"/>
  <c r="H1225" i="8" s="1"/>
  <c r="I1226" i="8"/>
  <c r="H1226" i="8" s="1"/>
  <c r="I1227" i="8"/>
  <c r="H1227" i="8" s="1"/>
  <c r="I1228" i="8"/>
  <c r="H1228" i="8" s="1"/>
  <c r="I1229" i="8"/>
  <c r="H1229" i="8" s="1"/>
  <c r="I1230" i="8"/>
  <c r="H1230" i="8" s="1"/>
  <c r="I1231" i="8"/>
  <c r="H1231" i="8" s="1"/>
  <c r="I1232" i="8"/>
  <c r="H1232" i="8" s="1"/>
  <c r="I1233" i="8"/>
  <c r="H1233" i="8" s="1"/>
  <c r="I1234" i="8"/>
  <c r="H1234" i="8" s="1"/>
  <c r="I1235" i="8"/>
  <c r="H1235" i="8" s="1"/>
  <c r="I1236" i="8"/>
  <c r="H1236" i="8" s="1"/>
  <c r="I1237" i="8"/>
  <c r="H1237" i="8" s="1"/>
  <c r="I1238" i="8"/>
  <c r="H1238" i="8" s="1"/>
  <c r="I1239" i="8"/>
  <c r="H1239" i="8" s="1"/>
  <c r="I1240" i="8"/>
  <c r="H1240" i="8" s="1"/>
  <c r="I1241" i="8"/>
  <c r="H1241" i="8" s="1"/>
  <c r="I1242" i="8"/>
  <c r="H1242" i="8" s="1"/>
  <c r="I1243" i="8"/>
  <c r="H1243" i="8" s="1"/>
  <c r="I1244" i="8"/>
  <c r="H1244" i="8" s="1"/>
  <c r="I1245" i="8"/>
  <c r="H1245" i="8" s="1"/>
  <c r="I1246" i="8"/>
  <c r="H1246" i="8" s="1"/>
  <c r="I1247" i="8"/>
  <c r="H1247" i="8" s="1"/>
  <c r="I1248" i="8"/>
  <c r="H1248" i="8" s="1"/>
  <c r="I1249" i="8"/>
  <c r="H1249" i="8" s="1"/>
  <c r="I1250" i="8"/>
  <c r="H1250" i="8" s="1"/>
  <c r="I1251" i="8"/>
  <c r="H1251" i="8" s="1"/>
  <c r="I1252" i="8"/>
  <c r="H1252" i="8" s="1"/>
  <c r="I1253" i="8"/>
  <c r="H1253" i="8" s="1"/>
  <c r="I1254" i="8"/>
  <c r="H1254" i="8" s="1"/>
  <c r="I1255" i="8"/>
  <c r="H1255" i="8" s="1"/>
  <c r="I1256" i="8"/>
  <c r="H1256" i="8" s="1"/>
  <c r="I1257" i="8"/>
  <c r="H1257" i="8" s="1"/>
  <c r="I1258" i="8"/>
  <c r="H1258" i="8" s="1"/>
  <c r="I1259" i="8"/>
  <c r="H1259" i="8" s="1"/>
  <c r="I1260" i="8"/>
  <c r="H1260" i="8" s="1"/>
  <c r="I1261" i="8"/>
  <c r="H1261" i="8" s="1"/>
  <c r="I1262" i="8"/>
  <c r="H1262" i="8" s="1"/>
  <c r="I1263" i="8"/>
  <c r="H1263" i="8" s="1"/>
  <c r="I1264" i="8"/>
  <c r="H1264" i="8" s="1"/>
  <c r="I1265" i="8"/>
  <c r="H1265" i="8" s="1"/>
  <c r="I1266" i="8"/>
  <c r="H1266" i="8" s="1"/>
  <c r="I1267" i="8"/>
  <c r="H1267" i="8" s="1"/>
  <c r="I1268" i="8"/>
  <c r="H1268" i="8" s="1"/>
  <c r="I1269" i="8"/>
  <c r="H1269" i="8" s="1"/>
  <c r="I1270" i="8"/>
  <c r="H1270" i="8" s="1"/>
  <c r="I1271" i="8"/>
  <c r="H1271" i="8" s="1"/>
  <c r="I1272" i="8"/>
  <c r="H1272" i="8" s="1"/>
  <c r="I1273" i="8"/>
  <c r="H1273" i="8" s="1"/>
  <c r="I1274" i="8"/>
  <c r="H1274" i="8" s="1"/>
  <c r="I1275" i="8"/>
  <c r="H1275" i="8" s="1"/>
  <c r="I1276" i="8"/>
  <c r="H1276" i="8" s="1"/>
  <c r="I1277" i="8"/>
  <c r="H1277" i="8" s="1"/>
  <c r="I1278" i="8"/>
  <c r="H1278" i="8" s="1"/>
  <c r="I1279" i="8"/>
  <c r="H1279" i="8" s="1"/>
  <c r="I1280" i="8"/>
  <c r="H1280" i="8" s="1"/>
  <c r="I1281" i="8"/>
  <c r="H1281" i="8" s="1"/>
  <c r="I1282" i="8"/>
  <c r="H1282" i="8" s="1"/>
  <c r="I1283" i="8"/>
  <c r="H1283" i="8" s="1"/>
  <c r="I1284" i="8"/>
  <c r="H1284" i="8" s="1"/>
  <c r="I1285" i="8"/>
  <c r="H1285" i="8" s="1"/>
  <c r="I1286" i="8"/>
  <c r="H1286" i="8" s="1"/>
  <c r="I1287" i="8"/>
  <c r="H1287" i="8" s="1"/>
  <c r="I1288" i="8"/>
  <c r="H1288" i="8" s="1"/>
  <c r="I1289" i="8"/>
  <c r="H1289" i="8" s="1"/>
  <c r="I1290" i="8"/>
  <c r="H1290" i="8" s="1"/>
  <c r="I1291" i="8"/>
  <c r="H1291" i="8" s="1"/>
  <c r="I1292" i="8"/>
  <c r="H1292" i="8" s="1"/>
  <c r="I1293" i="8"/>
  <c r="H1293" i="8" s="1"/>
  <c r="I1294" i="8"/>
  <c r="H1294" i="8" s="1"/>
  <c r="I1295" i="8"/>
  <c r="H1295" i="8" s="1"/>
  <c r="I1296" i="8"/>
  <c r="H1296" i="8" s="1"/>
  <c r="I1297" i="8"/>
  <c r="H1297" i="8" s="1"/>
  <c r="I1298" i="8"/>
  <c r="H1298" i="8" s="1"/>
  <c r="I1299" i="8"/>
  <c r="H1299" i="8" s="1"/>
  <c r="I1300" i="8"/>
  <c r="H1300" i="8" s="1"/>
  <c r="I1301" i="8"/>
  <c r="H1301" i="8" s="1"/>
  <c r="I1302" i="8"/>
  <c r="H1302" i="8" s="1"/>
  <c r="I1303" i="8"/>
  <c r="H1303" i="8" s="1"/>
  <c r="I1304" i="8"/>
  <c r="H1304" i="8" s="1"/>
  <c r="I1305" i="8"/>
  <c r="H1305" i="8" s="1"/>
  <c r="I1306" i="8"/>
  <c r="H1306" i="8" s="1"/>
  <c r="I1307" i="8"/>
  <c r="H1307" i="8" s="1"/>
  <c r="I1308" i="8"/>
  <c r="H1308" i="8" s="1"/>
  <c r="I1309" i="8"/>
  <c r="H1309" i="8" s="1"/>
  <c r="I1310" i="8"/>
  <c r="H1310" i="8" s="1"/>
  <c r="I1311" i="8"/>
  <c r="H1311" i="8" s="1"/>
  <c r="I1312" i="8"/>
  <c r="H1312" i="8" s="1"/>
  <c r="I1313" i="8"/>
  <c r="H1313" i="8" s="1"/>
  <c r="I1314" i="8"/>
  <c r="H1314" i="8" s="1"/>
  <c r="I1315" i="8"/>
  <c r="H1315" i="8" s="1"/>
  <c r="I1316" i="8"/>
  <c r="H1316" i="8" s="1"/>
  <c r="I1317" i="8"/>
  <c r="H1317" i="8" s="1"/>
  <c r="I1318" i="8"/>
  <c r="H1318" i="8" s="1"/>
  <c r="I1319" i="8"/>
  <c r="H1319" i="8" s="1"/>
  <c r="I1320" i="8"/>
  <c r="H1320" i="8" s="1"/>
  <c r="I1321" i="8"/>
  <c r="H1321" i="8" s="1"/>
  <c r="I1322" i="8"/>
  <c r="H1322" i="8" s="1"/>
  <c r="I1323" i="8"/>
  <c r="H1323" i="8" s="1"/>
  <c r="I1324" i="8"/>
  <c r="H1324" i="8" s="1"/>
  <c r="I1325" i="8"/>
  <c r="H1325" i="8" s="1"/>
  <c r="I1326" i="8"/>
  <c r="H1326" i="8" s="1"/>
  <c r="I1327" i="8"/>
  <c r="H1327" i="8" s="1"/>
  <c r="I1328" i="8"/>
  <c r="H1328" i="8" s="1"/>
  <c r="I1329" i="8"/>
  <c r="H1329" i="8" s="1"/>
  <c r="I1330" i="8"/>
  <c r="H1330" i="8" s="1"/>
  <c r="I1331" i="8"/>
  <c r="H1331" i="8" s="1"/>
  <c r="I1332" i="8"/>
  <c r="H1332" i="8" s="1"/>
  <c r="I1333" i="8"/>
  <c r="H1333" i="8" s="1"/>
  <c r="I1334" i="8"/>
  <c r="H1334" i="8" s="1"/>
  <c r="I1335" i="8"/>
  <c r="H1335" i="8" s="1"/>
  <c r="I1336" i="8"/>
  <c r="H1336" i="8" s="1"/>
  <c r="I1337" i="8"/>
  <c r="H1337" i="8" s="1"/>
  <c r="I1338" i="8"/>
  <c r="H1338" i="8" s="1"/>
  <c r="I1339" i="8"/>
  <c r="H1339" i="8" s="1"/>
  <c r="I1340" i="8"/>
  <c r="H1340" i="8" s="1"/>
  <c r="I1341" i="8"/>
  <c r="H1341" i="8" s="1"/>
  <c r="I1342" i="8"/>
  <c r="H1342" i="8" s="1"/>
  <c r="I1343" i="8"/>
  <c r="H1343" i="8" s="1"/>
  <c r="I1344" i="8"/>
  <c r="H1344" i="8" s="1"/>
  <c r="I1345" i="8"/>
  <c r="H1345" i="8" s="1"/>
  <c r="I1346" i="8"/>
  <c r="H1346" i="8" s="1"/>
  <c r="I1347" i="8"/>
  <c r="H1347" i="8" s="1"/>
  <c r="I1348" i="8"/>
  <c r="H1348" i="8" s="1"/>
  <c r="I1349" i="8"/>
  <c r="H1349" i="8" s="1"/>
  <c r="I1350" i="8"/>
  <c r="H1350" i="8" s="1"/>
  <c r="I1351" i="8"/>
  <c r="H1351" i="8" s="1"/>
  <c r="I1352" i="8"/>
  <c r="H1352" i="8" s="1"/>
  <c r="I1353" i="8"/>
  <c r="H1353" i="8" s="1"/>
  <c r="I1354" i="8"/>
  <c r="H1354" i="8" s="1"/>
  <c r="I1355" i="8"/>
  <c r="H1355" i="8" s="1"/>
  <c r="I1356" i="8"/>
  <c r="H1356" i="8" s="1"/>
  <c r="I1357" i="8"/>
  <c r="H1357" i="8" s="1"/>
  <c r="I1358" i="8"/>
  <c r="H1358" i="8" s="1"/>
  <c r="I1359" i="8"/>
  <c r="H1359" i="8" s="1"/>
  <c r="I1360" i="8"/>
  <c r="H1360" i="8" s="1"/>
  <c r="I1361" i="8"/>
  <c r="H1361" i="8" s="1"/>
  <c r="I1362" i="8"/>
  <c r="H1362" i="8" s="1"/>
  <c r="I1363" i="8"/>
  <c r="H1363" i="8" s="1"/>
  <c r="I1364" i="8"/>
  <c r="H1364" i="8" s="1"/>
  <c r="I1365" i="8"/>
  <c r="H1365" i="8" s="1"/>
  <c r="I1366" i="8"/>
  <c r="H1366" i="8" s="1"/>
  <c r="I1367" i="8"/>
  <c r="H1367" i="8" s="1"/>
  <c r="I1368" i="8"/>
  <c r="H1368" i="8" s="1"/>
  <c r="I1369" i="8"/>
  <c r="H1369" i="8" s="1"/>
  <c r="I1370" i="8"/>
  <c r="H1370" i="8" s="1"/>
  <c r="I1371" i="8"/>
  <c r="H1371" i="8" s="1"/>
  <c r="I1372" i="8"/>
  <c r="H1372" i="8" s="1"/>
  <c r="I1373" i="8"/>
  <c r="H1373" i="8" s="1"/>
  <c r="I1374" i="8"/>
  <c r="H1374" i="8" s="1"/>
  <c r="I1375" i="8"/>
  <c r="H1375" i="8" s="1"/>
  <c r="I1376" i="8"/>
  <c r="H1376" i="8" s="1"/>
  <c r="I1377" i="8"/>
  <c r="H1377" i="8" s="1"/>
  <c r="I1378" i="8"/>
  <c r="H1378" i="8" s="1"/>
  <c r="I1379" i="8"/>
  <c r="H1379" i="8" s="1"/>
  <c r="I1380" i="8"/>
  <c r="H1380" i="8" s="1"/>
  <c r="I1381" i="8"/>
  <c r="H1381" i="8" s="1"/>
  <c r="I1382" i="8"/>
  <c r="H1382" i="8" s="1"/>
  <c r="I1383" i="8"/>
  <c r="H1383" i="8" s="1"/>
  <c r="I1384" i="8"/>
  <c r="H1384" i="8" s="1"/>
  <c r="I1385" i="8"/>
  <c r="H1385" i="8" s="1"/>
  <c r="I1386" i="8"/>
  <c r="H1386" i="8" s="1"/>
  <c r="I1387" i="8"/>
  <c r="H1387" i="8" s="1"/>
  <c r="I1388" i="8"/>
  <c r="H1388" i="8" s="1"/>
  <c r="I1389" i="8"/>
  <c r="H1389" i="8" s="1"/>
  <c r="I1390" i="8"/>
  <c r="H1390" i="8" s="1"/>
  <c r="I1391" i="8"/>
  <c r="H1391" i="8" s="1"/>
  <c r="I1392" i="8"/>
  <c r="H1392" i="8" s="1"/>
  <c r="I1393" i="8"/>
  <c r="H1393" i="8" s="1"/>
  <c r="I1394" i="8"/>
  <c r="H1394" i="8" s="1"/>
  <c r="I1395" i="8"/>
  <c r="H1395" i="8" s="1"/>
  <c r="I1396" i="8"/>
  <c r="H1396" i="8" s="1"/>
  <c r="I1397" i="8"/>
  <c r="H1397" i="8" s="1"/>
  <c r="I1398" i="8"/>
  <c r="H1398" i="8" s="1"/>
  <c r="I1399" i="8"/>
  <c r="H1399" i="8" s="1"/>
  <c r="I1400" i="8"/>
  <c r="H1400" i="8" s="1"/>
  <c r="I1401" i="8"/>
  <c r="H1401" i="8" s="1"/>
  <c r="I1402" i="8"/>
  <c r="H1402" i="8" s="1"/>
  <c r="I1403" i="8"/>
  <c r="H1403" i="8" s="1"/>
  <c r="I1404" i="8"/>
  <c r="H1404" i="8" s="1"/>
  <c r="I1405" i="8"/>
  <c r="H1405" i="8" s="1"/>
  <c r="I1406" i="8"/>
  <c r="H1406" i="8" s="1"/>
  <c r="I1407" i="8"/>
  <c r="H1407" i="8" s="1"/>
  <c r="I1408" i="8"/>
  <c r="H1408" i="8" s="1"/>
  <c r="I1409" i="8"/>
  <c r="H1409" i="8" s="1"/>
  <c r="I1410" i="8"/>
  <c r="H1410" i="8" s="1"/>
  <c r="I1411" i="8"/>
  <c r="H1411" i="8" s="1"/>
  <c r="I1412" i="8"/>
  <c r="H1412" i="8" s="1"/>
  <c r="I1413" i="8"/>
  <c r="H1413" i="8" s="1"/>
  <c r="I1414" i="8"/>
  <c r="H1414" i="8" s="1"/>
  <c r="I1415" i="8"/>
  <c r="H1415" i="8" s="1"/>
  <c r="I1416" i="8"/>
  <c r="H1416" i="8" s="1"/>
  <c r="I1417" i="8"/>
  <c r="H1417" i="8" s="1"/>
  <c r="I1418" i="8"/>
  <c r="H1418" i="8" s="1"/>
  <c r="I1419" i="8"/>
  <c r="H1419" i="8" s="1"/>
  <c r="I1420" i="8"/>
  <c r="H1420" i="8" s="1"/>
  <c r="I1421" i="8"/>
  <c r="H1421" i="8" s="1"/>
  <c r="I1422" i="8"/>
  <c r="H1422" i="8" s="1"/>
  <c r="I1423" i="8"/>
  <c r="H1423" i="8" s="1"/>
  <c r="I1424" i="8"/>
  <c r="H1424" i="8" s="1"/>
  <c r="I1425" i="8"/>
  <c r="H1425" i="8" s="1"/>
  <c r="I1426" i="8"/>
  <c r="H1426" i="8" s="1"/>
  <c r="I1427" i="8"/>
  <c r="H1427" i="8" s="1"/>
  <c r="I1428" i="8"/>
  <c r="H1428" i="8" s="1"/>
  <c r="I1429" i="8"/>
  <c r="H1429" i="8" s="1"/>
  <c r="I1430" i="8"/>
  <c r="H1430" i="8" s="1"/>
  <c r="I1431" i="8"/>
  <c r="H1431" i="8" s="1"/>
  <c r="I1432" i="8"/>
  <c r="H1432" i="8" s="1"/>
  <c r="I1433" i="8"/>
  <c r="H1433" i="8" s="1"/>
  <c r="I1434" i="8"/>
  <c r="H1434" i="8" s="1"/>
  <c r="I1435" i="8"/>
  <c r="H1435" i="8" s="1"/>
  <c r="I1436" i="8"/>
  <c r="H1436" i="8" s="1"/>
  <c r="I1437" i="8"/>
  <c r="H1437" i="8" s="1"/>
  <c r="I1438" i="8"/>
  <c r="H1438" i="8" s="1"/>
  <c r="I1439" i="8"/>
  <c r="H1439" i="8" s="1"/>
  <c r="I1440" i="8"/>
  <c r="H1440" i="8" s="1"/>
  <c r="I1441" i="8"/>
  <c r="H1441" i="8" s="1"/>
  <c r="I1442" i="8"/>
  <c r="H1442" i="8" s="1"/>
  <c r="I1443" i="8"/>
  <c r="H1443" i="8" s="1"/>
  <c r="I1444" i="8"/>
  <c r="H1444" i="8" s="1"/>
  <c r="I1445" i="8"/>
  <c r="H1445" i="8" s="1"/>
  <c r="I1446" i="8"/>
  <c r="H1446" i="8" s="1"/>
  <c r="I1447" i="8"/>
  <c r="H1447" i="8" s="1"/>
  <c r="I1448" i="8"/>
  <c r="H1448" i="8" s="1"/>
  <c r="I1449" i="8"/>
  <c r="H1449" i="8" s="1"/>
  <c r="I1450" i="8"/>
  <c r="H1450" i="8" s="1"/>
  <c r="I1451" i="8"/>
  <c r="H1451" i="8" s="1"/>
  <c r="I1452" i="8"/>
  <c r="H1452" i="8" s="1"/>
  <c r="I1453" i="8"/>
  <c r="H1453" i="8" s="1"/>
  <c r="I1454" i="8"/>
  <c r="H1454" i="8" s="1"/>
  <c r="I1455" i="8"/>
  <c r="H1455" i="8" s="1"/>
  <c r="I1456" i="8"/>
  <c r="H1456" i="8" s="1"/>
  <c r="I1457" i="8"/>
  <c r="H1457" i="8" s="1"/>
  <c r="I1458" i="8"/>
  <c r="H1458" i="8" s="1"/>
  <c r="I1459" i="8"/>
  <c r="H1459" i="8" s="1"/>
  <c r="I1460" i="8"/>
  <c r="H1460" i="8" s="1"/>
  <c r="I1461" i="8"/>
  <c r="H1461" i="8" s="1"/>
  <c r="I1462" i="8"/>
  <c r="H1462" i="8" s="1"/>
  <c r="I1463" i="8"/>
  <c r="H1463" i="8" s="1"/>
  <c r="I1464" i="8"/>
  <c r="H1464" i="8" s="1"/>
  <c r="I1465" i="8"/>
  <c r="H1465" i="8" s="1"/>
  <c r="I1466" i="8"/>
  <c r="H1466" i="8" s="1"/>
  <c r="I1467" i="8"/>
  <c r="H1467" i="8" s="1"/>
  <c r="I1468" i="8"/>
  <c r="H1468" i="8" s="1"/>
  <c r="I1469" i="8"/>
  <c r="H1469" i="8" s="1"/>
  <c r="I1470" i="8"/>
  <c r="H1470" i="8" s="1"/>
  <c r="I1471" i="8"/>
  <c r="H1471" i="8" s="1"/>
  <c r="I1472" i="8"/>
  <c r="H1472" i="8" s="1"/>
  <c r="I1473" i="8"/>
  <c r="H1473" i="8" s="1"/>
  <c r="I1474" i="8"/>
  <c r="H1474" i="8" s="1"/>
  <c r="I1475" i="8"/>
  <c r="H1475" i="8" s="1"/>
  <c r="I1476" i="8"/>
  <c r="H1476" i="8" s="1"/>
  <c r="I1477" i="8"/>
  <c r="H1477" i="8" s="1"/>
  <c r="I1478" i="8"/>
  <c r="H1478" i="8" s="1"/>
  <c r="I1479" i="8"/>
  <c r="H1479" i="8" s="1"/>
  <c r="I1480" i="8"/>
  <c r="H1480" i="8" s="1"/>
  <c r="I1481" i="8"/>
  <c r="H1481" i="8" s="1"/>
  <c r="I1482" i="8"/>
  <c r="H1482" i="8" s="1"/>
  <c r="I1483" i="8"/>
  <c r="H1483" i="8" s="1"/>
  <c r="I1484" i="8"/>
  <c r="H1484" i="8" s="1"/>
  <c r="I1485" i="8"/>
  <c r="H1485" i="8" s="1"/>
  <c r="I1486" i="8"/>
  <c r="H1486" i="8" s="1"/>
  <c r="I1487" i="8"/>
  <c r="H1487" i="8" s="1"/>
  <c r="I1488" i="8"/>
  <c r="H1488" i="8" s="1"/>
  <c r="I1489" i="8"/>
  <c r="H1489" i="8" s="1"/>
  <c r="I1490" i="8"/>
  <c r="H1490" i="8" s="1"/>
  <c r="I1491" i="8"/>
  <c r="H1491" i="8" s="1"/>
  <c r="I1492" i="8"/>
  <c r="H1492" i="8" s="1"/>
  <c r="I1493" i="8"/>
  <c r="H1493" i="8" s="1"/>
  <c r="I1494" i="8"/>
  <c r="H1494" i="8" s="1"/>
  <c r="I1495" i="8"/>
  <c r="H1495" i="8" s="1"/>
  <c r="I1496" i="8"/>
  <c r="H1496" i="8" s="1"/>
  <c r="I1497" i="8"/>
  <c r="H1497" i="8" s="1"/>
  <c r="I1498" i="8"/>
  <c r="H1498" i="8" s="1"/>
  <c r="I1499" i="8"/>
  <c r="H1499" i="8" s="1"/>
  <c r="I1500" i="8"/>
  <c r="H1500" i="8" s="1"/>
  <c r="I1501" i="8"/>
  <c r="H1501" i="8" s="1"/>
  <c r="I1502" i="8"/>
  <c r="H1502" i="8" s="1"/>
  <c r="I1503" i="8"/>
  <c r="H1503" i="8" s="1"/>
  <c r="I1504" i="8"/>
  <c r="H1504" i="8" s="1"/>
  <c r="I1505" i="8"/>
  <c r="H1505" i="8" s="1"/>
  <c r="I1506" i="8"/>
  <c r="H1506" i="8" s="1"/>
  <c r="I1507" i="8"/>
  <c r="H1507" i="8" s="1"/>
  <c r="I1508" i="8"/>
  <c r="H1508" i="8" s="1"/>
  <c r="I1509" i="8"/>
  <c r="H1509" i="8" s="1"/>
  <c r="I1510" i="8"/>
  <c r="H1510" i="8" s="1"/>
  <c r="I1511" i="8"/>
  <c r="H1511" i="8" s="1"/>
  <c r="I1512" i="8"/>
  <c r="H1512" i="8" s="1"/>
  <c r="I1513" i="8"/>
  <c r="H1513" i="8" s="1"/>
  <c r="I1514" i="8"/>
  <c r="H1514" i="8" s="1"/>
  <c r="I1515" i="8"/>
  <c r="H1515" i="8" s="1"/>
  <c r="I1516" i="8"/>
  <c r="H1516" i="8" s="1"/>
  <c r="I1517" i="8"/>
  <c r="H1517" i="8" s="1"/>
  <c r="I1518" i="8"/>
  <c r="H1518" i="8" s="1"/>
  <c r="I1519" i="8"/>
  <c r="H1519" i="8" s="1"/>
  <c r="I1520" i="8"/>
  <c r="H1520" i="8" s="1"/>
  <c r="I1521" i="8"/>
  <c r="H1521" i="8" s="1"/>
  <c r="I1522" i="8"/>
  <c r="H1522" i="8" s="1"/>
  <c r="I1523" i="8"/>
  <c r="H1523" i="8" s="1"/>
  <c r="I1524" i="8"/>
  <c r="H1524" i="8" s="1"/>
  <c r="I1525" i="8"/>
  <c r="H1525" i="8" s="1"/>
  <c r="I1526" i="8"/>
  <c r="H1526" i="8" s="1"/>
  <c r="I1527" i="8"/>
  <c r="H1527" i="8" s="1"/>
  <c r="I1528" i="8"/>
  <c r="H1528" i="8" s="1"/>
  <c r="I1529" i="8"/>
  <c r="H1529" i="8" s="1"/>
  <c r="I1530" i="8"/>
  <c r="H1530" i="8" s="1"/>
  <c r="I1531" i="8"/>
  <c r="H1531" i="8" s="1"/>
  <c r="I1532" i="8"/>
  <c r="H1532" i="8" s="1"/>
  <c r="I1533" i="8"/>
  <c r="H1533" i="8" s="1"/>
  <c r="I1534" i="8"/>
  <c r="H1534" i="8" s="1"/>
  <c r="I1535" i="8"/>
  <c r="H1535" i="8" s="1"/>
  <c r="I1536" i="8"/>
  <c r="H1536" i="8" s="1"/>
  <c r="I1537" i="8"/>
  <c r="H1537" i="8" s="1"/>
  <c r="I1538" i="8"/>
  <c r="H1538" i="8" s="1"/>
  <c r="I1539" i="8"/>
  <c r="H1539" i="8" s="1"/>
  <c r="I1540" i="8"/>
  <c r="H1540" i="8" s="1"/>
  <c r="I1541" i="8"/>
  <c r="H1541" i="8" s="1"/>
  <c r="I1542" i="8"/>
  <c r="H1542" i="8" s="1"/>
  <c r="I1543" i="8"/>
  <c r="H1543" i="8" s="1"/>
  <c r="I1544" i="8"/>
  <c r="H1544" i="8" s="1"/>
  <c r="I1545" i="8"/>
  <c r="H1545" i="8" s="1"/>
  <c r="I1546" i="8"/>
  <c r="H1546" i="8" s="1"/>
  <c r="I1547" i="8"/>
  <c r="H1547" i="8" s="1"/>
  <c r="I1548" i="8"/>
  <c r="H1548" i="8" s="1"/>
  <c r="I1549" i="8"/>
  <c r="H1549" i="8" s="1"/>
  <c r="I1550" i="8"/>
  <c r="H1550" i="8" s="1"/>
  <c r="I1551" i="8"/>
  <c r="H1551" i="8" s="1"/>
  <c r="I1552" i="8"/>
  <c r="H1552" i="8" s="1"/>
  <c r="I1553" i="8"/>
  <c r="H1553" i="8" s="1"/>
  <c r="I1554" i="8"/>
  <c r="H1554" i="8" s="1"/>
  <c r="I1555" i="8"/>
  <c r="H1555" i="8" s="1"/>
  <c r="I1556" i="8"/>
  <c r="H1556" i="8" s="1"/>
  <c r="I1557" i="8"/>
  <c r="H1557" i="8" s="1"/>
  <c r="I1558" i="8"/>
  <c r="H1558" i="8" s="1"/>
  <c r="I1559" i="8"/>
  <c r="H1559" i="8" s="1"/>
  <c r="I1560" i="8"/>
  <c r="H1560" i="8" s="1"/>
  <c r="I1561" i="8"/>
  <c r="H1561" i="8" s="1"/>
  <c r="I1562" i="8"/>
  <c r="H1562" i="8" s="1"/>
  <c r="I1563" i="8"/>
  <c r="H1563" i="8" s="1"/>
  <c r="I1564" i="8"/>
  <c r="H1564" i="8" s="1"/>
  <c r="I1565" i="8"/>
  <c r="H1565" i="8" s="1"/>
  <c r="I1566" i="8"/>
  <c r="H1566" i="8" s="1"/>
  <c r="I1567" i="8"/>
  <c r="H1567" i="8" s="1"/>
  <c r="I1568" i="8"/>
  <c r="H1568" i="8" s="1"/>
  <c r="I1569" i="8"/>
  <c r="H1569" i="8" s="1"/>
  <c r="I1570" i="8"/>
  <c r="H1570" i="8" s="1"/>
  <c r="I1571" i="8"/>
  <c r="H1571" i="8" s="1"/>
  <c r="I1572" i="8"/>
  <c r="H1572" i="8" s="1"/>
  <c r="I1573" i="8"/>
  <c r="H1573" i="8" s="1"/>
  <c r="I1574" i="8"/>
  <c r="H1574" i="8" s="1"/>
  <c r="I1575" i="8"/>
  <c r="H1575" i="8" s="1"/>
  <c r="I1576" i="8"/>
  <c r="H1576" i="8" s="1"/>
  <c r="I1577" i="8"/>
  <c r="H1577" i="8" s="1"/>
  <c r="I1578" i="8"/>
  <c r="H1578" i="8" s="1"/>
  <c r="I1579" i="8"/>
  <c r="H1579" i="8" s="1"/>
  <c r="I1580" i="8"/>
  <c r="H1580" i="8" s="1"/>
  <c r="I1581" i="8"/>
  <c r="H1581" i="8" s="1"/>
  <c r="I1582" i="8"/>
  <c r="H1582" i="8" s="1"/>
  <c r="I1583" i="8"/>
  <c r="H1583" i="8" s="1"/>
  <c r="I1584" i="8"/>
  <c r="H1584" i="8" s="1"/>
  <c r="I1585" i="8"/>
  <c r="H1585" i="8" s="1"/>
  <c r="I1586" i="8"/>
  <c r="H1586" i="8" s="1"/>
  <c r="I1587" i="8"/>
  <c r="H1587" i="8" s="1"/>
  <c r="I1588" i="8"/>
  <c r="H1588" i="8" s="1"/>
  <c r="I1589" i="8"/>
  <c r="H1589" i="8" s="1"/>
  <c r="I1590" i="8"/>
  <c r="H1590" i="8" s="1"/>
  <c r="I1591" i="8"/>
  <c r="H1591" i="8" s="1"/>
  <c r="I1592" i="8"/>
  <c r="H1592" i="8" s="1"/>
  <c r="I1593" i="8"/>
  <c r="H1593" i="8" s="1"/>
  <c r="I1594" i="8"/>
  <c r="H1594" i="8" s="1"/>
  <c r="I1595" i="8"/>
  <c r="H1595" i="8" s="1"/>
  <c r="I1596" i="8"/>
  <c r="H1596" i="8" s="1"/>
  <c r="I1597" i="8"/>
  <c r="H1597" i="8" s="1"/>
  <c r="I1598" i="8"/>
  <c r="H1598" i="8" s="1"/>
  <c r="I1599" i="8"/>
  <c r="H1599" i="8" s="1"/>
  <c r="I1600" i="8"/>
  <c r="H1600" i="8" s="1"/>
  <c r="I1601" i="8"/>
  <c r="H1601" i="8" s="1"/>
  <c r="I1602" i="8"/>
  <c r="H1602" i="8" s="1"/>
  <c r="I1603" i="8"/>
  <c r="H1603" i="8" s="1"/>
  <c r="I1604" i="8"/>
  <c r="H1604" i="8" s="1"/>
  <c r="I1605" i="8"/>
  <c r="H1605" i="8" s="1"/>
  <c r="I1606" i="8"/>
  <c r="H1606" i="8" s="1"/>
  <c r="I1607" i="8"/>
  <c r="H1607" i="8" s="1"/>
  <c r="I1608" i="8"/>
  <c r="H1608" i="8" s="1"/>
  <c r="I1609" i="8"/>
  <c r="H1609" i="8" s="1"/>
  <c r="I1610" i="8"/>
  <c r="H1610" i="8" s="1"/>
  <c r="I1611" i="8"/>
  <c r="H1611" i="8" s="1"/>
  <c r="I1612" i="8"/>
  <c r="H1612" i="8" s="1"/>
  <c r="I1613" i="8"/>
  <c r="H1613" i="8" s="1"/>
  <c r="I1614" i="8"/>
  <c r="H1614" i="8" s="1"/>
  <c r="I1615" i="8"/>
  <c r="H1615" i="8" s="1"/>
  <c r="I1616" i="8"/>
  <c r="H1616" i="8" s="1"/>
  <c r="I1617" i="8"/>
  <c r="H1617" i="8" s="1"/>
  <c r="I1618" i="8"/>
  <c r="H1618" i="8" s="1"/>
  <c r="I1619" i="8"/>
  <c r="H1619" i="8" s="1"/>
  <c r="I1620" i="8"/>
  <c r="H1620" i="8" s="1"/>
  <c r="I1621" i="8"/>
  <c r="H1621" i="8" s="1"/>
  <c r="I1622" i="8"/>
  <c r="H1622" i="8" s="1"/>
  <c r="I1623" i="8"/>
  <c r="H1623" i="8" s="1"/>
  <c r="I1624" i="8"/>
  <c r="H1624" i="8" s="1"/>
  <c r="I1625" i="8"/>
  <c r="H1625" i="8" s="1"/>
  <c r="I1626" i="8"/>
  <c r="H1626" i="8" s="1"/>
  <c r="I1627" i="8"/>
  <c r="H1627" i="8" s="1"/>
  <c r="I1628" i="8"/>
  <c r="H1628" i="8" s="1"/>
  <c r="I1629" i="8"/>
  <c r="H1629" i="8" s="1"/>
  <c r="I1630" i="8"/>
  <c r="H1630" i="8" s="1"/>
  <c r="I1631" i="8"/>
  <c r="H1631" i="8" s="1"/>
  <c r="I1632" i="8"/>
  <c r="H1632" i="8" s="1"/>
  <c r="I1633" i="8"/>
  <c r="H1633" i="8" s="1"/>
  <c r="I1634" i="8"/>
  <c r="H1634" i="8" s="1"/>
  <c r="I1635" i="8"/>
  <c r="H1635" i="8" s="1"/>
  <c r="I1636" i="8"/>
  <c r="H1636" i="8" s="1"/>
  <c r="I1637" i="8"/>
  <c r="H1637" i="8" s="1"/>
  <c r="I1638" i="8"/>
  <c r="H1638" i="8" s="1"/>
  <c r="I1639" i="8"/>
  <c r="H1639" i="8" s="1"/>
  <c r="I1640" i="8"/>
  <c r="H1640" i="8" s="1"/>
  <c r="I1641" i="8"/>
  <c r="H1641" i="8" s="1"/>
  <c r="I1642" i="8"/>
  <c r="H1642" i="8" s="1"/>
  <c r="I1643" i="8"/>
  <c r="H1643" i="8" s="1"/>
  <c r="I1644" i="8"/>
  <c r="H1644" i="8" s="1"/>
  <c r="I1645" i="8"/>
  <c r="H1645" i="8" s="1"/>
  <c r="I1646" i="8"/>
  <c r="H1646" i="8" s="1"/>
  <c r="I1647" i="8"/>
  <c r="H1647" i="8" s="1"/>
  <c r="I1648" i="8"/>
  <c r="H1648" i="8" s="1"/>
  <c r="I1649" i="8"/>
  <c r="H1649" i="8" s="1"/>
  <c r="I1650" i="8"/>
  <c r="H1650" i="8" s="1"/>
  <c r="I1651" i="8"/>
  <c r="H1651" i="8" s="1"/>
  <c r="I1652" i="8"/>
  <c r="H1652" i="8" s="1"/>
  <c r="I1653" i="8"/>
  <c r="H1653" i="8" s="1"/>
  <c r="I1654" i="8"/>
  <c r="H1654" i="8" s="1"/>
  <c r="I1655" i="8"/>
  <c r="H1655" i="8" s="1"/>
  <c r="I1656" i="8"/>
  <c r="H1656" i="8" s="1"/>
  <c r="I1657" i="8"/>
  <c r="H1657" i="8" s="1"/>
  <c r="I1658" i="8"/>
  <c r="H1658" i="8" s="1"/>
  <c r="I1659" i="8"/>
  <c r="H1659" i="8" s="1"/>
  <c r="I1660" i="8"/>
  <c r="H1660" i="8" s="1"/>
  <c r="I1661" i="8"/>
  <c r="H1661" i="8" s="1"/>
  <c r="I1662" i="8"/>
  <c r="H1662" i="8" s="1"/>
  <c r="I1663" i="8"/>
  <c r="H1663" i="8" s="1"/>
  <c r="I1664" i="8"/>
  <c r="H1664" i="8" s="1"/>
  <c r="I1665" i="8"/>
  <c r="H1665" i="8" s="1"/>
  <c r="I1666" i="8"/>
  <c r="H1666" i="8" s="1"/>
  <c r="I1667" i="8"/>
  <c r="H1667" i="8" s="1"/>
  <c r="I1668" i="8"/>
  <c r="H1668" i="8" s="1"/>
  <c r="I1669" i="8"/>
  <c r="H1669" i="8" s="1"/>
  <c r="I1670" i="8"/>
  <c r="H1670" i="8" s="1"/>
  <c r="I1671" i="8"/>
  <c r="H1671" i="8" s="1"/>
  <c r="I1672" i="8"/>
  <c r="H1672" i="8" s="1"/>
  <c r="I1673" i="8"/>
  <c r="H1673" i="8" s="1"/>
  <c r="I1674" i="8"/>
  <c r="H1674" i="8" s="1"/>
  <c r="I1675" i="8"/>
  <c r="H1675" i="8" s="1"/>
  <c r="I1676" i="8"/>
  <c r="H1676" i="8" s="1"/>
  <c r="I1677" i="8"/>
  <c r="H1677" i="8" s="1"/>
  <c r="I1678" i="8"/>
  <c r="H1678" i="8" s="1"/>
  <c r="I1679" i="8"/>
  <c r="H1679" i="8" s="1"/>
  <c r="I1680" i="8"/>
  <c r="H1680" i="8" s="1"/>
  <c r="I1681" i="8"/>
  <c r="H1681" i="8" s="1"/>
  <c r="I1682" i="8"/>
  <c r="H1682" i="8" s="1"/>
  <c r="I1683" i="8"/>
  <c r="H1683" i="8" s="1"/>
  <c r="I1684" i="8"/>
  <c r="H1684" i="8" s="1"/>
  <c r="I1685" i="8"/>
  <c r="H1685" i="8" s="1"/>
  <c r="I1686" i="8"/>
  <c r="H1686" i="8" s="1"/>
  <c r="I1687" i="8"/>
  <c r="H1687" i="8" s="1"/>
  <c r="I1688" i="8"/>
  <c r="H1688" i="8" s="1"/>
  <c r="I1689" i="8"/>
  <c r="H1689" i="8" s="1"/>
  <c r="I1690" i="8"/>
  <c r="H1690" i="8" s="1"/>
  <c r="I1691" i="8"/>
  <c r="H1691" i="8" s="1"/>
  <c r="I1692" i="8"/>
  <c r="H1692" i="8" s="1"/>
  <c r="I1693" i="8"/>
  <c r="H1693" i="8" s="1"/>
  <c r="I1694" i="8"/>
  <c r="H1694" i="8" s="1"/>
  <c r="I1695" i="8"/>
  <c r="H1695" i="8" s="1"/>
  <c r="I1696" i="8"/>
  <c r="H1696" i="8" s="1"/>
  <c r="I1697" i="8"/>
  <c r="H1697" i="8" s="1"/>
  <c r="I1698" i="8"/>
  <c r="H1698" i="8" s="1"/>
  <c r="I1699" i="8"/>
  <c r="H1699" i="8" s="1"/>
  <c r="I1700" i="8"/>
  <c r="H1700" i="8" s="1"/>
  <c r="I1701" i="8"/>
  <c r="H1701" i="8" s="1"/>
  <c r="I1702" i="8"/>
  <c r="H1702" i="8" s="1"/>
  <c r="I1703" i="8"/>
  <c r="H1703" i="8" s="1"/>
  <c r="I1704" i="8"/>
  <c r="H1704" i="8" s="1"/>
  <c r="I1705" i="8"/>
  <c r="H1705" i="8" s="1"/>
  <c r="I1706" i="8"/>
  <c r="H1706" i="8" s="1"/>
  <c r="I1707" i="8"/>
  <c r="H1707" i="8" s="1"/>
  <c r="I1708" i="8"/>
  <c r="H1708" i="8" s="1"/>
  <c r="I1709" i="8"/>
  <c r="H1709" i="8" s="1"/>
  <c r="I1710" i="8"/>
  <c r="H1710" i="8" s="1"/>
  <c r="I1711" i="8"/>
  <c r="H1711" i="8" s="1"/>
  <c r="I1712" i="8"/>
  <c r="H1712" i="8" s="1"/>
  <c r="I1713" i="8"/>
  <c r="H1713" i="8" s="1"/>
  <c r="I1714" i="8"/>
  <c r="H1714" i="8" s="1"/>
  <c r="I1715" i="8"/>
  <c r="H1715" i="8" s="1"/>
  <c r="I1716" i="8"/>
  <c r="H1716" i="8" s="1"/>
  <c r="I1717" i="8"/>
  <c r="H1717" i="8" s="1"/>
  <c r="I1718" i="8"/>
  <c r="H1718" i="8" s="1"/>
  <c r="I1719" i="8"/>
  <c r="H1719" i="8" s="1"/>
  <c r="I1720" i="8"/>
  <c r="H1720" i="8" s="1"/>
  <c r="I1721" i="8"/>
  <c r="H1721" i="8" s="1"/>
  <c r="I1722" i="8"/>
  <c r="H1722" i="8" s="1"/>
  <c r="I1723" i="8"/>
  <c r="H1723" i="8" s="1"/>
  <c r="I1724" i="8"/>
  <c r="H1724" i="8" s="1"/>
  <c r="I1725" i="8"/>
  <c r="H1725" i="8" s="1"/>
  <c r="I1726" i="8"/>
  <c r="H1726" i="8" s="1"/>
  <c r="I1727" i="8"/>
  <c r="H1727" i="8" s="1"/>
  <c r="I1728" i="8"/>
  <c r="H1728" i="8" s="1"/>
  <c r="I1729" i="8"/>
  <c r="H1729" i="8" s="1"/>
  <c r="I1730" i="8"/>
  <c r="H1730" i="8" s="1"/>
  <c r="I1731" i="8"/>
  <c r="H1731" i="8" s="1"/>
  <c r="I1732" i="8"/>
  <c r="H1732" i="8" s="1"/>
  <c r="I1733" i="8"/>
  <c r="H1733" i="8" s="1"/>
  <c r="I1734" i="8"/>
  <c r="H1734" i="8" s="1"/>
  <c r="I1735" i="8"/>
  <c r="H1735" i="8" s="1"/>
  <c r="I1736" i="8"/>
  <c r="H1736" i="8" s="1"/>
  <c r="I1737" i="8"/>
  <c r="H1737" i="8" s="1"/>
  <c r="I1738" i="8"/>
  <c r="H1738" i="8" s="1"/>
  <c r="I1739" i="8"/>
  <c r="H1739" i="8" s="1"/>
  <c r="I1740" i="8"/>
  <c r="H1740" i="8" s="1"/>
  <c r="I1741" i="8"/>
  <c r="H1741" i="8" s="1"/>
  <c r="I1742" i="8"/>
  <c r="H1742" i="8" s="1"/>
  <c r="I1743" i="8"/>
  <c r="H1743" i="8" s="1"/>
  <c r="I1744" i="8"/>
  <c r="H1744" i="8" s="1"/>
  <c r="I1745" i="8"/>
  <c r="H1745" i="8" s="1"/>
  <c r="I1746" i="8"/>
  <c r="H1746" i="8" s="1"/>
  <c r="I1747" i="8"/>
  <c r="H1747" i="8" s="1"/>
  <c r="I1748" i="8"/>
  <c r="H1748" i="8" s="1"/>
  <c r="I1749" i="8"/>
  <c r="H1749" i="8" s="1"/>
  <c r="I1750" i="8"/>
  <c r="H1750" i="8" s="1"/>
  <c r="I1751" i="8"/>
  <c r="H1751" i="8" s="1"/>
  <c r="I1752" i="8"/>
  <c r="H1752" i="8" s="1"/>
  <c r="I1753" i="8"/>
  <c r="H1753" i="8" s="1"/>
  <c r="I1754" i="8"/>
  <c r="H1754" i="8" s="1"/>
  <c r="I1755" i="8"/>
  <c r="H1755" i="8" s="1"/>
  <c r="I1756" i="8"/>
  <c r="H1756" i="8" s="1"/>
  <c r="I1757" i="8"/>
  <c r="H1757" i="8" s="1"/>
  <c r="I1758" i="8"/>
  <c r="H1758" i="8" s="1"/>
  <c r="I1759" i="8"/>
  <c r="H1759" i="8" s="1"/>
  <c r="I1760" i="8"/>
  <c r="H1760" i="8" s="1"/>
  <c r="I1761" i="8"/>
  <c r="H1761" i="8" s="1"/>
  <c r="I1762" i="8"/>
  <c r="H1762" i="8" s="1"/>
  <c r="I1763" i="8"/>
  <c r="H1763" i="8" s="1"/>
  <c r="I1764" i="8"/>
  <c r="H1764" i="8" s="1"/>
  <c r="I1765" i="8"/>
  <c r="H1765" i="8" s="1"/>
  <c r="I1766" i="8"/>
  <c r="H1766" i="8" s="1"/>
  <c r="I1767" i="8"/>
  <c r="H1767" i="8" s="1"/>
  <c r="I1768" i="8"/>
  <c r="H1768" i="8" s="1"/>
  <c r="I1769" i="8"/>
  <c r="H1769" i="8" s="1"/>
  <c r="I1770" i="8"/>
  <c r="H1770" i="8" s="1"/>
  <c r="I1771" i="8"/>
  <c r="H1771" i="8" s="1"/>
  <c r="I1772" i="8"/>
  <c r="H1772" i="8" s="1"/>
  <c r="I1773" i="8"/>
  <c r="H1773" i="8" s="1"/>
  <c r="I1774" i="8"/>
  <c r="H1774" i="8" s="1"/>
  <c r="I1775" i="8"/>
  <c r="H1775" i="8" s="1"/>
  <c r="I1776" i="8"/>
  <c r="H1776" i="8" s="1"/>
  <c r="I1777" i="8"/>
  <c r="H1777" i="8" s="1"/>
  <c r="I1778" i="8"/>
  <c r="H1778" i="8" s="1"/>
  <c r="I1779" i="8"/>
  <c r="H1779" i="8" s="1"/>
  <c r="I1780" i="8"/>
  <c r="H1780" i="8" s="1"/>
  <c r="I1781" i="8"/>
  <c r="H1781" i="8" s="1"/>
  <c r="I1782" i="8"/>
  <c r="H1782" i="8" s="1"/>
  <c r="I1783" i="8"/>
  <c r="H1783" i="8" s="1"/>
  <c r="I1784" i="8"/>
  <c r="H1784" i="8" s="1"/>
  <c r="I1785" i="8"/>
  <c r="H1785" i="8" s="1"/>
  <c r="I1786" i="8"/>
  <c r="H1786" i="8" s="1"/>
  <c r="I1787" i="8"/>
  <c r="H1787" i="8" s="1"/>
  <c r="I1788" i="8"/>
  <c r="H1788" i="8" s="1"/>
  <c r="I1789" i="8"/>
  <c r="H1789" i="8" s="1"/>
  <c r="I1790" i="8"/>
  <c r="H1790" i="8" s="1"/>
  <c r="I1791" i="8"/>
  <c r="H1791" i="8" s="1"/>
  <c r="I1792" i="8"/>
  <c r="H1792" i="8" s="1"/>
  <c r="I1793" i="8"/>
  <c r="H1793" i="8" s="1"/>
  <c r="I1794" i="8"/>
  <c r="H1794" i="8" s="1"/>
  <c r="I1795" i="8"/>
  <c r="H1795" i="8" s="1"/>
  <c r="I1796" i="8"/>
  <c r="H1796" i="8" s="1"/>
  <c r="I1797" i="8"/>
  <c r="H1797" i="8" s="1"/>
  <c r="I1798" i="8"/>
  <c r="H1798" i="8" s="1"/>
  <c r="I1799" i="8"/>
  <c r="H1799" i="8" s="1"/>
  <c r="I1800" i="8"/>
  <c r="H1800" i="8" s="1"/>
  <c r="I1801" i="8"/>
  <c r="H1801" i="8" s="1"/>
  <c r="I1802" i="8"/>
  <c r="H1802" i="8" s="1"/>
  <c r="I1803" i="8"/>
  <c r="H1803" i="8" s="1"/>
  <c r="I1804" i="8"/>
  <c r="H1804" i="8" s="1"/>
  <c r="I1805" i="8"/>
  <c r="H1805" i="8" s="1"/>
  <c r="I1806" i="8"/>
  <c r="H1806" i="8" s="1"/>
  <c r="I1807" i="8"/>
  <c r="H1807" i="8" s="1"/>
  <c r="I1808" i="8"/>
  <c r="H1808" i="8" s="1"/>
  <c r="I1809" i="8"/>
  <c r="H1809" i="8" s="1"/>
  <c r="I1810" i="8"/>
  <c r="H1810" i="8" s="1"/>
  <c r="I1811" i="8"/>
  <c r="H1811" i="8" s="1"/>
  <c r="I1812" i="8"/>
  <c r="H1812" i="8" s="1"/>
  <c r="I1813" i="8"/>
  <c r="H1813" i="8" s="1"/>
  <c r="I1814" i="8"/>
  <c r="H1814" i="8" s="1"/>
  <c r="I1815" i="8"/>
  <c r="H1815" i="8" s="1"/>
  <c r="I1816" i="8"/>
  <c r="H1816" i="8" s="1"/>
  <c r="I1817" i="8"/>
  <c r="H1817" i="8" s="1"/>
  <c r="I1818" i="8"/>
  <c r="H1818" i="8" s="1"/>
  <c r="I1819" i="8"/>
  <c r="H1819" i="8" s="1"/>
  <c r="I1820" i="8"/>
  <c r="H1820" i="8" s="1"/>
  <c r="I1821" i="8"/>
  <c r="H1821" i="8" s="1"/>
  <c r="I1822" i="8"/>
  <c r="H1822" i="8" s="1"/>
  <c r="I1823" i="8"/>
  <c r="H1823" i="8" s="1"/>
  <c r="I1824" i="8"/>
  <c r="H1824" i="8" s="1"/>
  <c r="I1825" i="8"/>
  <c r="H1825" i="8" s="1"/>
  <c r="I1826" i="8"/>
  <c r="H1826" i="8" s="1"/>
  <c r="I1827" i="8"/>
  <c r="H1827" i="8" s="1"/>
  <c r="I1828" i="8"/>
  <c r="H1828" i="8" s="1"/>
  <c r="I1829" i="8"/>
  <c r="H1829" i="8" s="1"/>
  <c r="I1830" i="8"/>
  <c r="H1830" i="8" s="1"/>
  <c r="I1831" i="8"/>
  <c r="H1831" i="8" s="1"/>
  <c r="I1832" i="8"/>
  <c r="H1832" i="8" s="1"/>
  <c r="I1833" i="8"/>
  <c r="H1833" i="8" s="1"/>
  <c r="I1834" i="8"/>
  <c r="H1834" i="8" s="1"/>
  <c r="I1835" i="8"/>
  <c r="H1835" i="8" s="1"/>
  <c r="I1836" i="8"/>
  <c r="H1836" i="8" s="1"/>
  <c r="I1837" i="8"/>
  <c r="H1837" i="8" s="1"/>
  <c r="I1838" i="8"/>
  <c r="H1838" i="8" s="1"/>
  <c r="I1839" i="8"/>
  <c r="H1839" i="8" s="1"/>
  <c r="I1840" i="8"/>
  <c r="H1840" i="8" s="1"/>
  <c r="I1841" i="8"/>
  <c r="H1841" i="8" s="1"/>
  <c r="I1842" i="8"/>
  <c r="H1842" i="8" s="1"/>
  <c r="I1843" i="8"/>
  <c r="H1843" i="8" s="1"/>
  <c r="I1844" i="8"/>
  <c r="H1844" i="8" s="1"/>
  <c r="I1845" i="8"/>
  <c r="H1845" i="8" s="1"/>
  <c r="I1846" i="8"/>
  <c r="H1846" i="8" s="1"/>
  <c r="I1847" i="8"/>
  <c r="H1847" i="8" s="1"/>
  <c r="I1848" i="8"/>
  <c r="H1848" i="8" s="1"/>
  <c r="I1849" i="8"/>
  <c r="H1849" i="8" s="1"/>
  <c r="I1850" i="8"/>
  <c r="H1850" i="8" s="1"/>
  <c r="I1851" i="8"/>
  <c r="H1851" i="8" s="1"/>
  <c r="I1852" i="8"/>
  <c r="H1852" i="8" s="1"/>
  <c r="I1853" i="8"/>
  <c r="H1853" i="8" s="1"/>
  <c r="I1854" i="8"/>
  <c r="H1854" i="8" s="1"/>
  <c r="I1855" i="8"/>
  <c r="H1855" i="8" s="1"/>
  <c r="I1856" i="8"/>
  <c r="H1856" i="8" s="1"/>
  <c r="I1857" i="8"/>
  <c r="H1857" i="8" s="1"/>
  <c r="I1858" i="8"/>
  <c r="H1858" i="8" s="1"/>
  <c r="I1859" i="8"/>
  <c r="H1859" i="8" s="1"/>
  <c r="I1860" i="8"/>
  <c r="H1860" i="8" s="1"/>
  <c r="I1861" i="8"/>
  <c r="H1861" i="8" s="1"/>
  <c r="I1862" i="8"/>
  <c r="H1862" i="8" s="1"/>
  <c r="I1863" i="8"/>
  <c r="H1863" i="8" s="1"/>
  <c r="I1864" i="8"/>
  <c r="H1864" i="8" s="1"/>
  <c r="I1865" i="8"/>
  <c r="H1865" i="8" s="1"/>
  <c r="I1866" i="8"/>
  <c r="H1866" i="8" s="1"/>
  <c r="I1867" i="8"/>
  <c r="H1867" i="8" s="1"/>
  <c r="I1868" i="8"/>
  <c r="H1868" i="8" s="1"/>
  <c r="I1869" i="8"/>
  <c r="H1869" i="8" s="1"/>
  <c r="I1870" i="8"/>
  <c r="H1870" i="8" s="1"/>
  <c r="I1871" i="8"/>
  <c r="H1871" i="8" s="1"/>
  <c r="I1872" i="8"/>
  <c r="H1872" i="8" s="1"/>
  <c r="I1873" i="8"/>
  <c r="H1873" i="8" s="1"/>
  <c r="I1874" i="8"/>
  <c r="H1874" i="8" s="1"/>
  <c r="I1875" i="8"/>
  <c r="H1875" i="8" s="1"/>
  <c r="I1876" i="8"/>
  <c r="H1876" i="8" s="1"/>
  <c r="I1877" i="8"/>
  <c r="H1877" i="8" s="1"/>
  <c r="I1878" i="8"/>
  <c r="H1878" i="8" s="1"/>
  <c r="I1879" i="8"/>
  <c r="H1879" i="8" s="1"/>
  <c r="I1880" i="8"/>
  <c r="H1880" i="8" s="1"/>
  <c r="I1881" i="8"/>
  <c r="H1881" i="8" s="1"/>
  <c r="I1882" i="8"/>
  <c r="H1882" i="8" s="1"/>
  <c r="I1883" i="8"/>
  <c r="H1883" i="8" s="1"/>
  <c r="I1884" i="8"/>
  <c r="H1884" i="8" s="1"/>
  <c r="I1885" i="8"/>
  <c r="H1885" i="8" s="1"/>
  <c r="I1886" i="8"/>
  <c r="H1886" i="8" s="1"/>
  <c r="I1887" i="8"/>
  <c r="H1887" i="8" s="1"/>
  <c r="I1888" i="8"/>
  <c r="H1888" i="8" s="1"/>
  <c r="I1889" i="8"/>
  <c r="H1889" i="8" s="1"/>
  <c r="I1890" i="8"/>
  <c r="H1890" i="8" s="1"/>
  <c r="I1891" i="8"/>
  <c r="H1891" i="8" s="1"/>
  <c r="I1892" i="8"/>
  <c r="H1892" i="8" s="1"/>
  <c r="I1893" i="8"/>
  <c r="H1893" i="8" s="1"/>
  <c r="I1894" i="8"/>
  <c r="H1894" i="8" s="1"/>
  <c r="I1895" i="8"/>
  <c r="H1895" i="8" s="1"/>
  <c r="I1896" i="8"/>
  <c r="H1896" i="8" s="1"/>
  <c r="I1897" i="8"/>
  <c r="H1897" i="8" s="1"/>
  <c r="I1898" i="8"/>
  <c r="H1898" i="8" s="1"/>
  <c r="I1899" i="8"/>
  <c r="H1899" i="8" s="1"/>
  <c r="I1900" i="8"/>
  <c r="H1900" i="8" s="1"/>
  <c r="I1901" i="8"/>
  <c r="H1901" i="8" s="1"/>
  <c r="I1902" i="8"/>
  <c r="H1902" i="8" s="1"/>
  <c r="I1903" i="8"/>
  <c r="H1903" i="8" s="1"/>
  <c r="I1904" i="8"/>
  <c r="H1904" i="8" s="1"/>
  <c r="I1905" i="8"/>
  <c r="H1905" i="8" s="1"/>
  <c r="I1906" i="8"/>
  <c r="H1906" i="8" s="1"/>
  <c r="I2" i="8"/>
  <c r="H2" i="8" s="1"/>
  <c r="L1907" i="3"/>
  <c r="L1906" i="3"/>
  <c r="L1905" i="3"/>
  <c r="L1904" i="3"/>
  <c r="L1903" i="3"/>
  <c r="L1902" i="3"/>
  <c r="L1901" i="3"/>
  <c r="L1900" i="3"/>
  <c r="L1899" i="3"/>
  <c r="L1898" i="3"/>
  <c r="L1897" i="3"/>
  <c r="L1896" i="3"/>
  <c r="L1895" i="3"/>
  <c r="L1894" i="3"/>
  <c r="L1893" i="3"/>
  <c r="L1892" i="3"/>
  <c r="L1891" i="3"/>
  <c r="L1890" i="3"/>
  <c r="L1889" i="3"/>
  <c r="L1888" i="3"/>
  <c r="L1887" i="3"/>
  <c r="L1886" i="3"/>
  <c r="L1885" i="3"/>
  <c r="L1884" i="3"/>
  <c r="L1883" i="3"/>
  <c r="L1882" i="3"/>
  <c r="L1881" i="3"/>
  <c r="L1880" i="3"/>
  <c r="L1879" i="3"/>
  <c r="L1878" i="3"/>
  <c r="L1877" i="3"/>
  <c r="L1876" i="3"/>
  <c r="L1875" i="3"/>
  <c r="L1874" i="3"/>
  <c r="L1873" i="3"/>
  <c r="L1872" i="3"/>
  <c r="L1871" i="3"/>
  <c r="L1870" i="3"/>
  <c r="L1869" i="3"/>
  <c r="L1868" i="3"/>
  <c r="L1867" i="3"/>
  <c r="L1866" i="3"/>
  <c r="L1865" i="3"/>
  <c r="L1864" i="3"/>
  <c r="L1863" i="3"/>
  <c r="L1862" i="3"/>
  <c r="L1861" i="3"/>
  <c r="L1860" i="3"/>
  <c r="L1859" i="3"/>
  <c r="L1858" i="3"/>
  <c r="L1857" i="3"/>
  <c r="L1856" i="3"/>
  <c r="L1855" i="3"/>
  <c r="L1854" i="3"/>
  <c r="L1853" i="3"/>
  <c r="L1852" i="3"/>
  <c r="L1851" i="3"/>
  <c r="L1850" i="3"/>
  <c r="L1849" i="3"/>
  <c r="L1848" i="3"/>
  <c r="L1847" i="3"/>
  <c r="L1846" i="3"/>
  <c r="L1845" i="3"/>
  <c r="L1844" i="3"/>
  <c r="L1843" i="3"/>
  <c r="L1842" i="3"/>
  <c r="L1841" i="3"/>
  <c r="L1840" i="3"/>
  <c r="L1839" i="3"/>
  <c r="L1838" i="3"/>
  <c r="L1837" i="3"/>
  <c r="L1836" i="3"/>
  <c r="L1835" i="3"/>
  <c r="L1834" i="3"/>
  <c r="L1833" i="3"/>
  <c r="L1832" i="3"/>
  <c r="L1831" i="3"/>
  <c r="L1830" i="3"/>
  <c r="L1829" i="3"/>
  <c r="L1828" i="3"/>
  <c r="L1827" i="3"/>
  <c r="L1826" i="3"/>
  <c r="L1825" i="3"/>
  <c r="L1824" i="3"/>
  <c r="L1823" i="3"/>
  <c r="L1822" i="3"/>
  <c r="L1821" i="3"/>
  <c r="L1820" i="3"/>
  <c r="L1819" i="3"/>
  <c r="L1818" i="3"/>
  <c r="L1817" i="3"/>
  <c r="L1816" i="3"/>
  <c r="L1815" i="3"/>
  <c r="L1814" i="3"/>
  <c r="L1813" i="3"/>
  <c r="L1812" i="3"/>
  <c r="L1811" i="3"/>
  <c r="L1810" i="3"/>
  <c r="L1809" i="3"/>
  <c r="L1808" i="3"/>
  <c r="L1807" i="3"/>
  <c r="L1806" i="3"/>
  <c r="L1805" i="3"/>
  <c r="L1804" i="3"/>
  <c r="L1803" i="3"/>
  <c r="L1802" i="3"/>
  <c r="L1801" i="3"/>
  <c r="L1800" i="3"/>
  <c r="L1799" i="3"/>
  <c r="L1798" i="3"/>
  <c r="L1797" i="3"/>
  <c r="L1796" i="3"/>
  <c r="L1795" i="3"/>
  <c r="L1794" i="3"/>
  <c r="L1793" i="3"/>
  <c r="L1792" i="3"/>
  <c r="L1791" i="3"/>
  <c r="L1790" i="3"/>
  <c r="L1789" i="3"/>
  <c r="L1788" i="3"/>
  <c r="L1787" i="3"/>
  <c r="L1786" i="3"/>
  <c r="L1785" i="3"/>
  <c r="L1784" i="3"/>
  <c r="L1783" i="3"/>
  <c r="L1782" i="3"/>
  <c r="L1781" i="3"/>
  <c r="L1780" i="3"/>
  <c r="L1779" i="3"/>
  <c r="L1778" i="3"/>
  <c r="L1777" i="3"/>
  <c r="L1776" i="3"/>
  <c r="L1775" i="3"/>
  <c r="L1774" i="3"/>
  <c r="L1773" i="3"/>
  <c r="L1772" i="3"/>
  <c r="L1771" i="3"/>
  <c r="L1770" i="3"/>
  <c r="L1769" i="3"/>
  <c r="L1768" i="3"/>
  <c r="L1767" i="3"/>
  <c r="L1766" i="3"/>
  <c r="L1765" i="3"/>
  <c r="L1764" i="3"/>
  <c r="L1763" i="3"/>
  <c r="L1762" i="3"/>
  <c r="L1761" i="3"/>
  <c r="L1760" i="3"/>
  <c r="L1759" i="3"/>
  <c r="L1758" i="3"/>
  <c r="L1757" i="3"/>
  <c r="L1756" i="3"/>
  <c r="L1755" i="3"/>
  <c r="L1754" i="3"/>
  <c r="L1753" i="3"/>
  <c r="L1752" i="3"/>
  <c r="L1751" i="3"/>
  <c r="L1750" i="3"/>
  <c r="L1749" i="3"/>
  <c r="L1748" i="3"/>
  <c r="L1747" i="3"/>
  <c r="L1746" i="3"/>
  <c r="L1745" i="3"/>
  <c r="L1744" i="3"/>
  <c r="L1743" i="3"/>
  <c r="L1742" i="3"/>
  <c r="L1741" i="3"/>
  <c r="L1740" i="3"/>
  <c r="L1739" i="3"/>
  <c r="L1738" i="3"/>
  <c r="L1737" i="3"/>
  <c r="L1736" i="3"/>
  <c r="L1735" i="3"/>
  <c r="L1734" i="3"/>
  <c r="L1733" i="3"/>
  <c r="L1732" i="3"/>
  <c r="L1731" i="3"/>
  <c r="L1730" i="3"/>
  <c r="L1729" i="3"/>
  <c r="L1728" i="3"/>
  <c r="L1727" i="3"/>
  <c r="L1726" i="3"/>
  <c r="L1725" i="3"/>
  <c r="L1724" i="3"/>
  <c r="L1723" i="3"/>
  <c r="L1722" i="3"/>
  <c r="L1721" i="3"/>
  <c r="L1720" i="3"/>
  <c r="L1719" i="3"/>
  <c r="L1718" i="3"/>
  <c r="L1717" i="3"/>
  <c r="L1716" i="3"/>
  <c r="L1715" i="3"/>
  <c r="L1714" i="3"/>
  <c r="L1713" i="3"/>
  <c r="L1712" i="3"/>
  <c r="L1711" i="3"/>
  <c r="L1710" i="3"/>
  <c r="L1709" i="3"/>
  <c r="L1708" i="3"/>
  <c r="L1707" i="3"/>
  <c r="L1706" i="3"/>
  <c r="L1705" i="3"/>
  <c r="L1704" i="3"/>
  <c r="L1703" i="3"/>
  <c r="L1702" i="3"/>
  <c r="L1701" i="3"/>
  <c r="L1700" i="3"/>
  <c r="L1699" i="3"/>
  <c r="L1698" i="3"/>
  <c r="L1697" i="3"/>
  <c r="L1696" i="3"/>
  <c r="L1695" i="3"/>
  <c r="L1694" i="3"/>
  <c r="L1693" i="3"/>
  <c r="L1692" i="3"/>
  <c r="L1691" i="3"/>
  <c r="L1690" i="3"/>
  <c r="L1689" i="3"/>
  <c r="L1688" i="3"/>
  <c r="L1687" i="3"/>
  <c r="L1686" i="3"/>
  <c r="L1685" i="3"/>
  <c r="L1684" i="3"/>
  <c r="L1683" i="3"/>
  <c r="L1682" i="3"/>
  <c r="L1681" i="3"/>
  <c r="L1680" i="3"/>
  <c r="L1679" i="3"/>
  <c r="L1678" i="3"/>
  <c r="L1677" i="3"/>
  <c r="L1676" i="3"/>
  <c r="L1675" i="3"/>
  <c r="L1674" i="3"/>
  <c r="L1673" i="3"/>
  <c r="L1672" i="3"/>
  <c r="L1671" i="3"/>
  <c r="L1670" i="3"/>
  <c r="L1669" i="3"/>
  <c r="L1668" i="3"/>
  <c r="L1667" i="3"/>
  <c r="L1666" i="3"/>
  <c r="L1665" i="3"/>
  <c r="L1664" i="3"/>
  <c r="L1663" i="3"/>
  <c r="L1662" i="3"/>
  <c r="L1661" i="3"/>
  <c r="L1660" i="3"/>
  <c r="L1659" i="3"/>
  <c r="L1658" i="3"/>
  <c r="L1657" i="3"/>
  <c r="L1656" i="3"/>
  <c r="L1655" i="3"/>
  <c r="L1654" i="3"/>
  <c r="L1653" i="3"/>
  <c r="L1652" i="3"/>
  <c r="L1651" i="3"/>
  <c r="L1650" i="3"/>
  <c r="L1649" i="3"/>
  <c r="L1648" i="3"/>
  <c r="L1647" i="3"/>
  <c r="L1646" i="3"/>
  <c r="L1645" i="3"/>
  <c r="L1644" i="3"/>
  <c r="L1643" i="3"/>
  <c r="L1642" i="3"/>
  <c r="L1641" i="3"/>
  <c r="L1640" i="3"/>
  <c r="L1639" i="3"/>
  <c r="L1638" i="3"/>
  <c r="L1637" i="3"/>
  <c r="L1636" i="3"/>
  <c r="L1635" i="3"/>
  <c r="L1634" i="3"/>
  <c r="L1633" i="3"/>
  <c r="L1632" i="3"/>
  <c r="L1631" i="3"/>
  <c r="L1630" i="3"/>
  <c r="L1629" i="3"/>
  <c r="L1628" i="3"/>
  <c r="L1627" i="3"/>
  <c r="L1626" i="3"/>
  <c r="L1625" i="3"/>
  <c r="L1624" i="3"/>
  <c r="L1623" i="3"/>
  <c r="L1622" i="3"/>
  <c r="L1621" i="3"/>
  <c r="L1620" i="3"/>
  <c r="L1619" i="3"/>
  <c r="L1618" i="3"/>
  <c r="L1617" i="3"/>
  <c r="L1616" i="3"/>
  <c r="L1615" i="3"/>
  <c r="L1614" i="3"/>
  <c r="L1613" i="3"/>
  <c r="L1612" i="3"/>
  <c r="L1611" i="3"/>
  <c r="L1610" i="3"/>
  <c r="L1609" i="3"/>
  <c r="L1608" i="3"/>
  <c r="L1607" i="3"/>
  <c r="L1606" i="3"/>
  <c r="L1605" i="3"/>
  <c r="L1604" i="3"/>
  <c r="L1603" i="3"/>
  <c r="L1602" i="3"/>
  <c r="L1601" i="3"/>
  <c r="L1600" i="3"/>
  <c r="L1599" i="3"/>
  <c r="L1598" i="3"/>
  <c r="L1597" i="3"/>
  <c r="L1596" i="3"/>
  <c r="L1595" i="3"/>
  <c r="L1594" i="3"/>
  <c r="L1593" i="3"/>
  <c r="L1592" i="3"/>
  <c r="L1591" i="3"/>
  <c r="L1590" i="3"/>
  <c r="L1589" i="3"/>
  <c r="L1588" i="3"/>
  <c r="L1587" i="3"/>
  <c r="L1586" i="3"/>
  <c r="L1585" i="3"/>
  <c r="L1584" i="3"/>
  <c r="L1583" i="3"/>
  <c r="L1582" i="3"/>
  <c r="L1581" i="3"/>
  <c r="L1580" i="3"/>
  <c r="L1579" i="3"/>
  <c r="L1578" i="3"/>
  <c r="L1577" i="3"/>
  <c r="L1576" i="3"/>
  <c r="L1575" i="3"/>
  <c r="L1574" i="3"/>
  <c r="L1573" i="3"/>
  <c r="L1572" i="3"/>
  <c r="L1571" i="3"/>
  <c r="L1570" i="3"/>
  <c r="L1569" i="3"/>
  <c r="L1568" i="3"/>
  <c r="L1567" i="3"/>
  <c r="L1566" i="3"/>
  <c r="L1565" i="3"/>
  <c r="L1564" i="3"/>
  <c r="L1563" i="3"/>
  <c r="L1562" i="3"/>
  <c r="L1561" i="3"/>
  <c r="L1560" i="3"/>
  <c r="L1559" i="3"/>
  <c r="L1558" i="3"/>
  <c r="L1557" i="3"/>
  <c r="L1556" i="3"/>
  <c r="L1555" i="3"/>
  <c r="L1554" i="3"/>
  <c r="L1553" i="3"/>
  <c r="L1552" i="3"/>
  <c r="L1551" i="3"/>
  <c r="L1550" i="3"/>
  <c r="L1549" i="3"/>
  <c r="L1548" i="3"/>
  <c r="L1547" i="3"/>
  <c r="L1546" i="3"/>
  <c r="L1545" i="3"/>
  <c r="L1544" i="3"/>
  <c r="L1543" i="3"/>
  <c r="L1542" i="3"/>
  <c r="L1541" i="3"/>
  <c r="L1540" i="3"/>
  <c r="L1539" i="3"/>
  <c r="L1538" i="3"/>
  <c r="L1537" i="3"/>
  <c r="L1536" i="3"/>
  <c r="L1535" i="3"/>
  <c r="L1534" i="3"/>
  <c r="L1533" i="3"/>
  <c r="L1532" i="3"/>
  <c r="L1531" i="3"/>
  <c r="L1530" i="3"/>
  <c r="L1529" i="3"/>
  <c r="L1528" i="3"/>
  <c r="L1527" i="3"/>
  <c r="L1526" i="3"/>
  <c r="L1525" i="3"/>
  <c r="L1524" i="3"/>
  <c r="L1523" i="3"/>
  <c r="L1522" i="3"/>
  <c r="L1521" i="3"/>
  <c r="L1520" i="3"/>
  <c r="L1519" i="3"/>
  <c r="L1518" i="3"/>
  <c r="L1517" i="3"/>
  <c r="L1516" i="3"/>
  <c r="L1515" i="3"/>
  <c r="L1514" i="3"/>
  <c r="L1513" i="3"/>
  <c r="L1512" i="3"/>
  <c r="L1511" i="3"/>
  <c r="L1510" i="3"/>
  <c r="L1509" i="3"/>
  <c r="L1508" i="3"/>
  <c r="L1507" i="3"/>
  <c r="L1506" i="3"/>
  <c r="L1505" i="3"/>
  <c r="L1504" i="3"/>
  <c r="L1503" i="3"/>
  <c r="L1502" i="3"/>
  <c r="L1501" i="3"/>
  <c r="L1500" i="3"/>
  <c r="L1499" i="3"/>
  <c r="L1498" i="3"/>
  <c r="L1497" i="3"/>
  <c r="L1496" i="3"/>
  <c r="L1495" i="3"/>
  <c r="L1494" i="3"/>
  <c r="L1493" i="3"/>
  <c r="L1492" i="3"/>
  <c r="L1491" i="3"/>
  <c r="L1490" i="3"/>
  <c r="L1489" i="3"/>
  <c r="L1488" i="3"/>
  <c r="L1487" i="3"/>
  <c r="L1486" i="3"/>
  <c r="L1485" i="3"/>
  <c r="L1484" i="3"/>
  <c r="L1483" i="3"/>
  <c r="L1482" i="3"/>
  <c r="L1481" i="3"/>
  <c r="L1480" i="3"/>
  <c r="L1479" i="3"/>
  <c r="L1478" i="3"/>
  <c r="L1477" i="3"/>
  <c r="L1476" i="3"/>
  <c r="L1475" i="3"/>
  <c r="L1474" i="3"/>
  <c r="L1473" i="3"/>
  <c r="L1472" i="3"/>
  <c r="L1471" i="3"/>
  <c r="L1470" i="3"/>
  <c r="L1469" i="3"/>
  <c r="L1468" i="3"/>
  <c r="L1467" i="3"/>
  <c r="L1466" i="3"/>
  <c r="L1465" i="3"/>
  <c r="L1464" i="3"/>
  <c r="L1463" i="3"/>
  <c r="L1462" i="3"/>
  <c r="L1461" i="3"/>
  <c r="L1460" i="3"/>
  <c r="L1459" i="3"/>
  <c r="L1458" i="3"/>
  <c r="L1457" i="3"/>
  <c r="L1456" i="3"/>
  <c r="L1455" i="3"/>
  <c r="L1454" i="3"/>
  <c r="L1453" i="3"/>
  <c r="L1452" i="3"/>
  <c r="L1451" i="3"/>
  <c r="L1450" i="3"/>
  <c r="L1449" i="3"/>
  <c r="L1448" i="3"/>
  <c r="L1447" i="3"/>
  <c r="L1446" i="3"/>
  <c r="L1445" i="3"/>
  <c r="L1444" i="3"/>
  <c r="L1443" i="3"/>
  <c r="L1442" i="3"/>
  <c r="L1441" i="3"/>
  <c r="L1440" i="3"/>
  <c r="L1439" i="3"/>
  <c r="L1438" i="3"/>
  <c r="L1437" i="3"/>
  <c r="L1436" i="3"/>
  <c r="L1435" i="3"/>
  <c r="L1434" i="3"/>
  <c r="L1433" i="3"/>
  <c r="L1432" i="3"/>
  <c r="L1431" i="3"/>
  <c r="L1430" i="3"/>
  <c r="L1429" i="3"/>
  <c r="L1428" i="3"/>
  <c r="L1427" i="3"/>
  <c r="L1426" i="3"/>
  <c r="L1425" i="3"/>
  <c r="L1424" i="3"/>
  <c r="L1423" i="3"/>
  <c r="L1422" i="3"/>
  <c r="L1421" i="3"/>
  <c r="L1420" i="3"/>
  <c r="L1419" i="3"/>
  <c r="L1418" i="3"/>
  <c r="L1417" i="3"/>
  <c r="L1416" i="3"/>
  <c r="L1415" i="3"/>
  <c r="L1414" i="3"/>
  <c r="L1413" i="3"/>
  <c r="L1412" i="3"/>
  <c r="L1411" i="3"/>
  <c r="L1410" i="3"/>
  <c r="L1409" i="3"/>
  <c r="L1408" i="3"/>
  <c r="L1407" i="3"/>
  <c r="L1406" i="3"/>
  <c r="L1405" i="3"/>
  <c r="L1404" i="3"/>
  <c r="L1403" i="3"/>
  <c r="L1402" i="3"/>
  <c r="L1401" i="3"/>
  <c r="L1400" i="3"/>
  <c r="L1399" i="3"/>
  <c r="L1398" i="3"/>
  <c r="L1397" i="3"/>
  <c r="L1396" i="3"/>
  <c r="L1395" i="3"/>
  <c r="L1394" i="3"/>
  <c r="L1393" i="3"/>
  <c r="L1392" i="3"/>
  <c r="L1391" i="3"/>
  <c r="L1390" i="3"/>
  <c r="L1389" i="3"/>
  <c r="L1388" i="3"/>
  <c r="L1387" i="3"/>
  <c r="L1386" i="3"/>
  <c r="L1385" i="3"/>
  <c r="L1384" i="3"/>
  <c r="L1383" i="3"/>
  <c r="L1382" i="3"/>
  <c r="L1381" i="3"/>
  <c r="L1380" i="3"/>
  <c r="L1379" i="3"/>
  <c r="L1378" i="3"/>
  <c r="L1377" i="3"/>
  <c r="L1376" i="3"/>
  <c r="L1375" i="3"/>
  <c r="L1374" i="3"/>
  <c r="L1373" i="3"/>
  <c r="L1372" i="3"/>
  <c r="L1371" i="3"/>
  <c r="L1370" i="3"/>
  <c r="L1369" i="3"/>
  <c r="L1368" i="3"/>
  <c r="L1367" i="3"/>
  <c r="L1366" i="3"/>
  <c r="L1365" i="3"/>
  <c r="L1364" i="3"/>
  <c r="L1363" i="3"/>
  <c r="L1362" i="3"/>
  <c r="L1361" i="3"/>
  <c r="L1360" i="3"/>
  <c r="L1359" i="3"/>
  <c r="L1358" i="3"/>
  <c r="L1357" i="3"/>
  <c r="L1356" i="3"/>
  <c r="L1355" i="3"/>
  <c r="L1354" i="3"/>
  <c r="L1353" i="3"/>
  <c r="L1352" i="3"/>
  <c r="L1351" i="3"/>
  <c r="L1350" i="3"/>
  <c r="L1349" i="3"/>
  <c r="L1348" i="3"/>
  <c r="L1347" i="3"/>
  <c r="L1346" i="3"/>
  <c r="L1345" i="3"/>
  <c r="L1344" i="3"/>
  <c r="L1343" i="3"/>
  <c r="L1342" i="3"/>
  <c r="L1341" i="3"/>
  <c r="L1340" i="3"/>
  <c r="L1339" i="3"/>
  <c r="L1338" i="3"/>
  <c r="L1337" i="3"/>
  <c r="L1336" i="3"/>
  <c r="L1335" i="3"/>
  <c r="L1334" i="3"/>
  <c r="L1333" i="3"/>
  <c r="L1332" i="3"/>
  <c r="L1331" i="3"/>
  <c r="L1330" i="3"/>
  <c r="L1329" i="3"/>
  <c r="L1328" i="3"/>
  <c r="L1327" i="3"/>
  <c r="L1326" i="3"/>
  <c r="L1325" i="3"/>
  <c r="L1324" i="3"/>
  <c r="L1323" i="3"/>
  <c r="L1322" i="3"/>
  <c r="L1321" i="3"/>
  <c r="L1320" i="3"/>
  <c r="L1319" i="3"/>
  <c r="L1318" i="3"/>
  <c r="L1317" i="3"/>
  <c r="L1316" i="3"/>
  <c r="L1315" i="3"/>
  <c r="L1314" i="3"/>
  <c r="L1313" i="3"/>
  <c r="L1312" i="3"/>
  <c r="L1311" i="3"/>
  <c r="L1310" i="3"/>
  <c r="L1309" i="3"/>
  <c r="L1308" i="3"/>
  <c r="L1307" i="3"/>
  <c r="L1306" i="3"/>
  <c r="L1305" i="3"/>
  <c r="L1304" i="3"/>
  <c r="L1303" i="3"/>
  <c r="L1302" i="3"/>
  <c r="L1301" i="3"/>
  <c r="L1300" i="3"/>
  <c r="L1299" i="3"/>
  <c r="L1298" i="3"/>
  <c r="L1297" i="3"/>
  <c r="L1296" i="3"/>
  <c r="L1295" i="3"/>
  <c r="L1294" i="3"/>
  <c r="L1293" i="3"/>
  <c r="L1292" i="3"/>
  <c r="L1291" i="3"/>
  <c r="L1290" i="3"/>
  <c r="L1289" i="3"/>
  <c r="L1288" i="3"/>
  <c r="L1287" i="3"/>
  <c r="L1286" i="3"/>
  <c r="L1285" i="3"/>
  <c r="L1284" i="3"/>
  <c r="L1283" i="3"/>
  <c r="L1282" i="3"/>
  <c r="L1281" i="3"/>
  <c r="L1280" i="3"/>
  <c r="L1279" i="3"/>
  <c r="L1278" i="3"/>
  <c r="L1277" i="3"/>
  <c r="L1276" i="3"/>
  <c r="L1275" i="3"/>
  <c r="L1274" i="3"/>
  <c r="L1273" i="3"/>
  <c r="L1272" i="3"/>
  <c r="L1271" i="3"/>
  <c r="L1270" i="3"/>
  <c r="L1269" i="3"/>
  <c r="L1268" i="3"/>
  <c r="L1267" i="3"/>
  <c r="L1266" i="3"/>
  <c r="L1265" i="3"/>
  <c r="L1264" i="3"/>
  <c r="L1263" i="3"/>
  <c r="L1262" i="3"/>
  <c r="L1261" i="3"/>
  <c r="L1260" i="3"/>
  <c r="L1259" i="3"/>
  <c r="L1258" i="3"/>
  <c r="L1257" i="3"/>
  <c r="L1256" i="3"/>
  <c r="L1255" i="3"/>
  <c r="L1254" i="3"/>
  <c r="L1253" i="3"/>
  <c r="L1252" i="3"/>
  <c r="L1251" i="3"/>
  <c r="L1250" i="3"/>
  <c r="L1249" i="3"/>
  <c r="L1248" i="3"/>
  <c r="L1247" i="3"/>
  <c r="L1246" i="3"/>
  <c r="L1245" i="3"/>
  <c r="L1244" i="3"/>
  <c r="L1243" i="3"/>
  <c r="L1242" i="3"/>
  <c r="L1241" i="3"/>
  <c r="L1240" i="3"/>
  <c r="L1239" i="3"/>
  <c r="L1238" i="3"/>
  <c r="L1237" i="3"/>
  <c r="L1236" i="3"/>
  <c r="L1235" i="3"/>
  <c r="L1234" i="3"/>
  <c r="L1233" i="3"/>
  <c r="L1232" i="3"/>
  <c r="L1231" i="3"/>
  <c r="L1230" i="3"/>
  <c r="L1229" i="3"/>
  <c r="L1228" i="3"/>
  <c r="L1227" i="3"/>
  <c r="L1226" i="3"/>
  <c r="L1225" i="3"/>
  <c r="L1224" i="3"/>
  <c r="L1223" i="3"/>
  <c r="L1222" i="3"/>
  <c r="L1221" i="3"/>
  <c r="L1220" i="3"/>
  <c r="L1219" i="3"/>
  <c r="L1218" i="3"/>
  <c r="L1217" i="3"/>
  <c r="L1216" i="3"/>
  <c r="L1215" i="3"/>
  <c r="L1214" i="3"/>
  <c r="L1213" i="3"/>
  <c r="L1212" i="3"/>
  <c r="L1211" i="3"/>
  <c r="L1210" i="3"/>
  <c r="L1209" i="3"/>
  <c r="L1208" i="3"/>
  <c r="L1207" i="3"/>
  <c r="L1206" i="3"/>
  <c r="L1205" i="3"/>
  <c r="L1204" i="3"/>
  <c r="L1203" i="3"/>
  <c r="L1202" i="3"/>
  <c r="L1201" i="3"/>
  <c r="L1200" i="3"/>
  <c r="L1199" i="3"/>
  <c r="L1198" i="3"/>
  <c r="L1197" i="3"/>
  <c r="L1196" i="3"/>
  <c r="L1195" i="3"/>
  <c r="L1194" i="3"/>
  <c r="L1193" i="3"/>
  <c r="L1192" i="3"/>
  <c r="L1191" i="3"/>
  <c r="L1190" i="3"/>
  <c r="L1189" i="3"/>
  <c r="L1188" i="3"/>
  <c r="L1187" i="3"/>
  <c r="L1186" i="3"/>
  <c r="L1185" i="3"/>
  <c r="L1184" i="3"/>
  <c r="L1183" i="3"/>
  <c r="L1182" i="3"/>
  <c r="L1181" i="3"/>
  <c r="L1180" i="3"/>
  <c r="L1179" i="3"/>
  <c r="L1178" i="3"/>
  <c r="L1177" i="3"/>
  <c r="L1176" i="3"/>
  <c r="L1175" i="3"/>
  <c r="L1174" i="3"/>
  <c r="L1173" i="3"/>
  <c r="L1172" i="3"/>
  <c r="L1171" i="3"/>
  <c r="L1170" i="3"/>
  <c r="L1169" i="3"/>
  <c r="L1168" i="3"/>
  <c r="L1167" i="3"/>
  <c r="L1166" i="3"/>
  <c r="L1165" i="3"/>
  <c r="L1164" i="3"/>
  <c r="L1163" i="3"/>
  <c r="L1162" i="3"/>
  <c r="L1161" i="3"/>
  <c r="L1160" i="3"/>
  <c r="L1159" i="3"/>
  <c r="L1158" i="3"/>
  <c r="L1157" i="3"/>
  <c r="L1156" i="3"/>
  <c r="L1155" i="3"/>
  <c r="L1154" i="3"/>
  <c r="L1153" i="3"/>
  <c r="L1152" i="3"/>
  <c r="L1151" i="3"/>
  <c r="L1150" i="3"/>
  <c r="L1149" i="3"/>
  <c r="L1148" i="3"/>
  <c r="L1147" i="3"/>
  <c r="L1146" i="3"/>
  <c r="L1145" i="3"/>
  <c r="L1144" i="3"/>
  <c r="L1143" i="3"/>
  <c r="L1142" i="3"/>
  <c r="L1141" i="3"/>
  <c r="L1140" i="3"/>
  <c r="L1139" i="3"/>
  <c r="L1138" i="3"/>
  <c r="L1137" i="3"/>
  <c r="L1136" i="3"/>
  <c r="L1135" i="3"/>
  <c r="L1134" i="3"/>
  <c r="L1133" i="3"/>
  <c r="L1132" i="3"/>
  <c r="L1131" i="3"/>
  <c r="L1130" i="3"/>
  <c r="L1129" i="3"/>
  <c r="L1128" i="3"/>
  <c r="L1127" i="3"/>
  <c r="L1126" i="3"/>
  <c r="L1125" i="3"/>
  <c r="L1124" i="3"/>
  <c r="L1123" i="3"/>
  <c r="L1122" i="3"/>
  <c r="L1121" i="3"/>
  <c r="L1120" i="3"/>
  <c r="L1119" i="3"/>
  <c r="L1118" i="3"/>
  <c r="L1117" i="3"/>
  <c r="L1116" i="3"/>
  <c r="L1115" i="3"/>
  <c r="L1114" i="3"/>
  <c r="L1113" i="3"/>
  <c r="L1112" i="3"/>
  <c r="L1111" i="3"/>
  <c r="L1110" i="3"/>
  <c r="L1109" i="3"/>
  <c r="L1108" i="3"/>
  <c r="L1107" i="3"/>
  <c r="L1106" i="3"/>
  <c r="L1105" i="3"/>
  <c r="L1104" i="3"/>
  <c r="L1103" i="3"/>
  <c r="L1102" i="3"/>
  <c r="L1101" i="3"/>
  <c r="L1100" i="3"/>
  <c r="L1099" i="3"/>
  <c r="L1098" i="3"/>
  <c r="L1097" i="3"/>
  <c r="L1096" i="3"/>
  <c r="L1095" i="3"/>
  <c r="L1094" i="3"/>
  <c r="L1093" i="3"/>
  <c r="L1092" i="3"/>
  <c r="L1091" i="3"/>
  <c r="L1090" i="3"/>
  <c r="L1089" i="3"/>
  <c r="L1088" i="3"/>
  <c r="L1087" i="3"/>
  <c r="L1086" i="3"/>
  <c r="L1085" i="3"/>
  <c r="L1084" i="3"/>
  <c r="L1083" i="3"/>
  <c r="L1082" i="3"/>
  <c r="L1081" i="3"/>
  <c r="L1080" i="3"/>
  <c r="L1079" i="3"/>
  <c r="L1078" i="3"/>
  <c r="L1077" i="3"/>
  <c r="L1076" i="3"/>
  <c r="L1075" i="3"/>
  <c r="L1074" i="3"/>
  <c r="L1073" i="3"/>
  <c r="L1072" i="3"/>
  <c r="L1071" i="3"/>
  <c r="L1070" i="3"/>
  <c r="L1069" i="3"/>
  <c r="L1068" i="3"/>
  <c r="L1067" i="3"/>
  <c r="L1066" i="3"/>
  <c r="L1065" i="3"/>
  <c r="L1064" i="3"/>
  <c r="L1063" i="3"/>
  <c r="L1062" i="3"/>
  <c r="L1061" i="3"/>
  <c r="L1060" i="3"/>
  <c r="L1059" i="3"/>
  <c r="L1058" i="3"/>
  <c r="L1057" i="3"/>
  <c r="L1056" i="3"/>
  <c r="L1055" i="3"/>
  <c r="L1054" i="3"/>
  <c r="L1053" i="3"/>
  <c r="L1052" i="3"/>
  <c r="L1051" i="3"/>
  <c r="L1050" i="3"/>
  <c r="L1049" i="3"/>
  <c r="L1048" i="3"/>
  <c r="L1047" i="3"/>
  <c r="L1046" i="3"/>
  <c r="L1045" i="3"/>
  <c r="L1044" i="3"/>
  <c r="L1043" i="3"/>
  <c r="L1042" i="3"/>
  <c r="L1041" i="3"/>
  <c r="L1040" i="3"/>
  <c r="L1039" i="3"/>
  <c r="L1038" i="3"/>
  <c r="L1037" i="3"/>
  <c r="L1036" i="3"/>
  <c r="L1035" i="3"/>
  <c r="L1034" i="3"/>
  <c r="L1033" i="3"/>
  <c r="L1032" i="3"/>
  <c r="L1031" i="3"/>
  <c r="L1030" i="3"/>
  <c r="L1029" i="3"/>
  <c r="L1028" i="3"/>
  <c r="L1027" i="3"/>
  <c r="L1026" i="3"/>
  <c r="L1025" i="3"/>
  <c r="L1024" i="3"/>
  <c r="L1023" i="3"/>
  <c r="L1022" i="3"/>
  <c r="L1021" i="3"/>
  <c r="L1020" i="3"/>
  <c r="L1019" i="3"/>
  <c r="L1018" i="3"/>
  <c r="L1017" i="3"/>
  <c r="L1016" i="3"/>
  <c r="L1015" i="3"/>
  <c r="L1014" i="3"/>
  <c r="L1013" i="3"/>
  <c r="L1012" i="3"/>
  <c r="L1011" i="3"/>
  <c r="L1010" i="3"/>
  <c r="L1009" i="3"/>
  <c r="L1008" i="3"/>
  <c r="L1007" i="3"/>
  <c r="L1006" i="3"/>
  <c r="L1005" i="3"/>
  <c r="L1004" i="3"/>
  <c r="L1003" i="3"/>
  <c r="L1002" i="3"/>
  <c r="L1001" i="3"/>
  <c r="L1000" i="3"/>
  <c r="L999" i="3"/>
  <c r="L998" i="3"/>
  <c r="L997" i="3"/>
  <c r="L996" i="3"/>
  <c r="L995" i="3"/>
  <c r="L994" i="3"/>
  <c r="L993" i="3"/>
  <c r="L992" i="3"/>
  <c r="L991" i="3"/>
  <c r="L990" i="3"/>
  <c r="L989" i="3"/>
  <c r="L988" i="3"/>
  <c r="L987" i="3"/>
  <c r="L986" i="3"/>
  <c r="L985" i="3"/>
  <c r="L984" i="3"/>
  <c r="L983" i="3"/>
  <c r="L982" i="3"/>
  <c r="L981" i="3"/>
  <c r="L980" i="3"/>
  <c r="L979" i="3"/>
  <c r="L978" i="3"/>
  <c r="L977" i="3"/>
  <c r="L976" i="3"/>
  <c r="L975" i="3"/>
  <c r="L974" i="3"/>
  <c r="L973" i="3"/>
  <c r="L972" i="3"/>
  <c r="L971" i="3"/>
  <c r="L970" i="3"/>
  <c r="L969" i="3"/>
  <c r="L968" i="3"/>
  <c r="L967" i="3"/>
  <c r="L966" i="3"/>
  <c r="L965" i="3"/>
  <c r="L964" i="3"/>
  <c r="L963" i="3"/>
  <c r="L962" i="3"/>
  <c r="L961" i="3"/>
  <c r="L960" i="3"/>
  <c r="L959" i="3"/>
  <c r="L958" i="3"/>
  <c r="L957" i="3"/>
  <c r="L956" i="3"/>
  <c r="L955" i="3"/>
  <c r="L954" i="3"/>
  <c r="L953" i="3"/>
  <c r="L952" i="3"/>
  <c r="L951" i="3"/>
  <c r="L950" i="3"/>
  <c r="L949" i="3"/>
  <c r="L948" i="3"/>
  <c r="L947" i="3"/>
  <c r="L946" i="3"/>
  <c r="L945" i="3"/>
  <c r="L944" i="3"/>
  <c r="L943" i="3"/>
  <c r="L942" i="3"/>
  <c r="L941" i="3"/>
  <c r="L940" i="3"/>
  <c r="L939" i="3"/>
  <c r="L938" i="3"/>
  <c r="L937" i="3"/>
  <c r="L936" i="3"/>
  <c r="L935" i="3"/>
  <c r="L934" i="3"/>
  <c r="L933" i="3"/>
  <c r="L932" i="3"/>
  <c r="L931" i="3"/>
  <c r="L930" i="3"/>
  <c r="L929" i="3"/>
  <c r="L928" i="3"/>
  <c r="L927" i="3"/>
  <c r="L926" i="3"/>
  <c r="L925" i="3"/>
  <c r="L924" i="3"/>
  <c r="L923" i="3"/>
  <c r="L922" i="3"/>
  <c r="L921" i="3"/>
  <c r="L920" i="3"/>
  <c r="L919" i="3"/>
  <c r="L918" i="3"/>
  <c r="L917" i="3"/>
  <c r="L916" i="3"/>
  <c r="L915" i="3"/>
  <c r="L914" i="3"/>
  <c r="L913" i="3"/>
  <c r="L912" i="3"/>
  <c r="L911" i="3"/>
  <c r="L910" i="3"/>
  <c r="L909" i="3"/>
  <c r="L908" i="3"/>
  <c r="L907" i="3"/>
  <c r="L906" i="3"/>
  <c r="L905" i="3"/>
  <c r="L904" i="3"/>
  <c r="L903" i="3"/>
  <c r="L902" i="3"/>
  <c r="L901" i="3"/>
  <c r="L900" i="3"/>
  <c r="L899" i="3"/>
  <c r="L898" i="3"/>
  <c r="L897" i="3"/>
  <c r="L896" i="3"/>
  <c r="L895" i="3"/>
  <c r="L894" i="3"/>
  <c r="L893" i="3"/>
  <c r="L892" i="3"/>
  <c r="L891" i="3"/>
  <c r="L890" i="3"/>
  <c r="L889" i="3"/>
  <c r="L888" i="3"/>
  <c r="L887" i="3"/>
  <c r="L886" i="3"/>
  <c r="L885" i="3"/>
  <c r="L884" i="3"/>
  <c r="L883" i="3"/>
  <c r="L882" i="3"/>
  <c r="L881" i="3"/>
  <c r="L880" i="3"/>
  <c r="L879" i="3"/>
  <c r="L878" i="3"/>
  <c r="L877" i="3"/>
  <c r="L876" i="3"/>
  <c r="L875" i="3"/>
  <c r="L874" i="3"/>
  <c r="L873" i="3"/>
  <c r="L872" i="3"/>
  <c r="L871" i="3"/>
  <c r="L870" i="3"/>
  <c r="L869" i="3"/>
  <c r="L868" i="3"/>
  <c r="L867" i="3"/>
  <c r="L866" i="3"/>
  <c r="L865" i="3"/>
  <c r="L864" i="3"/>
  <c r="L863" i="3"/>
  <c r="L862" i="3"/>
  <c r="L861" i="3"/>
  <c r="L860" i="3"/>
  <c r="L859" i="3"/>
  <c r="L858" i="3"/>
  <c r="L857" i="3"/>
  <c r="L856" i="3"/>
  <c r="L855" i="3"/>
  <c r="L854" i="3"/>
  <c r="L853" i="3"/>
  <c r="L852" i="3"/>
  <c r="L851" i="3"/>
  <c r="L850" i="3"/>
  <c r="L849" i="3"/>
  <c r="L848" i="3"/>
  <c r="L847" i="3"/>
  <c r="L846" i="3"/>
  <c r="L845" i="3"/>
  <c r="L844" i="3"/>
  <c r="L843" i="3"/>
  <c r="L842" i="3"/>
  <c r="L841" i="3"/>
  <c r="L840" i="3"/>
  <c r="L839" i="3"/>
  <c r="L838" i="3"/>
  <c r="L837" i="3"/>
  <c r="L836" i="3"/>
  <c r="L835" i="3"/>
  <c r="L834" i="3"/>
  <c r="L833" i="3"/>
  <c r="L832" i="3"/>
  <c r="L831" i="3"/>
  <c r="L830" i="3"/>
  <c r="L829" i="3"/>
  <c r="L828" i="3"/>
  <c r="L827" i="3"/>
  <c r="L826" i="3"/>
  <c r="L825" i="3"/>
  <c r="L824" i="3"/>
  <c r="L823" i="3"/>
  <c r="L822" i="3"/>
  <c r="L821" i="3"/>
  <c r="L820" i="3"/>
  <c r="L819" i="3"/>
  <c r="L818" i="3"/>
  <c r="L817" i="3"/>
  <c r="L816" i="3"/>
  <c r="L815" i="3"/>
  <c r="L814" i="3"/>
  <c r="L813" i="3"/>
  <c r="L812" i="3"/>
  <c r="L811" i="3"/>
  <c r="L810" i="3"/>
  <c r="L809" i="3"/>
  <c r="L808" i="3"/>
  <c r="L807" i="3"/>
  <c r="L806" i="3"/>
  <c r="L805" i="3"/>
  <c r="L804" i="3"/>
  <c r="L803" i="3"/>
  <c r="L802" i="3"/>
  <c r="L801" i="3"/>
  <c r="L800" i="3"/>
  <c r="L799" i="3"/>
  <c r="L798" i="3"/>
  <c r="L797" i="3"/>
  <c r="L796" i="3"/>
  <c r="L795" i="3"/>
  <c r="L794" i="3"/>
  <c r="L793" i="3"/>
  <c r="L792" i="3"/>
  <c r="L791" i="3"/>
  <c r="L790" i="3"/>
  <c r="L789" i="3"/>
  <c r="L788" i="3"/>
  <c r="L787" i="3"/>
  <c r="L786" i="3"/>
  <c r="L785" i="3"/>
  <c r="L784" i="3"/>
  <c r="L783" i="3"/>
  <c r="L782" i="3"/>
  <c r="L781" i="3"/>
  <c r="L780" i="3"/>
  <c r="L779" i="3"/>
  <c r="L778" i="3"/>
  <c r="L777" i="3"/>
  <c r="L776" i="3"/>
  <c r="L775" i="3"/>
  <c r="L774" i="3"/>
  <c r="L773" i="3"/>
  <c r="L772" i="3"/>
  <c r="L771" i="3"/>
  <c r="L770" i="3"/>
  <c r="L769" i="3"/>
  <c r="L768" i="3"/>
  <c r="L767" i="3"/>
  <c r="L766" i="3"/>
  <c r="L765" i="3"/>
  <c r="L764" i="3"/>
  <c r="L763" i="3"/>
  <c r="L762" i="3"/>
  <c r="L761" i="3"/>
  <c r="L760" i="3"/>
  <c r="L759" i="3"/>
  <c r="L758" i="3"/>
  <c r="L757" i="3"/>
  <c r="L756" i="3"/>
  <c r="L755" i="3"/>
  <c r="L754" i="3"/>
  <c r="L753" i="3"/>
  <c r="L752" i="3"/>
  <c r="L751" i="3"/>
  <c r="L750" i="3"/>
  <c r="L749" i="3"/>
  <c r="L748" i="3"/>
  <c r="L747" i="3"/>
  <c r="L746" i="3"/>
  <c r="L745" i="3"/>
  <c r="L744" i="3"/>
  <c r="L743" i="3"/>
  <c r="L742" i="3"/>
  <c r="L741" i="3"/>
  <c r="L740" i="3"/>
  <c r="L739" i="3"/>
  <c r="L738" i="3"/>
  <c r="L737" i="3"/>
  <c r="L736" i="3"/>
  <c r="L735" i="3"/>
  <c r="L734" i="3"/>
  <c r="L733" i="3"/>
  <c r="L732" i="3"/>
  <c r="L731" i="3"/>
  <c r="L730" i="3"/>
  <c r="L729" i="3"/>
  <c r="L728" i="3"/>
  <c r="L727" i="3"/>
  <c r="L726" i="3"/>
  <c r="L725" i="3"/>
  <c r="L724" i="3"/>
  <c r="L723" i="3"/>
  <c r="L722" i="3"/>
  <c r="L721" i="3"/>
  <c r="L720" i="3"/>
  <c r="L719" i="3"/>
  <c r="L718" i="3"/>
  <c r="L717" i="3"/>
  <c r="L716" i="3"/>
  <c r="L715" i="3"/>
  <c r="L714" i="3"/>
  <c r="L713" i="3"/>
  <c r="L712" i="3"/>
  <c r="L711" i="3"/>
  <c r="L710" i="3"/>
  <c r="L709" i="3"/>
  <c r="L708" i="3"/>
  <c r="L707" i="3"/>
  <c r="L706" i="3"/>
  <c r="L705" i="3"/>
  <c r="L704" i="3"/>
  <c r="L703" i="3"/>
  <c r="L702" i="3"/>
  <c r="L701" i="3"/>
  <c r="L700" i="3"/>
  <c r="L699" i="3"/>
  <c r="L698" i="3"/>
  <c r="L697" i="3"/>
  <c r="L696" i="3"/>
  <c r="L695" i="3"/>
  <c r="L694" i="3"/>
  <c r="L693" i="3"/>
  <c r="L692" i="3"/>
  <c r="L691" i="3"/>
  <c r="L690" i="3"/>
  <c r="L689" i="3"/>
  <c r="L688" i="3"/>
  <c r="L687" i="3"/>
  <c r="L686" i="3"/>
  <c r="L685" i="3"/>
  <c r="L684" i="3"/>
  <c r="L683" i="3"/>
  <c r="L682" i="3"/>
  <c r="L681" i="3"/>
  <c r="L680" i="3"/>
  <c r="L679" i="3"/>
  <c r="L678" i="3"/>
  <c r="L677" i="3"/>
  <c r="L676" i="3"/>
  <c r="L675" i="3"/>
  <c r="L674" i="3"/>
  <c r="L673" i="3"/>
  <c r="L672" i="3"/>
  <c r="L671" i="3"/>
  <c r="L670" i="3"/>
  <c r="L669" i="3"/>
  <c r="L668" i="3"/>
  <c r="L667" i="3"/>
  <c r="L666" i="3"/>
  <c r="L665" i="3"/>
  <c r="L664" i="3"/>
  <c r="L663" i="3"/>
  <c r="L662" i="3"/>
  <c r="L661" i="3"/>
  <c r="L660" i="3"/>
  <c r="L659" i="3"/>
  <c r="L658" i="3"/>
  <c r="L657" i="3"/>
  <c r="L656" i="3"/>
  <c r="L655" i="3"/>
  <c r="L654" i="3"/>
  <c r="L653" i="3"/>
  <c r="L652" i="3"/>
  <c r="L651" i="3"/>
  <c r="L650" i="3"/>
  <c r="L649" i="3"/>
  <c r="L648" i="3"/>
  <c r="L647" i="3"/>
  <c r="L646" i="3"/>
  <c r="L645" i="3"/>
  <c r="L644" i="3"/>
  <c r="L643" i="3"/>
  <c r="L642" i="3"/>
  <c r="L641" i="3"/>
  <c r="L640" i="3"/>
  <c r="L639" i="3"/>
  <c r="L638" i="3"/>
  <c r="L637" i="3"/>
  <c r="L636" i="3"/>
  <c r="L635" i="3"/>
  <c r="L634" i="3"/>
  <c r="L633" i="3"/>
  <c r="L632" i="3"/>
  <c r="L631" i="3"/>
  <c r="L630" i="3"/>
  <c r="L629" i="3"/>
  <c r="L628" i="3"/>
  <c r="L627" i="3"/>
  <c r="L626" i="3"/>
  <c r="L625" i="3"/>
  <c r="L624" i="3"/>
  <c r="L623" i="3"/>
  <c r="L622" i="3"/>
  <c r="L621" i="3"/>
  <c r="L620" i="3"/>
  <c r="L619" i="3"/>
  <c r="L618" i="3"/>
  <c r="L617" i="3"/>
  <c r="L616" i="3"/>
  <c r="L615" i="3"/>
  <c r="L614" i="3"/>
  <c r="L613" i="3"/>
  <c r="L612" i="3"/>
  <c r="L611" i="3"/>
  <c r="L610" i="3"/>
  <c r="L609" i="3"/>
  <c r="L608" i="3"/>
  <c r="L607" i="3"/>
  <c r="L606" i="3"/>
  <c r="L605" i="3"/>
  <c r="L604" i="3"/>
  <c r="L603" i="3"/>
  <c r="L602" i="3"/>
  <c r="L601" i="3"/>
  <c r="L600" i="3"/>
  <c r="L599" i="3"/>
  <c r="L598" i="3"/>
  <c r="L597" i="3"/>
  <c r="L596" i="3"/>
  <c r="L595" i="3"/>
  <c r="L594" i="3"/>
  <c r="L593" i="3"/>
  <c r="L592" i="3"/>
  <c r="L591" i="3"/>
  <c r="L590" i="3"/>
  <c r="L589" i="3"/>
  <c r="L588" i="3"/>
  <c r="L587" i="3"/>
  <c r="L586" i="3"/>
  <c r="L585" i="3"/>
  <c r="L584" i="3"/>
  <c r="L583" i="3"/>
  <c r="L582" i="3"/>
  <c r="L581" i="3"/>
  <c r="L580" i="3"/>
  <c r="L579" i="3"/>
  <c r="L578" i="3"/>
  <c r="L577" i="3"/>
  <c r="L576" i="3"/>
  <c r="L575" i="3"/>
  <c r="L574" i="3"/>
  <c r="L573" i="3"/>
  <c r="L572" i="3"/>
  <c r="L571" i="3"/>
  <c r="L570" i="3"/>
  <c r="L569" i="3"/>
  <c r="L568" i="3"/>
  <c r="L567" i="3"/>
  <c r="L566" i="3"/>
  <c r="L565" i="3"/>
  <c r="L564" i="3"/>
  <c r="L563" i="3"/>
  <c r="L562" i="3"/>
  <c r="L561" i="3"/>
  <c r="L560" i="3"/>
  <c r="L559" i="3"/>
  <c r="L558" i="3"/>
  <c r="L557" i="3"/>
  <c r="L556" i="3"/>
  <c r="L555" i="3"/>
  <c r="L554" i="3"/>
  <c r="L553" i="3"/>
  <c r="L552" i="3"/>
  <c r="L551" i="3"/>
  <c r="L550" i="3"/>
  <c r="L549" i="3"/>
  <c r="L548" i="3"/>
  <c r="L547" i="3"/>
  <c r="L546" i="3"/>
  <c r="L545" i="3"/>
  <c r="L544" i="3"/>
  <c r="L543" i="3"/>
  <c r="L542" i="3"/>
  <c r="L541" i="3"/>
  <c r="L540" i="3"/>
  <c r="L539" i="3"/>
  <c r="L538" i="3"/>
  <c r="L537" i="3"/>
  <c r="L536" i="3"/>
  <c r="L535" i="3"/>
  <c r="L534" i="3"/>
  <c r="L533" i="3"/>
  <c r="L532" i="3"/>
  <c r="L531" i="3"/>
  <c r="L530" i="3"/>
  <c r="L529" i="3"/>
  <c r="L528" i="3"/>
  <c r="L527" i="3"/>
  <c r="L526" i="3"/>
  <c r="L525" i="3"/>
  <c r="L524" i="3"/>
  <c r="L523" i="3"/>
  <c r="L522" i="3"/>
  <c r="L521" i="3"/>
  <c r="L520" i="3"/>
  <c r="L519" i="3"/>
  <c r="L518" i="3"/>
  <c r="L517" i="3"/>
  <c r="L516" i="3"/>
  <c r="L515" i="3"/>
  <c r="L514" i="3"/>
  <c r="L513" i="3"/>
  <c r="L512" i="3"/>
  <c r="L511" i="3"/>
  <c r="L510" i="3"/>
  <c r="L509" i="3"/>
  <c r="L508" i="3"/>
  <c r="L507" i="3"/>
  <c r="L506" i="3"/>
  <c r="L505" i="3"/>
  <c r="L504" i="3"/>
  <c r="L503" i="3"/>
  <c r="L502" i="3"/>
  <c r="L501" i="3"/>
  <c r="L500" i="3"/>
  <c r="L499" i="3"/>
  <c r="L498" i="3"/>
  <c r="L497" i="3"/>
  <c r="L496" i="3"/>
  <c r="L495" i="3"/>
  <c r="L494" i="3"/>
  <c r="L493" i="3"/>
  <c r="L492" i="3"/>
  <c r="L491" i="3"/>
  <c r="L490" i="3"/>
  <c r="L489" i="3"/>
  <c r="L488" i="3"/>
  <c r="L487" i="3"/>
  <c r="L486" i="3"/>
  <c r="L485" i="3"/>
  <c r="L484" i="3"/>
  <c r="L483" i="3"/>
  <c r="L482" i="3"/>
  <c r="L481" i="3"/>
  <c r="L480" i="3"/>
  <c r="L479" i="3"/>
  <c r="L478" i="3"/>
  <c r="L477" i="3"/>
  <c r="L476" i="3"/>
  <c r="L475" i="3"/>
  <c r="L474" i="3"/>
  <c r="L473" i="3"/>
  <c r="L472" i="3"/>
  <c r="L471" i="3"/>
  <c r="L470" i="3"/>
  <c r="L469" i="3"/>
  <c r="L468" i="3"/>
  <c r="L467" i="3"/>
  <c r="L466" i="3"/>
  <c r="L465" i="3"/>
  <c r="L464" i="3"/>
  <c r="L463" i="3"/>
  <c r="L462" i="3"/>
  <c r="L461" i="3"/>
  <c r="L460" i="3"/>
  <c r="L459" i="3"/>
  <c r="L458" i="3"/>
  <c r="L457" i="3"/>
  <c r="L456" i="3"/>
  <c r="L455" i="3"/>
  <c r="L454" i="3"/>
  <c r="L453" i="3"/>
  <c r="L452" i="3"/>
  <c r="L451" i="3"/>
  <c r="L450" i="3"/>
  <c r="L449" i="3"/>
  <c r="L448" i="3"/>
  <c r="L447" i="3"/>
  <c r="L446" i="3"/>
  <c r="L445" i="3"/>
  <c r="L444" i="3"/>
  <c r="L443" i="3"/>
  <c r="L442" i="3"/>
  <c r="L441" i="3"/>
  <c r="L440" i="3"/>
  <c r="L439" i="3"/>
  <c r="L438" i="3"/>
  <c r="L437" i="3"/>
  <c r="L436" i="3"/>
  <c r="L435" i="3"/>
  <c r="L434" i="3"/>
  <c r="L433" i="3"/>
  <c r="L432" i="3"/>
  <c r="L431" i="3"/>
  <c r="L430" i="3"/>
  <c r="L429" i="3"/>
  <c r="L428" i="3"/>
  <c r="L427" i="3"/>
  <c r="L426" i="3"/>
  <c r="L425" i="3"/>
  <c r="L424" i="3"/>
  <c r="L423" i="3"/>
  <c r="L422" i="3"/>
  <c r="L421" i="3"/>
  <c r="L420" i="3"/>
  <c r="L419" i="3"/>
  <c r="L418" i="3"/>
  <c r="L417" i="3"/>
  <c r="L416" i="3"/>
  <c r="L415" i="3"/>
  <c r="L414" i="3"/>
  <c r="L413" i="3"/>
  <c r="L412" i="3"/>
  <c r="L411" i="3"/>
  <c r="L410" i="3"/>
  <c r="L409" i="3"/>
  <c r="L408" i="3"/>
  <c r="L407" i="3"/>
  <c r="L406" i="3"/>
  <c r="L405" i="3"/>
  <c r="L404" i="3"/>
  <c r="L403" i="3"/>
  <c r="L402" i="3"/>
  <c r="L401" i="3"/>
  <c r="L400" i="3"/>
  <c r="L399" i="3"/>
  <c r="L398" i="3"/>
  <c r="L397" i="3"/>
  <c r="L396" i="3"/>
  <c r="L395" i="3"/>
  <c r="L394" i="3"/>
  <c r="L393" i="3"/>
  <c r="L392" i="3"/>
  <c r="L391" i="3"/>
  <c r="L390" i="3"/>
  <c r="L389" i="3"/>
  <c r="L388" i="3"/>
  <c r="L387" i="3"/>
  <c r="L386" i="3"/>
  <c r="L385" i="3"/>
  <c r="L384" i="3"/>
  <c r="L383" i="3"/>
  <c r="L382" i="3"/>
  <c r="L381" i="3"/>
  <c r="L380" i="3"/>
  <c r="L379" i="3"/>
  <c r="L378" i="3"/>
  <c r="L377" i="3"/>
  <c r="L376" i="3"/>
  <c r="L375" i="3"/>
  <c r="L374" i="3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L359" i="3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J1907" i="3"/>
  <c r="J1906" i="3"/>
  <c r="J1905" i="3"/>
  <c r="J1904" i="3"/>
  <c r="J1903" i="3"/>
  <c r="J1902" i="3"/>
  <c r="J1901" i="3"/>
  <c r="J1900" i="3"/>
  <c r="J1899" i="3"/>
  <c r="J1898" i="3"/>
  <c r="J1897" i="3"/>
  <c r="J1896" i="3"/>
  <c r="J1895" i="3"/>
  <c r="J1894" i="3"/>
  <c r="J1893" i="3"/>
  <c r="J1892" i="3"/>
  <c r="J1891" i="3"/>
  <c r="J1890" i="3"/>
  <c r="J1889" i="3"/>
  <c r="J1888" i="3"/>
  <c r="J1887" i="3"/>
  <c r="J1886" i="3"/>
  <c r="J1885" i="3"/>
  <c r="J1884" i="3"/>
  <c r="J1883" i="3"/>
  <c r="J1882" i="3"/>
  <c r="J1881" i="3"/>
  <c r="J1880" i="3"/>
  <c r="J1879" i="3"/>
  <c r="J1878" i="3"/>
  <c r="J1877" i="3"/>
  <c r="J1876" i="3"/>
  <c r="J1875" i="3"/>
  <c r="J1874" i="3"/>
  <c r="J1873" i="3"/>
  <c r="J1872" i="3"/>
  <c r="J1871" i="3"/>
  <c r="J1870" i="3"/>
  <c r="J1869" i="3"/>
  <c r="J1868" i="3"/>
  <c r="J1867" i="3"/>
  <c r="J1866" i="3"/>
  <c r="J1865" i="3"/>
  <c r="J1864" i="3"/>
  <c r="J1863" i="3"/>
  <c r="J1862" i="3"/>
  <c r="J1861" i="3"/>
  <c r="J1860" i="3"/>
  <c r="J1859" i="3"/>
  <c r="J1858" i="3"/>
  <c r="J1857" i="3"/>
  <c r="J1856" i="3"/>
  <c r="J1855" i="3"/>
  <c r="J1854" i="3"/>
  <c r="J1853" i="3"/>
  <c r="J1852" i="3"/>
  <c r="J1851" i="3"/>
  <c r="J1850" i="3"/>
  <c r="J1849" i="3"/>
  <c r="J1848" i="3"/>
  <c r="J1847" i="3"/>
  <c r="J1846" i="3"/>
  <c r="J1845" i="3"/>
  <c r="J1844" i="3"/>
  <c r="J1843" i="3"/>
  <c r="J1842" i="3"/>
  <c r="J1841" i="3"/>
  <c r="J1840" i="3"/>
  <c r="J1839" i="3"/>
  <c r="J1838" i="3"/>
  <c r="J1837" i="3"/>
  <c r="J1836" i="3"/>
  <c r="J1835" i="3"/>
  <c r="J1834" i="3"/>
  <c r="J1833" i="3"/>
  <c r="J1832" i="3"/>
  <c r="J1831" i="3"/>
  <c r="J1830" i="3"/>
  <c r="J1829" i="3"/>
  <c r="J1828" i="3"/>
  <c r="J1827" i="3"/>
  <c r="J1826" i="3"/>
  <c r="J1825" i="3"/>
  <c r="J1824" i="3"/>
  <c r="J1823" i="3"/>
  <c r="J1822" i="3"/>
  <c r="J1821" i="3"/>
  <c r="J1820" i="3"/>
  <c r="J1819" i="3"/>
  <c r="J1818" i="3"/>
  <c r="J1817" i="3"/>
  <c r="J1816" i="3"/>
  <c r="J1815" i="3"/>
  <c r="J1814" i="3"/>
  <c r="J1813" i="3"/>
  <c r="J1812" i="3"/>
  <c r="J1811" i="3"/>
  <c r="J1810" i="3"/>
  <c r="J1809" i="3"/>
  <c r="J1808" i="3"/>
  <c r="J1807" i="3"/>
  <c r="J1806" i="3"/>
  <c r="J1805" i="3"/>
  <c r="J1804" i="3"/>
  <c r="J1803" i="3"/>
  <c r="J1802" i="3"/>
  <c r="J1801" i="3"/>
  <c r="J1800" i="3"/>
  <c r="J1799" i="3"/>
  <c r="J1798" i="3"/>
  <c r="J1797" i="3"/>
  <c r="J1796" i="3"/>
  <c r="J1795" i="3"/>
  <c r="J1794" i="3"/>
  <c r="J1793" i="3"/>
  <c r="J1792" i="3"/>
  <c r="J1791" i="3"/>
  <c r="J1790" i="3"/>
  <c r="J1789" i="3"/>
  <c r="J1788" i="3"/>
  <c r="J1787" i="3"/>
  <c r="J1786" i="3"/>
  <c r="J1785" i="3"/>
  <c r="J1784" i="3"/>
  <c r="J1783" i="3"/>
  <c r="J1782" i="3"/>
  <c r="J1781" i="3"/>
  <c r="J1780" i="3"/>
  <c r="J1779" i="3"/>
  <c r="J1778" i="3"/>
  <c r="J1777" i="3"/>
  <c r="J1776" i="3"/>
  <c r="J1775" i="3"/>
  <c r="J1774" i="3"/>
  <c r="J1773" i="3"/>
  <c r="J1772" i="3"/>
  <c r="J1771" i="3"/>
  <c r="J1770" i="3"/>
  <c r="J1769" i="3"/>
  <c r="J1768" i="3"/>
  <c r="J1767" i="3"/>
  <c r="J1766" i="3"/>
  <c r="J1765" i="3"/>
  <c r="J1764" i="3"/>
  <c r="J1763" i="3"/>
  <c r="J1762" i="3"/>
  <c r="J1761" i="3"/>
  <c r="J1760" i="3"/>
  <c r="J1759" i="3"/>
  <c r="J1758" i="3"/>
  <c r="J1757" i="3"/>
  <c r="J1756" i="3"/>
  <c r="J1755" i="3"/>
  <c r="J1754" i="3"/>
  <c r="J1753" i="3"/>
  <c r="J1752" i="3"/>
  <c r="J1751" i="3"/>
  <c r="J1750" i="3"/>
  <c r="J1749" i="3"/>
  <c r="J1748" i="3"/>
  <c r="J1747" i="3"/>
  <c r="J1746" i="3"/>
  <c r="J1745" i="3"/>
  <c r="J1744" i="3"/>
  <c r="J1743" i="3"/>
  <c r="J1742" i="3"/>
  <c r="J1741" i="3"/>
  <c r="J1740" i="3"/>
  <c r="J1739" i="3"/>
  <c r="J1738" i="3"/>
  <c r="J1737" i="3"/>
  <c r="J1736" i="3"/>
  <c r="J1735" i="3"/>
  <c r="J1734" i="3"/>
  <c r="J1733" i="3"/>
  <c r="J1732" i="3"/>
  <c r="J1731" i="3"/>
  <c r="J1730" i="3"/>
  <c r="J1729" i="3"/>
  <c r="J1728" i="3"/>
  <c r="J1727" i="3"/>
  <c r="J1726" i="3"/>
  <c r="J1725" i="3"/>
  <c r="J1724" i="3"/>
  <c r="J1723" i="3"/>
  <c r="J1722" i="3"/>
  <c r="J1721" i="3"/>
  <c r="J1720" i="3"/>
  <c r="J1719" i="3"/>
  <c r="J1718" i="3"/>
  <c r="J1717" i="3"/>
  <c r="J1716" i="3"/>
  <c r="J1715" i="3"/>
  <c r="J1714" i="3"/>
  <c r="J1713" i="3"/>
  <c r="J1712" i="3"/>
  <c r="J1711" i="3"/>
  <c r="J1710" i="3"/>
  <c r="J1709" i="3"/>
  <c r="J1708" i="3"/>
  <c r="J1707" i="3"/>
  <c r="J1706" i="3"/>
  <c r="J1705" i="3"/>
  <c r="J1704" i="3"/>
  <c r="J1703" i="3"/>
  <c r="J1702" i="3"/>
  <c r="J1701" i="3"/>
  <c r="J1700" i="3"/>
  <c r="J1699" i="3"/>
  <c r="J1698" i="3"/>
  <c r="J1697" i="3"/>
  <c r="J1696" i="3"/>
  <c r="J1695" i="3"/>
  <c r="J1694" i="3"/>
  <c r="J1693" i="3"/>
  <c r="J1692" i="3"/>
  <c r="J1691" i="3"/>
  <c r="J1690" i="3"/>
  <c r="J1689" i="3"/>
  <c r="J1688" i="3"/>
  <c r="J1687" i="3"/>
  <c r="J1686" i="3"/>
  <c r="J1685" i="3"/>
  <c r="J1684" i="3"/>
  <c r="J1683" i="3"/>
  <c r="J1682" i="3"/>
  <c r="J1681" i="3"/>
  <c r="J1680" i="3"/>
  <c r="J1679" i="3"/>
  <c r="J1678" i="3"/>
  <c r="J1677" i="3"/>
  <c r="J1676" i="3"/>
  <c r="J1675" i="3"/>
  <c r="J1674" i="3"/>
  <c r="J1673" i="3"/>
  <c r="J1672" i="3"/>
  <c r="J1671" i="3"/>
  <c r="J1670" i="3"/>
  <c r="J1669" i="3"/>
  <c r="J1668" i="3"/>
  <c r="J1667" i="3"/>
  <c r="J1666" i="3"/>
  <c r="J1665" i="3"/>
  <c r="J1664" i="3"/>
  <c r="J1663" i="3"/>
  <c r="J1662" i="3"/>
  <c r="J1661" i="3"/>
  <c r="J1660" i="3"/>
  <c r="J1659" i="3"/>
  <c r="J1658" i="3"/>
  <c r="J1657" i="3"/>
  <c r="J1656" i="3"/>
  <c r="J1655" i="3"/>
  <c r="J1654" i="3"/>
  <c r="J1653" i="3"/>
  <c r="J1652" i="3"/>
  <c r="J1651" i="3"/>
  <c r="J1650" i="3"/>
  <c r="J1649" i="3"/>
  <c r="J1648" i="3"/>
  <c r="J1647" i="3"/>
  <c r="J1646" i="3"/>
  <c r="J1645" i="3"/>
  <c r="J1644" i="3"/>
  <c r="J1643" i="3"/>
  <c r="J1642" i="3"/>
  <c r="J1641" i="3"/>
  <c r="J1640" i="3"/>
  <c r="J1639" i="3"/>
  <c r="J1638" i="3"/>
  <c r="J1637" i="3"/>
  <c r="J1636" i="3"/>
  <c r="J1635" i="3"/>
  <c r="J1634" i="3"/>
  <c r="J1633" i="3"/>
  <c r="J1632" i="3"/>
  <c r="J1631" i="3"/>
  <c r="J1630" i="3"/>
  <c r="J1629" i="3"/>
  <c r="J1628" i="3"/>
  <c r="J1627" i="3"/>
  <c r="J1626" i="3"/>
  <c r="J1625" i="3"/>
  <c r="J1624" i="3"/>
  <c r="J1623" i="3"/>
  <c r="J1622" i="3"/>
  <c r="J1621" i="3"/>
  <c r="J1620" i="3"/>
  <c r="J1619" i="3"/>
  <c r="J1618" i="3"/>
  <c r="J1617" i="3"/>
  <c r="J1616" i="3"/>
  <c r="J1615" i="3"/>
  <c r="J1614" i="3"/>
  <c r="J1613" i="3"/>
  <c r="J1612" i="3"/>
  <c r="J1611" i="3"/>
  <c r="J1610" i="3"/>
  <c r="J1609" i="3"/>
  <c r="J1608" i="3"/>
  <c r="J1607" i="3"/>
  <c r="J1606" i="3"/>
  <c r="J1605" i="3"/>
  <c r="J1604" i="3"/>
  <c r="J1603" i="3"/>
  <c r="J1602" i="3"/>
  <c r="J1601" i="3"/>
  <c r="J1600" i="3"/>
  <c r="J1599" i="3"/>
  <c r="J1598" i="3"/>
  <c r="J1597" i="3"/>
  <c r="J1596" i="3"/>
  <c r="J1595" i="3"/>
  <c r="J1594" i="3"/>
  <c r="J1593" i="3"/>
  <c r="J1592" i="3"/>
  <c r="J1591" i="3"/>
  <c r="J1590" i="3"/>
  <c r="J1589" i="3"/>
  <c r="J1588" i="3"/>
  <c r="J1587" i="3"/>
  <c r="J1586" i="3"/>
  <c r="J1585" i="3"/>
  <c r="J1584" i="3"/>
  <c r="J1583" i="3"/>
  <c r="J1582" i="3"/>
  <c r="J1581" i="3"/>
  <c r="J1580" i="3"/>
  <c r="J1579" i="3"/>
  <c r="J1578" i="3"/>
  <c r="J1577" i="3"/>
  <c r="J1576" i="3"/>
  <c r="J1575" i="3"/>
  <c r="J1574" i="3"/>
  <c r="J1573" i="3"/>
  <c r="J1572" i="3"/>
  <c r="J1571" i="3"/>
  <c r="J1570" i="3"/>
  <c r="J1569" i="3"/>
  <c r="J1568" i="3"/>
  <c r="J1567" i="3"/>
  <c r="J1566" i="3"/>
  <c r="J1565" i="3"/>
  <c r="J1564" i="3"/>
  <c r="J1563" i="3"/>
  <c r="J1562" i="3"/>
  <c r="J1561" i="3"/>
  <c r="J1560" i="3"/>
  <c r="J1559" i="3"/>
  <c r="J1558" i="3"/>
  <c r="J1557" i="3"/>
  <c r="J1556" i="3"/>
  <c r="J1555" i="3"/>
  <c r="J1554" i="3"/>
  <c r="J1553" i="3"/>
  <c r="J1552" i="3"/>
  <c r="J1551" i="3"/>
  <c r="J1550" i="3"/>
  <c r="J1549" i="3"/>
  <c r="J1548" i="3"/>
  <c r="J1547" i="3"/>
  <c r="J1546" i="3"/>
  <c r="J1545" i="3"/>
  <c r="J1544" i="3"/>
  <c r="J1543" i="3"/>
  <c r="J1542" i="3"/>
  <c r="J1541" i="3"/>
  <c r="J1540" i="3"/>
  <c r="J1539" i="3"/>
  <c r="J1538" i="3"/>
  <c r="J1537" i="3"/>
  <c r="J1536" i="3"/>
  <c r="J1535" i="3"/>
  <c r="J1534" i="3"/>
  <c r="J1533" i="3"/>
  <c r="J1532" i="3"/>
  <c r="J1531" i="3"/>
  <c r="J1530" i="3"/>
  <c r="J1529" i="3"/>
  <c r="J1528" i="3"/>
  <c r="J1527" i="3"/>
  <c r="J1526" i="3"/>
  <c r="J1525" i="3"/>
  <c r="J1524" i="3"/>
  <c r="J1523" i="3"/>
  <c r="J1522" i="3"/>
  <c r="J1521" i="3"/>
  <c r="J1520" i="3"/>
  <c r="J1519" i="3"/>
  <c r="J1518" i="3"/>
  <c r="J1517" i="3"/>
  <c r="J1516" i="3"/>
  <c r="J1515" i="3"/>
  <c r="J1514" i="3"/>
  <c r="J1513" i="3"/>
  <c r="J1512" i="3"/>
  <c r="J1511" i="3"/>
  <c r="J1510" i="3"/>
  <c r="J1509" i="3"/>
  <c r="J1508" i="3"/>
  <c r="J1507" i="3"/>
  <c r="J1506" i="3"/>
  <c r="J1505" i="3"/>
  <c r="J1504" i="3"/>
  <c r="J1503" i="3"/>
  <c r="J1502" i="3"/>
  <c r="J1501" i="3"/>
  <c r="J1500" i="3"/>
  <c r="J1499" i="3"/>
  <c r="J1498" i="3"/>
  <c r="J1497" i="3"/>
  <c r="J1496" i="3"/>
  <c r="J1495" i="3"/>
  <c r="J1494" i="3"/>
  <c r="J1493" i="3"/>
  <c r="J1492" i="3"/>
  <c r="J1491" i="3"/>
  <c r="J1490" i="3"/>
  <c r="J1489" i="3"/>
  <c r="J1488" i="3"/>
  <c r="J1487" i="3"/>
  <c r="J1486" i="3"/>
  <c r="J1485" i="3"/>
  <c r="J1484" i="3"/>
  <c r="J1483" i="3"/>
  <c r="J1482" i="3"/>
  <c r="J1481" i="3"/>
  <c r="J1480" i="3"/>
  <c r="J1479" i="3"/>
  <c r="J1478" i="3"/>
  <c r="J1477" i="3"/>
  <c r="J1476" i="3"/>
  <c r="J1475" i="3"/>
  <c r="J1474" i="3"/>
  <c r="J1473" i="3"/>
  <c r="J1472" i="3"/>
  <c r="J1471" i="3"/>
  <c r="J1470" i="3"/>
  <c r="J1469" i="3"/>
  <c r="J1468" i="3"/>
  <c r="J1467" i="3"/>
  <c r="J1466" i="3"/>
  <c r="J1465" i="3"/>
  <c r="J1464" i="3"/>
  <c r="J1463" i="3"/>
  <c r="J1462" i="3"/>
  <c r="J1461" i="3"/>
  <c r="J1460" i="3"/>
  <c r="J1459" i="3"/>
  <c r="J1458" i="3"/>
  <c r="J1457" i="3"/>
  <c r="J1456" i="3"/>
  <c r="J1455" i="3"/>
  <c r="J1454" i="3"/>
  <c r="J1453" i="3"/>
  <c r="J1452" i="3"/>
  <c r="J1451" i="3"/>
  <c r="J1450" i="3"/>
  <c r="J1449" i="3"/>
  <c r="J1448" i="3"/>
  <c r="J1447" i="3"/>
  <c r="J1446" i="3"/>
  <c r="J1445" i="3"/>
  <c r="J1444" i="3"/>
  <c r="J1443" i="3"/>
  <c r="J1442" i="3"/>
  <c r="J1441" i="3"/>
  <c r="J1440" i="3"/>
  <c r="J1439" i="3"/>
  <c r="J1438" i="3"/>
  <c r="J1437" i="3"/>
  <c r="J1436" i="3"/>
  <c r="J1435" i="3"/>
  <c r="J1434" i="3"/>
  <c r="J1433" i="3"/>
  <c r="J1432" i="3"/>
  <c r="J1431" i="3"/>
  <c r="J1430" i="3"/>
  <c r="J1429" i="3"/>
  <c r="J1428" i="3"/>
  <c r="J1427" i="3"/>
  <c r="J1426" i="3"/>
  <c r="J1425" i="3"/>
  <c r="J1424" i="3"/>
  <c r="J1423" i="3"/>
  <c r="J1422" i="3"/>
  <c r="J1421" i="3"/>
  <c r="J1420" i="3"/>
  <c r="J1419" i="3"/>
  <c r="J1418" i="3"/>
  <c r="J1417" i="3"/>
  <c r="J1416" i="3"/>
  <c r="J1415" i="3"/>
  <c r="J1414" i="3"/>
  <c r="J1413" i="3"/>
  <c r="J1412" i="3"/>
  <c r="J1411" i="3"/>
  <c r="J1410" i="3"/>
  <c r="J1409" i="3"/>
  <c r="J1408" i="3"/>
  <c r="J1407" i="3"/>
  <c r="J1406" i="3"/>
  <c r="J1405" i="3"/>
  <c r="J1404" i="3"/>
  <c r="J1403" i="3"/>
  <c r="J1402" i="3"/>
  <c r="J1401" i="3"/>
  <c r="J1400" i="3"/>
  <c r="J1399" i="3"/>
  <c r="J1398" i="3"/>
  <c r="J1397" i="3"/>
  <c r="J1396" i="3"/>
  <c r="J1395" i="3"/>
  <c r="J1394" i="3"/>
  <c r="J1393" i="3"/>
  <c r="J1392" i="3"/>
  <c r="J1391" i="3"/>
  <c r="J1390" i="3"/>
  <c r="J1389" i="3"/>
  <c r="J1388" i="3"/>
  <c r="J1387" i="3"/>
  <c r="J1386" i="3"/>
  <c r="J1385" i="3"/>
  <c r="J1384" i="3"/>
  <c r="J1383" i="3"/>
  <c r="J1382" i="3"/>
  <c r="J1381" i="3"/>
  <c r="J1380" i="3"/>
  <c r="J1379" i="3"/>
  <c r="J1378" i="3"/>
  <c r="J1377" i="3"/>
  <c r="J1376" i="3"/>
  <c r="J1375" i="3"/>
  <c r="J1374" i="3"/>
  <c r="J1373" i="3"/>
  <c r="J1372" i="3"/>
  <c r="J1371" i="3"/>
  <c r="J1370" i="3"/>
  <c r="J1369" i="3"/>
  <c r="J1368" i="3"/>
  <c r="J1367" i="3"/>
  <c r="J1366" i="3"/>
  <c r="J1365" i="3"/>
  <c r="J1364" i="3"/>
  <c r="J1363" i="3"/>
  <c r="J1362" i="3"/>
  <c r="J1361" i="3"/>
  <c r="J1360" i="3"/>
  <c r="J1359" i="3"/>
  <c r="J1358" i="3"/>
  <c r="J1357" i="3"/>
  <c r="J1356" i="3"/>
  <c r="J1355" i="3"/>
  <c r="J1354" i="3"/>
  <c r="J1353" i="3"/>
  <c r="J1352" i="3"/>
  <c r="J1351" i="3"/>
  <c r="J1350" i="3"/>
  <c r="J1349" i="3"/>
  <c r="J1348" i="3"/>
  <c r="J1347" i="3"/>
  <c r="J1346" i="3"/>
  <c r="J1345" i="3"/>
  <c r="J1344" i="3"/>
  <c r="J1343" i="3"/>
  <c r="J1342" i="3"/>
  <c r="J1341" i="3"/>
  <c r="J1340" i="3"/>
  <c r="J1339" i="3"/>
  <c r="J1338" i="3"/>
  <c r="J1337" i="3"/>
  <c r="J1336" i="3"/>
  <c r="J1335" i="3"/>
  <c r="J1334" i="3"/>
  <c r="J1333" i="3"/>
  <c r="J1332" i="3"/>
  <c r="J1331" i="3"/>
  <c r="J1330" i="3"/>
  <c r="J1329" i="3"/>
  <c r="J1328" i="3"/>
  <c r="J1327" i="3"/>
  <c r="J1326" i="3"/>
  <c r="J1325" i="3"/>
  <c r="J1324" i="3"/>
  <c r="J1323" i="3"/>
  <c r="J1322" i="3"/>
  <c r="J1321" i="3"/>
  <c r="J1320" i="3"/>
  <c r="J1319" i="3"/>
  <c r="J1318" i="3"/>
  <c r="J1317" i="3"/>
  <c r="J1316" i="3"/>
  <c r="J1315" i="3"/>
  <c r="J1314" i="3"/>
  <c r="J1313" i="3"/>
  <c r="J1312" i="3"/>
  <c r="J1311" i="3"/>
  <c r="J1310" i="3"/>
  <c r="J1309" i="3"/>
  <c r="J1308" i="3"/>
  <c r="J1307" i="3"/>
  <c r="J1306" i="3"/>
  <c r="J1305" i="3"/>
  <c r="J1304" i="3"/>
  <c r="J1303" i="3"/>
  <c r="J1302" i="3"/>
  <c r="J1301" i="3"/>
  <c r="J1300" i="3"/>
  <c r="J1299" i="3"/>
  <c r="J1298" i="3"/>
  <c r="J1297" i="3"/>
  <c r="J1296" i="3"/>
  <c r="J1295" i="3"/>
  <c r="J1294" i="3"/>
  <c r="J1293" i="3"/>
  <c r="J1292" i="3"/>
  <c r="J1291" i="3"/>
  <c r="J1290" i="3"/>
  <c r="J1289" i="3"/>
  <c r="J1288" i="3"/>
  <c r="J1287" i="3"/>
  <c r="J1286" i="3"/>
  <c r="J1285" i="3"/>
  <c r="J1284" i="3"/>
  <c r="J1283" i="3"/>
  <c r="J1282" i="3"/>
  <c r="J1281" i="3"/>
  <c r="J1280" i="3"/>
  <c r="J1279" i="3"/>
  <c r="J1278" i="3"/>
  <c r="J1277" i="3"/>
  <c r="J1276" i="3"/>
  <c r="J1275" i="3"/>
  <c r="J1274" i="3"/>
  <c r="J1273" i="3"/>
  <c r="J1272" i="3"/>
  <c r="J1271" i="3"/>
  <c r="J1270" i="3"/>
  <c r="J1269" i="3"/>
  <c r="J1268" i="3"/>
  <c r="J1267" i="3"/>
  <c r="J1266" i="3"/>
  <c r="J1265" i="3"/>
  <c r="J1264" i="3"/>
  <c r="J1263" i="3"/>
  <c r="J1262" i="3"/>
  <c r="J1261" i="3"/>
  <c r="J1260" i="3"/>
  <c r="J1259" i="3"/>
  <c r="J1258" i="3"/>
  <c r="J1257" i="3"/>
  <c r="J1256" i="3"/>
  <c r="J1255" i="3"/>
  <c r="J1254" i="3"/>
  <c r="J1253" i="3"/>
  <c r="J1252" i="3"/>
  <c r="J1251" i="3"/>
  <c r="J1250" i="3"/>
  <c r="J1249" i="3"/>
  <c r="J1248" i="3"/>
  <c r="J1247" i="3"/>
  <c r="J1246" i="3"/>
  <c r="J1245" i="3"/>
  <c r="J1244" i="3"/>
  <c r="J1243" i="3"/>
  <c r="J1242" i="3"/>
  <c r="J1241" i="3"/>
  <c r="J1240" i="3"/>
  <c r="J1239" i="3"/>
  <c r="J1238" i="3"/>
  <c r="J1237" i="3"/>
  <c r="J1236" i="3"/>
  <c r="J1235" i="3"/>
  <c r="J1234" i="3"/>
  <c r="J1233" i="3"/>
  <c r="J1232" i="3"/>
  <c r="J1231" i="3"/>
  <c r="J1230" i="3"/>
  <c r="J1229" i="3"/>
  <c r="J1228" i="3"/>
  <c r="J1227" i="3"/>
  <c r="J1226" i="3"/>
  <c r="J1225" i="3"/>
  <c r="J1224" i="3"/>
  <c r="J1223" i="3"/>
  <c r="J1222" i="3"/>
  <c r="J1221" i="3"/>
  <c r="J1220" i="3"/>
  <c r="J1219" i="3"/>
  <c r="J1218" i="3"/>
  <c r="J1217" i="3"/>
  <c r="J1216" i="3"/>
  <c r="J1215" i="3"/>
  <c r="J1214" i="3"/>
  <c r="J1213" i="3"/>
  <c r="J1212" i="3"/>
  <c r="J1211" i="3"/>
  <c r="J1210" i="3"/>
  <c r="J1209" i="3"/>
  <c r="J1208" i="3"/>
  <c r="J1207" i="3"/>
  <c r="J1206" i="3"/>
  <c r="J1205" i="3"/>
  <c r="J1204" i="3"/>
  <c r="J1203" i="3"/>
  <c r="J1202" i="3"/>
  <c r="J1201" i="3"/>
  <c r="J1200" i="3"/>
  <c r="J1199" i="3"/>
  <c r="J1198" i="3"/>
  <c r="J1197" i="3"/>
  <c r="J1196" i="3"/>
  <c r="J1195" i="3"/>
  <c r="J1194" i="3"/>
  <c r="J1193" i="3"/>
  <c r="J1192" i="3"/>
  <c r="J1191" i="3"/>
  <c r="J1190" i="3"/>
  <c r="J1189" i="3"/>
  <c r="J1188" i="3"/>
  <c r="J1187" i="3"/>
  <c r="J1186" i="3"/>
  <c r="J1185" i="3"/>
  <c r="J1184" i="3"/>
  <c r="J1183" i="3"/>
  <c r="J1182" i="3"/>
  <c r="J1181" i="3"/>
  <c r="J1180" i="3"/>
  <c r="J1179" i="3"/>
  <c r="J1178" i="3"/>
  <c r="J1177" i="3"/>
  <c r="J1176" i="3"/>
  <c r="J1175" i="3"/>
  <c r="J1174" i="3"/>
  <c r="J1173" i="3"/>
  <c r="J1172" i="3"/>
  <c r="J1171" i="3"/>
  <c r="J1170" i="3"/>
  <c r="J1169" i="3"/>
  <c r="J1168" i="3"/>
  <c r="J1167" i="3"/>
  <c r="J1166" i="3"/>
  <c r="J1165" i="3"/>
  <c r="J1164" i="3"/>
  <c r="J1163" i="3"/>
  <c r="J1162" i="3"/>
  <c r="J1161" i="3"/>
  <c r="J1160" i="3"/>
  <c r="J1159" i="3"/>
  <c r="J1158" i="3"/>
  <c r="J1157" i="3"/>
  <c r="J1156" i="3"/>
  <c r="J1155" i="3"/>
  <c r="J1154" i="3"/>
  <c r="J1153" i="3"/>
  <c r="J1152" i="3"/>
  <c r="J1151" i="3"/>
  <c r="J1150" i="3"/>
  <c r="J1149" i="3"/>
  <c r="J1148" i="3"/>
  <c r="J1147" i="3"/>
  <c r="J1146" i="3"/>
  <c r="J1145" i="3"/>
  <c r="J1144" i="3"/>
  <c r="J1143" i="3"/>
  <c r="J1142" i="3"/>
  <c r="J1141" i="3"/>
  <c r="J1140" i="3"/>
  <c r="J1139" i="3"/>
  <c r="J1138" i="3"/>
  <c r="J1137" i="3"/>
  <c r="J1136" i="3"/>
  <c r="J1135" i="3"/>
  <c r="J1134" i="3"/>
  <c r="J1133" i="3"/>
  <c r="J1132" i="3"/>
  <c r="J1131" i="3"/>
  <c r="J1130" i="3"/>
  <c r="J1129" i="3"/>
  <c r="J1128" i="3"/>
  <c r="J1127" i="3"/>
  <c r="J1126" i="3"/>
  <c r="J1125" i="3"/>
  <c r="J1124" i="3"/>
  <c r="J1123" i="3"/>
  <c r="J1122" i="3"/>
  <c r="J1121" i="3"/>
  <c r="J1120" i="3"/>
  <c r="J1119" i="3"/>
  <c r="J1118" i="3"/>
  <c r="J1117" i="3"/>
  <c r="J1116" i="3"/>
  <c r="J1115" i="3"/>
  <c r="J1114" i="3"/>
  <c r="J1113" i="3"/>
  <c r="J1112" i="3"/>
  <c r="J1111" i="3"/>
  <c r="J1110" i="3"/>
  <c r="J1109" i="3"/>
  <c r="J1108" i="3"/>
  <c r="J1107" i="3"/>
  <c r="J1106" i="3"/>
  <c r="J1105" i="3"/>
  <c r="J1104" i="3"/>
  <c r="J1103" i="3"/>
  <c r="J1102" i="3"/>
  <c r="J1101" i="3"/>
  <c r="J1100" i="3"/>
  <c r="J1099" i="3"/>
  <c r="J1098" i="3"/>
  <c r="J1097" i="3"/>
  <c r="J1096" i="3"/>
  <c r="J1095" i="3"/>
  <c r="J1094" i="3"/>
  <c r="J1093" i="3"/>
  <c r="J1092" i="3"/>
  <c r="J1091" i="3"/>
  <c r="J1090" i="3"/>
  <c r="J1089" i="3"/>
  <c r="J1088" i="3"/>
  <c r="J1087" i="3"/>
  <c r="J1086" i="3"/>
  <c r="J1085" i="3"/>
  <c r="J1084" i="3"/>
  <c r="J1083" i="3"/>
  <c r="J1082" i="3"/>
  <c r="J1081" i="3"/>
  <c r="J1080" i="3"/>
  <c r="J1079" i="3"/>
  <c r="J1078" i="3"/>
  <c r="J1077" i="3"/>
  <c r="J1076" i="3"/>
  <c r="J1075" i="3"/>
  <c r="J1074" i="3"/>
  <c r="J1073" i="3"/>
  <c r="J1072" i="3"/>
  <c r="J1071" i="3"/>
  <c r="J1070" i="3"/>
  <c r="J1069" i="3"/>
  <c r="J1068" i="3"/>
  <c r="J1067" i="3"/>
  <c r="J1066" i="3"/>
  <c r="J1065" i="3"/>
  <c r="J1064" i="3"/>
  <c r="J1063" i="3"/>
  <c r="J1062" i="3"/>
  <c r="J1061" i="3"/>
  <c r="J1060" i="3"/>
  <c r="J1059" i="3"/>
  <c r="J1058" i="3"/>
  <c r="J1057" i="3"/>
  <c r="J1056" i="3"/>
  <c r="J1055" i="3"/>
  <c r="J1054" i="3"/>
  <c r="J1053" i="3"/>
  <c r="J1052" i="3"/>
  <c r="J1051" i="3"/>
  <c r="J1050" i="3"/>
  <c r="J1049" i="3"/>
  <c r="J1048" i="3"/>
  <c r="J1047" i="3"/>
  <c r="J1046" i="3"/>
  <c r="J1045" i="3"/>
  <c r="J1044" i="3"/>
  <c r="J1043" i="3"/>
  <c r="J1042" i="3"/>
  <c r="J1041" i="3"/>
  <c r="J1040" i="3"/>
  <c r="J1039" i="3"/>
  <c r="J1038" i="3"/>
  <c r="J1037" i="3"/>
  <c r="J1036" i="3"/>
  <c r="J1035" i="3"/>
  <c r="J1034" i="3"/>
  <c r="J1033" i="3"/>
  <c r="J1032" i="3"/>
  <c r="J1031" i="3"/>
  <c r="J1030" i="3"/>
  <c r="J1029" i="3"/>
  <c r="J1028" i="3"/>
  <c r="J1027" i="3"/>
  <c r="J1026" i="3"/>
  <c r="J1025" i="3"/>
  <c r="J1024" i="3"/>
  <c r="J1023" i="3"/>
  <c r="J1022" i="3"/>
  <c r="J1021" i="3"/>
  <c r="J1020" i="3"/>
  <c r="J1019" i="3"/>
  <c r="J1018" i="3"/>
  <c r="J1017" i="3"/>
  <c r="J1016" i="3"/>
  <c r="J1015" i="3"/>
  <c r="J1014" i="3"/>
  <c r="J1013" i="3"/>
  <c r="J1012" i="3"/>
  <c r="J1011" i="3"/>
  <c r="J1010" i="3"/>
  <c r="J1009" i="3"/>
  <c r="J1008" i="3"/>
  <c r="J1007" i="3"/>
  <c r="J1006" i="3"/>
  <c r="J1005" i="3"/>
  <c r="J1004" i="3"/>
  <c r="J1003" i="3"/>
  <c r="J1002" i="3"/>
  <c r="J1001" i="3"/>
  <c r="J1000" i="3"/>
  <c r="J999" i="3"/>
  <c r="J998" i="3"/>
  <c r="J997" i="3"/>
  <c r="J996" i="3"/>
  <c r="J995" i="3"/>
  <c r="J994" i="3"/>
  <c r="J993" i="3"/>
  <c r="J992" i="3"/>
  <c r="J991" i="3"/>
  <c r="J990" i="3"/>
  <c r="J989" i="3"/>
  <c r="J988" i="3"/>
  <c r="J987" i="3"/>
  <c r="J986" i="3"/>
  <c r="J985" i="3"/>
  <c r="J984" i="3"/>
  <c r="J983" i="3"/>
  <c r="J982" i="3"/>
  <c r="J981" i="3"/>
  <c r="J980" i="3"/>
  <c r="J979" i="3"/>
  <c r="J978" i="3"/>
  <c r="J977" i="3"/>
  <c r="J976" i="3"/>
  <c r="J975" i="3"/>
  <c r="J974" i="3"/>
  <c r="J973" i="3"/>
  <c r="J972" i="3"/>
  <c r="J971" i="3"/>
  <c r="J970" i="3"/>
  <c r="J969" i="3"/>
  <c r="J968" i="3"/>
  <c r="J967" i="3"/>
  <c r="J966" i="3"/>
  <c r="J965" i="3"/>
  <c r="J964" i="3"/>
  <c r="J963" i="3"/>
  <c r="J962" i="3"/>
  <c r="J961" i="3"/>
  <c r="J960" i="3"/>
  <c r="J959" i="3"/>
  <c r="J958" i="3"/>
  <c r="J957" i="3"/>
  <c r="J956" i="3"/>
  <c r="J955" i="3"/>
  <c r="J954" i="3"/>
  <c r="J953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937" i="3"/>
  <c r="J936" i="3"/>
  <c r="J935" i="3"/>
  <c r="J934" i="3"/>
  <c r="J933" i="3"/>
  <c r="J932" i="3"/>
  <c r="J931" i="3"/>
  <c r="J930" i="3"/>
  <c r="J929" i="3"/>
  <c r="J928" i="3"/>
  <c r="J927" i="3"/>
  <c r="J926" i="3"/>
  <c r="J925" i="3"/>
  <c r="J924" i="3"/>
  <c r="J923" i="3"/>
  <c r="J922" i="3"/>
  <c r="J921" i="3"/>
  <c r="J920" i="3"/>
  <c r="J919" i="3"/>
  <c r="J918" i="3"/>
  <c r="J917" i="3"/>
  <c r="J916" i="3"/>
  <c r="J915" i="3"/>
  <c r="J914" i="3"/>
  <c r="J913" i="3"/>
  <c r="J912" i="3"/>
  <c r="J911" i="3"/>
  <c r="J910" i="3"/>
  <c r="J909" i="3"/>
  <c r="J908" i="3"/>
  <c r="J907" i="3"/>
  <c r="J906" i="3"/>
  <c r="J905" i="3"/>
  <c r="J904" i="3"/>
  <c r="J903" i="3"/>
  <c r="J902" i="3"/>
  <c r="J901" i="3"/>
  <c r="J900" i="3"/>
  <c r="J899" i="3"/>
  <c r="J898" i="3"/>
  <c r="J897" i="3"/>
  <c r="J896" i="3"/>
  <c r="J895" i="3"/>
  <c r="J894" i="3"/>
  <c r="J893" i="3"/>
  <c r="J892" i="3"/>
  <c r="J891" i="3"/>
  <c r="J890" i="3"/>
  <c r="J889" i="3"/>
  <c r="J888" i="3"/>
  <c r="J887" i="3"/>
  <c r="J886" i="3"/>
  <c r="J885" i="3"/>
  <c r="J884" i="3"/>
  <c r="J883" i="3"/>
  <c r="J882" i="3"/>
  <c r="J881" i="3"/>
  <c r="J880" i="3"/>
  <c r="J879" i="3"/>
  <c r="J878" i="3"/>
  <c r="J877" i="3"/>
  <c r="J876" i="3"/>
  <c r="J875" i="3"/>
  <c r="J874" i="3"/>
  <c r="J873" i="3"/>
  <c r="J872" i="3"/>
  <c r="J871" i="3"/>
  <c r="J870" i="3"/>
  <c r="J869" i="3"/>
  <c r="J868" i="3"/>
  <c r="J867" i="3"/>
  <c r="J866" i="3"/>
  <c r="J865" i="3"/>
  <c r="J864" i="3"/>
  <c r="J863" i="3"/>
  <c r="J862" i="3"/>
  <c r="J861" i="3"/>
  <c r="J860" i="3"/>
  <c r="J859" i="3"/>
  <c r="J858" i="3"/>
  <c r="J857" i="3"/>
  <c r="J856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5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2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8" i="3"/>
  <c r="J787" i="3"/>
  <c r="J786" i="3"/>
  <c r="J785" i="3"/>
  <c r="J784" i="3"/>
  <c r="J783" i="3"/>
  <c r="J782" i="3"/>
  <c r="J781" i="3"/>
  <c r="J780" i="3"/>
  <c r="J779" i="3"/>
  <c r="J778" i="3"/>
  <c r="J777" i="3"/>
  <c r="J776" i="3"/>
  <c r="J775" i="3"/>
  <c r="J774" i="3"/>
  <c r="J773" i="3"/>
  <c r="J772" i="3"/>
  <c r="J771" i="3"/>
  <c r="J770" i="3"/>
  <c r="J769" i="3"/>
  <c r="J768" i="3"/>
  <c r="J767" i="3"/>
  <c r="J766" i="3"/>
  <c r="J765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5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8" i="3"/>
  <c r="J707" i="3"/>
  <c r="J706" i="3"/>
  <c r="J705" i="3"/>
  <c r="J704" i="3"/>
  <c r="J703" i="3"/>
  <c r="J702" i="3"/>
  <c r="J701" i="3"/>
  <c r="J700" i="3"/>
  <c r="J699" i="3"/>
  <c r="J698" i="3"/>
  <c r="J697" i="3"/>
  <c r="J696" i="3"/>
  <c r="J695" i="3"/>
  <c r="J694" i="3"/>
  <c r="J693" i="3"/>
  <c r="J692" i="3"/>
  <c r="J691" i="3"/>
  <c r="J690" i="3"/>
  <c r="J689" i="3"/>
  <c r="J688" i="3"/>
  <c r="J687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5" i="3"/>
  <c r="J624" i="3"/>
  <c r="J623" i="3"/>
  <c r="J622" i="3"/>
  <c r="J621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7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H1907" i="3"/>
  <c r="H1906" i="3"/>
  <c r="H1905" i="3"/>
  <c r="H1904" i="3"/>
  <c r="H1903" i="3"/>
  <c r="H1902" i="3"/>
  <c r="H1901" i="3"/>
  <c r="H1900" i="3"/>
  <c r="H1899" i="3"/>
  <c r="H1898" i="3"/>
  <c r="H1897" i="3"/>
  <c r="H1896" i="3"/>
  <c r="H1895" i="3"/>
  <c r="H1894" i="3"/>
  <c r="H1893" i="3"/>
  <c r="H1892" i="3"/>
  <c r="H1891" i="3"/>
  <c r="H1890" i="3"/>
  <c r="H1889" i="3"/>
  <c r="H1888" i="3"/>
  <c r="H1887" i="3"/>
  <c r="H1886" i="3"/>
  <c r="H1885" i="3"/>
  <c r="H1884" i="3"/>
  <c r="H1883" i="3"/>
  <c r="H1882" i="3"/>
  <c r="H1881" i="3"/>
  <c r="H1880" i="3"/>
  <c r="H1879" i="3"/>
  <c r="H1878" i="3"/>
  <c r="H1877" i="3"/>
  <c r="H1876" i="3"/>
  <c r="H1875" i="3"/>
  <c r="H1874" i="3"/>
  <c r="H1873" i="3"/>
  <c r="H1872" i="3"/>
  <c r="H1871" i="3"/>
  <c r="H1870" i="3"/>
  <c r="H1869" i="3"/>
  <c r="H1868" i="3"/>
  <c r="H1867" i="3"/>
  <c r="H1866" i="3"/>
  <c r="H1865" i="3"/>
  <c r="H1864" i="3"/>
  <c r="H1863" i="3"/>
  <c r="H1862" i="3"/>
  <c r="H1861" i="3"/>
  <c r="H1860" i="3"/>
  <c r="H1859" i="3"/>
  <c r="H1858" i="3"/>
  <c r="H1857" i="3"/>
  <c r="H1856" i="3"/>
  <c r="H1855" i="3"/>
  <c r="H1854" i="3"/>
  <c r="H1853" i="3"/>
  <c r="H1852" i="3"/>
  <c r="H1851" i="3"/>
  <c r="H1850" i="3"/>
  <c r="H1849" i="3"/>
  <c r="H1848" i="3"/>
  <c r="H1847" i="3"/>
  <c r="H1846" i="3"/>
  <c r="H1845" i="3"/>
  <c r="H1844" i="3"/>
  <c r="H1843" i="3"/>
  <c r="H1842" i="3"/>
  <c r="H1841" i="3"/>
  <c r="H1840" i="3"/>
  <c r="H1839" i="3"/>
  <c r="H1838" i="3"/>
  <c r="H1837" i="3"/>
  <c r="H1836" i="3"/>
  <c r="H1835" i="3"/>
  <c r="H1834" i="3"/>
  <c r="H1833" i="3"/>
  <c r="H1832" i="3"/>
  <c r="H1831" i="3"/>
  <c r="H1830" i="3"/>
  <c r="H1829" i="3"/>
  <c r="H1828" i="3"/>
  <c r="H1827" i="3"/>
  <c r="H1826" i="3"/>
  <c r="H1825" i="3"/>
  <c r="H1824" i="3"/>
  <c r="H1823" i="3"/>
  <c r="H1822" i="3"/>
  <c r="H1821" i="3"/>
  <c r="H1820" i="3"/>
  <c r="H1819" i="3"/>
  <c r="H1818" i="3"/>
  <c r="H1817" i="3"/>
  <c r="H1816" i="3"/>
  <c r="H1815" i="3"/>
  <c r="H1814" i="3"/>
  <c r="H1813" i="3"/>
  <c r="H1812" i="3"/>
  <c r="H1811" i="3"/>
  <c r="H1810" i="3"/>
  <c r="H1809" i="3"/>
  <c r="H1808" i="3"/>
  <c r="H1807" i="3"/>
  <c r="H1806" i="3"/>
  <c r="H1805" i="3"/>
  <c r="H1804" i="3"/>
  <c r="H1803" i="3"/>
  <c r="H1802" i="3"/>
  <c r="H1801" i="3"/>
  <c r="H1800" i="3"/>
  <c r="H1799" i="3"/>
  <c r="H1798" i="3"/>
  <c r="H1797" i="3"/>
  <c r="H1796" i="3"/>
  <c r="H1795" i="3"/>
  <c r="H1794" i="3"/>
  <c r="H1793" i="3"/>
  <c r="H1792" i="3"/>
  <c r="H1791" i="3"/>
  <c r="H1790" i="3"/>
  <c r="H1789" i="3"/>
  <c r="H1788" i="3"/>
  <c r="H1787" i="3"/>
  <c r="H1786" i="3"/>
  <c r="H1785" i="3"/>
  <c r="H1784" i="3"/>
  <c r="H1783" i="3"/>
  <c r="H1782" i="3"/>
  <c r="H1781" i="3"/>
  <c r="H1780" i="3"/>
  <c r="H1779" i="3"/>
  <c r="H1778" i="3"/>
  <c r="H1777" i="3"/>
  <c r="H1776" i="3"/>
  <c r="H1775" i="3"/>
  <c r="H1774" i="3"/>
  <c r="H1773" i="3"/>
  <c r="H1772" i="3"/>
  <c r="H1771" i="3"/>
  <c r="H1770" i="3"/>
  <c r="H1769" i="3"/>
  <c r="H1768" i="3"/>
  <c r="H1767" i="3"/>
  <c r="H1766" i="3"/>
  <c r="H1765" i="3"/>
  <c r="H1764" i="3"/>
  <c r="H1763" i="3"/>
  <c r="H1762" i="3"/>
  <c r="H1761" i="3"/>
  <c r="H1760" i="3"/>
  <c r="H1759" i="3"/>
  <c r="H1758" i="3"/>
  <c r="H1757" i="3"/>
  <c r="H1756" i="3"/>
  <c r="H1755" i="3"/>
  <c r="H1754" i="3"/>
  <c r="H1753" i="3"/>
  <c r="H1752" i="3"/>
  <c r="H1751" i="3"/>
  <c r="H1750" i="3"/>
  <c r="H1749" i="3"/>
  <c r="H1748" i="3"/>
  <c r="H1747" i="3"/>
  <c r="H1746" i="3"/>
  <c r="H1745" i="3"/>
  <c r="H1744" i="3"/>
  <c r="H1743" i="3"/>
  <c r="H1742" i="3"/>
  <c r="H1741" i="3"/>
  <c r="H1740" i="3"/>
  <c r="H1739" i="3"/>
  <c r="H1738" i="3"/>
  <c r="H1737" i="3"/>
  <c r="H1736" i="3"/>
  <c r="H1735" i="3"/>
  <c r="H1734" i="3"/>
  <c r="H1733" i="3"/>
  <c r="H1732" i="3"/>
  <c r="H1731" i="3"/>
  <c r="H1730" i="3"/>
  <c r="H1729" i="3"/>
  <c r="H1728" i="3"/>
  <c r="H1727" i="3"/>
  <c r="H1726" i="3"/>
  <c r="H1725" i="3"/>
  <c r="H1724" i="3"/>
  <c r="H1723" i="3"/>
  <c r="H1722" i="3"/>
  <c r="H1721" i="3"/>
  <c r="H1720" i="3"/>
  <c r="H1719" i="3"/>
  <c r="H1718" i="3"/>
  <c r="H1717" i="3"/>
  <c r="H1716" i="3"/>
  <c r="H1715" i="3"/>
  <c r="H1714" i="3"/>
  <c r="H1713" i="3"/>
  <c r="H1712" i="3"/>
  <c r="H1711" i="3"/>
  <c r="H1710" i="3"/>
  <c r="H1709" i="3"/>
  <c r="H1708" i="3"/>
  <c r="H1707" i="3"/>
  <c r="H1706" i="3"/>
  <c r="H1705" i="3"/>
  <c r="H1704" i="3"/>
  <c r="H1703" i="3"/>
  <c r="H1702" i="3"/>
  <c r="H1701" i="3"/>
  <c r="H1700" i="3"/>
  <c r="H1699" i="3"/>
  <c r="H1698" i="3"/>
  <c r="H1697" i="3"/>
  <c r="H1696" i="3"/>
  <c r="H1695" i="3"/>
  <c r="H1694" i="3"/>
  <c r="H1693" i="3"/>
  <c r="H1692" i="3"/>
  <c r="H1691" i="3"/>
  <c r="H1690" i="3"/>
  <c r="H1689" i="3"/>
  <c r="H1688" i="3"/>
  <c r="H1687" i="3"/>
  <c r="H1686" i="3"/>
  <c r="H1685" i="3"/>
  <c r="H1684" i="3"/>
  <c r="H1683" i="3"/>
  <c r="H1682" i="3"/>
  <c r="H1681" i="3"/>
  <c r="H1680" i="3"/>
  <c r="H1679" i="3"/>
  <c r="H1678" i="3"/>
  <c r="H1677" i="3"/>
  <c r="H1676" i="3"/>
  <c r="H1675" i="3"/>
  <c r="H1674" i="3"/>
  <c r="H1673" i="3"/>
  <c r="H1672" i="3"/>
  <c r="H1671" i="3"/>
  <c r="H1670" i="3"/>
  <c r="H1669" i="3"/>
  <c r="H1668" i="3"/>
  <c r="H1667" i="3"/>
  <c r="H1666" i="3"/>
  <c r="H1665" i="3"/>
  <c r="H1664" i="3"/>
  <c r="H1663" i="3"/>
  <c r="H1662" i="3"/>
  <c r="H1661" i="3"/>
  <c r="H1660" i="3"/>
  <c r="H1659" i="3"/>
  <c r="H1658" i="3"/>
  <c r="H1657" i="3"/>
  <c r="H1656" i="3"/>
  <c r="H1655" i="3"/>
  <c r="H1654" i="3"/>
  <c r="H1653" i="3"/>
  <c r="H1652" i="3"/>
  <c r="H1651" i="3"/>
  <c r="H1650" i="3"/>
  <c r="H1649" i="3"/>
  <c r="H1648" i="3"/>
  <c r="H1647" i="3"/>
  <c r="H1646" i="3"/>
  <c r="H1645" i="3"/>
  <c r="H1644" i="3"/>
  <c r="H1643" i="3"/>
  <c r="H1642" i="3"/>
  <c r="H1641" i="3"/>
  <c r="H1640" i="3"/>
  <c r="H1639" i="3"/>
  <c r="H1638" i="3"/>
  <c r="H1637" i="3"/>
  <c r="H1636" i="3"/>
  <c r="H1635" i="3"/>
  <c r="H1634" i="3"/>
  <c r="H1633" i="3"/>
  <c r="H1632" i="3"/>
  <c r="H1631" i="3"/>
  <c r="H1630" i="3"/>
  <c r="H1629" i="3"/>
  <c r="H1628" i="3"/>
  <c r="H1627" i="3"/>
  <c r="H1626" i="3"/>
  <c r="H1625" i="3"/>
  <c r="H1624" i="3"/>
  <c r="H1623" i="3"/>
  <c r="H1622" i="3"/>
  <c r="H1621" i="3"/>
  <c r="H1620" i="3"/>
  <c r="H1619" i="3"/>
  <c r="H1618" i="3"/>
  <c r="H1617" i="3"/>
  <c r="H1616" i="3"/>
  <c r="H1615" i="3"/>
  <c r="H1614" i="3"/>
  <c r="H1613" i="3"/>
  <c r="H1612" i="3"/>
  <c r="H1611" i="3"/>
  <c r="H1610" i="3"/>
  <c r="H1609" i="3"/>
  <c r="H1608" i="3"/>
  <c r="H1607" i="3"/>
  <c r="H1606" i="3"/>
  <c r="H1605" i="3"/>
  <c r="H1604" i="3"/>
  <c r="H1603" i="3"/>
  <c r="H1602" i="3"/>
  <c r="H1601" i="3"/>
  <c r="H1600" i="3"/>
  <c r="H1599" i="3"/>
  <c r="H1598" i="3"/>
  <c r="H1597" i="3"/>
  <c r="H1596" i="3"/>
  <c r="H1595" i="3"/>
  <c r="H1594" i="3"/>
  <c r="H1593" i="3"/>
  <c r="H1592" i="3"/>
  <c r="H1591" i="3"/>
  <c r="H1590" i="3"/>
  <c r="H1589" i="3"/>
  <c r="H1588" i="3"/>
  <c r="H1587" i="3"/>
  <c r="H1586" i="3"/>
  <c r="H1585" i="3"/>
  <c r="H1584" i="3"/>
  <c r="H1583" i="3"/>
  <c r="H1582" i="3"/>
  <c r="H1581" i="3"/>
  <c r="H1580" i="3"/>
  <c r="H1579" i="3"/>
  <c r="H1578" i="3"/>
  <c r="H1577" i="3"/>
  <c r="H1576" i="3"/>
  <c r="H1575" i="3"/>
  <c r="H1574" i="3"/>
  <c r="H1573" i="3"/>
  <c r="H1572" i="3"/>
  <c r="H1571" i="3"/>
  <c r="H1570" i="3"/>
  <c r="H1569" i="3"/>
  <c r="H1568" i="3"/>
  <c r="H1567" i="3"/>
  <c r="H1566" i="3"/>
  <c r="H1565" i="3"/>
  <c r="H1564" i="3"/>
  <c r="H1563" i="3"/>
  <c r="H1562" i="3"/>
  <c r="H1561" i="3"/>
  <c r="H1560" i="3"/>
  <c r="H1559" i="3"/>
  <c r="H1558" i="3"/>
  <c r="H1557" i="3"/>
  <c r="H1556" i="3"/>
  <c r="H1555" i="3"/>
  <c r="H1554" i="3"/>
  <c r="H1553" i="3"/>
  <c r="H1552" i="3"/>
  <c r="H1551" i="3"/>
  <c r="H1550" i="3"/>
  <c r="H1549" i="3"/>
  <c r="H1548" i="3"/>
  <c r="H1547" i="3"/>
  <c r="H1546" i="3"/>
  <c r="H1545" i="3"/>
  <c r="H1544" i="3"/>
  <c r="H1543" i="3"/>
  <c r="H1542" i="3"/>
  <c r="H1541" i="3"/>
  <c r="H1540" i="3"/>
  <c r="H1539" i="3"/>
  <c r="H1538" i="3"/>
  <c r="H1537" i="3"/>
  <c r="H1536" i="3"/>
  <c r="H1535" i="3"/>
  <c r="H1534" i="3"/>
  <c r="H1533" i="3"/>
  <c r="H1532" i="3"/>
  <c r="H1531" i="3"/>
  <c r="H1530" i="3"/>
  <c r="H1529" i="3"/>
  <c r="H1528" i="3"/>
  <c r="H1527" i="3"/>
  <c r="H1526" i="3"/>
  <c r="H1525" i="3"/>
  <c r="H1524" i="3"/>
  <c r="H1523" i="3"/>
  <c r="H1522" i="3"/>
  <c r="H1521" i="3"/>
  <c r="H1520" i="3"/>
  <c r="H1519" i="3"/>
  <c r="H1518" i="3"/>
  <c r="H1517" i="3"/>
  <c r="H1516" i="3"/>
  <c r="H1515" i="3"/>
  <c r="H1514" i="3"/>
  <c r="H1513" i="3"/>
  <c r="H1512" i="3"/>
  <c r="H1511" i="3"/>
  <c r="H1510" i="3"/>
  <c r="H1509" i="3"/>
  <c r="H1508" i="3"/>
  <c r="H1507" i="3"/>
  <c r="H1506" i="3"/>
  <c r="H1505" i="3"/>
  <c r="H1504" i="3"/>
  <c r="H1503" i="3"/>
  <c r="H1502" i="3"/>
  <c r="H1501" i="3"/>
  <c r="H1500" i="3"/>
  <c r="H1499" i="3"/>
  <c r="H1498" i="3"/>
  <c r="H1497" i="3"/>
  <c r="H1496" i="3"/>
  <c r="H1495" i="3"/>
  <c r="H1494" i="3"/>
  <c r="H1493" i="3"/>
  <c r="H1492" i="3"/>
  <c r="H1491" i="3"/>
  <c r="H1490" i="3"/>
  <c r="H1489" i="3"/>
  <c r="H1488" i="3"/>
  <c r="H1487" i="3"/>
  <c r="H1486" i="3"/>
  <c r="H1485" i="3"/>
  <c r="H1484" i="3"/>
  <c r="H1483" i="3"/>
  <c r="H1482" i="3"/>
  <c r="H1481" i="3"/>
  <c r="H1480" i="3"/>
  <c r="H1479" i="3"/>
  <c r="H1478" i="3"/>
  <c r="H1477" i="3"/>
  <c r="H1476" i="3"/>
  <c r="H1475" i="3"/>
  <c r="H1474" i="3"/>
  <c r="H1473" i="3"/>
  <c r="H1472" i="3"/>
  <c r="H1471" i="3"/>
  <c r="H1470" i="3"/>
  <c r="H1469" i="3"/>
  <c r="H1468" i="3"/>
  <c r="H1467" i="3"/>
  <c r="H1466" i="3"/>
  <c r="H1465" i="3"/>
  <c r="H1464" i="3"/>
  <c r="H1463" i="3"/>
  <c r="H1462" i="3"/>
  <c r="H1461" i="3"/>
  <c r="H1460" i="3"/>
  <c r="H1459" i="3"/>
  <c r="H1458" i="3"/>
  <c r="H1457" i="3"/>
  <c r="H1456" i="3"/>
  <c r="H1455" i="3"/>
  <c r="H1454" i="3"/>
  <c r="H1453" i="3"/>
  <c r="H1452" i="3"/>
  <c r="H1451" i="3"/>
  <c r="H1450" i="3"/>
  <c r="H1449" i="3"/>
  <c r="H1448" i="3"/>
  <c r="H1447" i="3"/>
  <c r="H1446" i="3"/>
  <c r="H1445" i="3"/>
  <c r="H1444" i="3"/>
  <c r="H1443" i="3"/>
  <c r="H1442" i="3"/>
  <c r="H1441" i="3"/>
  <c r="H1440" i="3"/>
  <c r="H1439" i="3"/>
  <c r="H1438" i="3"/>
  <c r="H1437" i="3"/>
  <c r="H1436" i="3"/>
  <c r="H1435" i="3"/>
  <c r="H1434" i="3"/>
  <c r="H1433" i="3"/>
  <c r="H1432" i="3"/>
  <c r="H1431" i="3"/>
  <c r="H1430" i="3"/>
  <c r="H1429" i="3"/>
  <c r="H1428" i="3"/>
  <c r="H1427" i="3"/>
  <c r="H1426" i="3"/>
  <c r="H1425" i="3"/>
  <c r="H1424" i="3"/>
  <c r="H1423" i="3"/>
  <c r="H1422" i="3"/>
  <c r="H1421" i="3"/>
  <c r="H1420" i="3"/>
  <c r="H1419" i="3"/>
  <c r="H1418" i="3"/>
  <c r="H1417" i="3"/>
  <c r="H1416" i="3"/>
  <c r="H1415" i="3"/>
  <c r="H1414" i="3"/>
  <c r="H1413" i="3"/>
  <c r="H1412" i="3"/>
  <c r="H1411" i="3"/>
  <c r="H1410" i="3"/>
  <c r="H1409" i="3"/>
  <c r="H1408" i="3"/>
  <c r="H1407" i="3"/>
  <c r="H1406" i="3"/>
  <c r="H1405" i="3"/>
  <c r="H1404" i="3"/>
  <c r="H1403" i="3"/>
  <c r="H1402" i="3"/>
  <c r="H1401" i="3"/>
  <c r="H1400" i="3"/>
  <c r="H1399" i="3"/>
  <c r="H1398" i="3"/>
  <c r="H1397" i="3"/>
  <c r="H1396" i="3"/>
  <c r="H1395" i="3"/>
  <c r="H1394" i="3"/>
  <c r="H1393" i="3"/>
  <c r="H1392" i="3"/>
  <c r="H1391" i="3"/>
  <c r="H1390" i="3"/>
  <c r="H1389" i="3"/>
  <c r="H1388" i="3"/>
  <c r="H1387" i="3"/>
  <c r="H1386" i="3"/>
  <c r="H1385" i="3"/>
  <c r="H1384" i="3"/>
  <c r="H1383" i="3"/>
  <c r="H1382" i="3"/>
  <c r="H1381" i="3"/>
  <c r="H1380" i="3"/>
  <c r="H1379" i="3"/>
  <c r="H1378" i="3"/>
  <c r="H1377" i="3"/>
  <c r="H1376" i="3"/>
  <c r="H1375" i="3"/>
  <c r="H1374" i="3"/>
  <c r="H1373" i="3"/>
  <c r="H1372" i="3"/>
  <c r="H1371" i="3"/>
  <c r="H1370" i="3"/>
  <c r="H1369" i="3"/>
  <c r="H1368" i="3"/>
  <c r="H1367" i="3"/>
  <c r="H1366" i="3"/>
  <c r="H1365" i="3"/>
  <c r="H1364" i="3"/>
  <c r="H1363" i="3"/>
  <c r="H1362" i="3"/>
  <c r="H1361" i="3"/>
  <c r="H1360" i="3"/>
  <c r="H1359" i="3"/>
  <c r="H1358" i="3"/>
  <c r="H1357" i="3"/>
  <c r="H1356" i="3"/>
  <c r="H1355" i="3"/>
  <c r="H1354" i="3"/>
  <c r="H1353" i="3"/>
  <c r="H1352" i="3"/>
  <c r="H1351" i="3"/>
  <c r="H1350" i="3"/>
  <c r="H1349" i="3"/>
  <c r="H1348" i="3"/>
  <c r="H1347" i="3"/>
  <c r="H1346" i="3"/>
  <c r="H1345" i="3"/>
  <c r="H1344" i="3"/>
  <c r="H1343" i="3"/>
  <c r="H1342" i="3"/>
  <c r="H1341" i="3"/>
  <c r="H1340" i="3"/>
  <c r="H1339" i="3"/>
  <c r="H1338" i="3"/>
  <c r="H1337" i="3"/>
  <c r="H1336" i="3"/>
  <c r="H1335" i="3"/>
  <c r="H1334" i="3"/>
  <c r="H1333" i="3"/>
  <c r="H1332" i="3"/>
  <c r="H1331" i="3"/>
  <c r="H1330" i="3"/>
  <c r="H1329" i="3"/>
  <c r="H1328" i="3"/>
  <c r="H1327" i="3"/>
  <c r="H1326" i="3"/>
  <c r="H1325" i="3"/>
  <c r="H1324" i="3"/>
  <c r="H1323" i="3"/>
  <c r="H1322" i="3"/>
  <c r="H1321" i="3"/>
  <c r="H1320" i="3"/>
  <c r="H1319" i="3"/>
  <c r="H1318" i="3"/>
  <c r="H1317" i="3"/>
  <c r="H1316" i="3"/>
  <c r="H1315" i="3"/>
  <c r="H1314" i="3"/>
  <c r="H1313" i="3"/>
  <c r="H1312" i="3"/>
  <c r="H1311" i="3"/>
  <c r="H1310" i="3"/>
  <c r="H1309" i="3"/>
  <c r="H1308" i="3"/>
  <c r="H1307" i="3"/>
  <c r="H1306" i="3"/>
  <c r="H1305" i="3"/>
  <c r="H1304" i="3"/>
  <c r="H1303" i="3"/>
  <c r="H1302" i="3"/>
  <c r="H1301" i="3"/>
  <c r="H1300" i="3"/>
  <c r="H1299" i="3"/>
  <c r="H1298" i="3"/>
  <c r="H1297" i="3"/>
  <c r="H1296" i="3"/>
  <c r="H1295" i="3"/>
  <c r="H1294" i="3"/>
  <c r="H1293" i="3"/>
  <c r="H1292" i="3"/>
  <c r="H1291" i="3"/>
  <c r="H1290" i="3"/>
  <c r="H1289" i="3"/>
  <c r="H1288" i="3"/>
  <c r="H1287" i="3"/>
  <c r="H1286" i="3"/>
  <c r="H1285" i="3"/>
  <c r="H1284" i="3"/>
  <c r="H1283" i="3"/>
  <c r="H1282" i="3"/>
  <c r="H1281" i="3"/>
  <c r="H1280" i="3"/>
  <c r="H1279" i="3"/>
  <c r="H1278" i="3"/>
  <c r="H1277" i="3"/>
  <c r="H1276" i="3"/>
  <c r="H1275" i="3"/>
  <c r="H1274" i="3"/>
  <c r="H1273" i="3"/>
  <c r="H1272" i="3"/>
  <c r="H1271" i="3"/>
  <c r="H1270" i="3"/>
  <c r="H1269" i="3"/>
  <c r="H1268" i="3"/>
  <c r="H1267" i="3"/>
  <c r="H1266" i="3"/>
  <c r="H1265" i="3"/>
  <c r="H1264" i="3"/>
  <c r="H1263" i="3"/>
  <c r="H1262" i="3"/>
  <c r="H1261" i="3"/>
  <c r="H1260" i="3"/>
  <c r="H1259" i="3"/>
  <c r="H1258" i="3"/>
  <c r="H1257" i="3"/>
  <c r="H1256" i="3"/>
  <c r="H1255" i="3"/>
  <c r="H1254" i="3"/>
  <c r="H1253" i="3"/>
  <c r="H1252" i="3"/>
  <c r="H1251" i="3"/>
  <c r="H1250" i="3"/>
  <c r="H1249" i="3"/>
  <c r="H1248" i="3"/>
  <c r="H1247" i="3"/>
  <c r="H1246" i="3"/>
  <c r="H1245" i="3"/>
  <c r="H1244" i="3"/>
  <c r="H1243" i="3"/>
  <c r="H1242" i="3"/>
  <c r="H1241" i="3"/>
  <c r="H1240" i="3"/>
  <c r="H1239" i="3"/>
  <c r="H1238" i="3"/>
  <c r="H1237" i="3"/>
  <c r="H1236" i="3"/>
  <c r="H1235" i="3"/>
  <c r="H1234" i="3"/>
  <c r="H1233" i="3"/>
  <c r="H1232" i="3"/>
  <c r="H1231" i="3"/>
  <c r="H1230" i="3"/>
  <c r="H1229" i="3"/>
  <c r="H1228" i="3"/>
  <c r="H1227" i="3"/>
  <c r="H1226" i="3"/>
  <c r="H1225" i="3"/>
  <c r="H1224" i="3"/>
  <c r="H1223" i="3"/>
  <c r="H1222" i="3"/>
  <c r="H1221" i="3"/>
  <c r="H1220" i="3"/>
  <c r="H1219" i="3"/>
  <c r="H1218" i="3"/>
  <c r="H1217" i="3"/>
  <c r="H1216" i="3"/>
  <c r="H1215" i="3"/>
  <c r="H1214" i="3"/>
  <c r="H1213" i="3"/>
  <c r="H1212" i="3"/>
  <c r="H1211" i="3"/>
  <c r="H1210" i="3"/>
  <c r="H1209" i="3"/>
  <c r="H1208" i="3"/>
  <c r="H1207" i="3"/>
  <c r="H1206" i="3"/>
  <c r="H1205" i="3"/>
  <c r="H1204" i="3"/>
  <c r="H1203" i="3"/>
  <c r="H1202" i="3"/>
  <c r="H1201" i="3"/>
  <c r="H1200" i="3"/>
  <c r="H1199" i="3"/>
  <c r="H1198" i="3"/>
  <c r="H1197" i="3"/>
  <c r="H1196" i="3"/>
  <c r="H1195" i="3"/>
  <c r="H1194" i="3"/>
  <c r="H1193" i="3"/>
  <c r="H1192" i="3"/>
  <c r="H1191" i="3"/>
  <c r="H1190" i="3"/>
  <c r="H1189" i="3"/>
  <c r="H1188" i="3"/>
  <c r="H1187" i="3"/>
  <c r="H1186" i="3"/>
  <c r="H1185" i="3"/>
  <c r="H1184" i="3"/>
  <c r="H1183" i="3"/>
  <c r="H1182" i="3"/>
  <c r="H1181" i="3"/>
  <c r="H1180" i="3"/>
  <c r="H1179" i="3"/>
  <c r="H1178" i="3"/>
  <c r="H1177" i="3"/>
  <c r="H1176" i="3"/>
  <c r="H1175" i="3"/>
  <c r="H1174" i="3"/>
  <c r="H1173" i="3"/>
  <c r="H1172" i="3"/>
  <c r="H1171" i="3"/>
  <c r="H1170" i="3"/>
  <c r="H1169" i="3"/>
  <c r="H1168" i="3"/>
  <c r="H1167" i="3"/>
  <c r="H1166" i="3"/>
  <c r="H1165" i="3"/>
  <c r="H1164" i="3"/>
  <c r="H1163" i="3"/>
  <c r="H1162" i="3"/>
  <c r="H1161" i="3"/>
  <c r="H1160" i="3"/>
  <c r="H1159" i="3"/>
  <c r="H1158" i="3"/>
  <c r="H1157" i="3"/>
  <c r="H1156" i="3"/>
  <c r="H1155" i="3"/>
  <c r="H1154" i="3"/>
  <c r="H1153" i="3"/>
  <c r="H1152" i="3"/>
  <c r="H1151" i="3"/>
  <c r="H1150" i="3"/>
  <c r="H1149" i="3"/>
  <c r="H1148" i="3"/>
  <c r="H1147" i="3"/>
  <c r="H1146" i="3"/>
  <c r="H1145" i="3"/>
  <c r="H1144" i="3"/>
  <c r="H1143" i="3"/>
  <c r="H1142" i="3"/>
  <c r="H1141" i="3"/>
  <c r="H1140" i="3"/>
  <c r="H1139" i="3"/>
  <c r="H1138" i="3"/>
  <c r="H1137" i="3"/>
  <c r="H1136" i="3"/>
  <c r="H1135" i="3"/>
  <c r="H1134" i="3"/>
  <c r="H1133" i="3"/>
  <c r="H1132" i="3"/>
  <c r="H1131" i="3"/>
  <c r="H1130" i="3"/>
  <c r="H1129" i="3"/>
  <c r="H1128" i="3"/>
  <c r="H1127" i="3"/>
  <c r="H1126" i="3"/>
  <c r="H1125" i="3"/>
  <c r="H1124" i="3"/>
  <c r="H1123" i="3"/>
  <c r="H1122" i="3"/>
  <c r="H1121" i="3"/>
  <c r="H1120" i="3"/>
  <c r="H1119" i="3"/>
  <c r="H1118" i="3"/>
  <c r="H1117" i="3"/>
  <c r="H1116" i="3"/>
  <c r="H1115" i="3"/>
  <c r="H1114" i="3"/>
  <c r="H1113" i="3"/>
  <c r="H1112" i="3"/>
  <c r="H1111" i="3"/>
  <c r="H1110" i="3"/>
  <c r="H1109" i="3"/>
  <c r="H1108" i="3"/>
  <c r="H1107" i="3"/>
  <c r="H1106" i="3"/>
  <c r="H1105" i="3"/>
  <c r="H1104" i="3"/>
  <c r="H1103" i="3"/>
  <c r="H1102" i="3"/>
  <c r="H1101" i="3"/>
  <c r="H1100" i="3"/>
  <c r="H1099" i="3"/>
  <c r="H1098" i="3"/>
  <c r="H1097" i="3"/>
  <c r="H1096" i="3"/>
  <c r="H1095" i="3"/>
  <c r="H1094" i="3"/>
  <c r="H1093" i="3"/>
  <c r="H1092" i="3"/>
  <c r="H1091" i="3"/>
  <c r="H1090" i="3"/>
  <c r="H1089" i="3"/>
  <c r="H1088" i="3"/>
  <c r="H1087" i="3"/>
  <c r="H1086" i="3"/>
  <c r="H1085" i="3"/>
  <c r="H1084" i="3"/>
  <c r="H1083" i="3"/>
  <c r="H1082" i="3"/>
  <c r="H1081" i="3"/>
  <c r="H1080" i="3"/>
  <c r="H1079" i="3"/>
  <c r="H1078" i="3"/>
  <c r="H1077" i="3"/>
  <c r="H1076" i="3"/>
  <c r="H1075" i="3"/>
  <c r="H1074" i="3"/>
  <c r="H1073" i="3"/>
  <c r="H1072" i="3"/>
  <c r="H1071" i="3"/>
  <c r="H1070" i="3"/>
  <c r="H1069" i="3"/>
  <c r="H1068" i="3"/>
  <c r="H1067" i="3"/>
  <c r="H1066" i="3"/>
  <c r="H1065" i="3"/>
  <c r="H1064" i="3"/>
  <c r="H1063" i="3"/>
  <c r="H1062" i="3"/>
  <c r="H1061" i="3"/>
  <c r="H1060" i="3"/>
  <c r="H1059" i="3"/>
  <c r="H1058" i="3"/>
  <c r="H1057" i="3"/>
  <c r="H1056" i="3"/>
  <c r="H1055" i="3"/>
  <c r="H1054" i="3"/>
  <c r="H1053" i="3"/>
  <c r="H1052" i="3"/>
  <c r="H1051" i="3"/>
  <c r="H1050" i="3"/>
  <c r="H1049" i="3"/>
  <c r="H1048" i="3"/>
  <c r="H1047" i="3"/>
  <c r="H1046" i="3"/>
  <c r="H1045" i="3"/>
  <c r="H1044" i="3"/>
  <c r="H1043" i="3"/>
  <c r="H1042" i="3"/>
  <c r="H1041" i="3"/>
  <c r="H1040" i="3"/>
  <c r="H1039" i="3"/>
  <c r="H1038" i="3"/>
  <c r="H1037" i="3"/>
  <c r="H1036" i="3"/>
  <c r="H1035" i="3"/>
  <c r="H1034" i="3"/>
  <c r="H1033" i="3"/>
  <c r="H1032" i="3"/>
  <c r="H1031" i="3"/>
  <c r="H1030" i="3"/>
  <c r="H1029" i="3"/>
  <c r="H1028" i="3"/>
  <c r="H1027" i="3"/>
  <c r="H1026" i="3"/>
  <c r="H1025" i="3"/>
  <c r="H1024" i="3"/>
  <c r="H1023" i="3"/>
  <c r="H1022" i="3"/>
  <c r="H1021" i="3"/>
  <c r="H1020" i="3"/>
  <c r="H1019" i="3"/>
  <c r="H1018" i="3"/>
  <c r="H1017" i="3"/>
  <c r="H1016" i="3"/>
  <c r="H1015" i="3"/>
  <c r="H1014" i="3"/>
  <c r="H1013" i="3"/>
  <c r="H1012" i="3"/>
  <c r="H1011" i="3"/>
  <c r="H1010" i="3"/>
  <c r="H1009" i="3"/>
  <c r="H1008" i="3"/>
  <c r="H1007" i="3"/>
  <c r="H1006" i="3"/>
  <c r="H1005" i="3"/>
  <c r="H1004" i="3"/>
  <c r="H1003" i="3"/>
  <c r="H1002" i="3"/>
  <c r="H1001" i="3"/>
  <c r="H1000" i="3"/>
  <c r="H999" i="3"/>
  <c r="H998" i="3"/>
  <c r="H997" i="3"/>
  <c r="H996" i="3"/>
  <c r="H995" i="3"/>
  <c r="H994" i="3"/>
  <c r="H993" i="3"/>
  <c r="H992" i="3"/>
  <c r="H991" i="3"/>
  <c r="H990" i="3"/>
  <c r="H989" i="3"/>
  <c r="H988" i="3"/>
  <c r="H987" i="3"/>
  <c r="H986" i="3"/>
  <c r="H985" i="3"/>
  <c r="H984" i="3"/>
  <c r="H983" i="3"/>
  <c r="H982" i="3"/>
  <c r="H981" i="3"/>
  <c r="H980" i="3"/>
  <c r="H979" i="3"/>
  <c r="H978" i="3"/>
  <c r="H977" i="3"/>
  <c r="H976" i="3"/>
  <c r="H975" i="3"/>
  <c r="H974" i="3"/>
  <c r="H973" i="3"/>
  <c r="H972" i="3"/>
  <c r="H971" i="3"/>
  <c r="H970" i="3"/>
  <c r="H969" i="3"/>
  <c r="H968" i="3"/>
  <c r="H967" i="3"/>
  <c r="H966" i="3"/>
  <c r="H965" i="3"/>
  <c r="H964" i="3"/>
  <c r="H963" i="3"/>
  <c r="H962" i="3"/>
  <c r="H961" i="3"/>
  <c r="H960" i="3"/>
  <c r="H959" i="3"/>
  <c r="H958" i="3"/>
  <c r="H957" i="3"/>
  <c r="H956" i="3"/>
  <c r="H955" i="3"/>
  <c r="H954" i="3"/>
  <c r="H953" i="3"/>
  <c r="H952" i="3"/>
  <c r="H951" i="3"/>
  <c r="H950" i="3"/>
  <c r="H949" i="3"/>
  <c r="H948" i="3"/>
  <c r="H947" i="3"/>
  <c r="H946" i="3"/>
  <c r="H945" i="3"/>
  <c r="H944" i="3"/>
  <c r="H943" i="3"/>
  <c r="H942" i="3"/>
  <c r="H941" i="3"/>
  <c r="H940" i="3"/>
  <c r="H939" i="3"/>
  <c r="H938" i="3"/>
  <c r="H937" i="3"/>
  <c r="H936" i="3"/>
  <c r="H935" i="3"/>
  <c r="H934" i="3"/>
  <c r="H933" i="3"/>
  <c r="H932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8" i="3"/>
  <c r="H917" i="3"/>
  <c r="H916" i="3"/>
  <c r="H915" i="3"/>
  <c r="H914" i="3"/>
  <c r="H913" i="3"/>
  <c r="H912" i="3"/>
  <c r="H911" i="3"/>
  <c r="H910" i="3"/>
  <c r="H909" i="3"/>
  <c r="H908" i="3"/>
  <c r="H907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9" i="3"/>
  <c r="H888" i="3"/>
  <c r="H887" i="3"/>
  <c r="H886" i="3"/>
  <c r="H885" i="3"/>
  <c r="H884" i="3"/>
  <c r="H883" i="3"/>
  <c r="H882" i="3"/>
  <c r="H881" i="3"/>
  <c r="H880" i="3"/>
  <c r="H879" i="3"/>
  <c r="H878" i="3"/>
  <c r="H877" i="3"/>
  <c r="H876" i="3"/>
  <c r="H875" i="3"/>
  <c r="H874" i="3"/>
  <c r="H873" i="3"/>
  <c r="H872" i="3"/>
  <c r="H871" i="3"/>
  <c r="H870" i="3"/>
  <c r="H869" i="3"/>
  <c r="H868" i="3"/>
  <c r="H867" i="3"/>
  <c r="H866" i="3"/>
  <c r="H865" i="3"/>
  <c r="H864" i="3"/>
  <c r="H863" i="3"/>
  <c r="H862" i="3"/>
  <c r="H861" i="3"/>
  <c r="H860" i="3"/>
  <c r="H859" i="3"/>
  <c r="H858" i="3"/>
  <c r="H857" i="3"/>
  <c r="H856" i="3"/>
  <c r="H855" i="3"/>
  <c r="H854" i="3"/>
  <c r="H853" i="3"/>
  <c r="H852" i="3"/>
  <c r="H851" i="3"/>
  <c r="H850" i="3"/>
  <c r="H849" i="3"/>
  <c r="H848" i="3"/>
  <c r="H847" i="3"/>
  <c r="H846" i="3"/>
  <c r="H845" i="3"/>
  <c r="H844" i="3"/>
  <c r="H843" i="3"/>
  <c r="H842" i="3"/>
  <c r="H841" i="3"/>
  <c r="H840" i="3"/>
  <c r="H839" i="3"/>
  <c r="H838" i="3"/>
  <c r="H837" i="3"/>
  <c r="H836" i="3"/>
  <c r="H835" i="3"/>
  <c r="H834" i="3"/>
  <c r="H833" i="3"/>
  <c r="H832" i="3"/>
  <c r="H831" i="3"/>
  <c r="H830" i="3"/>
  <c r="H829" i="3"/>
  <c r="H828" i="3"/>
  <c r="H827" i="3"/>
  <c r="H826" i="3"/>
  <c r="H825" i="3"/>
  <c r="H824" i="3"/>
  <c r="H823" i="3"/>
  <c r="H822" i="3"/>
  <c r="H821" i="3"/>
  <c r="H820" i="3"/>
  <c r="H819" i="3"/>
  <c r="H818" i="3"/>
  <c r="H817" i="3"/>
  <c r="H816" i="3"/>
  <c r="H815" i="3"/>
  <c r="H814" i="3"/>
  <c r="H813" i="3"/>
  <c r="H812" i="3"/>
  <c r="H811" i="3"/>
  <c r="H810" i="3"/>
  <c r="H809" i="3"/>
  <c r="H808" i="3"/>
  <c r="H807" i="3"/>
  <c r="H806" i="3"/>
  <c r="H805" i="3"/>
  <c r="H804" i="3"/>
  <c r="H803" i="3"/>
  <c r="H802" i="3"/>
  <c r="H801" i="3"/>
  <c r="H800" i="3"/>
  <c r="H799" i="3"/>
  <c r="H798" i="3"/>
  <c r="H797" i="3"/>
  <c r="H796" i="3"/>
  <c r="H795" i="3"/>
  <c r="H794" i="3"/>
  <c r="H793" i="3"/>
  <c r="H792" i="3"/>
  <c r="H791" i="3"/>
  <c r="H790" i="3"/>
  <c r="H789" i="3"/>
  <c r="H788" i="3"/>
  <c r="H787" i="3"/>
  <c r="H786" i="3"/>
  <c r="H785" i="3"/>
  <c r="H784" i="3"/>
  <c r="H783" i="3"/>
  <c r="H782" i="3"/>
  <c r="H781" i="3"/>
  <c r="H780" i="3"/>
  <c r="H779" i="3"/>
  <c r="H778" i="3"/>
  <c r="H777" i="3"/>
  <c r="H776" i="3"/>
  <c r="H775" i="3"/>
  <c r="H774" i="3"/>
  <c r="H773" i="3"/>
  <c r="H772" i="3"/>
  <c r="H771" i="3"/>
  <c r="H770" i="3"/>
  <c r="H769" i="3"/>
  <c r="H768" i="3"/>
  <c r="H767" i="3"/>
  <c r="H766" i="3"/>
  <c r="H765" i="3"/>
  <c r="H764" i="3"/>
  <c r="H763" i="3"/>
  <c r="H762" i="3"/>
  <c r="H761" i="3"/>
  <c r="H760" i="3"/>
  <c r="H759" i="3"/>
  <c r="H758" i="3"/>
  <c r="H757" i="3"/>
  <c r="H756" i="3"/>
  <c r="H755" i="3"/>
  <c r="H754" i="3"/>
  <c r="H753" i="3"/>
  <c r="H752" i="3"/>
  <c r="H751" i="3"/>
  <c r="H750" i="3"/>
  <c r="H749" i="3"/>
  <c r="H748" i="3"/>
  <c r="H747" i="3"/>
  <c r="H746" i="3"/>
  <c r="H745" i="3"/>
  <c r="H744" i="3"/>
  <c r="H743" i="3"/>
  <c r="H742" i="3"/>
  <c r="H741" i="3"/>
  <c r="H740" i="3"/>
  <c r="H739" i="3"/>
  <c r="H738" i="3"/>
  <c r="H737" i="3"/>
  <c r="H736" i="3"/>
  <c r="H735" i="3"/>
  <c r="H734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H721" i="3"/>
  <c r="H720" i="3"/>
  <c r="H719" i="3"/>
  <c r="H718" i="3"/>
  <c r="H717" i="3"/>
  <c r="H716" i="3"/>
  <c r="H715" i="3"/>
  <c r="H714" i="3"/>
  <c r="H713" i="3"/>
  <c r="H712" i="3"/>
  <c r="H711" i="3"/>
  <c r="H710" i="3"/>
  <c r="H709" i="3"/>
  <c r="H708" i="3"/>
  <c r="H707" i="3"/>
  <c r="H706" i="3"/>
  <c r="H705" i="3"/>
  <c r="H704" i="3"/>
  <c r="H703" i="3"/>
  <c r="H702" i="3"/>
  <c r="H701" i="3"/>
  <c r="H700" i="3"/>
  <c r="H699" i="3"/>
  <c r="H698" i="3"/>
  <c r="H697" i="3"/>
  <c r="H696" i="3"/>
  <c r="H695" i="3"/>
  <c r="H694" i="3"/>
  <c r="H693" i="3"/>
  <c r="H692" i="3"/>
  <c r="H691" i="3"/>
  <c r="H690" i="3"/>
  <c r="H689" i="3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74" i="3"/>
  <c r="H673" i="3"/>
  <c r="H672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7" i="3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2" i="3"/>
  <c r="K3" i="3"/>
  <c r="F3" i="1" s="1"/>
  <c r="K4" i="3"/>
  <c r="F4" i="1" s="1"/>
  <c r="K5" i="3"/>
  <c r="F5" i="1" s="1"/>
  <c r="K6" i="3"/>
  <c r="F6" i="1" s="1"/>
  <c r="K7" i="3"/>
  <c r="F7" i="1" s="1"/>
  <c r="K8" i="3"/>
  <c r="F8" i="1" s="1"/>
  <c r="K9" i="3"/>
  <c r="F9" i="1" s="1"/>
  <c r="K10" i="3"/>
  <c r="F10" i="1" s="1"/>
  <c r="K11" i="3"/>
  <c r="F11" i="1" s="1"/>
  <c r="K12" i="3"/>
  <c r="F12" i="1" s="1"/>
  <c r="K13" i="3"/>
  <c r="F13" i="1" s="1"/>
  <c r="K14" i="3"/>
  <c r="F14" i="1" s="1"/>
  <c r="K15" i="3"/>
  <c r="F15" i="1" s="1"/>
  <c r="K16" i="3"/>
  <c r="F16" i="1" s="1"/>
  <c r="K17" i="3"/>
  <c r="F17" i="1" s="1"/>
  <c r="K18" i="3"/>
  <c r="F18" i="1" s="1"/>
  <c r="K19" i="3"/>
  <c r="F19" i="1" s="1"/>
  <c r="K20" i="3"/>
  <c r="F20" i="1" s="1"/>
  <c r="K21" i="3"/>
  <c r="F21" i="1" s="1"/>
  <c r="K22" i="3"/>
  <c r="F22" i="1" s="1"/>
  <c r="K23" i="3"/>
  <c r="F23" i="1" s="1"/>
  <c r="K24" i="3"/>
  <c r="F24" i="1" s="1"/>
  <c r="K25" i="3"/>
  <c r="F25" i="1" s="1"/>
  <c r="K26" i="3"/>
  <c r="F26" i="1" s="1"/>
  <c r="K27" i="3"/>
  <c r="F27" i="1" s="1"/>
  <c r="K28" i="3"/>
  <c r="F28" i="1" s="1"/>
  <c r="K29" i="3"/>
  <c r="F29" i="1" s="1"/>
  <c r="K30" i="3"/>
  <c r="F30" i="1" s="1"/>
  <c r="K31" i="3"/>
  <c r="F31" i="1" s="1"/>
  <c r="K32" i="3"/>
  <c r="F32" i="1" s="1"/>
  <c r="K33" i="3"/>
  <c r="F33" i="1" s="1"/>
  <c r="K34" i="3"/>
  <c r="F34" i="1" s="1"/>
  <c r="K35" i="3"/>
  <c r="F35" i="1" s="1"/>
  <c r="K36" i="3"/>
  <c r="F36" i="1" s="1"/>
  <c r="K37" i="3"/>
  <c r="F37" i="1" s="1"/>
  <c r="K38" i="3"/>
  <c r="F38" i="1" s="1"/>
  <c r="K39" i="3"/>
  <c r="F39" i="1" s="1"/>
  <c r="K40" i="3"/>
  <c r="F40" i="1" s="1"/>
  <c r="K41" i="3"/>
  <c r="F41" i="1" s="1"/>
  <c r="K42" i="3"/>
  <c r="F42" i="1" s="1"/>
  <c r="K43" i="3"/>
  <c r="F43" i="1" s="1"/>
  <c r="K44" i="3"/>
  <c r="F44" i="1" s="1"/>
  <c r="K45" i="3"/>
  <c r="F45" i="1" s="1"/>
  <c r="K46" i="3"/>
  <c r="F46" i="1" s="1"/>
  <c r="K47" i="3"/>
  <c r="F47" i="1" s="1"/>
  <c r="K48" i="3"/>
  <c r="F48" i="1" s="1"/>
  <c r="K49" i="3"/>
  <c r="F49" i="1" s="1"/>
  <c r="K50" i="3"/>
  <c r="F50" i="1" s="1"/>
  <c r="K51" i="3"/>
  <c r="F51" i="1" s="1"/>
  <c r="K52" i="3"/>
  <c r="F52" i="1" s="1"/>
  <c r="K53" i="3"/>
  <c r="F53" i="1" s="1"/>
  <c r="K54" i="3"/>
  <c r="F54" i="1" s="1"/>
  <c r="K55" i="3"/>
  <c r="F55" i="1" s="1"/>
  <c r="K56" i="3"/>
  <c r="F56" i="1" s="1"/>
  <c r="K57" i="3"/>
  <c r="F57" i="1" s="1"/>
  <c r="K58" i="3"/>
  <c r="F58" i="1" s="1"/>
  <c r="K59" i="3"/>
  <c r="F59" i="1" s="1"/>
  <c r="K60" i="3"/>
  <c r="F60" i="1" s="1"/>
  <c r="K61" i="3"/>
  <c r="F61" i="1" s="1"/>
  <c r="K62" i="3"/>
  <c r="F62" i="1" s="1"/>
  <c r="K63" i="3"/>
  <c r="F63" i="1" s="1"/>
  <c r="K64" i="3"/>
  <c r="F64" i="1" s="1"/>
  <c r="K65" i="3"/>
  <c r="F65" i="1" s="1"/>
  <c r="K66" i="3"/>
  <c r="F66" i="1" s="1"/>
  <c r="K67" i="3"/>
  <c r="F67" i="1" s="1"/>
  <c r="K68" i="3"/>
  <c r="F68" i="1" s="1"/>
  <c r="K69" i="3"/>
  <c r="F69" i="1" s="1"/>
  <c r="K70" i="3"/>
  <c r="F70" i="1" s="1"/>
  <c r="K71" i="3"/>
  <c r="F71" i="1" s="1"/>
  <c r="K72" i="3"/>
  <c r="F72" i="1" s="1"/>
  <c r="K73" i="3"/>
  <c r="F73" i="1" s="1"/>
  <c r="K74" i="3"/>
  <c r="F74" i="1" s="1"/>
  <c r="K75" i="3"/>
  <c r="F75" i="1" s="1"/>
  <c r="K76" i="3"/>
  <c r="F76" i="1" s="1"/>
  <c r="K77" i="3"/>
  <c r="F77" i="1" s="1"/>
  <c r="K78" i="3"/>
  <c r="F78" i="1" s="1"/>
  <c r="K79" i="3"/>
  <c r="F79" i="1" s="1"/>
  <c r="K80" i="3"/>
  <c r="F80" i="1" s="1"/>
  <c r="K81" i="3"/>
  <c r="F81" i="1" s="1"/>
  <c r="K82" i="3"/>
  <c r="F82" i="1" s="1"/>
  <c r="K83" i="3"/>
  <c r="F83" i="1" s="1"/>
  <c r="K84" i="3"/>
  <c r="F84" i="1" s="1"/>
  <c r="K85" i="3"/>
  <c r="F85" i="1" s="1"/>
  <c r="K86" i="3"/>
  <c r="F86" i="1" s="1"/>
  <c r="K87" i="3"/>
  <c r="F87" i="1" s="1"/>
  <c r="K88" i="3"/>
  <c r="F88" i="1" s="1"/>
  <c r="K89" i="3"/>
  <c r="F89" i="1" s="1"/>
  <c r="K90" i="3"/>
  <c r="F90" i="1" s="1"/>
  <c r="K91" i="3"/>
  <c r="F91" i="1" s="1"/>
  <c r="K92" i="3"/>
  <c r="F92" i="1" s="1"/>
  <c r="K93" i="3"/>
  <c r="F93" i="1" s="1"/>
  <c r="K94" i="3"/>
  <c r="F94" i="1" s="1"/>
  <c r="K95" i="3"/>
  <c r="F95" i="1" s="1"/>
  <c r="K96" i="3"/>
  <c r="F96" i="1" s="1"/>
  <c r="K97" i="3"/>
  <c r="F97" i="1" s="1"/>
  <c r="K98" i="3"/>
  <c r="F98" i="1" s="1"/>
  <c r="K99" i="3"/>
  <c r="F99" i="1" s="1"/>
  <c r="K100" i="3"/>
  <c r="F100" i="1" s="1"/>
  <c r="K101" i="3"/>
  <c r="F101" i="1" s="1"/>
  <c r="K102" i="3"/>
  <c r="F102" i="1" s="1"/>
  <c r="K103" i="3"/>
  <c r="F103" i="1" s="1"/>
  <c r="K104" i="3"/>
  <c r="F104" i="1" s="1"/>
  <c r="K105" i="3"/>
  <c r="F105" i="1" s="1"/>
  <c r="K106" i="3"/>
  <c r="F106" i="1" s="1"/>
  <c r="K107" i="3"/>
  <c r="F107" i="1" s="1"/>
  <c r="K108" i="3"/>
  <c r="F108" i="1" s="1"/>
  <c r="K109" i="3"/>
  <c r="F109" i="1" s="1"/>
  <c r="K110" i="3"/>
  <c r="F110" i="1" s="1"/>
  <c r="K111" i="3"/>
  <c r="F111" i="1" s="1"/>
  <c r="K112" i="3"/>
  <c r="F112" i="1" s="1"/>
  <c r="K113" i="3"/>
  <c r="F113" i="1" s="1"/>
  <c r="K114" i="3"/>
  <c r="F114" i="1" s="1"/>
  <c r="K115" i="3"/>
  <c r="F115" i="1" s="1"/>
  <c r="K116" i="3"/>
  <c r="F116" i="1" s="1"/>
  <c r="K117" i="3"/>
  <c r="F117" i="1" s="1"/>
  <c r="S117" i="1" s="1"/>
  <c r="R117" i="1" s="1"/>
  <c r="K118" i="3"/>
  <c r="F118" i="1" s="1"/>
  <c r="K119" i="3"/>
  <c r="F119" i="1" s="1"/>
  <c r="S119" i="1" s="1"/>
  <c r="R119" i="1" s="1"/>
  <c r="K120" i="3"/>
  <c r="F120" i="1" s="1"/>
  <c r="K121" i="3"/>
  <c r="F121" i="1" s="1"/>
  <c r="K122" i="3"/>
  <c r="F122" i="1" s="1"/>
  <c r="K123" i="3"/>
  <c r="F123" i="1" s="1"/>
  <c r="K124" i="3"/>
  <c r="F124" i="1" s="1"/>
  <c r="K125" i="3"/>
  <c r="F125" i="1" s="1"/>
  <c r="K126" i="3"/>
  <c r="F126" i="1" s="1"/>
  <c r="K127" i="3"/>
  <c r="F127" i="1" s="1"/>
  <c r="K128" i="3"/>
  <c r="F128" i="1" s="1"/>
  <c r="K129" i="3"/>
  <c r="F129" i="1" s="1"/>
  <c r="K130" i="3"/>
  <c r="F130" i="1" s="1"/>
  <c r="K131" i="3"/>
  <c r="F131" i="1" s="1"/>
  <c r="K132" i="3"/>
  <c r="F132" i="1" s="1"/>
  <c r="K133" i="3"/>
  <c r="F133" i="1" s="1"/>
  <c r="K134" i="3"/>
  <c r="F134" i="1" s="1"/>
  <c r="K135" i="3"/>
  <c r="F135" i="1" s="1"/>
  <c r="K136" i="3"/>
  <c r="F136" i="1" s="1"/>
  <c r="K137" i="3"/>
  <c r="F137" i="1" s="1"/>
  <c r="K138" i="3"/>
  <c r="F138" i="1" s="1"/>
  <c r="K139" i="3"/>
  <c r="F139" i="1" s="1"/>
  <c r="K140" i="3"/>
  <c r="F140" i="1" s="1"/>
  <c r="S140" i="1" s="1"/>
  <c r="R140" i="1" s="1"/>
  <c r="K141" i="3"/>
  <c r="F141" i="1" s="1"/>
  <c r="K142" i="3"/>
  <c r="F142" i="1" s="1"/>
  <c r="K143" i="3"/>
  <c r="F143" i="1" s="1"/>
  <c r="K144" i="3"/>
  <c r="F144" i="1" s="1"/>
  <c r="K145" i="3"/>
  <c r="F145" i="1" s="1"/>
  <c r="K146" i="3"/>
  <c r="F146" i="1" s="1"/>
  <c r="K147" i="3"/>
  <c r="F147" i="1" s="1"/>
  <c r="K148" i="3"/>
  <c r="F148" i="1" s="1"/>
  <c r="K149" i="3"/>
  <c r="F149" i="1" s="1"/>
  <c r="K150" i="3"/>
  <c r="F150" i="1" s="1"/>
  <c r="K151" i="3"/>
  <c r="F151" i="1" s="1"/>
  <c r="K152" i="3"/>
  <c r="F152" i="1" s="1"/>
  <c r="K153" i="3"/>
  <c r="F153" i="1" s="1"/>
  <c r="K154" i="3"/>
  <c r="F154" i="1" s="1"/>
  <c r="K155" i="3"/>
  <c r="F155" i="1" s="1"/>
  <c r="K156" i="3"/>
  <c r="F156" i="1" s="1"/>
  <c r="K157" i="3"/>
  <c r="F157" i="1" s="1"/>
  <c r="K158" i="3"/>
  <c r="F158" i="1" s="1"/>
  <c r="K159" i="3"/>
  <c r="F159" i="1" s="1"/>
  <c r="K160" i="3"/>
  <c r="F160" i="1" s="1"/>
  <c r="K161" i="3"/>
  <c r="F161" i="1" s="1"/>
  <c r="K162" i="3"/>
  <c r="F162" i="1" s="1"/>
  <c r="K163" i="3"/>
  <c r="F163" i="1" s="1"/>
  <c r="K164" i="3"/>
  <c r="F164" i="1" s="1"/>
  <c r="K165" i="3"/>
  <c r="F165" i="1" s="1"/>
  <c r="K166" i="3"/>
  <c r="F166" i="1" s="1"/>
  <c r="K167" i="3"/>
  <c r="F167" i="1" s="1"/>
  <c r="K168" i="3"/>
  <c r="F168" i="1" s="1"/>
  <c r="K169" i="3"/>
  <c r="F169" i="1" s="1"/>
  <c r="K170" i="3"/>
  <c r="F170" i="1" s="1"/>
  <c r="K171" i="3"/>
  <c r="F171" i="1" s="1"/>
  <c r="K172" i="3"/>
  <c r="F172" i="1" s="1"/>
  <c r="K173" i="3"/>
  <c r="F173" i="1" s="1"/>
  <c r="K174" i="3"/>
  <c r="F174" i="1" s="1"/>
  <c r="K175" i="3"/>
  <c r="F175" i="1" s="1"/>
  <c r="K176" i="3"/>
  <c r="F176" i="1" s="1"/>
  <c r="K177" i="3"/>
  <c r="F177" i="1" s="1"/>
  <c r="K178" i="3"/>
  <c r="F178" i="1" s="1"/>
  <c r="K179" i="3"/>
  <c r="F179" i="1" s="1"/>
  <c r="K180" i="3"/>
  <c r="F180" i="1" s="1"/>
  <c r="K181" i="3"/>
  <c r="F181" i="1" s="1"/>
  <c r="K182" i="3"/>
  <c r="F182" i="1" s="1"/>
  <c r="K183" i="3"/>
  <c r="F183" i="1" s="1"/>
  <c r="K184" i="3"/>
  <c r="F184" i="1" s="1"/>
  <c r="K185" i="3"/>
  <c r="F185" i="1" s="1"/>
  <c r="K186" i="3"/>
  <c r="F186" i="1" s="1"/>
  <c r="K187" i="3"/>
  <c r="F187" i="1" s="1"/>
  <c r="K188" i="3"/>
  <c r="F188" i="1" s="1"/>
  <c r="K189" i="3"/>
  <c r="F189" i="1" s="1"/>
  <c r="K190" i="3"/>
  <c r="F190" i="1" s="1"/>
  <c r="K191" i="3"/>
  <c r="F191" i="1" s="1"/>
  <c r="K192" i="3"/>
  <c r="F192" i="1" s="1"/>
  <c r="K193" i="3"/>
  <c r="F193" i="1" s="1"/>
  <c r="K194" i="3"/>
  <c r="F194" i="1" s="1"/>
  <c r="K195" i="3"/>
  <c r="F195" i="1" s="1"/>
  <c r="K196" i="3"/>
  <c r="F196" i="1" s="1"/>
  <c r="K197" i="3"/>
  <c r="F197" i="1" s="1"/>
  <c r="K198" i="3"/>
  <c r="F198" i="1" s="1"/>
  <c r="K199" i="3"/>
  <c r="F199" i="1" s="1"/>
  <c r="K200" i="3"/>
  <c r="F200" i="1" s="1"/>
  <c r="K201" i="3"/>
  <c r="F201" i="1" s="1"/>
  <c r="K202" i="3"/>
  <c r="F202" i="1" s="1"/>
  <c r="K203" i="3"/>
  <c r="F203" i="1" s="1"/>
  <c r="K204" i="3"/>
  <c r="F204" i="1" s="1"/>
  <c r="K205" i="3"/>
  <c r="F205" i="1" s="1"/>
  <c r="K206" i="3"/>
  <c r="F206" i="1" s="1"/>
  <c r="K207" i="3"/>
  <c r="F207" i="1" s="1"/>
  <c r="K208" i="3"/>
  <c r="F208" i="1" s="1"/>
  <c r="K209" i="3"/>
  <c r="F209" i="1" s="1"/>
  <c r="K210" i="3"/>
  <c r="F210" i="1" s="1"/>
  <c r="K211" i="3"/>
  <c r="F211" i="1" s="1"/>
  <c r="K212" i="3"/>
  <c r="F212" i="1" s="1"/>
  <c r="K213" i="3"/>
  <c r="F213" i="1" s="1"/>
  <c r="K214" i="3"/>
  <c r="F214" i="1" s="1"/>
  <c r="K215" i="3"/>
  <c r="F215" i="1" s="1"/>
  <c r="K216" i="3"/>
  <c r="F216" i="1" s="1"/>
  <c r="K217" i="3"/>
  <c r="F217" i="1" s="1"/>
  <c r="K218" i="3"/>
  <c r="F218" i="1" s="1"/>
  <c r="K219" i="3"/>
  <c r="F219" i="1" s="1"/>
  <c r="K220" i="3"/>
  <c r="F220" i="1" s="1"/>
  <c r="K221" i="3"/>
  <c r="F221" i="1" s="1"/>
  <c r="K222" i="3"/>
  <c r="F222" i="1" s="1"/>
  <c r="K223" i="3"/>
  <c r="F223" i="1" s="1"/>
  <c r="K224" i="3"/>
  <c r="F224" i="1" s="1"/>
  <c r="K225" i="3"/>
  <c r="F225" i="1" s="1"/>
  <c r="K226" i="3"/>
  <c r="F226" i="1" s="1"/>
  <c r="K227" i="3"/>
  <c r="F227" i="1" s="1"/>
  <c r="K228" i="3"/>
  <c r="F228" i="1" s="1"/>
  <c r="K229" i="3"/>
  <c r="F229" i="1" s="1"/>
  <c r="K230" i="3"/>
  <c r="F230" i="1" s="1"/>
  <c r="K231" i="3"/>
  <c r="F231" i="1" s="1"/>
  <c r="K232" i="3"/>
  <c r="F232" i="1" s="1"/>
  <c r="K233" i="3"/>
  <c r="F233" i="1" s="1"/>
  <c r="K234" i="3"/>
  <c r="F234" i="1" s="1"/>
  <c r="K235" i="3"/>
  <c r="F235" i="1" s="1"/>
  <c r="K236" i="3"/>
  <c r="F236" i="1" s="1"/>
  <c r="K237" i="3"/>
  <c r="F237" i="1" s="1"/>
  <c r="K238" i="3"/>
  <c r="F238" i="1" s="1"/>
  <c r="K239" i="3"/>
  <c r="F239" i="1" s="1"/>
  <c r="S239" i="1" s="1"/>
  <c r="R239" i="1" s="1"/>
  <c r="K240" i="3"/>
  <c r="F240" i="1" s="1"/>
  <c r="K241" i="3"/>
  <c r="F241" i="1" s="1"/>
  <c r="K242" i="3"/>
  <c r="F242" i="1" s="1"/>
  <c r="K243" i="3"/>
  <c r="F243" i="1" s="1"/>
  <c r="S243" i="1" s="1"/>
  <c r="R243" i="1" s="1"/>
  <c r="K244" i="3"/>
  <c r="F244" i="1" s="1"/>
  <c r="K245" i="3"/>
  <c r="F245" i="1" s="1"/>
  <c r="K246" i="3"/>
  <c r="F246" i="1" s="1"/>
  <c r="K247" i="3"/>
  <c r="F247" i="1" s="1"/>
  <c r="K248" i="3"/>
  <c r="F248" i="1" s="1"/>
  <c r="K249" i="3"/>
  <c r="F249" i="1" s="1"/>
  <c r="K250" i="3"/>
  <c r="F250" i="1" s="1"/>
  <c r="K251" i="3"/>
  <c r="F251" i="1" s="1"/>
  <c r="K252" i="3"/>
  <c r="F252" i="1" s="1"/>
  <c r="K253" i="3"/>
  <c r="F253" i="1" s="1"/>
  <c r="K254" i="3"/>
  <c r="F254" i="1" s="1"/>
  <c r="K255" i="3"/>
  <c r="F255" i="1" s="1"/>
  <c r="K256" i="3"/>
  <c r="F256" i="1" s="1"/>
  <c r="K257" i="3"/>
  <c r="F257" i="1" s="1"/>
  <c r="K258" i="3"/>
  <c r="F258" i="1" s="1"/>
  <c r="K259" i="3"/>
  <c r="F259" i="1" s="1"/>
  <c r="K260" i="3"/>
  <c r="F260" i="1" s="1"/>
  <c r="K261" i="3"/>
  <c r="F261" i="1" s="1"/>
  <c r="K262" i="3"/>
  <c r="F262" i="1" s="1"/>
  <c r="K263" i="3"/>
  <c r="F263" i="1" s="1"/>
  <c r="K264" i="3"/>
  <c r="F264" i="1" s="1"/>
  <c r="K265" i="3"/>
  <c r="F265" i="1" s="1"/>
  <c r="K266" i="3"/>
  <c r="F266" i="1" s="1"/>
  <c r="K267" i="3"/>
  <c r="F267" i="1" s="1"/>
  <c r="K268" i="3"/>
  <c r="F268" i="1" s="1"/>
  <c r="K269" i="3"/>
  <c r="F269" i="1" s="1"/>
  <c r="K270" i="3"/>
  <c r="F270" i="1" s="1"/>
  <c r="K271" i="3"/>
  <c r="F271" i="1" s="1"/>
  <c r="K272" i="3"/>
  <c r="F272" i="1" s="1"/>
  <c r="K273" i="3"/>
  <c r="F273" i="1" s="1"/>
  <c r="K274" i="3"/>
  <c r="F274" i="1" s="1"/>
  <c r="K275" i="3"/>
  <c r="F275" i="1" s="1"/>
  <c r="K276" i="3"/>
  <c r="F276" i="1" s="1"/>
  <c r="K277" i="3"/>
  <c r="F277" i="1" s="1"/>
  <c r="K278" i="3"/>
  <c r="F278" i="1" s="1"/>
  <c r="K279" i="3"/>
  <c r="F279" i="1" s="1"/>
  <c r="K280" i="3"/>
  <c r="F280" i="1" s="1"/>
  <c r="K281" i="3"/>
  <c r="F281" i="1" s="1"/>
  <c r="K282" i="3"/>
  <c r="F282" i="1" s="1"/>
  <c r="K283" i="3"/>
  <c r="F283" i="1" s="1"/>
  <c r="K284" i="3"/>
  <c r="F284" i="1" s="1"/>
  <c r="K285" i="3"/>
  <c r="F285" i="1" s="1"/>
  <c r="K286" i="3"/>
  <c r="F286" i="1" s="1"/>
  <c r="K287" i="3"/>
  <c r="F287" i="1" s="1"/>
  <c r="K288" i="3"/>
  <c r="F288" i="1" s="1"/>
  <c r="K289" i="3"/>
  <c r="F289" i="1" s="1"/>
  <c r="K290" i="3"/>
  <c r="F290" i="1" s="1"/>
  <c r="K291" i="3"/>
  <c r="F291" i="1" s="1"/>
  <c r="K292" i="3"/>
  <c r="F292" i="1" s="1"/>
  <c r="K293" i="3"/>
  <c r="F293" i="1" s="1"/>
  <c r="K294" i="3"/>
  <c r="F294" i="1" s="1"/>
  <c r="K295" i="3"/>
  <c r="F295" i="1" s="1"/>
  <c r="K296" i="3"/>
  <c r="F296" i="1" s="1"/>
  <c r="K297" i="3"/>
  <c r="F297" i="1" s="1"/>
  <c r="K298" i="3"/>
  <c r="F298" i="1" s="1"/>
  <c r="K299" i="3"/>
  <c r="F299" i="1" s="1"/>
  <c r="K300" i="3"/>
  <c r="F300" i="1" s="1"/>
  <c r="K301" i="3"/>
  <c r="F301" i="1" s="1"/>
  <c r="K302" i="3"/>
  <c r="F302" i="1" s="1"/>
  <c r="K303" i="3"/>
  <c r="F303" i="1" s="1"/>
  <c r="K304" i="3"/>
  <c r="F304" i="1" s="1"/>
  <c r="K305" i="3"/>
  <c r="F305" i="1" s="1"/>
  <c r="K306" i="3"/>
  <c r="F306" i="1" s="1"/>
  <c r="K307" i="3"/>
  <c r="F307" i="1" s="1"/>
  <c r="K308" i="3"/>
  <c r="F308" i="1" s="1"/>
  <c r="K309" i="3"/>
  <c r="F309" i="1" s="1"/>
  <c r="K310" i="3"/>
  <c r="F310" i="1" s="1"/>
  <c r="K311" i="3"/>
  <c r="F311" i="1" s="1"/>
  <c r="K312" i="3"/>
  <c r="F312" i="1" s="1"/>
  <c r="K313" i="3"/>
  <c r="F313" i="1" s="1"/>
  <c r="K314" i="3"/>
  <c r="F314" i="1" s="1"/>
  <c r="K315" i="3"/>
  <c r="F315" i="1" s="1"/>
  <c r="K316" i="3"/>
  <c r="F316" i="1" s="1"/>
  <c r="K317" i="3"/>
  <c r="F317" i="1" s="1"/>
  <c r="K318" i="3"/>
  <c r="F318" i="1" s="1"/>
  <c r="K319" i="3"/>
  <c r="F319" i="1" s="1"/>
  <c r="K320" i="3"/>
  <c r="F320" i="1" s="1"/>
  <c r="K321" i="3"/>
  <c r="F321" i="1" s="1"/>
  <c r="K322" i="3"/>
  <c r="F322" i="1" s="1"/>
  <c r="K323" i="3"/>
  <c r="F323" i="1" s="1"/>
  <c r="K324" i="3"/>
  <c r="F324" i="1" s="1"/>
  <c r="K325" i="3"/>
  <c r="F325" i="1" s="1"/>
  <c r="K326" i="3"/>
  <c r="F326" i="1" s="1"/>
  <c r="K327" i="3"/>
  <c r="F327" i="1" s="1"/>
  <c r="K328" i="3"/>
  <c r="F328" i="1" s="1"/>
  <c r="K329" i="3"/>
  <c r="F329" i="1" s="1"/>
  <c r="K330" i="3"/>
  <c r="F330" i="1" s="1"/>
  <c r="K331" i="3"/>
  <c r="F331" i="1" s="1"/>
  <c r="K332" i="3"/>
  <c r="F332" i="1" s="1"/>
  <c r="K333" i="3"/>
  <c r="F333" i="1" s="1"/>
  <c r="K334" i="3"/>
  <c r="F334" i="1" s="1"/>
  <c r="K335" i="3"/>
  <c r="F335" i="1" s="1"/>
  <c r="K336" i="3"/>
  <c r="F336" i="1" s="1"/>
  <c r="K337" i="3"/>
  <c r="F337" i="1" s="1"/>
  <c r="K338" i="3"/>
  <c r="F338" i="1" s="1"/>
  <c r="K339" i="3"/>
  <c r="F339" i="1" s="1"/>
  <c r="K340" i="3"/>
  <c r="F340" i="1" s="1"/>
  <c r="K341" i="3"/>
  <c r="F341" i="1" s="1"/>
  <c r="K342" i="3"/>
  <c r="F342" i="1" s="1"/>
  <c r="K343" i="3"/>
  <c r="F343" i="1" s="1"/>
  <c r="K344" i="3"/>
  <c r="F344" i="1" s="1"/>
  <c r="K345" i="3"/>
  <c r="F345" i="1" s="1"/>
  <c r="K346" i="3"/>
  <c r="F346" i="1" s="1"/>
  <c r="K347" i="3"/>
  <c r="F347" i="1" s="1"/>
  <c r="K348" i="3"/>
  <c r="F348" i="1" s="1"/>
  <c r="K349" i="3"/>
  <c r="F349" i="1" s="1"/>
  <c r="K350" i="3"/>
  <c r="F350" i="1" s="1"/>
  <c r="K351" i="3"/>
  <c r="F351" i="1" s="1"/>
  <c r="K352" i="3"/>
  <c r="F352" i="1" s="1"/>
  <c r="K353" i="3"/>
  <c r="F353" i="1" s="1"/>
  <c r="K354" i="3"/>
  <c r="F354" i="1" s="1"/>
  <c r="K355" i="3"/>
  <c r="F355" i="1" s="1"/>
  <c r="K356" i="3"/>
  <c r="F356" i="1" s="1"/>
  <c r="K357" i="3"/>
  <c r="F357" i="1" s="1"/>
  <c r="K358" i="3"/>
  <c r="F358" i="1" s="1"/>
  <c r="K359" i="3"/>
  <c r="F359" i="1" s="1"/>
  <c r="K360" i="3"/>
  <c r="F360" i="1" s="1"/>
  <c r="K361" i="3"/>
  <c r="F361" i="1" s="1"/>
  <c r="K362" i="3"/>
  <c r="F362" i="1" s="1"/>
  <c r="K363" i="3"/>
  <c r="F363" i="1" s="1"/>
  <c r="K364" i="3"/>
  <c r="F364" i="1" s="1"/>
  <c r="S364" i="1" s="1"/>
  <c r="R364" i="1" s="1"/>
  <c r="K365" i="3"/>
  <c r="F365" i="1" s="1"/>
  <c r="S365" i="1" s="1"/>
  <c r="R365" i="1" s="1"/>
  <c r="K366" i="3"/>
  <c r="F366" i="1" s="1"/>
  <c r="K367" i="3"/>
  <c r="F367" i="1" s="1"/>
  <c r="K368" i="3"/>
  <c r="F368" i="1" s="1"/>
  <c r="K369" i="3"/>
  <c r="F369" i="1" s="1"/>
  <c r="K370" i="3"/>
  <c r="F370" i="1" s="1"/>
  <c r="K371" i="3"/>
  <c r="F371" i="1" s="1"/>
  <c r="K372" i="3"/>
  <c r="F372" i="1" s="1"/>
  <c r="K373" i="3"/>
  <c r="F373" i="1" s="1"/>
  <c r="K374" i="3"/>
  <c r="F374" i="1" s="1"/>
  <c r="K375" i="3"/>
  <c r="F375" i="1" s="1"/>
  <c r="K376" i="3"/>
  <c r="F376" i="1" s="1"/>
  <c r="K377" i="3"/>
  <c r="F377" i="1" s="1"/>
  <c r="K378" i="3"/>
  <c r="F378" i="1" s="1"/>
  <c r="K379" i="3"/>
  <c r="F379" i="1" s="1"/>
  <c r="K380" i="3"/>
  <c r="F380" i="1" s="1"/>
  <c r="K381" i="3"/>
  <c r="F381" i="1" s="1"/>
  <c r="K382" i="3"/>
  <c r="F382" i="1" s="1"/>
  <c r="K383" i="3"/>
  <c r="F383" i="1" s="1"/>
  <c r="K384" i="3"/>
  <c r="F384" i="1" s="1"/>
  <c r="K385" i="3"/>
  <c r="F385" i="1" s="1"/>
  <c r="K386" i="3"/>
  <c r="F386" i="1" s="1"/>
  <c r="K387" i="3"/>
  <c r="F387" i="1" s="1"/>
  <c r="K388" i="3"/>
  <c r="F388" i="1" s="1"/>
  <c r="K389" i="3"/>
  <c r="F389" i="1" s="1"/>
  <c r="K390" i="3"/>
  <c r="F390" i="1" s="1"/>
  <c r="K391" i="3"/>
  <c r="F391" i="1" s="1"/>
  <c r="K392" i="3"/>
  <c r="F392" i="1" s="1"/>
  <c r="K393" i="3"/>
  <c r="F393" i="1" s="1"/>
  <c r="K394" i="3"/>
  <c r="F394" i="1" s="1"/>
  <c r="K395" i="3"/>
  <c r="F395" i="1" s="1"/>
  <c r="K396" i="3"/>
  <c r="F396" i="1" s="1"/>
  <c r="K397" i="3"/>
  <c r="F397" i="1" s="1"/>
  <c r="K398" i="3"/>
  <c r="F398" i="1" s="1"/>
  <c r="K399" i="3"/>
  <c r="F399" i="1" s="1"/>
  <c r="K400" i="3"/>
  <c r="F400" i="1" s="1"/>
  <c r="K401" i="3"/>
  <c r="F401" i="1" s="1"/>
  <c r="K402" i="3"/>
  <c r="F402" i="1" s="1"/>
  <c r="K403" i="3"/>
  <c r="F403" i="1" s="1"/>
  <c r="K404" i="3"/>
  <c r="F404" i="1" s="1"/>
  <c r="K405" i="3"/>
  <c r="F405" i="1" s="1"/>
  <c r="K406" i="3"/>
  <c r="F406" i="1" s="1"/>
  <c r="K407" i="3"/>
  <c r="F407" i="1" s="1"/>
  <c r="K408" i="3"/>
  <c r="F408" i="1" s="1"/>
  <c r="K409" i="3"/>
  <c r="F409" i="1" s="1"/>
  <c r="K410" i="3"/>
  <c r="F410" i="1" s="1"/>
  <c r="K411" i="3"/>
  <c r="F411" i="1" s="1"/>
  <c r="K412" i="3"/>
  <c r="F412" i="1" s="1"/>
  <c r="K413" i="3"/>
  <c r="F413" i="1" s="1"/>
  <c r="K414" i="3"/>
  <c r="F414" i="1" s="1"/>
  <c r="K415" i="3"/>
  <c r="F415" i="1" s="1"/>
  <c r="K416" i="3"/>
  <c r="F416" i="1" s="1"/>
  <c r="K417" i="3"/>
  <c r="F417" i="1" s="1"/>
  <c r="K418" i="3"/>
  <c r="F418" i="1" s="1"/>
  <c r="K419" i="3"/>
  <c r="F419" i="1" s="1"/>
  <c r="K420" i="3"/>
  <c r="F420" i="1" s="1"/>
  <c r="K421" i="3"/>
  <c r="F421" i="1" s="1"/>
  <c r="K422" i="3"/>
  <c r="F422" i="1" s="1"/>
  <c r="K423" i="3"/>
  <c r="F423" i="1" s="1"/>
  <c r="K424" i="3"/>
  <c r="F424" i="1" s="1"/>
  <c r="K425" i="3"/>
  <c r="F425" i="1" s="1"/>
  <c r="K426" i="3"/>
  <c r="F426" i="1" s="1"/>
  <c r="K427" i="3"/>
  <c r="F427" i="1" s="1"/>
  <c r="K428" i="3"/>
  <c r="F428" i="1" s="1"/>
  <c r="K429" i="3"/>
  <c r="F429" i="1" s="1"/>
  <c r="K430" i="3"/>
  <c r="F430" i="1" s="1"/>
  <c r="K431" i="3"/>
  <c r="F431" i="1" s="1"/>
  <c r="K432" i="3"/>
  <c r="F432" i="1" s="1"/>
  <c r="K433" i="3"/>
  <c r="F433" i="1" s="1"/>
  <c r="K434" i="3"/>
  <c r="F434" i="1" s="1"/>
  <c r="K435" i="3"/>
  <c r="F435" i="1" s="1"/>
  <c r="K436" i="3"/>
  <c r="F436" i="1" s="1"/>
  <c r="K437" i="3"/>
  <c r="F437" i="1" s="1"/>
  <c r="K438" i="3"/>
  <c r="F438" i="1" s="1"/>
  <c r="K439" i="3"/>
  <c r="F439" i="1" s="1"/>
  <c r="K440" i="3"/>
  <c r="F440" i="1" s="1"/>
  <c r="K441" i="3"/>
  <c r="F441" i="1" s="1"/>
  <c r="K442" i="3"/>
  <c r="F442" i="1" s="1"/>
  <c r="K443" i="3"/>
  <c r="F443" i="1" s="1"/>
  <c r="K444" i="3"/>
  <c r="F444" i="1" s="1"/>
  <c r="K445" i="3"/>
  <c r="F445" i="1" s="1"/>
  <c r="K446" i="3"/>
  <c r="F446" i="1" s="1"/>
  <c r="K447" i="3"/>
  <c r="F447" i="1" s="1"/>
  <c r="K448" i="3"/>
  <c r="F448" i="1" s="1"/>
  <c r="K449" i="3"/>
  <c r="F449" i="1" s="1"/>
  <c r="K450" i="3"/>
  <c r="F450" i="1" s="1"/>
  <c r="K451" i="3"/>
  <c r="F451" i="1" s="1"/>
  <c r="K452" i="3"/>
  <c r="F452" i="1" s="1"/>
  <c r="S452" i="1" s="1"/>
  <c r="R452" i="1" s="1"/>
  <c r="K453" i="3"/>
  <c r="K454" i="3"/>
  <c r="F454" i="1" s="1"/>
  <c r="K455" i="3"/>
  <c r="F455" i="1" s="1"/>
  <c r="K456" i="3"/>
  <c r="F456" i="1" s="1"/>
  <c r="K457" i="3"/>
  <c r="F457" i="1" s="1"/>
  <c r="K458" i="3"/>
  <c r="F458" i="1" s="1"/>
  <c r="K459" i="3"/>
  <c r="F459" i="1" s="1"/>
  <c r="K460" i="3"/>
  <c r="F460" i="1" s="1"/>
  <c r="K461" i="3"/>
  <c r="F461" i="1" s="1"/>
  <c r="K462" i="3"/>
  <c r="F462" i="1" s="1"/>
  <c r="K463" i="3"/>
  <c r="F463" i="1" s="1"/>
  <c r="K464" i="3"/>
  <c r="F464" i="1" s="1"/>
  <c r="K465" i="3"/>
  <c r="F465" i="1" s="1"/>
  <c r="K466" i="3"/>
  <c r="F466" i="1" s="1"/>
  <c r="K467" i="3"/>
  <c r="F467" i="1" s="1"/>
  <c r="K468" i="3"/>
  <c r="F468" i="1" s="1"/>
  <c r="K469" i="3"/>
  <c r="F469" i="1" s="1"/>
  <c r="K470" i="3"/>
  <c r="F470" i="1" s="1"/>
  <c r="K471" i="3"/>
  <c r="F471" i="1" s="1"/>
  <c r="K472" i="3"/>
  <c r="F472" i="1" s="1"/>
  <c r="K473" i="3"/>
  <c r="F473" i="1" s="1"/>
  <c r="K474" i="3"/>
  <c r="F474" i="1" s="1"/>
  <c r="K475" i="3"/>
  <c r="F475" i="1" s="1"/>
  <c r="K476" i="3"/>
  <c r="F476" i="1" s="1"/>
  <c r="K477" i="3"/>
  <c r="F477" i="1" s="1"/>
  <c r="K478" i="3"/>
  <c r="F478" i="1" s="1"/>
  <c r="K479" i="3"/>
  <c r="F479" i="1" s="1"/>
  <c r="K480" i="3"/>
  <c r="F480" i="1" s="1"/>
  <c r="K481" i="3"/>
  <c r="F481" i="1" s="1"/>
  <c r="K482" i="3"/>
  <c r="F482" i="1" s="1"/>
  <c r="K483" i="3"/>
  <c r="F483" i="1" s="1"/>
  <c r="S483" i="1" s="1"/>
  <c r="R483" i="1" s="1"/>
  <c r="K484" i="3"/>
  <c r="F484" i="1" s="1"/>
  <c r="K485" i="3"/>
  <c r="F485" i="1" s="1"/>
  <c r="S485" i="1" s="1"/>
  <c r="R485" i="1" s="1"/>
  <c r="K486" i="3"/>
  <c r="F486" i="1" s="1"/>
  <c r="K487" i="3"/>
  <c r="F487" i="1" s="1"/>
  <c r="S487" i="1" s="1"/>
  <c r="R487" i="1" s="1"/>
  <c r="K488" i="3"/>
  <c r="F488" i="1" s="1"/>
  <c r="K489" i="3"/>
  <c r="F489" i="1" s="1"/>
  <c r="K490" i="3"/>
  <c r="F490" i="1" s="1"/>
  <c r="K491" i="3"/>
  <c r="F491" i="1" s="1"/>
  <c r="K492" i="3"/>
  <c r="F492" i="1" s="1"/>
  <c r="K493" i="3"/>
  <c r="F493" i="1" s="1"/>
  <c r="K494" i="3"/>
  <c r="F494" i="1" s="1"/>
  <c r="K495" i="3"/>
  <c r="F495" i="1" s="1"/>
  <c r="K496" i="3"/>
  <c r="F496" i="1" s="1"/>
  <c r="K497" i="3"/>
  <c r="F497" i="1" s="1"/>
  <c r="K498" i="3"/>
  <c r="F498" i="1" s="1"/>
  <c r="K499" i="3"/>
  <c r="F499" i="1" s="1"/>
  <c r="K500" i="3"/>
  <c r="F500" i="1" s="1"/>
  <c r="K501" i="3"/>
  <c r="F501" i="1" s="1"/>
  <c r="K502" i="3"/>
  <c r="F502" i="1" s="1"/>
  <c r="K503" i="3"/>
  <c r="F503" i="1" s="1"/>
  <c r="K504" i="3"/>
  <c r="F504" i="1" s="1"/>
  <c r="K505" i="3"/>
  <c r="F505" i="1" s="1"/>
  <c r="K506" i="3"/>
  <c r="F506" i="1" s="1"/>
  <c r="K507" i="3"/>
  <c r="F507" i="1" s="1"/>
  <c r="K508" i="3"/>
  <c r="F508" i="1" s="1"/>
  <c r="K509" i="3"/>
  <c r="F509" i="1" s="1"/>
  <c r="K510" i="3"/>
  <c r="F510" i="1" s="1"/>
  <c r="K511" i="3"/>
  <c r="F511" i="1" s="1"/>
  <c r="K512" i="3"/>
  <c r="F512" i="1" s="1"/>
  <c r="K513" i="3"/>
  <c r="F513" i="1" s="1"/>
  <c r="K514" i="3"/>
  <c r="F514" i="1" s="1"/>
  <c r="K515" i="3"/>
  <c r="F515" i="1" s="1"/>
  <c r="K516" i="3"/>
  <c r="F516" i="1" s="1"/>
  <c r="K517" i="3"/>
  <c r="F517" i="1" s="1"/>
  <c r="K518" i="3"/>
  <c r="F518" i="1" s="1"/>
  <c r="K519" i="3"/>
  <c r="F519" i="1" s="1"/>
  <c r="K520" i="3"/>
  <c r="F520" i="1" s="1"/>
  <c r="K521" i="3"/>
  <c r="F521" i="1" s="1"/>
  <c r="K522" i="3"/>
  <c r="F522" i="1" s="1"/>
  <c r="K523" i="3"/>
  <c r="F523" i="1" s="1"/>
  <c r="K524" i="3"/>
  <c r="F524" i="1" s="1"/>
  <c r="K525" i="3"/>
  <c r="F525" i="1" s="1"/>
  <c r="K526" i="3"/>
  <c r="F526" i="1" s="1"/>
  <c r="K527" i="3"/>
  <c r="F527" i="1" s="1"/>
  <c r="K528" i="3"/>
  <c r="F528" i="1" s="1"/>
  <c r="K529" i="3"/>
  <c r="F529" i="1" s="1"/>
  <c r="K530" i="3"/>
  <c r="F530" i="1" s="1"/>
  <c r="K531" i="3"/>
  <c r="F531" i="1" s="1"/>
  <c r="K532" i="3"/>
  <c r="F532" i="1" s="1"/>
  <c r="K533" i="3"/>
  <c r="F533" i="1" s="1"/>
  <c r="K534" i="3"/>
  <c r="F534" i="1" s="1"/>
  <c r="K535" i="3"/>
  <c r="F535" i="1" s="1"/>
  <c r="K536" i="3"/>
  <c r="F536" i="1" s="1"/>
  <c r="K537" i="3"/>
  <c r="F537" i="1" s="1"/>
  <c r="K538" i="3"/>
  <c r="F538" i="1" s="1"/>
  <c r="K539" i="3"/>
  <c r="F539" i="1" s="1"/>
  <c r="K540" i="3"/>
  <c r="F540" i="1" s="1"/>
  <c r="K541" i="3"/>
  <c r="F541" i="1" s="1"/>
  <c r="K542" i="3"/>
  <c r="F542" i="1" s="1"/>
  <c r="K543" i="3"/>
  <c r="F543" i="1" s="1"/>
  <c r="K544" i="3"/>
  <c r="F544" i="1" s="1"/>
  <c r="K545" i="3"/>
  <c r="F545" i="1" s="1"/>
  <c r="K546" i="3"/>
  <c r="F546" i="1" s="1"/>
  <c r="K547" i="3"/>
  <c r="F547" i="1" s="1"/>
  <c r="K548" i="3"/>
  <c r="F548" i="1" s="1"/>
  <c r="K549" i="3"/>
  <c r="F549" i="1" s="1"/>
  <c r="K550" i="3"/>
  <c r="F550" i="1" s="1"/>
  <c r="K551" i="3"/>
  <c r="F551" i="1" s="1"/>
  <c r="K552" i="3"/>
  <c r="F552" i="1" s="1"/>
  <c r="K553" i="3"/>
  <c r="F553" i="1" s="1"/>
  <c r="K554" i="3"/>
  <c r="F554" i="1" s="1"/>
  <c r="K555" i="3"/>
  <c r="F555" i="1" s="1"/>
  <c r="K556" i="3"/>
  <c r="F556" i="1" s="1"/>
  <c r="K557" i="3"/>
  <c r="F557" i="1" s="1"/>
  <c r="K558" i="3"/>
  <c r="F558" i="1" s="1"/>
  <c r="K559" i="3"/>
  <c r="F559" i="1" s="1"/>
  <c r="K560" i="3"/>
  <c r="F560" i="1" s="1"/>
  <c r="K561" i="3"/>
  <c r="F561" i="1" s="1"/>
  <c r="K562" i="3"/>
  <c r="F562" i="1" s="1"/>
  <c r="K563" i="3"/>
  <c r="F563" i="1" s="1"/>
  <c r="K564" i="3"/>
  <c r="F564" i="1" s="1"/>
  <c r="K565" i="3"/>
  <c r="F565" i="1" s="1"/>
  <c r="K566" i="3"/>
  <c r="F566" i="1" s="1"/>
  <c r="K567" i="3"/>
  <c r="F567" i="1" s="1"/>
  <c r="K568" i="3"/>
  <c r="F568" i="1" s="1"/>
  <c r="K569" i="3"/>
  <c r="F569" i="1" s="1"/>
  <c r="K570" i="3"/>
  <c r="F570" i="1" s="1"/>
  <c r="K571" i="3"/>
  <c r="F571" i="1" s="1"/>
  <c r="K572" i="3"/>
  <c r="F572" i="1" s="1"/>
  <c r="K573" i="3"/>
  <c r="F573" i="1" s="1"/>
  <c r="K574" i="3"/>
  <c r="F574" i="1" s="1"/>
  <c r="K575" i="3"/>
  <c r="F575" i="1" s="1"/>
  <c r="K576" i="3"/>
  <c r="F576" i="1" s="1"/>
  <c r="K577" i="3"/>
  <c r="F577" i="1" s="1"/>
  <c r="K578" i="3"/>
  <c r="F578" i="1" s="1"/>
  <c r="K579" i="3"/>
  <c r="F579" i="1" s="1"/>
  <c r="K580" i="3"/>
  <c r="F580" i="1" s="1"/>
  <c r="K581" i="3"/>
  <c r="F581" i="1" s="1"/>
  <c r="K582" i="3"/>
  <c r="F582" i="1" s="1"/>
  <c r="K583" i="3"/>
  <c r="F583" i="1" s="1"/>
  <c r="K584" i="3"/>
  <c r="F584" i="1" s="1"/>
  <c r="K585" i="3"/>
  <c r="F585" i="1" s="1"/>
  <c r="K586" i="3"/>
  <c r="F586" i="1" s="1"/>
  <c r="K587" i="3"/>
  <c r="F587" i="1" s="1"/>
  <c r="K588" i="3"/>
  <c r="F588" i="1" s="1"/>
  <c r="K589" i="3"/>
  <c r="F589" i="1" s="1"/>
  <c r="K590" i="3"/>
  <c r="F590" i="1" s="1"/>
  <c r="K591" i="3"/>
  <c r="F591" i="1" s="1"/>
  <c r="K592" i="3"/>
  <c r="F592" i="1" s="1"/>
  <c r="K593" i="3"/>
  <c r="F593" i="1" s="1"/>
  <c r="K594" i="3"/>
  <c r="F594" i="1" s="1"/>
  <c r="K595" i="3"/>
  <c r="F595" i="1" s="1"/>
  <c r="K596" i="3"/>
  <c r="F596" i="1" s="1"/>
  <c r="K597" i="3"/>
  <c r="K598" i="3"/>
  <c r="F598" i="1" s="1"/>
  <c r="K599" i="3"/>
  <c r="F599" i="1" s="1"/>
  <c r="K600" i="3"/>
  <c r="F600" i="1" s="1"/>
  <c r="K601" i="3"/>
  <c r="F601" i="1" s="1"/>
  <c r="K602" i="3"/>
  <c r="F602" i="1" s="1"/>
  <c r="K603" i="3"/>
  <c r="F603" i="1" s="1"/>
  <c r="S603" i="1" s="1"/>
  <c r="R603" i="1" s="1"/>
  <c r="K604" i="3"/>
  <c r="F604" i="1" s="1"/>
  <c r="S604" i="1" s="1"/>
  <c r="R604" i="1" s="1"/>
  <c r="K605" i="3"/>
  <c r="F605" i="1" s="1"/>
  <c r="K606" i="3"/>
  <c r="F606" i="1" s="1"/>
  <c r="K607" i="3"/>
  <c r="F607" i="1" s="1"/>
  <c r="S607" i="1" s="1"/>
  <c r="R607" i="1" s="1"/>
  <c r="K608" i="3"/>
  <c r="F608" i="1" s="1"/>
  <c r="K609" i="3"/>
  <c r="F609" i="1" s="1"/>
  <c r="K610" i="3"/>
  <c r="F610" i="1" s="1"/>
  <c r="K611" i="3"/>
  <c r="F611" i="1" s="1"/>
  <c r="K612" i="3"/>
  <c r="F612" i="1" s="1"/>
  <c r="K613" i="3"/>
  <c r="F613" i="1" s="1"/>
  <c r="K614" i="3"/>
  <c r="F614" i="1" s="1"/>
  <c r="K615" i="3"/>
  <c r="F615" i="1" s="1"/>
  <c r="K616" i="3"/>
  <c r="F616" i="1" s="1"/>
  <c r="K617" i="3"/>
  <c r="F617" i="1" s="1"/>
  <c r="K618" i="3"/>
  <c r="F618" i="1" s="1"/>
  <c r="K619" i="3"/>
  <c r="F619" i="1" s="1"/>
  <c r="K620" i="3"/>
  <c r="F620" i="1" s="1"/>
  <c r="K621" i="3"/>
  <c r="F621" i="1" s="1"/>
  <c r="K622" i="3"/>
  <c r="K623" i="3"/>
  <c r="F623" i="1" s="1"/>
  <c r="K624" i="3"/>
  <c r="F624" i="1" s="1"/>
  <c r="K625" i="3"/>
  <c r="F625" i="1" s="1"/>
  <c r="K626" i="3"/>
  <c r="F626" i="1" s="1"/>
  <c r="K627" i="3"/>
  <c r="F627" i="1" s="1"/>
  <c r="K628" i="3"/>
  <c r="F628" i="1" s="1"/>
  <c r="K629" i="3"/>
  <c r="F629" i="1" s="1"/>
  <c r="K630" i="3"/>
  <c r="F630" i="1" s="1"/>
  <c r="K631" i="3"/>
  <c r="F631" i="1" s="1"/>
  <c r="K632" i="3"/>
  <c r="F632" i="1" s="1"/>
  <c r="K633" i="3"/>
  <c r="F633" i="1" s="1"/>
  <c r="K634" i="3"/>
  <c r="F634" i="1" s="1"/>
  <c r="K635" i="3"/>
  <c r="F635" i="1" s="1"/>
  <c r="K636" i="3"/>
  <c r="F636" i="1" s="1"/>
  <c r="K637" i="3"/>
  <c r="F637" i="1" s="1"/>
  <c r="K638" i="3"/>
  <c r="F638" i="1" s="1"/>
  <c r="K639" i="3"/>
  <c r="F639" i="1" s="1"/>
  <c r="K640" i="3"/>
  <c r="F640" i="1" s="1"/>
  <c r="K641" i="3"/>
  <c r="F641" i="1" s="1"/>
  <c r="K642" i="3"/>
  <c r="F642" i="1" s="1"/>
  <c r="K643" i="3"/>
  <c r="F643" i="1" s="1"/>
  <c r="K644" i="3"/>
  <c r="F644" i="1" s="1"/>
  <c r="K645" i="3"/>
  <c r="F645" i="1" s="1"/>
  <c r="K646" i="3"/>
  <c r="F646" i="1" s="1"/>
  <c r="K647" i="3"/>
  <c r="F647" i="1" s="1"/>
  <c r="K648" i="3"/>
  <c r="F648" i="1" s="1"/>
  <c r="K649" i="3"/>
  <c r="F649" i="1" s="1"/>
  <c r="K650" i="3"/>
  <c r="F650" i="1" s="1"/>
  <c r="K651" i="3"/>
  <c r="F651" i="1" s="1"/>
  <c r="K652" i="3"/>
  <c r="F652" i="1" s="1"/>
  <c r="K653" i="3"/>
  <c r="F653" i="1" s="1"/>
  <c r="K654" i="3"/>
  <c r="F654" i="1" s="1"/>
  <c r="K655" i="3"/>
  <c r="F655" i="1" s="1"/>
  <c r="K656" i="3"/>
  <c r="F656" i="1" s="1"/>
  <c r="K657" i="3"/>
  <c r="F657" i="1" s="1"/>
  <c r="K658" i="3"/>
  <c r="F658" i="1" s="1"/>
  <c r="K659" i="3"/>
  <c r="F659" i="1" s="1"/>
  <c r="K660" i="3"/>
  <c r="F660" i="1" s="1"/>
  <c r="K661" i="3"/>
  <c r="F661" i="1" s="1"/>
  <c r="K662" i="3"/>
  <c r="F662" i="1" s="1"/>
  <c r="K663" i="3"/>
  <c r="F663" i="1" s="1"/>
  <c r="K664" i="3"/>
  <c r="F664" i="1" s="1"/>
  <c r="K665" i="3"/>
  <c r="F665" i="1" s="1"/>
  <c r="K666" i="3"/>
  <c r="F666" i="1" s="1"/>
  <c r="K667" i="3"/>
  <c r="F667" i="1" s="1"/>
  <c r="K668" i="3"/>
  <c r="F668" i="1" s="1"/>
  <c r="K669" i="3"/>
  <c r="F669" i="1" s="1"/>
  <c r="K670" i="3"/>
  <c r="F670" i="1" s="1"/>
  <c r="K671" i="3"/>
  <c r="F671" i="1" s="1"/>
  <c r="K672" i="3"/>
  <c r="F672" i="1" s="1"/>
  <c r="K673" i="3"/>
  <c r="F673" i="1" s="1"/>
  <c r="K674" i="3"/>
  <c r="F674" i="1" s="1"/>
  <c r="K675" i="3"/>
  <c r="F675" i="1" s="1"/>
  <c r="K676" i="3"/>
  <c r="F676" i="1" s="1"/>
  <c r="K677" i="3"/>
  <c r="F677" i="1" s="1"/>
  <c r="K678" i="3"/>
  <c r="F678" i="1" s="1"/>
  <c r="K679" i="3"/>
  <c r="F679" i="1" s="1"/>
  <c r="K680" i="3"/>
  <c r="F680" i="1" s="1"/>
  <c r="K681" i="3"/>
  <c r="F681" i="1" s="1"/>
  <c r="K682" i="3"/>
  <c r="F682" i="1" s="1"/>
  <c r="K683" i="3"/>
  <c r="F683" i="1" s="1"/>
  <c r="K684" i="3"/>
  <c r="F684" i="1" s="1"/>
  <c r="K685" i="3"/>
  <c r="F685" i="1" s="1"/>
  <c r="K686" i="3"/>
  <c r="F686" i="1" s="1"/>
  <c r="K687" i="3"/>
  <c r="F687" i="1" s="1"/>
  <c r="K688" i="3"/>
  <c r="F688" i="1" s="1"/>
  <c r="K689" i="3"/>
  <c r="F689" i="1" s="1"/>
  <c r="K690" i="3"/>
  <c r="F690" i="1" s="1"/>
  <c r="K691" i="3"/>
  <c r="F691" i="1" s="1"/>
  <c r="K692" i="3"/>
  <c r="F692" i="1" s="1"/>
  <c r="K693" i="3"/>
  <c r="F693" i="1" s="1"/>
  <c r="K694" i="3"/>
  <c r="F694" i="1" s="1"/>
  <c r="K695" i="3"/>
  <c r="F695" i="1" s="1"/>
  <c r="K696" i="3"/>
  <c r="F696" i="1" s="1"/>
  <c r="K697" i="3"/>
  <c r="F697" i="1" s="1"/>
  <c r="K698" i="3"/>
  <c r="F698" i="1" s="1"/>
  <c r="K699" i="3"/>
  <c r="F699" i="1" s="1"/>
  <c r="K700" i="3"/>
  <c r="F700" i="1" s="1"/>
  <c r="K701" i="3"/>
  <c r="F701" i="1" s="1"/>
  <c r="K702" i="3"/>
  <c r="F702" i="1" s="1"/>
  <c r="K703" i="3"/>
  <c r="F703" i="1" s="1"/>
  <c r="K704" i="3"/>
  <c r="F704" i="1" s="1"/>
  <c r="K705" i="3"/>
  <c r="F705" i="1" s="1"/>
  <c r="K706" i="3"/>
  <c r="F706" i="1" s="1"/>
  <c r="K707" i="3"/>
  <c r="F707" i="1" s="1"/>
  <c r="K708" i="3"/>
  <c r="F708" i="1" s="1"/>
  <c r="K709" i="3"/>
  <c r="F709" i="1" s="1"/>
  <c r="K710" i="3"/>
  <c r="F710" i="1" s="1"/>
  <c r="K711" i="3"/>
  <c r="F711" i="1" s="1"/>
  <c r="K712" i="3"/>
  <c r="F712" i="1" s="1"/>
  <c r="K713" i="3"/>
  <c r="F713" i="1" s="1"/>
  <c r="K714" i="3"/>
  <c r="F714" i="1" s="1"/>
  <c r="K715" i="3"/>
  <c r="F715" i="1" s="1"/>
  <c r="K716" i="3"/>
  <c r="F716" i="1" s="1"/>
  <c r="K717" i="3"/>
  <c r="F717" i="1" s="1"/>
  <c r="K718" i="3"/>
  <c r="F718" i="1" s="1"/>
  <c r="K719" i="3"/>
  <c r="F719" i="1" s="1"/>
  <c r="K720" i="3"/>
  <c r="F720" i="1" s="1"/>
  <c r="K721" i="3"/>
  <c r="F721" i="1" s="1"/>
  <c r="K722" i="3"/>
  <c r="F722" i="1" s="1"/>
  <c r="K723" i="3"/>
  <c r="F723" i="1" s="1"/>
  <c r="K724" i="3"/>
  <c r="F724" i="1" s="1"/>
  <c r="K725" i="3"/>
  <c r="F725" i="1" s="1"/>
  <c r="K726" i="3"/>
  <c r="F726" i="1" s="1"/>
  <c r="K727" i="3"/>
  <c r="F727" i="1" s="1"/>
  <c r="K728" i="3"/>
  <c r="F728" i="1" s="1"/>
  <c r="K729" i="3"/>
  <c r="F729" i="1" s="1"/>
  <c r="K730" i="3"/>
  <c r="F730" i="1" s="1"/>
  <c r="K731" i="3"/>
  <c r="F731" i="1" s="1"/>
  <c r="K732" i="3"/>
  <c r="F732" i="1" s="1"/>
  <c r="K733" i="3"/>
  <c r="F733" i="1" s="1"/>
  <c r="K734" i="3"/>
  <c r="F734" i="1" s="1"/>
  <c r="K735" i="3"/>
  <c r="F735" i="1" s="1"/>
  <c r="K736" i="3"/>
  <c r="F736" i="1" s="1"/>
  <c r="K737" i="3"/>
  <c r="F737" i="1" s="1"/>
  <c r="K738" i="3"/>
  <c r="F738" i="1" s="1"/>
  <c r="K739" i="3"/>
  <c r="F739" i="1" s="1"/>
  <c r="K740" i="3"/>
  <c r="F740" i="1" s="1"/>
  <c r="K741" i="3"/>
  <c r="F741" i="1" s="1"/>
  <c r="K742" i="3"/>
  <c r="F742" i="1" s="1"/>
  <c r="K743" i="3"/>
  <c r="F743" i="1" s="1"/>
  <c r="K744" i="3"/>
  <c r="F744" i="1" s="1"/>
  <c r="K745" i="3"/>
  <c r="F745" i="1" s="1"/>
  <c r="K746" i="3"/>
  <c r="F746" i="1" s="1"/>
  <c r="K747" i="3"/>
  <c r="F747" i="1" s="1"/>
  <c r="K748" i="3"/>
  <c r="F748" i="1" s="1"/>
  <c r="K749" i="3"/>
  <c r="F749" i="1" s="1"/>
  <c r="K750" i="3"/>
  <c r="F750" i="1" s="1"/>
  <c r="K751" i="3"/>
  <c r="F751" i="1" s="1"/>
  <c r="K752" i="3"/>
  <c r="F752" i="1" s="1"/>
  <c r="K753" i="3"/>
  <c r="F753" i="1" s="1"/>
  <c r="K754" i="3"/>
  <c r="F754" i="1" s="1"/>
  <c r="K755" i="3"/>
  <c r="F755" i="1" s="1"/>
  <c r="K756" i="3"/>
  <c r="F756" i="1" s="1"/>
  <c r="K757" i="3"/>
  <c r="F757" i="1" s="1"/>
  <c r="S757" i="1" s="1"/>
  <c r="R757" i="1" s="1"/>
  <c r="K758" i="3"/>
  <c r="F758" i="1" s="1"/>
  <c r="K759" i="3"/>
  <c r="F759" i="1" s="1"/>
  <c r="S759" i="1" s="1"/>
  <c r="R759" i="1" s="1"/>
  <c r="K760" i="3"/>
  <c r="F760" i="1" s="1"/>
  <c r="K761" i="3"/>
  <c r="F761" i="1" s="1"/>
  <c r="K762" i="3"/>
  <c r="F762" i="1" s="1"/>
  <c r="K763" i="3"/>
  <c r="F763" i="1" s="1"/>
  <c r="S763" i="1" s="1"/>
  <c r="R763" i="1" s="1"/>
  <c r="K764" i="3"/>
  <c r="F764" i="1" s="1"/>
  <c r="K765" i="3"/>
  <c r="F765" i="1" s="1"/>
  <c r="K766" i="3"/>
  <c r="F766" i="1" s="1"/>
  <c r="K767" i="3"/>
  <c r="F767" i="1" s="1"/>
  <c r="K768" i="3"/>
  <c r="F768" i="1" s="1"/>
  <c r="K769" i="3"/>
  <c r="F769" i="1" s="1"/>
  <c r="K770" i="3"/>
  <c r="F770" i="1" s="1"/>
  <c r="K771" i="3"/>
  <c r="F771" i="1" s="1"/>
  <c r="K772" i="3"/>
  <c r="F772" i="1" s="1"/>
  <c r="K773" i="3"/>
  <c r="F773" i="1" s="1"/>
  <c r="K774" i="3"/>
  <c r="F774" i="1" s="1"/>
  <c r="K775" i="3"/>
  <c r="F775" i="1" s="1"/>
  <c r="K776" i="3"/>
  <c r="F776" i="1" s="1"/>
  <c r="K777" i="3"/>
  <c r="F777" i="1" s="1"/>
  <c r="K778" i="3"/>
  <c r="F778" i="1" s="1"/>
  <c r="K779" i="3"/>
  <c r="F779" i="1" s="1"/>
  <c r="K780" i="3"/>
  <c r="F780" i="1" s="1"/>
  <c r="K781" i="3"/>
  <c r="F781" i="1" s="1"/>
  <c r="K782" i="3"/>
  <c r="F782" i="1" s="1"/>
  <c r="K783" i="3"/>
  <c r="F783" i="1" s="1"/>
  <c r="K784" i="3"/>
  <c r="F784" i="1" s="1"/>
  <c r="K785" i="3"/>
  <c r="F785" i="1" s="1"/>
  <c r="K786" i="3"/>
  <c r="F786" i="1" s="1"/>
  <c r="K787" i="3"/>
  <c r="F787" i="1" s="1"/>
  <c r="K788" i="3"/>
  <c r="F788" i="1" s="1"/>
  <c r="K789" i="3"/>
  <c r="F789" i="1" s="1"/>
  <c r="K790" i="3"/>
  <c r="F790" i="1" s="1"/>
  <c r="K791" i="3"/>
  <c r="F791" i="1" s="1"/>
  <c r="K792" i="3"/>
  <c r="F792" i="1" s="1"/>
  <c r="K793" i="3"/>
  <c r="F793" i="1" s="1"/>
  <c r="K794" i="3"/>
  <c r="F794" i="1" s="1"/>
  <c r="K795" i="3"/>
  <c r="F795" i="1" s="1"/>
  <c r="K796" i="3"/>
  <c r="F796" i="1" s="1"/>
  <c r="K797" i="3"/>
  <c r="F797" i="1" s="1"/>
  <c r="K798" i="3"/>
  <c r="F798" i="1" s="1"/>
  <c r="K799" i="3"/>
  <c r="F799" i="1" s="1"/>
  <c r="K800" i="3"/>
  <c r="F800" i="1" s="1"/>
  <c r="K801" i="3"/>
  <c r="F801" i="1" s="1"/>
  <c r="K802" i="3"/>
  <c r="F802" i="1" s="1"/>
  <c r="K803" i="3"/>
  <c r="F803" i="1" s="1"/>
  <c r="K804" i="3"/>
  <c r="F804" i="1" s="1"/>
  <c r="K805" i="3"/>
  <c r="F805" i="1" s="1"/>
  <c r="K806" i="3"/>
  <c r="F806" i="1" s="1"/>
  <c r="K807" i="3"/>
  <c r="F807" i="1" s="1"/>
  <c r="K808" i="3"/>
  <c r="F808" i="1" s="1"/>
  <c r="K809" i="3"/>
  <c r="F809" i="1" s="1"/>
  <c r="K810" i="3"/>
  <c r="F810" i="1" s="1"/>
  <c r="K811" i="3"/>
  <c r="F811" i="1" s="1"/>
  <c r="K812" i="3"/>
  <c r="F812" i="1" s="1"/>
  <c r="K813" i="3"/>
  <c r="F813" i="1" s="1"/>
  <c r="K814" i="3"/>
  <c r="F814" i="1" s="1"/>
  <c r="K815" i="3"/>
  <c r="F815" i="1" s="1"/>
  <c r="K816" i="3"/>
  <c r="F816" i="1" s="1"/>
  <c r="K817" i="3"/>
  <c r="F817" i="1" s="1"/>
  <c r="K818" i="3"/>
  <c r="F818" i="1" s="1"/>
  <c r="K819" i="3"/>
  <c r="F819" i="1" s="1"/>
  <c r="K820" i="3"/>
  <c r="F820" i="1" s="1"/>
  <c r="K821" i="3"/>
  <c r="F821" i="1" s="1"/>
  <c r="K822" i="3"/>
  <c r="F822" i="1" s="1"/>
  <c r="K823" i="3"/>
  <c r="F823" i="1" s="1"/>
  <c r="K824" i="3"/>
  <c r="F824" i="1" s="1"/>
  <c r="K825" i="3"/>
  <c r="F825" i="1" s="1"/>
  <c r="K826" i="3"/>
  <c r="F826" i="1" s="1"/>
  <c r="K827" i="3"/>
  <c r="F827" i="1" s="1"/>
  <c r="K828" i="3"/>
  <c r="F828" i="1" s="1"/>
  <c r="K829" i="3"/>
  <c r="F829" i="1" s="1"/>
  <c r="S829" i="1" s="1"/>
  <c r="R829" i="1" s="1"/>
  <c r="K830" i="3"/>
  <c r="F830" i="1" s="1"/>
  <c r="K831" i="3"/>
  <c r="F831" i="1" s="1"/>
  <c r="K832" i="3"/>
  <c r="F832" i="1" s="1"/>
  <c r="K833" i="3"/>
  <c r="F833" i="1" s="1"/>
  <c r="K834" i="3"/>
  <c r="F834" i="1" s="1"/>
  <c r="K835" i="3"/>
  <c r="F835" i="1" s="1"/>
  <c r="K836" i="3"/>
  <c r="F836" i="1" s="1"/>
  <c r="K837" i="3"/>
  <c r="F837" i="1" s="1"/>
  <c r="K838" i="3"/>
  <c r="F838" i="1" s="1"/>
  <c r="K839" i="3"/>
  <c r="F839" i="1" s="1"/>
  <c r="K840" i="3"/>
  <c r="F840" i="1" s="1"/>
  <c r="K841" i="3"/>
  <c r="F841" i="1" s="1"/>
  <c r="K842" i="3"/>
  <c r="F842" i="1" s="1"/>
  <c r="K843" i="3"/>
  <c r="F843" i="1" s="1"/>
  <c r="K844" i="3"/>
  <c r="F844" i="1" s="1"/>
  <c r="K845" i="3"/>
  <c r="F845" i="1" s="1"/>
  <c r="K846" i="3"/>
  <c r="F846" i="1" s="1"/>
  <c r="K847" i="3"/>
  <c r="F847" i="1" s="1"/>
  <c r="K848" i="3"/>
  <c r="F848" i="1" s="1"/>
  <c r="K849" i="3"/>
  <c r="F849" i="1" s="1"/>
  <c r="K850" i="3"/>
  <c r="F850" i="1" s="1"/>
  <c r="K851" i="3"/>
  <c r="F851" i="1" s="1"/>
  <c r="K852" i="3"/>
  <c r="F852" i="1" s="1"/>
  <c r="K853" i="3"/>
  <c r="F853" i="1" s="1"/>
  <c r="K854" i="3"/>
  <c r="F854" i="1" s="1"/>
  <c r="K855" i="3"/>
  <c r="F855" i="1" s="1"/>
  <c r="K856" i="3"/>
  <c r="F856" i="1" s="1"/>
  <c r="K857" i="3"/>
  <c r="F857" i="1" s="1"/>
  <c r="K858" i="3"/>
  <c r="F858" i="1" s="1"/>
  <c r="K859" i="3"/>
  <c r="F859" i="1" s="1"/>
  <c r="K860" i="3"/>
  <c r="F860" i="1" s="1"/>
  <c r="K861" i="3"/>
  <c r="F861" i="1" s="1"/>
  <c r="K862" i="3"/>
  <c r="F862" i="1" s="1"/>
  <c r="K863" i="3"/>
  <c r="F863" i="1" s="1"/>
  <c r="K864" i="3"/>
  <c r="F864" i="1" s="1"/>
  <c r="K865" i="3"/>
  <c r="F865" i="1" s="1"/>
  <c r="K866" i="3"/>
  <c r="F866" i="1" s="1"/>
  <c r="K867" i="3"/>
  <c r="F867" i="1" s="1"/>
  <c r="K868" i="3"/>
  <c r="F868" i="1" s="1"/>
  <c r="K869" i="3"/>
  <c r="F869" i="1" s="1"/>
  <c r="K870" i="3"/>
  <c r="K871" i="3"/>
  <c r="F871" i="1" s="1"/>
  <c r="K872" i="3"/>
  <c r="F872" i="1" s="1"/>
  <c r="K873" i="3"/>
  <c r="F873" i="1" s="1"/>
  <c r="K874" i="3"/>
  <c r="F874" i="1" s="1"/>
  <c r="K875" i="3"/>
  <c r="F875" i="1" s="1"/>
  <c r="K876" i="3"/>
  <c r="F876" i="1" s="1"/>
  <c r="K877" i="3"/>
  <c r="F877" i="1" s="1"/>
  <c r="K878" i="3"/>
  <c r="F878" i="1" s="1"/>
  <c r="K879" i="3"/>
  <c r="F879" i="1" s="1"/>
  <c r="K880" i="3"/>
  <c r="F880" i="1" s="1"/>
  <c r="K881" i="3"/>
  <c r="F881" i="1" s="1"/>
  <c r="K882" i="3"/>
  <c r="F882" i="1" s="1"/>
  <c r="K883" i="3"/>
  <c r="F883" i="1" s="1"/>
  <c r="S883" i="1" s="1"/>
  <c r="R883" i="1" s="1"/>
  <c r="K884" i="3"/>
  <c r="F884" i="1" s="1"/>
  <c r="S884" i="1" s="1"/>
  <c r="R884" i="1" s="1"/>
  <c r="K885" i="3"/>
  <c r="F885" i="1" s="1"/>
  <c r="S885" i="1" s="1"/>
  <c r="R885" i="1" s="1"/>
  <c r="K886" i="3"/>
  <c r="F886" i="1" s="1"/>
  <c r="K887" i="3"/>
  <c r="F887" i="1" s="1"/>
  <c r="K888" i="3"/>
  <c r="F888" i="1" s="1"/>
  <c r="K889" i="3"/>
  <c r="F889" i="1" s="1"/>
  <c r="K890" i="3"/>
  <c r="F890" i="1" s="1"/>
  <c r="K891" i="3"/>
  <c r="F891" i="1" s="1"/>
  <c r="K892" i="3"/>
  <c r="F892" i="1" s="1"/>
  <c r="K893" i="3"/>
  <c r="F893" i="1" s="1"/>
  <c r="K894" i="3"/>
  <c r="F894" i="1" s="1"/>
  <c r="K895" i="3"/>
  <c r="F895" i="1" s="1"/>
  <c r="K896" i="3"/>
  <c r="F896" i="1" s="1"/>
  <c r="K897" i="3"/>
  <c r="F897" i="1" s="1"/>
  <c r="K898" i="3"/>
  <c r="F898" i="1" s="1"/>
  <c r="K899" i="3"/>
  <c r="F899" i="1" s="1"/>
  <c r="K900" i="3"/>
  <c r="F900" i="1" s="1"/>
  <c r="K901" i="3"/>
  <c r="F901" i="1" s="1"/>
  <c r="K902" i="3"/>
  <c r="F902" i="1" s="1"/>
  <c r="K903" i="3"/>
  <c r="F903" i="1" s="1"/>
  <c r="K904" i="3"/>
  <c r="F904" i="1" s="1"/>
  <c r="K905" i="3"/>
  <c r="F905" i="1" s="1"/>
  <c r="K906" i="3"/>
  <c r="F906" i="1" s="1"/>
  <c r="K907" i="3"/>
  <c r="F907" i="1" s="1"/>
  <c r="K908" i="3"/>
  <c r="F908" i="1" s="1"/>
  <c r="K909" i="3"/>
  <c r="F909" i="1" s="1"/>
  <c r="K910" i="3"/>
  <c r="F910" i="1" s="1"/>
  <c r="K911" i="3"/>
  <c r="F911" i="1" s="1"/>
  <c r="K912" i="3"/>
  <c r="F912" i="1" s="1"/>
  <c r="K913" i="3"/>
  <c r="F913" i="1" s="1"/>
  <c r="K914" i="3"/>
  <c r="F914" i="1" s="1"/>
  <c r="K915" i="3"/>
  <c r="F915" i="1" s="1"/>
  <c r="K916" i="3"/>
  <c r="F916" i="1" s="1"/>
  <c r="K917" i="3"/>
  <c r="F917" i="1" s="1"/>
  <c r="K918" i="3"/>
  <c r="F918" i="1" s="1"/>
  <c r="K919" i="3"/>
  <c r="F919" i="1" s="1"/>
  <c r="K920" i="3"/>
  <c r="F920" i="1" s="1"/>
  <c r="K921" i="3"/>
  <c r="F921" i="1" s="1"/>
  <c r="K922" i="3"/>
  <c r="F922" i="1" s="1"/>
  <c r="K923" i="3"/>
  <c r="F923" i="1" s="1"/>
  <c r="K924" i="3"/>
  <c r="F924" i="1" s="1"/>
  <c r="K925" i="3"/>
  <c r="F925" i="1" s="1"/>
  <c r="K926" i="3"/>
  <c r="F926" i="1" s="1"/>
  <c r="K927" i="3"/>
  <c r="F927" i="1" s="1"/>
  <c r="K928" i="3"/>
  <c r="F928" i="1" s="1"/>
  <c r="K929" i="3"/>
  <c r="F929" i="1" s="1"/>
  <c r="K930" i="3"/>
  <c r="F930" i="1" s="1"/>
  <c r="K931" i="3"/>
  <c r="F931" i="1" s="1"/>
  <c r="K932" i="3"/>
  <c r="F932" i="1" s="1"/>
  <c r="K933" i="3"/>
  <c r="F933" i="1" s="1"/>
  <c r="K934" i="3"/>
  <c r="F934" i="1" s="1"/>
  <c r="K935" i="3"/>
  <c r="F935" i="1" s="1"/>
  <c r="K936" i="3"/>
  <c r="F936" i="1" s="1"/>
  <c r="K937" i="3"/>
  <c r="F937" i="1" s="1"/>
  <c r="K938" i="3"/>
  <c r="F938" i="1" s="1"/>
  <c r="K939" i="3"/>
  <c r="F939" i="1" s="1"/>
  <c r="K940" i="3"/>
  <c r="F940" i="1" s="1"/>
  <c r="K941" i="3"/>
  <c r="F941" i="1" s="1"/>
  <c r="K942" i="3"/>
  <c r="K943" i="3"/>
  <c r="F943" i="1" s="1"/>
  <c r="K944" i="3"/>
  <c r="F944" i="1" s="1"/>
  <c r="K945" i="3"/>
  <c r="F945" i="1" s="1"/>
  <c r="K946" i="3"/>
  <c r="F946" i="1" s="1"/>
  <c r="K947" i="3"/>
  <c r="F947" i="1" s="1"/>
  <c r="K948" i="3"/>
  <c r="F948" i="1" s="1"/>
  <c r="K949" i="3"/>
  <c r="F949" i="1" s="1"/>
  <c r="K950" i="3"/>
  <c r="F950" i="1" s="1"/>
  <c r="K951" i="3"/>
  <c r="F951" i="1" s="1"/>
  <c r="K952" i="3"/>
  <c r="F952" i="1" s="1"/>
  <c r="K953" i="3"/>
  <c r="F953" i="1" s="1"/>
  <c r="K954" i="3"/>
  <c r="F954" i="1" s="1"/>
  <c r="K955" i="3"/>
  <c r="F955" i="1" s="1"/>
  <c r="K956" i="3"/>
  <c r="F956" i="1" s="1"/>
  <c r="K957" i="3"/>
  <c r="F957" i="1" s="1"/>
  <c r="K958" i="3"/>
  <c r="F958" i="1" s="1"/>
  <c r="K959" i="3"/>
  <c r="F959" i="1" s="1"/>
  <c r="K960" i="3"/>
  <c r="F960" i="1" s="1"/>
  <c r="K961" i="3"/>
  <c r="F961" i="1" s="1"/>
  <c r="K962" i="3"/>
  <c r="F962" i="1" s="1"/>
  <c r="K963" i="3"/>
  <c r="F963" i="1" s="1"/>
  <c r="K964" i="3"/>
  <c r="F964" i="1" s="1"/>
  <c r="K965" i="3"/>
  <c r="F965" i="1" s="1"/>
  <c r="K966" i="3"/>
  <c r="F966" i="1" s="1"/>
  <c r="K967" i="3"/>
  <c r="F967" i="1" s="1"/>
  <c r="K968" i="3"/>
  <c r="F968" i="1" s="1"/>
  <c r="K969" i="3"/>
  <c r="F969" i="1" s="1"/>
  <c r="K970" i="3"/>
  <c r="F970" i="1" s="1"/>
  <c r="K971" i="3"/>
  <c r="F971" i="1" s="1"/>
  <c r="K972" i="3"/>
  <c r="F972" i="1" s="1"/>
  <c r="K973" i="3"/>
  <c r="F973" i="1" s="1"/>
  <c r="K974" i="3"/>
  <c r="F974" i="1" s="1"/>
  <c r="K975" i="3"/>
  <c r="F975" i="1" s="1"/>
  <c r="K976" i="3"/>
  <c r="F976" i="1" s="1"/>
  <c r="K977" i="3"/>
  <c r="F977" i="1" s="1"/>
  <c r="K978" i="3"/>
  <c r="F978" i="1" s="1"/>
  <c r="K979" i="3"/>
  <c r="F979" i="1" s="1"/>
  <c r="K980" i="3"/>
  <c r="F980" i="1" s="1"/>
  <c r="K981" i="3"/>
  <c r="F981" i="1" s="1"/>
  <c r="K982" i="3"/>
  <c r="F982" i="1" s="1"/>
  <c r="K983" i="3"/>
  <c r="F983" i="1" s="1"/>
  <c r="K984" i="3"/>
  <c r="F984" i="1" s="1"/>
  <c r="K985" i="3"/>
  <c r="F985" i="1" s="1"/>
  <c r="K986" i="3"/>
  <c r="F986" i="1" s="1"/>
  <c r="K987" i="3"/>
  <c r="F987" i="1" s="1"/>
  <c r="K988" i="3"/>
  <c r="F988" i="1" s="1"/>
  <c r="K989" i="3"/>
  <c r="F989" i="1" s="1"/>
  <c r="K990" i="3"/>
  <c r="F990" i="1" s="1"/>
  <c r="K991" i="3"/>
  <c r="F991" i="1" s="1"/>
  <c r="K992" i="3"/>
  <c r="F992" i="1" s="1"/>
  <c r="K993" i="3"/>
  <c r="F993" i="1" s="1"/>
  <c r="K994" i="3"/>
  <c r="F994" i="1" s="1"/>
  <c r="K995" i="3"/>
  <c r="F995" i="1" s="1"/>
  <c r="K996" i="3"/>
  <c r="F996" i="1" s="1"/>
  <c r="K997" i="3"/>
  <c r="F997" i="1" s="1"/>
  <c r="K998" i="3"/>
  <c r="F998" i="1" s="1"/>
  <c r="K999" i="3"/>
  <c r="F999" i="1" s="1"/>
  <c r="K1000" i="3"/>
  <c r="F1000" i="1" s="1"/>
  <c r="K1001" i="3"/>
  <c r="F1001" i="1" s="1"/>
  <c r="K1002" i="3"/>
  <c r="F1002" i="1" s="1"/>
  <c r="K1003" i="3"/>
  <c r="F1003" i="1" s="1"/>
  <c r="S1003" i="1" s="1"/>
  <c r="R1003" i="1" s="1"/>
  <c r="K1004" i="3"/>
  <c r="F1004" i="1" s="1"/>
  <c r="S1004" i="1" s="1"/>
  <c r="R1004" i="1" s="1"/>
  <c r="K1005" i="3"/>
  <c r="F1005" i="1" s="1"/>
  <c r="S1005" i="1" s="1"/>
  <c r="R1005" i="1" s="1"/>
  <c r="K1006" i="3"/>
  <c r="F1006" i="1" s="1"/>
  <c r="K1007" i="3"/>
  <c r="F1007" i="1" s="1"/>
  <c r="S1007" i="1" s="1"/>
  <c r="R1007" i="1" s="1"/>
  <c r="K1008" i="3"/>
  <c r="F1008" i="1" s="1"/>
  <c r="K1009" i="3"/>
  <c r="F1009" i="1" s="1"/>
  <c r="K1010" i="3"/>
  <c r="F1010" i="1" s="1"/>
  <c r="K1011" i="3"/>
  <c r="F1011" i="1" s="1"/>
  <c r="K1012" i="3"/>
  <c r="F1012" i="1" s="1"/>
  <c r="K1013" i="3"/>
  <c r="F1013" i="1" s="1"/>
  <c r="K1014" i="3"/>
  <c r="F1014" i="1" s="1"/>
  <c r="K1015" i="3"/>
  <c r="F1015" i="1" s="1"/>
  <c r="K1016" i="3"/>
  <c r="F1016" i="1" s="1"/>
  <c r="K1017" i="3"/>
  <c r="F1017" i="1" s="1"/>
  <c r="K1018" i="3"/>
  <c r="F1018" i="1" s="1"/>
  <c r="K1019" i="3"/>
  <c r="F1019" i="1" s="1"/>
  <c r="K1020" i="3"/>
  <c r="F1020" i="1" s="1"/>
  <c r="K1021" i="3"/>
  <c r="F1021" i="1" s="1"/>
  <c r="K1022" i="3"/>
  <c r="F1022" i="1" s="1"/>
  <c r="K1023" i="3"/>
  <c r="F1023" i="1" s="1"/>
  <c r="S1023" i="1" s="1"/>
  <c r="R1023" i="1" s="1"/>
  <c r="K1024" i="3"/>
  <c r="F1024" i="1" s="1"/>
  <c r="K1025" i="3"/>
  <c r="F1025" i="1" s="1"/>
  <c r="K1026" i="3"/>
  <c r="F1026" i="1" s="1"/>
  <c r="K1027" i="3"/>
  <c r="F1027" i="1" s="1"/>
  <c r="K1028" i="3"/>
  <c r="F1028" i="1" s="1"/>
  <c r="K1029" i="3"/>
  <c r="F1029" i="1" s="1"/>
  <c r="K1030" i="3"/>
  <c r="F1030" i="1" s="1"/>
  <c r="K1031" i="3"/>
  <c r="F1031" i="1" s="1"/>
  <c r="K1032" i="3"/>
  <c r="F1032" i="1" s="1"/>
  <c r="K1033" i="3"/>
  <c r="F1033" i="1" s="1"/>
  <c r="K1034" i="3"/>
  <c r="F1034" i="1" s="1"/>
  <c r="K1035" i="3"/>
  <c r="F1035" i="1" s="1"/>
  <c r="K1036" i="3"/>
  <c r="F1036" i="1" s="1"/>
  <c r="K1037" i="3"/>
  <c r="F1037" i="1" s="1"/>
  <c r="K1038" i="3"/>
  <c r="F1038" i="1" s="1"/>
  <c r="K1039" i="3"/>
  <c r="F1039" i="1" s="1"/>
  <c r="K1040" i="3"/>
  <c r="F1040" i="1" s="1"/>
  <c r="K1041" i="3"/>
  <c r="F1041" i="1" s="1"/>
  <c r="K1042" i="3"/>
  <c r="F1042" i="1" s="1"/>
  <c r="K1043" i="3"/>
  <c r="F1043" i="1" s="1"/>
  <c r="K1044" i="3"/>
  <c r="F1044" i="1" s="1"/>
  <c r="K1045" i="3"/>
  <c r="F1045" i="1" s="1"/>
  <c r="K1046" i="3"/>
  <c r="F1046" i="1" s="1"/>
  <c r="K1047" i="3"/>
  <c r="F1047" i="1" s="1"/>
  <c r="K1048" i="3"/>
  <c r="F1048" i="1" s="1"/>
  <c r="K1049" i="3"/>
  <c r="F1049" i="1" s="1"/>
  <c r="K1050" i="3"/>
  <c r="F1050" i="1" s="1"/>
  <c r="K1051" i="3"/>
  <c r="F1051" i="1" s="1"/>
  <c r="K1052" i="3"/>
  <c r="F1052" i="1" s="1"/>
  <c r="K1053" i="3"/>
  <c r="F1053" i="1" s="1"/>
  <c r="K1054" i="3"/>
  <c r="F1054" i="1" s="1"/>
  <c r="K1055" i="3"/>
  <c r="F1055" i="1" s="1"/>
  <c r="K1056" i="3"/>
  <c r="F1056" i="1" s="1"/>
  <c r="K1057" i="3"/>
  <c r="F1057" i="1" s="1"/>
  <c r="K1058" i="3"/>
  <c r="F1058" i="1" s="1"/>
  <c r="K1059" i="3"/>
  <c r="F1059" i="1" s="1"/>
  <c r="K1060" i="3"/>
  <c r="F1060" i="1" s="1"/>
  <c r="K1061" i="3"/>
  <c r="F1061" i="1" s="1"/>
  <c r="K1062" i="3"/>
  <c r="F1062" i="1" s="1"/>
  <c r="K1063" i="3"/>
  <c r="F1063" i="1" s="1"/>
  <c r="K1064" i="3"/>
  <c r="F1064" i="1" s="1"/>
  <c r="K1065" i="3"/>
  <c r="F1065" i="1" s="1"/>
  <c r="K1066" i="3"/>
  <c r="F1066" i="1" s="1"/>
  <c r="K1067" i="3"/>
  <c r="F1067" i="1" s="1"/>
  <c r="K1068" i="3"/>
  <c r="F1068" i="1" s="1"/>
  <c r="K1069" i="3"/>
  <c r="F1069" i="1" s="1"/>
  <c r="K1070" i="3"/>
  <c r="F1070" i="1" s="1"/>
  <c r="K1071" i="3"/>
  <c r="F1071" i="1" s="1"/>
  <c r="K1072" i="3"/>
  <c r="F1072" i="1" s="1"/>
  <c r="K1073" i="3"/>
  <c r="F1073" i="1" s="1"/>
  <c r="K1074" i="3"/>
  <c r="F1074" i="1" s="1"/>
  <c r="K1075" i="3"/>
  <c r="F1075" i="1" s="1"/>
  <c r="K1076" i="3"/>
  <c r="F1076" i="1" s="1"/>
  <c r="K1077" i="3"/>
  <c r="F1077" i="1" s="1"/>
  <c r="K1078" i="3"/>
  <c r="F1078" i="1" s="1"/>
  <c r="K1079" i="3"/>
  <c r="F1079" i="1" s="1"/>
  <c r="K1080" i="3"/>
  <c r="F1080" i="1" s="1"/>
  <c r="K1081" i="3"/>
  <c r="F1081" i="1" s="1"/>
  <c r="K1082" i="3"/>
  <c r="F1082" i="1" s="1"/>
  <c r="K1083" i="3"/>
  <c r="F1083" i="1" s="1"/>
  <c r="K1084" i="3"/>
  <c r="F1084" i="1" s="1"/>
  <c r="K1085" i="3"/>
  <c r="F1085" i="1" s="1"/>
  <c r="K1086" i="3"/>
  <c r="F1086" i="1" s="1"/>
  <c r="K1087" i="3"/>
  <c r="F1087" i="1" s="1"/>
  <c r="K1088" i="3"/>
  <c r="F1088" i="1" s="1"/>
  <c r="K1089" i="3"/>
  <c r="F1089" i="1" s="1"/>
  <c r="K1090" i="3"/>
  <c r="F1090" i="1" s="1"/>
  <c r="K1091" i="3"/>
  <c r="F1091" i="1" s="1"/>
  <c r="K1092" i="3"/>
  <c r="F1092" i="1" s="1"/>
  <c r="K1093" i="3"/>
  <c r="F1093" i="1" s="1"/>
  <c r="K1094" i="3"/>
  <c r="F1094" i="1" s="1"/>
  <c r="K1095" i="3"/>
  <c r="F1095" i="1" s="1"/>
  <c r="K1096" i="3"/>
  <c r="F1096" i="1" s="1"/>
  <c r="K1097" i="3"/>
  <c r="F1097" i="1" s="1"/>
  <c r="K1098" i="3"/>
  <c r="F1098" i="1" s="1"/>
  <c r="K1099" i="3"/>
  <c r="F1099" i="1" s="1"/>
  <c r="K1100" i="3"/>
  <c r="F1100" i="1" s="1"/>
  <c r="K1101" i="3"/>
  <c r="F1101" i="1" s="1"/>
  <c r="K1102" i="3"/>
  <c r="F1102" i="1" s="1"/>
  <c r="K1103" i="3"/>
  <c r="F1103" i="1" s="1"/>
  <c r="K1104" i="3"/>
  <c r="F1104" i="1" s="1"/>
  <c r="K1105" i="3"/>
  <c r="F1105" i="1" s="1"/>
  <c r="K1106" i="3"/>
  <c r="F1106" i="1" s="1"/>
  <c r="K1107" i="3"/>
  <c r="F1107" i="1" s="1"/>
  <c r="K1108" i="3"/>
  <c r="F1108" i="1" s="1"/>
  <c r="S1108" i="1" s="1"/>
  <c r="R1108" i="1" s="1"/>
  <c r="K1109" i="3"/>
  <c r="F1109" i="1" s="1"/>
  <c r="S1109" i="1" s="1"/>
  <c r="R1109" i="1" s="1"/>
  <c r="K1110" i="3"/>
  <c r="F1110" i="1" s="1"/>
  <c r="K1111" i="3"/>
  <c r="F1111" i="1" s="1"/>
  <c r="K1112" i="3"/>
  <c r="F1112" i="1" s="1"/>
  <c r="K1113" i="3"/>
  <c r="F1113" i="1" s="1"/>
  <c r="K1114" i="3"/>
  <c r="F1114" i="1" s="1"/>
  <c r="K1115" i="3"/>
  <c r="F1115" i="1" s="1"/>
  <c r="K1116" i="3"/>
  <c r="F1116" i="1" s="1"/>
  <c r="K1117" i="3"/>
  <c r="F1117" i="1" s="1"/>
  <c r="S1117" i="1" s="1"/>
  <c r="R1117" i="1" s="1"/>
  <c r="K1118" i="3"/>
  <c r="F1118" i="1" s="1"/>
  <c r="K1119" i="3"/>
  <c r="F1119" i="1" s="1"/>
  <c r="S1119" i="1" s="1"/>
  <c r="R1119" i="1" s="1"/>
  <c r="K1120" i="3"/>
  <c r="F1120" i="1" s="1"/>
  <c r="K1121" i="3"/>
  <c r="F1121" i="1" s="1"/>
  <c r="K1122" i="3"/>
  <c r="F1122" i="1" s="1"/>
  <c r="K1123" i="3"/>
  <c r="F1123" i="1" s="1"/>
  <c r="K1124" i="3"/>
  <c r="F1124" i="1" s="1"/>
  <c r="S1124" i="1" s="1"/>
  <c r="R1124" i="1" s="1"/>
  <c r="K1125" i="3"/>
  <c r="F1125" i="1" s="1"/>
  <c r="S1125" i="1" s="1"/>
  <c r="R1125" i="1" s="1"/>
  <c r="K1126" i="3"/>
  <c r="F1126" i="1" s="1"/>
  <c r="K1127" i="3"/>
  <c r="F1127" i="1" s="1"/>
  <c r="K1128" i="3"/>
  <c r="F1128" i="1" s="1"/>
  <c r="K1129" i="3"/>
  <c r="F1129" i="1" s="1"/>
  <c r="K1130" i="3"/>
  <c r="F1130" i="1" s="1"/>
  <c r="K1131" i="3"/>
  <c r="F1131" i="1" s="1"/>
  <c r="K1132" i="3"/>
  <c r="F1132" i="1" s="1"/>
  <c r="K1133" i="3"/>
  <c r="F1133" i="1" s="1"/>
  <c r="K1134" i="3"/>
  <c r="F1134" i="1" s="1"/>
  <c r="K1135" i="3"/>
  <c r="F1135" i="1" s="1"/>
  <c r="K1136" i="3"/>
  <c r="F1136" i="1" s="1"/>
  <c r="K1137" i="3"/>
  <c r="F1137" i="1" s="1"/>
  <c r="K1138" i="3"/>
  <c r="F1138" i="1" s="1"/>
  <c r="K1139" i="3"/>
  <c r="F1139" i="1" s="1"/>
  <c r="K1140" i="3"/>
  <c r="F1140" i="1" s="1"/>
  <c r="K1141" i="3"/>
  <c r="F1141" i="1" s="1"/>
  <c r="K1142" i="3"/>
  <c r="F1142" i="1" s="1"/>
  <c r="K1143" i="3"/>
  <c r="F1143" i="1" s="1"/>
  <c r="K1144" i="3"/>
  <c r="F1144" i="1" s="1"/>
  <c r="K1145" i="3"/>
  <c r="F1145" i="1" s="1"/>
  <c r="K1146" i="3"/>
  <c r="F1146" i="1" s="1"/>
  <c r="K1147" i="3"/>
  <c r="F1147" i="1" s="1"/>
  <c r="K1148" i="3"/>
  <c r="F1148" i="1" s="1"/>
  <c r="K1149" i="3"/>
  <c r="F1149" i="1" s="1"/>
  <c r="K1150" i="3"/>
  <c r="F1150" i="1" s="1"/>
  <c r="K1151" i="3"/>
  <c r="F1151" i="1" s="1"/>
  <c r="K1152" i="3"/>
  <c r="F1152" i="1" s="1"/>
  <c r="K1153" i="3"/>
  <c r="F1153" i="1" s="1"/>
  <c r="K1154" i="3"/>
  <c r="F1154" i="1" s="1"/>
  <c r="K1155" i="3"/>
  <c r="F1155" i="1" s="1"/>
  <c r="K1156" i="3"/>
  <c r="F1156" i="1" s="1"/>
  <c r="K1157" i="3"/>
  <c r="F1157" i="1" s="1"/>
  <c r="K1158" i="3"/>
  <c r="F1158" i="1" s="1"/>
  <c r="K1159" i="3"/>
  <c r="F1159" i="1" s="1"/>
  <c r="K1160" i="3"/>
  <c r="F1160" i="1" s="1"/>
  <c r="K1161" i="3"/>
  <c r="F1161" i="1" s="1"/>
  <c r="K1162" i="3"/>
  <c r="F1162" i="1" s="1"/>
  <c r="K1163" i="3"/>
  <c r="F1163" i="1" s="1"/>
  <c r="S1163" i="1" s="1"/>
  <c r="R1163" i="1" s="1"/>
  <c r="K1164" i="3"/>
  <c r="F1164" i="1" s="1"/>
  <c r="K1165" i="3"/>
  <c r="F1165" i="1" s="1"/>
  <c r="S1165" i="1" s="1"/>
  <c r="R1165" i="1" s="1"/>
  <c r="K1166" i="3"/>
  <c r="F1166" i="1" s="1"/>
  <c r="K1167" i="3"/>
  <c r="F1167" i="1" s="1"/>
  <c r="S1167" i="1" s="1"/>
  <c r="R1167" i="1" s="1"/>
  <c r="K1168" i="3"/>
  <c r="F1168" i="1" s="1"/>
  <c r="K1169" i="3"/>
  <c r="F1169" i="1" s="1"/>
  <c r="K1170" i="3"/>
  <c r="F1170" i="1" s="1"/>
  <c r="K1171" i="3"/>
  <c r="F1171" i="1" s="1"/>
  <c r="S1171" i="1" s="1"/>
  <c r="R1171" i="1" s="1"/>
  <c r="K1172" i="3"/>
  <c r="F1172" i="1" s="1"/>
  <c r="S1172" i="1" s="1"/>
  <c r="R1172" i="1" s="1"/>
  <c r="K1173" i="3"/>
  <c r="F1173" i="1" s="1"/>
  <c r="S1173" i="1" s="1"/>
  <c r="R1173" i="1" s="1"/>
  <c r="K1174" i="3"/>
  <c r="F1174" i="1" s="1"/>
  <c r="K1175" i="3"/>
  <c r="F1175" i="1" s="1"/>
  <c r="S1175" i="1" s="1"/>
  <c r="R1175" i="1" s="1"/>
  <c r="K1176" i="3"/>
  <c r="F1176" i="1" s="1"/>
  <c r="K1177" i="3"/>
  <c r="F1177" i="1" s="1"/>
  <c r="K1178" i="3"/>
  <c r="F1178" i="1" s="1"/>
  <c r="K1179" i="3"/>
  <c r="F1179" i="1" s="1"/>
  <c r="S1179" i="1" s="1"/>
  <c r="R1179" i="1" s="1"/>
  <c r="K1180" i="3"/>
  <c r="F1180" i="1" s="1"/>
  <c r="S1180" i="1" s="1"/>
  <c r="R1180" i="1" s="1"/>
  <c r="K1181" i="3"/>
  <c r="K1182" i="3"/>
  <c r="F1182" i="1" s="1"/>
  <c r="K1183" i="3"/>
  <c r="F1183" i="1" s="1"/>
  <c r="S1183" i="1" s="1"/>
  <c r="R1183" i="1" s="1"/>
  <c r="K1184" i="3"/>
  <c r="F1184" i="1" s="1"/>
  <c r="K1185" i="3"/>
  <c r="F1185" i="1" s="1"/>
  <c r="K1186" i="3"/>
  <c r="F1186" i="1" s="1"/>
  <c r="K1187" i="3"/>
  <c r="F1187" i="1" s="1"/>
  <c r="S1187" i="1" s="1"/>
  <c r="R1187" i="1" s="1"/>
  <c r="K1188" i="3"/>
  <c r="F1188" i="1" s="1"/>
  <c r="S1188" i="1" s="1"/>
  <c r="R1188" i="1" s="1"/>
  <c r="K1189" i="3"/>
  <c r="F1189" i="1" s="1"/>
  <c r="S1189" i="1" s="1"/>
  <c r="R1189" i="1" s="1"/>
  <c r="K1190" i="3"/>
  <c r="F1190" i="1" s="1"/>
  <c r="K1191" i="3"/>
  <c r="F1191" i="1" s="1"/>
  <c r="S1191" i="1" s="1"/>
  <c r="R1191" i="1" s="1"/>
  <c r="K1192" i="3"/>
  <c r="F1192" i="1" s="1"/>
  <c r="K1193" i="3"/>
  <c r="F1193" i="1" s="1"/>
  <c r="K1194" i="3"/>
  <c r="F1194" i="1" s="1"/>
  <c r="K1195" i="3"/>
  <c r="F1195" i="1" s="1"/>
  <c r="S1195" i="1" s="1"/>
  <c r="R1195" i="1" s="1"/>
  <c r="K1196" i="3"/>
  <c r="F1196" i="1" s="1"/>
  <c r="S1196" i="1" s="1"/>
  <c r="R1196" i="1" s="1"/>
  <c r="K1197" i="3"/>
  <c r="F1197" i="1" s="1"/>
  <c r="S1197" i="1" s="1"/>
  <c r="R1197" i="1" s="1"/>
  <c r="K1198" i="3"/>
  <c r="F1198" i="1" s="1"/>
  <c r="K1199" i="3"/>
  <c r="F1199" i="1" s="1"/>
  <c r="S1199" i="1" s="1"/>
  <c r="R1199" i="1" s="1"/>
  <c r="K1200" i="3"/>
  <c r="F1200" i="1" s="1"/>
  <c r="K1201" i="3"/>
  <c r="F1201" i="1" s="1"/>
  <c r="K1202" i="3"/>
  <c r="F1202" i="1" s="1"/>
  <c r="K1203" i="3"/>
  <c r="F1203" i="1" s="1"/>
  <c r="S1203" i="1" s="1"/>
  <c r="R1203" i="1" s="1"/>
  <c r="K1204" i="3"/>
  <c r="F1204" i="1" s="1"/>
  <c r="S1204" i="1" s="1"/>
  <c r="R1204" i="1" s="1"/>
  <c r="K1205" i="3"/>
  <c r="F1205" i="1" s="1"/>
  <c r="S1205" i="1" s="1"/>
  <c r="R1205" i="1" s="1"/>
  <c r="K1206" i="3"/>
  <c r="F1206" i="1" s="1"/>
  <c r="K1207" i="3"/>
  <c r="F1207" i="1" s="1"/>
  <c r="S1207" i="1" s="1"/>
  <c r="R1207" i="1" s="1"/>
  <c r="K1208" i="3"/>
  <c r="F1208" i="1" s="1"/>
  <c r="K1209" i="3"/>
  <c r="F1209" i="1" s="1"/>
  <c r="K1210" i="3"/>
  <c r="F1210" i="1" s="1"/>
  <c r="K1211" i="3"/>
  <c r="F1211" i="1" s="1"/>
  <c r="S1211" i="1" s="1"/>
  <c r="R1211" i="1" s="1"/>
  <c r="K1212" i="3"/>
  <c r="F1212" i="1" s="1"/>
  <c r="S1212" i="1" s="1"/>
  <c r="R1212" i="1" s="1"/>
  <c r="K1213" i="3"/>
  <c r="F1213" i="1" s="1"/>
  <c r="K1214" i="3"/>
  <c r="F1214" i="1" s="1"/>
  <c r="K1215" i="3"/>
  <c r="F1215" i="1" s="1"/>
  <c r="S1215" i="1" s="1"/>
  <c r="R1215" i="1" s="1"/>
  <c r="K1216" i="3"/>
  <c r="F1216" i="1" s="1"/>
  <c r="K1217" i="3"/>
  <c r="F1217" i="1" s="1"/>
  <c r="K1218" i="3"/>
  <c r="F1218" i="1" s="1"/>
  <c r="K1219" i="3"/>
  <c r="F1219" i="1" s="1"/>
  <c r="S1219" i="1" s="1"/>
  <c r="R1219" i="1" s="1"/>
  <c r="K1220" i="3"/>
  <c r="F1220" i="1" s="1"/>
  <c r="S1220" i="1" s="1"/>
  <c r="R1220" i="1" s="1"/>
  <c r="K1221" i="3"/>
  <c r="F1221" i="1" s="1"/>
  <c r="S1221" i="1" s="1"/>
  <c r="R1221" i="1" s="1"/>
  <c r="K1222" i="3"/>
  <c r="F1222" i="1" s="1"/>
  <c r="K1223" i="3"/>
  <c r="F1223" i="1" s="1"/>
  <c r="S1223" i="1" s="1"/>
  <c r="R1223" i="1" s="1"/>
  <c r="K1224" i="3"/>
  <c r="F1224" i="1" s="1"/>
  <c r="K1225" i="3"/>
  <c r="F1225" i="1" s="1"/>
  <c r="K1226" i="3"/>
  <c r="F1226" i="1" s="1"/>
  <c r="K1227" i="3"/>
  <c r="F1227" i="1" s="1"/>
  <c r="S1227" i="1" s="1"/>
  <c r="R1227" i="1" s="1"/>
  <c r="K1228" i="3"/>
  <c r="F1228" i="1" s="1"/>
  <c r="S1228" i="1" s="1"/>
  <c r="R1228" i="1" s="1"/>
  <c r="K1229" i="3"/>
  <c r="F1229" i="1" s="1"/>
  <c r="S1229" i="1" s="1"/>
  <c r="R1229" i="1" s="1"/>
  <c r="K1230" i="3"/>
  <c r="F1230" i="1" s="1"/>
  <c r="K1231" i="3"/>
  <c r="F1231" i="1" s="1"/>
  <c r="S1231" i="1" s="1"/>
  <c r="R1231" i="1" s="1"/>
  <c r="K1232" i="3"/>
  <c r="F1232" i="1" s="1"/>
  <c r="K1233" i="3"/>
  <c r="F1233" i="1" s="1"/>
  <c r="K1234" i="3"/>
  <c r="F1234" i="1" s="1"/>
  <c r="K1235" i="3"/>
  <c r="F1235" i="1" s="1"/>
  <c r="S1235" i="1" s="1"/>
  <c r="R1235" i="1" s="1"/>
  <c r="K1236" i="3"/>
  <c r="F1236" i="1" s="1"/>
  <c r="S1236" i="1" s="1"/>
  <c r="R1236" i="1" s="1"/>
  <c r="K1237" i="3"/>
  <c r="F1237" i="1" s="1"/>
  <c r="S1237" i="1" s="1"/>
  <c r="R1237" i="1" s="1"/>
  <c r="K1238" i="3"/>
  <c r="F1238" i="1" s="1"/>
  <c r="K1239" i="3"/>
  <c r="F1239" i="1" s="1"/>
  <c r="S1239" i="1" s="1"/>
  <c r="R1239" i="1" s="1"/>
  <c r="K1240" i="3"/>
  <c r="F1240" i="1" s="1"/>
  <c r="K1241" i="3"/>
  <c r="F1241" i="1" s="1"/>
  <c r="K1242" i="3"/>
  <c r="F1242" i="1" s="1"/>
  <c r="K1243" i="3"/>
  <c r="F1243" i="1" s="1"/>
  <c r="S1243" i="1" s="1"/>
  <c r="R1243" i="1" s="1"/>
  <c r="K1244" i="3"/>
  <c r="F1244" i="1" s="1"/>
  <c r="S1244" i="1" s="1"/>
  <c r="R1244" i="1" s="1"/>
  <c r="K1245" i="3"/>
  <c r="F1245" i="1" s="1"/>
  <c r="S1245" i="1" s="1"/>
  <c r="R1245" i="1" s="1"/>
  <c r="K1246" i="3"/>
  <c r="F1246" i="1" s="1"/>
  <c r="K1247" i="3"/>
  <c r="F1247" i="1" s="1"/>
  <c r="S1247" i="1" s="1"/>
  <c r="R1247" i="1" s="1"/>
  <c r="K1248" i="3"/>
  <c r="F1248" i="1" s="1"/>
  <c r="K1249" i="3"/>
  <c r="F1249" i="1" s="1"/>
  <c r="K1250" i="3"/>
  <c r="F1250" i="1" s="1"/>
  <c r="K1251" i="3"/>
  <c r="F1251" i="1" s="1"/>
  <c r="S1251" i="1" s="1"/>
  <c r="R1251" i="1" s="1"/>
  <c r="K1252" i="3"/>
  <c r="F1252" i="1" s="1"/>
  <c r="S1252" i="1" s="1"/>
  <c r="R1252" i="1" s="1"/>
  <c r="K1253" i="3"/>
  <c r="F1253" i="1" s="1"/>
  <c r="S1253" i="1" s="1"/>
  <c r="R1253" i="1" s="1"/>
  <c r="K1254" i="3"/>
  <c r="F1254" i="1" s="1"/>
  <c r="K1255" i="3"/>
  <c r="F1255" i="1" s="1"/>
  <c r="S1255" i="1" s="1"/>
  <c r="R1255" i="1" s="1"/>
  <c r="K1256" i="3"/>
  <c r="F1256" i="1" s="1"/>
  <c r="K1257" i="3"/>
  <c r="F1257" i="1" s="1"/>
  <c r="K1258" i="3"/>
  <c r="F1258" i="1" s="1"/>
  <c r="K1259" i="3"/>
  <c r="F1259" i="1" s="1"/>
  <c r="S1259" i="1" s="1"/>
  <c r="R1259" i="1" s="1"/>
  <c r="K1260" i="3"/>
  <c r="F1260" i="1" s="1"/>
  <c r="S1260" i="1" s="1"/>
  <c r="R1260" i="1" s="1"/>
  <c r="K1261" i="3"/>
  <c r="F1261" i="1" s="1"/>
  <c r="K1262" i="3"/>
  <c r="F1262" i="1" s="1"/>
  <c r="K1263" i="3"/>
  <c r="F1263" i="1" s="1"/>
  <c r="K1264" i="3"/>
  <c r="F1264" i="1" s="1"/>
  <c r="K1265" i="3"/>
  <c r="F1265" i="1" s="1"/>
  <c r="K1266" i="3"/>
  <c r="F1266" i="1" s="1"/>
  <c r="K1267" i="3"/>
  <c r="F1267" i="1" s="1"/>
  <c r="K1268" i="3"/>
  <c r="F1268" i="1" s="1"/>
  <c r="K1269" i="3"/>
  <c r="F1269" i="1" s="1"/>
  <c r="K1270" i="3"/>
  <c r="F1270" i="1" s="1"/>
  <c r="K1271" i="3"/>
  <c r="F1271" i="1" s="1"/>
  <c r="K1272" i="3"/>
  <c r="F1272" i="1" s="1"/>
  <c r="K1273" i="3"/>
  <c r="F1273" i="1" s="1"/>
  <c r="K1274" i="3"/>
  <c r="F1274" i="1" s="1"/>
  <c r="K1275" i="3"/>
  <c r="F1275" i="1" s="1"/>
  <c r="S1275" i="1" s="1"/>
  <c r="R1275" i="1" s="1"/>
  <c r="K1276" i="3"/>
  <c r="F1276" i="1" s="1"/>
  <c r="S1276" i="1" s="1"/>
  <c r="R1276" i="1" s="1"/>
  <c r="K1277" i="3"/>
  <c r="F1277" i="1" s="1"/>
  <c r="K1278" i="3"/>
  <c r="F1278" i="1" s="1"/>
  <c r="K1279" i="3"/>
  <c r="F1279" i="1" s="1"/>
  <c r="K1280" i="3"/>
  <c r="F1280" i="1" s="1"/>
  <c r="K1281" i="3"/>
  <c r="F1281" i="1" s="1"/>
  <c r="K1282" i="3"/>
  <c r="F1282" i="1" s="1"/>
  <c r="K1283" i="3"/>
  <c r="F1283" i="1" s="1"/>
  <c r="K1284" i="3"/>
  <c r="F1284" i="1" s="1"/>
  <c r="K1285" i="3"/>
  <c r="F1285" i="1" s="1"/>
  <c r="S1285" i="1" s="1"/>
  <c r="R1285" i="1" s="1"/>
  <c r="K1286" i="3"/>
  <c r="F1286" i="1" s="1"/>
  <c r="K1287" i="3"/>
  <c r="F1287" i="1" s="1"/>
  <c r="K1288" i="3"/>
  <c r="F1288" i="1" s="1"/>
  <c r="K1289" i="3"/>
  <c r="F1289" i="1" s="1"/>
  <c r="K1290" i="3"/>
  <c r="F1290" i="1" s="1"/>
  <c r="K1291" i="3"/>
  <c r="F1291" i="1" s="1"/>
  <c r="K1292" i="3"/>
  <c r="F1292" i="1" s="1"/>
  <c r="K1293" i="3"/>
  <c r="F1293" i="1" s="1"/>
  <c r="K1294" i="3"/>
  <c r="F1294" i="1" s="1"/>
  <c r="K1295" i="3"/>
  <c r="F1295" i="1" s="1"/>
  <c r="K1296" i="3"/>
  <c r="F1296" i="1" s="1"/>
  <c r="K1297" i="3"/>
  <c r="F1297" i="1" s="1"/>
  <c r="K1298" i="3"/>
  <c r="F1298" i="1" s="1"/>
  <c r="K1299" i="3"/>
  <c r="F1299" i="1" s="1"/>
  <c r="K1300" i="3"/>
  <c r="F1300" i="1" s="1"/>
  <c r="K1301" i="3"/>
  <c r="F1301" i="1" s="1"/>
  <c r="K1302" i="3"/>
  <c r="F1302" i="1" s="1"/>
  <c r="K1303" i="3"/>
  <c r="F1303" i="1" s="1"/>
  <c r="K1304" i="3"/>
  <c r="F1304" i="1" s="1"/>
  <c r="K1305" i="3"/>
  <c r="F1305" i="1" s="1"/>
  <c r="K1306" i="3"/>
  <c r="F1306" i="1" s="1"/>
  <c r="K1307" i="3"/>
  <c r="F1307" i="1" s="1"/>
  <c r="K1308" i="3"/>
  <c r="F1308" i="1" s="1"/>
  <c r="K1309" i="3"/>
  <c r="F1309" i="1" s="1"/>
  <c r="K1310" i="3"/>
  <c r="F1310" i="1" s="1"/>
  <c r="K1311" i="3"/>
  <c r="F1311" i="1" s="1"/>
  <c r="K1312" i="3"/>
  <c r="F1312" i="1" s="1"/>
  <c r="K1313" i="3"/>
  <c r="F1313" i="1" s="1"/>
  <c r="K1314" i="3"/>
  <c r="F1314" i="1" s="1"/>
  <c r="K1315" i="3"/>
  <c r="F1315" i="1" s="1"/>
  <c r="K1316" i="3"/>
  <c r="F1316" i="1" s="1"/>
  <c r="K1317" i="3"/>
  <c r="F1317" i="1" s="1"/>
  <c r="K1318" i="3"/>
  <c r="F1318" i="1" s="1"/>
  <c r="K1319" i="3"/>
  <c r="F1319" i="1" s="1"/>
  <c r="K1320" i="3"/>
  <c r="F1320" i="1" s="1"/>
  <c r="K1321" i="3"/>
  <c r="F1321" i="1" s="1"/>
  <c r="K1322" i="3"/>
  <c r="F1322" i="1" s="1"/>
  <c r="K1323" i="3"/>
  <c r="F1323" i="1" s="1"/>
  <c r="K1324" i="3"/>
  <c r="F1324" i="1" s="1"/>
  <c r="K1325" i="3"/>
  <c r="F1325" i="1" s="1"/>
  <c r="K1326" i="3"/>
  <c r="F1326" i="1" s="1"/>
  <c r="K1327" i="3"/>
  <c r="F1327" i="1" s="1"/>
  <c r="K1328" i="3"/>
  <c r="F1328" i="1" s="1"/>
  <c r="K1329" i="3"/>
  <c r="F1329" i="1" s="1"/>
  <c r="K1330" i="3"/>
  <c r="F1330" i="1" s="1"/>
  <c r="K1331" i="3"/>
  <c r="F1331" i="1" s="1"/>
  <c r="K1332" i="3"/>
  <c r="F1332" i="1" s="1"/>
  <c r="K1333" i="3"/>
  <c r="F1333" i="1" s="1"/>
  <c r="K1334" i="3"/>
  <c r="F1334" i="1" s="1"/>
  <c r="K1335" i="3"/>
  <c r="F1335" i="1" s="1"/>
  <c r="K1336" i="3"/>
  <c r="F1336" i="1" s="1"/>
  <c r="K1337" i="3"/>
  <c r="F1337" i="1" s="1"/>
  <c r="K1338" i="3"/>
  <c r="F1338" i="1" s="1"/>
  <c r="K1339" i="3"/>
  <c r="F1339" i="1" s="1"/>
  <c r="K1340" i="3"/>
  <c r="F1340" i="1" s="1"/>
  <c r="S1340" i="1" s="1"/>
  <c r="R1340" i="1" s="1"/>
  <c r="K1341" i="3"/>
  <c r="F1341" i="1" s="1"/>
  <c r="K1342" i="3"/>
  <c r="F1342" i="1" s="1"/>
  <c r="K1343" i="3"/>
  <c r="F1343" i="1" s="1"/>
  <c r="K1344" i="3"/>
  <c r="F1344" i="1" s="1"/>
  <c r="K1345" i="3"/>
  <c r="F1345" i="1" s="1"/>
  <c r="K1346" i="3"/>
  <c r="F1346" i="1" s="1"/>
  <c r="K1347" i="3"/>
  <c r="F1347" i="1" s="1"/>
  <c r="K1348" i="3"/>
  <c r="F1348" i="1" s="1"/>
  <c r="K1349" i="3"/>
  <c r="F1349" i="1" s="1"/>
  <c r="K1350" i="3"/>
  <c r="F1350" i="1" s="1"/>
  <c r="K1351" i="3"/>
  <c r="F1351" i="1" s="1"/>
  <c r="K1352" i="3"/>
  <c r="F1352" i="1" s="1"/>
  <c r="K1353" i="3"/>
  <c r="F1353" i="1" s="1"/>
  <c r="K1354" i="3"/>
  <c r="F1354" i="1" s="1"/>
  <c r="K1355" i="3"/>
  <c r="F1355" i="1" s="1"/>
  <c r="K1356" i="3"/>
  <c r="F1356" i="1" s="1"/>
  <c r="K1357" i="3"/>
  <c r="F1357" i="1" s="1"/>
  <c r="K1358" i="3"/>
  <c r="F1358" i="1" s="1"/>
  <c r="K1359" i="3"/>
  <c r="F1359" i="1" s="1"/>
  <c r="K1360" i="3"/>
  <c r="F1360" i="1" s="1"/>
  <c r="K1361" i="3"/>
  <c r="F1361" i="1" s="1"/>
  <c r="K1362" i="3"/>
  <c r="F1362" i="1" s="1"/>
  <c r="K1363" i="3"/>
  <c r="F1363" i="1" s="1"/>
  <c r="K1364" i="3"/>
  <c r="F1364" i="1" s="1"/>
  <c r="K1365" i="3"/>
  <c r="F1365" i="1" s="1"/>
  <c r="K1366" i="3"/>
  <c r="F1366" i="1" s="1"/>
  <c r="K1367" i="3"/>
  <c r="F1367" i="1" s="1"/>
  <c r="K1368" i="3"/>
  <c r="F1368" i="1" s="1"/>
  <c r="K1369" i="3"/>
  <c r="F1369" i="1" s="1"/>
  <c r="K1370" i="3"/>
  <c r="F1370" i="1" s="1"/>
  <c r="K1371" i="3"/>
  <c r="F1371" i="1" s="1"/>
  <c r="K1372" i="3"/>
  <c r="F1372" i="1" s="1"/>
  <c r="S1372" i="1" s="1"/>
  <c r="R1372" i="1" s="1"/>
  <c r="K1373" i="3"/>
  <c r="F1373" i="1" s="1"/>
  <c r="K1374" i="3"/>
  <c r="F1374" i="1" s="1"/>
  <c r="K1375" i="3"/>
  <c r="F1375" i="1" s="1"/>
  <c r="K1376" i="3"/>
  <c r="F1376" i="1" s="1"/>
  <c r="K1377" i="3"/>
  <c r="F1377" i="1" s="1"/>
  <c r="K1378" i="3"/>
  <c r="F1378" i="1" s="1"/>
  <c r="K1379" i="3"/>
  <c r="F1379" i="1" s="1"/>
  <c r="S1379" i="1" s="1"/>
  <c r="R1379" i="1" s="1"/>
  <c r="K1380" i="3"/>
  <c r="F1380" i="1" s="1"/>
  <c r="S1380" i="1" s="1"/>
  <c r="R1380" i="1" s="1"/>
  <c r="K1381" i="3"/>
  <c r="F1381" i="1" s="1"/>
  <c r="S1381" i="1" s="1"/>
  <c r="R1381" i="1" s="1"/>
  <c r="K1382" i="3"/>
  <c r="F1382" i="1" s="1"/>
  <c r="K1383" i="3"/>
  <c r="F1383" i="1" s="1"/>
  <c r="S1383" i="1" s="1"/>
  <c r="R1383" i="1" s="1"/>
  <c r="K1384" i="3"/>
  <c r="F1384" i="1" s="1"/>
  <c r="K1385" i="3"/>
  <c r="F1385" i="1" s="1"/>
  <c r="K1386" i="3"/>
  <c r="F1386" i="1" s="1"/>
  <c r="K1387" i="3"/>
  <c r="F1387" i="1" s="1"/>
  <c r="S1387" i="1" s="1"/>
  <c r="R1387" i="1" s="1"/>
  <c r="K1388" i="3"/>
  <c r="F1388" i="1" s="1"/>
  <c r="S1388" i="1" s="1"/>
  <c r="R1388" i="1" s="1"/>
  <c r="K1389" i="3"/>
  <c r="K1390" i="3"/>
  <c r="F1390" i="1" s="1"/>
  <c r="K1391" i="3"/>
  <c r="F1391" i="1" s="1"/>
  <c r="S1391" i="1" s="1"/>
  <c r="R1391" i="1" s="1"/>
  <c r="K1392" i="3"/>
  <c r="F1392" i="1" s="1"/>
  <c r="K1393" i="3"/>
  <c r="F1393" i="1" s="1"/>
  <c r="K1394" i="3"/>
  <c r="F1394" i="1" s="1"/>
  <c r="K1395" i="3"/>
  <c r="F1395" i="1" s="1"/>
  <c r="S1395" i="1" s="1"/>
  <c r="R1395" i="1" s="1"/>
  <c r="K1396" i="3"/>
  <c r="F1396" i="1" s="1"/>
  <c r="S1396" i="1" s="1"/>
  <c r="R1396" i="1" s="1"/>
  <c r="K1397" i="3"/>
  <c r="F1397" i="1" s="1"/>
  <c r="S1397" i="1" s="1"/>
  <c r="R1397" i="1" s="1"/>
  <c r="K1398" i="3"/>
  <c r="K1399" i="3"/>
  <c r="F1399" i="1" s="1"/>
  <c r="S1399" i="1" s="1"/>
  <c r="R1399" i="1" s="1"/>
  <c r="K1400" i="3"/>
  <c r="F1400" i="1" s="1"/>
  <c r="K1401" i="3"/>
  <c r="F1401" i="1" s="1"/>
  <c r="K1402" i="3"/>
  <c r="F1402" i="1" s="1"/>
  <c r="K1403" i="3"/>
  <c r="F1403" i="1" s="1"/>
  <c r="S1403" i="1" s="1"/>
  <c r="R1403" i="1" s="1"/>
  <c r="K1404" i="3"/>
  <c r="F1404" i="1" s="1"/>
  <c r="K1405" i="3"/>
  <c r="F1405" i="1" s="1"/>
  <c r="S1405" i="1" s="1"/>
  <c r="R1405" i="1" s="1"/>
  <c r="K1406" i="3"/>
  <c r="F1406" i="1" s="1"/>
  <c r="K1407" i="3"/>
  <c r="F1407" i="1" s="1"/>
  <c r="S1407" i="1" s="1"/>
  <c r="R1407" i="1" s="1"/>
  <c r="K1408" i="3"/>
  <c r="F1408" i="1" s="1"/>
  <c r="K1409" i="3"/>
  <c r="F1409" i="1" s="1"/>
  <c r="K1410" i="3"/>
  <c r="F1410" i="1" s="1"/>
  <c r="K1411" i="3"/>
  <c r="F1411" i="1" s="1"/>
  <c r="S1411" i="1" s="1"/>
  <c r="R1411" i="1" s="1"/>
  <c r="K1412" i="3"/>
  <c r="F1412" i="1" s="1"/>
  <c r="S1412" i="1" s="1"/>
  <c r="R1412" i="1" s="1"/>
  <c r="K1413" i="3"/>
  <c r="F1413" i="1" s="1"/>
  <c r="S1413" i="1" s="1"/>
  <c r="R1413" i="1" s="1"/>
  <c r="K1414" i="3"/>
  <c r="F1414" i="1" s="1"/>
  <c r="K1415" i="3"/>
  <c r="F1415" i="1" s="1"/>
  <c r="S1415" i="1" s="1"/>
  <c r="R1415" i="1" s="1"/>
  <c r="K1416" i="3"/>
  <c r="F1416" i="1" s="1"/>
  <c r="K1417" i="3"/>
  <c r="F1417" i="1" s="1"/>
  <c r="K1418" i="3"/>
  <c r="F1418" i="1" s="1"/>
  <c r="K1419" i="3"/>
  <c r="F1419" i="1" s="1"/>
  <c r="K1420" i="3"/>
  <c r="F1420" i="1" s="1"/>
  <c r="K1421" i="3"/>
  <c r="F1421" i="1" s="1"/>
  <c r="K1422" i="3"/>
  <c r="K1423" i="3"/>
  <c r="F1423" i="1" s="1"/>
  <c r="K1424" i="3"/>
  <c r="F1424" i="1" s="1"/>
  <c r="K1425" i="3"/>
  <c r="F1425" i="1" s="1"/>
  <c r="K1426" i="3"/>
  <c r="F1426" i="1" s="1"/>
  <c r="K1427" i="3"/>
  <c r="F1427" i="1" s="1"/>
  <c r="K1428" i="3"/>
  <c r="F1428" i="1" s="1"/>
  <c r="K1429" i="3"/>
  <c r="F1429" i="1" s="1"/>
  <c r="K1430" i="3"/>
  <c r="F1430" i="1" s="1"/>
  <c r="K1431" i="3"/>
  <c r="F1431" i="1" s="1"/>
  <c r="S1431" i="1" s="1"/>
  <c r="R1431" i="1" s="1"/>
  <c r="K1432" i="3"/>
  <c r="F1432" i="1" s="1"/>
  <c r="K1433" i="3"/>
  <c r="F1433" i="1" s="1"/>
  <c r="K1434" i="3"/>
  <c r="F1434" i="1" s="1"/>
  <c r="K1435" i="3"/>
  <c r="F1435" i="1" s="1"/>
  <c r="K1436" i="3"/>
  <c r="F1436" i="1" s="1"/>
  <c r="K1437" i="3"/>
  <c r="F1437" i="1" s="1"/>
  <c r="S1437" i="1" s="1"/>
  <c r="R1437" i="1" s="1"/>
  <c r="K1438" i="3"/>
  <c r="K1439" i="3"/>
  <c r="F1439" i="1" s="1"/>
  <c r="K1440" i="3"/>
  <c r="F1440" i="1" s="1"/>
  <c r="K1441" i="3"/>
  <c r="F1441" i="1" s="1"/>
  <c r="K1442" i="3"/>
  <c r="F1442" i="1" s="1"/>
  <c r="K1443" i="3"/>
  <c r="F1443" i="1" s="1"/>
  <c r="K1444" i="3"/>
  <c r="F1444" i="1" s="1"/>
  <c r="K1445" i="3"/>
  <c r="F1445" i="1" s="1"/>
  <c r="K1446" i="3"/>
  <c r="K1447" i="3"/>
  <c r="F1447" i="1" s="1"/>
  <c r="K1448" i="3"/>
  <c r="F1448" i="1" s="1"/>
  <c r="K1449" i="3"/>
  <c r="F1449" i="1" s="1"/>
  <c r="K1450" i="3"/>
  <c r="F1450" i="1" s="1"/>
  <c r="K1451" i="3"/>
  <c r="F1451" i="1" s="1"/>
  <c r="K1452" i="3"/>
  <c r="F1452" i="1" s="1"/>
  <c r="K1453" i="3"/>
  <c r="F1453" i="1" s="1"/>
  <c r="K1454" i="3"/>
  <c r="F1454" i="1" s="1"/>
  <c r="K1455" i="3"/>
  <c r="F1455" i="1" s="1"/>
  <c r="K1456" i="3"/>
  <c r="F1456" i="1" s="1"/>
  <c r="K1457" i="3"/>
  <c r="F1457" i="1" s="1"/>
  <c r="K1458" i="3"/>
  <c r="F1458" i="1" s="1"/>
  <c r="K1459" i="3"/>
  <c r="F1459" i="1" s="1"/>
  <c r="S1459" i="1" s="1"/>
  <c r="R1459" i="1" s="1"/>
  <c r="K1460" i="3"/>
  <c r="F1460" i="1" s="1"/>
  <c r="K1461" i="3"/>
  <c r="F1461" i="1" s="1"/>
  <c r="K1462" i="3"/>
  <c r="F1462" i="1" s="1"/>
  <c r="K1463" i="3"/>
  <c r="F1463" i="1" s="1"/>
  <c r="K1464" i="3"/>
  <c r="F1464" i="1" s="1"/>
  <c r="K1465" i="3"/>
  <c r="F1465" i="1" s="1"/>
  <c r="K1466" i="3"/>
  <c r="F1466" i="1" s="1"/>
  <c r="K1467" i="3"/>
  <c r="F1467" i="1" s="1"/>
  <c r="K1468" i="3"/>
  <c r="F1468" i="1" s="1"/>
  <c r="K1469" i="3"/>
  <c r="F1469" i="1" s="1"/>
  <c r="K1470" i="3"/>
  <c r="F1470" i="1" s="1"/>
  <c r="K1471" i="3"/>
  <c r="F1471" i="1" s="1"/>
  <c r="K1472" i="3"/>
  <c r="F1472" i="1" s="1"/>
  <c r="K1473" i="3"/>
  <c r="F1473" i="1" s="1"/>
  <c r="K1474" i="3"/>
  <c r="F1474" i="1" s="1"/>
  <c r="K1475" i="3"/>
  <c r="F1475" i="1" s="1"/>
  <c r="K1476" i="3"/>
  <c r="F1476" i="1" s="1"/>
  <c r="K1477" i="3"/>
  <c r="F1477" i="1" s="1"/>
  <c r="K1478" i="3"/>
  <c r="F1478" i="1" s="1"/>
  <c r="K1479" i="3"/>
  <c r="F1479" i="1" s="1"/>
  <c r="K1480" i="3"/>
  <c r="F1480" i="1" s="1"/>
  <c r="K1481" i="3"/>
  <c r="F1481" i="1" s="1"/>
  <c r="K1482" i="3"/>
  <c r="F1482" i="1" s="1"/>
  <c r="K1483" i="3"/>
  <c r="F1483" i="1" s="1"/>
  <c r="K1484" i="3"/>
  <c r="F1484" i="1" s="1"/>
  <c r="K1485" i="3"/>
  <c r="F1485" i="1" s="1"/>
  <c r="K1486" i="3"/>
  <c r="K1487" i="3"/>
  <c r="F1487" i="1" s="1"/>
  <c r="K1488" i="3"/>
  <c r="F1488" i="1" s="1"/>
  <c r="K1489" i="3"/>
  <c r="F1489" i="1" s="1"/>
  <c r="K1490" i="3"/>
  <c r="F1490" i="1" s="1"/>
  <c r="K1491" i="3"/>
  <c r="F1491" i="1" s="1"/>
  <c r="K1492" i="3"/>
  <c r="F1492" i="1" s="1"/>
  <c r="K1493" i="3"/>
  <c r="F1493" i="1" s="1"/>
  <c r="K1494" i="3"/>
  <c r="K1495" i="3"/>
  <c r="F1495" i="1" s="1"/>
  <c r="K1496" i="3"/>
  <c r="F1496" i="1" s="1"/>
  <c r="K1497" i="3"/>
  <c r="F1497" i="1" s="1"/>
  <c r="K1498" i="3"/>
  <c r="F1498" i="1" s="1"/>
  <c r="K1499" i="3"/>
  <c r="F1499" i="1" s="1"/>
  <c r="S1499" i="1" s="1"/>
  <c r="R1499" i="1" s="1"/>
  <c r="K1500" i="3"/>
  <c r="F1500" i="1" s="1"/>
  <c r="K1501" i="3"/>
  <c r="F1501" i="1" s="1"/>
  <c r="K1502" i="3"/>
  <c r="F1502" i="1" s="1"/>
  <c r="K1503" i="3"/>
  <c r="F1503" i="1" s="1"/>
  <c r="S1503" i="1" s="1"/>
  <c r="R1503" i="1" s="1"/>
  <c r="K1504" i="3"/>
  <c r="F1504" i="1" s="1"/>
  <c r="K1505" i="3"/>
  <c r="F1505" i="1" s="1"/>
  <c r="K1506" i="3"/>
  <c r="F1506" i="1" s="1"/>
  <c r="K1507" i="3"/>
  <c r="F1507" i="1" s="1"/>
  <c r="K1508" i="3"/>
  <c r="F1508" i="1" s="1"/>
  <c r="K1509" i="3"/>
  <c r="F1509" i="1" s="1"/>
  <c r="K1510" i="3"/>
  <c r="F1510" i="1" s="1"/>
  <c r="K1511" i="3"/>
  <c r="F1511" i="1" s="1"/>
  <c r="K1512" i="3"/>
  <c r="F1512" i="1" s="1"/>
  <c r="K1513" i="3"/>
  <c r="F1513" i="1" s="1"/>
  <c r="K1514" i="3"/>
  <c r="F1514" i="1" s="1"/>
  <c r="K1515" i="3"/>
  <c r="F1515" i="1" s="1"/>
  <c r="K1516" i="3"/>
  <c r="F1516" i="1" s="1"/>
  <c r="K1517" i="3"/>
  <c r="F1517" i="1" s="1"/>
  <c r="S1517" i="1" s="1"/>
  <c r="R1517" i="1" s="1"/>
  <c r="K1518" i="3"/>
  <c r="K1519" i="3"/>
  <c r="F1519" i="1" s="1"/>
  <c r="S1519" i="1" s="1"/>
  <c r="R1519" i="1" s="1"/>
  <c r="K1520" i="3"/>
  <c r="F1520" i="1" s="1"/>
  <c r="K1521" i="3"/>
  <c r="F1521" i="1" s="1"/>
  <c r="K1522" i="3"/>
  <c r="F1522" i="1" s="1"/>
  <c r="K1523" i="3"/>
  <c r="F1523" i="1" s="1"/>
  <c r="K1524" i="3"/>
  <c r="F1524" i="1" s="1"/>
  <c r="K1525" i="3"/>
  <c r="F1525" i="1" s="1"/>
  <c r="K1526" i="3"/>
  <c r="F1526" i="1" s="1"/>
  <c r="K1527" i="3"/>
  <c r="F1527" i="1" s="1"/>
  <c r="K1528" i="3"/>
  <c r="F1528" i="1" s="1"/>
  <c r="K1529" i="3"/>
  <c r="F1529" i="1" s="1"/>
  <c r="K1530" i="3"/>
  <c r="F1530" i="1" s="1"/>
  <c r="K1531" i="3"/>
  <c r="F1531" i="1" s="1"/>
  <c r="S1531" i="1" s="1"/>
  <c r="R1531" i="1" s="1"/>
  <c r="K1532" i="3"/>
  <c r="F1532" i="1" s="1"/>
  <c r="S1532" i="1" s="1"/>
  <c r="R1532" i="1" s="1"/>
  <c r="K1533" i="3"/>
  <c r="F1533" i="1" s="1"/>
  <c r="K1534" i="3"/>
  <c r="K1535" i="3"/>
  <c r="F1535" i="1" s="1"/>
  <c r="S1535" i="1" s="1"/>
  <c r="R1535" i="1" s="1"/>
  <c r="K1536" i="3"/>
  <c r="F1536" i="1" s="1"/>
  <c r="K1537" i="3"/>
  <c r="F1537" i="1" s="1"/>
  <c r="K1538" i="3"/>
  <c r="F1538" i="1" s="1"/>
  <c r="K1539" i="3"/>
  <c r="F1539" i="1" s="1"/>
  <c r="K1540" i="3"/>
  <c r="F1540" i="1" s="1"/>
  <c r="K1541" i="3"/>
  <c r="F1541" i="1" s="1"/>
  <c r="K1542" i="3"/>
  <c r="F1542" i="1" s="1"/>
  <c r="K1543" i="3"/>
  <c r="F1543" i="1" s="1"/>
  <c r="K1544" i="3"/>
  <c r="F1544" i="1" s="1"/>
  <c r="K1545" i="3"/>
  <c r="F1545" i="1" s="1"/>
  <c r="K1546" i="3"/>
  <c r="F1546" i="1" s="1"/>
  <c r="K1547" i="3"/>
  <c r="F1547" i="1" s="1"/>
  <c r="K1548" i="3"/>
  <c r="F1548" i="1" s="1"/>
  <c r="K1549" i="3"/>
  <c r="F1549" i="1" s="1"/>
  <c r="K1550" i="3"/>
  <c r="K1551" i="3"/>
  <c r="F1551" i="1" s="1"/>
  <c r="K1552" i="3"/>
  <c r="F1552" i="1" s="1"/>
  <c r="K1553" i="3"/>
  <c r="F1553" i="1" s="1"/>
  <c r="K1554" i="3"/>
  <c r="F1554" i="1" s="1"/>
  <c r="K1555" i="3"/>
  <c r="F1555" i="1" s="1"/>
  <c r="K1556" i="3"/>
  <c r="F1556" i="1" s="1"/>
  <c r="K1557" i="3"/>
  <c r="F1557" i="1" s="1"/>
  <c r="K1558" i="3"/>
  <c r="F1558" i="1" s="1"/>
  <c r="K1559" i="3"/>
  <c r="F1559" i="1" s="1"/>
  <c r="K1560" i="3"/>
  <c r="F1560" i="1" s="1"/>
  <c r="K1561" i="3"/>
  <c r="F1561" i="1" s="1"/>
  <c r="K1562" i="3"/>
  <c r="F1562" i="1" s="1"/>
  <c r="K1563" i="3"/>
  <c r="F1563" i="1" s="1"/>
  <c r="K1564" i="3"/>
  <c r="F1564" i="1" s="1"/>
  <c r="K1565" i="3"/>
  <c r="F1565" i="1" s="1"/>
  <c r="K1566" i="3"/>
  <c r="K1567" i="3"/>
  <c r="F1567" i="1" s="1"/>
  <c r="S1567" i="1" s="1"/>
  <c r="R1567" i="1" s="1"/>
  <c r="K1568" i="3"/>
  <c r="F1568" i="1" s="1"/>
  <c r="K1569" i="3"/>
  <c r="F1569" i="1" s="1"/>
  <c r="K1570" i="3"/>
  <c r="F1570" i="1" s="1"/>
  <c r="K1571" i="3"/>
  <c r="F1571" i="1" s="1"/>
  <c r="K1572" i="3"/>
  <c r="F1572" i="1" s="1"/>
  <c r="K1573" i="3"/>
  <c r="F1573" i="1" s="1"/>
  <c r="K1574" i="3"/>
  <c r="K1575" i="3"/>
  <c r="F1575" i="1" s="1"/>
  <c r="K1576" i="3"/>
  <c r="F1576" i="1" s="1"/>
  <c r="K1577" i="3"/>
  <c r="F1577" i="1" s="1"/>
  <c r="K1578" i="3"/>
  <c r="F1578" i="1" s="1"/>
  <c r="K1579" i="3"/>
  <c r="F1579" i="1" s="1"/>
  <c r="K1580" i="3"/>
  <c r="F1580" i="1" s="1"/>
  <c r="K1581" i="3"/>
  <c r="F1581" i="1" s="1"/>
  <c r="K1582" i="3"/>
  <c r="K1583" i="3"/>
  <c r="F1583" i="1" s="1"/>
  <c r="K1584" i="3"/>
  <c r="F1584" i="1" s="1"/>
  <c r="K1585" i="3"/>
  <c r="F1585" i="1" s="1"/>
  <c r="K1586" i="3"/>
  <c r="F1586" i="1" s="1"/>
  <c r="K1587" i="3"/>
  <c r="F1587" i="1" s="1"/>
  <c r="K1588" i="3"/>
  <c r="F1588" i="1" s="1"/>
  <c r="K1589" i="3"/>
  <c r="F1589" i="1" s="1"/>
  <c r="K1590" i="3"/>
  <c r="K1591" i="3"/>
  <c r="F1591" i="1" s="1"/>
  <c r="K1592" i="3"/>
  <c r="F1592" i="1" s="1"/>
  <c r="K1593" i="3"/>
  <c r="F1593" i="1" s="1"/>
  <c r="K1594" i="3"/>
  <c r="F1594" i="1" s="1"/>
  <c r="K1595" i="3"/>
  <c r="F1595" i="1" s="1"/>
  <c r="K1596" i="3"/>
  <c r="F1596" i="1" s="1"/>
  <c r="S1596" i="1" s="1"/>
  <c r="R1596" i="1" s="1"/>
  <c r="K1597" i="3"/>
  <c r="F1597" i="1" s="1"/>
  <c r="K1598" i="3"/>
  <c r="K1599" i="3"/>
  <c r="F1599" i="1" s="1"/>
  <c r="K1600" i="3"/>
  <c r="F1600" i="1" s="1"/>
  <c r="K1601" i="3"/>
  <c r="F1601" i="1" s="1"/>
  <c r="K1602" i="3"/>
  <c r="F1602" i="1" s="1"/>
  <c r="K1603" i="3"/>
  <c r="F1603" i="1" s="1"/>
  <c r="S1603" i="1" s="1"/>
  <c r="R1603" i="1" s="1"/>
  <c r="K1604" i="3"/>
  <c r="F1604" i="1" s="1"/>
  <c r="K1605" i="3"/>
  <c r="F1605" i="1" s="1"/>
  <c r="K1606" i="3"/>
  <c r="K1607" i="3"/>
  <c r="F1607" i="1" s="1"/>
  <c r="K1608" i="3"/>
  <c r="F1608" i="1" s="1"/>
  <c r="K1609" i="3"/>
  <c r="F1609" i="1" s="1"/>
  <c r="K1610" i="3"/>
  <c r="F1610" i="1" s="1"/>
  <c r="K1611" i="3"/>
  <c r="F1611" i="1" s="1"/>
  <c r="K1612" i="3"/>
  <c r="F1612" i="1" s="1"/>
  <c r="K1613" i="3"/>
  <c r="F1613" i="1" s="1"/>
  <c r="K1614" i="3"/>
  <c r="K1615" i="3"/>
  <c r="F1615" i="1" s="1"/>
  <c r="K1616" i="3"/>
  <c r="F1616" i="1" s="1"/>
  <c r="K1617" i="3"/>
  <c r="F1617" i="1" s="1"/>
  <c r="K1618" i="3"/>
  <c r="F1618" i="1" s="1"/>
  <c r="K1619" i="3"/>
  <c r="F1619" i="1" s="1"/>
  <c r="K1620" i="3"/>
  <c r="F1620" i="1" s="1"/>
  <c r="K1621" i="3"/>
  <c r="K1622" i="3"/>
  <c r="K1623" i="3"/>
  <c r="F1623" i="1" s="1"/>
  <c r="S1623" i="1" s="1"/>
  <c r="R1623" i="1" s="1"/>
  <c r="K1624" i="3"/>
  <c r="F1624" i="1" s="1"/>
  <c r="K1625" i="3"/>
  <c r="F1625" i="1" s="1"/>
  <c r="K1626" i="3"/>
  <c r="F1626" i="1" s="1"/>
  <c r="K1627" i="3"/>
  <c r="F1627" i="1" s="1"/>
  <c r="K1628" i="3"/>
  <c r="F1628" i="1" s="1"/>
  <c r="K1629" i="3"/>
  <c r="F1629" i="1" s="1"/>
  <c r="K1630" i="3"/>
  <c r="K1631" i="3"/>
  <c r="F1631" i="1" s="1"/>
  <c r="K1632" i="3"/>
  <c r="F1632" i="1" s="1"/>
  <c r="K1633" i="3"/>
  <c r="F1633" i="1" s="1"/>
  <c r="K1634" i="3"/>
  <c r="F1634" i="1" s="1"/>
  <c r="K1635" i="3"/>
  <c r="F1635" i="1" s="1"/>
  <c r="K1636" i="3"/>
  <c r="F1636" i="1" s="1"/>
  <c r="K1637" i="3"/>
  <c r="F1637" i="1" s="1"/>
  <c r="S1637" i="1" s="1"/>
  <c r="R1637" i="1" s="1"/>
  <c r="K1638" i="3"/>
  <c r="K1639" i="3"/>
  <c r="F1639" i="1" s="1"/>
  <c r="S1639" i="1" s="1"/>
  <c r="R1639" i="1" s="1"/>
  <c r="K1640" i="3"/>
  <c r="K1641" i="3"/>
  <c r="F1641" i="1" s="1"/>
  <c r="K1642" i="3"/>
  <c r="F1642" i="1" s="1"/>
  <c r="K1643" i="3"/>
  <c r="F1643" i="1" s="1"/>
  <c r="K1644" i="3"/>
  <c r="F1644" i="1" s="1"/>
  <c r="K1645" i="3"/>
  <c r="F1645" i="1" s="1"/>
  <c r="K1646" i="3"/>
  <c r="K1647" i="3"/>
  <c r="F1647" i="1" s="1"/>
  <c r="K1648" i="3"/>
  <c r="F1648" i="1" s="1"/>
  <c r="K1649" i="3"/>
  <c r="F1649" i="1" s="1"/>
  <c r="K1650" i="3"/>
  <c r="F1650" i="1" s="1"/>
  <c r="K1651" i="3"/>
  <c r="F1651" i="1" s="1"/>
  <c r="K1652" i="3"/>
  <c r="F1652" i="1" s="1"/>
  <c r="K1653" i="3"/>
  <c r="F1653" i="1" s="1"/>
  <c r="S1653" i="1" s="1"/>
  <c r="R1653" i="1" s="1"/>
  <c r="K1654" i="3"/>
  <c r="K1655" i="3"/>
  <c r="F1655" i="1" s="1"/>
  <c r="S1655" i="1" s="1"/>
  <c r="R1655" i="1" s="1"/>
  <c r="K1656" i="3"/>
  <c r="F1656" i="1" s="1"/>
  <c r="K1657" i="3"/>
  <c r="F1657" i="1" s="1"/>
  <c r="K1658" i="3"/>
  <c r="F1658" i="1" s="1"/>
  <c r="K1659" i="3"/>
  <c r="F1659" i="1" s="1"/>
  <c r="K1660" i="3"/>
  <c r="F1660" i="1" s="1"/>
  <c r="S1660" i="1" s="1"/>
  <c r="R1660" i="1" s="1"/>
  <c r="K1661" i="3"/>
  <c r="F1661" i="1" s="1"/>
  <c r="K1662" i="3"/>
  <c r="K1663" i="3"/>
  <c r="F1663" i="1" s="1"/>
  <c r="K1664" i="3"/>
  <c r="F1664" i="1" s="1"/>
  <c r="K1665" i="3"/>
  <c r="F1665" i="1" s="1"/>
  <c r="K1666" i="3"/>
  <c r="F1666" i="1" s="1"/>
  <c r="K1667" i="3"/>
  <c r="F1667" i="1" s="1"/>
  <c r="K1668" i="3"/>
  <c r="F1668" i="1" s="1"/>
  <c r="K1669" i="3"/>
  <c r="F1669" i="1" s="1"/>
  <c r="K1670" i="3"/>
  <c r="K1671" i="3"/>
  <c r="F1671" i="1" s="1"/>
  <c r="K1672" i="3"/>
  <c r="F1672" i="1" s="1"/>
  <c r="K1673" i="3"/>
  <c r="F1673" i="1" s="1"/>
  <c r="K1674" i="3"/>
  <c r="F1674" i="1" s="1"/>
  <c r="K1675" i="3"/>
  <c r="F1675" i="1" s="1"/>
  <c r="S1675" i="1" s="1"/>
  <c r="R1675" i="1" s="1"/>
  <c r="K1676" i="3"/>
  <c r="F1676" i="1" s="1"/>
  <c r="S1676" i="1" s="1"/>
  <c r="R1676" i="1" s="1"/>
  <c r="K1677" i="3"/>
  <c r="F1677" i="1" s="1"/>
  <c r="K1678" i="3"/>
  <c r="K1679" i="3"/>
  <c r="F1679" i="1" s="1"/>
  <c r="S1679" i="1" s="1"/>
  <c r="R1679" i="1" s="1"/>
  <c r="K1680" i="3"/>
  <c r="F1680" i="1" s="1"/>
  <c r="K1681" i="3"/>
  <c r="F1681" i="1" s="1"/>
  <c r="K1682" i="3"/>
  <c r="F1682" i="1" s="1"/>
  <c r="K1683" i="3"/>
  <c r="F1683" i="1" s="1"/>
  <c r="K1684" i="3"/>
  <c r="F1684" i="1" s="1"/>
  <c r="K1685" i="3"/>
  <c r="F1685" i="1" s="1"/>
  <c r="K1686" i="3"/>
  <c r="K1687" i="3"/>
  <c r="F1687" i="1" s="1"/>
  <c r="K1688" i="3"/>
  <c r="F1688" i="1" s="1"/>
  <c r="K1689" i="3"/>
  <c r="F1689" i="1" s="1"/>
  <c r="K1690" i="3"/>
  <c r="F1690" i="1" s="1"/>
  <c r="K1691" i="3"/>
  <c r="F1691" i="1" s="1"/>
  <c r="K1692" i="3"/>
  <c r="F1692" i="1" s="1"/>
  <c r="K1693" i="3"/>
  <c r="F1693" i="1" s="1"/>
  <c r="K1694" i="3"/>
  <c r="K1695" i="3"/>
  <c r="F1695" i="1" s="1"/>
  <c r="K1696" i="3"/>
  <c r="F1696" i="1" s="1"/>
  <c r="K1697" i="3"/>
  <c r="F1697" i="1" s="1"/>
  <c r="K1698" i="3"/>
  <c r="F1698" i="1" s="1"/>
  <c r="K1699" i="3"/>
  <c r="F1699" i="1" s="1"/>
  <c r="K1700" i="3"/>
  <c r="F1700" i="1" s="1"/>
  <c r="K1701" i="3"/>
  <c r="F1701" i="1" s="1"/>
  <c r="K1702" i="3"/>
  <c r="K1703" i="3"/>
  <c r="F1703" i="1" s="1"/>
  <c r="K1704" i="3"/>
  <c r="F1704" i="1" s="1"/>
  <c r="K1705" i="3"/>
  <c r="F1705" i="1" s="1"/>
  <c r="K1706" i="3"/>
  <c r="F1706" i="1" s="1"/>
  <c r="K1707" i="3"/>
  <c r="F1707" i="1" s="1"/>
  <c r="K1708" i="3"/>
  <c r="F1708" i="1" s="1"/>
  <c r="K1709" i="3"/>
  <c r="F1709" i="1" s="1"/>
  <c r="K1710" i="3"/>
  <c r="K1711" i="3"/>
  <c r="F1711" i="1" s="1"/>
  <c r="K1712" i="3"/>
  <c r="F1712" i="1" s="1"/>
  <c r="K1713" i="3"/>
  <c r="F1713" i="1" s="1"/>
  <c r="K1714" i="3"/>
  <c r="F1714" i="1" s="1"/>
  <c r="K1715" i="3"/>
  <c r="F1715" i="1" s="1"/>
  <c r="K1716" i="3"/>
  <c r="F1716" i="1" s="1"/>
  <c r="K1717" i="3"/>
  <c r="F1717" i="1" s="1"/>
  <c r="K1718" i="3"/>
  <c r="K1719" i="3"/>
  <c r="F1719" i="1" s="1"/>
  <c r="K1720" i="3"/>
  <c r="F1720" i="1" s="1"/>
  <c r="K1721" i="3"/>
  <c r="F1721" i="1" s="1"/>
  <c r="K1722" i="3"/>
  <c r="F1722" i="1" s="1"/>
  <c r="K1723" i="3"/>
  <c r="F1723" i="1" s="1"/>
  <c r="K1724" i="3"/>
  <c r="F1724" i="1" s="1"/>
  <c r="K1725" i="3"/>
  <c r="F1725" i="1" s="1"/>
  <c r="S1725" i="1" s="1"/>
  <c r="R1725" i="1" s="1"/>
  <c r="K1726" i="3"/>
  <c r="K1727" i="3"/>
  <c r="F1727" i="1" s="1"/>
  <c r="K1728" i="3"/>
  <c r="F1728" i="1" s="1"/>
  <c r="K1729" i="3"/>
  <c r="F1729" i="1" s="1"/>
  <c r="K1730" i="3"/>
  <c r="F1730" i="1" s="1"/>
  <c r="K1731" i="3"/>
  <c r="F1731" i="1" s="1"/>
  <c r="K1732" i="3"/>
  <c r="F1732" i="1" s="1"/>
  <c r="K1733" i="3"/>
  <c r="F1733" i="1" s="1"/>
  <c r="K1734" i="3"/>
  <c r="K1735" i="3"/>
  <c r="F1735" i="1" s="1"/>
  <c r="K1736" i="3"/>
  <c r="F1736" i="1" s="1"/>
  <c r="K1737" i="3"/>
  <c r="F1737" i="1" s="1"/>
  <c r="K1738" i="3"/>
  <c r="F1738" i="1" s="1"/>
  <c r="K1739" i="3"/>
  <c r="F1739" i="1" s="1"/>
  <c r="K1740" i="3"/>
  <c r="F1740" i="1" s="1"/>
  <c r="K1741" i="3"/>
  <c r="F1741" i="1" s="1"/>
  <c r="K1742" i="3"/>
  <c r="K1743" i="3"/>
  <c r="F1743" i="1" s="1"/>
  <c r="S1743" i="1" s="1"/>
  <c r="R1743" i="1" s="1"/>
  <c r="K1744" i="3"/>
  <c r="F1744" i="1" s="1"/>
  <c r="K1745" i="3"/>
  <c r="F1745" i="1" s="1"/>
  <c r="K1746" i="3"/>
  <c r="F1746" i="1" s="1"/>
  <c r="K1747" i="3"/>
  <c r="F1747" i="1" s="1"/>
  <c r="K1748" i="3"/>
  <c r="F1748" i="1" s="1"/>
  <c r="K1749" i="3"/>
  <c r="F1749" i="1" s="1"/>
  <c r="K1750" i="3"/>
  <c r="K1751" i="3"/>
  <c r="F1751" i="1" s="1"/>
  <c r="K1752" i="3"/>
  <c r="F1752" i="1" s="1"/>
  <c r="K1753" i="3"/>
  <c r="F1753" i="1" s="1"/>
  <c r="K1754" i="3"/>
  <c r="F1754" i="1" s="1"/>
  <c r="K1755" i="3"/>
  <c r="F1755" i="1" s="1"/>
  <c r="K1756" i="3"/>
  <c r="F1756" i="1" s="1"/>
  <c r="K1757" i="3"/>
  <c r="F1757" i="1" s="1"/>
  <c r="K1758" i="3"/>
  <c r="K1759" i="3"/>
  <c r="F1759" i="1" s="1"/>
  <c r="S1759" i="1" s="1"/>
  <c r="R1759" i="1" s="1"/>
  <c r="K1760" i="3"/>
  <c r="F1760" i="1" s="1"/>
  <c r="K1761" i="3"/>
  <c r="F1761" i="1" s="1"/>
  <c r="K1762" i="3"/>
  <c r="F1762" i="1" s="1"/>
  <c r="K1763" i="3"/>
  <c r="F1763" i="1" s="1"/>
  <c r="K1764" i="3"/>
  <c r="F1764" i="1" s="1"/>
  <c r="K1765" i="3"/>
  <c r="F1765" i="1" s="1"/>
  <c r="K1766" i="3"/>
  <c r="K1767" i="3"/>
  <c r="F1767" i="1" s="1"/>
  <c r="K1768" i="3"/>
  <c r="F1768" i="1" s="1"/>
  <c r="K1769" i="3"/>
  <c r="F1769" i="1" s="1"/>
  <c r="K1770" i="3"/>
  <c r="F1770" i="1" s="1"/>
  <c r="K1771" i="3"/>
  <c r="F1771" i="1" s="1"/>
  <c r="K1772" i="3"/>
  <c r="F1772" i="1" s="1"/>
  <c r="K1773" i="3"/>
  <c r="F1773" i="1" s="1"/>
  <c r="K1774" i="3"/>
  <c r="K1775" i="3"/>
  <c r="F1775" i="1" s="1"/>
  <c r="S1775" i="1" s="1"/>
  <c r="R1775" i="1" s="1"/>
  <c r="K1776" i="3"/>
  <c r="F1776" i="1" s="1"/>
  <c r="K1777" i="3"/>
  <c r="F1777" i="1" s="1"/>
  <c r="K1778" i="3"/>
  <c r="F1778" i="1" s="1"/>
  <c r="K1779" i="3"/>
  <c r="F1779" i="1" s="1"/>
  <c r="S1779" i="1" s="1"/>
  <c r="R1779" i="1" s="1"/>
  <c r="K1780" i="3"/>
  <c r="F1780" i="1" s="1"/>
  <c r="S1780" i="1" s="1"/>
  <c r="R1780" i="1" s="1"/>
  <c r="K1781" i="3"/>
  <c r="F1781" i="1" s="1"/>
  <c r="S1781" i="1" s="1"/>
  <c r="R1781" i="1" s="1"/>
  <c r="K1782" i="3"/>
  <c r="K1783" i="3"/>
  <c r="F1783" i="1" s="1"/>
  <c r="K1784" i="3"/>
  <c r="F1784" i="1" s="1"/>
  <c r="K1785" i="3"/>
  <c r="F1785" i="1" s="1"/>
  <c r="K1786" i="3"/>
  <c r="F1786" i="1" s="1"/>
  <c r="K1787" i="3"/>
  <c r="F1787" i="1" s="1"/>
  <c r="K1788" i="3"/>
  <c r="F1788" i="1" s="1"/>
  <c r="K1789" i="3"/>
  <c r="F1789" i="1" s="1"/>
  <c r="K1790" i="3"/>
  <c r="K1791" i="3"/>
  <c r="F1791" i="1" s="1"/>
  <c r="K1792" i="3"/>
  <c r="F1792" i="1" s="1"/>
  <c r="K1793" i="3"/>
  <c r="F1793" i="1" s="1"/>
  <c r="K1794" i="3"/>
  <c r="F1794" i="1" s="1"/>
  <c r="K1795" i="3"/>
  <c r="F1795" i="1" s="1"/>
  <c r="K1796" i="3"/>
  <c r="F1796" i="1" s="1"/>
  <c r="S1796" i="1" s="1"/>
  <c r="R1796" i="1" s="1"/>
  <c r="K1797" i="3"/>
  <c r="F1797" i="1" s="1"/>
  <c r="K1798" i="3"/>
  <c r="K1799" i="3"/>
  <c r="F1799" i="1" s="1"/>
  <c r="K1800" i="3"/>
  <c r="F1800" i="1" s="1"/>
  <c r="K1801" i="3"/>
  <c r="F1801" i="1" s="1"/>
  <c r="K1802" i="3"/>
  <c r="F1802" i="1" s="1"/>
  <c r="K1803" i="3"/>
  <c r="F1803" i="1" s="1"/>
  <c r="K1804" i="3"/>
  <c r="F1804" i="1" s="1"/>
  <c r="K1805" i="3"/>
  <c r="F1805" i="1" s="1"/>
  <c r="K1806" i="3"/>
  <c r="K1807" i="3"/>
  <c r="F1807" i="1" s="1"/>
  <c r="K1808" i="3"/>
  <c r="F1808" i="1" s="1"/>
  <c r="K1809" i="3"/>
  <c r="F1809" i="1" s="1"/>
  <c r="K1810" i="3"/>
  <c r="F1810" i="1" s="1"/>
  <c r="K1811" i="3"/>
  <c r="F1811" i="1" s="1"/>
  <c r="K1812" i="3"/>
  <c r="F1812" i="1" s="1"/>
  <c r="K1813" i="3"/>
  <c r="F1813" i="1" s="1"/>
  <c r="K1814" i="3"/>
  <c r="K1815" i="3"/>
  <c r="F1815" i="1" s="1"/>
  <c r="K1816" i="3"/>
  <c r="F1816" i="1" s="1"/>
  <c r="K1817" i="3"/>
  <c r="F1817" i="1" s="1"/>
  <c r="K1818" i="3"/>
  <c r="F1818" i="1" s="1"/>
  <c r="K1819" i="3"/>
  <c r="F1819" i="1" s="1"/>
  <c r="K1820" i="3"/>
  <c r="F1820" i="1" s="1"/>
  <c r="K1821" i="3"/>
  <c r="F1821" i="1" s="1"/>
  <c r="K1822" i="3"/>
  <c r="K1823" i="3"/>
  <c r="F1823" i="1" s="1"/>
  <c r="K1824" i="3"/>
  <c r="F1824" i="1" s="1"/>
  <c r="K1825" i="3"/>
  <c r="F1825" i="1" s="1"/>
  <c r="K1826" i="3"/>
  <c r="F1826" i="1" s="1"/>
  <c r="K1827" i="3"/>
  <c r="F1827" i="1" s="1"/>
  <c r="K1828" i="3"/>
  <c r="K1829" i="3"/>
  <c r="F1829" i="1" s="1"/>
  <c r="K1830" i="3"/>
  <c r="K1831" i="3"/>
  <c r="F1831" i="1" s="1"/>
  <c r="K1832" i="3"/>
  <c r="K1833" i="3"/>
  <c r="F1833" i="1" s="1"/>
  <c r="K1834" i="3"/>
  <c r="F1834" i="1" s="1"/>
  <c r="K1835" i="3"/>
  <c r="F1835" i="1" s="1"/>
  <c r="K1836" i="3"/>
  <c r="F1836" i="1" s="1"/>
  <c r="K1837" i="3"/>
  <c r="F1837" i="1" s="1"/>
  <c r="K1838" i="3"/>
  <c r="K1839" i="3"/>
  <c r="F1839" i="1" s="1"/>
  <c r="K1840" i="3"/>
  <c r="F1840" i="1" s="1"/>
  <c r="K1841" i="3"/>
  <c r="F1841" i="1" s="1"/>
  <c r="K1842" i="3"/>
  <c r="F1842" i="1" s="1"/>
  <c r="K1843" i="3"/>
  <c r="F1843" i="1" s="1"/>
  <c r="K1844" i="3"/>
  <c r="F1844" i="1" s="1"/>
  <c r="K1845" i="3"/>
  <c r="F1845" i="1" s="1"/>
  <c r="K1846" i="3"/>
  <c r="K1847" i="3"/>
  <c r="F1847" i="1" s="1"/>
  <c r="S1847" i="1" s="1"/>
  <c r="R1847" i="1" s="1"/>
  <c r="K1848" i="3"/>
  <c r="F1848" i="1" s="1"/>
  <c r="K1849" i="3"/>
  <c r="F1849" i="1" s="1"/>
  <c r="K1850" i="3"/>
  <c r="F1850" i="1" s="1"/>
  <c r="K1851" i="3"/>
  <c r="F1851" i="1" s="1"/>
  <c r="K1852" i="3"/>
  <c r="F1852" i="1" s="1"/>
  <c r="K1853" i="3"/>
  <c r="F1853" i="1" s="1"/>
  <c r="K1854" i="3"/>
  <c r="K1855" i="3"/>
  <c r="F1855" i="1" s="1"/>
  <c r="K1856" i="3"/>
  <c r="F1856" i="1" s="1"/>
  <c r="K1857" i="3"/>
  <c r="F1857" i="1" s="1"/>
  <c r="K1858" i="3"/>
  <c r="F1858" i="1" s="1"/>
  <c r="K1859" i="3"/>
  <c r="F1859" i="1" s="1"/>
  <c r="K1860" i="3"/>
  <c r="F1860" i="1" s="1"/>
  <c r="S1860" i="1" s="1"/>
  <c r="R1860" i="1" s="1"/>
  <c r="K1861" i="3"/>
  <c r="F1861" i="1" s="1"/>
  <c r="K1862" i="3"/>
  <c r="K1863" i="3"/>
  <c r="F1863" i="1" s="1"/>
  <c r="K1864" i="3"/>
  <c r="F1864" i="1" s="1"/>
  <c r="K1865" i="3"/>
  <c r="F1865" i="1" s="1"/>
  <c r="K1866" i="3"/>
  <c r="F1866" i="1" s="1"/>
  <c r="K1867" i="3"/>
  <c r="F1867" i="1" s="1"/>
  <c r="S1867" i="1" s="1"/>
  <c r="R1867" i="1" s="1"/>
  <c r="K1868" i="3"/>
  <c r="F1868" i="1" s="1"/>
  <c r="S1868" i="1" s="1"/>
  <c r="R1868" i="1" s="1"/>
  <c r="K1869" i="3"/>
  <c r="F1869" i="1" s="1"/>
  <c r="K1870" i="3"/>
  <c r="K1871" i="3"/>
  <c r="F1871" i="1" s="1"/>
  <c r="K1872" i="3"/>
  <c r="F1872" i="1" s="1"/>
  <c r="K1873" i="3"/>
  <c r="F1873" i="1" s="1"/>
  <c r="K1874" i="3"/>
  <c r="F1874" i="1" s="1"/>
  <c r="K1875" i="3"/>
  <c r="F1875" i="1" s="1"/>
  <c r="K1876" i="3"/>
  <c r="F1876" i="1" s="1"/>
  <c r="K1877" i="3"/>
  <c r="F1877" i="1" s="1"/>
  <c r="K1878" i="3"/>
  <c r="K1879" i="3"/>
  <c r="F1879" i="1" s="1"/>
  <c r="K1880" i="3"/>
  <c r="F1880" i="1" s="1"/>
  <c r="K1881" i="3"/>
  <c r="F1881" i="1" s="1"/>
  <c r="K1882" i="3"/>
  <c r="F1882" i="1" s="1"/>
  <c r="K1883" i="3"/>
  <c r="F1883" i="1" s="1"/>
  <c r="S1883" i="1" s="1"/>
  <c r="R1883" i="1" s="1"/>
  <c r="K1884" i="3"/>
  <c r="F1884" i="1" s="1"/>
  <c r="K1885" i="3"/>
  <c r="F1885" i="1" s="1"/>
  <c r="K1886" i="3"/>
  <c r="K1887" i="3"/>
  <c r="F1887" i="1" s="1"/>
  <c r="K1888" i="3"/>
  <c r="F1888" i="1" s="1"/>
  <c r="K1889" i="3"/>
  <c r="F1889" i="1" s="1"/>
  <c r="K1890" i="3"/>
  <c r="F1890" i="1" s="1"/>
  <c r="K1891" i="3"/>
  <c r="F1891" i="1" s="1"/>
  <c r="S1891" i="1" s="1"/>
  <c r="R1891" i="1" s="1"/>
  <c r="K1892" i="3"/>
  <c r="F1892" i="1" s="1"/>
  <c r="K1893" i="3"/>
  <c r="F1893" i="1" s="1"/>
  <c r="S1893" i="1" s="1"/>
  <c r="R1893" i="1" s="1"/>
  <c r="K1894" i="3"/>
  <c r="K1895" i="3"/>
  <c r="F1895" i="1" s="1"/>
  <c r="K1896" i="3"/>
  <c r="K1897" i="3"/>
  <c r="F1897" i="1" s="1"/>
  <c r="K1898" i="3"/>
  <c r="F1898" i="1" s="1"/>
  <c r="K1899" i="3"/>
  <c r="F1899" i="1" s="1"/>
  <c r="S1899" i="1" s="1"/>
  <c r="R1899" i="1" s="1"/>
  <c r="K1900" i="3"/>
  <c r="F1900" i="1" s="1"/>
  <c r="S1900" i="1" s="1"/>
  <c r="R1900" i="1" s="1"/>
  <c r="K1901" i="3"/>
  <c r="F1901" i="1" s="1"/>
  <c r="S1901" i="1" s="1"/>
  <c r="R1901" i="1" s="1"/>
  <c r="K1902" i="3"/>
  <c r="K1903" i="3"/>
  <c r="F1903" i="1" s="1"/>
  <c r="S1903" i="1" s="1"/>
  <c r="R1903" i="1" s="1"/>
  <c r="K1904" i="3"/>
  <c r="F1904" i="1" s="1"/>
  <c r="K1905" i="3"/>
  <c r="F1905" i="1" s="1"/>
  <c r="K1906" i="3"/>
  <c r="F1906" i="1" s="1"/>
  <c r="K1907" i="3"/>
  <c r="F1907" i="1" s="1"/>
  <c r="K2" i="3"/>
  <c r="F2" i="1" s="1"/>
  <c r="I3" i="3"/>
  <c r="E3" i="1" s="1"/>
  <c r="I4" i="3"/>
  <c r="E4" i="1" s="1"/>
  <c r="I5" i="3"/>
  <c r="E5" i="1" s="1"/>
  <c r="I6" i="3"/>
  <c r="E6" i="1" s="1"/>
  <c r="I7" i="3"/>
  <c r="E7" i="1" s="1"/>
  <c r="I8" i="3"/>
  <c r="E8" i="1" s="1"/>
  <c r="I9" i="3"/>
  <c r="E9" i="1" s="1"/>
  <c r="I10" i="3"/>
  <c r="E10" i="1" s="1"/>
  <c r="I11" i="3"/>
  <c r="E11" i="1" s="1"/>
  <c r="I12" i="3"/>
  <c r="E12" i="1" s="1"/>
  <c r="I13" i="3"/>
  <c r="E13" i="1" s="1"/>
  <c r="I14" i="3"/>
  <c r="E14" i="1" s="1"/>
  <c r="I15" i="3"/>
  <c r="E15" i="1" s="1"/>
  <c r="I16" i="3"/>
  <c r="E16" i="1" s="1"/>
  <c r="I17" i="3"/>
  <c r="E17" i="1" s="1"/>
  <c r="I18" i="3"/>
  <c r="E18" i="1" s="1"/>
  <c r="I19" i="3"/>
  <c r="E19" i="1" s="1"/>
  <c r="I20" i="3"/>
  <c r="E20" i="1" s="1"/>
  <c r="I21" i="3"/>
  <c r="E21" i="1" s="1"/>
  <c r="I22" i="3"/>
  <c r="E22" i="1" s="1"/>
  <c r="I23" i="3"/>
  <c r="E23" i="1" s="1"/>
  <c r="I24" i="3"/>
  <c r="E24" i="1" s="1"/>
  <c r="I25" i="3"/>
  <c r="E25" i="1" s="1"/>
  <c r="I26" i="3"/>
  <c r="E26" i="1" s="1"/>
  <c r="I27" i="3"/>
  <c r="E27" i="1" s="1"/>
  <c r="I28" i="3"/>
  <c r="E28" i="1" s="1"/>
  <c r="I29" i="3"/>
  <c r="E29" i="1" s="1"/>
  <c r="I30" i="3"/>
  <c r="E30" i="1" s="1"/>
  <c r="I31" i="3"/>
  <c r="E31" i="1" s="1"/>
  <c r="I32" i="3"/>
  <c r="E32" i="1" s="1"/>
  <c r="I33" i="3"/>
  <c r="E33" i="1" s="1"/>
  <c r="I34" i="3"/>
  <c r="E34" i="1" s="1"/>
  <c r="I35" i="3"/>
  <c r="I36" i="3"/>
  <c r="E36" i="1" s="1"/>
  <c r="I37" i="3"/>
  <c r="E37" i="1" s="1"/>
  <c r="I38" i="3"/>
  <c r="E38" i="1" s="1"/>
  <c r="I39" i="3"/>
  <c r="E39" i="1" s="1"/>
  <c r="I40" i="3"/>
  <c r="E40" i="1" s="1"/>
  <c r="I41" i="3"/>
  <c r="E41" i="1" s="1"/>
  <c r="I42" i="3"/>
  <c r="E42" i="1" s="1"/>
  <c r="I43" i="3"/>
  <c r="E43" i="1" s="1"/>
  <c r="I44" i="3"/>
  <c r="E44" i="1" s="1"/>
  <c r="I45" i="3"/>
  <c r="E45" i="1" s="1"/>
  <c r="I46" i="3"/>
  <c r="E46" i="1" s="1"/>
  <c r="I47" i="3"/>
  <c r="E47" i="1" s="1"/>
  <c r="I48" i="3"/>
  <c r="E48" i="1" s="1"/>
  <c r="I49" i="3"/>
  <c r="E49" i="1" s="1"/>
  <c r="I50" i="3"/>
  <c r="E50" i="1" s="1"/>
  <c r="I51" i="3"/>
  <c r="E51" i="1" s="1"/>
  <c r="I52" i="3"/>
  <c r="E52" i="1" s="1"/>
  <c r="I53" i="3"/>
  <c r="E53" i="1" s="1"/>
  <c r="I54" i="3"/>
  <c r="E54" i="1" s="1"/>
  <c r="I55" i="3"/>
  <c r="E55" i="1" s="1"/>
  <c r="I56" i="3"/>
  <c r="E56" i="1" s="1"/>
  <c r="I57" i="3"/>
  <c r="E57" i="1" s="1"/>
  <c r="I58" i="3"/>
  <c r="E58" i="1" s="1"/>
  <c r="I59" i="3"/>
  <c r="E59" i="1" s="1"/>
  <c r="I60" i="3"/>
  <c r="E60" i="1" s="1"/>
  <c r="I61" i="3"/>
  <c r="E61" i="1" s="1"/>
  <c r="I62" i="3"/>
  <c r="E62" i="1" s="1"/>
  <c r="I63" i="3"/>
  <c r="E63" i="1" s="1"/>
  <c r="I64" i="3"/>
  <c r="E64" i="1" s="1"/>
  <c r="I65" i="3"/>
  <c r="E65" i="1" s="1"/>
  <c r="I66" i="3"/>
  <c r="E66" i="1" s="1"/>
  <c r="I67" i="3"/>
  <c r="E67" i="1" s="1"/>
  <c r="I68" i="3"/>
  <c r="E68" i="1" s="1"/>
  <c r="I69" i="3"/>
  <c r="E69" i="1" s="1"/>
  <c r="I70" i="3"/>
  <c r="E70" i="1" s="1"/>
  <c r="I71" i="3"/>
  <c r="E71" i="1" s="1"/>
  <c r="I72" i="3"/>
  <c r="E72" i="1" s="1"/>
  <c r="I73" i="3"/>
  <c r="E73" i="1" s="1"/>
  <c r="I74" i="3"/>
  <c r="E74" i="1" s="1"/>
  <c r="I75" i="3"/>
  <c r="E75" i="1" s="1"/>
  <c r="I76" i="3"/>
  <c r="E76" i="1" s="1"/>
  <c r="I77" i="3"/>
  <c r="E77" i="1" s="1"/>
  <c r="I78" i="3"/>
  <c r="E78" i="1" s="1"/>
  <c r="I79" i="3"/>
  <c r="E79" i="1" s="1"/>
  <c r="I80" i="3"/>
  <c r="E80" i="1" s="1"/>
  <c r="I81" i="3"/>
  <c r="E81" i="1" s="1"/>
  <c r="I82" i="3"/>
  <c r="E82" i="1" s="1"/>
  <c r="I83" i="3"/>
  <c r="E83" i="1" s="1"/>
  <c r="I84" i="3"/>
  <c r="E84" i="1" s="1"/>
  <c r="I85" i="3"/>
  <c r="E85" i="1" s="1"/>
  <c r="I86" i="3"/>
  <c r="E86" i="1" s="1"/>
  <c r="I87" i="3"/>
  <c r="E87" i="1" s="1"/>
  <c r="I88" i="3"/>
  <c r="E88" i="1" s="1"/>
  <c r="I89" i="3"/>
  <c r="E89" i="1" s="1"/>
  <c r="I90" i="3"/>
  <c r="E90" i="1" s="1"/>
  <c r="I91" i="3"/>
  <c r="E91" i="1" s="1"/>
  <c r="I92" i="3"/>
  <c r="E92" i="1" s="1"/>
  <c r="I93" i="3"/>
  <c r="E93" i="1" s="1"/>
  <c r="I94" i="3"/>
  <c r="E94" i="1" s="1"/>
  <c r="I95" i="3"/>
  <c r="E95" i="1" s="1"/>
  <c r="I96" i="3"/>
  <c r="E96" i="1" s="1"/>
  <c r="I97" i="3"/>
  <c r="E97" i="1" s="1"/>
  <c r="I98" i="3"/>
  <c r="E98" i="1" s="1"/>
  <c r="I99" i="3"/>
  <c r="E99" i="1" s="1"/>
  <c r="I100" i="3"/>
  <c r="E100" i="1" s="1"/>
  <c r="I101" i="3"/>
  <c r="E101" i="1" s="1"/>
  <c r="I102" i="3"/>
  <c r="E102" i="1" s="1"/>
  <c r="I103" i="3"/>
  <c r="E103" i="1" s="1"/>
  <c r="I104" i="3"/>
  <c r="E104" i="1" s="1"/>
  <c r="I105" i="3"/>
  <c r="E105" i="1" s="1"/>
  <c r="I106" i="3"/>
  <c r="E106" i="1" s="1"/>
  <c r="I107" i="3"/>
  <c r="E107" i="1" s="1"/>
  <c r="I108" i="3"/>
  <c r="E108" i="1" s="1"/>
  <c r="I109" i="3"/>
  <c r="E109" i="1" s="1"/>
  <c r="I110" i="3"/>
  <c r="E110" i="1" s="1"/>
  <c r="I111" i="3"/>
  <c r="E111" i="1" s="1"/>
  <c r="I112" i="3"/>
  <c r="E112" i="1" s="1"/>
  <c r="I113" i="3"/>
  <c r="E113" i="1" s="1"/>
  <c r="I114" i="3"/>
  <c r="E114" i="1" s="1"/>
  <c r="I115" i="3"/>
  <c r="E115" i="1" s="1"/>
  <c r="I116" i="3"/>
  <c r="E116" i="1" s="1"/>
  <c r="I117" i="3"/>
  <c r="E117" i="1" s="1"/>
  <c r="I118" i="3"/>
  <c r="E118" i="1" s="1"/>
  <c r="I119" i="3"/>
  <c r="E119" i="1" s="1"/>
  <c r="I120" i="3"/>
  <c r="E120" i="1" s="1"/>
  <c r="I121" i="3"/>
  <c r="E121" i="1" s="1"/>
  <c r="I122" i="3"/>
  <c r="E122" i="1" s="1"/>
  <c r="I123" i="3"/>
  <c r="E123" i="1" s="1"/>
  <c r="I124" i="3"/>
  <c r="E124" i="1" s="1"/>
  <c r="I125" i="3"/>
  <c r="E125" i="1" s="1"/>
  <c r="I126" i="3"/>
  <c r="E126" i="1" s="1"/>
  <c r="I127" i="3"/>
  <c r="E127" i="1" s="1"/>
  <c r="I128" i="3"/>
  <c r="E128" i="1" s="1"/>
  <c r="I129" i="3"/>
  <c r="E129" i="1" s="1"/>
  <c r="I130" i="3"/>
  <c r="E130" i="1" s="1"/>
  <c r="I131" i="3"/>
  <c r="E131" i="1" s="1"/>
  <c r="I132" i="3"/>
  <c r="E132" i="1" s="1"/>
  <c r="I133" i="3"/>
  <c r="E133" i="1" s="1"/>
  <c r="I134" i="3"/>
  <c r="E134" i="1" s="1"/>
  <c r="I135" i="3"/>
  <c r="E135" i="1" s="1"/>
  <c r="I136" i="3"/>
  <c r="E136" i="1" s="1"/>
  <c r="I137" i="3"/>
  <c r="E137" i="1" s="1"/>
  <c r="I138" i="3"/>
  <c r="E138" i="1" s="1"/>
  <c r="I139" i="3"/>
  <c r="E139" i="1" s="1"/>
  <c r="I140" i="3"/>
  <c r="E140" i="1" s="1"/>
  <c r="I141" i="3"/>
  <c r="E141" i="1" s="1"/>
  <c r="I142" i="3"/>
  <c r="E142" i="1" s="1"/>
  <c r="I143" i="3"/>
  <c r="E143" i="1" s="1"/>
  <c r="I144" i="3"/>
  <c r="E144" i="1" s="1"/>
  <c r="I145" i="3"/>
  <c r="E145" i="1" s="1"/>
  <c r="I146" i="3"/>
  <c r="E146" i="1" s="1"/>
  <c r="I147" i="3"/>
  <c r="E147" i="1" s="1"/>
  <c r="I148" i="3"/>
  <c r="E148" i="1" s="1"/>
  <c r="I149" i="3"/>
  <c r="E149" i="1" s="1"/>
  <c r="I150" i="3"/>
  <c r="E150" i="1" s="1"/>
  <c r="I151" i="3"/>
  <c r="E151" i="1" s="1"/>
  <c r="I152" i="3"/>
  <c r="E152" i="1" s="1"/>
  <c r="I153" i="3"/>
  <c r="E153" i="1" s="1"/>
  <c r="I154" i="3"/>
  <c r="E154" i="1" s="1"/>
  <c r="I155" i="3"/>
  <c r="E155" i="1" s="1"/>
  <c r="I156" i="3"/>
  <c r="E156" i="1" s="1"/>
  <c r="I157" i="3"/>
  <c r="E157" i="1" s="1"/>
  <c r="I158" i="3"/>
  <c r="E158" i="1" s="1"/>
  <c r="I159" i="3"/>
  <c r="E159" i="1" s="1"/>
  <c r="I160" i="3"/>
  <c r="E160" i="1" s="1"/>
  <c r="I161" i="3"/>
  <c r="E161" i="1" s="1"/>
  <c r="I162" i="3"/>
  <c r="E162" i="1" s="1"/>
  <c r="I163" i="3"/>
  <c r="E163" i="1" s="1"/>
  <c r="I164" i="3"/>
  <c r="E164" i="1" s="1"/>
  <c r="I165" i="3"/>
  <c r="E165" i="1" s="1"/>
  <c r="I166" i="3"/>
  <c r="E166" i="1" s="1"/>
  <c r="I167" i="3"/>
  <c r="E167" i="1" s="1"/>
  <c r="I168" i="3"/>
  <c r="E168" i="1" s="1"/>
  <c r="I169" i="3"/>
  <c r="E169" i="1" s="1"/>
  <c r="I170" i="3"/>
  <c r="E170" i="1" s="1"/>
  <c r="I171" i="3"/>
  <c r="E171" i="1" s="1"/>
  <c r="I172" i="3"/>
  <c r="E172" i="1" s="1"/>
  <c r="I173" i="3"/>
  <c r="E173" i="1" s="1"/>
  <c r="I174" i="3"/>
  <c r="E174" i="1" s="1"/>
  <c r="I175" i="3"/>
  <c r="E175" i="1" s="1"/>
  <c r="I176" i="3"/>
  <c r="E176" i="1" s="1"/>
  <c r="I177" i="3"/>
  <c r="E177" i="1" s="1"/>
  <c r="I178" i="3"/>
  <c r="E178" i="1" s="1"/>
  <c r="I179" i="3"/>
  <c r="E179" i="1" s="1"/>
  <c r="I180" i="3"/>
  <c r="E180" i="1" s="1"/>
  <c r="I181" i="3"/>
  <c r="E181" i="1" s="1"/>
  <c r="I182" i="3"/>
  <c r="E182" i="1" s="1"/>
  <c r="I183" i="3"/>
  <c r="E183" i="1" s="1"/>
  <c r="I184" i="3"/>
  <c r="E184" i="1" s="1"/>
  <c r="I185" i="3"/>
  <c r="E185" i="1" s="1"/>
  <c r="I186" i="3"/>
  <c r="E186" i="1" s="1"/>
  <c r="I187" i="3"/>
  <c r="E187" i="1" s="1"/>
  <c r="I188" i="3"/>
  <c r="E188" i="1" s="1"/>
  <c r="I189" i="3"/>
  <c r="E189" i="1" s="1"/>
  <c r="I190" i="3"/>
  <c r="E190" i="1" s="1"/>
  <c r="I191" i="3"/>
  <c r="E191" i="1" s="1"/>
  <c r="I192" i="3"/>
  <c r="E192" i="1" s="1"/>
  <c r="I193" i="3"/>
  <c r="E193" i="1" s="1"/>
  <c r="I194" i="3"/>
  <c r="E194" i="1" s="1"/>
  <c r="I195" i="3"/>
  <c r="E195" i="1" s="1"/>
  <c r="I196" i="3"/>
  <c r="E196" i="1" s="1"/>
  <c r="I197" i="3"/>
  <c r="E197" i="1" s="1"/>
  <c r="I198" i="3"/>
  <c r="E198" i="1" s="1"/>
  <c r="I199" i="3"/>
  <c r="E199" i="1" s="1"/>
  <c r="I200" i="3"/>
  <c r="E200" i="1" s="1"/>
  <c r="I201" i="3"/>
  <c r="E201" i="1" s="1"/>
  <c r="I202" i="3"/>
  <c r="E202" i="1" s="1"/>
  <c r="I203" i="3"/>
  <c r="E203" i="1" s="1"/>
  <c r="I204" i="3"/>
  <c r="E204" i="1" s="1"/>
  <c r="I205" i="3"/>
  <c r="E205" i="1" s="1"/>
  <c r="I206" i="3"/>
  <c r="E206" i="1" s="1"/>
  <c r="I207" i="3"/>
  <c r="E207" i="1" s="1"/>
  <c r="I208" i="3"/>
  <c r="E208" i="1" s="1"/>
  <c r="I209" i="3"/>
  <c r="E209" i="1" s="1"/>
  <c r="I210" i="3"/>
  <c r="E210" i="1" s="1"/>
  <c r="I211" i="3"/>
  <c r="E211" i="1" s="1"/>
  <c r="I212" i="3"/>
  <c r="E212" i="1" s="1"/>
  <c r="I213" i="3"/>
  <c r="E213" i="1" s="1"/>
  <c r="I214" i="3"/>
  <c r="E214" i="1" s="1"/>
  <c r="I215" i="3"/>
  <c r="E215" i="1" s="1"/>
  <c r="I216" i="3"/>
  <c r="E216" i="1" s="1"/>
  <c r="I217" i="3"/>
  <c r="E217" i="1" s="1"/>
  <c r="I218" i="3"/>
  <c r="E218" i="1" s="1"/>
  <c r="I219" i="3"/>
  <c r="E219" i="1" s="1"/>
  <c r="I220" i="3"/>
  <c r="E220" i="1" s="1"/>
  <c r="I221" i="3"/>
  <c r="E221" i="1" s="1"/>
  <c r="I222" i="3"/>
  <c r="E222" i="1" s="1"/>
  <c r="I223" i="3"/>
  <c r="E223" i="1" s="1"/>
  <c r="I224" i="3"/>
  <c r="E224" i="1" s="1"/>
  <c r="I225" i="3"/>
  <c r="E225" i="1" s="1"/>
  <c r="I226" i="3"/>
  <c r="E226" i="1" s="1"/>
  <c r="I227" i="3"/>
  <c r="E227" i="1" s="1"/>
  <c r="I228" i="3"/>
  <c r="E228" i="1" s="1"/>
  <c r="I229" i="3"/>
  <c r="E229" i="1" s="1"/>
  <c r="I230" i="3"/>
  <c r="E230" i="1" s="1"/>
  <c r="I231" i="3"/>
  <c r="E231" i="1" s="1"/>
  <c r="I232" i="3"/>
  <c r="E232" i="1" s="1"/>
  <c r="I233" i="3"/>
  <c r="E233" i="1" s="1"/>
  <c r="I234" i="3"/>
  <c r="E234" i="1" s="1"/>
  <c r="I235" i="3"/>
  <c r="E235" i="1" s="1"/>
  <c r="I236" i="3"/>
  <c r="E236" i="1" s="1"/>
  <c r="I237" i="3"/>
  <c r="E237" i="1" s="1"/>
  <c r="I238" i="3"/>
  <c r="E238" i="1" s="1"/>
  <c r="Q238" i="1" s="1"/>
  <c r="P238" i="1" s="1"/>
  <c r="I239" i="3"/>
  <c r="E239" i="1" s="1"/>
  <c r="I240" i="3"/>
  <c r="E240" i="1" s="1"/>
  <c r="Q240" i="1" s="1"/>
  <c r="P240" i="1" s="1"/>
  <c r="I241" i="3"/>
  <c r="E241" i="1" s="1"/>
  <c r="I242" i="3"/>
  <c r="E242" i="1" s="1"/>
  <c r="I243" i="3"/>
  <c r="E243" i="1" s="1"/>
  <c r="I244" i="3"/>
  <c r="E244" i="1" s="1"/>
  <c r="I245" i="3"/>
  <c r="E245" i="1" s="1"/>
  <c r="I246" i="3"/>
  <c r="E246" i="1" s="1"/>
  <c r="I247" i="3"/>
  <c r="E247" i="1" s="1"/>
  <c r="I248" i="3"/>
  <c r="E248" i="1" s="1"/>
  <c r="I249" i="3"/>
  <c r="E249" i="1" s="1"/>
  <c r="I250" i="3"/>
  <c r="E250" i="1" s="1"/>
  <c r="I251" i="3"/>
  <c r="E251" i="1" s="1"/>
  <c r="I252" i="3"/>
  <c r="E252" i="1" s="1"/>
  <c r="I253" i="3"/>
  <c r="E253" i="1" s="1"/>
  <c r="I254" i="3"/>
  <c r="E254" i="1" s="1"/>
  <c r="I255" i="3"/>
  <c r="E255" i="1" s="1"/>
  <c r="I256" i="3"/>
  <c r="E256" i="1" s="1"/>
  <c r="I257" i="3"/>
  <c r="E257" i="1" s="1"/>
  <c r="I258" i="3"/>
  <c r="E258" i="1" s="1"/>
  <c r="I259" i="3"/>
  <c r="E259" i="1" s="1"/>
  <c r="I260" i="3"/>
  <c r="E260" i="1" s="1"/>
  <c r="I261" i="3"/>
  <c r="E261" i="1" s="1"/>
  <c r="I262" i="3"/>
  <c r="E262" i="1" s="1"/>
  <c r="I263" i="3"/>
  <c r="E263" i="1" s="1"/>
  <c r="I264" i="3"/>
  <c r="E264" i="1" s="1"/>
  <c r="I265" i="3"/>
  <c r="E265" i="1" s="1"/>
  <c r="I266" i="3"/>
  <c r="E266" i="1" s="1"/>
  <c r="I267" i="3"/>
  <c r="E267" i="1" s="1"/>
  <c r="I268" i="3"/>
  <c r="E268" i="1" s="1"/>
  <c r="I269" i="3"/>
  <c r="E269" i="1" s="1"/>
  <c r="I270" i="3"/>
  <c r="E270" i="1" s="1"/>
  <c r="I271" i="3"/>
  <c r="E271" i="1" s="1"/>
  <c r="I272" i="3"/>
  <c r="E272" i="1" s="1"/>
  <c r="I273" i="3"/>
  <c r="E273" i="1" s="1"/>
  <c r="I274" i="3"/>
  <c r="E274" i="1" s="1"/>
  <c r="I275" i="3"/>
  <c r="E275" i="1" s="1"/>
  <c r="I276" i="3"/>
  <c r="E276" i="1" s="1"/>
  <c r="I277" i="3"/>
  <c r="E277" i="1" s="1"/>
  <c r="I278" i="3"/>
  <c r="E278" i="1" s="1"/>
  <c r="I279" i="3"/>
  <c r="E279" i="1" s="1"/>
  <c r="I280" i="3"/>
  <c r="E280" i="1" s="1"/>
  <c r="I281" i="3"/>
  <c r="E281" i="1" s="1"/>
  <c r="I282" i="3"/>
  <c r="E282" i="1" s="1"/>
  <c r="I283" i="3"/>
  <c r="E283" i="1" s="1"/>
  <c r="I284" i="3"/>
  <c r="E284" i="1" s="1"/>
  <c r="I285" i="3"/>
  <c r="E285" i="1" s="1"/>
  <c r="I286" i="3"/>
  <c r="E286" i="1" s="1"/>
  <c r="I287" i="3"/>
  <c r="E287" i="1" s="1"/>
  <c r="I288" i="3"/>
  <c r="E288" i="1" s="1"/>
  <c r="I289" i="3"/>
  <c r="E289" i="1" s="1"/>
  <c r="I290" i="3"/>
  <c r="E290" i="1" s="1"/>
  <c r="I291" i="3"/>
  <c r="E291" i="1" s="1"/>
  <c r="I292" i="3"/>
  <c r="E292" i="1" s="1"/>
  <c r="I293" i="3"/>
  <c r="E293" i="1" s="1"/>
  <c r="I294" i="3"/>
  <c r="E294" i="1" s="1"/>
  <c r="I295" i="3"/>
  <c r="E295" i="1" s="1"/>
  <c r="I296" i="3"/>
  <c r="E296" i="1" s="1"/>
  <c r="I297" i="3"/>
  <c r="E297" i="1" s="1"/>
  <c r="I298" i="3"/>
  <c r="E298" i="1" s="1"/>
  <c r="I299" i="3"/>
  <c r="E299" i="1" s="1"/>
  <c r="I300" i="3"/>
  <c r="E300" i="1" s="1"/>
  <c r="I301" i="3"/>
  <c r="E301" i="1" s="1"/>
  <c r="I302" i="3"/>
  <c r="E302" i="1" s="1"/>
  <c r="I303" i="3"/>
  <c r="E303" i="1" s="1"/>
  <c r="I304" i="3"/>
  <c r="E304" i="1" s="1"/>
  <c r="I305" i="3"/>
  <c r="E305" i="1" s="1"/>
  <c r="I306" i="3"/>
  <c r="E306" i="1" s="1"/>
  <c r="I307" i="3"/>
  <c r="E307" i="1" s="1"/>
  <c r="I308" i="3"/>
  <c r="E308" i="1" s="1"/>
  <c r="I309" i="3"/>
  <c r="E309" i="1" s="1"/>
  <c r="I310" i="3"/>
  <c r="E310" i="1" s="1"/>
  <c r="I311" i="3"/>
  <c r="E311" i="1" s="1"/>
  <c r="I312" i="3"/>
  <c r="E312" i="1" s="1"/>
  <c r="I313" i="3"/>
  <c r="E313" i="1" s="1"/>
  <c r="I314" i="3"/>
  <c r="E314" i="1" s="1"/>
  <c r="I315" i="3"/>
  <c r="E315" i="1" s="1"/>
  <c r="I316" i="3"/>
  <c r="E316" i="1" s="1"/>
  <c r="I317" i="3"/>
  <c r="E317" i="1" s="1"/>
  <c r="I318" i="3"/>
  <c r="E318" i="1" s="1"/>
  <c r="I319" i="3"/>
  <c r="E319" i="1" s="1"/>
  <c r="I320" i="3"/>
  <c r="E320" i="1" s="1"/>
  <c r="I321" i="3"/>
  <c r="E321" i="1" s="1"/>
  <c r="I322" i="3"/>
  <c r="E322" i="1" s="1"/>
  <c r="I323" i="3"/>
  <c r="E323" i="1" s="1"/>
  <c r="I324" i="3"/>
  <c r="E324" i="1" s="1"/>
  <c r="I325" i="3"/>
  <c r="E325" i="1" s="1"/>
  <c r="I326" i="3"/>
  <c r="E326" i="1" s="1"/>
  <c r="I327" i="3"/>
  <c r="E327" i="1" s="1"/>
  <c r="I328" i="3"/>
  <c r="E328" i="1" s="1"/>
  <c r="I329" i="3"/>
  <c r="E329" i="1" s="1"/>
  <c r="I330" i="3"/>
  <c r="E330" i="1" s="1"/>
  <c r="I331" i="3"/>
  <c r="E331" i="1" s="1"/>
  <c r="I332" i="3"/>
  <c r="E332" i="1" s="1"/>
  <c r="I333" i="3"/>
  <c r="E333" i="1" s="1"/>
  <c r="I334" i="3"/>
  <c r="E334" i="1" s="1"/>
  <c r="I335" i="3"/>
  <c r="E335" i="1" s="1"/>
  <c r="I336" i="3"/>
  <c r="E336" i="1" s="1"/>
  <c r="I337" i="3"/>
  <c r="E337" i="1" s="1"/>
  <c r="I338" i="3"/>
  <c r="E338" i="1" s="1"/>
  <c r="I339" i="3"/>
  <c r="E339" i="1" s="1"/>
  <c r="I340" i="3"/>
  <c r="E340" i="1" s="1"/>
  <c r="I341" i="3"/>
  <c r="E341" i="1" s="1"/>
  <c r="I342" i="3"/>
  <c r="E342" i="1" s="1"/>
  <c r="I343" i="3"/>
  <c r="E343" i="1" s="1"/>
  <c r="I344" i="3"/>
  <c r="E344" i="1" s="1"/>
  <c r="I345" i="3"/>
  <c r="E345" i="1" s="1"/>
  <c r="I346" i="3"/>
  <c r="E346" i="1" s="1"/>
  <c r="I347" i="3"/>
  <c r="E347" i="1" s="1"/>
  <c r="I348" i="3"/>
  <c r="E348" i="1" s="1"/>
  <c r="I349" i="3"/>
  <c r="E349" i="1" s="1"/>
  <c r="I350" i="3"/>
  <c r="E350" i="1" s="1"/>
  <c r="I351" i="3"/>
  <c r="E351" i="1" s="1"/>
  <c r="I352" i="3"/>
  <c r="E352" i="1" s="1"/>
  <c r="I353" i="3"/>
  <c r="E353" i="1" s="1"/>
  <c r="I354" i="3"/>
  <c r="E354" i="1" s="1"/>
  <c r="I355" i="3"/>
  <c r="E355" i="1" s="1"/>
  <c r="I356" i="3"/>
  <c r="E356" i="1" s="1"/>
  <c r="I357" i="3"/>
  <c r="E357" i="1" s="1"/>
  <c r="I358" i="3"/>
  <c r="E358" i="1" s="1"/>
  <c r="I359" i="3"/>
  <c r="E359" i="1" s="1"/>
  <c r="I360" i="3"/>
  <c r="E360" i="1" s="1"/>
  <c r="Q360" i="1" s="1"/>
  <c r="P360" i="1" s="1"/>
  <c r="I361" i="3"/>
  <c r="E361" i="1" s="1"/>
  <c r="I362" i="3"/>
  <c r="E362" i="1" s="1"/>
  <c r="Q362" i="1" s="1"/>
  <c r="P362" i="1" s="1"/>
  <c r="I363" i="3"/>
  <c r="E363" i="1" s="1"/>
  <c r="I364" i="3"/>
  <c r="E364" i="1" s="1"/>
  <c r="I365" i="3"/>
  <c r="E365" i="1" s="1"/>
  <c r="I366" i="3"/>
  <c r="E366" i="1" s="1"/>
  <c r="I367" i="3"/>
  <c r="E367" i="1" s="1"/>
  <c r="I368" i="3"/>
  <c r="E368" i="1" s="1"/>
  <c r="I369" i="3"/>
  <c r="E369" i="1" s="1"/>
  <c r="I370" i="3"/>
  <c r="E370" i="1" s="1"/>
  <c r="I371" i="3"/>
  <c r="E371" i="1" s="1"/>
  <c r="I372" i="3"/>
  <c r="E372" i="1" s="1"/>
  <c r="I373" i="3"/>
  <c r="E373" i="1" s="1"/>
  <c r="I374" i="3"/>
  <c r="E374" i="1" s="1"/>
  <c r="I375" i="3"/>
  <c r="E375" i="1" s="1"/>
  <c r="I376" i="3"/>
  <c r="E376" i="1" s="1"/>
  <c r="I377" i="3"/>
  <c r="E377" i="1" s="1"/>
  <c r="I378" i="3"/>
  <c r="E378" i="1" s="1"/>
  <c r="I379" i="3"/>
  <c r="E379" i="1" s="1"/>
  <c r="I380" i="3"/>
  <c r="E380" i="1" s="1"/>
  <c r="I381" i="3"/>
  <c r="E381" i="1" s="1"/>
  <c r="I382" i="3"/>
  <c r="E382" i="1" s="1"/>
  <c r="I383" i="3"/>
  <c r="E383" i="1" s="1"/>
  <c r="I384" i="3"/>
  <c r="E384" i="1" s="1"/>
  <c r="I385" i="3"/>
  <c r="E385" i="1" s="1"/>
  <c r="I386" i="3"/>
  <c r="E386" i="1" s="1"/>
  <c r="I387" i="3"/>
  <c r="E387" i="1" s="1"/>
  <c r="I388" i="3"/>
  <c r="E388" i="1" s="1"/>
  <c r="I389" i="3"/>
  <c r="E389" i="1" s="1"/>
  <c r="I390" i="3"/>
  <c r="E390" i="1" s="1"/>
  <c r="I391" i="3"/>
  <c r="E391" i="1" s="1"/>
  <c r="I392" i="3"/>
  <c r="E392" i="1" s="1"/>
  <c r="I393" i="3"/>
  <c r="E393" i="1" s="1"/>
  <c r="I394" i="3"/>
  <c r="E394" i="1" s="1"/>
  <c r="I395" i="3"/>
  <c r="E395" i="1" s="1"/>
  <c r="I396" i="3"/>
  <c r="E396" i="1" s="1"/>
  <c r="I397" i="3"/>
  <c r="E397" i="1" s="1"/>
  <c r="I398" i="3"/>
  <c r="E398" i="1" s="1"/>
  <c r="I399" i="3"/>
  <c r="E399" i="1" s="1"/>
  <c r="I400" i="3"/>
  <c r="E400" i="1" s="1"/>
  <c r="I401" i="3"/>
  <c r="E401" i="1" s="1"/>
  <c r="I402" i="3"/>
  <c r="E402" i="1" s="1"/>
  <c r="I403" i="3"/>
  <c r="E403" i="1" s="1"/>
  <c r="I404" i="3"/>
  <c r="E404" i="1" s="1"/>
  <c r="I405" i="3"/>
  <c r="E405" i="1" s="1"/>
  <c r="I406" i="3"/>
  <c r="E406" i="1" s="1"/>
  <c r="I407" i="3"/>
  <c r="E407" i="1" s="1"/>
  <c r="I408" i="3"/>
  <c r="E408" i="1" s="1"/>
  <c r="I409" i="3"/>
  <c r="E409" i="1" s="1"/>
  <c r="I410" i="3"/>
  <c r="E410" i="1" s="1"/>
  <c r="I411" i="3"/>
  <c r="E411" i="1" s="1"/>
  <c r="I412" i="3"/>
  <c r="E412" i="1" s="1"/>
  <c r="I413" i="3"/>
  <c r="E413" i="1" s="1"/>
  <c r="I414" i="3"/>
  <c r="E414" i="1" s="1"/>
  <c r="I415" i="3"/>
  <c r="E415" i="1" s="1"/>
  <c r="I416" i="3"/>
  <c r="E416" i="1" s="1"/>
  <c r="I417" i="3"/>
  <c r="E417" i="1" s="1"/>
  <c r="I418" i="3"/>
  <c r="E418" i="1" s="1"/>
  <c r="I419" i="3"/>
  <c r="E419" i="1" s="1"/>
  <c r="I420" i="3"/>
  <c r="E420" i="1" s="1"/>
  <c r="I421" i="3"/>
  <c r="E421" i="1" s="1"/>
  <c r="I422" i="3"/>
  <c r="E422" i="1" s="1"/>
  <c r="I423" i="3"/>
  <c r="E423" i="1" s="1"/>
  <c r="I424" i="3"/>
  <c r="E424" i="1" s="1"/>
  <c r="I425" i="3"/>
  <c r="E425" i="1" s="1"/>
  <c r="I426" i="3"/>
  <c r="E426" i="1" s="1"/>
  <c r="I427" i="3"/>
  <c r="E427" i="1" s="1"/>
  <c r="I428" i="3"/>
  <c r="E428" i="1" s="1"/>
  <c r="I429" i="3"/>
  <c r="E429" i="1" s="1"/>
  <c r="I430" i="3"/>
  <c r="E430" i="1" s="1"/>
  <c r="I431" i="3"/>
  <c r="E431" i="1" s="1"/>
  <c r="I432" i="3"/>
  <c r="E432" i="1" s="1"/>
  <c r="I433" i="3"/>
  <c r="E433" i="1" s="1"/>
  <c r="I434" i="3"/>
  <c r="E434" i="1" s="1"/>
  <c r="I435" i="3"/>
  <c r="E435" i="1" s="1"/>
  <c r="I436" i="3"/>
  <c r="E436" i="1" s="1"/>
  <c r="I437" i="3"/>
  <c r="E437" i="1" s="1"/>
  <c r="I438" i="3"/>
  <c r="E438" i="1" s="1"/>
  <c r="I439" i="3"/>
  <c r="E439" i="1" s="1"/>
  <c r="I440" i="3"/>
  <c r="E440" i="1" s="1"/>
  <c r="I441" i="3"/>
  <c r="E441" i="1" s="1"/>
  <c r="I442" i="3"/>
  <c r="E442" i="1" s="1"/>
  <c r="I443" i="3"/>
  <c r="E443" i="1" s="1"/>
  <c r="I444" i="3"/>
  <c r="E444" i="1" s="1"/>
  <c r="I445" i="3"/>
  <c r="E445" i="1" s="1"/>
  <c r="I446" i="3"/>
  <c r="E446" i="1" s="1"/>
  <c r="I447" i="3"/>
  <c r="E447" i="1" s="1"/>
  <c r="I448" i="3"/>
  <c r="E448" i="1" s="1"/>
  <c r="I449" i="3"/>
  <c r="E449" i="1" s="1"/>
  <c r="I450" i="3"/>
  <c r="E450" i="1" s="1"/>
  <c r="I451" i="3"/>
  <c r="E451" i="1" s="1"/>
  <c r="I452" i="3"/>
  <c r="E452" i="1" s="1"/>
  <c r="I453" i="3"/>
  <c r="E453" i="1" s="1"/>
  <c r="I454" i="3"/>
  <c r="E454" i="1" s="1"/>
  <c r="I455" i="3"/>
  <c r="E455" i="1" s="1"/>
  <c r="I456" i="3"/>
  <c r="E456" i="1" s="1"/>
  <c r="I457" i="3"/>
  <c r="E457" i="1" s="1"/>
  <c r="I458" i="3"/>
  <c r="E458" i="1" s="1"/>
  <c r="I459" i="3"/>
  <c r="E459" i="1" s="1"/>
  <c r="I460" i="3"/>
  <c r="E460" i="1" s="1"/>
  <c r="I461" i="3"/>
  <c r="E461" i="1" s="1"/>
  <c r="I462" i="3"/>
  <c r="E462" i="1" s="1"/>
  <c r="I463" i="3"/>
  <c r="E463" i="1" s="1"/>
  <c r="I464" i="3"/>
  <c r="E464" i="1" s="1"/>
  <c r="I465" i="3"/>
  <c r="E465" i="1" s="1"/>
  <c r="I466" i="3"/>
  <c r="E466" i="1" s="1"/>
  <c r="I467" i="3"/>
  <c r="E467" i="1" s="1"/>
  <c r="I468" i="3"/>
  <c r="E468" i="1" s="1"/>
  <c r="I469" i="3"/>
  <c r="E469" i="1" s="1"/>
  <c r="I470" i="3"/>
  <c r="E470" i="1" s="1"/>
  <c r="I471" i="3"/>
  <c r="E471" i="1" s="1"/>
  <c r="I472" i="3"/>
  <c r="E472" i="1" s="1"/>
  <c r="I473" i="3"/>
  <c r="E473" i="1" s="1"/>
  <c r="I474" i="3"/>
  <c r="E474" i="1" s="1"/>
  <c r="I475" i="3"/>
  <c r="E475" i="1" s="1"/>
  <c r="I476" i="3"/>
  <c r="E476" i="1" s="1"/>
  <c r="I477" i="3"/>
  <c r="E477" i="1" s="1"/>
  <c r="I478" i="3"/>
  <c r="E478" i="1" s="1"/>
  <c r="I479" i="3"/>
  <c r="E479" i="1" s="1"/>
  <c r="I480" i="3"/>
  <c r="E480" i="1" s="1"/>
  <c r="I481" i="3"/>
  <c r="E481" i="1" s="1"/>
  <c r="I482" i="3"/>
  <c r="E482" i="1" s="1"/>
  <c r="Q482" i="1" s="1"/>
  <c r="P482" i="1" s="1"/>
  <c r="I483" i="3"/>
  <c r="E483" i="1" s="1"/>
  <c r="I484" i="3"/>
  <c r="E484" i="1" s="1"/>
  <c r="I485" i="3"/>
  <c r="E485" i="1" s="1"/>
  <c r="I486" i="3"/>
  <c r="E486" i="1" s="1"/>
  <c r="I487" i="3"/>
  <c r="E487" i="1" s="1"/>
  <c r="I488" i="3"/>
  <c r="E488" i="1" s="1"/>
  <c r="I489" i="3"/>
  <c r="E489" i="1" s="1"/>
  <c r="I490" i="3"/>
  <c r="E490" i="1" s="1"/>
  <c r="I491" i="3"/>
  <c r="E491" i="1" s="1"/>
  <c r="I492" i="3"/>
  <c r="E492" i="1" s="1"/>
  <c r="I493" i="3"/>
  <c r="E493" i="1" s="1"/>
  <c r="I494" i="3"/>
  <c r="E494" i="1" s="1"/>
  <c r="I495" i="3"/>
  <c r="E495" i="1" s="1"/>
  <c r="I496" i="3"/>
  <c r="E496" i="1" s="1"/>
  <c r="I497" i="3"/>
  <c r="E497" i="1" s="1"/>
  <c r="I498" i="3"/>
  <c r="E498" i="1" s="1"/>
  <c r="I499" i="3"/>
  <c r="E499" i="1" s="1"/>
  <c r="I500" i="3"/>
  <c r="E500" i="1" s="1"/>
  <c r="I501" i="3"/>
  <c r="E501" i="1" s="1"/>
  <c r="I502" i="3"/>
  <c r="E502" i="1" s="1"/>
  <c r="I503" i="3"/>
  <c r="E503" i="1" s="1"/>
  <c r="I504" i="3"/>
  <c r="E504" i="1" s="1"/>
  <c r="I505" i="3"/>
  <c r="E505" i="1" s="1"/>
  <c r="I506" i="3"/>
  <c r="E506" i="1" s="1"/>
  <c r="I507" i="3"/>
  <c r="E507" i="1" s="1"/>
  <c r="I508" i="3"/>
  <c r="E508" i="1" s="1"/>
  <c r="I509" i="3"/>
  <c r="E509" i="1" s="1"/>
  <c r="I510" i="3"/>
  <c r="E510" i="1" s="1"/>
  <c r="I511" i="3"/>
  <c r="E511" i="1" s="1"/>
  <c r="I512" i="3"/>
  <c r="E512" i="1" s="1"/>
  <c r="I513" i="3"/>
  <c r="E513" i="1" s="1"/>
  <c r="I514" i="3"/>
  <c r="E514" i="1" s="1"/>
  <c r="I515" i="3"/>
  <c r="E515" i="1" s="1"/>
  <c r="I516" i="3"/>
  <c r="E516" i="1" s="1"/>
  <c r="I517" i="3"/>
  <c r="E517" i="1" s="1"/>
  <c r="I518" i="3"/>
  <c r="E518" i="1" s="1"/>
  <c r="I519" i="3"/>
  <c r="E519" i="1" s="1"/>
  <c r="I520" i="3"/>
  <c r="E520" i="1" s="1"/>
  <c r="I521" i="3"/>
  <c r="E521" i="1" s="1"/>
  <c r="I522" i="3"/>
  <c r="E522" i="1" s="1"/>
  <c r="I523" i="3"/>
  <c r="E523" i="1" s="1"/>
  <c r="I524" i="3"/>
  <c r="E524" i="1" s="1"/>
  <c r="I525" i="3"/>
  <c r="E525" i="1" s="1"/>
  <c r="I526" i="3"/>
  <c r="E526" i="1" s="1"/>
  <c r="I527" i="3"/>
  <c r="E527" i="1" s="1"/>
  <c r="I528" i="3"/>
  <c r="E528" i="1" s="1"/>
  <c r="I529" i="3"/>
  <c r="E529" i="1" s="1"/>
  <c r="I530" i="3"/>
  <c r="E530" i="1" s="1"/>
  <c r="I531" i="3"/>
  <c r="E531" i="1" s="1"/>
  <c r="I532" i="3"/>
  <c r="E532" i="1" s="1"/>
  <c r="I533" i="3"/>
  <c r="E533" i="1" s="1"/>
  <c r="I534" i="3"/>
  <c r="E534" i="1" s="1"/>
  <c r="I535" i="3"/>
  <c r="E535" i="1" s="1"/>
  <c r="I536" i="3"/>
  <c r="E536" i="1" s="1"/>
  <c r="I537" i="3"/>
  <c r="E537" i="1" s="1"/>
  <c r="I538" i="3"/>
  <c r="E538" i="1" s="1"/>
  <c r="I539" i="3"/>
  <c r="E539" i="1" s="1"/>
  <c r="I540" i="3"/>
  <c r="E540" i="1" s="1"/>
  <c r="I541" i="3"/>
  <c r="E541" i="1" s="1"/>
  <c r="I542" i="3"/>
  <c r="E542" i="1" s="1"/>
  <c r="I543" i="3"/>
  <c r="E543" i="1" s="1"/>
  <c r="I544" i="3"/>
  <c r="E544" i="1" s="1"/>
  <c r="I545" i="3"/>
  <c r="E545" i="1" s="1"/>
  <c r="I546" i="3"/>
  <c r="E546" i="1" s="1"/>
  <c r="I547" i="3"/>
  <c r="E547" i="1" s="1"/>
  <c r="I548" i="3"/>
  <c r="E548" i="1" s="1"/>
  <c r="I549" i="3"/>
  <c r="E549" i="1" s="1"/>
  <c r="I550" i="3"/>
  <c r="E550" i="1" s="1"/>
  <c r="I551" i="3"/>
  <c r="E551" i="1" s="1"/>
  <c r="I552" i="3"/>
  <c r="E552" i="1" s="1"/>
  <c r="I553" i="3"/>
  <c r="E553" i="1" s="1"/>
  <c r="I554" i="3"/>
  <c r="E554" i="1" s="1"/>
  <c r="I555" i="3"/>
  <c r="E555" i="1" s="1"/>
  <c r="I556" i="3"/>
  <c r="E556" i="1" s="1"/>
  <c r="I557" i="3"/>
  <c r="E557" i="1" s="1"/>
  <c r="I558" i="3"/>
  <c r="E558" i="1" s="1"/>
  <c r="I559" i="3"/>
  <c r="E559" i="1" s="1"/>
  <c r="I560" i="3"/>
  <c r="E560" i="1" s="1"/>
  <c r="I561" i="3"/>
  <c r="E561" i="1" s="1"/>
  <c r="I562" i="3"/>
  <c r="E562" i="1" s="1"/>
  <c r="I563" i="3"/>
  <c r="E563" i="1" s="1"/>
  <c r="I564" i="3"/>
  <c r="E564" i="1" s="1"/>
  <c r="I565" i="3"/>
  <c r="E565" i="1" s="1"/>
  <c r="I566" i="3"/>
  <c r="E566" i="1" s="1"/>
  <c r="I567" i="3"/>
  <c r="E567" i="1" s="1"/>
  <c r="I568" i="3"/>
  <c r="E568" i="1" s="1"/>
  <c r="I569" i="3"/>
  <c r="E569" i="1" s="1"/>
  <c r="I570" i="3"/>
  <c r="E570" i="1" s="1"/>
  <c r="I571" i="3"/>
  <c r="E571" i="1" s="1"/>
  <c r="I572" i="3"/>
  <c r="E572" i="1" s="1"/>
  <c r="I573" i="3"/>
  <c r="E573" i="1" s="1"/>
  <c r="I574" i="3"/>
  <c r="E574" i="1" s="1"/>
  <c r="I575" i="3"/>
  <c r="E575" i="1" s="1"/>
  <c r="I576" i="3"/>
  <c r="E576" i="1" s="1"/>
  <c r="I577" i="3"/>
  <c r="E577" i="1" s="1"/>
  <c r="I578" i="3"/>
  <c r="E578" i="1" s="1"/>
  <c r="I579" i="3"/>
  <c r="E579" i="1" s="1"/>
  <c r="I580" i="3"/>
  <c r="E580" i="1" s="1"/>
  <c r="I581" i="3"/>
  <c r="E581" i="1" s="1"/>
  <c r="I582" i="3"/>
  <c r="E582" i="1" s="1"/>
  <c r="I583" i="3"/>
  <c r="E583" i="1" s="1"/>
  <c r="I584" i="3"/>
  <c r="E584" i="1" s="1"/>
  <c r="I585" i="3"/>
  <c r="E585" i="1" s="1"/>
  <c r="I586" i="3"/>
  <c r="E586" i="1" s="1"/>
  <c r="I587" i="3"/>
  <c r="E587" i="1" s="1"/>
  <c r="I588" i="3"/>
  <c r="E588" i="1" s="1"/>
  <c r="I589" i="3"/>
  <c r="E589" i="1" s="1"/>
  <c r="I590" i="3"/>
  <c r="E590" i="1" s="1"/>
  <c r="I591" i="3"/>
  <c r="E591" i="1" s="1"/>
  <c r="I592" i="3"/>
  <c r="E592" i="1" s="1"/>
  <c r="I593" i="3"/>
  <c r="E593" i="1" s="1"/>
  <c r="I594" i="3"/>
  <c r="E594" i="1" s="1"/>
  <c r="I595" i="3"/>
  <c r="E595" i="1" s="1"/>
  <c r="I596" i="3"/>
  <c r="E596" i="1" s="1"/>
  <c r="I597" i="3"/>
  <c r="E597" i="1" s="1"/>
  <c r="I598" i="3"/>
  <c r="E598" i="1" s="1"/>
  <c r="I599" i="3"/>
  <c r="E599" i="1" s="1"/>
  <c r="I600" i="3"/>
  <c r="E600" i="1" s="1"/>
  <c r="I601" i="3"/>
  <c r="E601" i="1" s="1"/>
  <c r="I602" i="3"/>
  <c r="E602" i="1" s="1"/>
  <c r="I603" i="3"/>
  <c r="E603" i="1" s="1"/>
  <c r="I604" i="3"/>
  <c r="E604" i="1" s="1"/>
  <c r="I605" i="3"/>
  <c r="E605" i="1" s="1"/>
  <c r="I606" i="3"/>
  <c r="E606" i="1" s="1"/>
  <c r="Q606" i="1" s="1"/>
  <c r="P606" i="1" s="1"/>
  <c r="I607" i="3"/>
  <c r="E607" i="1" s="1"/>
  <c r="I608" i="3"/>
  <c r="E608" i="1" s="1"/>
  <c r="Q608" i="1" s="1"/>
  <c r="P608" i="1" s="1"/>
  <c r="I609" i="3"/>
  <c r="E609" i="1" s="1"/>
  <c r="I610" i="3"/>
  <c r="E610" i="1" s="1"/>
  <c r="I611" i="3"/>
  <c r="E611" i="1" s="1"/>
  <c r="I612" i="3"/>
  <c r="E612" i="1" s="1"/>
  <c r="I613" i="3"/>
  <c r="E613" i="1" s="1"/>
  <c r="I614" i="3"/>
  <c r="E614" i="1" s="1"/>
  <c r="I615" i="3"/>
  <c r="E615" i="1" s="1"/>
  <c r="I616" i="3"/>
  <c r="E616" i="1" s="1"/>
  <c r="I617" i="3"/>
  <c r="E617" i="1" s="1"/>
  <c r="I618" i="3"/>
  <c r="E618" i="1" s="1"/>
  <c r="I619" i="3"/>
  <c r="E619" i="1" s="1"/>
  <c r="I620" i="3"/>
  <c r="E620" i="1" s="1"/>
  <c r="I621" i="3"/>
  <c r="E621" i="1" s="1"/>
  <c r="I622" i="3"/>
  <c r="E622" i="1" s="1"/>
  <c r="I623" i="3"/>
  <c r="E623" i="1" s="1"/>
  <c r="I624" i="3"/>
  <c r="E624" i="1" s="1"/>
  <c r="I625" i="3"/>
  <c r="E625" i="1" s="1"/>
  <c r="I626" i="3"/>
  <c r="E626" i="1" s="1"/>
  <c r="I627" i="3"/>
  <c r="E627" i="1" s="1"/>
  <c r="I628" i="3"/>
  <c r="E628" i="1" s="1"/>
  <c r="I629" i="3"/>
  <c r="E629" i="1" s="1"/>
  <c r="I630" i="3"/>
  <c r="E630" i="1" s="1"/>
  <c r="I631" i="3"/>
  <c r="E631" i="1" s="1"/>
  <c r="I632" i="3"/>
  <c r="E632" i="1" s="1"/>
  <c r="I633" i="3"/>
  <c r="E633" i="1" s="1"/>
  <c r="I634" i="3"/>
  <c r="E634" i="1" s="1"/>
  <c r="I635" i="3"/>
  <c r="E635" i="1" s="1"/>
  <c r="I636" i="3"/>
  <c r="E636" i="1" s="1"/>
  <c r="I637" i="3"/>
  <c r="E637" i="1" s="1"/>
  <c r="I638" i="3"/>
  <c r="E638" i="1" s="1"/>
  <c r="I639" i="3"/>
  <c r="E639" i="1" s="1"/>
  <c r="I640" i="3"/>
  <c r="E640" i="1" s="1"/>
  <c r="I641" i="3"/>
  <c r="E641" i="1" s="1"/>
  <c r="I642" i="3"/>
  <c r="E642" i="1" s="1"/>
  <c r="I643" i="3"/>
  <c r="E643" i="1" s="1"/>
  <c r="I644" i="3"/>
  <c r="E644" i="1" s="1"/>
  <c r="I645" i="3"/>
  <c r="E645" i="1" s="1"/>
  <c r="I646" i="3"/>
  <c r="E646" i="1" s="1"/>
  <c r="I647" i="3"/>
  <c r="E647" i="1" s="1"/>
  <c r="I648" i="3"/>
  <c r="E648" i="1" s="1"/>
  <c r="I649" i="3"/>
  <c r="E649" i="1" s="1"/>
  <c r="I650" i="3"/>
  <c r="E650" i="1" s="1"/>
  <c r="I651" i="3"/>
  <c r="E651" i="1" s="1"/>
  <c r="I652" i="3"/>
  <c r="E652" i="1" s="1"/>
  <c r="I653" i="3"/>
  <c r="E653" i="1" s="1"/>
  <c r="I654" i="3"/>
  <c r="E654" i="1" s="1"/>
  <c r="I655" i="3"/>
  <c r="E655" i="1" s="1"/>
  <c r="I656" i="3"/>
  <c r="E656" i="1" s="1"/>
  <c r="I657" i="3"/>
  <c r="E657" i="1" s="1"/>
  <c r="I658" i="3"/>
  <c r="E658" i="1" s="1"/>
  <c r="I659" i="3"/>
  <c r="E659" i="1" s="1"/>
  <c r="I660" i="3"/>
  <c r="E660" i="1" s="1"/>
  <c r="I661" i="3"/>
  <c r="E661" i="1" s="1"/>
  <c r="I662" i="3"/>
  <c r="E662" i="1" s="1"/>
  <c r="I663" i="3"/>
  <c r="E663" i="1" s="1"/>
  <c r="I664" i="3"/>
  <c r="E664" i="1" s="1"/>
  <c r="I665" i="3"/>
  <c r="E665" i="1" s="1"/>
  <c r="I666" i="3"/>
  <c r="E666" i="1" s="1"/>
  <c r="I667" i="3"/>
  <c r="E667" i="1" s="1"/>
  <c r="I668" i="3"/>
  <c r="E668" i="1" s="1"/>
  <c r="I669" i="3"/>
  <c r="E669" i="1" s="1"/>
  <c r="I670" i="3"/>
  <c r="E670" i="1" s="1"/>
  <c r="I671" i="3"/>
  <c r="E671" i="1" s="1"/>
  <c r="I672" i="3"/>
  <c r="E672" i="1" s="1"/>
  <c r="I673" i="3"/>
  <c r="E673" i="1" s="1"/>
  <c r="I674" i="3"/>
  <c r="E674" i="1" s="1"/>
  <c r="I675" i="3"/>
  <c r="E675" i="1" s="1"/>
  <c r="I676" i="3"/>
  <c r="E676" i="1" s="1"/>
  <c r="I677" i="3"/>
  <c r="E677" i="1" s="1"/>
  <c r="I678" i="3"/>
  <c r="E678" i="1" s="1"/>
  <c r="I679" i="3"/>
  <c r="E679" i="1" s="1"/>
  <c r="I680" i="3"/>
  <c r="E680" i="1" s="1"/>
  <c r="I681" i="3"/>
  <c r="E681" i="1" s="1"/>
  <c r="I682" i="3"/>
  <c r="E682" i="1" s="1"/>
  <c r="I683" i="3"/>
  <c r="E683" i="1" s="1"/>
  <c r="I684" i="3"/>
  <c r="E684" i="1" s="1"/>
  <c r="I685" i="3"/>
  <c r="E685" i="1" s="1"/>
  <c r="I686" i="3"/>
  <c r="E686" i="1" s="1"/>
  <c r="I687" i="3"/>
  <c r="E687" i="1" s="1"/>
  <c r="I688" i="3"/>
  <c r="E688" i="1" s="1"/>
  <c r="I689" i="3"/>
  <c r="E689" i="1" s="1"/>
  <c r="I690" i="3"/>
  <c r="E690" i="1" s="1"/>
  <c r="I691" i="3"/>
  <c r="E691" i="1" s="1"/>
  <c r="I692" i="3"/>
  <c r="E692" i="1" s="1"/>
  <c r="I693" i="3"/>
  <c r="E693" i="1" s="1"/>
  <c r="I694" i="3"/>
  <c r="E694" i="1" s="1"/>
  <c r="I695" i="3"/>
  <c r="E695" i="1" s="1"/>
  <c r="I696" i="3"/>
  <c r="E696" i="1" s="1"/>
  <c r="I697" i="3"/>
  <c r="E697" i="1" s="1"/>
  <c r="I698" i="3"/>
  <c r="E698" i="1" s="1"/>
  <c r="I699" i="3"/>
  <c r="E699" i="1" s="1"/>
  <c r="I700" i="3"/>
  <c r="E700" i="1" s="1"/>
  <c r="I701" i="3"/>
  <c r="E701" i="1" s="1"/>
  <c r="I702" i="3"/>
  <c r="E702" i="1" s="1"/>
  <c r="I703" i="3"/>
  <c r="E703" i="1" s="1"/>
  <c r="I704" i="3"/>
  <c r="E704" i="1" s="1"/>
  <c r="I705" i="3"/>
  <c r="E705" i="1" s="1"/>
  <c r="I706" i="3"/>
  <c r="E706" i="1" s="1"/>
  <c r="I707" i="3"/>
  <c r="E707" i="1" s="1"/>
  <c r="I708" i="3"/>
  <c r="E708" i="1" s="1"/>
  <c r="I709" i="3"/>
  <c r="E709" i="1" s="1"/>
  <c r="I710" i="3"/>
  <c r="E710" i="1" s="1"/>
  <c r="I711" i="3"/>
  <c r="E711" i="1" s="1"/>
  <c r="I712" i="3"/>
  <c r="E712" i="1" s="1"/>
  <c r="I713" i="3"/>
  <c r="E713" i="1" s="1"/>
  <c r="I714" i="3"/>
  <c r="E714" i="1" s="1"/>
  <c r="I715" i="3"/>
  <c r="E715" i="1" s="1"/>
  <c r="I716" i="3"/>
  <c r="E716" i="1" s="1"/>
  <c r="I717" i="3"/>
  <c r="E717" i="1" s="1"/>
  <c r="I718" i="3"/>
  <c r="E718" i="1" s="1"/>
  <c r="I719" i="3"/>
  <c r="E719" i="1" s="1"/>
  <c r="I720" i="3"/>
  <c r="E720" i="1" s="1"/>
  <c r="I721" i="3"/>
  <c r="E721" i="1" s="1"/>
  <c r="I722" i="3"/>
  <c r="E722" i="1" s="1"/>
  <c r="I723" i="3"/>
  <c r="E723" i="1" s="1"/>
  <c r="I724" i="3"/>
  <c r="E724" i="1" s="1"/>
  <c r="I725" i="3"/>
  <c r="E725" i="1" s="1"/>
  <c r="I726" i="3"/>
  <c r="E726" i="1" s="1"/>
  <c r="I727" i="3"/>
  <c r="E727" i="1" s="1"/>
  <c r="I728" i="3"/>
  <c r="E728" i="1" s="1"/>
  <c r="I729" i="3"/>
  <c r="E729" i="1" s="1"/>
  <c r="I730" i="3"/>
  <c r="E730" i="1" s="1"/>
  <c r="I731" i="3"/>
  <c r="E731" i="1" s="1"/>
  <c r="I732" i="3"/>
  <c r="E732" i="1" s="1"/>
  <c r="I733" i="3"/>
  <c r="E733" i="1" s="1"/>
  <c r="I734" i="3"/>
  <c r="E734" i="1" s="1"/>
  <c r="I735" i="3"/>
  <c r="E735" i="1" s="1"/>
  <c r="I736" i="3"/>
  <c r="E736" i="1" s="1"/>
  <c r="I737" i="3"/>
  <c r="E737" i="1" s="1"/>
  <c r="I738" i="3"/>
  <c r="E738" i="1" s="1"/>
  <c r="I739" i="3"/>
  <c r="E739" i="1" s="1"/>
  <c r="I740" i="3"/>
  <c r="E740" i="1" s="1"/>
  <c r="I741" i="3"/>
  <c r="E741" i="1" s="1"/>
  <c r="I742" i="3"/>
  <c r="E742" i="1" s="1"/>
  <c r="I743" i="3"/>
  <c r="E743" i="1" s="1"/>
  <c r="I744" i="3"/>
  <c r="E744" i="1" s="1"/>
  <c r="I745" i="3"/>
  <c r="E745" i="1" s="1"/>
  <c r="I746" i="3"/>
  <c r="E746" i="1" s="1"/>
  <c r="I747" i="3"/>
  <c r="E747" i="1" s="1"/>
  <c r="I748" i="3"/>
  <c r="E748" i="1" s="1"/>
  <c r="I749" i="3"/>
  <c r="E749" i="1" s="1"/>
  <c r="I750" i="3"/>
  <c r="E750" i="1" s="1"/>
  <c r="I751" i="3"/>
  <c r="E751" i="1" s="1"/>
  <c r="I752" i="3"/>
  <c r="E752" i="1" s="1"/>
  <c r="I753" i="3"/>
  <c r="E753" i="1" s="1"/>
  <c r="I754" i="3"/>
  <c r="E754" i="1" s="1"/>
  <c r="I755" i="3"/>
  <c r="E755" i="1" s="1"/>
  <c r="I756" i="3"/>
  <c r="E756" i="1" s="1"/>
  <c r="I757" i="3"/>
  <c r="E757" i="1" s="1"/>
  <c r="I758" i="3"/>
  <c r="E758" i="1" s="1"/>
  <c r="Q758" i="1" s="1"/>
  <c r="P758" i="1" s="1"/>
  <c r="I759" i="3"/>
  <c r="E759" i="1" s="1"/>
  <c r="I760" i="3"/>
  <c r="E760" i="1" s="1"/>
  <c r="I761" i="3"/>
  <c r="E761" i="1" s="1"/>
  <c r="I762" i="3"/>
  <c r="E762" i="1" s="1"/>
  <c r="I763" i="3"/>
  <c r="E763" i="1" s="1"/>
  <c r="I764" i="3"/>
  <c r="E764" i="1" s="1"/>
  <c r="I765" i="3"/>
  <c r="E765" i="1" s="1"/>
  <c r="I766" i="3"/>
  <c r="E766" i="1" s="1"/>
  <c r="I767" i="3"/>
  <c r="E767" i="1" s="1"/>
  <c r="I768" i="3"/>
  <c r="E768" i="1" s="1"/>
  <c r="I769" i="3"/>
  <c r="E769" i="1" s="1"/>
  <c r="I770" i="3"/>
  <c r="E770" i="1" s="1"/>
  <c r="I771" i="3"/>
  <c r="E771" i="1" s="1"/>
  <c r="I772" i="3"/>
  <c r="E772" i="1" s="1"/>
  <c r="I773" i="3"/>
  <c r="E773" i="1" s="1"/>
  <c r="I774" i="3"/>
  <c r="E774" i="1" s="1"/>
  <c r="I775" i="3"/>
  <c r="E775" i="1" s="1"/>
  <c r="I776" i="3"/>
  <c r="E776" i="1" s="1"/>
  <c r="I777" i="3"/>
  <c r="E777" i="1" s="1"/>
  <c r="I778" i="3"/>
  <c r="E778" i="1" s="1"/>
  <c r="I779" i="3"/>
  <c r="E779" i="1" s="1"/>
  <c r="I780" i="3"/>
  <c r="E780" i="1" s="1"/>
  <c r="I781" i="3"/>
  <c r="E781" i="1" s="1"/>
  <c r="I782" i="3"/>
  <c r="E782" i="1" s="1"/>
  <c r="I783" i="3"/>
  <c r="E783" i="1" s="1"/>
  <c r="I784" i="3"/>
  <c r="E784" i="1" s="1"/>
  <c r="I785" i="3"/>
  <c r="E785" i="1" s="1"/>
  <c r="I786" i="3"/>
  <c r="E786" i="1" s="1"/>
  <c r="I787" i="3"/>
  <c r="E787" i="1" s="1"/>
  <c r="I788" i="3"/>
  <c r="E788" i="1" s="1"/>
  <c r="I789" i="3"/>
  <c r="E789" i="1" s="1"/>
  <c r="I790" i="3"/>
  <c r="E790" i="1" s="1"/>
  <c r="I791" i="3"/>
  <c r="E791" i="1" s="1"/>
  <c r="I792" i="3"/>
  <c r="E792" i="1" s="1"/>
  <c r="I793" i="3"/>
  <c r="E793" i="1" s="1"/>
  <c r="I794" i="3"/>
  <c r="E794" i="1" s="1"/>
  <c r="I795" i="3"/>
  <c r="E795" i="1" s="1"/>
  <c r="I796" i="3"/>
  <c r="E796" i="1" s="1"/>
  <c r="I797" i="3"/>
  <c r="E797" i="1" s="1"/>
  <c r="I798" i="3"/>
  <c r="E798" i="1" s="1"/>
  <c r="I799" i="3"/>
  <c r="E799" i="1" s="1"/>
  <c r="I800" i="3"/>
  <c r="E800" i="1" s="1"/>
  <c r="I801" i="3"/>
  <c r="E801" i="1" s="1"/>
  <c r="I802" i="3"/>
  <c r="E802" i="1" s="1"/>
  <c r="I803" i="3"/>
  <c r="E803" i="1" s="1"/>
  <c r="I804" i="3"/>
  <c r="E804" i="1" s="1"/>
  <c r="I805" i="3"/>
  <c r="E805" i="1" s="1"/>
  <c r="I806" i="3"/>
  <c r="E806" i="1" s="1"/>
  <c r="I807" i="3"/>
  <c r="E807" i="1" s="1"/>
  <c r="I808" i="3"/>
  <c r="E808" i="1" s="1"/>
  <c r="I809" i="3"/>
  <c r="E809" i="1" s="1"/>
  <c r="I810" i="3"/>
  <c r="E810" i="1" s="1"/>
  <c r="I811" i="3"/>
  <c r="E811" i="1" s="1"/>
  <c r="I812" i="3"/>
  <c r="E812" i="1" s="1"/>
  <c r="I813" i="3"/>
  <c r="E813" i="1" s="1"/>
  <c r="I814" i="3"/>
  <c r="E814" i="1" s="1"/>
  <c r="I815" i="3"/>
  <c r="E815" i="1" s="1"/>
  <c r="I816" i="3"/>
  <c r="E816" i="1" s="1"/>
  <c r="I817" i="3"/>
  <c r="E817" i="1" s="1"/>
  <c r="I818" i="3"/>
  <c r="E818" i="1" s="1"/>
  <c r="I819" i="3"/>
  <c r="E819" i="1" s="1"/>
  <c r="I820" i="3"/>
  <c r="E820" i="1" s="1"/>
  <c r="I821" i="3"/>
  <c r="E821" i="1" s="1"/>
  <c r="I822" i="3"/>
  <c r="E822" i="1" s="1"/>
  <c r="I823" i="3"/>
  <c r="E823" i="1" s="1"/>
  <c r="I824" i="3"/>
  <c r="E824" i="1" s="1"/>
  <c r="I825" i="3"/>
  <c r="E825" i="1" s="1"/>
  <c r="I826" i="3"/>
  <c r="E826" i="1" s="1"/>
  <c r="I827" i="3"/>
  <c r="E827" i="1" s="1"/>
  <c r="I828" i="3"/>
  <c r="E828" i="1" s="1"/>
  <c r="I829" i="3"/>
  <c r="E829" i="1" s="1"/>
  <c r="I830" i="3"/>
  <c r="E830" i="1" s="1"/>
  <c r="I831" i="3"/>
  <c r="E831" i="1" s="1"/>
  <c r="I832" i="3"/>
  <c r="E832" i="1" s="1"/>
  <c r="I833" i="3"/>
  <c r="E833" i="1" s="1"/>
  <c r="I834" i="3"/>
  <c r="E834" i="1" s="1"/>
  <c r="I835" i="3"/>
  <c r="E835" i="1" s="1"/>
  <c r="I836" i="3"/>
  <c r="E836" i="1" s="1"/>
  <c r="I837" i="3"/>
  <c r="E837" i="1" s="1"/>
  <c r="I838" i="3"/>
  <c r="E838" i="1" s="1"/>
  <c r="I839" i="3"/>
  <c r="E839" i="1" s="1"/>
  <c r="I840" i="3"/>
  <c r="E840" i="1" s="1"/>
  <c r="I841" i="3"/>
  <c r="E841" i="1" s="1"/>
  <c r="I842" i="3"/>
  <c r="E842" i="1" s="1"/>
  <c r="I843" i="3"/>
  <c r="E843" i="1" s="1"/>
  <c r="I844" i="3"/>
  <c r="E844" i="1" s="1"/>
  <c r="I845" i="3"/>
  <c r="E845" i="1" s="1"/>
  <c r="I846" i="3"/>
  <c r="E846" i="1" s="1"/>
  <c r="I847" i="3"/>
  <c r="E847" i="1" s="1"/>
  <c r="I848" i="3"/>
  <c r="E848" i="1" s="1"/>
  <c r="I849" i="3"/>
  <c r="E849" i="1" s="1"/>
  <c r="I850" i="3"/>
  <c r="E850" i="1" s="1"/>
  <c r="I851" i="3"/>
  <c r="E851" i="1" s="1"/>
  <c r="I852" i="3"/>
  <c r="E852" i="1" s="1"/>
  <c r="I853" i="3"/>
  <c r="E853" i="1" s="1"/>
  <c r="I854" i="3"/>
  <c r="E854" i="1" s="1"/>
  <c r="I855" i="3"/>
  <c r="E855" i="1" s="1"/>
  <c r="I856" i="3"/>
  <c r="E856" i="1" s="1"/>
  <c r="I857" i="3"/>
  <c r="E857" i="1" s="1"/>
  <c r="I858" i="3"/>
  <c r="E858" i="1" s="1"/>
  <c r="I859" i="3"/>
  <c r="E859" i="1" s="1"/>
  <c r="I860" i="3"/>
  <c r="E860" i="1" s="1"/>
  <c r="I861" i="3"/>
  <c r="E861" i="1" s="1"/>
  <c r="I862" i="3"/>
  <c r="E862" i="1" s="1"/>
  <c r="I863" i="3"/>
  <c r="E863" i="1" s="1"/>
  <c r="I864" i="3"/>
  <c r="E864" i="1" s="1"/>
  <c r="I865" i="3"/>
  <c r="E865" i="1" s="1"/>
  <c r="I866" i="3"/>
  <c r="E866" i="1" s="1"/>
  <c r="I867" i="3"/>
  <c r="E867" i="1" s="1"/>
  <c r="I868" i="3"/>
  <c r="E868" i="1" s="1"/>
  <c r="I869" i="3"/>
  <c r="E869" i="1" s="1"/>
  <c r="I870" i="3"/>
  <c r="E870" i="1" s="1"/>
  <c r="I871" i="3"/>
  <c r="E871" i="1" s="1"/>
  <c r="I872" i="3"/>
  <c r="E872" i="1" s="1"/>
  <c r="I873" i="3"/>
  <c r="E873" i="1" s="1"/>
  <c r="I874" i="3"/>
  <c r="E874" i="1" s="1"/>
  <c r="I875" i="3"/>
  <c r="E875" i="1" s="1"/>
  <c r="I876" i="3"/>
  <c r="E876" i="1" s="1"/>
  <c r="I877" i="3"/>
  <c r="E877" i="1" s="1"/>
  <c r="I878" i="3"/>
  <c r="E878" i="1" s="1"/>
  <c r="I879" i="3"/>
  <c r="E879" i="1" s="1"/>
  <c r="I880" i="3"/>
  <c r="E880" i="1" s="1"/>
  <c r="Q880" i="1" s="1"/>
  <c r="P880" i="1" s="1"/>
  <c r="I881" i="3"/>
  <c r="E881" i="1" s="1"/>
  <c r="I882" i="3"/>
  <c r="E882" i="1" s="1"/>
  <c r="I883" i="3"/>
  <c r="E883" i="1" s="1"/>
  <c r="I884" i="3"/>
  <c r="E884" i="1" s="1"/>
  <c r="I885" i="3"/>
  <c r="E885" i="1" s="1"/>
  <c r="I886" i="3"/>
  <c r="E886" i="1" s="1"/>
  <c r="I887" i="3"/>
  <c r="E887" i="1" s="1"/>
  <c r="I888" i="3"/>
  <c r="E888" i="1" s="1"/>
  <c r="I889" i="3"/>
  <c r="E889" i="1" s="1"/>
  <c r="I890" i="3"/>
  <c r="E890" i="1" s="1"/>
  <c r="I891" i="3"/>
  <c r="E891" i="1" s="1"/>
  <c r="I892" i="3"/>
  <c r="E892" i="1" s="1"/>
  <c r="I893" i="3"/>
  <c r="E893" i="1" s="1"/>
  <c r="I894" i="3"/>
  <c r="E894" i="1" s="1"/>
  <c r="I895" i="3"/>
  <c r="E895" i="1" s="1"/>
  <c r="I896" i="3"/>
  <c r="E896" i="1" s="1"/>
  <c r="I897" i="3"/>
  <c r="E897" i="1" s="1"/>
  <c r="I898" i="3"/>
  <c r="E898" i="1" s="1"/>
  <c r="I899" i="3"/>
  <c r="E899" i="1" s="1"/>
  <c r="I900" i="3"/>
  <c r="E900" i="1" s="1"/>
  <c r="I901" i="3"/>
  <c r="E901" i="1" s="1"/>
  <c r="I902" i="3"/>
  <c r="E902" i="1" s="1"/>
  <c r="I903" i="3"/>
  <c r="E903" i="1" s="1"/>
  <c r="I904" i="3"/>
  <c r="E904" i="1" s="1"/>
  <c r="I905" i="3"/>
  <c r="E905" i="1" s="1"/>
  <c r="I906" i="3"/>
  <c r="E906" i="1" s="1"/>
  <c r="I907" i="3"/>
  <c r="E907" i="1" s="1"/>
  <c r="I908" i="3"/>
  <c r="E908" i="1" s="1"/>
  <c r="I909" i="3"/>
  <c r="E909" i="1" s="1"/>
  <c r="I910" i="3"/>
  <c r="E910" i="1" s="1"/>
  <c r="I911" i="3"/>
  <c r="E911" i="1" s="1"/>
  <c r="I912" i="3"/>
  <c r="E912" i="1" s="1"/>
  <c r="I913" i="3"/>
  <c r="E913" i="1" s="1"/>
  <c r="I914" i="3"/>
  <c r="E914" i="1" s="1"/>
  <c r="I915" i="3"/>
  <c r="E915" i="1" s="1"/>
  <c r="I916" i="3"/>
  <c r="E916" i="1" s="1"/>
  <c r="I917" i="3"/>
  <c r="E917" i="1" s="1"/>
  <c r="I918" i="3"/>
  <c r="E918" i="1" s="1"/>
  <c r="I919" i="3"/>
  <c r="E919" i="1" s="1"/>
  <c r="I920" i="3"/>
  <c r="E920" i="1" s="1"/>
  <c r="I921" i="3"/>
  <c r="E921" i="1" s="1"/>
  <c r="I922" i="3"/>
  <c r="E922" i="1" s="1"/>
  <c r="I923" i="3"/>
  <c r="E923" i="1" s="1"/>
  <c r="I924" i="3"/>
  <c r="E924" i="1" s="1"/>
  <c r="I925" i="3"/>
  <c r="E925" i="1" s="1"/>
  <c r="I926" i="3"/>
  <c r="E926" i="1" s="1"/>
  <c r="I927" i="3"/>
  <c r="E927" i="1" s="1"/>
  <c r="I928" i="3"/>
  <c r="E928" i="1" s="1"/>
  <c r="I929" i="3"/>
  <c r="E929" i="1" s="1"/>
  <c r="I930" i="3"/>
  <c r="E930" i="1" s="1"/>
  <c r="I931" i="3"/>
  <c r="E931" i="1" s="1"/>
  <c r="I932" i="3"/>
  <c r="E932" i="1" s="1"/>
  <c r="I933" i="3"/>
  <c r="E933" i="1" s="1"/>
  <c r="I934" i="3"/>
  <c r="E934" i="1" s="1"/>
  <c r="I935" i="3"/>
  <c r="E935" i="1" s="1"/>
  <c r="I936" i="3"/>
  <c r="E936" i="1" s="1"/>
  <c r="I937" i="3"/>
  <c r="E937" i="1" s="1"/>
  <c r="I938" i="3"/>
  <c r="E938" i="1" s="1"/>
  <c r="I939" i="3"/>
  <c r="E939" i="1" s="1"/>
  <c r="I940" i="3"/>
  <c r="E940" i="1" s="1"/>
  <c r="I941" i="3"/>
  <c r="E941" i="1" s="1"/>
  <c r="I942" i="3"/>
  <c r="E942" i="1" s="1"/>
  <c r="I943" i="3"/>
  <c r="E943" i="1" s="1"/>
  <c r="I944" i="3"/>
  <c r="E944" i="1" s="1"/>
  <c r="I945" i="3"/>
  <c r="E945" i="1" s="1"/>
  <c r="I946" i="3"/>
  <c r="E946" i="1" s="1"/>
  <c r="I947" i="3"/>
  <c r="E947" i="1" s="1"/>
  <c r="I948" i="3"/>
  <c r="E948" i="1" s="1"/>
  <c r="I949" i="3"/>
  <c r="E949" i="1" s="1"/>
  <c r="I950" i="3"/>
  <c r="E950" i="1" s="1"/>
  <c r="I951" i="3"/>
  <c r="E951" i="1" s="1"/>
  <c r="I952" i="3"/>
  <c r="E952" i="1" s="1"/>
  <c r="I953" i="3"/>
  <c r="E953" i="1" s="1"/>
  <c r="I954" i="3"/>
  <c r="E954" i="1" s="1"/>
  <c r="I955" i="3"/>
  <c r="E955" i="1" s="1"/>
  <c r="I956" i="3"/>
  <c r="E956" i="1" s="1"/>
  <c r="I957" i="3"/>
  <c r="E957" i="1" s="1"/>
  <c r="I958" i="3"/>
  <c r="E958" i="1" s="1"/>
  <c r="I959" i="3"/>
  <c r="E959" i="1" s="1"/>
  <c r="I960" i="3"/>
  <c r="E960" i="1" s="1"/>
  <c r="I961" i="3"/>
  <c r="E961" i="1" s="1"/>
  <c r="I962" i="3"/>
  <c r="E962" i="1" s="1"/>
  <c r="I963" i="3"/>
  <c r="E963" i="1" s="1"/>
  <c r="I964" i="3"/>
  <c r="E964" i="1" s="1"/>
  <c r="I965" i="3"/>
  <c r="E965" i="1" s="1"/>
  <c r="I966" i="3"/>
  <c r="E966" i="1" s="1"/>
  <c r="I967" i="3"/>
  <c r="E967" i="1" s="1"/>
  <c r="I968" i="3"/>
  <c r="E968" i="1" s="1"/>
  <c r="I969" i="3"/>
  <c r="E969" i="1" s="1"/>
  <c r="I970" i="3"/>
  <c r="E970" i="1" s="1"/>
  <c r="I971" i="3"/>
  <c r="E971" i="1" s="1"/>
  <c r="I972" i="3"/>
  <c r="E972" i="1" s="1"/>
  <c r="I973" i="3"/>
  <c r="E973" i="1" s="1"/>
  <c r="I974" i="3"/>
  <c r="E974" i="1" s="1"/>
  <c r="I975" i="3"/>
  <c r="E975" i="1" s="1"/>
  <c r="I976" i="3"/>
  <c r="E976" i="1" s="1"/>
  <c r="I977" i="3"/>
  <c r="E977" i="1" s="1"/>
  <c r="I978" i="3"/>
  <c r="E978" i="1" s="1"/>
  <c r="I979" i="3"/>
  <c r="E979" i="1" s="1"/>
  <c r="I980" i="3"/>
  <c r="E980" i="1" s="1"/>
  <c r="I981" i="3"/>
  <c r="E981" i="1" s="1"/>
  <c r="I982" i="3"/>
  <c r="E982" i="1" s="1"/>
  <c r="I983" i="3"/>
  <c r="E983" i="1" s="1"/>
  <c r="I984" i="3"/>
  <c r="E984" i="1" s="1"/>
  <c r="I985" i="3"/>
  <c r="E985" i="1" s="1"/>
  <c r="I986" i="3"/>
  <c r="E986" i="1" s="1"/>
  <c r="I987" i="3"/>
  <c r="E987" i="1" s="1"/>
  <c r="I988" i="3"/>
  <c r="E988" i="1" s="1"/>
  <c r="I989" i="3"/>
  <c r="E989" i="1" s="1"/>
  <c r="I990" i="3"/>
  <c r="E990" i="1" s="1"/>
  <c r="I991" i="3"/>
  <c r="E991" i="1" s="1"/>
  <c r="I992" i="3"/>
  <c r="E992" i="1" s="1"/>
  <c r="I993" i="3"/>
  <c r="E993" i="1" s="1"/>
  <c r="I994" i="3"/>
  <c r="E994" i="1" s="1"/>
  <c r="I995" i="3"/>
  <c r="E995" i="1" s="1"/>
  <c r="I996" i="3"/>
  <c r="E996" i="1" s="1"/>
  <c r="I997" i="3"/>
  <c r="E997" i="1" s="1"/>
  <c r="I998" i="3"/>
  <c r="E998" i="1" s="1"/>
  <c r="I999" i="3"/>
  <c r="E999" i="1" s="1"/>
  <c r="I1000" i="3"/>
  <c r="E1000" i="1" s="1"/>
  <c r="I1001" i="3"/>
  <c r="E1001" i="1" s="1"/>
  <c r="I1002" i="3"/>
  <c r="E1002" i="1" s="1"/>
  <c r="Q1002" i="1" s="1"/>
  <c r="P1002" i="1" s="1"/>
  <c r="I1003" i="3"/>
  <c r="E1003" i="1" s="1"/>
  <c r="I1004" i="3"/>
  <c r="E1004" i="1" s="1"/>
  <c r="I1005" i="3"/>
  <c r="E1005" i="1" s="1"/>
  <c r="I1006" i="3"/>
  <c r="E1006" i="1" s="1"/>
  <c r="I1007" i="3"/>
  <c r="E1007" i="1" s="1"/>
  <c r="I1008" i="3"/>
  <c r="E1008" i="1" s="1"/>
  <c r="I1009" i="3"/>
  <c r="E1009" i="1" s="1"/>
  <c r="I1010" i="3"/>
  <c r="E1010" i="1" s="1"/>
  <c r="I1011" i="3"/>
  <c r="E1011" i="1" s="1"/>
  <c r="I1012" i="3"/>
  <c r="E1012" i="1" s="1"/>
  <c r="I1013" i="3"/>
  <c r="E1013" i="1" s="1"/>
  <c r="I1014" i="3"/>
  <c r="E1014" i="1" s="1"/>
  <c r="I1015" i="3"/>
  <c r="E1015" i="1" s="1"/>
  <c r="I1016" i="3"/>
  <c r="E1016" i="1" s="1"/>
  <c r="I1017" i="3"/>
  <c r="E1017" i="1" s="1"/>
  <c r="I1018" i="3"/>
  <c r="E1018" i="1" s="1"/>
  <c r="I1019" i="3"/>
  <c r="E1019" i="1" s="1"/>
  <c r="I1020" i="3"/>
  <c r="E1020" i="1" s="1"/>
  <c r="I1021" i="3"/>
  <c r="E1021" i="1" s="1"/>
  <c r="I1022" i="3"/>
  <c r="E1022" i="1" s="1"/>
  <c r="I1023" i="3"/>
  <c r="E1023" i="1" s="1"/>
  <c r="I1024" i="3"/>
  <c r="E1024" i="1" s="1"/>
  <c r="I1025" i="3"/>
  <c r="E1025" i="1" s="1"/>
  <c r="I1026" i="3"/>
  <c r="E1026" i="1" s="1"/>
  <c r="I1027" i="3"/>
  <c r="E1027" i="1" s="1"/>
  <c r="I1028" i="3"/>
  <c r="E1028" i="1" s="1"/>
  <c r="I1029" i="3"/>
  <c r="E1029" i="1" s="1"/>
  <c r="I1030" i="3"/>
  <c r="E1030" i="1" s="1"/>
  <c r="I1031" i="3"/>
  <c r="E1031" i="1" s="1"/>
  <c r="I1032" i="3"/>
  <c r="E1032" i="1" s="1"/>
  <c r="I1033" i="3"/>
  <c r="E1033" i="1" s="1"/>
  <c r="I1034" i="3"/>
  <c r="E1034" i="1" s="1"/>
  <c r="I1035" i="3"/>
  <c r="E1035" i="1" s="1"/>
  <c r="I1036" i="3"/>
  <c r="E1036" i="1" s="1"/>
  <c r="I1037" i="3"/>
  <c r="E1037" i="1" s="1"/>
  <c r="I1038" i="3"/>
  <c r="E1038" i="1" s="1"/>
  <c r="I1039" i="3"/>
  <c r="E1039" i="1" s="1"/>
  <c r="I1040" i="3"/>
  <c r="E1040" i="1" s="1"/>
  <c r="I1041" i="3"/>
  <c r="E1041" i="1" s="1"/>
  <c r="I1042" i="3"/>
  <c r="E1042" i="1" s="1"/>
  <c r="I1043" i="3"/>
  <c r="E1043" i="1" s="1"/>
  <c r="I1044" i="3"/>
  <c r="E1044" i="1" s="1"/>
  <c r="I1045" i="3"/>
  <c r="E1045" i="1" s="1"/>
  <c r="I1046" i="3"/>
  <c r="E1046" i="1" s="1"/>
  <c r="I1047" i="3"/>
  <c r="E1047" i="1" s="1"/>
  <c r="I1048" i="3"/>
  <c r="E1048" i="1" s="1"/>
  <c r="I1049" i="3"/>
  <c r="E1049" i="1" s="1"/>
  <c r="I1050" i="3"/>
  <c r="E1050" i="1" s="1"/>
  <c r="I1051" i="3"/>
  <c r="E1051" i="1" s="1"/>
  <c r="I1052" i="3"/>
  <c r="E1052" i="1" s="1"/>
  <c r="I1053" i="3"/>
  <c r="E1053" i="1" s="1"/>
  <c r="I1054" i="3"/>
  <c r="E1054" i="1" s="1"/>
  <c r="I1055" i="3"/>
  <c r="E1055" i="1" s="1"/>
  <c r="I1056" i="3"/>
  <c r="E1056" i="1" s="1"/>
  <c r="I1057" i="3"/>
  <c r="E1057" i="1" s="1"/>
  <c r="I1058" i="3"/>
  <c r="E1058" i="1" s="1"/>
  <c r="I1059" i="3"/>
  <c r="E1059" i="1" s="1"/>
  <c r="I1060" i="3"/>
  <c r="E1060" i="1" s="1"/>
  <c r="I1061" i="3"/>
  <c r="E1061" i="1" s="1"/>
  <c r="I1062" i="3"/>
  <c r="E1062" i="1" s="1"/>
  <c r="I1063" i="3"/>
  <c r="E1063" i="1" s="1"/>
  <c r="I1064" i="3"/>
  <c r="E1064" i="1" s="1"/>
  <c r="I1065" i="3"/>
  <c r="E1065" i="1" s="1"/>
  <c r="I1066" i="3"/>
  <c r="E1066" i="1" s="1"/>
  <c r="I1067" i="3"/>
  <c r="E1067" i="1" s="1"/>
  <c r="I1068" i="3"/>
  <c r="E1068" i="1" s="1"/>
  <c r="I1069" i="3"/>
  <c r="E1069" i="1" s="1"/>
  <c r="I1070" i="3"/>
  <c r="E1070" i="1" s="1"/>
  <c r="I1071" i="3"/>
  <c r="E1071" i="1" s="1"/>
  <c r="I1072" i="3"/>
  <c r="E1072" i="1" s="1"/>
  <c r="I1073" i="3"/>
  <c r="E1073" i="1" s="1"/>
  <c r="I1074" i="3"/>
  <c r="E1074" i="1" s="1"/>
  <c r="I1075" i="3"/>
  <c r="E1075" i="1" s="1"/>
  <c r="I1076" i="3"/>
  <c r="E1076" i="1" s="1"/>
  <c r="I1077" i="3"/>
  <c r="E1077" i="1" s="1"/>
  <c r="I1078" i="3"/>
  <c r="E1078" i="1" s="1"/>
  <c r="I1079" i="3"/>
  <c r="E1079" i="1" s="1"/>
  <c r="I1080" i="3"/>
  <c r="E1080" i="1" s="1"/>
  <c r="I1081" i="3"/>
  <c r="E1081" i="1" s="1"/>
  <c r="I1082" i="3"/>
  <c r="E1082" i="1" s="1"/>
  <c r="I1083" i="3"/>
  <c r="E1083" i="1" s="1"/>
  <c r="I1084" i="3"/>
  <c r="E1084" i="1" s="1"/>
  <c r="I1085" i="3"/>
  <c r="E1085" i="1" s="1"/>
  <c r="I1086" i="3"/>
  <c r="E1086" i="1" s="1"/>
  <c r="I1087" i="3"/>
  <c r="E1087" i="1" s="1"/>
  <c r="I1088" i="3"/>
  <c r="E1088" i="1" s="1"/>
  <c r="Q1088" i="1" s="1"/>
  <c r="P1088" i="1" s="1"/>
  <c r="I1089" i="3"/>
  <c r="E1089" i="1" s="1"/>
  <c r="I1090" i="3"/>
  <c r="E1090" i="1" s="1"/>
  <c r="I1091" i="3"/>
  <c r="E1091" i="1" s="1"/>
  <c r="I1092" i="3"/>
  <c r="E1092" i="1" s="1"/>
  <c r="I1093" i="3"/>
  <c r="E1093" i="1" s="1"/>
  <c r="I1094" i="3"/>
  <c r="E1094" i="1" s="1"/>
  <c r="I1095" i="3"/>
  <c r="E1095" i="1" s="1"/>
  <c r="I1096" i="3"/>
  <c r="E1096" i="1" s="1"/>
  <c r="I1097" i="3"/>
  <c r="E1097" i="1" s="1"/>
  <c r="I1098" i="3"/>
  <c r="E1098" i="1" s="1"/>
  <c r="I1099" i="3"/>
  <c r="E1099" i="1" s="1"/>
  <c r="I1100" i="3"/>
  <c r="E1100" i="1" s="1"/>
  <c r="I1101" i="3"/>
  <c r="E1101" i="1" s="1"/>
  <c r="I1102" i="3"/>
  <c r="E1102" i="1" s="1"/>
  <c r="I1103" i="3"/>
  <c r="E1103" i="1" s="1"/>
  <c r="I1104" i="3"/>
  <c r="E1104" i="1" s="1"/>
  <c r="I1105" i="3"/>
  <c r="E1105" i="1" s="1"/>
  <c r="I1106" i="3"/>
  <c r="E1106" i="1" s="1"/>
  <c r="I1107" i="3"/>
  <c r="E1107" i="1" s="1"/>
  <c r="I1108" i="3"/>
  <c r="E1108" i="1" s="1"/>
  <c r="I1109" i="3"/>
  <c r="E1109" i="1" s="1"/>
  <c r="I1110" i="3"/>
  <c r="E1110" i="1" s="1"/>
  <c r="I1111" i="3"/>
  <c r="E1111" i="1" s="1"/>
  <c r="I1112" i="3"/>
  <c r="E1112" i="1" s="1"/>
  <c r="I1113" i="3"/>
  <c r="E1113" i="1" s="1"/>
  <c r="I1114" i="3"/>
  <c r="E1114" i="1" s="1"/>
  <c r="I1115" i="3"/>
  <c r="E1115" i="1" s="1"/>
  <c r="I1116" i="3"/>
  <c r="E1116" i="1" s="1"/>
  <c r="I1117" i="3"/>
  <c r="E1117" i="1" s="1"/>
  <c r="I1118" i="3"/>
  <c r="E1118" i="1" s="1"/>
  <c r="I1119" i="3"/>
  <c r="E1119" i="1" s="1"/>
  <c r="I1120" i="3"/>
  <c r="E1120" i="1" s="1"/>
  <c r="I1121" i="3"/>
  <c r="E1121" i="1" s="1"/>
  <c r="I1122" i="3"/>
  <c r="E1122" i="1" s="1"/>
  <c r="I1123" i="3"/>
  <c r="E1123" i="1" s="1"/>
  <c r="I1124" i="3"/>
  <c r="E1124" i="1" s="1"/>
  <c r="I1125" i="3"/>
  <c r="E1125" i="1" s="1"/>
  <c r="I1126" i="3"/>
  <c r="E1126" i="1" s="1"/>
  <c r="I1127" i="3"/>
  <c r="E1127" i="1" s="1"/>
  <c r="I1128" i="3"/>
  <c r="E1128" i="1" s="1"/>
  <c r="Q1128" i="1" s="1"/>
  <c r="P1128" i="1" s="1"/>
  <c r="I1129" i="3"/>
  <c r="E1129" i="1" s="1"/>
  <c r="I1130" i="3"/>
  <c r="E1130" i="1" s="1"/>
  <c r="I1131" i="3"/>
  <c r="E1131" i="1" s="1"/>
  <c r="I1132" i="3"/>
  <c r="E1132" i="1" s="1"/>
  <c r="I1133" i="3"/>
  <c r="E1133" i="1" s="1"/>
  <c r="I1134" i="3"/>
  <c r="E1134" i="1" s="1"/>
  <c r="I1135" i="3"/>
  <c r="E1135" i="1" s="1"/>
  <c r="I1136" i="3"/>
  <c r="E1136" i="1" s="1"/>
  <c r="I1137" i="3"/>
  <c r="E1137" i="1" s="1"/>
  <c r="I1138" i="3"/>
  <c r="E1138" i="1" s="1"/>
  <c r="I1139" i="3"/>
  <c r="E1139" i="1" s="1"/>
  <c r="I1140" i="3"/>
  <c r="E1140" i="1" s="1"/>
  <c r="I1141" i="3"/>
  <c r="E1141" i="1" s="1"/>
  <c r="I1142" i="3"/>
  <c r="E1142" i="1" s="1"/>
  <c r="I1143" i="3"/>
  <c r="E1143" i="1" s="1"/>
  <c r="I1144" i="3"/>
  <c r="E1144" i="1" s="1"/>
  <c r="I1145" i="3"/>
  <c r="E1145" i="1" s="1"/>
  <c r="I1146" i="3"/>
  <c r="E1146" i="1" s="1"/>
  <c r="I1147" i="3"/>
  <c r="E1147" i="1" s="1"/>
  <c r="I1148" i="3"/>
  <c r="E1148" i="1" s="1"/>
  <c r="I1149" i="3"/>
  <c r="E1149" i="1" s="1"/>
  <c r="I1150" i="3"/>
  <c r="E1150" i="1" s="1"/>
  <c r="I1151" i="3"/>
  <c r="E1151" i="1" s="1"/>
  <c r="I1152" i="3"/>
  <c r="E1152" i="1" s="1"/>
  <c r="I1153" i="3"/>
  <c r="E1153" i="1" s="1"/>
  <c r="I1154" i="3"/>
  <c r="E1154" i="1" s="1"/>
  <c r="I1155" i="3"/>
  <c r="E1155" i="1" s="1"/>
  <c r="I1156" i="3"/>
  <c r="E1156" i="1" s="1"/>
  <c r="I1157" i="3"/>
  <c r="E1157" i="1" s="1"/>
  <c r="I1158" i="3"/>
  <c r="E1158" i="1" s="1"/>
  <c r="I1159" i="3"/>
  <c r="E1159" i="1" s="1"/>
  <c r="I1160" i="3"/>
  <c r="E1160" i="1" s="1"/>
  <c r="I1161" i="3"/>
  <c r="E1161" i="1" s="1"/>
  <c r="I1162" i="3"/>
  <c r="E1162" i="1" s="1"/>
  <c r="I1163" i="3"/>
  <c r="E1163" i="1" s="1"/>
  <c r="I1164" i="3"/>
  <c r="E1164" i="1" s="1"/>
  <c r="I1165" i="3"/>
  <c r="E1165" i="1" s="1"/>
  <c r="I1166" i="3"/>
  <c r="E1166" i="1" s="1"/>
  <c r="Q1166" i="1" s="1"/>
  <c r="P1166" i="1" s="1"/>
  <c r="I1167" i="3"/>
  <c r="E1167" i="1" s="1"/>
  <c r="I1168" i="3"/>
  <c r="E1168" i="1" s="1"/>
  <c r="Q1168" i="1" s="1"/>
  <c r="P1168" i="1" s="1"/>
  <c r="I1169" i="3"/>
  <c r="E1169" i="1" s="1"/>
  <c r="Q1169" i="1" s="1"/>
  <c r="P1169" i="1" s="1"/>
  <c r="I1170" i="3"/>
  <c r="E1170" i="1" s="1"/>
  <c r="Q1170" i="1" s="1"/>
  <c r="P1170" i="1" s="1"/>
  <c r="I1171" i="3"/>
  <c r="E1171" i="1" s="1"/>
  <c r="I1172" i="3"/>
  <c r="E1172" i="1" s="1"/>
  <c r="I1173" i="3"/>
  <c r="E1173" i="1" s="1"/>
  <c r="I1174" i="3"/>
  <c r="E1174" i="1" s="1"/>
  <c r="Q1174" i="1" s="1"/>
  <c r="P1174" i="1" s="1"/>
  <c r="I1175" i="3"/>
  <c r="E1175" i="1" s="1"/>
  <c r="I1176" i="3"/>
  <c r="E1176" i="1" s="1"/>
  <c r="Q1176" i="1" s="1"/>
  <c r="P1176" i="1" s="1"/>
  <c r="I1177" i="3"/>
  <c r="E1177" i="1" s="1"/>
  <c r="Q1177" i="1" s="1"/>
  <c r="P1177" i="1" s="1"/>
  <c r="I1178" i="3"/>
  <c r="E1178" i="1" s="1"/>
  <c r="Q1178" i="1" s="1"/>
  <c r="P1178" i="1" s="1"/>
  <c r="I1179" i="3"/>
  <c r="E1179" i="1" s="1"/>
  <c r="I1180" i="3"/>
  <c r="E1180" i="1" s="1"/>
  <c r="I1181" i="3"/>
  <c r="E1181" i="1" s="1"/>
  <c r="I1182" i="3"/>
  <c r="E1182" i="1" s="1"/>
  <c r="Q1182" i="1" s="1"/>
  <c r="P1182" i="1" s="1"/>
  <c r="I1183" i="3"/>
  <c r="E1183" i="1" s="1"/>
  <c r="I1184" i="3"/>
  <c r="E1184" i="1" s="1"/>
  <c r="Q1184" i="1" s="1"/>
  <c r="P1184" i="1" s="1"/>
  <c r="I1185" i="3"/>
  <c r="E1185" i="1" s="1"/>
  <c r="Q1185" i="1" s="1"/>
  <c r="P1185" i="1" s="1"/>
  <c r="I1186" i="3"/>
  <c r="E1186" i="1" s="1"/>
  <c r="Q1186" i="1" s="1"/>
  <c r="P1186" i="1" s="1"/>
  <c r="I1187" i="3"/>
  <c r="E1187" i="1" s="1"/>
  <c r="I1188" i="3"/>
  <c r="E1188" i="1" s="1"/>
  <c r="I1189" i="3"/>
  <c r="E1189" i="1" s="1"/>
  <c r="I1190" i="3"/>
  <c r="E1190" i="1" s="1"/>
  <c r="Q1190" i="1" s="1"/>
  <c r="P1190" i="1" s="1"/>
  <c r="I1191" i="3"/>
  <c r="E1191" i="1" s="1"/>
  <c r="I1192" i="3"/>
  <c r="E1192" i="1" s="1"/>
  <c r="Q1192" i="1" s="1"/>
  <c r="P1192" i="1" s="1"/>
  <c r="I1193" i="3"/>
  <c r="E1193" i="1" s="1"/>
  <c r="Q1193" i="1" s="1"/>
  <c r="P1193" i="1" s="1"/>
  <c r="I1194" i="3"/>
  <c r="E1194" i="1" s="1"/>
  <c r="Q1194" i="1" s="1"/>
  <c r="P1194" i="1" s="1"/>
  <c r="I1195" i="3"/>
  <c r="E1195" i="1" s="1"/>
  <c r="I1196" i="3"/>
  <c r="E1196" i="1" s="1"/>
  <c r="I1197" i="3"/>
  <c r="E1197" i="1" s="1"/>
  <c r="I1198" i="3"/>
  <c r="E1198" i="1" s="1"/>
  <c r="Q1198" i="1" s="1"/>
  <c r="P1198" i="1" s="1"/>
  <c r="I1199" i="3"/>
  <c r="E1199" i="1" s="1"/>
  <c r="I1200" i="3"/>
  <c r="E1200" i="1" s="1"/>
  <c r="Q1200" i="1" s="1"/>
  <c r="P1200" i="1" s="1"/>
  <c r="I1201" i="3"/>
  <c r="E1201" i="1" s="1"/>
  <c r="Q1201" i="1" s="1"/>
  <c r="P1201" i="1" s="1"/>
  <c r="I1202" i="3"/>
  <c r="E1202" i="1" s="1"/>
  <c r="Q1202" i="1" s="1"/>
  <c r="P1202" i="1" s="1"/>
  <c r="I1203" i="3"/>
  <c r="E1203" i="1" s="1"/>
  <c r="I1204" i="3"/>
  <c r="E1204" i="1" s="1"/>
  <c r="I1205" i="3"/>
  <c r="E1205" i="1" s="1"/>
  <c r="I1206" i="3"/>
  <c r="E1206" i="1" s="1"/>
  <c r="Q1206" i="1" s="1"/>
  <c r="P1206" i="1" s="1"/>
  <c r="I1207" i="3"/>
  <c r="E1207" i="1" s="1"/>
  <c r="I1208" i="3"/>
  <c r="E1208" i="1" s="1"/>
  <c r="Q1208" i="1" s="1"/>
  <c r="P1208" i="1" s="1"/>
  <c r="I1209" i="3"/>
  <c r="E1209" i="1" s="1"/>
  <c r="Q1209" i="1" s="1"/>
  <c r="P1209" i="1" s="1"/>
  <c r="I1210" i="3"/>
  <c r="E1210" i="1" s="1"/>
  <c r="Q1210" i="1" s="1"/>
  <c r="P1210" i="1" s="1"/>
  <c r="I1211" i="3"/>
  <c r="E1211" i="1" s="1"/>
  <c r="I1212" i="3"/>
  <c r="E1212" i="1" s="1"/>
  <c r="I1213" i="3"/>
  <c r="E1213" i="1" s="1"/>
  <c r="I1214" i="3"/>
  <c r="E1214" i="1" s="1"/>
  <c r="Q1214" i="1" s="1"/>
  <c r="P1214" i="1" s="1"/>
  <c r="I1215" i="3"/>
  <c r="E1215" i="1" s="1"/>
  <c r="I1216" i="3"/>
  <c r="E1216" i="1" s="1"/>
  <c r="Q1216" i="1" s="1"/>
  <c r="P1216" i="1" s="1"/>
  <c r="I1217" i="3"/>
  <c r="E1217" i="1" s="1"/>
  <c r="Q1217" i="1" s="1"/>
  <c r="P1217" i="1" s="1"/>
  <c r="I1218" i="3"/>
  <c r="E1218" i="1" s="1"/>
  <c r="Q1218" i="1" s="1"/>
  <c r="P1218" i="1" s="1"/>
  <c r="I1219" i="3"/>
  <c r="E1219" i="1" s="1"/>
  <c r="I1220" i="3"/>
  <c r="E1220" i="1" s="1"/>
  <c r="I1221" i="3"/>
  <c r="E1221" i="1" s="1"/>
  <c r="I1222" i="3"/>
  <c r="E1222" i="1" s="1"/>
  <c r="Q1222" i="1" s="1"/>
  <c r="P1222" i="1" s="1"/>
  <c r="I1223" i="3"/>
  <c r="E1223" i="1" s="1"/>
  <c r="I1224" i="3"/>
  <c r="E1224" i="1" s="1"/>
  <c r="Q1224" i="1" s="1"/>
  <c r="P1224" i="1" s="1"/>
  <c r="I1225" i="3"/>
  <c r="E1225" i="1" s="1"/>
  <c r="Q1225" i="1" s="1"/>
  <c r="P1225" i="1" s="1"/>
  <c r="I1226" i="3"/>
  <c r="E1226" i="1" s="1"/>
  <c r="Q1226" i="1" s="1"/>
  <c r="P1226" i="1" s="1"/>
  <c r="I1227" i="3"/>
  <c r="E1227" i="1" s="1"/>
  <c r="I1228" i="3"/>
  <c r="E1228" i="1" s="1"/>
  <c r="I1229" i="3"/>
  <c r="E1229" i="1" s="1"/>
  <c r="I1230" i="3"/>
  <c r="E1230" i="1" s="1"/>
  <c r="I1231" i="3"/>
  <c r="E1231" i="1" s="1"/>
  <c r="I1232" i="3"/>
  <c r="E1232" i="1" s="1"/>
  <c r="Q1232" i="1" s="1"/>
  <c r="P1232" i="1" s="1"/>
  <c r="I1233" i="3"/>
  <c r="E1233" i="1" s="1"/>
  <c r="Q1233" i="1" s="1"/>
  <c r="P1233" i="1" s="1"/>
  <c r="I1234" i="3"/>
  <c r="E1234" i="1" s="1"/>
  <c r="I1235" i="3"/>
  <c r="E1235" i="1" s="1"/>
  <c r="I1236" i="3"/>
  <c r="E1236" i="1" s="1"/>
  <c r="I1237" i="3"/>
  <c r="E1237" i="1" s="1"/>
  <c r="I1238" i="3"/>
  <c r="E1238" i="1" s="1"/>
  <c r="Q1238" i="1" s="1"/>
  <c r="P1238" i="1" s="1"/>
  <c r="I1239" i="3"/>
  <c r="E1239" i="1" s="1"/>
  <c r="I1240" i="3"/>
  <c r="E1240" i="1" s="1"/>
  <c r="Q1240" i="1" s="1"/>
  <c r="P1240" i="1" s="1"/>
  <c r="I1241" i="3"/>
  <c r="E1241" i="1" s="1"/>
  <c r="Q1241" i="1" s="1"/>
  <c r="P1241" i="1" s="1"/>
  <c r="I1242" i="3"/>
  <c r="E1242" i="1" s="1"/>
  <c r="Q1242" i="1" s="1"/>
  <c r="P1242" i="1" s="1"/>
  <c r="I1243" i="3"/>
  <c r="E1243" i="1" s="1"/>
  <c r="I1244" i="3"/>
  <c r="E1244" i="1" s="1"/>
  <c r="I1245" i="3"/>
  <c r="E1245" i="1" s="1"/>
  <c r="I1246" i="3"/>
  <c r="E1246" i="1" s="1"/>
  <c r="Q1246" i="1" s="1"/>
  <c r="P1246" i="1" s="1"/>
  <c r="I1247" i="3"/>
  <c r="E1247" i="1" s="1"/>
  <c r="I1248" i="3"/>
  <c r="E1248" i="1" s="1"/>
  <c r="Q1248" i="1" s="1"/>
  <c r="P1248" i="1" s="1"/>
  <c r="I1249" i="3"/>
  <c r="E1249" i="1" s="1"/>
  <c r="Q1249" i="1" s="1"/>
  <c r="P1249" i="1" s="1"/>
  <c r="I1250" i="3"/>
  <c r="E1250" i="1" s="1"/>
  <c r="Q1250" i="1" s="1"/>
  <c r="P1250" i="1" s="1"/>
  <c r="I1251" i="3"/>
  <c r="E1251" i="1" s="1"/>
  <c r="I1252" i="3"/>
  <c r="E1252" i="1" s="1"/>
  <c r="I1253" i="3"/>
  <c r="E1253" i="1" s="1"/>
  <c r="I1254" i="3"/>
  <c r="E1254" i="1" s="1"/>
  <c r="Q1254" i="1" s="1"/>
  <c r="P1254" i="1" s="1"/>
  <c r="I1255" i="3"/>
  <c r="E1255" i="1" s="1"/>
  <c r="I1256" i="3"/>
  <c r="E1256" i="1" s="1"/>
  <c r="Q1256" i="1" s="1"/>
  <c r="P1256" i="1" s="1"/>
  <c r="I1257" i="3"/>
  <c r="E1257" i="1" s="1"/>
  <c r="Q1257" i="1" s="1"/>
  <c r="P1257" i="1" s="1"/>
  <c r="I1258" i="3"/>
  <c r="E1258" i="1" s="1"/>
  <c r="Q1258" i="1" s="1"/>
  <c r="P1258" i="1" s="1"/>
  <c r="I1259" i="3"/>
  <c r="E1259" i="1" s="1"/>
  <c r="I1260" i="3"/>
  <c r="E1260" i="1" s="1"/>
  <c r="I1261" i="3"/>
  <c r="E1261" i="1" s="1"/>
  <c r="I1262" i="3"/>
  <c r="E1262" i="1" s="1"/>
  <c r="I1263" i="3"/>
  <c r="E1263" i="1" s="1"/>
  <c r="I1264" i="3"/>
  <c r="E1264" i="1" s="1"/>
  <c r="I1265" i="3"/>
  <c r="E1265" i="1" s="1"/>
  <c r="I1266" i="3"/>
  <c r="E1266" i="1" s="1"/>
  <c r="I1267" i="3"/>
  <c r="E1267" i="1" s="1"/>
  <c r="I1268" i="3"/>
  <c r="E1268" i="1" s="1"/>
  <c r="I1269" i="3"/>
  <c r="E1269" i="1" s="1"/>
  <c r="I1270" i="3"/>
  <c r="E1270" i="1" s="1"/>
  <c r="I1271" i="3"/>
  <c r="E1271" i="1" s="1"/>
  <c r="I1272" i="3"/>
  <c r="E1272" i="1" s="1"/>
  <c r="I1273" i="3"/>
  <c r="E1273" i="1" s="1"/>
  <c r="I1274" i="3"/>
  <c r="E1274" i="1" s="1"/>
  <c r="I1275" i="3"/>
  <c r="E1275" i="1" s="1"/>
  <c r="I1276" i="3"/>
  <c r="E1276" i="1" s="1"/>
  <c r="I1277" i="3"/>
  <c r="E1277" i="1" s="1"/>
  <c r="I1278" i="3"/>
  <c r="E1278" i="1" s="1"/>
  <c r="I1279" i="3"/>
  <c r="E1279" i="1" s="1"/>
  <c r="I1280" i="3"/>
  <c r="E1280" i="1" s="1"/>
  <c r="I1281" i="3"/>
  <c r="E1281" i="1" s="1"/>
  <c r="I1282" i="3"/>
  <c r="E1282" i="1" s="1"/>
  <c r="I1283" i="3"/>
  <c r="E1283" i="1" s="1"/>
  <c r="I1284" i="3"/>
  <c r="E1284" i="1" s="1"/>
  <c r="I1285" i="3"/>
  <c r="E1285" i="1" s="1"/>
  <c r="I1286" i="3"/>
  <c r="E1286" i="1" s="1"/>
  <c r="I1287" i="3"/>
  <c r="E1287" i="1" s="1"/>
  <c r="I1288" i="3"/>
  <c r="E1288" i="1" s="1"/>
  <c r="I1289" i="3"/>
  <c r="E1289" i="1" s="1"/>
  <c r="I1290" i="3"/>
  <c r="E1290" i="1" s="1"/>
  <c r="I1291" i="3"/>
  <c r="E1291" i="1" s="1"/>
  <c r="I1292" i="3"/>
  <c r="E1292" i="1" s="1"/>
  <c r="I1293" i="3"/>
  <c r="E1293" i="1" s="1"/>
  <c r="I1294" i="3"/>
  <c r="E1294" i="1" s="1"/>
  <c r="I1295" i="3"/>
  <c r="E1295" i="1" s="1"/>
  <c r="I1296" i="3"/>
  <c r="E1296" i="1" s="1"/>
  <c r="I1297" i="3"/>
  <c r="E1297" i="1" s="1"/>
  <c r="I1298" i="3"/>
  <c r="E1298" i="1" s="1"/>
  <c r="I1299" i="3"/>
  <c r="E1299" i="1" s="1"/>
  <c r="I1300" i="3"/>
  <c r="E1300" i="1" s="1"/>
  <c r="I1301" i="3"/>
  <c r="E1301" i="1" s="1"/>
  <c r="I1302" i="3"/>
  <c r="E1302" i="1" s="1"/>
  <c r="I1303" i="3"/>
  <c r="E1303" i="1" s="1"/>
  <c r="I1304" i="3"/>
  <c r="E1304" i="1" s="1"/>
  <c r="I1305" i="3"/>
  <c r="E1305" i="1" s="1"/>
  <c r="I1306" i="3"/>
  <c r="E1306" i="1" s="1"/>
  <c r="I1307" i="3"/>
  <c r="E1307" i="1" s="1"/>
  <c r="I1308" i="3"/>
  <c r="E1308" i="1" s="1"/>
  <c r="I1309" i="3"/>
  <c r="E1309" i="1" s="1"/>
  <c r="I1310" i="3"/>
  <c r="E1310" i="1" s="1"/>
  <c r="I1311" i="3"/>
  <c r="E1311" i="1" s="1"/>
  <c r="I1312" i="3"/>
  <c r="E1312" i="1" s="1"/>
  <c r="I1313" i="3"/>
  <c r="E1313" i="1" s="1"/>
  <c r="I1314" i="3"/>
  <c r="E1314" i="1" s="1"/>
  <c r="I1315" i="3"/>
  <c r="E1315" i="1" s="1"/>
  <c r="I1316" i="3"/>
  <c r="E1316" i="1" s="1"/>
  <c r="I1317" i="3"/>
  <c r="E1317" i="1" s="1"/>
  <c r="I1318" i="3"/>
  <c r="E1318" i="1" s="1"/>
  <c r="I1319" i="3"/>
  <c r="E1319" i="1" s="1"/>
  <c r="I1320" i="3"/>
  <c r="E1320" i="1" s="1"/>
  <c r="I1321" i="3"/>
  <c r="E1321" i="1" s="1"/>
  <c r="I1322" i="3"/>
  <c r="E1322" i="1" s="1"/>
  <c r="I1323" i="3"/>
  <c r="E1323" i="1" s="1"/>
  <c r="I1324" i="3"/>
  <c r="E1324" i="1" s="1"/>
  <c r="I1325" i="3"/>
  <c r="E1325" i="1" s="1"/>
  <c r="I1326" i="3"/>
  <c r="E1326" i="1" s="1"/>
  <c r="I1327" i="3"/>
  <c r="E1327" i="1" s="1"/>
  <c r="I1328" i="3"/>
  <c r="E1328" i="1" s="1"/>
  <c r="I1329" i="3"/>
  <c r="E1329" i="1" s="1"/>
  <c r="I1330" i="3"/>
  <c r="E1330" i="1" s="1"/>
  <c r="I1331" i="3"/>
  <c r="E1331" i="1" s="1"/>
  <c r="I1332" i="3"/>
  <c r="E1332" i="1" s="1"/>
  <c r="I1333" i="3"/>
  <c r="E1333" i="1" s="1"/>
  <c r="I1334" i="3"/>
  <c r="E1334" i="1" s="1"/>
  <c r="I1335" i="3"/>
  <c r="E1335" i="1" s="1"/>
  <c r="I1336" i="3"/>
  <c r="E1336" i="1" s="1"/>
  <c r="I1337" i="3"/>
  <c r="E1337" i="1" s="1"/>
  <c r="I1338" i="3"/>
  <c r="E1338" i="1" s="1"/>
  <c r="I1339" i="3"/>
  <c r="E1339" i="1" s="1"/>
  <c r="I1340" i="3"/>
  <c r="E1340" i="1" s="1"/>
  <c r="I1341" i="3"/>
  <c r="E1341" i="1" s="1"/>
  <c r="I1342" i="3"/>
  <c r="E1342" i="1" s="1"/>
  <c r="I1343" i="3"/>
  <c r="E1343" i="1" s="1"/>
  <c r="I1344" i="3"/>
  <c r="E1344" i="1" s="1"/>
  <c r="Q1344" i="1" s="1"/>
  <c r="P1344" i="1" s="1"/>
  <c r="I1345" i="3"/>
  <c r="E1345" i="1" s="1"/>
  <c r="I1346" i="3"/>
  <c r="E1346" i="1" s="1"/>
  <c r="Q1346" i="1" s="1"/>
  <c r="P1346" i="1" s="1"/>
  <c r="I1347" i="3"/>
  <c r="E1347" i="1" s="1"/>
  <c r="I1348" i="3"/>
  <c r="E1348" i="1" s="1"/>
  <c r="I1349" i="3"/>
  <c r="E1349" i="1" s="1"/>
  <c r="I1350" i="3"/>
  <c r="E1350" i="1" s="1"/>
  <c r="I1351" i="3"/>
  <c r="E1351" i="1" s="1"/>
  <c r="I1352" i="3"/>
  <c r="E1352" i="1" s="1"/>
  <c r="I1353" i="3"/>
  <c r="E1353" i="1" s="1"/>
  <c r="I1354" i="3"/>
  <c r="E1354" i="1" s="1"/>
  <c r="I1355" i="3"/>
  <c r="E1355" i="1" s="1"/>
  <c r="I1356" i="3"/>
  <c r="E1356" i="1" s="1"/>
  <c r="I1357" i="3"/>
  <c r="E1357" i="1" s="1"/>
  <c r="I1358" i="3"/>
  <c r="E1358" i="1" s="1"/>
  <c r="I1359" i="3"/>
  <c r="E1359" i="1" s="1"/>
  <c r="I1360" i="3"/>
  <c r="E1360" i="1" s="1"/>
  <c r="Q1360" i="1" s="1"/>
  <c r="P1360" i="1" s="1"/>
  <c r="I1361" i="3"/>
  <c r="E1361" i="1" s="1"/>
  <c r="I1362" i="3"/>
  <c r="E1362" i="1" s="1"/>
  <c r="I1363" i="3"/>
  <c r="E1363" i="1" s="1"/>
  <c r="I1364" i="3"/>
  <c r="E1364" i="1" s="1"/>
  <c r="I1365" i="3"/>
  <c r="E1365" i="1" s="1"/>
  <c r="I1366" i="3"/>
  <c r="E1366" i="1" s="1"/>
  <c r="I1367" i="3"/>
  <c r="E1367" i="1" s="1"/>
  <c r="I1368" i="3"/>
  <c r="E1368" i="1" s="1"/>
  <c r="I1369" i="3"/>
  <c r="E1369" i="1" s="1"/>
  <c r="I1370" i="3"/>
  <c r="E1370" i="1" s="1"/>
  <c r="I1371" i="3"/>
  <c r="E1371" i="1" s="1"/>
  <c r="I1372" i="3"/>
  <c r="E1372" i="1" s="1"/>
  <c r="I1373" i="3"/>
  <c r="E1373" i="1" s="1"/>
  <c r="I1374" i="3"/>
  <c r="E1374" i="1" s="1"/>
  <c r="I1375" i="3"/>
  <c r="E1375" i="1" s="1"/>
  <c r="I1376" i="3"/>
  <c r="E1376" i="1" s="1"/>
  <c r="Q1376" i="1" s="1"/>
  <c r="P1376" i="1" s="1"/>
  <c r="I1377" i="3"/>
  <c r="E1377" i="1" s="1"/>
  <c r="Q1377" i="1" s="1"/>
  <c r="P1377" i="1" s="1"/>
  <c r="I1378" i="3"/>
  <c r="E1378" i="1" s="1"/>
  <c r="I1379" i="3"/>
  <c r="E1379" i="1" s="1"/>
  <c r="I1380" i="3"/>
  <c r="E1380" i="1" s="1"/>
  <c r="I1381" i="3"/>
  <c r="E1381" i="1" s="1"/>
  <c r="I1382" i="3"/>
  <c r="E1382" i="1" s="1"/>
  <c r="Q1382" i="1" s="1"/>
  <c r="P1382" i="1" s="1"/>
  <c r="I1383" i="3"/>
  <c r="E1383" i="1" s="1"/>
  <c r="I1384" i="3"/>
  <c r="E1384" i="1" s="1"/>
  <c r="Q1384" i="1" s="1"/>
  <c r="P1384" i="1" s="1"/>
  <c r="I1385" i="3"/>
  <c r="E1385" i="1" s="1"/>
  <c r="Q1385" i="1" s="1"/>
  <c r="P1385" i="1" s="1"/>
  <c r="I1386" i="3"/>
  <c r="E1386" i="1" s="1"/>
  <c r="Q1386" i="1" s="1"/>
  <c r="P1386" i="1" s="1"/>
  <c r="I1387" i="3"/>
  <c r="E1387" i="1" s="1"/>
  <c r="I1388" i="3"/>
  <c r="E1388" i="1" s="1"/>
  <c r="I1389" i="3"/>
  <c r="E1389" i="1" s="1"/>
  <c r="I1390" i="3"/>
  <c r="E1390" i="1" s="1"/>
  <c r="Q1390" i="1" s="1"/>
  <c r="P1390" i="1" s="1"/>
  <c r="I1391" i="3"/>
  <c r="E1391" i="1" s="1"/>
  <c r="I1392" i="3"/>
  <c r="E1392" i="1" s="1"/>
  <c r="Q1392" i="1" s="1"/>
  <c r="P1392" i="1" s="1"/>
  <c r="I1393" i="3"/>
  <c r="E1393" i="1" s="1"/>
  <c r="Q1393" i="1" s="1"/>
  <c r="P1393" i="1" s="1"/>
  <c r="I1394" i="3"/>
  <c r="E1394" i="1" s="1"/>
  <c r="Q1394" i="1" s="1"/>
  <c r="P1394" i="1" s="1"/>
  <c r="I1395" i="3"/>
  <c r="E1395" i="1" s="1"/>
  <c r="I1396" i="3"/>
  <c r="E1396" i="1" s="1"/>
  <c r="I1397" i="3"/>
  <c r="E1397" i="1" s="1"/>
  <c r="I1398" i="3"/>
  <c r="E1398" i="1" s="1"/>
  <c r="I1399" i="3"/>
  <c r="E1399" i="1" s="1"/>
  <c r="I1400" i="3"/>
  <c r="E1400" i="1" s="1"/>
  <c r="Q1400" i="1" s="1"/>
  <c r="P1400" i="1" s="1"/>
  <c r="I1401" i="3"/>
  <c r="E1401" i="1" s="1"/>
  <c r="Q1401" i="1" s="1"/>
  <c r="P1401" i="1" s="1"/>
  <c r="I1402" i="3"/>
  <c r="E1402" i="1" s="1"/>
  <c r="Q1402" i="1" s="1"/>
  <c r="P1402" i="1" s="1"/>
  <c r="I1403" i="3"/>
  <c r="E1403" i="1" s="1"/>
  <c r="I1404" i="3"/>
  <c r="E1404" i="1" s="1"/>
  <c r="I1405" i="3"/>
  <c r="E1405" i="1" s="1"/>
  <c r="I1406" i="3"/>
  <c r="E1406" i="1" s="1"/>
  <c r="Q1406" i="1" s="1"/>
  <c r="P1406" i="1" s="1"/>
  <c r="I1407" i="3"/>
  <c r="E1407" i="1" s="1"/>
  <c r="I1408" i="3"/>
  <c r="E1408" i="1" s="1"/>
  <c r="Q1408" i="1" s="1"/>
  <c r="P1408" i="1" s="1"/>
  <c r="I1409" i="3"/>
  <c r="E1409" i="1" s="1"/>
  <c r="Q1409" i="1" s="1"/>
  <c r="P1409" i="1" s="1"/>
  <c r="I1410" i="3"/>
  <c r="E1410" i="1" s="1"/>
  <c r="Q1410" i="1" s="1"/>
  <c r="P1410" i="1" s="1"/>
  <c r="I1411" i="3"/>
  <c r="E1411" i="1" s="1"/>
  <c r="I1412" i="3"/>
  <c r="E1412" i="1" s="1"/>
  <c r="I1413" i="3"/>
  <c r="E1413" i="1" s="1"/>
  <c r="I1414" i="3"/>
  <c r="E1414" i="1" s="1"/>
  <c r="Q1414" i="1" s="1"/>
  <c r="P1414" i="1" s="1"/>
  <c r="I1415" i="3"/>
  <c r="E1415" i="1" s="1"/>
  <c r="I1416" i="3"/>
  <c r="E1416" i="1" s="1"/>
  <c r="I1417" i="3"/>
  <c r="E1417" i="1" s="1"/>
  <c r="I1418" i="3"/>
  <c r="E1418" i="1" s="1"/>
  <c r="I1419" i="3"/>
  <c r="E1419" i="1" s="1"/>
  <c r="I1420" i="3"/>
  <c r="E1420" i="1" s="1"/>
  <c r="I1421" i="3"/>
  <c r="E1421" i="1" s="1"/>
  <c r="I1422" i="3"/>
  <c r="E1422" i="1" s="1"/>
  <c r="I1423" i="3"/>
  <c r="E1423" i="1" s="1"/>
  <c r="I1424" i="3"/>
  <c r="E1424" i="1" s="1"/>
  <c r="I1425" i="3"/>
  <c r="E1425" i="1" s="1"/>
  <c r="I1426" i="3"/>
  <c r="E1426" i="1" s="1"/>
  <c r="I1427" i="3"/>
  <c r="E1427" i="1" s="1"/>
  <c r="I1428" i="3"/>
  <c r="E1428" i="1" s="1"/>
  <c r="I1429" i="3"/>
  <c r="E1429" i="1" s="1"/>
  <c r="I1430" i="3"/>
  <c r="E1430" i="1" s="1"/>
  <c r="I1431" i="3"/>
  <c r="E1431" i="1" s="1"/>
  <c r="I1432" i="3"/>
  <c r="E1432" i="1" s="1"/>
  <c r="I1433" i="3"/>
  <c r="E1433" i="1" s="1"/>
  <c r="I1434" i="3"/>
  <c r="E1434" i="1" s="1"/>
  <c r="I1435" i="3"/>
  <c r="E1435" i="1" s="1"/>
  <c r="I1436" i="3"/>
  <c r="E1436" i="1" s="1"/>
  <c r="I1437" i="3"/>
  <c r="E1437" i="1" s="1"/>
  <c r="I1438" i="3"/>
  <c r="E1438" i="1" s="1"/>
  <c r="I1439" i="3"/>
  <c r="E1439" i="1" s="1"/>
  <c r="I1440" i="3"/>
  <c r="E1440" i="1" s="1"/>
  <c r="I1441" i="3"/>
  <c r="E1441" i="1" s="1"/>
  <c r="I1442" i="3"/>
  <c r="E1442" i="1" s="1"/>
  <c r="I1443" i="3"/>
  <c r="E1443" i="1" s="1"/>
  <c r="I1444" i="3"/>
  <c r="E1444" i="1" s="1"/>
  <c r="I1445" i="3"/>
  <c r="E1445" i="1" s="1"/>
  <c r="I1446" i="3"/>
  <c r="E1446" i="1" s="1"/>
  <c r="I1447" i="3"/>
  <c r="E1447" i="1" s="1"/>
  <c r="I1448" i="3"/>
  <c r="E1448" i="1" s="1"/>
  <c r="I1449" i="3"/>
  <c r="E1449" i="1" s="1"/>
  <c r="I1450" i="3"/>
  <c r="E1450" i="1" s="1"/>
  <c r="I1451" i="3"/>
  <c r="E1451" i="1" s="1"/>
  <c r="I1452" i="3"/>
  <c r="E1452" i="1" s="1"/>
  <c r="I1453" i="3"/>
  <c r="E1453" i="1" s="1"/>
  <c r="I1454" i="3"/>
  <c r="E1454" i="1" s="1"/>
  <c r="I1455" i="3"/>
  <c r="E1455" i="1" s="1"/>
  <c r="I1456" i="3"/>
  <c r="E1456" i="1" s="1"/>
  <c r="I1457" i="3"/>
  <c r="E1457" i="1" s="1"/>
  <c r="Q1457" i="1" s="1"/>
  <c r="P1457" i="1" s="1"/>
  <c r="I1458" i="3"/>
  <c r="E1458" i="1" s="1"/>
  <c r="I1459" i="3"/>
  <c r="E1459" i="1" s="1"/>
  <c r="I1460" i="3"/>
  <c r="E1460" i="1" s="1"/>
  <c r="I1461" i="3"/>
  <c r="E1461" i="1" s="1"/>
  <c r="I1462" i="3"/>
  <c r="E1462" i="1" s="1"/>
  <c r="I1463" i="3"/>
  <c r="E1463" i="1" s="1"/>
  <c r="I1464" i="3"/>
  <c r="E1464" i="1" s="1"/>
  <c r="I1465" i="3"/>
  <c r="E1465" i="1" s="1"/>
  <c r="I1466" i="3"/>
  <c r="E1466" i="1" s="1"/>
  <c r="I1467" i="3"/>
  <c r="E1467" i="1" s="1"/>
  <c r="I1468" i="3"/>
  <c r="E1468" i="1" s="1"/>
  <c r="I1469" i="3"/>
  <c r="E1469" i="1" s="1"/>
  <c r="I1470" i="3"/>
  <c r="E1470" i="1" s="1"/>
  <c r="I1471" i="3"/>
  <c r="E1471" i="1" s="1"/>
  <c r="I1472" i="3"/>
  <c r="E1472" i="1" s="1"/>
  <c r="I1473" i="3"/>
  <c r="E1473" i="1" s="1"/>
  <c r="I1474" i="3"/>
  <c r="E1474" i="1" s="1"/>
  <c r="I1475" i="3"/>
  <c r="E1475" i="1" s="1"/>
  <c r="I1476" i="3"/>
  <c r="E1476" i="1" s="1"/>
  <c r="I1477" i="3"/>
  <c r="E1477" i="1" s="1"/>
  <c r="I1478" i="3"/>
  <c r="E1478" i="1" s="1"/>
  <c r="I1479" i="3"/>
  <c r="E1479" i="1" s="1"/>
  <c r="I1480" i="3"/>
  <c r="E1480" i="1" s="1"/>
  <c r="I1481" i="3"/>
  <c r="E1481" i="1" s="1"/>
  <c r="I1482" i="3"/>
  <c r="E1482" i="1" s="1"/>
  <c r="I1483" i="3"/>
  <c r="E1483" i="1" s="1"/>
  <c r="I1484" i="3"/>
  <c r="E1484" i="1" s="1"/>
  <c r="I1485" i="3"/>
  <c r="E1485" i="1" s="1"/>
  <c r="I1486" i="3"/>
  <c r="E1486" i="1" s="1"/>
  <c r="I1487" i="3"/>
  <c r="E1487" i="1" s="1"/>
  <c r="I1488" i="3"/>
  <c r="E1488" i="1" s="1"/>
  <c r="I1489" i="3"/>
  <c r="E1489" i="1" s="1"/>
  <c r="I1490" i="3"/>
  <c r="E1490" i="1" s="1"/>
  <c r="I1491" i="3"/>
  <c r="E1491" i="1" s="1"/>
  <c r="I1492" i="3"/>
  <c r="E1492" i="1" s="1"/>
  <c r="I1493" i="3"/>
  <c r="E1493" i="1" s="1"/>
  <c r="I1494" i="3"/>
  <c r="E1494" i="1" s="1"/>
  <c r="I1495" i="3"/>
  <c r="E1495" i="1" s="1"/>
  <c r="I1496" i="3"/>
  <c r="E1496" i="1" s="1"/>
  <c r="I1497" i="3"/>
  <c r="E1497" i="1" s="1"/>
  <c r="I1498" i="3"/>
  <c r="E1498" i="1" s="1"/>
  <c r="I1499" i="3"/>
  <c r="E1499" i="1" s="1"/>
  <c r="I1500" i="3"/>
  <c r="E1500" i="1" s="1"/>
  <c r="I1501" i="3"/>
  <c r="E1501" i="1" s="1"/>
  <c r="I1502" i="3"/>
  <c r="E1502" i="1" s="1"/>
  <c r="I1503" i="3"/>
  <c r="E1503" i="1" s="1"/>
  <c r="I1504" i="3"/>
  <c r="E1504" i="1" s="1"/>
  <c r="I1505" i="3"/>
  <c r="E1505" i="1" s="1"/>
  <c r="I1506" i="3"/>
  <c r="E1506" i="1" s="1"/>
  <c r="I1507" i="3"/>
  <c r="E1507" i="1" s="1"/>
  <c r="I1508" i="3"/>
  <c r="E1508" i="1" s="1"/>
  <c r="I1509" i="3"/>
  <c r="E1509" i="1" s="1"/>
  <c r="I1510" i="3"/>
  <c r="E1510" i="1" s="1"/>
  <c r="I1511" i="3"/>
  <c r="E1511" i="1" s="1"/>
  <c r="I1512" i="3"/>
  <c r="E1512" i="1" s="1"/>
  <c r="I1513" i="3"/>
  <c r="E1513" i="1" s="1"/>
  <c r="I1514" i="3"/>
  <c r="E1514" i="1" s="1"/>
  <c r="I1515" i="3"/>
  <c r="E1515" i="1" s="1"/>
  <c r="I1516" i="3"/>
  <c r="E1516" i="1" s="1"/>
  <c r="I1517" i="3"/>
  <c r="E1517" i="1" s="1"/>
  <c r="I1518" i="3"/>
  <c r="E1518" i="1" s="1"/>
  <c r="I1519" i="3"/>
  <c r="E1519" i="1" s="1"/>
  <c r="I1520" i="3"/>
  <c r="E1520" i="1" s="1"/>
  <c r="I1521" i="3"/>
  <c r="E1521" i="1" s="1"/>
  <c r="I1522" i="3"/>
  <c r="E1522" i="1" s="1"/>
  <c r="I1523" i="3"/>
  <c r="E1523" i="1" s="1"/>
  <c r="I1524" i="3"/>
  <c r="E1524" i="1" s="1"/>
  <c r="I1525" i="3"/>
  <c r="E1525" i="1" s="1"/>
  <c r="I1526" i="3"/>
  <c r="E1526" i="1" s="1"/>
  <c r="I1527" i="3"/>
  <c r="E1527" i="1" s="1"/>
  <c r="I1528" i="3"/>
  <c r="E1528" i="1" s="1"/>
  <c r="I1529" i="3"/>
  <c r="E1529" i="1" s="1"/>
  <c r="I1530" i="3"/>
  <c r="E1530" i="1" s="1"/>
  <c r="I1531" i="3"/>
  <c r="E1531" i="1" s="1"/>
  <c r="I1532" i="3"/>
  <c r="E1532" i="1" s="1"/>
  <c r="I1533" i="3"/>
  <c r="E1533" i="1" s="1"/>
  <c r="I1534" i="3"/>
  <c r="E1534" i="1" s="1"/>
  <c r="I1535" i="3"/>
  <c r="E1535" i="1" s="1"/>
  <c r="I1536" i="3"/>
  <c r="E1536" i="1" s="1"/>
  <c r="I1537" i="3"/>
  <c r="E1537" i="1" s="1"/>
  <c r="I1538" i="3"/>
  <c r="E1538" i="1" s="1"/>
  <c r="I1539" i="3"/>
  <c r="E1539" i="1" s="1"/>
  <c r="I1540" i="3"/>
  <c r="E1540" i="1" s="1"/>
  <c r="I1541" i="3"/>
  <c r="E1541" i="1" s="1"/>
  <c r="I1542" i="3"/>
  <c r="E1542" i="1" s="1"/>
  <c r="I1543" i="3"/>
  <c r="E1543" i="1" s="1"/>
  <c r="I1544" i="3"/>
  <c r="E1544" i="1" s="1"/>
  <c r="I1545" i="3"/>
  <c r="E1545" i="1" s="1"/>
  <c r="Q1545" i="1" s="1"/>
  <c r="P1545" i="1" s="1"/>
  <c r="I1546" i="3"/>
  <c r="E1546" i="1" s="1"/>
  <c r="I1547" i="3"/>
  <c r="E1547" i="1" s="1"/>
  <c r="I1548" i="3"/>
  <c r="E1548" i="1" s="1"/>
  <c r="I1549" i="3"/>
  <c r="E1549" i="1" s="1"/>
  <c r="I1550" i="3"/>
  <c r="E1550" i="1" s="1"/>
  <c r="I1551" i="3"/>
  <c r="E1551" i="1" s="1"/>
  <c r="I1552" i="3"/>
  <c r="E1552" i="1" s="1"/>
  <c r="Q1552" i="1" s="1"/>
  <c r="P1552" i="1" s="1"/>
  <c r="I1553" i="3"/>
  <c r="E1553" i="1" s="1"/>
  <c r="Q1553" i="1" s="1"/>
  <c r="P1553" i="1" s="1"/>
  <c r="I1554" i="3"/>
  <c r="E1554" i="1" s="1"/>
  <c r="Q1554" i="1" s="1"/>
  <c r="P1554" i="1" s="1"/>
  <c r="I1555" i="3"/>
  <c r="E1555" i="1" s="1"/>
  <c r="I1556" i="3"/>
  <c r="E1556" i="1" s="1"/>
  <c r="I1557" i="3"/>
  <c r="E1557" i="1" s="1"/>
  <c r="I1558" i="3"/>
  <c r="E1558" i="1" s="1"/>
  <c r="Q1558" i="1" s="1"/>
  <c r="P1558" i="1" s="1"/>
  <c r="I1559" i="3"/>
  <c r="E1559" i="1" s="1"/>
  <c r="I1560" i="3"/>
  <c r="E1560" i="1" s="1"/>
  <c r="I1561" i="3"/>
  <c r="E1561" i="1" s="1"/>
  <c r="I1562" i="3"/>
  <c r="E1562" i="1" s="1"/>
  <c r="Q1562" i="1" s="1"/>
  <c r="P1562" i="1" s="1"/>
  <c r="I1563" i="3"/>
  <c r="E1563" i="1" s="1"/>
  <c r="I1564" i="3"/>
  <c r="E1564" i="1" s="1"/>
  <c r="I1565" i="3"/>
  <c r="E1565" i="1" s="1"/>
  <c r="I1566" i="3"/>
  <c r="E1566" i="1" s="1"/>
  <c r="I1567" i="3"/>
  <c r="E1567" i="1" s="1"/>
  <c r="I1568" i="3"/>
  <c r="E1568" i="1" s="1"/>
  <c r="I1569" i="3"/>
  <c r="E1569" i="1" s="1"/>
  <c r="I1570" i="3"/>
  <c r="E1570" i="1" s="1"/>
  <c r="I1571" i="3"/>
  <c r="E1571" i="1" s="1"/>
  <c r="I1572" i="3"/>
  <c r="E1572" i="1" s="1"/>
  <c r="I1573" i="3"/>
  <c r="E1573" i="1" s="1"/>
  <c r="I1574" i="3"/>
  <c r="E1574" i="1" s="1"/>
  <c r="Q1574" i="1" s="1"/>
  <c r="P1574" i="1" s="1"/>
  <c r="I1575" i="3"/>
  <c r="E1575" i="1" s="1"/>
  <c r="I1576" i="3"/>
  <c r="E1576" i="1" s="1"/>
  <c r="I1577" i="3"/>
  <c r="E1577" i="1" s="1"/>
  <c r="Q1577" i="1" s="1"/>
  <c r="P1577" i="1" s="1"/>
  <c r="I1578" i="3"/>
  <c r="E1578" i="1" s="1"/>
  <c r="I1579" i="3"/>
  <c r="E1579" i="1" s="1"/>
  <c r="I1580" i="3"/>
  <c r="E1580" i="1" s="1"/>
  <c r="I1581" i="3"/>
  <c r="E1581" i="1" s="1"/>
  <c r="I1582" i="3"/>
  <c r="E1582" i="1" s="1"/>
  <c r="I1583" i="3"/>
  <c r="E1583" i="1" s="1"/>
  <c r="I1584" i="3"/>
  <c r="E1584" i="1" s="1"/>
  <c r="I1585" i="3"/>
  <c r="E1585" i="1" s="1"/>
  <c r="I1586" i="3"/>
  <c r="E1586" i="1" s="1"/>
  <c r="I1587" i="3"/>
  <c r="E1587" i="1" s="1"/>
  <c r="I1588" i="3"/>
  <c r="E1588" i="1" s="1"/>
  <c r="I1589" i="3"/>
  <c r="E1589" i="1" s="1"/>
  <c r="I1590" i="3"/>
  <c r="E1590" i="1" s="1"/>
  <c r="I1591" i="3"/>
  <c r="E1591" i="1" s="1"/>
  <c r="I1592" i="3"/>
  <c r="E1592" i="1" s="1"/>
  <c r="I1593" i="3"/>
  <c r="E1593" i="1" s="1"/>
  <c r="I1594" i="3"/>
  <c r="E1594" i="1" s="1"/>
  <c r="I1595" i="3"/>
  <c r="E1595" i="1" s="1"/>
  <c r="I1596" i="3"/>
  <c r="E1596" i="1" s="1"/>
  <c r="I1597" i="3"/>
  <c r="E1597" i="1" s="1"/>
  <c r="I1598" i="3"/>
  <c r="E1598" i="1" s="1"/>
  <c r="Q1598" i="1" s="1"/>
  <c r="P1598" i="1" s="1"/>
  <c r="I1599" i="3"/>
  <c r="E1599" i="1" s="1"/>
  <c r="I1600" i="3"/>
  <c r="E1600" i="1" s="1"/>
  <c r="I1601" i="3"/>
  <c r="E1601" i="1" s="1"/>
  <c r="I1602" i="3"/>
  <c r="E1602" i="1" s="1"/>
  <c r="I1603" i="3"/>
  <c r="E1603" i="1" s="1"/>
  <c r="I1604" i="3"/>
  <c r="E1604" i="1" s="1"/>
  <c r="I1605" i="3"/>
  <c r="E1605" i="1" s="1"/>
  <c r="I1606" i="3"/>
  <c r="E1606" i="1" s="1"/>
  <c r="I1607" i="3"/>
  <c r="E1607" i="1" s="1"/>
  <c r="I1608" i="3"/>
  <c r="E1608" i="1" s="1"/>
  <c r="I1609" i="3"/>
  <c r="E1609" i="1" s="1"/>
  <c r="Q1609" i="1" s="1"/>
  <c r="P1609" i="1" s="1"/>
  <c r="I1610" i="3"/>
  <c r="E1610" i="1" s="1"/>
  <c r="I1611" i="3"/>
  <c r="E1611" i="1" s="1"/>
  <c r="I1612" i="3"/>
  <c r="E1612" i="1" s="1"/>
  <c r="I1613" i="3"/>
  <c r="E1613" i="1" s="1"/>
  <c r="I1614" i="3"/>
  <c r="E1614" i="1" s="1"/>
  <c r="I1615" i="3"/>
  <c r="E1615" i="1" s="1"/>
  <c r="I1616" i="3"/>
  <c r="E1616" i="1" s="1"/>
  <c r="I1617" i="3"/>
  <c r="E1617" i="1" s="1"/>
  <c r="I1618" i="3"/>
  <c r="E1618" i="1" s="1"/>
  <c r="I1619" i="3"/>
  <c r="E1619" i="1" s="1"/>
  <c r="I1620" i="3"/>
  <c r="E1620" i="1" s="1"/>
  <c r="I1621" i="3"/>
  <c r="E1621" i="1" s="1"/>
  <c r="I1622" i="3"/>
  <c r="E1622" i="1" s="1"/>
  <c r="I1623" i="3"/>
  <c r="E1623" i="1" s="1"/>
  <c r="I1624" i="3"/>
  <c r="E1624" i="1" s="1"/>
  <c r="Q1624" i="1" s="1"/>
  <c r="P1624" i="1" s="1"/>
  <c r="I1625" i="3"/>
  <c r="E1625" i="1" s="1"/>
  <c r="I1626" i="3"/>
  <c r="E1626" i="1" s="1"/>
  <c r="I1627" i="3"/>
  <c r="E1627" i="1" s="1"/>
  <c r="I1628" i="3"/>
  <c r="E1628" i="1" s="1"/>
  <c r="I1629" i="3"/>
  <c r="E1629" i="1" s="1"/>
  <c r="I1630" i="3"/>
  <c r="E1630" i="1" s="1"/>
  <c r="I1631" i="3"/>
  <c r="E1631" i="1" s="1"/>
  <c r="I1632" i="3"/>
  <c r="E1632" i="1" s="1"/>
  <c r="I1633" i="3"/>
  <c r="E1633" i="1" s="1"/>
  <c r="I1634" i="3"/>
  <c r="E1634" i="1" s="1"/>
  <c r="I1635" i="3"/>
  <c r="E1635" i="1" s="1"/>
  <c r="I1636" i="3"/>
  <c r="E1636" i="1" s="1"/>
  <c r="I1637" i="3"/>
  <c r="E1637" i="1" s="1"/>
  <c r="I1638" i="3"/>
  <c r="E1638" i="1" s="1"/>
  <c r="I1639" i="3"/>
  <c r="E1639" i="1" s="1"/>
  <c r="I1640" i="3"/>
  <c r="E1640" i="1" s="1"/>
  <c r="I1641" i="3"/>
  <c r="E1641" i="1" s="1"/>
  <c r="I1642" i="3"/>
  <c r="E1642" i="1" s="1"/>
  <c r="I1643" i="3"/>
  <c r="E1643" i="1" s="1"/>
  <c r="I1644" i="3"/>
  <c r="E1644" i="1" s="1"/>
  <c r="I1645" i="3"/>
  <c r="E1645" i="1" s="1"/>
  <c r="I1646" i="3"/>
  <c r="E1646" i="1" s="1"/>
  <c r="I1647" i="3"/>
  <c r="E1647" i="1" s="1"/>
  <c r="I1648" i="3"/>
  <c r="E1648" i="1" s="1"/>
  <c r="I1649" i="3"/>
  <c r="E1649" i="1" s="1"/>
  <c r="I1650" i="3"/>
  <c r="E1650" i="1" s="1"/>
  <c r="I1651" i="3"/>
  <c r="E1651" i="1" s="1"/>
  <c r="I1652" i="3"/>
  <c r="E1652" i="1" s="1"/>
  <c r="I1653" i="3"/>
  <c r="E1653" i="1" s="1"/>
  <c r="I1654" i="3"/>
  <c r="E1654" i="1" s="1"/>
  <c r="Q1654" i="1" s="1"/>
  <c r="P1654" i="1" s="1"/>
  <c r="I1655" i="3"/>
  <c r="E1655" i="1" s="1"/>
  <c r="I1656" i="3"/>
  <c r="E1656" i="1" s="1"/>
  <c r="I1657" i="3"/>
  <c r="E1657" i="1" s="1"/>
  <c r="Q1657" i="1" s="1"/>
  <c r="P1657" i="1" s="1"/>
  <c r="I1658" i="3"/>
  <c r="E1658" i="1" s="1"/>
  <c r="Q1658" i="1" s="1"/>
  <c r="P1658" i="1" s="1"/>
  <c r="I1659" i="3"/>
  <c r="E1659" i="1" s="1"/>
  <c r="I1660" i="3"/>
  <c r="I1661" i="3"/>
  <c r="E1661" i="1" s="1"/>
  <c r="I1662" i="3"/>
  <c r="E1662" i="1" s="1"/>
  <c r="I1663" i="3"/>
  <c r="E1663" i="1" s="1"/>
  <c r="I1664" i="3"/>
  <c r="E1664" i="1" s="1"/>
  <c r="I1665" i="3"/>
  <c r="E1665" i="1" s="1"/>
  <c r="I1666" i="3"/>
  <c r="E1666" i="1" s="1"/>
  <c r="I1667" i="3"/>
  <c r="E1667" i="1" s="1"/>
  <c r="I1668" i="3"/>
  <c r="E1668" i="1" s="1"/>
  <c r="I1669" i="3"/>
  <c r="E1669" i="1" s="1"/>
  <c r="I1670" i="3"/>
  <c r="E1670" i="1" s="1"/>
  <c r="I1671" i="3"/>
  <c r="E1671" i="1" s="1"/>
  <c r="I1672" i="3"/>
  <c r="E1672" i="1" s="1"/>
  <c r="I1673" i="3"/>
  <c r="E1673" i="1" s="1"/>
  <c r="I1674" i="3"/>
  <c r="E1674" i="1" s="1"/>
  <c r="Q1674" i="1" s="1"/>
  <c r="P1674" i="1" s="1"/>
  <c r="I1675" i="3"/>
  <c r="E1675" i="1" s="1"/>
  <c r="I1676" i="3"/>
  <c r="E1676" i="1" s="1"/>
  <c r="I1677" i="3"/>
  <c r="E1677" i="1" s="1"/>
  <c r="I1678" i="3"/>
  <c r="E1678" i="1" s="1"/>
  <c r="I1679" i="3"/>
  <c r="E1679" i="1" s="1"/>
  <c r="I1680" i="3"/>
  <c r="E1680" i="1" s="1"/>
  <c r="Q1680" i="1" s="1"/>
  <c r="P1680" i="1" s="1"/>
  <c r="I1681" i="3"/>
  <c r="E1681" i="1" s="1"/>
  <c r="I1682" i="3"/>
  <c r="E1682" i="1" s="1"/>
  <c r="I1683" i="3"/>
  <c r="E1683" i="1" s="1"/>
  <c r="I1684" i="3"/>
  <c r="E1684" i="1" s="1"/>
  <c r="I1685" i="3"/>
  <c r="E1685" i="1" s="1"/>
  <c r="I1686" i="3"/>
  <c r="E1686" i="1" s="1"/>
  <c r="I1687" i="3"/>
  <c r="E1687" i="1" s="1"/>
  <c r="I1688" i="3"/>
  <c r="E1688" i="1" s="1"/>
  <c r="I1689" i="3"/>
  <c r="E1689" i="1" s="1"/>
  <c r="I1690" i="3"/>
  <c r="E1690" i="1" s="1"/>
  <c r="I1691" i="3"/>
  <c r="E1691" i="1" s="1"/>
  <c r="I1692" i="3"/>
  <c r="E1692" i="1" s="1"/>
  <c r="I1693" i="3"/>
  <c r="E1693" i="1" s="1"/>
  <c r="I1694" i="3"/>
  <c r="E1694" i="1" s="1"/>
  <c r="I1695" i="3"/>
  <c r="E1695" i="1" s="1"/>
  <c r="I1696" i="3"/>
  <c r="E1696" i="1" s="1"/>
  <c r="I1697" i="3"/>
  <c r="E1697" i="1" s="1"/>
  <c r="I1698" i="3"/>
  <c r="E1698" i="1" s="1"/>
  <c r="I1699" i="3"/>
  <c r="E1699" i="1" s="1"/>
  <c r="I1700" i="3"/>
  <c r="E1700" i="1" s="1"/>
  <c r="I1701" i="3"/>
  <c r="E1701" i="1" s="1"/>
  <c r="I1702" i="3"/>
  <c r="E1702" i="1" s="1"/>
  <c r="I1703" i="3"/>
  <c r="E1703" i="1" s="1"/>
  <c r="I1704" i="3"/>
  <c r="E1704" i="1" s="1"/>
  <c r="I1705" i="3"/>
  <c r="E1705" i="1" s="1"/>
  <c r="I1706" i="3"/>
  <c r="E1706" i="1" s="1"/>
  <c r="I1707" i="3"/>
  <c r="E1707" i="1" s="1"/>
  <c r="I1708" i="3"/>
  <c r="E1708" i="1" s="1"/>
  <c r="I1709" i="3"/>
  <c r="E1709" i="1" s="1"/>
  <c r="I1710" i="3"/>
  <c r="E1710" i="1" s="1"/>
  <c r="I1711" i="3"/>
  <c r="E1711" i="1" s="1"/>
  <c r="I1712" i="3"/>
  <c r="E1712" i="1" s="1"/>
  <c r="I1713" i="3"/>
  <c r="E1713" i="1" s="1"/>
  <c r="I1714" i="3"/>
  <c r="E1714" i="1" s="1"/>
  <c r="I1715" i="3"/>
  <c r="E1715" i="1" s="1"/>
  <c r="I1716" i="3"/>
  <c r="E1716" i="1" s="1"/>
  <c r="I1717" i="3"/>
  <c r="E1717" i="1" s="1"/>
  <c r="I1718" i="3"/>
  <c r="E1718" i="1" s="1"/>
  <c r="I1719" i="3"/>
  <c r="E1719" i="1" s="1"/>
  <c r="I1720" i="3"/>
  <c r="E1720" i="1" s="1"/>
  <c r="I1721" i="3"/>
  <c r="E1721" i="1" s="1"/>
  <c r="I1722" i="3"/>
  <c r="E1722" i="1" s="1"/>
  <c r="I1723" i="3"/>
  <c r="E1723" i="1" s="1"/>
  <c r="I1724" i="3"/>
  <c r="E1724" i="1" s="1"/>
  <c r="I1725" i="3"/>
  <c r="E1725" i="1" s="1"/>
  <c r="I1726" i="3"/>
  <c r="E1726" i="1" s="1"/>
  <c r="I1727" i="3"/>
  <c r="E1727" i="1" s="1"/>
  <c r="I1728" i="3"/>
  <c r="E1728" i="1" s="1"/>
  <c r="I1729" i="3"/>
  <c r="E1729" i="1" s="1"/>
  <c r="I1730" i="3"/>
  <c r="E1730" i="1" s="1"/>
  <c r="I1731" i="3"/>
  <c r="E1731" i="1" s="1"/>
  <c r="I1732" i="3"/>
  <c r="E1732" i="1" s="1"/>
  <c r="I1733" i="3"/>
  <c r="E1733" i="1" s="1"/>
  <c r="I1734" i="3"/>
  <c r="E1734" i="1" s="1"/>
  <c r="I1735" i="3"/>
  <c r="E1735" i="1" s="1"/>
  <c r="I1736" i="3"/>
  <c r="E1736" i="1" s="1"/>
  <c r="I1737" i="3"/>
  <c r="E1737" i="1" s="1"/>
  <c r="I1738" i="3"/>
  <c r="E1738" i="1" s="1"/>
  <c r="I1739" i="3"/>
  <c r="E1739" i="1" s="1"/>
  <c r="I1740" i="3"/>
  <c r="E1740" i="1" s="1"/>
  <c r="I1741" i="3"/>
  <c r="E1741" i="1" s="1"/>
  <c r="I1742" i="3"/>
  <c r="E1742" i="1" s="1"/>
  <c r="Q1742" i="1" s="1"/>
  <c r="P1742" i="1" s="1"/>
  <c r="I1743" i="3"/>
  <c r="E1743" i="1" s="1"/>
  <c r="I1744" i="3"/>
  <c r="E1744" i="1" s="1"/>
  <c r="Q1744" i="1" s="1"/>
  <c r="P1744" i="1" s="1"/>
  <c r="I1745" i="3"/>
  <c r="E1745" i="1" s="1"/>
  <c r="I1746" i="3"/>
  <c r="E1746" i="1" s="1"/>
  <c r="I1747" i="3"/>
  <c r="E1747" i="1" s="1"/>
  <c r="I1748" i="3"/>
  <c r="E1748" i="1" s="1"/>
  <c r="I1749" i="3"/>
  <c r="E1749" i="1" s="1"/>
  <c r="I1750" i="3"/>
  <c r="E1750" i="1" s="1"/>
  <c r="I1751" i="3"/>
  <c r="E1751" i="1" s="1"/>
  <c r="I1752" i="3"/>
  <c r="E1752" i="1" s="1"/>
  <c r="I1753" i="3"/>
  <c r="E1753" i="1" s="1"/>
  <c r="I1754" i="3"/>
  <c r="E1754" i="1" s="1"/>
  <c r="I1755" i="3"/>
  <c r="E1755" i="1" s="1"/>
  <c r="I1756" i="3"/>
  <c r="I1757" i="3"/>
  <c r="E1757" i="1" s="1"/>
  <c r="I1758" i="3"/>
  <c r="E1758" i="1" s="1"/>
  <c r="I1759" i="3"/>
  <c r="E1759" i="1" s="1"/>
  <c r="I1760" i="3"/>
  <c r="E1760" i="1" s="1"/>
  <c r="I1761" i="3"/>
  <c r="E1761" i="1" s="1"/>
  <c r="I1762" i="3"/>
  <c r="E1762" i="1" s="1"/>
  <c r="I1763" i="3"/>
  <c r="E1763" i="1" s="1"/>
  <c r="I1764" i="3"/>
  <c r="I1765" i="3"/>
  <c r="E1765" i="1" s="1"/>
  <c r="I1766" i="3"/>
  <c r="E1766" i="1" s="1"/>
  <c r="I1767" i="3"/>
  <c r="E1767" i="1" s="1"/>
  <c r="I1768" i="3"/>
  <c r="E1768" i="1" s="1"/>
  <c r="I1769" i="3"/>
  <c r="E1769" i="1" s="1"/>
  <c r="I1770" i="3"/>
  <c r="E1770" i="1" s="1"/>
  <c r="I1771" i="3"/>
  <c r="E1771" i="1" s="1"/>
  <c r="I1772" i="3"/>
  <c r="I1773" i="3"/>
  <c r="E1773" i="1" s="1"/>
  <c r="I1774" i="3"/>
  <c r="E1774" i="1" s="1"/>
  <c r="I1775" i="3"/>
  <c r="E1775" i="1" s="1"/>
  <c r="I1776" i="3"/>
  <c r="E1776" i="1" s="1"/>
  <c r="Q1776" i="1" s="1"/>
  <c r="P1776" i="1" s="1"/>
  <c r="I1777" i="3"/>
  <c r="E1777" i="1" s="1"/>
  <c r="Q1777" i="1" s="1"/>
  <c r="P1777" i="1" s="1"/>
  <c r="I1778" i="3"/>
  <c r="E1778" i="1" s="1"/>
  <c r="Q1778" i="1" s="1"/>
  <c r="P1778" i="1" s="1"/>
  <c r="I1779" i="3"/>
  <c r="E1779" i="1" s="1"/>
  <c r="I1780" i="3"/>
  <c r="E1780" i="1" s="1"/>
  <c r="I1781" i="3"/>
  <c r="E1781" i="1" s="1"/>
  <c r="I1782" i="3"/>
  <c r="E1782" i="1" s="1"/>
  <c r="I1783" i="3"/>
  <c r="E1783" i="1" s="1"/>
  <c r="I1784" i="3"/>
  <c r="E1784" i="1" s="1"/>
  <c r="I1785" i="3"/>
  <c r="E1785" i="1" s="1"/>
  <c r="I1786" i="3"/>
  <c r="E1786" i="1" s="1"/>
  <c r="I1787" i="3"/>
  <c r="E1787" i="1" s="1"/>
  <c r="I1788" i="3"/>
  <c r="E1788" i="1" s="1"/>
  <c r="I1789" i="3"/>
  <c r="E1789" i="1" s="1"/>
  <c r="I1790" i="3"/>
  <c r="E1790" i="1" s="1"/>
  <c r="I1791" i="3"/>
  <c r="E1791" i="1" s="1"/>
  <c r="I1792" i="3"/>
  <c r="E1792" i="1" s="1"/>
  <c r="I1793" i="3"/>
  <c r="E1793" i="1" s="1"/>
  <c r="I1794" i="3"/>
  <c r="E1794" i="1" s="1"/>
  <c r="I1795" i="3"/>
  <c r="E1795" i="1" s="1"/>
  <c r="I1796" i="3"/>
  <c r="E1796" i="1" s="1"/>
  <c r="I1797" i="3"/>
  <c r="E1797" i="1" s="1"/>
  <c r="I1798" i="3"/>
  <c r="E1798" i="1" s="1"/>
  <c r="I1799" i="3"/>
  <c r="E1799" i="1" s="1"/>
  <c r="I1800" i="3"/>
  <c r="E1800" i="1" s="1"/>
  <c r="I1801" i="3"/>
  <c r="E1801" i="1" s="1"/>
  <c r="I1802" i="3"/>
  <c r="E1802" i="1" s="1"/>
  <c r="I1803" i="3"/>
  <c r="E1803" i="1" s="1"/>
  <c r="I1804" i="3"/>
  <c r="E1804" i="1" s="1"/>
  <c r="I1805" i="3"/>
  <c r="E1805" i="1" s="1"/>
  <c r="I1806" i="3"/>
  <c r="E1806" i="1" s="1"/>
  <c r="I1807" i="3"/>
  <c r="E1807" i="1" s="1"/>
  <c r="I1808" i="3"/>
  <c r="E1808" i="1" s="1"/>
  <c r="I1809" i="3"/>
  <c r="E1809" i="1" s="1"/>
  <c r="I1810" i="3"/>
  <c r="E1810" i="1" s="1"/>
  <c r="I1811" i="3"/>
  <c r="E1811" i="1" s="1"/>
  <c r="I1812" i="3"/>
  <c r="E1812" i="1" s="1"/>
  <c r="I1813" i="3"/>
  <c r="E1813" i="1" s="1"/>
  <c r="I1814" i="3"/>
  <c r="E1814" i="1" s="1"/>
  <c r="I1815" i="3"/>
  <c r="E1815" i="1" s="1"/>
  <c r="I1816" i="3"/>
  <c r="E1816" i="1" s="1"/>
  <c r="I1817" i="3"/>
  <c r="E1817" i="1" s="1"/>
  <c r="I1818" i="3"/>
  <c r="E1818" i="1" s="1"/>
  <c r="I1819" i="3"/>
  <c r="E1819" i="1" s="1"/>
  <c r="I1820" i="3"/>
  <c r="E1820" i="1" s="1"/>
  <c r="I1821" i="3"/>
  <c r="E1821" i="1" s="1"/>
  <c r="I1822" i="3"/>
  <c r="E1822" i="1" s="1"/>
  <c r="I1823" i="3"/>
  <c r="E1823" i="1" s="1"/>
  <c r="I1824" i="3"/>
  <c r="E1824" i="1" s="1"/>
  <c r="I1825" i="3"/>
  <c r="E1825" i="1" s="1"/>
  <c r="I1826" i="3"/>
  <c r="E1826" i="1" s="1"/>
  <c r="I1827" i="3"/>
  <c r="E1827" i="1" s="1"/>
  <c r="I1828" i="3"/>
  <c r="E1828" i="1" s="1"/>
  <c r="I1829" i="3"/>
  <c r="E1829" i="1" s="1"/>
  <c r="I1830" i="3"/>
  <c r="E1830" i="1" s="1"/>
  <c r="I1831" i="3"/>
  <c r="E1831" i="1" s="1"/>
  <c r="I1832" i="3"/>
  <c r="E1832" i="1" s="1"/>
  <c r="I1833" i="3"/>
  <c r="E1833" i="1" s="1"/>
  <c r="I1834" i="3"/>
  <c r="E1834" i="1" s="1"/>
  <c r="I1835" i="3"/>
  <c r="E1835" i="1" s="1"/>
  <c r="I1836" i="3"/>
  <c r="I1837" i="3"/>
  <c r="E1837" i="1" s="1"/>
  <c r="I1838" i="3"/>
  <c r="E1838" i="1" s="1"/>
  <c r="I1839" i="3"/>
  <c r="E1839" i="1" s="1"/>
  <c r="I1840" i="3"/>
  <c r="E1840" i="1" s="1"/>
  <c r="I1841" i="3"/>
  <c r="E1841" i="1" s="1"/>
  <c r="I1842" i="3"/>
  <c r="E1842" i="1" s="1"/>
  <c r="I1843" i="3"/>
  <c r="E1843" i="1" s="1"/>
  <c r="I1844" i="3"/>
  <c r="I1845" i="3"/>
  <c r="E1845" i="1" s="1"/>
  <c r="I1846" i="3"/>
  <c r="E1846" i="1" s="1"/>
  <c r="I1847" i="3"/>
  <c r="E1847" i="1" s="1"/>
  <c r="I1848" i="3"/>
  <c r="E1848" i="1" s="1"/>
  <c r="I1849" i="3"/>
  <c r="E1849" i="1" s="1"/>
  <c r="I1850" i="3"/>
  <c r="E1850" i="1" s="1"/>
  <c r="I1851" i="3"/>
  <c r="E1851" i="1" s="1"/>
  <c r="I1852" i="3"/>
  <c r="E1852" i="1" s="1"/>
  <c r="I1853" i="3"/>
  <c r="E1853" i="1" s="1"/>
  <c r="I1854" i="3"/>
  <c r="E1854" i="1" s="1"/>
  <c r="I1855" i="3"/>
  <c r="E1855" i="1" s="1"/>
  <c r="I1856" i="3"/>
  <c r="E1856" i="1" s="1"/>
  <c r="I1857" i="3"/>
  <c r="E1857" i="1" s="1"/>
  <c r="I1858" i="3"/>
  <c r="E1858" i="1" s="1"/>
  <c r="Q1858" i="1" s="1"/>
  <c r="P1858" i="1" s="1"/>
  <c r="I1859" i="3"/>
  <c r="E1859" i="1" s="1"/>
  <c r="I1860" i="3"/>
  <c r="I1861" i="3"/>
  <c r="E1861" i="1" s="1"/>
  <c r="I1862" i="3"/>
  <c r="E1862" i="1" s="1"/>
  <c r="I1863" i="3"/>
  <c r="E1863" i="1" s="1"/>
  <c r="I1864" i="3"/>
  <c r="E1864" i="1" s="1"/>
  <c r="I1865" i="3"/>
  <c r="E1865" i="1" s="1"/>
  <c r="I1866" i="3"/>
  <c r="E1866" i="1" s="1"/>
  <c r="I1867" i="3"/>
  <c r="E1867" i="1" s="1"/>
  <c r="I1868" i="3"/>
  <c r="E1868" i="1" s="1"/>
  <c r="I1869" i="3"/>
  <c r="E1869" i="1" s="1"/>
  <c r="I1870" i="3"/>
  <c r="E1870" i="1" s="1"/>
  <c r="I1871" i="3"/>
  <c r="E1871" i="1" s="1"/>
  <c r="I1872" i="3"/>
  <c r="E1872" i="1" s="1"/>
  <c r="I1873" i="3"/>
  <c r="E1873" i="1" s="1"/>
  <c r="I1874" i="3"/>
  <c r="E1874" i="1" s="1"/>
  <c r="I1875" i="3"/>
  <c r="E1875" i="1" s="1"/>
  <c r="I1876" i="3"/>
  <c r="E1876" i="1" s="1"/>
  <c r="I1877" i="3"/>
  <c r="E1877" i="1" s="1"/>
  <c r="I1878" i="3"/>
  <c r="E1878" i="1" s="1"/>
  <c r="I1879" i="3"/>
  <c r="E1879" i="1" s="1"/>
  <c r="I1880" i="3"/>
  <c r="E1880" i="1" s="1"/>
  <c r="I1881" i="3"/>
  <c r="E1881" i="1" s="1"/>
  <c r="Q1881" i="1" s="1"/>
  <c r="P1881" i="1" s="1"/>
  <c r="I1882" i="3"/>
  <c r="E1882" i="1" s="1"/>
  <c r="I1883" i="3"/>
  <c r="E1883" i="1" s="1"/>
  <c r="I1884" i="3"/>
  <c r="E1884" i="1" s="1"/>
  <c r="I1885" i="3"/>
  <c r="E1885" i="1" s="1"/>
  <c r="I1886" i="3"/>
  <c r="E1886" i="1" s="1"/>
  <c r="I1887" i="3"/>
  <c r="E1887" i="1" s="1"/>
  <c r="I1888" i="3"/>
  <c r="E1888" i="1" s="1"/>
  <c r="I1889" i="3"/>
  <c r="E1889" i="1" s="1"/>
  <c r="I1890" i="3"/>
  <c r="E1890" i="1" s="1"/>
  <c r="I1891" i="3"/>
  <c r="E1891" i="1" s="1"/>
  <c r="I1892" i="3"/>
  <c r="E1892" i="1" s="1"/>
  <c r="I1893" i="3"/>
  <c r="E1893" i="1" s="1"/>
  <c r="I1894" i="3"/>
  <c r="E1894" i="1" s="1"/>
  <c r="I1895" i="3"/>
  <c r="E1895" i="1" s="1"/>
  <c r="I1896" i="3"/>
  <c r="E1896" i="1" s="1"/>
  <c r="I1897" i="3"/>
  <c r="E1897" i="1" s="1"/>
  <c r="Q1897" i="1" s="1"/>
  <c r="P1897" i="1" s="1"/>
  <c r="I1898" i="3"/>
  <c r="E1898" i="1" s="1"/>
  <c r="Q1898" i="1" s="1"/>
  <c r="P1898" i="1" s="1"/>
  <c r="I1899" i="3"/>
  <c r="E1899" i="1" s="1"/>
  <c r="I1900" i="3"/>
  <c r="E1900" i="1" s="1"/>
  <c r="I1901" i="3"/>
  <c r="E1901" i="1" s="1"/>
  <c r="I1902" i="3"/>
  <c r="E1902" i="1" s="1"/>
  <c r="Q1902" i="1" s="1"/>
  <c r="P1902" i="1" s="1"/>
  <c r="I1903" i="3"/>
  <c r="E1903" i="1" s="1"/>
  <c r="I1904" i="3"/>
  <c r="E1904" i="1" s="1"/>
  <c r="I1905" i="3"/>
  <c r="E1905" i="1" s="1"/>
  <c r="I1906" i="3"/>
  <c r="E1906" i="1" s="1"/>
  <c r="Q1906" i="1" s="1"/>
  <c r="P1906" i="1" s="1"/>
  <c r="I1907" i="3"/>
  <c r="E1907" i="1" s="1"/>
  <c r="I2" i="3"/>
  <c r="E2" i="1" s="1"/>
  <c r="G3" i="3"/>
  <c r="D3" i="1" s="1"/>
  <c r="G4" i="3"/>
  <c r="D4" i="1" s="1"/>
  <c r="G5" i="3"/>
  <c r="D5" i="1" s="1"/>
  <c r="G6" i="3"/>
  <c r="D6" i="1" s="1"/>
  <c r="G7" i="3"/>
  <c r="D7" i="1" s="1"/>
  <c r="G8" i="3"/>
  <c r="D8" i="1" s="1"/>
  <c r="G9" i="3"/>
  <c r="D9" i="1" s="1"/>
  <c r="G10" i="3"/>
  <c r="D10" i="1" s="1"/>
  <c r="G11" i="3"/>
  <c r="D11" i="1" s="1"/>
  <c r="G12" i="3"/>
  <c r="D12" i="1" s="1"/>
  <c r="G13" i="3"/>
  <c r="D13" i="1" s="1"/>
  <c r="G14" i="3"/>
  <c r="D14" i="1" s="1"/>
  <c r="G15" i="3"/>
  <c r="D15" i="1" s="1"/>
  <c r="G16" i="3"/>
  <c r="D16" i="1" s="1"/>
  <c r="G17" i="3"/>
  <c r="D17" i="1" s="1"/>
  <c r="G18" i="3"/>
  <c r="D18" i="1" s="1"/>
  <c r="G19" i="3"/>
  <c r="D19" i="1" s="1"/>
  <c r="G20" i="3"/>
  <c r="D20" i="1" s="1"/>
  <c r="G21" i="3"/>
  <c r="D21" i="1" s="1"/>
  <c r="G22" i="3"/>
  <c r="D22" i="1" s="1"/>
  <c r="G23" i="3"/>
  <c r="D23" i="1" s="1"/>
  <c r="G24" i="3"/>
  <c r="D24" i="1" s="1"/>
  <c r="G25" i="3"/>
  <c r="D25" i="1" s="1"/>
  <c r="G26" i="3"/>
  <c r="D26" i="1" s="1"/>
  <c r="G27" i="3"/>
  <c r="D27" i="1" s="1"/>
  <c r="G28" i="3"/>
  <c r="D28" i="1" s="1"/>
  <c r="G29" i="3"/>
  <c r="D29" i="1" s="1"/>
  <c r="G30" i="3"/>
  <c r="D30" i="1" s="1"/>
  <c r="G31" i="3"/>
  <c r="D31" i="1" s="1"/>
  <c r="G32" i="3"/>
  <c r="D32" i="1" s="1"/>
  <c r="G33" i="3"/>
  <c r="D33" i="1" s="1"/>
  <c r="G34" i="3"/>
  <c r="D34" i="1" s="1"/>
  <c r="G35" i="3"/>
  <c r="D35" i="1" s="1"/>
  <c r="G36" i="3"/>
  <c r="D36" i="1" s="1"/>
  <c r="G37" i="3"/>
  <c r="D37" i="1" s="1"/>
  <c r="G38" i="3"/>
  <c r="D38" i="1" s="1"/>
  <c r="G39" i="3"/>
  <c r="D39" i="1" s="1"/>
  <c r="G40" i="3"/>
  <c r="D40" i="1" s="1"/>
  <c r="G41" i="3"/>
  <c r="D41" i="1" s="1"/>
  <c r="G42" i="3"/>
  <c r="D42" i="1" s="1"/>
  <c r="G43" i="3"/>
  <c r="D43" i="1" s="1"/>
  <c r="G44" i="3"/>
  <c r="D44" i="1" s="1"/>
  <c r="G45" i="3"/>
  <c r="D45" i="1" s="1"/>
  <c r="G46" i="3"/>
  <c r="D46" i="1" s="1"/>
  <c r="G47" i="3"/>
  <c r="D47" i="1" s="1"/>
  <c r="G48" i="3"/>
  <c r="D48" i="1" s="1"/>
  <c r="G49" i="3"/>
  <c r="D49" i="1" s="1"/>
  <c r="G50" i="3"/>
  <c r="D50" i="1" s="1"/>
  <c r="G51" i="3"/>
  <c r="D51" i="1" s="1"/>
  <c r="G52" i="3"/>
  <c r="D52" i="1" s="1"/>
  <c r="G53" i="3"/>
  <c r="D53" i="1" s="1"/>
  <c r="G54" i="3"/>
  <c r="D54" i="1" s="1"/>
  <c r="G55" i="3"/>
  <c r="D55" i="1" s="1"/>
  <c r="G56" i="3"/>
  <c r="D56" i="1" s="1"/>
  <c r="G57" i="3"/>
  <c r="D57" i="1" s="1"/>
  <c r="G58" i="3"/>
  <c r="D58" i="1" s="1"/>
  <c r="G59" i="3"/>
  <c r="D59" i="1" s="1"/>
  <c r="G60" i="3"/>
  <c r="D60" i="1" s="1"/>
  <c r="G61" i="3"/>
  <c r="D61" i="1" s="1"/>
  <c r="G62" i="3"/>
  <c r="D62" i="1" s="1"/>
  <c r="G63" i="3"/>
  <c r="D63" i="1" s="1"/>
  <c r="G64" i="3"/>
  <c r="D64" i="1" s="1"/>
  <c r="G65" i="3"/>
  <c r="D65" i="1" s="1"/>
  <c r="G66" i="3"/>
  <c r="D66" i="1" s="1"/>
  <c r="G67" i="3"/>
  <c r="D67" i="1" s="1"/>
  <c r="G68" i="3"/>
  <c r="D68" i="1" s="1"/>
  <c r="G69" i="3"/>
  <c r="D69" i="1" s="1"/>
  <c r="G70" i="3"/>
  <c r="D70" i="1" s="1"/>
  <c r="G71" i="3"/>
  <c r="D71" i="1" s="1"/>
  <c r="G72" i="3"/>
  <c r="D72" i="1" s="1"/>
  <c r="G73" i="3"/>
  <c r="D73" i="1" s="1"/>
  <c r="G74" i="3"/>
  <c r="D74" i="1" s="1"/>
  <c r="G75" i="3"/>
  <c r="D75" i="1" s="1"/>
  <c r="G76" i="3"/>
  <c r="D76" i="1" s="1"/>
  <c r="G77" i="3"/>
  <c r="D77" i="1" s="1"/>
  <c r="G78" i="3"/>
  <c r="D78" i="1" s="1"/>
  <c r="G79" i="3"/>
  <c r="D79" i="1" s="1"/>
  <c r="G80" i="3"/>
  <c r="D80" i="1" s="1"/>
  <c r="G81" i="3"/>
  <c r="D81" i="1" s="1"/>
  <c r="G82" i="3"/>
  <c r="D82" i="1" s="1"/>
  <c r="G83" i="3"/>
  <c r="D83" i="1" s="1"/>
  <c r="G84" i="3"/>
  <c r="D84" i="1" s="1"/>
  <c r="G85" i="3"/>
  <c r="D85" i="1" s="1"/>
  <c r="G86" i="3"/>
  <c r="D86" i="1" s="1"/>
  <c r="G87" i="3"/>
  <c r="D87" i="1" s="1"/>
  <c r="G88" i="3"/>
  <c r="D88" i="1" s="1"/>
  <c r="G89" i="3"/>
  <c r="D89" i="1" s="1"/>
  <c r="G90" i="3"/>
  <c r="D90" i="1" s="1"/>
  <c r="G91" i="3"/>
  <c r="D91" i="1" s="1"/>
  <c r="G92" i="3"/>
  <c r="D92" i="1" s="1"/>
  <c r="G93" i="3"/>
  <c r="D93" i="1" s="1"/>
  <c r="G94" i="3"/>
  <c r="D94" i="1" s="1"/>
  <c r="G95" i="3"/>
  <c r="D95" i="1" s="1"/>
  <c r="G96" i="3"/>
  <c r="D96" i="1" s="1"/>
  <c r="G97" i="3"/>
  <c r="D97" i="1" s="1"/>
  <c r="G98" i="3"/>
  <c r="D98" i="1" s="1"/>
  <c r="G99" i="3"/>
  <c r="D99" i="1" s="1"/>
  <c r="G100" i="3"/>
  <c r="D100" i="1" s="1"/>
  <c r="G101" i="3"/>
  <c r="D101" i="1" s="1"/>
  <c r="G102" i="3"/>
  <c r="D102" i="1" s="1"/>
  <c r="G103" i="3"/>
  <c r="D103" i="1" s="1"/>
  <c r="G104" i="3"/>
  <c r="D104" i="1" s="1"/>
  <c r="G105" i="3"/>
  <c r="D105" i="1" s="1"/>
  <c r="G106" i="3"/>
  <c r="D106" i="1" s="1"/>
  <c r="G107" i="3"/>
  <c r="D107" i="1" s="1"/>
  <c r="G108" i="3"/>
  <c r="D108" i="1" s="1"/>
  <c r="G109" i="3"/>
  <c r="D109" i="1" s="1"/>
  <c r="G110" i="3"/>
  <c r="D110" i="1" s="1"/>
  <c r="G111" i="3"/>
  <c r="D111" i="1" s="1"/>
  <c r="G112" i="3"/>
  <c r="D112" i="1" s="1"/>
  <c r="G113" i="3"/>
  <c r="D113" i="1" s="1"/>
  <c r="G114" i="3"/>
  <c r="D114" i="1" s="1"/>
  <c r="G115" i="3"/>
  <c r="D115" i="1" s="1"/>
  <c r="G116" i="3"/>
  <c r="D116" i="1" s="1"/>
  <c r="G117" i="3"/>
  <c r="D117" i="1" s="1"/>
  <c r="G118" i="3"/>
  <c r="D118" i="1" s="1"/>
  <c r="G119" i="3"/>
  <c r="D119" i="1" s="1"/>
  <c r="G120" i="3"/>
  <c r="D120" i="1" s="1"/>
  <c r="G121" i="3"/>
  <c r="D121" i="1" s="1"/>
  <c r="G122" i="3"/>
  <c r="D122" i="1" s="1"/>
  <c r="G123" i="3"/>
  <c r="D123" i="1" s="1"/>
  <c r="G124" i="3"/>
  <c r="D124" i="1" s="1"/>
  <c r="G125" i="3"/>
  <c r="D125" i="1" s="1"/>
  <c r="G126" i="3"/>
  <c r="D126" i="1" s="1"/>
  <c r="G127" i="3"/>
  <c r="D127" i="1" s="1"/>
  <c r="G128" i="3"/>
  <c r="D128" i="1" s="1"/>
  <c r="G129" i="3"/>
  <c r="D129" i="1" s="1"/>
  <c r="G130" i="3"/>
  <c r="D130" i="1" s="1"/>
  <c r="G131" i="3"/>
  <c r="D131" i="1" s="1"/>
  <c r="G132" i="3"/>
  <c r="D132" i="1" s="1"/>
  <c r="G133" i="3"/>
  <c r="D133" i="1" s="1"/>
  <c r="G134" i="3"/>
  <c r="D134" i="1" s="1"/>
  <c r="G135" i="3"/>
  <c r="D135" i="1" s="1"/>
  <c r="G136" i="3"/>
  <c r="D136" i="1" s="1"/>
  <c r="G137" i="3"/>
  <c r="D137" i="1" s="1"/>
  <c r="G138" i="3"/>
  <c r="D138" i="1" s="1"/>
  <c r="G139" i="3"/>
  <c r="D139" i="1" s="1"/>
  <c r="G140" i="3"/>
  <c r="D140" i="1" s="1"/>
  <c r="G141" i="3"/>
  <c r="D141" i="1" s="1"/>
  <c r="G142" i="3"/>
  <c r="D142" i="1" s="1"/>
  <c r="G143" i="3"/>
  <c r="D143" i="1" s="1"/>
  <c r="G144" i="3"/>
  <c r="D144" i="1" s="1"/>
  <c r="G145" i="3"/>
  <c r="D145" i="1" s="1"/>
  <c r="G146" i="3"/>
  <c r="D146" i="1" s="1"/>
  <c r="G147" i="3"/>
  <c r="D147" i="1" s="1"/>
  <c r="G148" i="3"/>
  <c r="D148" i="1" s="1"/>
  <c r="G149" i="3"/>
  <c r="D149" i="1" s="1"/>
  <c r="G150" i="3"/>
  <c r="D150" i="1" s="1"/>
  <c r="G151" i="3"/>
  <c r="D151" i="1" s="1"/>
  <c r="G152" i="3"/>
  <c r="D152" i="1" s="1"/>
  <c r="G153" i="3"/>
  <c r="D153" i="1" s="1"/>
  <c r="G154" i="3"/>
  <c r="D154" i="1" s="1"/>
  <c r="G155" i="3"/>
  <c r="D155" i="1" s="1"/>
  <c r="G156" i="3"/>
  <c r="D156" i="1" s="1"/>
  <c r="G157" i="3"/>
  <c r="D157" i="1" s="1"/>
  <c r="G158" i="3"/>
  <c r="D158" i="1" s="1"/>
  <c r="G159" i="3"/>
  <c r="D159" i="1" s="1"/>
  <c r="G160" i="3"/>
  <c r="D160" i="1" s="1"/>
  <c r="G161" i="3"/>
  <c r="D161" i="1" s="1"/>
  <c r="G162" i="3"/>
  <c r="D162" i="1" s="1"/>
  <c r="G163" i="3"/>
  <c r="D163" i="1" s="1"/>
  <c r="G164" i="3"/>
  <c r="D164" i="1" s="1"/>
  <c r="G165" i="3"/>
  <c r="D165" i="1" s="1"/>
  <c r="G166" i="3"/>
  <c r="D166" i="1" s="1"/>
  <c r="G167" i="3"/>
  <c r="D167" i="1" s="1"/>
  <c r="G168" i="3"/>
  <c r="D168" i="1" s="1"/>
  <c r="G169" i="3"/>
  <c r="D169" i="1" s="1"/>
  <c r="G170" i="3"/>
  <c r="D170" i="1" s="1"/>
  <c r="G171" i="3"/>
  <c r="D171" i="1" s="1"/>
  <c r="G172" i="3"/>
  <c r="D172" i="1" s="1"/>
  <c r="G173" i="3"/>
  <c r="D173" i="1" s="1"/>
  <c r="G174" i="3"/>
  <c r="D174" i="1" s="1"/>
  <c r="G175" i="3"/>
  <c r="D175" i="1" s="1"/>
  <c r="G176" i="3"/>
  <c r="D176" i="1" s="1"/>
  <c r="G177" i="3"/>
  <c r="D177" i="1" s="1"/>
  <c r="G178" i="3"/>
  <c r="D178" i="1" s="1"/>
  <c r="G179" i="3"/>
  <c r="D179" i="1" s="1"/>
  <c r="G180" i="3"/>
  <c r="D180" i="1" s="1"/>
  <c r="G181" i="3"/>
  <c r="D181" i="1" s="1"/>
  <c r="G182" i="3"/>
  <c r="D182" i="1" s="1"/>
  <c r="G183" i="3"/>
  <c r="D183" i="1" s="1"/>
  <c r="G184" i="3"/>
  <c r="D184" i="1" s="1"/>
  <c r="G185" i="3"/>
  <c r="D185" i="1" s="1"/>
  <c r="G186" i="3"/>
  <c r="D186" i="1" s="1"/>
  <c r="G187" i="3"/>
  <c r="D187" i="1" s="1"/>
  <c r="G188" i="3"/>
  <c r="D188" i="1" s="1"/>
  <c r="G189" i="3"/>
  <c r="D189" i="1" s="1"/>
  <c r="G190" i="3"/>
  <c r="D190" i="1" s="1"/>
  <c r="G191" i="3"/>
  <c r="D191" i="1" s="1"/>
  <c r="G192" i="3"/>
  <c r="D192" i="1" s="1"/>
  <c r="G193" i="3"/>
  <c r="D193" i="1" s="1"/>
  <c r="G194" i="3"/>
  <c r="D194" i="1" s="1"/>
  <c r="G195" i="3"/>
  <c r="D195" i="1" s="1"/>
  <c r="G196" i="3"/>
  <c r="D196" i="1" s="1"/>
  <c r="G197" i="3"/>
  <c r="D197" i="1" s="1"/>
  <c r="G198" i="3"/>
  <c r="D198" i="1" s="1"/>
  <c r="G199" i="3"/>
  <c r="D199" i="1" s="1"/>
  <c r="G200" i="3"/>
  <c r="D200" i="1" s="1"/>
  <c r="G201" i="3"/>
  <c r="D201" i="1" s="1"/>
  <c r="G202" i="3"/>
  <c r="D202" i="1" s="1"/>
  <c r="G203" i="3"/>
  <c r="D203" i="1" s="1"/>
  <c r="G204" i="3"/>
  <c r="D204" i="1" s="1"/>
  <c r="G205" i="3"/>
  <c r="D205" i="1" s="1"/>
  <c r="G206" i="3"/>
  <c r="D206" i="1" s="1"/>
  <c r="G207" i="3"/>
  <c r="D207" i="1" s="1"/>
  <c r="G208" i="3"/>
  <c r="D208" i="1" s="1"/>
  <c r="G209" i="3"/>
  <c r="D209" i="1" s="1"/>
  <c r="G210" i="3"/>
  <c r="D210" i="1" s="1"/>
  <c r="G211" i="3"/>
  <c r="D211" i="1" s="1"/>
  <c r="G212" i="3"/>
  <c r="D212" i="1" s="1"/>
  <c r="G213" i="3"/>
  <c r="D213" i="1" s="1"/>
  <c r="G214" i="3"/>
  <c r="D214" i="1" s="1"/>
  <c r="G215" i="3"/>
  <c r="D215" i="1" s="1"/>
  <c r="G216" i="3"/>
  <c r="D216" i="1" s="1"/>
  <c r="G217" i="3"/>
  <c r="D217" i="1" s="1"/>
  <c r="G218" i="3"/>
  <c r="D218" i="1" s="1"/>
  <c r="G219" i="3"/>
  <c r="D219" i="1" s="1"/>
  <c r="G220" i="3"/>
  <c r="D220" i="1" s="1"/>
  <c r="G221" i="3"/>
  <c r="D221" i="1" s="1"/>
  <c r="G222" i="3"/>
  <c r="D222" i="1" s="1"/>
  <c r="G223" i="3"/>
  <c r="D223" i="1" s="1"/>
  <c r="G224" i="3"/>
  <c r="D224" i="1" s="1"/>
  <c r="G225" i="3"/>
  <c r="D225" i="1" s="1"/>
  <c r="G226" i="3"/>
  <c r="D226" i="1" s="1"/>
  <c r="G227" i="3"/>
  <c r="D227" i="1" s="1"/>
  <c r="G228" i="3"/>
  <c r="D228" i="1" s="1"/>
  <c r="G229" i="3"/>
  <c r="D229" i="1" s="1"/>
  <c r="G230" i="3"/>
  <c r="D230" i="1" s="1"/>
  <c r="G231" i="3"/>
  <c r="D231" i="1" s="1"/>
  <c r="G232" i="3"/>
  <c r="D232" i="1" s="1"/>
  <c r="G233" i="3"/>
  <c r="D233" i="1" s="1"/>
  <c r="G234" i="3"/>
  <c r="D234" i="1" s="1"/>
  <c r="G235" i="3"/>
  <c r="D235" i="1" s="1"/>
  <c r="G236" i="3"/>
  <c r="D236" i="1" s="1"/>
  <c r="G237" i="3"/>
  <c r="D237" i="1" s="1"/>
  <c r="G238" i="3"/>
  <c r="D238" i="1" s="1"/>
  <c r="O238" i="1" s="1"/>
  <c r="N238" i="1" s="1"/>
  <c r="G239" i="3"/>
  <c r="D239" i="1" s="1"/>
  <c r="G240" i="3"/>
  <c r="D240" i="1" s="1"/>
  <c r="G241" i="3"/>
  <c r="D241" i="1" s="1"/>
  <c r="G242" i="3"/>
  <c r="D242" i="1" s="1"/>
  <c r="G243" i="3"/>
  <c r="D243" i="1" s="1"/>
  <c r="G244" i="3"/>
  <c r="D244" i="1" s="1"/>
  <c r="G245" i="3"/>
  <c r="D245" i="1" s="1"/>
  <c r="G246" i="3"/>
  <c r="D246" i="1" s="1"/>
  <c r="G247" i="3"/>
  <c r="D247" i="1" s="1"/>
  <c r="G248" i="3"/>
  <c r="D248" i="1" s="1"/>
  <c r="G249" i="3"/>
  <c r="D249" i="1" s="1"/>
  <c r="G250" i="3"/>
  <c r="D250" i="1" s="1"/>
  <c r="G251" i="3"/>
  <c r="D251" i="1" s="1"/>
  <c r="G252" i="3"/>
  <c r="D252" i="1" s="1"/>
  <c r="G253" i="3"/>
  <c r="D253" i="1" s="1"/>
  <c r="G254" i="3"/>
  <c r="D254" i="1" s="1"/>
  <c r="G255" i="3"/>
  <c r="D255" i="1" s="1"/>
  <c r="G256" i="3"/>
  <c r="D256" i="1" s="1"/>
  <c r="G257" i="3"/>
  <c r="D257" i="1" s="1"/>
  <c r="G258" i="3"/>
  <c r="D258" i="1" s="1"/>
  <c r="G259" i="3"/>
  <c r="D259" i="1" s="1"/>
  <c r="G260" i="3"/>
  <c r="D260" i="1" s="1"/>
  <c r="G261" i="3"/>
  <c r="D261" i="1" s="1"/>
  <c r="G262" i="3"/>
  <c r="D262" i="1" s="1"/>
  <c r="G263" i="3"/>
  <c r="D263" i="1" s="1"/>
  <c r="G264" i="3"/>
  <c r="D264" i="1" s="1"/>
  <c r="G265" i="3"/>
  <c r="D265" i="1" s="1"/>
  <c r="G266" i="3"/>
  <c r="D266" i="1" s="1"/>
  <c r="G267" i="3"/>
  <c r="D267" i="1" s="1"/>
  <c r="G268" i="3"/>
  <c r="D268" i="1" s="1"/>
  <c r="G269" i="3"/>
  <c r="D269" i="1" s="1"/>
  <c r="G270" i="3"/>
  <c r="D270" i="1" s="1"/>
  <c r="G271" i="3"/>
  <c r="D271" i="1" s="1"/>
  <c r="G272" i="3"/>
  <c r="D272" i="1" s="1"/>
  <c r="G273" i="3"/>
  <c r="D273" i="1" s="1"/>
  <c r="G274" i="3"/>
  <c r="D274" i="1" s="1"/>
  <c r="G275" i="3"/>
  <c r="D275" i="1" s="1"/>
  <c r="G276" i="3"/>
  <c r="D276" i="1" s="1"/>
  <c r="G277" i="3"/>
  <c r="D277" i="1" s="1"/>
  <c r="G278" i="3"/>
  <c r="D278" i="1" s="1"/>
  <c r="G279" i="3"/>
  <c r="D279" i="1" s="1"/>
  <c r="G280" i="3"/>
  <c r="D280" i="1" s="1"/>
  <c r="G281" i="3"/>
  <c r="D281" i="1" s="1"/>
  <c r="G282" i="3"/>
  <c r="D282" i="1" s="1"/>
  <c r="G283" i="3"/>
  <c r="D283" i="1" s="1"/>
  <c r="G284" i="3"/>
  <c r="D284" i="1" s="1"/>
  <c r="G285" i="3"/>
  <c r="D285" i="1" s="1"/>
  <c r="G286" i="3"/>
  <c r="D286" i="1" s="1"/>
  <c r="G287" i="3"/>
  <c r="D287" i="1" s="1"/>
  <c r="G288" i="3"/>
  <c r="D288" i="1" s="1"/>
  <c r="G289" i="3"/>
  <c r="D289" i="1" s="1"/>
  <c r="G290" i="3"/>
  <c r="D290" i="1" s="1"/>
  <c r="G291" i="3"/>
  <c r="D291" i="1" s="1"/>
  <c r="G292" i="3"/>
  <c r="D292" i="1" s="1"/>
  <c r="G293" i="3"/>
  <c r="D293" i="1" s="1"/>
  <c r="G294" i="3"/>
  <c r="D294" i="1" s="1"/>
  <c r="G295" i="3"/>
  <c r="D295" i="1" s="1"/>
  <c r="G296" i="3"/>
  <c r="D296" i="1" s="1"/>
  <c r="G297" i="3"/>
  <c r="D297" i="1" s="1"/>
  <c r="G298" i="3"/>
  <c r="D298" i="1" s="1"/>
  <c r="G299" i="3"/>
  <c r="D299" i="1" s="1"/>
  <c r="G300" i="3"/>
  <c r="D300" i="1" s="1"/>
  <c r="G301" i="3"/>
  <c r="D301" i="1" s="1"/>
  <c r="G302" i="3"/>
  <c r="D302" i="1" s="1"/>
  <c r="G303" i="3"/>
  <c r="D303" i="1" s="1"/>
  <c r="G304" i="3"/>
  <c r="D304" i="1" s="1"/>
  <c r="G305" i="3"/>
  <c r="D305" i="1" s="1"/>
  <c r="G306" i="3"/>
  <c r="D306" i="1" s="1"/>
  <c r="G307" i="3"/>
  <c r="D307" i="1" s="1"/>
  <c r="G308" i="3"/>
  <c r="D308" i="1" s="1"/>
  <c r="G309" i="3"/>
  <c r="D309" i="1" s="1"/>
  <c r="G310" i="3"/>
  <c r="D310" i="1" s="1"/>
  <c r="G311" i="3"/>
  <c r="D311" i="1" s="1"/>
  <c r="G312" i="3"/>
  <c r="D312" i="1" s="1"/>
  <c r="G313" i="3"/>
  <c r="D313" i="1" s="1"/>
  <c r="G314" i="3"/>
  <c r="D314" i="1" s="1"/>
  <c r="G315" i="3"/>
  <c r="D315" i="1" s="1"/>
  <c r="G316" i="3"/>
  <c r="D316" i="1" s="1"/>
  <c r="G317" i="3"/>
  <c r="D317" i="1" s="1"/>
  <c r="G318" i="3"/>
  <c r="D318" i="1" s="1"/>
  <c r="G319" i="3"/>
  <c r="D319" i="1" s="1"/>
  <c r="G320" i="3"/>
  <c r="D320" i="1" s="1"/>
  <c r="G321" i="3"/>
  <c r="D321" i="1" s="1"/>
  <c r="G322" i="3"/>
  <c r="D322" i="1" s="1"/>
  <c r="G323" i="3"/>
  <c r="D323" i="1" s="1"/>
  <c r="G324" i="3"/>
  <c r="D324" i="1" s="1"/>
  <c r="G325" i="3"/>
  <c r="D325" i="1" s="1"/>
  <c r="G326" i="3"/>
  <c r="D326" i="1" s="1"/>
  <c r="G327" i="3"/>
  <c r="D327" i="1" s="1"/>
  <c r="G328" i="3"/>
  <c r="D328" i="1" s="1"/>
  <c r="G329" i="3"/>
  <c r="D329" i="1" s="1"/>
  <c r="G330" i="3"/>
  <c r="D330" i="1" s="1"/>
  <c r="G331" i="3"/>
  <c r="D331" i="1" s="1"/>
  <c r="G332" i="3"/>
  <c r="D332" i="1" s="1"/>
  <c r="G333" i="3"/>
  <c r="D333" i="1" s="1"/>
  <c r="G334" i="3"/>
  <c r="D334" i="1" s="1"/>
  <c r="G335" i="3"/>
  <c r="D335" i="1" s="1"/>
  <c r="G336" i="3"/>
  <c r="D336" i="1" s="1"/>
  <c r="G337" i="3"/>
  <c r="D337" i="1" s="1"/>
  <c r="G338" i="3"/>
  <c r="D338" i="1" s="1"/>
  <c r="G339" i="3"/>
  <c r="D339" i="1" s="1"/>
  <c r="G340" i="3"/>
  <c r="D340" i="1" s="1"/>
  <c r="G341" i="3"/>
  <c r="D341" i="1" s="1"/>
  <c r="G342" i="3"/>
  <c r="D342" i="1" s="1"/>
  <c r="G343" i="3"/>
  <c r="D343" i="1" s="1"/>
  <c r="G344" i="3"/>
  <c r="D344" i="1" s="1"/>
  <c r="G345" i="3"/>
  <c r="D345" i="1" s="1"/>
  <c r="G346" i="3"/>
  <c r="D346" i="1" s="1"/>
  <c r="G347" i="3"/>
  <c r="D347" i="1" s="1"/>
  <c r="G348" i="3"/>
  <c r="D348" i="1" s="1"/>
  <c r="G349" i="3"/>
  <c r="D349" i="1" s="1"/>
  <c r="G350" i="3"/>
  <c r="D350" i="1" s="1"/>
  <c r="G351" i="3"/>
  <c r="D351" i="1" s="1"/>
  <c r="G352" i="3"/>
  <c r="D352" i="1" s="1"/>
  <c r="G353" i="3"/>
  <c r="D353" i="1" s="1"/>
  <c r="G354" i="3"/>
  <c r="D354" i="1" s="1"/>
  <c r="G355" i="3"/>
  <c r="D355" i="1" s="1"/>
  <c r="G356" i="3"/>
  <c r="D356" i="1" s="1"/>
  <c r="G357" i="3"/>
  <c r="D357" i="1" s="1"/>
  <c r="G358" i="3"/>
  <c r="D358" i="1" s="1"/>
  <c r="G359" i="3"/>
  <c r="D359" i="1" s="1"/>
  <c r="G360" i="3"/>
  <c r="D360" i="1" s="1"/>
  <c r="G361" i="3"/>
  <c r="D361" i="1" s="1"/>
  <c r="G362" i="3"/>
  <c r="D362" i="1" s="1"/>
  <c r="O362" i="1" s="1"/>
  <c r="N362" i="1" s="1"/>
  <c r="G363" i="3"/>
  <c r="D363" i="1" s="1"/>
  <c r="G364" i="3"/>
  <c r="D364" i="1" s="1"/>
  <c r="G365" i="3"/>
  <c r="D365" i="1" s="1"/>
  <c r="G366" i="3"/>
  <c r="D366" i="1" s="1"/>
  <c r="G367" i="3"/>
  <c r="D367" i="1" s="1"/>
  <c r="G368" i="3"/>
  <c r="D368" i="1" s="1"/>
  <c r="G369" i="3"/>
  <c r="D369" i="1" s="1"/>
  <c r="G370" i="3"/>
  <c r="D370" i="1" s="1"/>
  <c r="G371" i="3"/>
  <c r="D371" i="1" s="1"/>
  <c r="G372" i="3"/>
  <c r="D372" i="1" s="1"/>
  <c r="G373" i="3"/>
  <c r="D373" i="1" s="1"/>
  <c r="G374" i="3"/>
  <c r="D374" i="1" s="1"/>
  <c r="G375" i="3"/>
  <c r="D375" i="1" s="1"/>
  <c r="G376" i="3"/>
  <c r="D376" i="1" s="1"/>
  <c r="G377" i="3"/>
  <c r="D377" i="1" s="1"/>
  <c r="G378" i="3"/>
  <c r="D378" i="1" s="1"/>
  <c r="G379" i="3"/>
  <c r="D379" i="1" s="1"/>
  <c r="G380" i="3"/>
  <c r="D380" i="1" s="1"/>
  <c r="G381" i="3"/>
  <c r="D381" i="1" s="1"/>
  <c r="G382" i="3"/>
  <c r="D382" i="1" s="1"/>
  <c r="G383" i="3"/>
  <c r="D383" i="1" s="1"/>
  <c r="G384" i="3"/>
  <c r="D384" i="1" s="1"/>
  <c r="G385" i="3"/>
  <c r="D385" i="1" s="1"/>
  <c r="G386" i="3"/>
  <c r="D386" i="1" s="1"/>
  <c r="G387" i="3"/>
  <c r="D387" i="1" s="1"/>
  <c r="G388" i="3"/>
  <c r="D388" i="1" s="1"/>
  <c r="G389" i="3"/>
  <c r="D389" i="1" s="1"/>
  <c r="G390" i="3"/>
  <c r="D390" i="1" s="1"/>
  <c r="G391" i="3"/>
  <c r="D391" i="1" s="1"/>
  <c r="G392" i="3"/>
  <c r="D392" i="1" s="1"/>
  <c r="G393" i="3"/>
  <c r="D393" i="1" s="1"/>
  <c r="G394" i="3"/>
  <c r="D394" i="1" s="1"/>
  <c r="G395" i="3"/>
  <c r="D395" i="1" s="1"/>
  <c r="G396" i="3"/>
  <c r="D396" i="1" s="1"/>
  <c r="G397" i="3"/>
  <c r="D397" i="1" s="1"/>
  <c r="G398" i="3"/>
  <c r="D398" i="1" s="1"/>
  <c r="G399" i="3"/>
  <c r="D399" i="1" s="1"/>
  <c r="G400" i="3"/>
  <c r="D400" i="1" s="1"/>
  <c r="G401" i="3"/>
  <c r="D401" i="1" s="1"/>
  <c r="G402" i="3"/>
  <c r="D402" i="1" s="1"/>
  <c r="G403" i="3"/>
  <c r="D403" i="1" s="1"/>
  <c r="G404" i="3"/>
  <c r="D404" i="1" s="1"/>
  <c r="G405" i="3"/>
  <c r="D405" i="1" s="1"/>
  <c r="G406" i="3"/>
  <c r="D406" i="1" s="1"/>
  <c r="G407" i="3"/>
  <c r="D407" i="1" s="1"/>
  <c r="G408" i="3"/>
  <c r="D408" i="1" s="1"/>
  <c r="G409" i="3"/>
  <c r="D409" i="1" s="1"/>
  <c r="G410" i="3"/>
  <c r="D410" i="1" s="1"/>
  <c r="G411" i="3"/>
  <c r="D411" i="1" s="1"/>
  <c r="G412" i="3"/>
  <c r="D412" i="1" s="1"/>
  <c r="G413" i="3"/>
  <c r="D413" i="1" s="1"/>
  <c r="G414" i="3"/>
  <c r="D414" i="1" s="1"/>
  <c r="G415" i="3"/>
  <c r="D415" i="1" s="1"/>
  <c r="G416" i="3"/>
  <c r="D416" i="1" s="1"/>
  <c r="G417" i="3"/>
  <c r="D417" i="1" s="1"/>
  <c r="G418" i="3"/>
  <c r="D418" i="1" s="1"/>
  <c r="G419" i="3"/>
  <c r="D419" i="1" s="1"/>
  <c r="G420" i="3"/>
  <c r="D420" i="1" s="1"/>
  <c r="G421" i="3"/>
  <c r="D421" i="1" s="1"/>
  <c r="G422" i="3"/>
  <c r="D422" i="1" s="1"/>
  <c r="G423" i="3"/>
  <c r="D423" i="1" s="1"/>
  <c r="G424" i="3"/>
  <c r="D424" i="1" s="1"/>
  <c r="G425" i="3"/>
  <c r="D425" i="1" s="1"/>
  <c r="G426" i="3"/>
  <c r="D426" i="1" s="1"/>
  <c r="G427" i="3"/>
  <c r="D427" i="1" s="1"/>
  <c r="G428" i="3"/>
  <c r="D428" i="1" s="1"/>
  <c r="G429" i="3"/>
  <c r="D429" i="1" s="1"/>
  <c r="G430" i="3"/>
  <c r="D430" i="1" s="1"/>
  <c r="G431" i="3"/>
  <c r="D431" i="1" s="1"/>
  <c r="G432" i="3"/>
  <c r="D432" i="1" s="1"/>
  <c r="G433" i="3"/>
  <c r="D433" i="1" s="1"/>
  <c r="G434" i="3"/>
  <c r="D434" i="1" s="1"/>
  <c r="G435" i="3"/>
  <c r="D435" i="1" s="1"/>
  <c r="G436" i="3"/>
  <c r="D436" i="1" s="1"/>
  <c r="G437" i="3"/>
  <c r="D437" i="1" s="1"/>
  <c r="G438" i="3"/>
  <c r="D438" i="1" s="1"/>
  <c r="G439" i="3"/>
  <c r="D439" i="1" s="1"/>
  <c r="G440" i="3"/>
  <c r="D440" i="1" s="1"/>
  <c r="G441" i="3"/>
  <c r="D441" i="1" s="1"/>
  <c r="G442" i="3"/>
  <c r="D442" i="1" s="1"/>
  <c r="G443" i="3"/>
  <c r="D443" i="1" s="1"/>
  <c r="G444" i="3"/>
  <c r="D444" i="1" s="1"/>
  <c r="G445" i="3"/>
  <c r="D445" i="1" s="1"/>
  <c r="G446" i="3"/>
  <c r="D446" i="1" s="1"/>
  <c r="G447" i="3"/>
  <c r="D447" i="1" s="1"/>
  <c r="G448" i="3"/>
  <c r="D448" i="1" s="1"/>
  <c r="G449" i="3"/>
  <c r="D449" i="1" s="1"/>
  <c r="G450" i="3"/>
  <c r="D450" i="1" s="1"/>
  <c r="G451" i="3"/>
  <c r="D451" i="1" s="1"/>
  <c r="G452" i="3"/>
  <c r="D452" i="1" s="1"/>
  <c r="G453" i="3"/>
  <c r="D453" i="1" s="1"/>
  <c r="G454" i="3"/>
  <c r="D454" i="1" s="1"/>
  <c r="G455" i="3"/>
  <c r="D455" i="1" s="1"/>
  <c r="G456" i="3"/>
  <c r="D456" i="1" s="1"/>
  <c r="G457" i="3"/>
  <c r="D457" i="1" s="1"/>
  <c r="G458" i="3"/>
  <c r="D458" i="1" s="1"/>
  <c r="G459" i="3"/>
  <c r="D459" i="1" s="1"/>
  <c r="G460" i="3"/>
  <c r="D460" i="1" s="1"/>
  <c r="G461" i="3"/>
  <c r="D461" i="1" s="1"/>
  <c r="G462" i="3"/>
  <c r="D462" i="1" s="1"/>
  <c r="G463" i="3"/>
  <c r="D463" i="1" s="1"/>
  <c r="G464" i="3"/>
  <c r="D464" i="1" s="1"/>
  <c r="G465" i="3"/>
  <c r="D465" i="1" s="1"/>
  <c r="G466" i="3"/>
  <c r="D466" i="1" s="1"/>
  <c r="G467" i="3"/>
  <c r="D467" i="1" s="1"/>
  <c r="G468" i="3"/>
  <c r="D468" i="1" s="1"/>
  <c r="G469" i="3"/>
  <c r="D469" i="1" s="1"/>
  <c r="G470" i="3"/>
  <c r="D470" i="1" s="1"/>
  <c r="G471" i="3"/>
  <c r="D471" i="1" s="1"/>
  <c r="G472" i="3"/>
  <c r="D472" i="1" s="1"/>
  <c r="G473" i="3"/>
  <c r="D473" i="1" s="1"/>
  <c r="G474" i="3"/>
  <c r="D474" i="1" s="1"/>
  <c r="G475" i="3"/>
  <c r="D475" i="1" s="1"/>
  <c r="G476" i="3"/>
  <c r="D476" i="1" s="1"/>
  <c r="G477" i="3"/>
  <c r="D477" i="1" s="1"/>
  <c r="G478" i="3"/>
  <c r="D478" i="1" s="1"/>
  <c r="G479" i="3"/>
  <c r="D479" i="1" s="1"/>
  <c r="G480" i="3"/>
  <c r="D480" i="1" s="1"/>
  <c r="G481" i="3"/>
  <c r="D481" i="1" s="1"/>
  <c r="G482" i="3"/>
  <c r="D482" i="1" s="1"/>
  <c r="O482" i="1" s="1"/>
  <c r="N482" i="1" s="1"/>
  <c r="G483" i="3"/>
  <c r="D483" i="1" s="1"/>
  <c r="G484" i="3"/>
  <c r="D484" i="1" s="1"/>
  <c r="G485" i="3"/>
  <c r="D485" i="1" s="1"/>
  <c r="G486" i="3"/>
  <c r="D486" i="1" s="1"/>
  <c r="O486" i="1" s="1"/>
  <c r="N486" i="1" s="1"/>
  <c r="G487" i="3"/>
  <c r="D487" i="1" s="1"/>
  <c r="G488" i="3"/>
  <c r="D488" i="1" s="1"/>
  <c r="G489" i="3"/>
  <c r="D489" i="1" s="1"/>
  <c r="G490" i="3"/>
  <c r="D490" i="1" s="1"/>
  <c r="G491" i="3"/>
  <c r="D491" i="1" s="1"/>
  <c r="G492" i="3"/>
  <c r="D492" i="1" s="1"/>
  <c r="G493" i="3"/>
  <c r="D493" i="1" s="1"/>
  <c r="G494" i="3"/>
  <c r="D494" i="1" s="1"/>
  <c r="G495" i="3"/>
  <c r="D495" i="1" s="1"/>
  <c r="G496" i="3"/>
  <c r="D496" i="1" s="1"/>
  <c r="G497" i="3"/>
  <c r="D497" i="1" s="1"/>
  <c r="G498" i="3"/>
  <c r="D498" i="1" s="1"/>
  <c r="G499" i="3"/>
  <c r="D499" i="1" s="1"/>
  <c r="G500" i="3"/>
  <c r="D500" i="1" s="1"/>
  <c r="G501" i="3"/>
  <c r="D501" i="1" s="1"/>
  <c r="G502" i="3"/>
  <c r="D502" i="1" s="1"/>
  <c r="G503" i="3"/>
  <c r="D503" i="1" s="1"/>
  <c r="G504" i="3"/>
  <c r="D504" i="1" s="1"/>
  <c r="G505" i="3"/>
  <c r="D505" i="1" s="1"/>
  <c r="G506" i="3"/>
  <c r="D506" i="1" s="1"/>
  <c r="G507" i="3"/>
  <c r="D507" i="1" s="1"/>
  <c r="G508" i="3"/>
  <c r="D508" i="1" s="1"/>
  <c r="G509" i="3"/>
  <c r="D509" i="1" s="1"/>
  <c r="G510" i="3"/>
  <c r="D510" i="1" s="1"/>
  <c r="G511" i="3"/>
  <c r="D511" i="1" s="1"/>
  <c r="G512" i="3"/>
  <c r="D512" i="1" s="1"/>
  <c r="G513" i="3"/>
  <c r="D513" i="1" s="1"/>
  <c r="G514" i="3"/>
  <c r="D514" i="1" s="1"/>
  <c r="G515" i="3"/>
  <c r="D515" i="1" s="1"/>
  <c r="G516" i="3"/>
  <c r="D516" i="1" s="1"/>
  <c r="G517" i="3"/>
  <c r="D517" i="1" s="1"/>
  <c r="G518" i="3"/>
  <c r="D518" i="1" s="1"/>
  <c r="G519" i="3"/>
  <c r="D519" i="1" s="1"/>
  <c r="G520" i="3"/>
  <c r="D520" i="1" s="1"/>
  <c r="G521" i="3"/>
  <c r="D521" i="1" s="1"/>
  <c r="G522" i="3"/>
  <c r="D522" i="1" s="1"/>
  <c r="G523" i="3"/>
  <c r="D523" i="1" s="1"/>
  <c r="G524" i="3"/>
  <c r="D524" i="1" s="1"/>
  <c r="G525" i="3"/>
  <c r="D525" i="1" s="1"/>
  <c r="G526" i="3"/>
  <c r="D526" i="1" s="1"/>
  <c r="G527" i="3"/>
  <c r="D527" i="1" s="1"/>
  <c r="G528" i="3"/>
  <c r="D528" i="1" s="1"/>
  <c r="G529" i="3"/>
  <c r="D529" i="1" s="1"/>
  <c r="G530" i="3"/>
  <c r="D530" i="1" s="1"/>
  <c r="G531" i="3"/>
  <c r="D531" i="1" s="1"/>
  <c r="G532" i="3"/>
  <c r="D532" i="1" s="1"/>
  <c r="G533" i="3"/>
  <c r="D533" i="1" s="1"/>
  <c r="G534" i="3"/>
  <c r="D534" i="1" s="1"/>
  <c r="G535" i="3"/>
  <c r="D535" i="1" s="1"/>
  <c r="G536" i="3"/>
  <c r="D536" i="1" s="1"/>
  <c r="G537" i="3"/>
  <c r="D537" i="1" s="1"/>
  <c r="G538" i="3"/>
  <c r="D538" i="1" s="1"/>
  <c r="G539" i="3"/>
  <c r="D539" i="1" s="1"/>
  <c r="G540" i="3"/>
  <c r="D540" i="1" s="1"/>
  <c r="G541" i="3"/>
  <c r="D541" i="1" s="1"/>
  <c r="G542" i="3"/>
  <c r="D542" i="1" s="1"/>
  <c r="G543" i="3"/>
  <c r="D543" i="1" s="1"/>
  <c r="G544" i="3"/>
  <c r="D544" i="1" s="1"/>
  <c r="G545" i="3"/>
  <c r="D545" i="1" s="1"/>
  <c r="G546" i="3"/>
  <c r="D546" i="1" s="1"/>
  <c r="G547" i="3"/>
  <c r="D547" i="1" s="1"/>
  <c r="G548" i="3"/>
  <c r="D548" i="1" s="1"/>
  <c r="G549" i="3"/>
  <c r="D549" i="1" s="1"/>
  <c r="G550" i="3"/>
  <c r="D550" i="1" s="1"/>
  <c r="G551" i="3"/>
  <c r="D551" i="1" s="1"/>
  <c r="G552" i="3"/>
  <c r="D552" i="1" s="1"/>
  <c r="G553" i="3"/>
  <c r="D553" i="1" s="1"/>
  <c r="G554" i="3"/>
  <c r="D554" i="1" s="1"/>
  <c r="G555" i="3"/>
  <c r="D555" i="1" s="1"/>
  <c r="G556" i="3"/>
  <c r="D556" i="1" s="1"/>
  <c r="G557" i="3"/>
  <c r="D557" i="1" s="1"/>
  <c r="G558" i="3"/>
  <c r="D558" i="1" s="1"/>
  <c r="G559" i="3"/>
  <c r="D559" i="1" s="1"/>
  <c r="G560" i="3"/>
  <c r="D560" i="1" s="1"/>
  <c r="G561" i="3"/>
  <c r="D561" i="1" s="1"/>
  <c r="G562" i="3"/>
  <c r="D562" i="1" s="1"/>
  <c r="G563" i="3"/>
  <c r="D563" i="1" s="1"/>
  <c r="G564" i="3"/>
  <c r="D564" i="1" s="1"/>
  <c r="G565" i="3"/>
  <c r="D565" i="1" s="1"/>
  <c r="G566" i="3"/>
  <c r="D566" i="1" s="1"/>
  <c r="G567" i="3"/>
  <c r="D567" i="1" s="1"/>
  <c r="G568" i="3"/>
  <c r="D568" i="1" s="1"/>
  <c r="G569" i="3"/>
  <c r="D569" i="1" s="1"/>
  <c r="G570" i="3"/>
  <c r="D570" i="1" s="1"/>
  <c r="G571" i="3"/>
  <c r="D571" i="1" s="1"/>
  <c r="G572" i="3"/>
  <c r="D572" i="1" s="1"/>
  <c r="G573" i="3"/>
  <c r="D573" i="1" s="1"/>
  <c r="G574" i="3"/>
  <c r="D574" i="1" s="1"/>
  <c r="G575" i="3"/>
  <c r="D575" i="1" s="1"/>
  <c r="G576" i="3"/>
  <c r="D576" i="1" s="1"/>
  <c r="G577" i="3"/>
  <c r="D577" i="1" s="1"/>
  <c r="G578" i="3"/>
  <c r="D578" i="1" s="1"/>
  <c r="G579" i="3"/>
  <c r="D579" i="1" s="1"/>
  <c r="G580" i="3"/>
  <c r="D580" i="1" s="1"/>
  <c r="G581" i="3"/>
  <c r="D581" i="1" s="1"/>
  <c r="G582" i="3"/>
  <c r="D582" i="1" s="1"/>
  <c r="G583" i="3"/>
  <c r="D583" i="1" s="1"/>
  <c r="G584" i="3"/>
  <c r="D584" i="1" s="1"/>
  <c r="G585" i="3"/>
  <c r="D585" i="1" s="1"/>
  <c r="G586" i="3"/>
  <c r="D586" i="1" s="1"/>
  <c r="G587" i="3"/>
  <c r="D587" i="1" s="1"/>
  <c r="G588" i="3"/>
  <c r="D588" i="1" s="1"/>
  <c r="G589" i="3"/>
  <c r="D589" i="1" s="1"/>
  <c r="G590" i="3"/>
  <c r="D590" i="1" s="1"/>
  <c r="G591" i="3"/>
  <c r="D591" i="1" s="1"/>
  <c r="G592" i="3"/>
  <c r="D592" i="1" s="1"/>
  <c r="G593" i="3"/>
  <c r="D593" i="1" s="1"/>
  <c r="G594" i="3"/>
  <c r="D594" i="1" s="1"/>
  <c r="G595" i="3"/>
  <c r="D595" i="1" s="1"/>
  <c r="G596" i="3"/>
  <c r="D596" i="1" s="1"/>
  <c r="G597" i="3"/>
  <c r="D597" i="1" s="1"/>
  <c r="G598" i="3"/>
  <c r="D598" i="1" s="1"/>
  <c r="G599" i="3"/>
  <c r="D599" i="1" s="1"/>
  <c r="G600" i="3"/>
  <c r="D600" i="1" s="1"/>
  <c r="G601" i="3"/>
  <c r="D601" i="1" s="1"/>
  <c r="G602" i="3"/>
  <c r="D602" i="1" s="1"/>
  <c r="G603" i="3"/>
  <c r="D603" i="1" s="1"/>
  <c r="G604" i="3"/>
  <c r="D604" i="1" s="1"/>
  <c r="G605" i="3"/>
  <c r="D605" i="1" s="1"/>
  <c r="G606" i="3"/>
  <c r="D606" i="1" s="1"/>
  <c r="O606" i="1" s="1"/>
  <c r="N606" i="1" s="1"/>
  <c r="G607" i="3"/>
  <c r="D607" i="1" s="1"/>
  <c r="G608" i="3"/>
  <c r="D608" i="1" s="1"/>
  <c r="G609" i="3"/>
  <c r="D609" i="1" s="1"/>
  <c r="G610" i="3"/>
  <c r="D610" i="1" s="1"/>
  <c r="G611" i="3"/>
  <c r="D611" i="1" s="1"/>
  <c r="G612" i="3"/>
  <c r="D612" i="1" s="1"/>
  <c r="G613" i="3"/>
  <c r="D613" i="1" s="1"/>
  <c r="G614" i="3"/>
  <c r="D614" i="1" s="1"/>
  <c r="G615" i="3"/>
  <c r="D615" i="1" s="1"/>
  <c r="G616" i="3"/>
  <c r="D616" i="1" s="1"/>
  <c r="G617" i="3"/>
  <c r="D617" i="1" s="1"/>
  <c r="G618" i="3"/>
  <c r="D618" i="1" s="1"/>
  <c r="G619" i="3"/>
  <c r="D619" i="1" s="1"/>
  <c r="G620" i="3"/>
  <c r="D620" i="1" s="1"/>
  <c r="G621" i="3"/>
  <c r="D621" i="1" s="1"/>
  <c r="G622" i="3"/>
  <c r="D622" i="1" s="1"/>
  <c r="G623" i="3"/>
  <c r="D623" i="1" s="1"/>
  <c r="G624" i="3"/>
  <c r="D624" i="1" s="1"/>
  <c r="G625" i="3"/>
  <c r="D625" i="1" s="1"/>
  <c r="G626" i="3"/>
  <c r="D626" i="1" s="1"/>
  <c r="G627" i="3"/>
  <c r="D627" i="1" s="1"/>
  <c r="G628" i="3"/>
  <c r="D628" i="1" s="1"/>
  <c r="G629" i="3"/>
  <c r="D629" i="1" s="1"/>
  <c r="G630" i="3"/>
  <c r="D630" i="1" s="1"/>
  <c r="G631" i="3"/>
  <c r="D631" i="1" s="1"/>
  <c r="G632" i="3"/>
  <c r="D632" i="1" s="1"/>
  <c r="G633" i="3"/>
  <c r="D633" i="1" s="1"/>
  <c r="G634" i="3"/>
  <c r="D634" i="1" s="1"/>
  <c r="G635" i="3"/>
  <c r="D635" i="1" s="1"/>
  <c r="G636" i="3"/>
  <c r="D636" i="1" s="1"/>
  <c r="G637" i="3"/>
  <c r="D637" i="1" s="1"/>
  <c r="G638" i="3"/>
  <c r="D638" i="1" s="1"/>
  <c r="G639" i="3"/>
  <c r="D639" i="1" s="1"/>
  <c r="G640" i="3"/>
  <c r="D640" i="1" s="1"/>
  <c r="G641" i="3"/>
  <c r="D641" i="1" s="1"/>
  <c r="G642" i="3"/>
  <c r="D642" i="1" s="1"/>
  <c r="G643" i="3"/>
  <c r="D643" i="1" s="1"/>
  <c r="G644" i="3"/>
  <c r="D644" i="1" s="1"/>
  <c r="G645" i="3"/>
  <c r="D645" i="1" s="1"/>
  <c r="G646" i="3"/>
  <c r="D646" i="1" s="1"/>
  <c r="G647" i="3"/>
  <c r="D647" i="1" s="1"/>
  <c r="G648" i="3"/>
  <c r="D648" i="1" s="1"/>
  <c r="G649" i="3"/>
  <c r="D649" i="1" s="1"/>
  <c r="G650" i="3"/>
  <c r="D650" i="1" s="1"/>
  <c r="G651" i="3"/>
  <c r="D651" i="1" s="1"/>
  <c r="G652" i="3"/>
  <c r="D652" i="1" s="1"/>
  <c r="G653" i="3"/>
  <c r="D653" i="1" s="1"/>
  <c r="G654" i="3"/>
  <c r="D654" i="1" s="1"/>
  <c r="G655" i="3"/>
  <c r="D655" i="1" s="1"/>
  <c r="G656" i="3"/>
  <c r="D656" i="1" s="1"/>
  <c r="G657" i="3"/>
  <c r="D657" i="1" s="1"/>
  <c r="G658" i="3"/>
  <c r="D658" i="1" s="1"/>
  <c r="G659" i="3"/>
  <c r="D659" i="1" s="1"/>
  <c r="G660" i="3"/>
  <c r="D660" i="1" s="1"/>
  <c r="G661" i="3"/>
  <c r="D661" i="1" s="1"/>
  <c r="G662" i="3"/>
  <c r="D662" i="1" s="1"/>
  <c r="G663" i="3"/>
  <c r="D663" i="1" s="1"/>
  <c r="G664" i="3"/>
  <c r="D664" i="1" s="1"/>
  <c r="G665" i="3"/>
  <c r="D665" i="1" s="1"/>
  <c r="G666" i="3"/>
  <c r="D666" i="1" s="1"/>
  <c r="G667" i="3"/>
  <c r="D667" i="1" s="1"/>
  <c r="G668" i="3"/>
  <c r="D668" i="1" s="1"/>
  <c r="G669" i="3"/>
  <c r="D669" i="1" s="1"/>
  <c r="G670" i="3"/>
  <c r="D670" i="1" s="1"/>
  <c r="G671" i="3"/>
  <c r="D671" i="1" s="1"/>
  <c r="G672" i="3"/>
  <c r="D672" i="1" s="1"/>
  <c r="G673" i="3"/>
  <c r="D673" i="1" s="1"/>
  <c r="G674" i="3"/>
  <c r="D674" i="1" s="1"/>
  <c r="G675" i="3"/>
  <c r="D675" i="1" s="1"/>
  <c r="G676" i="3"/>
  <c r="D676" i="1" s="1"/>
  <c r="G677" i="3"/>
  <c r="D677" i="1" s="1"/>
  <c r="G678" i="3"/>
  <c r="D678" i="1" s="1"/>
  <c r="G679" i="3"/>
  <c r="D679" i="1" s="1"/>
  <c r="G680" i="3"/>
  <c r="D680" i="1" s="1"/>
  <c r="G681" i="3"/>
  <c r="D681" i="1" s="1"/>
  <c r="G682" i="3"/>
  <c r="D682" i="1" s="1"/>
  <c r="G683" i="3"/>
  <c r="D683" i="1" s="1"/>
  <c r="G684" i="3"/>
  <c r="D684" i="1" s="1"/>
  <c r="G685" i="3"/>
  <c r="D685" i="1" s="1"/>
  <c r="G686" i="3"/>
  <c r="D686" i="1" s="1"/>
  <c r="G687" i="3"/>
  <c r="D687" i="1" s="1"/>
  <c r="G688" i="3"/>
  <c r="D688" i="1" s="1"/>
  <c r="G689" i="3"/>
  <c r="D689" i="1" s="1"/>
  <c r="G690" i="3"/>
  <c r="D690" i="1" s="1"/>
  <c r="G691" i="3"/>
  <c r="D691" i="1" s="1"/>
  <c r="G692" i="3"/>
  <c r="D692" i="1" s="1"/>
  <c r="G693" i="3"/>
  <c r="D693" i="1" s="1"/>
  <c r="G694" i="3"/>
  <c r="D694" i="1" s="1"/>
  <c r="G695" i="3"/>
  <c r="D695" i="1" s="1"/>
  <c r="G696" i="3"/>
  <c r="D696" i="1" s="1"/>
  <c r="G697" i="3"/>
  <c r="D697" i="1" s="1"/>
  <c r="G698" i="3"/>
  <c r="D698" i="1" s="1"/>
  <c r="G699" i="3"/>
  <c r="D699" i="1" s="1"/>
  <c r="G700" i="3"/>
  <c r="D700" i="1" s="1"/>
  <c r="G701" i="3"/>
  <c r="D701" i="1" s="1"/>
  <c r="G702" i="3"/>
  <c r="D702" i="1" s="1"/>
  <c r="G703" i="3"/>
  <c r="D703" i="1" s="1"/>
  <c r="G704" i="3"/>
  <c r="D704" i="1" s="1"/>
  <c r="G705" i="3"/>
  <c r="D705" i="1" s="1"/>
  <c r="G706" i="3"/>
  <c r="D706" i="1" s="1"/>
  <c r="G707" i="3"/>
  <c r="D707" i="1" s="1"/>
  <c r="G708" i="3"/>
  <c r="D708" i="1" s="1"/>
  <c r="G709" i="3"/>
  <c r="D709" i="1" s="1"/>
  <c r="G710" i="3"/>
  <c r="D710" i="1" s="1"/>
  <c r="G711" i="3"/>
  <c r="D711" i="1" s="1"/>
  <c r="G712" i="3"/>
  <c r="D712" i="1" s="1"/>
  <c r="G713" i="3"/>
  <c r="D713" i="1" s="1"/>
  <c r="G714" i="3"/>
  <c r="D714" i="1" s="1"/>
  <c r="G715" i="3"/>
  <c r="D715" i="1" s="1"/>
  <c r="G716" i="3"/>
  <c r="D716" i="1" s="1"/>
  <c r="G717" i="3"/>
  <c r="D717" i="1" s="1"/>
  <c r="G718" i="3"/>
  <c r="D718" i="1" s="1"/>
  <c r="G719" i="3"/>
  <c r="D719" i="1" s="1"/>
  <c r="G720" i="3"/>
  <c r="D720" i="1" s="1"/>
  <c r="G721" i="3"/>
  <c r="D721" i="1" s="1"/>
  <c r="G722" i="3"/>
  <c r="D722" i="1" s="1"/>
  <c r="G723" i="3"/>
  <c r="D723" i="1" s="1"/>
  <c r="G724" i="3"/>
  <c r="D724" i="1" s="1"/>
  <c r="G725" i="3"/>
  <c r="D725" i="1" s="1"/>
  <c r="G726" i="3"/>
  <c r="D726" i="1" s="1"/>
  <c r="G727" i="3"/>
  <c r="D727" i="1" s="1"/>
  <c r="G728" i="3"/>
  <c r="D728" i="1" s="1"/>
  <c r="G729" i="3"/>
  <c r="D729" i="1" s="1"/>
  <c r="G730" i="3"/>
  <c r="D730" i="1" s="1"/>
  <c r="G731" i="3"/>
  <c r="D731" i="1" s="1"/>
  <c r="G732" i="3"/>
  <c r="D732" i="1" s="1"/>
  <c r="G733" i="3"/>
  <c r="D733" i="1" s="1"/>
  <c r="G734" i="3"/>
  <c r="D734" i="1" s="1"/>
  <c r="G735" i="3"/>
  <c r="D735" i="1" s="1"/>
  <c r="G736" i="3"/>
  <c r="D736" i="1" s="1"/>
  <c r="G737" i="3"/>
  <c r="D737" i="1" s="1"/>
  <c r="G738" i="3"/>
  <c r="D738" i="1" s="1"/>
  <c r="G739" i="3"/>
  <c r="D739" i="1" s="1"/>
  <c r="G740" i="3"/>
  <c r="D740" i="1" s="1"/>
  <c r="G741" i="3"/>
  <c r="D741" i="1" s="1"/>
  <c r="G742" i="3"/>
  <c r="D742" i="1" s="1"/>
  <c r="G743" i="3"/>
  <c r="D743" i="1" s="1"/>
  <c r="G744" i="3"/>
  <c r="D744" i="1" s="1"/>
  <c r="G745" i="3"/>
  <c r="D745" i="1" s="1"/>
  <c r="G746" i="3"/>
  <c r="D746" i="1" s="1"/>
  <c r="G747" i="3"/>
  <c r="D747" i="1" s="1"/>
  <c r="G748" i="3"/>
  <c r="D748" i="1" s="1"/>
  <c r="G749" i="3"/>
  <c r="D749" i="1" s="1"/>
  <c r="G750" i="3"/>
  <c r="D750" i="1" s="1"/>
  <c r="G751" i="3"/>
  <c r="D751" i="1" s="1"/>
  <c r="G752" i="3"/>
  <c r="D752" i="1" s="1"/>
  <c r="G753" i="3"/>
  <c r="D753" i="1" s="1"/>
  <c r="G754" i="3"/>
  <c r="D754" i="1" s="1"/>
  <c r="G755" i="3"/>
  <c r="D755" i="1" s="1"/>
  <c r="G756" i="3"/>
  <c r="D756" i="1" s="1"/>
  <c r="G757" i="3"/>
  <c r="D757" i="1" s="1"/>
  <c r="G758" i="3"/>
  <c r="D758" i="1" s="1"/>
  <c r="O758" i="1" s="1"/>
  <c r="N758" i="1" s="1"/>
  <c r="G759" i="3"/>
  <c r="D759" i="1" s="1"/>
  <c r="G760" i="3"/>
  <c r="D760" i="1" s="1"/>
  <c r="G761" i="3"/>
  <c r="D761" i="1" s="1"/>
  <c r="G762" i="3"/>
  <c r="D762" i="1" s="1"/>
  <c r="G763" i="3"/>
  <c r="D763" i="1" s="1"/>
  <c r="G764" i="3"/>
  <c r="D764" i="1" s="1"/>
  <c r="G765" i="3"/>
  <c r="D765" i="1" s="1"/>
  <c r="G766" i="3"/>
  <c r="D766" i="1" s="1"/>
  <c r="G767" i="3"/>
  <c r="D767" i="1" s="1"/>
  <c r="G768" i="3"/>
  <c r="D768" i="1" s="1"/>
  <c r="G769" i="3"/>
  <c r="D769" i="1" s="1"/>
  <c r="G770" i="3"/>
  <c r="D770" i="1" s="1"/>
  <c r="G771" i="3"/>
  <c r="D771" i="1" s="1"/>
  <c r="G772" i="3"/>
  <c r="D772" i="1" s="1"/>
  <c r="G773" i="3"/>
  <c r="D773" i="1" s="1"/>
  <c r="G774" i="3"/>
  <c r="D774" i="1" s="1"/>
  <c r="G775" i="3"/>
  <c r="D775" i="1" s="1"/>
  <c r="G776" i="3"/>
  <c r="D776" i="1" s="1"/>
  <c r="G777" i="3"/>
  <c r="D777" i="1" s="1"/>
  <c r="G778" i="3"/>
  <c r="D778" i="1" s="1"/>
  <c r="G779" i="3"/>
  <c r="D779" i="1" s="1"/>
  <c r="G780" i="3"/>
  <c r="D780" i="1" s="1"/>
  <c r="G781" i="3"/>
  <c r="D781" i="1" s="1"/>
  <c r="G782" i="3"/>
  <c r="D782" i="1" s="1"/>
  <c r="G783" i="3"/>
  <c r="D783" i="1" s="1"/>
  <c r="G784" i="3"/>
  <c r="D784" i="1" s="1"/>
  <c r="G785" i="3"/>
  <c r="D785" i="1" s="1"/>
  <c r="G786" i="3"/>
  <c r="D786" i="1" s="1"/>
  <c r="G787" i="3"/>
  <c r="D787" i="1" s="1"/>
  <c r="G788" i="3"/>
  <c r="D788" i="1" s="1"/>
  <c r="G789" i="3"/>
  <c r="D789" i="1" s="1"/>
  <c r="G790" i="3"/>
  <c r="D790" i="1" s="1"/>
  <c r="G791" i="3"/>
  <c r="D791" i="1" s="1"/>
  <c r="G792" i="3"/>
  <c r="D792" i="1" s="1"/>
  <c r="G793" i="3"/>
  <c r="D793" i="1" s="1"/>
  <c r="G794" i="3"/>
  <c r="D794" i="1" s="1"/>
  <c r="G795" i="3"/>
  <c r="D795" i="1" s="1"/>
  <c r="G796" i="3"/>
  <c r="D796" i="1" s="1"/>
  <c r="G797" i="3"/>
  <c r="D797" i="1" s="1"/>
  <c r="G798" i="3"/>
  <c r="D798" i="1" s="1"/>
  <c r="G799" i="3"/>
  <c r="D799" i="1" s="1"/>
  <c r="G800" i="3"/>
  <c r="D800" i="1" s="1"/>
  <c r="G801" i="3"/>
  <c r="D801" i="1" s="1"/>
  <c r="G802" i="3"/>
  <c r="D802" i="1" s="1"/>
  <c r="G803" i="3"/>
  <c r="D803" i="1" s="1"/>
  <c r="G804" i="3"/>
  <c r="D804" i="1" s="1"/>
  <c r="G805" i="3"/>
  <c r="D805" i="1" s="1"/>
  <c r="G806" i="3"/>
  <c r="D806" i="1" s="1"/>
  <c r="G807" i="3"/>
  <c r="D807" i="1" s="1"/>
  <c r="G808" i="3"/>
  <c r="D808" i="1" s="1"/>
  <c r="G809" i="3"/>
  <c r="D809" i="1" s="1"/>
  <c r="G810" i="3"/>
  <c r="D810" i="1" s="1"/>
  <c r="G811" i="3"/>
  <c r="D811" i="1" s="1"/>
  <c r="G812" i="3"/>
  <c r="D812" i="1" s="1"/>
  <c r="G813" i="3"/>
  <c r="D813" i="1" s="1"/>
  <c r="G814" i="3"/>
  <c r="D814" i="1" s="1"/>
  <c r="G815" i="3"/>
  <c r="D815" i="1" s="1"/>
  <c r="G816" i="3"/>
  <c r="D816" i="1" s="1"/>
  <c r="G817" i="3"/>
  <c r="D817" i="1" s="1"/>
  <c r="G818" i="3"/>
  <c r="D818" i="1" s="1"/>
  <c r="G819" i="3"/>
  <c r="D819" i="1" s="1"/>
  <c r="G820" i="3"/>
  <c r="D820" i="1" s="1"/>
  <c r="G821" i="3"/>
  <c r="D821" i="1" s="1"/>
  <c r="G822" i="3"/>
  <c r="D822" i="1" s="1"/>
  <c r="G823" i="3"/>
  <c r="D823" i="1" s="1"/>
  <c r="G824" i="3"/>
  <c r="D824" i="1" s="1"/>
  <c r="G825" i="3"/>
  <c r="D825" i="1" s="1"/>
  <c r="G826" i="3"/>
  <c r="D826" i="1" s="1"/>
  <c r="G827" i="3"/>
  <c r="D827" i="1" s="1"/>
  <c r="G828" i="3"/>
  <c r="D828" i="1" s="1"/>
  <c r="G829" i="3"/>
  <c r="D829" i="1" s="1"/>
  <c r="G830" i="3"/>
  <c r="D830" i="1" s="1"/>
  <c r="G831" i="3"/>
  <c r="D831" i="1" s="1"/>
  <c r="G832" i="3"/>
  <c r="D832" i="1" s="1"/>
  <c r="G833" i="3"/>
  <c r="D833" i="1" s="1"/>
  <c r="G834" i="3"/>
  <c r="D834" i="1" s="1"/>
  <c r="G835" i="3"/>
  <c r="D835" i="1" s="1"/>
  <c r="G836" i="3"/>
  <c r="D836" i="1" s="1"/>
  <c r="G837" i="3"/>
  <c r="D837" i="1" s="1"/>
  <c r="G838" i="3"/>
  <c r="D838" i="1" s="1"/>
  <c r="G839" i="3"/>
  <c r="D839" i="1" s="1"/>
  <c r="G840" i="3"/>
  <c r="D840" i="1" s="1"/>
  <c r="G841" i="3"/>
  <c r="D841" i="1" s="1"/>
  <c r="G842" i="3"/>
  <c r="D842" i="1" s="1"/>
  <c r="G843" i="3"/>
  <c r="D843" i="1" s="1"/>
  <c r="G844" i="3"/>
  <c r="D844" i="1" s="1"/>
  <c r="G845" i="3"/>
  <c r="D845" i="1" s="1"/>
  <c r="G846" i="3"/>
  <c r="D846" i="1" s="1"/>
  <c r="G847" i="3"/>
  <c r="D847" i="1" s="1"/>
  <c r="G848" i="3"/>
  <c r="D848" i="1" s="1"/>
  <c r="G849" i="3"/>
  <c r="D849" i="1" s="1"/>
  <c r="G850" i="3"/>
  <c r="D850" i="1" s="1"/>
  <c r="G851" i="3"/>
  <c r="D851" i="1" s="1"/>
  <c r="G852" i="3"/>
  <c r="D852" i="1" s="1"/>
  <c r="G853" i="3"/>
  <c r="D853" i="1" s="1"/>
  <c r="G854" i="3"/>
  <c r="D854" i="1" s="1"/>
  <c r="G855" i="3"/>
  <c r="D855" i="1" s="1"/>
  <c r="G856" i="3"/>
  <c r="D856" i="1" s="1"/>
  <c r="G857" i="3"/>
  <c r="D857" i="1" s="1"/>
  <c r="G858" i="3"/>
  <c r="D858" i="1" s="1"/>
  <c r="G859" i="3"/>
  <c r="D859" i="1" s="1"/>
  <c r="G860" i="3"/>
  <c r="D860" i="1" s="1"/>
  <c r="G861" i="3"/>
  <c r="D861" i="1" s="1"/>
  <c r="G862" i="3"/>
  <c r="D862" i="1" s="1"/>
  <c r="G863" i="3"/>
  <c r="D863" i="1" s="1"/>
  <c r="G864" i="3"/>
  <c r="D864" i="1" s="1"/>
  <c r="G865" i="3"/>
  <c r="D865" i="1" s="1"/>
  <c r="G866" i="3"/>
  <c r="D866" i="1" s="1"/>
  <c r="G867" i="3"/>
  <c r="D867" i="1" s="1"/>
  <c r="G868" i="3"/>
  <c r="D868" i="1" s="1"/>
  <c r="G869" i="3"/>
  <c r="D869" i="1" s="1"/>
  <c r="G870" i="3"/>
  <c r="D870" i="1" s="1"/>
  <c r="G871" i="3"/>
  <c r="D871" i="1" s="1"/>
  <c r="G872" i="3"/>
  <c r="D872" i="1" s="1"/>
  <c r="G873" i="3"/>
  <c r="D873" i="1" s="1"/>
  <c r="G874" i="3"/>
  <c r="D874" i="1" s="1"/>
  <c r="G875" i="3"/>
  <c r="D875" i="1" s="1"/>
  <c r="G876" i="3"/>
  <c r="D876" i="1" s="1"/>
  <c r="G877" i="3"/>
  <c r="D877" i="1" s="1"/>
  <c r="G878" i="3"/>
  <c r="D878" i="1" s="1"/>
  <c r="G879" i="3"/>
  <c r="D879" i="1" s="1"/>
  <c r="G880" i="3"/>
  <c r="D880" i="1" s="1"/>
  <c r="G881" i="3"/>
  <c r="D881" i="1" s="1"/>
  <c r="G882" i="3"/>
  <c r="D882" i="1" s="1"/>
  <c r="O882" i="1" s="1"/>
  <c r="N882" i="1" s="1"/>
  <c r="G883" i="3"/>
  <c r="D883" i="1" s="1"/>
  <c r="G884" i="3"/>
  <c r="D884" i="1" s="1"/>
  <c r="G885" i="3"/>
  <c r="D885" i="1" s="1"/>
  <c r="G886" i="3"/>
  <c r="D886" i="1" s="1"/>
  <c r="G887" i="3"/>
  <c r="D887" i="1" s="1"/>
  <c r="G888" i="3"/>
  <c r="D888" i="1" s="1"/>
  <c r="G889" i="3"/>
  <c r="D889" i="1" s="1"/>
  <c r="G890" i="3"/>
  <c r="D890" i="1" s="1"/>
  <c r="G891" i="3"/>
  <c r="D891" i="1" s="1"/>
  <c r="G892" i="3"/>
  <c r="D892" i="1" s="1"/>
  <c r="G893" i="3"/>
  <c r="D893" i="1" s="1"/>
  <c r="G894" i="3"/>
  <c r="D894" i="1" s="1"/>
  <c r="G895" i="3"/>
  <c r="D895" i="1" s="1"/>
  <c r="G896" i="3"/>
  <c r="D896" i="1" s="1"/>
  <c r="G897" i="3"/>
  <c r="D897" i="1" s="1"/>
  <c r="G898" i="3"/>
  <c r="D898" i="1" s="1"/>
  <c r="G899" i="3"/>
  <c r="D899" i="1" s="1"/>
  <c r="G900" i="3"/>
  <c r="D900" i="1" s="1"/>
  <c r="G901" i="3"/>
  <c r="D901" i="1" s="1"/>
  <c r="G902" i="3"/>
  <c r="D902" i="1" s="1"/>
  <c r="G903" i="3"/>
  <c r="D903" i="1" s="1"/>
  <c r="G904" i="3"/>
  <c r="D904" i="1" s="1"/>
  <c r="G905" i="3"/>
  <c r="D905" i="1" s="1"/>
  <c r="G906" i="3"/>
  <c r="D906" i="1" s="1"/>
  <c r="G907" i="3"/>
  <c r="D907" i="1" s="1"/>
  <c r="G908" i="3"/>
  <c r="D908" i="1" s="1"/>
  <c r="G909" i="3"/>
  <c r="D909" i="1" s="1"/>
  <c r="G910" i="3"/>
  <c r="D910" i="1" s="1"/>
  <c r="G911" i="3"/>
  <c r="D911" i="1" s="1"/>
  <c r="G912" i="3"/>
  <c r="D912" i="1" s="1"/>
  <c r="G913" i="3"/>
  <c r="D913" i="1" s="1"/>
  <c r="G914" i="3"/>
  <c r="D914" i="1" s="1"/>
  <c r="G915" i="3"/>
  <c r="D915" i="1" s="1"/>
  <c r="G916" i="3"/>
  <c r="D916" i="1" s="1"/>
  <c r="G917" i="3"/>
  <c r="D917" i="1" s="1"/>
  <c r="G918" i="3"/>
  <c r="D918" i="1" s="1"/>
  <c r="G919" i="3"/>
  <c r="D919" i="1" s="1"/>
  <c r="G920" i="3"/>
  <c r="D920" i="1" s="1"/>
  <c r="G921" i="3"/>
  <c r="D921" i="1" s="1"/>
  <c r="G922" i="3"/>
  <c r="D922" i="1" s="1"/>
  <c r="G923" i="3"/>
  <c r="D923" i="1" s="1"/>
  <c r="G924" i="3"/>
  <c r="D924" i="1" s="1"/>
  <c r="G925" i="3"/>
  <c r="D925" i="1" s="1"/>
  <c r="G926" i="3"/>
  <c r="D926" i="1" s="1"/>
  <c r="G927" i="3"/>
  <c r="D927" i="1" s="1"/>
  <c r="G928" i="3"/>
  <c r="D928" i="1" s="1"/>
  <c r="G929" i="3"/>
  <c r="D929" i="1" s="1"/>
  <c r="G930" i="3"/>
  <c r="D930" i="1" s="1"/>
  <c r="G931" i="3"/>
  <c r="D931" i="1" s="1"/>
  <c r="G932" i="3"/>
  <c r="D932" i="1" s="1"/>
  <c r="G933" i="3"/>
  <c r="D933" i="1" s="1"/>
  <c r="G934" i="3"/>
  <c r="D934" i="1" s="1"/>
  <c r="G935" i="3"/>
  <c r="D935" i="1" s="1"/>
  <c r="G936" i="3"/>
  <c r="D936" i="1" s="1"/>
  <c r="G937" i="3"/>
  <c r="D937" i="1" s="1"/>
  <c r="G938" i="3"/>
  <c r="D938" i="1" s="1"/>
  <c r="G939" i="3"/>
  <c r="D939" i="1" s="1"/>
  <c r="G940" i="3"/>
  <c r="D940" i="1" s="1"/>
  <c r="G941" i="3"/>
  <c r="D941" i="1" s="1"/>
  <c r="G942" i="3"/>
  <c r="D942" i="1" s="1"/>
  <c r="G943" i="3"/>
  <c r="D943" i="1" s="1"/>
  <c r="G944" i="3"/>
  <c r="D944" i="1" s="1"/>
  <c r="G945" i="3"/>
  <c r="D945" i="1" s="1"/>
  <c r="G946" i="3"/>
  <c r="D946" i="1" s="1"/>
  <c r="G947" i="3"/>
  <c r="D947" i="1" s="1"/>
  <c r="G948" i="3"/>
  <c r="D948" i="1" s="1"/>
  <c r="G949" i="3"/>
  <c r="D949" i="1" s="1"/>
  <c r="G950" i="3"/>
  <c r="D950" i="1" s="1"/>
  <c r="G951" i="3"/>
  <c r="D951" i="1" s="1"/>
  <c r="G952" i="3"/>
  <c r="D952" i="1" s="1"/>
  <c r="G953" i="3"/>
  <c r="D953" i="1" s="1"/>
  <c r="G954" i="3"/>
  <c r="D954" i="1" s="1"/>
  <c r="G955" i="3"/>
  <c r="D955" i="1" s="1"/>
  <c r="G956" i="3"/>
  <c r="D956" i="1" s="1"/>
  <c r="G957" i="3"/>
  <c r="D957" i="1" s="1"/>
  <c r="G958" i="3"/>
  <c r="D958" i="1" s="1"/>
  <c r="G959" i="3"/>
  <c r="D959" i="1" s="1"/>
  <c r="G960" i="3"/>
  <c r="D960" i="1" s="1"/>
  <c r="G961" i="3"/>
  <c r="D961" i="1" s="1"/>
  <c r="G962" i="3"/>
  <c r="D962" i="1" s="1"/>
  <c r="G963" i="3"/>
  <c r="D963" i="1" s="1"/>
  <c r="G964" i="3"/>
  <c r="D964" i="1" s="1"/>
  <c r="G965" i="3"/>
  <c r="D965" i="1" s="1"/>
  <c r="G966" i="3"/>
  <c r="D966" i="1" s="1"/>
  <c r="G967" i="3"/>
  <c r="D967" i="1" s="1"/>
  <c r="G968" i="3"/>
  <c r="D968" i="1" s="1"/>
  <c r="G969" i="3"/>
  <c r="D969" i="1" s="1"/>
  <c r="G970" i="3"/>
  <c r="D970" i="1" s="1"/>
  <c r="G971" i="3"/>
  <c r="D971" i="1" s="1"/>
  <c r="G972" i="3"/>
  <c r="D972" i="1" s="1"/>
  <c r="G973" i="3"/>
  <c r="D973" i="1" s="1"/>
  <c r="G974" i="3"/>
  <c r="D974" i="1" s="1"/>
  <c r="G975" i="3"/>
  <c r="D975" i="1" s="1"/>
  <c r="G976" i="3"/>
  <c r="D976" i="1" s="1"/>
  <c r="G977" i="3"/>
  <c r="D977" i="1" s="1"/>
  <c r="G978" i="3"/>
  <c r="D978" i="1" s="1"/>
  <c r="G979" i="3"/>
  <c r="D979" i="1" s="1"/>
  <c r="G980" i="3"/>
  <c r="D980" i="1" s="1"/>
  <c r="G981" i="3"/>
  <c r="D981" i="1" s="1"/>
  <c r="G982" i="3"/>
  <c r="D982" i="1" s="1"/>
  <c r="G983" i="3"/>
  <c r="D983" i="1" s="1"/>
  <c r="G984" i="3"/>
  <c r="D984" i="1" s="1"/>
  <c r="G985" i="3"/>
  <c r="D985" i="1" s="1"/>
  <c r="G986" i="3"/>
  <c r="D986" i="1" s="1"/>
  <c r="G987" i="3"/>
  <c r="D987" i="1" s="1"/>
  <c r="G988" i="3"/>
  <c r="D988" i="1" s="1"/>
  <c r="G989" i="3"/>
  <c r="D989" i="1" s="1"/>
  <c r="G990" i="3"/>
  <c r="D990" i="1" s="1"/>
  <c r="G991" i="3"/>
  <c r="D991" i="1" s="1"/>
  <c r="G992" i="3"/>
  <c r="D992" i="1" s="1"/>
  <c r="G993" i="3"/>
  <c r="D993" i="1" s="1"/>
  <c r="G994" i="3"/>
  <c r="D994" i="1" s="1"/>
  <c r="G995" i="3"/>
  <c r="D995" i="1" s="1"/>
  <c r="G996" i="3"/>
  <c r="D996" i="1" s="1"/>
  <c r="G997" i="3"/>
  <c r="D997" i="1" s="1"/>
  <c r="G998" i="3"/>
  <c r="D998" i="1" s="1"/>
  <c r="G999" i="3"/>
  <c r="D999" i="1" s="1"/>
  <c r="G1000" i="3"/>
  <c r="D1000" i="1" s="1"/>
  <c r="G1001" i="3"/>
  <c r="D1001" i="1" s="1"/>
  <c r="G1002" i="3"/>
  <c r="D1002" i="1" s="1"/>
  <c r="O1002" i="1" s="1"/>
  <c r="N1002" i="1" s="1"/>
  <c r="G1003" i="3"/>
  <c r="D1003" i="1" s="1"/>
  <c r="G1004" i="3"/>
  <c r="D1004" i="1" s="1"/>
  <c r="G1005" i="3"/>
  <c r="D1005" i="1" s="1"/>
  <c r="G1006" i="3"/>
  <c r="D1006" i="1" s="1"/>
  <c r="O1006" i="1" s="1"/>
  <c r="N1006" i="1" s="1"/>
  <c r="G1007" i="3"/>
  <c r="D1007" i="1" s="1"/>
  <c r="G1008" i="3"/>
  <c r="D1008" i="1" s="1"/>
  <c r="G1009" i="3"/>
  <c r="D1009" i="1" s="1"/>
  <c r="G1010" i="3"/>
  <c r="D1010" i="1" s="1"/>
  <c r="G1011" i="3"/>
  <c r="D1011" i="1" s="1"/>
  <c r="G1012" i="3"/>
  <c r="D1012" i="1" s="1"/>
  <c r="G1013" i="3"/>
  <c r="D1013" i="1" s="1"/>
  <c r="G1014" i="3"/>
  <c r="D1014" i="1" s="1"/>
  <c r="G1015" i="3"/>
  <c r="D1015" i="1" s="1"/>
  <c r="G1016" i="3"/>
  <c r="D1016" i="1" s="1"/>
  <c r="G1017" i="3"/>
  <c r="D1017" i="1" s="1"/>
  <c r="G1018" i="3"/>
  <c r="D1018" i="1" s="1"/>
  <c r="G1019" i="3"/>
  <c r="D1019" i="1" s="1"/>
  <c r="G1020" i="3"/>
  <c r="D1020" i="1" s="1"/>
  <c r="G1021" i="3"/>
  <c r="D1021" i="1" s="1"/>
  <c r="G1022" i="3"/>
  <c r="D1022" i="1" s="1"/>
  <c r="G1023" i="3"/>
  <c r="D1023" i="1" s="1"/>
  <c r="G1024" i="3"/>
  <c r="D1024" i="1" s="1"/>
  <c r="G1025" i="3"/>
  <c r="D1025" i="1" s="1"/>
  <c r="G1026" i="3"/>
  <c r="D1026" i="1" s="1"/>
  <c r="G1027" i="3"/>
  <c r="D1027" i="1" s="1"/>
  <c r="G1028" i="3"/>
  <c r="D1028" i="1" s="1"/>
  <c r="G1029" i="3"/>
  <c r="D1029" i="1" s="1"/>
  <c r="G1030" i="3"/>
  <c r="D1030" i="1" s="1"/>
  <c r="G1031" i="3"/>
  <c r="D1031" i="1" s="1"/>
  <c r="G1032" i="3"/>
  <c r="D1032" i="1" s="1"/>
  <c r="G1033" i="3"/>
  <c r="D1033" i="1" s="1"/>
  <c r="G1034" i="3"/>
  <c r="D1034" i="1" s="1"/>
  <c r="G1035" i="3"/>
  <c r="D1035" i="1" s="1"/>
  <c r="G1036" i="3"/>
  <c r="D1036" i="1" s="1"/>
  <c r="G1037" i="3"/>
  <c r="D1037" i="1" s="1"/>
  <c r="G1038" i="3"/>
  <c r="D1038" i="1" s="1"/>
  <c r="G1039" i="3"/>
  <c r="D1039" i="1" s="1"/>
  <c r="G1040" i="3"/>
  <c r="D1040" i="1" s="1"/>
  <c r="G1041" i="3"/>
  <c r="D1041" i="1" s="1"/>
  <c r="G1042" i="3"/>
  <c r="D1042" i="1" s="1"/>
  <c r="G1043" i="3"/>
  <c r="D1043" i="1" s="1"/>
  <c r="G1044" i="3"/>
  <c r="D1044" i="1" s="1"/>
  <c r="G1045" i="3"/>
  <c r="D1045" i="1" s="1"/>
  <c r="G1046" i="3"/>
  <c r="D1046" i="1" s="1"/>
  <c r="G1047" i="3"/>
  <c r="D1047" i="1" s="1"/>
  <c r="G1048" i="3"/>
  <c r="D1048" i="1" s="1"/>
  <c r="G1049" i="3"/>
  <c r="D1049" i="1" s="1"/>
  <c r="G1050" i="3"/>
  <c r="D1050" i="1" s="1"/>
  <c r="G1051" i="3"/>
  <c r="D1051" i="1" s="1"/>
  <c r="G1052" i="3"/>
  <c r="D1052" i="1" s="1"/>
  <c r="G1053" i="3"/>
  <c r="D1053" i="1" s="1"/>
  <c r="G1054" i="3"/>
  <c r="D1054" i="1" s="1"/>
  <c r="G1055" i="3"/>
  <c r="D1055" i="1" s="1"/>
  <c r="G1056" i="3"/>
  <c r="D1056" i="1" s="1"/>
  <c r="G1057" i="3"/>
  <c r="D1057" i="1" s="1"/>
  <c r="G1058" i="3"/>
  <c r="D1058" i="1" s="1"/>
  <c r="G1059" i="3"/>
  <c r="D1059" i="1" s="1"/>
  <c r="G1060" i="3"/>
  <c r="D1060" i="1" s="1"/>
  <c r="G1061" i="3"/>
  <c r="D1061" i="1" s="1"/>
  <c r="G1062" i="3"/>
  <c r="D1062" i="1" s="1"/>
  <c r="G1063" i="3"/>
  <c r="D1063" i="1" s="1"/>
  <c r="G1064" i="3"/>
  <c r="D1064" i="1" s="1"/>
  <c r="G1065" i="3"/>
  <c r="D1065" i="1" s="1"/>
  <c r="G1066" i="3"/>
  <c r="D1066" i="1" s="1"/>
  <c r="G1067" i="3"/>
  <c r="D1067" i="1" s="1"/>
  <c r="G1068" i="3"/>
  <c r="D1068" i="1" s="1"/>
  <c r="G1069" i="3"/>
  <c r="D1069" i="1" s="1"/>
  <c r="G1070" i="3"/>
  <c r="D1070" i="1" s="1"/>
  <c r="G1071" i="3"/>
  <c r="D1071" i="1" s="1"/>
  <c r="G1072" i="3"/>
  <c r="D1072" i="1" s="1"/>
  <c r="G1073" i="3"/>
  <c r="D1073" i="1" s="1"/>
  <c r="G1074" i="3"/>
  <c r="D1074" i="1" s="1"/>
  <c r="G1075" i="3"/>
  <c r="D1075" i="1" s="1"/>
  <c r="G1076" i="3"/>
  <c r="D1076" i="1" s="1"/>
  <c r="G1077" i="3"/>
  <c r="D1077" i="1" s="1"/>
  <c r="G1078" i="3"/>
  <c r="D1078" i="1" s="1"/>
  <c r="G1079" i="3"/>
  <c r="D1079" i="1" s="1"/>
  <c r="G1080" i="3"/>
  <c r="D1080" i="1" s="1"/>
  <c r="G1081" i="3"/>
  <c r="D1081" i="1" s="1"/>
  <c r="G1082" i="3"/>
  <c r="D1082" i="1" s="1"/>
  <c r="G1083" i="3"/>
  <c r="D1083" i="1" s="1"/>
  <c r="G1084" i="3"/>
  <c r="D1084" i="1" s="1"/>
  <c r="G1085" i="3"/>
  <c r="D1085" i="1" s="1"/>
  <c r="G1086" i="3"/>
  <c r="D1086" i="1" s="1"/>
  <c r="G1087" i="3"/>
  <c r="D1087" i="1" s="1"/>
  <c r="G1088" i="3"/>
  <c r="D1088" i="1" s="1"/>
  <c r="G1089" i="3"/>
  <c r="D1089" i="1" s="1"/>
  <c r="G1090" i="3"/>
  <c r="D1090" i="1" s="1"/>
  <c r="G1091" i="3"/>
  <c r="D1091" i="1" s="1"/>
  <c r="G1092" i="3"/>
  <c r="D1092" i="1" s="1"/>
  <c r="G1093" i="3"/>
  <c r="D1093" i="1" s="1"/>
  <c r="G1094" i="3"/>
  <c r="D1094" i="1" s="1"/>
  <c r="G1095" i="3"/>
  <c r="D1095" i="1" s="1"/>
  <c r="G1096" i="3"/>
  <c r="D1096" i="1" s="1"/>
  <c r="G1097" i="3"/>
  <c r="D1097" i="1" s="1"/>
  <c r="G1098" i="3"/>
  <c r="D1098" i="1" s="1"/>
  <c r="G1099" i="3"/>
  <c r="D1099" i="1" s="1"/>
  <c r="G1100" i="3"/>
  <c r="D1100" i="1" s="1"/>
  <c r="G1101" i="3"/>
  <c r="D1101" i="1" s="1"/>
  <c r="G1102" i="3"/>
  <c r="D1102" i="1" s="1"/>
  <c r="G1103" i="3"/>
  <c r="D1103" i="1" s="1"/>
  <c r="G1104" i="3"/>
  <c r="D1104" i="1" s="1"/>
  <c r="G1105" i="3"/>
  <c r="D1105" i="1" s="1"/>
  <c r="G1106" i="3"/>
  <c r="D1106" i="1" s="1"/>
  <c r="G1107" i="3"/>
  <c r="D1107" i="1" s="1"/>
  <c r="G1108" i="3"/>
  <c r="D1108" i="1" s="1"/>
  <c r="G1109" i="3"/>
  <c r="D1109" i="1" s="1"/>
  <c r="G1110" i="3"/>
  <c r="D1110" i="1" s="1"/>
  <c r="G1111" i="3"/>
  <c r="D1111" i="1" s="1"/>
  <c r="G1112" i="3"/>
  <c r="D1112" i="1" s="1"/>
  <c r="G1113" i="3"/>
  <c r="D1113" i="1" s="1"/>
  <c r="G1114" i="3"/>
  <c r="D1114" i="1" s="1"/>
  <c r="G1115" i="3"/>
  <c r="D1115" i="1" s="1"/>
  <c r="G1116" i="3"/>
  <c r="D1116" i="1" s="1"/>
  <c r="G1117" i="3"/>
  <c r="D1117" i="1" s="1"/>
  <c r="G1118" i="3"/>
  <c r="D1118" i="1" s="1"/>
  <c r="G1119" i="3"/>
  <c r="D1119" i="1" s="1"/>
  <c r="G1120" i="3"/>
  <c r="D1120" i="1" s="1"/>
  <c r="G1121" i="3"/>
  <c r="D1121" i="1" s="1"/>
  <c r="G1122" i="3"/>
  <c r="D1122" i="1" s="1"/>
  <c r="G1123" i="3"/>
  <c r="D1123" i="1" s="1"/>
  <c r="G1124" i="3"/>
  <c r="D1124" i="1" s="1"/>
  <c r="G1125" i="3"/>
  <c r="D1125" i="1" s="1"/>
  <c r="G1126" i="3"/>
  <c r="D1126" i="1" s="1"/>
  <c r="G1127" i="3"/>
  <c r="D1127" i="1" s="1"/>
  <c r="G1128" i="3"/>
  <c r="D1128" i="1" s="1"/>
  <c r="G1129" i="3"/>
  <c r="D1129" i="1" s="1"/>
  <c r="G1130" i="3"/>
  <c r="D1130" i="1" s="1"/>
  <c r="G1131" i="3"/>
  <c r="D1131" i="1" s="1"/>
  <c r="G1132" i="3"/>
  <c r="D1132" i="1" s="1"/>
  <c r="G1133" i="3"/>
  <c r="D1133" i="1" s="1"/>
  <c r="G1134" i="3"/>
  <c r="D1134" i="1" s="1"/>
  <c r="G1135" i="3"/>
  <c r="D1135" i="1" s="1"/>
  <c r="G1136" i="3"/>
  <c r="D1136" i="1" s="1"/>
  <c r="G1137" i="3"/>
  <c r="D1137" i="1" s="1"/>
  <c r="G1138" i="3"/>
  <c r="D1138" i="1" s="1"/>
  <c r="G1139" i="3"/>
  <c r="D1139" i="1" s="1"/>
  <c r="G1140" i="3"/>
  <c r="D1140" i="1" s="1"/>
  <c r="G1141" i="3"/>
  <c r="D1141" i="1" s="1"/>
  <c r="G1142" i="3"/>
  <c r="D1142" i="1" s="1"/>
  <c r="G1143" i="3"/>
  <c r="D1143" i="1" s="1"/>
  <c r="G1144" i="3"/>
  <c r="D1144" i="1" s="1"/>
  <c r="G1145" i="3"/>
  <c r="D1145" i="1" s="1"/>
  <c r="G1146" i="3"/>
  <c r="D1146" i="1" s="1"/>
  <c r="G1147" i="3"/>
  <c r="D1147" i="1" s="1"/>
  <c r="G1148" i="3"/>
  <c r="D1148" i="1" s="1"/>
  <c r="G1149" i="3"/>
  <c r="D1149" i="1" s="1"/>
  <c r="G1150" i="3"/>
  <c r="D1150" i="1" s="1"/>
  <c r="G1151" i="3"/>
  <c r="D1151" i="1" s="1"/>
  <c r="G1152" i="3"/>
  <c r="D1152" i="1" s="1"/>
  <c r="G1153" i="3"/>
  <c r="D1153" i="1" s="1"/>
  <c r="G1154" i="3"/>
  <c r="D1154" i="1" s="1"/>
  <c r="G1155" i="3"/>
  <c r="D1155" i="1" s="1"/>
  <c r="G1156" i="3"/>
  <c r="D1156" i="1" s="1"/>
  <c r="G1157" i="3"/>
  <c r="D1157" i="1" s="1"/>
  <c r="G1158" i="3"/>
  <c r="D1158" i="1" s="1"/>
  <c r="G1159" i="3"/>
  <c r="D1159" i="1" s="1"/>
  <c r="G1160" i="3"/>
  <c r="D1160" i="1" s="1"/>
  <c r="G1161" i="3"/>
  <c r="D1161" i="1" s="1"/>
  <c r="G1162" i="3"/>
  <c r="D1162" i="1" s="1"/>
  <c r="G1163" i="3"/>
  <c r="D1163" i="1" s="1"/>
  <c r="G1164" i="3"/>
  <c r="D1164" i="1" s="1"/>
  <c r="G1165" i="3"/>
  <c r="D1165" i="1" s="1"/>
  <c r="G1166" i="3"/>
  <c r="D1166" i="1" s="1"/>
  <c r="O1166" i="1" s="1"/>
  <c r="N1166" i="1" s="1"/>
  <c r="G1167" i="3"/>
  <c r="D1167" i="1" s="1"/>
  <c r="G1168" i="3"/>
  <c r="D1168" i="1" s="1"/>
  <c r="G1169" i="3"/>
  <c r="D1169" i="1" s="1"/>
  <c r="G1170" i="3"/>
  <c r="D1170" i="1" s="1"/>
  <c r="O1170" i="1" s="1"/>
  <c r="N1170" i="1" s="1"/>
  <c r="G1171" i="3"/>
  <c r="D1171" i="1" s="1"/>
  <c r="G1172" i="3"/>
  <c r="D1172" i="1" s="1"/>
  <c r="G1173" i="3"/>
  <c r="D1173" i="1" s="1"/>
  <c r="G1174" i="3"/>
  <c r="D1174" i="1" s="1"/>
  <c r="O1174" i="1" s="1"/>
  <c r="N1174" i="1" s="1"/>
  <c r="G1175" i="3"/>
  <c r="D1175" i="1" s="1"/>
  <c r="G1176" i="3"/>
  <c r="D1176" i="1" s="1"/>
  <c r="G1177" i="3"/>
  <c r="D1177" i="1" s="1"/>
  <c r="G1178" i="3"/>
  <c r="D1178" i="1" s="1"/>
  <c r="O1178" i="1" s="1"/>
  <c r="N1178" i="1" s="1"/>
  <c r="G1179" i="3"/>
  <c r="D1179" i="1" s="1"/>
  <c r="G1180" i="3"/>
  <c r="D1180" i="1" s="1"/>
  <c r="G1181" i="3"/>
  <c r="D1181" i="1" s="1"/>
  <c r="G1182" i="3"/>
  <c r="D1182" i="1" s="1"/>
  <c r="O1182" i="1" s="1"/>
  <c r="N1182" i="1" s="1"/>
  <c r="G1183" i="3"/>
  <c r="D1183" i="1" s="1"/>
  <c r="G1184" i="3"/>
  <c r="D1184" i="1" s="1"/>
  <c r="G1185" i="3"/>
  <c r="D1185" i="1" s="1"/>
  <c r="G1186" i="3"/>
  <c r="D1186" i="1" s="1"/>
  <c r="O1186" i="1" s="1"/>
  <c r="N1186" i="1" s="1"/>
  <c r="G1187" i="3"/>
  <c r="D1187" i="1" s="1"/>
  <c r="G1188" i="3"/>
  <c r="D1188" i="1" s="1"/>
  <c r="G1189" i="3"/>
  <c r="D1189" i="1" s="1"/>
  <c r="G1190" i="3"/>
  <c r="D1190" i="1" s="1"/>
  <c r="O1190" i="1" s="1"/>
  <c r="N1190" i="1" s="1"/>
  <c r="G1191" i="3"/>
  <c r="D1191" i="1" s="1"/>
  <c r="G1192" i="3"/>
  <c r="D1192" i="1" s="1"/>
  <c r="G1193" i="3"/>
  <c r="D1193" i="1" s="1"/>
  <c r="G1194" i="3"/>
  <c r="D1194" i="1" s="1"/>
  <c r="O1194" i="1" s="1"/>
  <c r="N1194" i="1" s="1"/>
  <c r="G1195" i="3"/>
  <c r="D1195" i="1" s="1"/>
  <c r="G1196" i="3"/>
  <c r="D1196" i="1" s="1"/>
  <c r="G1197" i="3"/>
  <c r="D1197" i="1" s="1"/>
  <c r="G1198" i="3"/>
  <c r="D1198" i="1" s="1"/>
  <c r="O1198" i="1" s="1"/>
  <c r="N1198" i="1" s="1"/>
  <c r="G1199" i="3"/>
  <c r="D1199" i="1" s="1"/>
  <c r="G1200" i="3"/>
  <c r="D1200" i="1" s="1"/>
  <c r="G1201" i="3"/>
  <c r="D1201" i="1" s="1"/>
  <c r="G1202" i="3"/>
  <c r="D1202" i="1" s="1"/>
  <c r="O1202" i="1" s="1"/>
  <c r="N1202" i="1" s="1"/>
  <c r="G1203" i="3"/>
  <c r="D1203" i="1" s="1"/>
  <c r="G1204" i="3"/>
  <c r="D1204" i="1" s="1"/>
  <c r="G1205" i="3"/>
  <c r="D1205" i="1" s="1"/>
  <c r="G1206" i="3"/>
  <c r="D1206" i="1" s="1"/>
  <c r="O1206" i="1" s="1"/>
  <c r="N1206" i="1" s="1"/>
  <c r="G1207" i="3"/>
  <c r="D1207" i="1" s="1"/>
  <c r="G1208" i="3"/>
  <c r="D1208" i="1" s="1"/>
  <c r="G1209" i="3"/>
  <c r="D1209" i="1" s="1"/>
  <c r="G1210" i="3"/>
  <c r="D1210" i="1" s="1"/>
  <c r="O1210" i="1" s="1"/>
  <c r="N1210" i="1" s="1"/>
  <c r="G1211" i="3"/>
  <c r="D1211" i="1" s="1"/>
  <c r="G1212" i="3"/>
  <c r="D1212" i="1" s="1"/>
  <c r="G1213" i="3"/>
  <c r="D1213" i="1" s="1"/>
  <c r="G1214" i="3"/>
  <c r="D1214" i="1" s="1"/>
  <c r="O1214" i="1" s="1"/>
  <c r="N1214" i="1" s="1"/>
  <c r="G1215" i="3"/>
  <c r="D1215" i="1" s="1"/>
  <c r="G1216" i="3"/>
  <c r="D1216" i="1" s="1"/>
  <c r="G1217" i="3"/>
  <c r="D1217" i="1" s="1"/>
  <c r="G1218" i="3"/>
  <c r="D1218" i="1" s="1"/>
  <c r="O1218" i="1" s="1"/>
  <c r="N1218" i="1" s="1"/>
  <c r="G1219" i="3"/>
  <c r="D1219" i="1" s="1"/>
  <c r="G1220" i="3"/>
  <c r="D1220" i="1" s="1"/>
  <c r="G1221" i="3"/>
  <c r="D1221" i="1" s="1"/>
  <c r="G1222" i="3"/>
  <c r="D1222" i="1" s="1"/>
  <c r="O1222" i="1" s="1"/>
  <c r="N1222" i="1" s="1"/>
  <c r="G1223" i="3"/>
  <c r="D1223" i="1" s="1"/>
  <c r="G1224" i="3"/>
  <c r="D1224" i="1" s="1"/>
  <c r="G1225" i="3"/>
  <c r="D1225" i="1" s="1"/>
  <c r="G1226" i="3"/>
  <c r="D1226" i="1" s="1"/>
  <c r="O1226" i="1" s="1"/>
  <c r="N1226" i="1" s="1"/>
  <c r="G1227" i="3"/>
  <c r="D1227" i="1" s="1"/>
  <c r="G1228" i="3"/>
  <c r="D1228" i="1" s="1"/>
  <c r="G1229" i="3"/>
  <c r="D1229" i="1" s="1"/>
  <c r="G1230" i="3"/>
  <c r="D1230" i="1" s="1"/>
  <c r="O1230" i="1" s="1"/>
  <c r="N1230" i="1" s="1"/>
  <c r="G1231" i="3"/>
  <c r="D1231" i="1" s="1"/>
  <c r="G1232" i="3"/>
  <c r="D1232" i="1" s="1"/>
  <c r="G1233" i="3"/>
  <c r="D1233" i="1" s="1"/>
  <c r="G1234" i="3"/>
  <c r="D1234" i="1" s="1"/>
  <c r="O1234" i="1" s="1"/>
  <c r="N1234" i="1" s="1"/>
  <c r="G1235" i="3"/>
  <c r="D1235" i="1" s="1"/>
  <c r="G1236" i="3"/>
  <c r="D1236" i="1" s="1"/>
  <c r="G1237" i="3"/>
  <c r="D1237" i="1" s="1"/>
  <c r="G1238" i="3"/>
  <c r="D1238" i="1" s="1"/>
  <c r="O1238" i="1" s="1"/>
  <c r="N1238" i="1" s="1"/>
  <c r="G1239" i="3"/>
  <c r="D1239" i="1" s="1"/>
  <c r="G1240" i="3"/>
  <c r="D1240" i="1" s="1"/>
  <c r="G1241" i="3"/>
  <c r="D1241" i="1" s="1"/>
  <c r="G1242" i="3"/>
  <c r="D1242" i="1" s="1"/>
  <c r="O1242" i="1" s="1"/>
  <c r="N1242" i="1" s="1"/>
  <c r="G1243" i="3"/>
  <c r="D1243" i="1" s="1"/>
  <c r="G1244" i="3"/>
  <c r="D1244" i="1" s="1"/>
  <c r="G1245" i="3"/>
  <c r="D1245" i="1" s="1"/>
  <c r="G1246" i="3"/>
  <c r="D1246" i="1" s="1"/>
  <c r="O1246" i="1" s="1"/>
  <c r="N1246" i="1" s="1"/>
  <c r="G1247" i="3"/>
  <c r="D1247" i="1" s="1"/>
  <c r="G1248" i="3"/>
  <c r="D1248" i="1" s="1"/>
  <c r="G1249" i="3"/>
  <c r="D1249" i="1" s="1"/>
  <c r="G1250" i="3"/>
  <c r="D1250" i="1" s="1"/>
  <c r="O1250" i="1" s="1"/>
  <c r="N1250" i="1" s="1"/>
  <c r="G1251" i="3"/>
  <c r="D1251" i="1" s="1"/>
  <c r="G1252" i="3"/>
  <c r="D1252" i="1" s="1"/>
  <c r="G1253" i="3"/>
  <c r="D1253" i="1" s="1"/>
  <c r="G1254" i="3"/>
  <c r="D1254" i="1" s="1"/>
  <c r="O1254" i="1" s="1"/>
  <c r="N1254" i="1" s="1"/>
  <c r="G1255" i="3"/>
  <c r="D1255" i="1" s="1"/>
  <c r="G1256" i="3"/>
  <c r="D1256" i="1" s="1"/>
  <c r="G1257" i="3"/>
  <c r="D1257" i="1" s="1"/>
  <c r="G1258" i="3"/>
  <c r="D1258" i="1" s="1"/>
  <c r="O1258" i="1" s="1"/>
  <c r="N1258" i="1" s="1"/>
  <c r="G1259" i="3"/>
  <c r="D1259" i="1" s="1"/>
  <c r="G1260" i="3"/>
  <c r="D1260" i="1" s="1"/>
  <c r="G1261" i="3"/>
  <c r="D1261" i="1" s="1"/>
  <c r="G1262" i="3"/>
  <c r="D1262" i="1" s="1"/>
  <c r="G1263" i="3"/>
  <c r="D1263" i="1" s="1"/>
  <c r="G1264" i="3"/>
  <c r="D1264" i="1" s="1"/>
  <c r="G1265" i="3"/>
  <c r="D1265" i="1" s="1"/>
  <c r="G1266" i="3"/>
  <c r="D1266" i="1" s="1"/>
  <c r="G1267" i="3"/>
  <c r="D1267" i="1" s="1"/>
  <c r="G1268" i="3"/>
  <c r="D1268" i="1" s="1"/>
  <c r="G1269" i="3"/>
  <c r="D1269" i="1" s="1"/>
  <c r="G1270" i="3"/>
  <c r="D1270" i="1" s="1"/>
  <c r="G1271" i="3"/>
  <c r="D1271" i="1" s="1"/>
  <c r="G1272" i="3"/>
  <c r="D1272" i="1" s="1"/>
  <c r="G1273" i="3"/>
  <c r="D1273" i="1" s="1"/>
  <c r="G1274" i="3"/>
  <c r="D1274" i="1" s="1"/>
  <c r="G1275" i="3"/>
  <c r="D1275" i="1" s="1"/>
  <c r="G1276" i="3"/>
  <c r="D1276" i="1" s="1"/>
  <c r="G1277" i="3"/>
  <c r="D1277" i="1" s="1"/>
  <c r="G1278" i="3"/>
  <c r="D1278" i="1" s="1"/>
  <c r="G1279" i="3"/>
  <c r="D1279" i="1" s="1"/>
  <c r="G1280" i="3"/>
  <c r="D1280" i="1" s="1"/>
  <c r="G1281" i="3"/>
  <c r="D1281" i="1" s="1"/>
  <c r="G1282" i="3"/>
  <c r="D1282" i="1" s="1"/>
  <c r="G1283" i="3"/>
  <c r="D1283" i="1" s="1"/>
  <c r="G1284" i="3"/>
  <c r="D1284" i="1" s="1"/>
  <c r="G1285" i="3"/>
  <c r="D1285" i="1" s="1"/>
  <c r="G1286" i="3"/>
  <c r="D1286" i="1" s="1"/>
  <c r="G1287" i="3"/>
  <c r="D1287" i="1" s="1"/>
  <c r="G1288" i="3"/>
  <c r="D1288" i="1" s="1"/>
  <c r="G1289" i="3"/>
  <c r="D1289" i="1" s="1"/>
  <c r="G1290" i="3"/>
  <c r="D1290" i="1" s="1"/>
  <c r="G1291" i="3"/>
  <c r="D1291" i="1" s="1"/>
  <c r="G1292" i="3"/>
  <c r="D1292" i="1" s="1"/>
  <c r="G1293" i="3"/>
  <c r="D1293" i="1" s="1"/>
  <c r="G1294" i="3"/>
  <c r="D1294" i="1" s="1"/>
  <c r="G1295" i="3"/>
  <c r="D1295" i="1" s="1"/>
  <c r="G1296" i="3"/>
  <c r="D1296" i="1" s="1"/>
  <c r="G1297" i="3"/>
  <c r="D1297" i="1" s="1"/>
  <c r="G1298" i="3"/>
  <c r="D1298" i="1" s="1"/>
  <c r="G1299" i="3"/>
  <c r="D1299" i="1" s="1"/>
  <c r="G1300" i="3"/>
  <c r="D1300" i="1" s="1"/>
  <c r="G1301" i="3"/>
  <c r="D1301" i="1" s="1"/>
  <c r="G1302" i="3"/>
  <c r="D1302" i="1" s="1"/>
  <c r="G1303" i="3"/>
  <c r="D1303" i="1" s="1"/>
  <c r="G1304" i="3"/>
  <c r="D1304" i="1" s="1"/>
  <c r="G1305" i="3"/>
  <c r="D1305" i="1" s="1"/>
  <c r="G1306" i="3"/>
  <c r="D1306" i="1" s="1"/>
  <c r="G1307" i="3"/>
  <c r="D1307" i="1" s="1"/>
  <c r="G1308" i="3"/>
  <c r="D1308" i="1" s="1"/>
  <c r="G1309" i="3"/>
  <c r="D1309" i="1" s="1"/>
  <c r="G1310" i="3"/>
  <c r="D1310" i="1" s="1"/>
  <c r="G1311" i="3"/>
  <c r="D1311" i="1" s="1"/>
  <c r="G1312" i="3"/>
  <c r="D1312" i="1" s="1"/>
  <c r="G1313" i="3"/>
  <c r="D1313" i="1" s="1"/>
  <c r="G1314" i="3"/>
  <c r="D1314" i="1" s="1"/>
  <c r="G1315" i="3"/>
  <c r="D1315" i="1" s="1"/>
  <c r="G1316" i="3"/>
  <c r="D1316" i="1" s="1"/>
  <c r="G1317" i="3"/>
  <c r="D1317" i="1" s="1"/>
  <c r="G1318" i="3"/>
  <c r="D1318" i="1" s="1"/>
  <c r="G1319" i="3"/>
  <c r="D1319" i="1" s="1"/>
  <c r="G1320" i="3"/>
  <c r="D1320" i="1" s="1"/>
  <c r="G1321" i="3"/>
  <c r="D1321" i="1" s="1"/>
  <c r="G1322" i="3"/>
  <c r="D1322" i="1" s="1"/>
  <c r="G1323" i="3"/>
  <c r="D1323" i="1" s="1"/>
  <c r="G1324" i="3"/>
  <c r="D1324" i="1" s="1"/>
  <c r="G1325" i="3"/>
  <c r="D1325" i="1" s="1"/>
  <c r="G1326" i="3"/>
  <c r="D1326" i="1" s="1"/>
  <c r="G1327" i="3"/>
  <c r="D1327" i="1" s="1"/>
  <c r="G1328" i="3"/>
  <c r="D1328" i="1" s="1"/>
  <c r="G1329" i="3"/>
  <c r="D1329" i="1" s="1"/>
  <c r="G1330" i="3"/>
  <c r="D1330" i="1" s="1"/>
  <c r="G1331" i="3"/>
  <c r="D1331" i="1" s="1"/>
  <c r="G1332" i="3"/>
  <c r="D1332" i="1" s="1"/>
  <c r="G1333" i="3"/>
  <c r="D1333" i="1" s="1"/>
  <c r="G1334" i="3"/>
  <c r="D1334" i="1" s="1"/>
  <c r="G1335" i="3"/>
  <c r="D1335" i="1" s="1"/>
  <c r="G1336" i="3"/>
  <c r="D1336" i="1" s="1"/>
  <c r="G1337" i="3"/>
  <c r="D1337" i="1" s="1"/>
  <c r="G1338" i="3"/>
  <c r="D1338" i="1" s="1"/>
  <c r="G1339" i="3"/>
  <c r="D1339" i="1" s="1"/>
  <c r="G1340" i="3"/>
  <c r="D1340" i="1" s="1"/>
  <c r="G1341" i="3"/>
  <c r="D1341" i="1" s="1"/>
  <c r="G1342" i="3"/>
  <c r="D1342" i="1" s="1"/>
  <c r="G1343" i="3"/>
  <c r="D1343" i="1" s="1"/>
  <c r="G1344" i="3"/>
  <c r="D1344" i="1" s="1"/>
  <c r="G1345" i="3"/>
  <c r="D1345" i="1" s="1"/>
  <c r="G1346" i="3"/>
  <c r="D1346" i="1" s="1"/>
  <c r="O1346" i="1" s="1"/>
  <c r="N1346" i="1" s="1"/>
  <c r="G1347" i="3"/>
  <c r="D1347" i="1" s="1"/>
  <c r="G1348" i="3"/>
  <c r="D1348" i="1" s="1"/>
  <c r="G1349" i="3"/>
  <c r="D1349" i="1" s="1"/>
  <c r="G1350" i="3"/>
  <c r="D1350" i="1" s="1"/>
  <c r="G1351" i="3"/>
  <c r="D1351" i="1" s="1"/>
  <c r="G1352" i="3"/>
  <c r="D1352" i="1" s="1"/>
  <c r="G1353" i="3"/>
  <c r="D1353" i="1" s="1"/>
  <c r="G1354" i="3"/>
  <c r="D1354" i="1" s="1"/>
  <c r="G1355" i="3"/>
  <c r="D1355" i="1" s="1"/>
  <c r="G1356" i="3"/>
  <c r="D1356" i="1" s="1"/>
  <c r="G1357" i="3"/>
  <c r="D1357" i="1" s="1"/>
  <c r="G1358" i="3"/>
  <c r="D1358" i="1" s="1"/>
  <c r="G1359" i="3"/>
  <c r="D1359" i="1" s="1"/>
  <c r="G1360" i="3"/>
  <c r="D1360" i="1" s="1"/>
  <c r="G1361" i="3"/>
  <c r="D1361" i="1" s="1"/>
  <c r="G1362" i="3"/>
  <c r="D1362" i="1" s="1"/>
  <c r="G1363" i="3"/>
  <c r="D1363" i="1" s="1"/>
  <c r="G1364" i="3"/>
  <c r="D1364" i="1" s="1"/>
  <c r="G1365" i="3"/>
  <c r="D1365" i="1" s="1"/>
  <c r="G1366" i="3"/>
  <c r="D1366" i="1" s="1"/>
  <c r="G1367" i="3"/>
  <c r="D1367" i="1" s="1"/>
  <c r="G1368" i="3"/>
  <c r="D1368" i="1" s="1"/>
  <c r="G1369" i="3"/>
  <c r="D1369" i="1" s="1"/>
  <c r="G1370" i="3"/>
  <c r="D1370" i="1" s="1"/>
  <c r="G1371" i="3"/>
  <c r="D1371" i="1" s="1"/>
  <c r="G1372" i="3"/>
  <c r="D1372" i="1" s="1"/>
  <c r="G1373" i="3"/>
  <c r="D1373" i="1" s="1"/>
  <c r="G1374" i="3"/>
  <c r="D1374" i="1" s="1"/>
  <c r="G1375" i="3"/>
  <c r="D1375" i="1" s="1"/>
  <c r="G1376" i="3"/>
  <c r="D1376" i="1" s="1"/>
  <c r="G1377" i="3"/>
  <c r="D1377" i="1" s="1"/>
  <c r="G1378" i="3"/>
  <c r="D1378" i="1" s="1"/>
  <c r="O1378" i="1" s="1"/>
  <c r="N1378" i="1" s="1"/>
  <c r="G1379" i="3"/>
  <c r="D1379" i="1" s="1"/>
  <c r="G1380" i="3"/>
  <c r="D1380" i="1" s="1"/>
  <c r="G1381" i="3"/>
  <c r="D1381" i="1" s="1"/>
  <c r="G1382" i="3"/>
  <c r="D1382" i="1" s="1"/>
  <c r="O1382" i="1" s="1"/>
  <c r="N1382" i="1" s="1"/>
  <c r="G1383" i="3"/>
  <c r="D1383" i="1" s="1"/>
  <c r="G1384" i="3"/>
  <c r="D1384" i="1" s="1"/>
  <c r="G1385" i="3"/>
  <c r="D1385" i="1" s="1"/>
  <c r="G1386" i="3"/>
  <c r="D1386" i="1" s="1"/>
  <c r="O1386" i="1" s="1"/>
  <c r="N1386" i="1" s="1"/>
  <c r="G1387" i="3"/>
  <c r="D1387" i="1" s="1"/>
  <c r="G1388" i="3"/>
  <c r="D1388" i="1" s="1"/>
  <c r="G1389" i="3"/>
  <c r="D1389" i="1" s="1"/>
  <c r="G1390" i="3"/>
  <c r="D1390" i="1" s="1"/>
  <c r="O1390" i="1" s="1"/>
  <c r="N1390" i="1" s="1"/>
  <c r="G1391" i="3"/>
  <c r="D1391" i="1" s="1"/>
  <c r="G1392" i="3"/>
  <c r="D1392" i="1" s="1"/>
  <c r="G1393" i="3"/>
  <c r="D1393" i="1" s="1"/>
  <c r="G1394" i="3"/>
  <c r="D1394" i="1" s="1"/>
  <c r="O1394" i="1" s="1"/>
  <c r="N1394" i="1" s="1"/>
  <c r="G1395" i="3"/>
  <c r="D1395" i="1" s="1"/>
  <c r="G1396" i="3"/>
  <c r="D1396" i="1" s="1"/>
  <c r="G1397" i="3"/>
  <c r="D1397" i="1" s="1"/>
  <c r="G1398" i="3"/>
  <c r="D1398" i="1" s="1"/>
  <c r="O1398" i="1" s="1"/>
  <c r="N1398" i="1" s="1"/>
  <c r="G1399" i="3"/>
  <c r="D1399" i="1" s="1"/>
  <c r="G1400" i="3"/>
  <c r="D1400" i="1" s="1"/>
  <c r="G1401" i="3"/>
  <c r="D1401" i="1" s="1"/>
  <c r="G1402" i="3"/>
  <c r="D1402" i="1" s="1"/>
  <c r="O1402" i="1" s="1"/>
  <c r="N1402" i="1" s="1"/>
  <c r="G1403" i="3"/>
  <c r="D1403" i="1" s="1"/>
  <c r="G1404" i="3"/>
  <c r="D1404" i="1" s="1"/>
  <c r="G1405" i="3"/>
  <c r="D1405" i="1" s="1"/>
  <c r="G1406" i="3"/>
  <c r="D1406" i="1" s="1"/>
  <c r="O1406" i="1" s="1"/>
  <c r="N1406" i="1" s="1"/>
  <c r="G1407" i="3"/>
  <c r="D1407" i="1" s="1"/>
  <c r="G1408" i="3"/>
  <c r="D1408" i="1" s="1"/>
  <c r="G1409" i="3"/>
  <c r="D1409" i="1" s="1"/>
  <c r="G1410" i="3"/>
  <c r="D1410" i="1" s="1"/>
  <c r="O1410" i="1" s="1"/>
  <c r="N1410" i="1" s="1"/>
  <c r="G1411" i="3"/>
  <c r="D1411" i="1" s="1"/>
  <c r="G1412" i="3"/>
  <c r="D1412" i="1" s="1"/>
  <c r="G1413" i="3"/>
  <c r="D1413" i="1" s="1"/>
  <c r="G1414" i="3"/>
  <c r="D1414" i="1" s="1"/>
  <c r="O1414" i="1" s="1"/>
  <c r="N1414" i="1" s="1"/>
  <c r="G1415" i="3"/>
  <c r="D1415" i="1" s="1"/>
  <c r="G1416" i="3"/>
  <c r="D1416" i="1" s="1"/>
  <c r="G1417" i="3"/>
  <c r="D1417" i="1" s="1"/>
  <c r="G1418" i="3"/>
  <c r="D1418" i="1" s="1"/>
  <c r="G1419" i="3"/>
  <c r="D1419" i="1" s="1"/>
  <c r="G1420" i="3"/>
  <c r="D1420" i="1" s="1"/>
  <c r="G1421" i="3"/>
  <c r="D1421" i="1" s="1"/>
  <c r="G1422" i="3"/>
  <c r="D1422" i="1" s="1"/>
  <c r="G1423" i="3"/>
  <c r="D1423" i="1" s="1"/>
  <c r="G1424" i="3"/>
  <c r="D1424" i="1" s="1"/>
  <c r="G1425" i="3"/>
  <c r="D1425" i="1" s="1"/>
  <c r="G1426" i="3"/>
  <c r="D1426" i="1" s="1"/>
  <c r="G1427" i="3"/>
  <c r="D1427" i="1" s="1"/>
  <c r="G1428" i="3"/>
  <c r="D1428" i="1" s="1"/>
  <c r="G1429" i="3"/>
  <c r="D1429" i="1" s="1"/>
  <c r="G1430" i="3"/>
  <c r="D1430" i="1" s="1"/>
  <c r="G1431" i="3"/>
  <c r="D1431" i="1" s="1"/>
  <c r="G1432" i="3"/>
  <c r="D1432" i="1" s="1"/>
  <c r="G1433" i="3"/>
  <c r="D1433" i="1" s="1"/>
  <c r="G1434" i="3"/>
  <c r="D1434" i="1" s="1"/>
  <c r="G1435" i="3"/>
  <c r="D1435" i="1" s="1"/>
  <c r="G1436" i="3"/>
  <c r="D1436" i="1" s="1"/>
  <c r="G1437" i="3"/>
  <c r="D1437" i="1" s="1"/>
  <c r="G1438" i="3"/>
  <c r="D1438" i="1" s="1"/>
  <c r="G1439" i="3"/>
  <c r="D1439" i="1" s="1"/>
  <c r="G1440" i="3"/>
  <c r="D1440" i="1" s="1"/>
  <c r="G1441" i="3"/>
  <c r="D1441" i="1" s="1"/>
  <c r="G1442" i="3"/>
  <c r="D1442" i="1" s="1"/>
  <c r="G1443" i="3"/>
  <c r="D1443" i="1" s="1"/>
  <c r="G1444" i="3"/>
  <c r="D1444" i="1" s="1"/>
  <c r="G1445" i="3"/>
  <c r="D1445" i="1" s="1"/>
  <c r="G1446" i="3"/>
  <c r="D1446" i="1" s="1"/>
  <c r="G1447" i="3"/>
  <c r="D1447" i="1" s="1"/>
  <c r="G1448" i="3"/>
  <c r="D1448" i="1" s="1"/>
  <c r="G1449" i="3"/>
  <c r="D1449" i="1" s="1"/>
  <c r="G1450" i="3"/>
  <c r="D1450" i="1" s="1"/>
  <c r="G1451" i="3"/>
  <c r="D1451" i="1" s="1"/>
  <c r="G1452" i="3"/>
  <c r="D1452" i="1" s="1"/>
  <c r="G1453" i="3"/>
  <c r="D1453" i="1" s="1"/>
  <c r="G1454" i="3"/>
  <c r="D1454" i="1" s="1"/>
  <c r="G1455" i="3"/>
  <c r="D1455" i="1" s="1"/>
  <c r="G1456" i="3"/>
  <c r="D1456" i="1" s="1"/>
  <c r="G1457" i="3"/>
  <c r="D1457" i="1" s="1"/>
  <c r="G1458" i="3"/>
  <c r="D1458" i="1" s="1"/>
  <c r="G1459" i="3"/>
  <c r="D1459" i="1" s="1"/>
  <c r="G1460" i="3"/>
  <c r="D1460" i="1" s="1"/>
  <c r="G1461" i="3"/>
  <c r="D1461" i="1" s="1"/>
  <c r="G1462" i="3"/>
  <c r="D1462" i="1" s="1"/>
  <c r="G1463" i="3"/>
  <c r="D1463" i="1" s="1"/>
  <c r="G1464" i="3"/>
  <c r="D1464" i="1" s="1"/>
  <c r="G1465" i="3"/>
  <c r="D1465" i="1" s="1"/>
  <c r="G1466" i="3"/>
  <c r="D1466" i="1" s="1"/>
  <c r="G1467" i="3"/>
  <c r="D1467" i="1" s="1"/>
  <c r="G1468" i="3"/>
  <c r="D1468" i="1" s="1"/>
  <c r="G1469" i="3"/>
  <c r="D1469" i="1" s="1"/>
  <c r="G1470" i="3"/>
  <c r="D1470" i="1" s="1"/>
  <c r="G1471" i="3"/>
  <c r="D1471" i="1" s="1"/>
  <c r="G1472" i="3"/>
  <c r="D1472" i="1" s="1"/>
  <c r="G1473" i="3"/>
  <c r="D1473" i="1" s="1"/>
  <c r="G1474" i="3"/>
  <c r="D1474" i="1" s="1"/>
  <c r="G1475" i="3"/>
  <c r="D1475" i="1" s="1"/>
  <c r="G1476" i="3"/>
  <c r="D1476" i="1" s="1"/>
  <c r="G1477" i="3"/>
  <c r="D1477" i="1" s="1"/>
  <c r="G1478" i="3"/>
  <c r="D1478" i="1" s="1"/>
  <c r="G1479" i="3"/>
  <c r="D1479" i="1" s="1"/>
  <c r="G1480" i="3"/>
  <c r="D1480" i="1" s="1"/>
  <c r="G1481" i="3"/>
  <c r="D1481" i="1" s="1"/>
  <c r="G1482" i="3"/>
  <c r="D1482" i="1" s="1"/>
  <c r="G1483" i="3"/>
  <c r="D1483" i="1" s="1"/>
  <c r="G1484" i="3"/>
  <c r="D1484" i="1" s="1"/>
  <c r="G1485" i="3"/>
  <c r="D1485" i="1" s="1"/>
  <c r="G1486" i="3"/>
  <c r="D1486" i="1" s="1"/>
  <c r="G1487" i="3"/>
  <c r="D1487" i="1" s="1"/>
  <c r="G1488" i="3"/>
  <c r="D1488" i="1" s="1"/>
  <c r="G1489" i="3"/>
  <c r="D1489" i="1" s="1"/>
  <c r="G1490" i="3"/>
  <c r="D1490" i="1" s="1"/>
  <c r="G1491" i="3"/>
  <c r="D1491" i="1" s="1"/>
  <c r="G1492" i="3"/>
  <c r="D1492" i="1" s="1"/>
  <c r="G1493" i="3"/>
  <c r="D1493" i="1" s="1"/>
  <c r="G1494" i="3"/>
  <c r="D1494" i="1" s="1"/>
  <c r="G1495" i="3"/>
  <c r="D1495" i="1" s="1"/>
  <c r="G1496" i="3"/>
  <c r="D1496" i="1" s="1"/>
  <c r="G1497" i="3"/>
  <c r="D1497" i="1" s="1"/>
  <c r="G1498" i="3"/>
  <c r="D1498" i="1" s="1"/>
  <c r="G1499" i="3"/>
  <c r="D1499" i="1" s="1"/>
  <c r="G1500" i="3"/>
  <c r="D1500" i="1" s="1"/>
  <c r="G1501" i="3"/>
  <c r="D1501" i="1" s="1"/>
  <c r="G1502" i="3"/>
  <c r="D1502" i="1" s="1"/>
  <c r="G1503" i="3"/>
  <c r="D1503" i="1" s="1"/>
  <c r="G1504" i="3"/>
  <c r="D1504" i="1" s="1"/>
  <c r="G1505" i="3"/>
  <c r="D1505" i="1" s="1"/>
  <c r="G1506" i="3"/>
  <c r="D1506" i="1" s="1"/>
  <c r="G1507" i="3"/>
  <c r="D1507" i="1" s="1"/>
  <c r="G1508" i="3"/>
  <c r="D1508" i="1" s="1"/>
  <c r="G1509" i="3"/>
  <c r="D1509" i="1" s="1"/>
  <c r="G1510" i="3"/>
  <c r="D1510" i="1" s="1"/>
  <c r="G1511" i="3"/>
  <c r="D1511" i="1" s="1"/>
  <c r="G1512" i="3"/>
  <c r="D1512" i="1" s="1"/>
  <c r="G1513" i="3"/>
  <c r="D1513" i="1" s="1"/>
  <c r="G1514" i="3"/>
  <c r="D1514" i="1" s="1"/>
  <c r="G1515" i="3"/>
  <c r="D1515" i="1" s="1"/>
  <c r="G1516" i="3"/>
  <c r="D1516" i="1" s="1"/>
  <c r="G1517" i="3"/>
  <c r="D1517" i="1" s="1"/>
  <c r="G1518" i="3"/>
  <c r="D1518" i="1" s="1"/>
  <c r="G1519" i="3"/>
  <c r="D1519" i="1" s="1"/>
  <c r="G1520" i="3"/>
  <c r="D1520" i="1" s="1"/>
  <c r="G1521" i="3"/>
  <c r="D1521" i="1" s="1"/>
  <c r="G1522" i="3"/>
  <c r="D1522" i="1" s="1"/>
  <c r="G1523" i="3"/>
  <c r="D1523" i="1" s="1"/>
  <c r="G1524" i="3"/>
  <c r="D1524" i="1" s="1"/>
  <c r="G1525" i="3"/>
  <c r="D1525" i="1" s="1"/>
  <c r="G1526" i="3"/>
  <c r="D1526" i="1" s="1"/>
  <c r="G1527" i="3"/>
  <c r="D1527" i="1" s="1"/>
  <c r="G1528" i="3"/>
  <c r="D1528" i="1" s="1"/>
  <c r="G1529" i="3"/>
  <c r="D1529" i="1" s="1"/>
  <c r="G1530" i="3"/>
  <c r="D1530" i="1" s="1"/>
  <c r="G1531" i="3"/>
  <c r="D1531" i="1" s="1"/>
  <c r="G1532" i="3"/>
  <c r="D1532" i="1" s="1"/>
  <c r="G1533" i="3"/>
  <c r="D1533" i="1" s="1"/>
  <c r="G1534" i="3"/>
  <c r="D1534" i="1" s="1"/>
  <c r="G1535" i="3"/>
  <c r="D1535" i="1" s="1"/>
  <c r="G1536" i="3"/>
  <c r="D1536" i="1" s="1"/>
  <c r="G1537" i="3"/>
  <c r="D1537" i="1" s="1"/>
  <c r="G1538" i="3"/>
  <c r="D1538" i="1" s="1"/>
  <c r="G1539" i="3"/>
  <c r="D1539" i="1" s="1"/>
  <c r="G1540" i="3"/>
  <c r="D1540" i="1" s="1"/>
  <c r="G1541" i="3"/>
  <c r="D1541" i="1" s="1"/>
  <c r="G1542" i="3"/>
  <c r="D1542" i="1" s="1"/>
  <c r="G1543" i="3"/>
  <c r="D1543" i="1" s="1"/>
  <c r="G1544" i="3"/>
  <c r="D1544" i="1" s="1"/>
  <c r="G1545" i="3"/>
  <c r="D1545" i="1" s="1"/>
  <c r="G1546" i="3"/>
  <c r="D1546" i="1" s="1"/>
  <c r="G1547" i="3"/>
  <c r="D1547" i="1" s="1"/>
  <c r="G1548" i="3"/>
  <c r="D1548" i="1" s="1"/>
  <c r="G1549" i="3"/>
  <c r="D1549" i="1" s="1"/>
  <c r="G1550" i="3"/>
  <c r="D1550" i="1" s="1"/>
  <c r="G1551" i="3"/>
  <c r="D1551" i="1" s="1"/>
  <c r="G1552" i="3"/>
  <c r="D1552" i="1" s="1"/>
  <c r="G1553" i="3"/>
  <c r="D1553" i="1" s="1"/>
  <c r="G1554" i="3"/>
  <c r="D1554" i="1" s="1"/>
  <c r="O1554" i="1" s="1"/>
  <c r="N1554" i="1" s="1"/>
  <c r="G1555" i="3"/>
  <c r="D1555" i="1" s="1"/>
  <c r="G1556" i="3"/>
  <c r="D1556" i="1" s="1"/>
  <c r="G1557" i="3"/>
  <c r="D1557" i="1" s="1"/>
  <c r="G1558" i="3"/>
  <c r="D1558" i="1" s="1"/>
  <c r="O1558" i="1" s="1"/>
  <c r="N1558" i="1" s="1"/>
  <c r="G1559" i="3"/>
  <c r="D1559" i="1" s="1"/>
  <c r="G1560" i="3"/>
  <c r="D1560" i="1" s="1"/>
  <c r="G1561" i="3"/>
  <c r="D1561" i="1" s="1"/>
  <c r="G1562" i="3"/>
  <c r="D1562" i="1" s="1"/>
  <c r="O1562" i="1" s="1"/>
  <c r="N1562" i="1" s="1"/>
  <c r="G1563" i="3"/>
  <c r="D1563" i="1" s="1"/>
  <c r="G1564" i="3"/>
  <c r="D1564" i="1" s="1"/>
  <c r="G1565" i="3"/>
  <c r="D1565" i="1" s="1"/>
  <c r="G1566" i="3"/>
  <c r="D1566" i="1" s="1"/>
  <c r="G1567" i="3"/>
  <c r="D1567" i="1" s="1"/>
  <c r="G1568" i="3"/>
  <c r="D1568" i="1" s="1"/>
  <c r="G1569" i="3"/>
  <c r="D1569" i="1" s="1"/>
  <c r="G1570" i="3"/>
  <c r="D1570" i="1" s="1"/>
  <c r="G1571" i="3"/>
  <c r="D1571" i="1" s="1"/>
  <c r="G1572" i="3"/>
  <c r="D1572" i="1" s="1"/>
  <c r="G1573" i="3"/>
  <c r="D1573" i="1" s="1"/>
  <c r="G1574" i="3"/>
  <c r="D1574" i="1" s="1"/>
  <c r="O1574" i="1" s="1"/>
  <c r="N1574" i="1" s="1"/>
  <c r="G1575" i="3"/>
  <c r="D1575" i="1" s="1"/>
  <c r="G1576" i="3"/>
  <c r="D1576" i="1" s="1"/>
  <c r="G1577" i="3"/>
  <c r="D1577" i="1" s="1"/>
  <c r="G1578" i="3"/>
  <c r="D1578" i="1" s="1"/>
  <c r="G1579" i="3"/>
  <c r="D1579" i="1" s="1"/>
  <c r="G1580" i="3"/>
  <c r="D1580" i="1" s="1"/>
  <c r="G1581" i="3"/>
  <c r="D1581" i="1" s="1"/>
  <c r="G1582" i="3"/>
  <c r="D1582" i="1" s="1"/>
  <c r="G1583" i="3"/>
  <c r="D1583" i="1" s="1"/>
  <c r="G1584" i="3"/>
  <c r="D1584" i="1" s="1"/>
  <c r="G1585" i="3"/>
  <c r="D1585" i="1" s="1"/>
  <c r="G1586" i="3"/>
  <c r="D1586" i="1" s="1"/>
  <c r="G1587" i="3"/>
  <c r="D1587" i="1" s="1"/>
  <c r="G1588" i="3"/>
  <c r="D1588" i="1" s="1"/>
  <c r="G1589" i="3"/>
  <c r="D1589" i="1" s="1"/>
  <c r="G1590" i="3"/>
  <c r="D1590" i="1" s="1"/>
  <c r="G1591" i="3"/>
  <c r="D1591" i="1" s="1"/>
  <c r="G1592" i="3"/>
  <c r="D1592" i="1" s="1"/>
  <c r="G1593" i="3"/>
  <c r="D1593" i="1" s="1"/>
  <c r="G1594" i="3"/>
  <c r="D1594" i="1" s="1"/>
  <c r="G1595" i="3"/>
  <c r="D1595" i="1" s="1"/>
  <c r="G1596" i="3"/>
  <c r="D1596" i="1" s="1"/>
  <c r="G1597" i="3"/>
  <c r="D1597" i="1" s="1"/>
  <c r="G1598" i="3"/>
  <c r="D1598" i="1" s="1"/>
  <c r="O1598" i="1" s="1"/>
  <c r="N1598" i="1" s="1"/>
  <c r="G1599" i="3"/>
  <c r="D1599" i="1" s="1"/>
  <c r="G1600" i="3"/>
  <c r="D1600" i="1" s="1"/>
  <c r="G1601" i="3"/>
  <c r="D1601" i="1" s="1"/>
  <c r="G1602" i="3"/>
  <c r="D1602" i="1" s="1"/>
  <c r="G1603" i="3"/>
  <c r="D1603" i="1" s="1"/>
  <c r="G1604" i="3"/>
  <c r="D1604" i="1" s="1"/>
  <c r="G1605" i="3"/>
  <c r="D1605" i="1" s="1"/>
  <c r="G1606" i="3"/>
  <c r="D1606" i="1" s="1"/>
  <c r="G1607" i="3"/>
  <c r="D1607" i="1" s="1"/>
  <c r="G1608" i="3"/>
  <c r="D1608" i="1" s="1"/>
  <c r="G1609" i="3"/>
  <c r="D1609" i="1" s="1"/>
  <c r="G1610" i="3"/>
  <c r="D1610" i="1" s="1"/>
  <c r="G1611" i="3"/>
  <c r="D1611" i="1" s="1"/>
  <c r="G1612" i="3"/>
  <c r="D1612" i="1" s="1"/>
  <c r="G1613" i="3"/>
  <c r="D1613" i="1" s="1"/>
  <c r="G1614" i="3"/>
  <c r="D1614" i="1" s="1"/>
  <c r="G1615" i="3"/>
  <c r="D1615" i="1" s="1"/>
  <c r="G1616" i="3"/>
  <c r="D1616" i="1" s="1"/>
  <c r="G1617" i="3"/>
  <c r="D1617" i="1" s="1"/>
  <c r="G1618" i="3"/>
  <c r="D1618" i="1" s="1"/>
  <c r="G1619" i="3"/>
  <c r="D1619" i="1" s="1"/>
  <c r="G1620" i="3"/>
  <c r="D1620" i="1" s="1"/>
  <c r="G1621" i="3"/>
  <c r="D1621" i="1" s="1"/>
  <c r="G1622" i="3"/>
  <c r="D1622" i="1" s="1"/>
  <c r="G1623" i="3"/>
  <c r="D1623" i="1" s="1"/>
  <c r="G1624" i="3"/>
  <c r="D1624" i="1" s="1"/>
  <c r="G1625" i="3"/>
  <c r="D1625" i="1" s="1"/>
  <c r="G1626" i="3"/>
  <c r="D1626" i="1" s="1"/>
  <c r="G1627" i="3"/>
  <c r="D1627" i="1" s="1"/>
  <c r="G1628" i="3"/>
  <c r="D1628" i="1" s="1"/>
  <c r="G1629" i="3"/>
  <c r="D1629" i="1" s="1"/>
  <c r="G1630" i="3"/>
  <c r="D1630" i="1" s="1"/>
  <c r="G1631" i="3"/>
  <c r="D1631" i="1" s="1"/>
  <c r="G1632" i="3"/>
  <c r="D1632" i="1" s="1"/>
  <c r="G1633" i="3"/>
  <c r="D1633" i="1" s="1"/>
  <c r="G1634" i="3"/>
  <c r="D1634" i="1" s="1"/>
  <c r="G1635" i="3"/>
  <c r="D1635" i="1" s="1"/>
  <c r="G1636" i="3"/>
  <c r="D1636" i="1" s="1"/>
  <c r="G1637" i="3"/>
  <c r="D1637" i="1" s="1"/>
  <c r="G1638" i="3"/>
  <c r="D1638" i="1" s="1"/>
  <c r="G1639" i="3"/>
  <c r="D1639" i="1" s="1"/>
  <c r="G1640" i="3"/>
  <c r="D1640" i="1" s="1"/>
  <c r="G1641" i="3"/>
  <c r="D1641" i="1" s="1"/>
  <c r="G1642" i="3"/>
  <c r="D1642" i="1" s="1"/>
  <c r="G1643" i="3"/>
  <c r="D1643" i="1" s="1"/>
  <c r="G1644" i="3"/>
  <c r="D1644" i="1" s="1"/>
  <c r="G1645" i="3"/>
  <c r="D1645" i="1" s="1"/>
  <c r="G1646" i="3"/>
  <c r="D1646" i="1" s="1"/>
  <c r="G1647" i="3"/>
  <c r="D1647" i="1" s="1"/>
  <c r="G1648" i="3"/>
  <c r="D1648" i="1" s="1"/>
  <c r="G1649" i="3"/>
  <c r="D1649" i="1" s="1"/>
  <c r="G1650" i="3"/>
  <c r="D1650" i="1" s="1"/>
  <c r="G1651" i="3"/>
  <c r="D1651" i="1" s="1"/>
  <c r="G1652" i="3"/>
  <c r="D1652" i="1" s="1"/>
  <c r="G1653" i="3"/>
  <c r="D1653" i="1" s="1"/>
  <c r="G1654" i="3"/>
  <c r="D1654" i="1" s="1"/>
  <c r="O1654" i="1" s="1"/>
  <c r="N1654" i="1" s="1"/>
  <c r="G1655" i="3"/>
  <c r="D1655" i="1" s="1"/>
  <c r="G1656" i="3"/>
  <c r="D1656" i="1" s="1"/>
  <c r="G1657" i="3"/>
  <c r="D1657" i="1" s="1"/>
  <c r="G1658" i="3"/>
  <c r="D1658" i="1" s="1"/>
  <c r="O1658" i="1" s="1"/>
  <c r="N1658" i="1" s="1"/>
  <c r="G1659" i="3"/>
  <c r="D1659" i="1" s="1"/>
  <c r="G1660" i="3"/>
  <c r="D1660" i="1" s="1"/>
  <c r="G1661" i="3"/>
  <c r="D1661" i="1" s="1"/>
  <c r="G1662" i="3"/>
  <c r="D1662" i="1" s="1"/>
  <c r="G1663" i="3"/>
  <c r="D1663" i="1" s="1"/>
  <c r="G1664" i="3"/>
  <c r="D1664" i="1" s="1"/>
  <c r="G1665" i="3"/>
  <c r="D1665" i="1" s="1"/>
  <c r="G1666" i="3"/>
  <c r="D1666" i="1" s="1"/>
  <c r="G1667" i="3"/>
  <c r="D1667" i="1" s="1"/>
  <c r="G1668" i="3"/>
  <c r="D1668" i="1" s="1"/>
  <c r="G1669" i="3"/>
  <c r="D1669" i="1" s="1"/>
  <c r="G1670" i="3"/>
  <c r="D1670" i="1" s="1"/>
  <c r="G1671" i="3"/>
  <c r="D1671" i="1" s="1"/>
  <c r="G1672" i="3"/>
  <c r="D1672" i="1" s="1"/>
  <c r="G1673" i="3"/>
  <c r="D1673" i="1" s="1"/>
  <c r="G1674" i="3"/>
  <c r="D1674" i="1" s="1"/>
  <c r="O1674" i="1" s="1"/>
  <c r="N1674" i="1" s="1"/>
  <c r="G1675" i="3"/>
  <c r="D1675" i="1" s="1"/>
  <c r="G1676" i="3"/>
  <c r="D1676" i="1" s="1"/>
  <c r="G1677" i="3"/>
  <c r="D1677" i="1" s="1"/>
  <c r="G1678" i="3"/>
  <c r="D1678" i="1" s="1"/>
  <c r="G1679" i="3"/>
  <c r="D1679" i="1" s="1"/>
  <c r="G1680" i="3"/>
  <c r="D1680" i="1" s="1"/>
  <c r="G1681" i="3"/>
  <c r="D1681" i="1" s="1"/>
  <c r="G1682" i="3"/>
  <c r="D1682" i="1" s="1"/>
  <c r="G1683" i="3"/>
  <c r="D1683" i="1" s="1"/>
  <c r="G1684" i="3"/>
  <c r="D1684" i="1" s="1"/>
  <c r="G1685" i="3"/>
  <c r="D1685" i="1" s="1"/>
  <c r="G1686" i="3"/>
  <c r="D1686" i="1" s="1"/>
  <c r="G1687" i="3"/>
  <c r="D1687" i="1" s="1"/>
  <c r="G1688" i="3"/>
  <c r="D1688" i="1" s="1"/>
  <c r="G1689" i="3"/>
  <c r="D1689" i="1" s="1"/>
  <c r="G1690" i="3"/>
  <c r="D1690" i="1" s="1"/>
  <c r="G1691" i="3"/>
  <c r="D1691" i="1" s="1"/>
  <c r="G1692" i="3"/>
  <c r="D1692" i="1" s="1"/>
  <c r="G1693" i="3"/>
  <c r="D1693" i="1" s="1"/>
  <c r="G1694" i="3"/>
  <c r="D1694" i="1" s="1"/>
  <c r="G1695" i="3"/>
  <c r="D1695" i="1" s="1"/>
  <c r="G1696" i="3"/>
  <c r="D1696" i="1" s="1"/>
  <c r="G1697" i="3"/>
  <c r="D1697" i="1" s="1"/>
  <c r="G1698" i="3"/>
  <c r="D1698" i="1" s="1"/>
  <c r="G1699" i="3"/>
  <c r="D1699" i="1" s="1"/>
  <c r="G1700" i="3"/>
  <c r="D1700" i="1" s="1"/>
  <c r="G1701" i="3"/>
  <c r="D1701" i="1" s="1"/>
  <c r="G1702" i="3"/>
  <c r="D1702" i="1" s="1"/>
  <c r="G1703" i="3"/>
  <c r="D1703" i="1" s="1"/>
  <c r="G1704" i="3"/>
  <c r="D1704" i="1" s="1"/>
  <c r="G1705" i="3"/>
  <c r="D1705" i="1" s="1"/>
  <c r="G1706" i="3"/>
  <c r="D1706" i="1" s="1"/>
  <c r="G1707" i="3"/>
  <c r="D1707" i="1" s="1"/>
  <c r="G1708" i="3"/>
  <c r="D1708" i="1" s="1"/>
  <c r="G1709" i="3"/>
  <c r="D1709" i="1" s="1"/>
  <c r="G1710" i="3"/>
  <c r="D1710" i="1" s="1"/>
  <c r="G1711" i="3"/>
  <c r="D1711" i="1" s="1"/>
  <c r="G1712" i="3"/>
  <c r="D1712" i="1" s="1"/>
  <c r="G1713" i="3"/>
  <c r="D1713" i="1" s="1"/>
  <c r="G1714" i="3"/>
  <c r="D1714" i="1" s="1"/>
  <c r="G1715" i="3"/>
  <c r="D1715" i="1" s="1"/>
  <c r="G1716" i="3"/>
  <c r="D1716" i="1" s="1"/>
  <c r="G1717" i="3"/>
  <c r="D1717" i="1" s="1"/>
  <c r="G1718" i="3"/>
  <c r="D1718" i="1" s="1"/>
  <c r="G1719" i="3"/>
  <c r="D1719" i="1" s="1"/>
  <c r="G1720" i="3"/>
  <c r="D1720" i="1" s="1"/>
  <c r="G1721" i="3"/>
  <c r="D1721" i="1" s="1"/>
  <c r="G1722" i="3"/>
  <c r="D1722" i="1" s="1"/>
  <c r="G1723" i="3"/>
  <c r="D1723" i="1" s="1"/>
  <c r="G1724" i="3"/>
  <c r="D1724" i="1" s="1"/>
  <c r="G1725" i="3"/>
  <c r="D1725" i="1" s="1"/>
  <c r="G1726" i="3"/>
  <c r="D1726" i="1" s="1"/>
  <c r="G1727" i="3"/>
  <c r="D1727" i="1" s="1"/>
  <c r="G1728" i="3"/>
  <c r="D1728" i="1" s="1"/>
  <c r="G1729" i="3"/>
  <c r="D1729" i="1" s="1"/>
  <c r="G1730" i="3"/>
  <c r="D1730" i="1" s="1"/>
  <c r="G1731" i="3"/>
  <c r="D1731" i="1" s="1"/>
  <c r="G1732" i="3"/>
  <c r="D1732" i="1" s="1"/>
  <c r="G1733" i="3"/>
  <c r="D1733" i="1" s="1"/>
  <c r="G1734" i="3"/>
  <c r="D1734" i="1" s="1"/>
  <c r="G1735" i="3"/>
  <c r="D1735" i="1" s="1"/>
  <c r="G1736" i="3"/>
  <c r="D1736" i="1" s="1"/>
  <c r="G1737" i="3"/>
  <c r="D1737" i="1" s="1"/>
  <c r="G1738" i="3"/>
  <c r="D1738" i="1" s="1"/>
  <c r="G1739" i="3"/>
  <c r="D1739" i="1" s="1"/>
  <c r="G1740" i="3"/>
  <c r="D1740" i="1" s="1"/>
  <c r="G1741" i="3"/>
  <c r="D1741" i="1" s="1"/>
  <c r="G1742" i="3"/>
  <c r="D1742" i="1" s="1"/>
  <c r="O1742" i="1" s="1"/>
  <c r="N1742" i="1" s="1"/>
  <c r="G1743" i="3"/>
  <c r="D1743" i="1" s="1"/>
  <c r="G1744" i="3"/>
  <c r="D1744" i="1" s="1"/>
  <c r="G1745" i="3"/>
  <c r="D1745" i="1" s="1"/>
  <c r="G1746" i="3"/>
  <c r="D1746" i="1" s="1"/>
  <c r="G1747" i="3"/>
  <c r="D1747" i="1" s="1"/>
  <c r="G1748" i="3"/>
  <c r="D1748" i="1" s="1"/>
  <c r="G1749" i="3"/>
  <c r="D1749" i="1" s="1"/>
  <c r="G1750" i="3"/>
  <c r="D1750" i="1" s="1"/>
  <c r="G1751" i="3"/>
  <c r="D1751" i="1" s="1"/>
  <c r="G1752" i="3"/>
  <c r="D1752" i="1" s="1"/>
  <c r="G1753" i="3"/>
  <c r="D1753" i="1" s="1"/>
  <c r="G1754" i="3"/>
  <c r="D1754" i="1" s="1"/>
  <c r="G1755" i="3"/>
  <c r="D1755" i="1" s="1"/>
  <c r="G1756" i="3"/>
  <c r="D1756" i="1" s="1"/>
  <c r="G1757" i="3"/>
  <c r="D1757" i="1" s="1"/>
  <c r="G1758" i="3"/>
  <c r="D1758" i="1" s="1"/>
  <c r="G1759" i="3"/>
  <c r="D1759" i="1" s="1"/>
  <c r="G1760" i="3"/>
  <c r="D1760" i="1" s="1"/>
  <c r="G1761" i="3"/>
  <c r="D1761" i="1" s="1"/>
  <c r="G1762" i="3"/>
  <c r="D1762" i="1" s="1"/>
  <c r="G1763" i="3"/>
  <c r="D1763" i="1" s="1"/>
  <c r="G1764" i="3"/>
  <c r="D1764" i="1" s="1"/>
  <c r="G1765" i="3"/>
  <c r="D1765" i="1" s="1"/>
  <c r="G1766" i="3"/>
  <c r="D1766" i="1" s="1"/>
  <c r="G1767" i="3"/>
  <c r="D1767" i="1" s="1"/>
  <c r="G1768" i="3"/>
  <c r="D1768" i="1" s="1"/>
  <c r="G1769" i="3"/>
  <c r="D1769" i="1" s="1"/>
  <c r="G1770" i="3"/>
  <c r="D1770" i="1" s="1"/>
  <c r="G1771" i="3"/>
  <c r="D1771" i="1" s="1"/>
  <c r="G1772" i="3"/>
  <c r="D1772" i="1" s="1"/>
  <c r="G1773" i="3"/>
  <c r="D1773" i="1" s="1"/>
  <c r="G1774" i="3"/>
  <c r="D1774" i="1" s="1"/>
  <c r="G1775" i="3"/>
  <c r="D1775" i="1" s="1"/>
  <c r="G1776" i="3"/>
  <c r="D1776" i="1" s="1"/>
  <c r="G1777" i="3"/>
  <c r="D1777" i="1" s="1"/>
  <c r="G1778" i="3"/>
  <c r="D1778" i="1" s="1"/>
  <c r="O1778" i="1" s="1"/>
  <c r="N1778" i="1" s="1"/>
  <c r="G1779" i="3"/>
  <c r="D1779" i="1" s="1"/>
  <c r="G1780" i="3"/>
  <c r="D1780" i="1" s="1"/>
  <c r="G1781" i="3"/>
  <c r="D1781" i="1" s="1"/>
  <c r="G1782" i="3"/>
  <c r="D1782" i="1" s="1"/>
  <c r="G1783" i="3"/>
  <c r="D1783" i="1" s="1"/>
  <c r="G1784" i="3"/>
  <c r="D1784" i="1" s="1"/>
  <c r="G1785" i="3"/>
  <c r="D1785" i="1" s="1"/>
  <c r="G1786" i="3"/>
  <c r="D1786" i="1" s="1"/>
  <c r="G1787" i="3"/>
  <c r="D1787" i="1" s="1"/>
  <c r="G1788" i="3"/>
  <c r="D1788" i="1" s="1"/>
  <c r="G1789" i="3"/>
  <c r="D1789" i="1" s="1"/>
  <c r="G1790" i="3"/>
  <c r="D1790" i="1" s="1"/>
  <c r="G1791" i="3"/>
  <c r="D1791" i="1" s="1"/>
  <c r="G1792" i="3"/>
  <c r="D1792" i="1" s="1"/>
  <c r="G1793" i="3"/>
  <c r="D1793" i="1" s="1"/>
  <c r="G1794" i="3"/>
  <c r="D1794" i="1" s="1"/>
  <c r="G1795" i="3"/>
  <c r="D1795" i="1" s="1"/>
  <c r="G1796" i="3"/>
  <c r="D1796" i="1" s="1"/>
  <c r="G1797" i="3"/>
  <c r="D1797" i="1" s="1"/>
  <c r="G1798" i="3"/>
  <c r="D1798" i="1" s="1"/>
  <c r="G1799" i="3"/>
  <c r="D1799" i="1" s="1"/>
  <c r="G1800" i="3"/>
  <c r="D1800" i="1" s="1"/>
  <c r="G1801" i="3"/>
  <c r="D1801" i="1" s="1"/>
  <c r="G1802" i="3"/>
  <c r="D1802" i="1" s="1"/>
  <c r="G1803" i="3"/>
  <c r="D1803" i="1" s="1"/>
  <c r="G1804" i="3"/>
  <c r="D1804" i="1" s="1"/>
  <c r="G1805" i="3"/>
  <c r="D1805" i="1" s="1"/>
  <c r="G1806" i="3"/>
  <c r="D1806" i="1" s="1"/>
  <c r="G1807" i="3"/>
  <c r="D1807" i="1" s="1"/>
  <c r="G1808" i="3"/>
  <c r="D1808" i="1" s="1"/>
  <c r="G1809" i="3"/>
  <c r="D1809" i="1" s="1"/>
  <c r="G1810" i="3"/>
  <c r="D1810" i="1" s="1"/>
  <c r="G1811" i="3"/>
  <c r="D1811" i="1" s="1"/>
  <c r="G1812" i="3"/>
  <c r="D1812" i="1" s="1"/>
  <c r="G1813" i="3"/>
  <c r="D1813" i="1" s="1"/>
  <c r="G1814" i="3"/>
  <c r="D1814" i="1" s="1"/>
  <c r="G1815" i="3"/>
  <c r="D1815" i="1" s="1"/>
  <c r="G1816" i="3"/>
  <c r="D1816" i="1" s="1"/>
  <c r="G1817" i="3"/>
  <c r="D1817" i="1" s="1"/>
  <c r="G1818" i="3"/>
  <c r="D1818" i="1" s="1"/>
  <c r="G1819" i="3"/>
  <c r="D1819" i="1" s="1"/>
  <c r="G1820" i="3"/>
  <c r="D1820" i="1" s="1"/>
  <c r="G1821" i="3"/>
  <c r="D1821" i="1" s="1"/>
  <c r="G1822" i="3"/>
  <c r="D1822" i="1" s="1"/>
  <c r="G1823" i="3"/>
  <c r="D1823" i="1" s="1"/>
  <c r="G1824" i="3"/>
  <c r="D1824" i="1" s="1"/>
  <c r="G1825" i="3"/>
  <c r="D1825" i="1" s="1"/>
  <c r="G1826" i="3"/>
  <c r="D1826" i="1" s="1"/>
  <c r="G1827" i="3"/>
  <c r="D1827" i="1" s="1"/>
  <c r="G1828" i="3"/>
  <c r="D1828" i="1" s="1"/>
  <c r="G1829" i="3"/>
  <c r="D1829" i="1" s="1"/>
  <c r="G1830" i="3"/>
  <c r="D1830" i="1" s="1"/>
  <c r="G1831" i="3"/>
  <c r="D1831" i="1" s="1"/>
  <c r="G1832" i="3"/>
  <c r="D1832" i="1" s="1"/>
  <c r="G1833" i="3"/>
  <c r="D1833" i="1" s="1"/>
  <c r="G1834" i="3"/>
  <c r="D1834" i="1" s="1"/>
  <c r="G1835" i="3"/>
  <c r="D1835" i="1" s="1"/>
  <c r="G1836" i="3"/>
  <c r="D1836" i="1" s="1"/>
  <c r="G1837" i="3"/>
  <c r="D1837" i="1" s="1"/>
  <c r="G1838" i="3"/>
  <c r="D1838" i="1" s="1"/>
  <c r="G1839" i="3"/>
  <c r="D1839" i="1" s="1"/>
  <c r="G1840" i="3"/>
  <c r="D1840" i="1" s="1"/>
  <c r="G1841" i="3"/>
  <c r="D1841" i="1" s="1"/>
  <c r="G1842" i="3"/>
  <c r="D1842" i="1" s="1"/>
  <c r="G1843" i="3"/>
  <c r="D1843" i="1" s="1"/>
  <c r="G1844" i="3"/>
  <c r="D1844" i="1" s="1"/>
  <c r="G1845" i="3"/>
  <c r="D1845" i="1" s="1"/>
  <c r="G1846" i="3"/>
  <c r="D1846" i="1" s="1"/>
  <c r="G1847" i="3"/>
  <c r="D1847" i="1" s="1"/>
  <c r="G1848" i="3"/>
  <c r="D1848" i="1" s="1"/>
  <c r="G1849" i="3"/>
  <c r="D1849" i="1" s="1"/>
  <c r="G1850" i="3"/>
  <c r="D1850" i="1" s="1"/>
  <c r="G1851" i="3"/>
  <c r="D1851" i="1" s="1"/>
  <c r="G1852" i="3"/>
  <c r="D1852" i="1" s="1"/>
  <c r="G1853" i="3"/>
  <c r="D1853" i="1" s="1"/>
  <c r="G1854" i="3"/>
  <c r="D1854" i="1" s="1"/>
  <c r="G1855" i="3"/>
  <c r="D1855" i="1" s="1"/>
  <c r="G1856" i="3"/>
  <c r="D1856" i="1" s="1"/>
  <c r="G1857" i="3"/>
  <c r="D1857" i="1" s="1"/>
  <c r="G1858" i="3"/>
  <c r="D1858" i="1" s="1"/>
  <c r="O1858" i="1" s="1"/>
  <c r="N1858" i="1" s="1"/>
  <c r="G1859" i="3"/>
  <c r="D1859" i="1" s="1"/>
  <c r="G1860" i="3"/>
  <c r="D1860" i="1" s="1"/>
  <c r="G1861" i="3"/>
  <c r="D1861" i="1" s="1"/>
  <c r="G1862" i="3"/>
  <c r="D1862" i="1" s="1"/>
  <c r="G1863" i="3"/>
  <c r="D1863" i="1" s="1"/>
  <c r="G1864" i="3"/>
  <c r="D1864" i="1" s="1"/>
  <c r="G1865" i="3"/>
  <c r="D1865" i="1" s="1"/>
  <c r="G1866" i="3"/>
  <c r="D1866" i="1" s="1"/>
  <c r="G1867" i="3"/>
  <c r="D1867" i="1" s="1"/>
  <c r="G1868" i="3"/>
  <c r="D1868" i="1" s="1"/>
  <c r="G1869" i="3"/>
  <c r="D1869" i="1" s="1"/>
  <c r="G1870" i="3"/>
  <c r="D1870" i="1" s="1"/>
  <c r="G1871" i="3"/>
  <c r="D1871" i="1" s="1"/>
  <c r="G1872" i="3"/>
  <c r="D1872" i="1" s="1"/>
  <c r="G1873" i="3"/>
  <c r="D1873" i="1" s="1"/>
  <c r="G1874" i="3"/>
  <c r="D1874" i="1" s="1"/>
  <c r="G1875" i="3"/>
  <c r="D1875" i="1" s="1"/>
  <c r="G1876" i="3"/>
  <c r="D1876" i="1" s="1"/>
  <c r="G1877" i="3"/>
  <c r="D1877" i="1" s="1"/>
  <c r="G1878" i="3"/>
  <c r="D1878" i="1" s="1"/>
  <c r="G1879" i="3"/>
  <c r="D1879" i="1" s="1"/>
  <c r="G1880" i="3"/>
  <c r="D1880" i="1" s="1"/>
  <c r="G1881" i="3"/>
  <c r="D1881" i="1" s="1"/>
  <c r="G1882" i="3"/>
  <c r="D1882" i="1" s="1"/>
  <c r="G1883" i="3"/>
  <c r="D1883" i="1" s="1"/>
  <c r="G1884" i="3"/>
  <c r="D1884" i="1" s="1"/>
  <c r="G1885" i="3"/>
  <c r="D1885" i="1" s="1"/>
  <c r="G1886" i="3"/>
  <c r="D1886" i="1" s="1"/>
  <c r="G1887" i="3"/>
  <c r="D1887" i="1" s="1"/>
  <c r="G1888" i="3"/>
  <c r="D1888" i="1" s="1"/>
  <c r="G1889" i="3"/>
  <c r="D1889" i="1" s="1"/>
  <c r="G1890" i="3"/>
  <c r="D1890" i="1" s="1"/>
  <c r="G1891" i="3"/>
  <c r="D1891" i="1" s="1"/>
  <c r="G1892" i="3"/>
  <c r="D1892" i="1" s="1"/>
  <c r="G1893" i="3"/>
  <c r="D1893" i="1" s="1"/>
  <c r="G1894" i="3"/>
  <c r="D1894" i="1" s="1"/>
  <c r="G1895" i="3"/>
  <c r="D1895" i="1" s="1"/>
  <c r="G1896" i="3"/>
  <c r="D1896" i="1" s="1"/>
  <c r="G1897" i="3"/>
  <c r="D1897" i="1" s="1"/>
  <c r="G1898" i="3"/>
  <c r="D1898" i="1" s="1"/>
  <c r="O1898" i="1" s="1"/>
  <c r="N1898" i="1" s="1"/>
  <c r="G1899" i="3"/>
  <c r="D1899" i="1" s="1"/>
  <c r="G1900" i="3"/>
  <c r="D1900" i="1" s="1"/>
  <c r="G1901" i="3"/>
  <c r="D1901" i="1" s="1"/>
  <c r="G1902" i="3"/>
  <c r="D1902" i="1" s="1"/>
  <c r="O1902" i="1" s="1"/>
  <c r="N1902" i="1" s="1"/>
  <c r="G1903" i="3"/>
  <c r="D1903" i="1" s="1"/>
  <c r="G1904" i="3"/>
  <c r="D1904" i="1" s="1"/>
  <c r="G1905" i="3"/>
  <c r="D1905" i="1" s="1"/>
  <c r="G1906" i="3"/>
  <c r="D1906" i="1" s="1"/>
  <c r="O1906" i="1" s="1"/>
  <c r="N1906" i="1" s="1"/>
  <c r="G1907" i="3"/>
  <c r="D1907" i="1" s="1"/>
  <c r="G2" i="3"/>
  <c r="D2" i="1" s="1"/>
  <c r="E3" i="3"/>
  <c r="C3" i="1" s="1"/>
  <c r="E4" i="3"/>
  <c r="C4" i="1" s="1"/>
  <c r="E5" i="3"/>
  <c r="C5" i="1" s="1"/>
  <c r="E6" i="3"/>
  <c r="C6" i="1" s="1"/>
  <c r="E7" i="3"/>
  <c r="C7" i="1" s="1"/>
  <c r="E8" i="3"/>
  <c r="C8" i="1" s="1"/>
  <c r="E9" i="3"/>
  <c r="C9" i="1" s="1"/>
  <c r="E10" i="3"/>
  <c r="C10" i="1" s="1"/>
  <c r="E11" i="3"/>
  <c r="C11" i="1" s="1"/>
  <c r="E12" i="3"/>
  <c r="C12" i="1" s="1"/>
  <c r="E13" i="3"/>
  <c r="C13" i="1" s="1"/>
  <c r="E14" i="3"/>
  <c r="C14" i="1" s="1"/>
  <c r="E15" i="3"/>
  <c r="C15" i="1" s="1"/>
  <c r="E16" i="3"/>
  <c r="C16" i="1" s="1"/>
  <c r="E17" i="3"/>
  <c r="C17" i="1" s="1"/>
  <c r="E18" i="3"/>
  <c r="C18" i="1" s="1"/>
  <c r="E19" i="3"/>
  <c r="C19" i="1" s="1"/>
  <c r="E20" i="3"/>
  <c r="C20" i="1" s="1"/>
  <c r="E21" i="3"/>
  <c r="C21" i="1" s="1"/>
  <c r="E22" i="3"/>
  <c r="C22" i="1" s="1"/>
  <c r="E23" i="3"/>
  <c r="C23" i="1" s="1"/>
  <c r="E24" i="3"/>
  <c r="C24" i="1" s="1"/>
  <c r="E25" i="3"/>
  <c r="C25" i="1" s="1"/>
  <c r="E26" i="3"/>
  <c r="C26" i="1" s="1"/>
  <c r="E27" i="3"/>
  <c r="C27" i="1" s="1"/>
  <c r="E28" i="3"/>
  <c r="C28" i="1" s="1"/>
  <c r="E29" i="3"/>
  <c r="C29" i="1" s="1"/>
  <c r="E30" i="3"/>
  <c r="C30" i="1" s="1"/>
  <c r="E31" i="3"/>
  <c r="C31" i="1" s="1"/>
  <c r="E32" i="3"/>
  <c r="C32" i="1" s="1"/>
  <c r="E33" i="3"/>
  <c r="C33" i="1" s="1"/>
  <c r="E34" i="3"/>
  <c r="C34" i="1" s="1"/>
  <c r="E35" i="3"/>
  <c r="C35" i="1" s="1"/>
  <c r="E36" i="3"/>
  <c r="C36" i="1" s="1"/>
  <c r="E37" i="3"/>
  <c r="C37" i="1" s="1"/>
  <c r="E38" i="3"/>
  <c r="C38" i="1" s="1"/>
  <c r="E39" i="3"/>
  <c r="C39" i="1" s="1"/>
  <c r="E40" i="3"/>
  <c r="C40" i="1" s="1"/>
  <c r="E41" i="3"/>
  <c r="C41" i="1" s="1"/>
  <c r="E42" i="3"/>
  <c r="C42" i="1" s="1"/>
  <c r="E43" i="3"/>
  <c r="C43" i="1" s="1"/>
  <c r="E44" i="3"/>
  <c r="C44" i="1" s="1"/>
  <c r="E45" i="3"/>
  <c r="C45" i="1" s="1"/>
  <c r="E46" i="3"/>
  <c r="C46" i="1" s="1"/>
  <c r="E47" i="3"/>
  <c r="C47" i="1" s="1"/>
  <c r="E48" i="3"/>
  <c r="C48" i="1" s="1"/>
  <c r="E49" i="3"/>
  <c r="C49" i="1" s="1"/>
  <c r="E50" i="3"/>
  <c r="C50" i="1" s="1"/>
  <c r="E51" i="3"/>
  <c r="C51" i="1" s="1"/>
  <c r="E52" i="3"/>
  <c r="C52" i="1" s="1"/>
  <c r="E53" i="3"/>
  <c r="C53" i="1" s="1"/>
  <c r="E54" i="3"/>
  <c r="C54" i="1" s="1"/>
  <c r="E55" i="3"/>
  <c r="C55" i="1" s="1"/>
  <c r="E56" i="3"/>
  <c r="C56" i="1" s="1"/>
  <c r="E57" i="3"/>
  <c r="C57" i="1" s="1"/>
  <c r="E58" i="3"/>
  <c r="C58" i="1" s="1"/>
  <c r="E59" i="3"/>
  <c r="C59" i="1" s="1"/>
  <c r="E60" i="3"/>
  <c r="C60" i="1" s="1"/>
  <c r="E61" i="3"/>
  <c r="C61" i="1" s="1"/>
  <c r="E62" i="3"/>
  <c r="C62" i="1" s="1"/>
  <c r="E63" i="3"/>
  <c r="C63" i="1" s="1"/>
  <c r="E64" i="3"/>
  <c r="C64" i="1" s="1"/>
  <c r="E65" i="3"/>
  <c r="C65" i="1" s="1"/>
  <c r="E66" i="3"/>
  <c r="C66" i="1" s="1"/>
  <c r="E67" i="3"/>
  <c r="C67" i="1" s="1"/>
  <c r="E68" i="3"/>
  <c r="C68" i="1" s="1"/>
  <c r="E69" i="3"/>
  <c r="C69" i="1" s="1"/>
  <c r="E70" i="3"/>
  <c r="C70" i="1" s="1"/>
  <c r="E71" i="3"/>
  <c r="C71" i="1" s="1"/>
  <c r="E72" i="3"/>
  <c r="C72" i="1" s="1"/>
  <c r="E73" i="3"/>
  <c r="C73" i="1" s="1"/>
  <c r="E74" i="3"/>
  <c r="C74" i="1" s="1"/>
  <c r="E75" i="3"/>
  <c r="C75" i="1" s="1"/>
  <c r="E76" i="3"/>
  <c r="C76" i="1" s="1"/>
  <c r="E77" i="3"/>
  <c r="C77" i="1" s="1"/>
  <c r="E78" i="3"/>
  <c r="C78" i="1" s="1"/>
  <c r="E79" i="3"/>
  <c r="C79" i="1" s="1"/>
  <c r="E80" i="3"/>
  <c r="C80" i="1" s="1"/>
  <c r="E81" i="3"/>
  <c r="C81" i="1" s="1"/>
  <c r="E82" i="3"/>
  <c r="C82" i="1" s="1"/>
  <c r="E83" i="3"/>
  <c r="C83" i="1" s="1"/>
  <c r="E84" i="3"/>
  <c r="C84" i="1" s="1"/>
  <c r="E85" i="3"/>
  <c r="C85" i="1" s="1"/>
  <c r="E86" i="3"/>
  <c r="C86" i="1" s="1"/>
  <c r="E87" i="3"/>
  <c r="C87" i="1" s="1"/>
  <c r="E88" i="3"/>
  <c r="C88" i="1" s="1"/>
  <c r="E89" i="3"/>
  <c r="C89" i="1" s="1"/>
  <c r="E90" i="3"/>
  <c r="C90" i="1" s="1"/>
  <c r="E91" i="3"/>
  <c r="C91" i="1" s="1"/>
  <c r="E92" i="3"/>
  <c r="C92" i="1" s="1"/>
  <c r="E93" i="3"/>
  <c r="C93" i="1" s="1"/>
  <c r="E94" i="3"/>
  <c r="C94" i="1" s="1"/>
  <c r="E95" i="3"/>
  <c r="C95" i="1" s="1"/>
  <c r="E96" i="3"/>
  <c r="C96" i="1" s="1"/>
  <c r="E97" i="3"/>
  <c r="C97" i="1" s="1"/>
  <c r="E98" i="3"/>
  <c r="C98" i="1" s="1"/>
  <c r="E99" i="3"/>
  <c r="C99" i="1" s="1"/>
  <c r="E100" i="3"/>
  <c r="C100" i="1" s="1"/>
  <c r="E101" i="3"/>
  <c r="C101" i="1" s="1"/>
  <c r="E102" i="3"/>
  <c r="C102" i="1" s="1"/>
  <c r="E103" i="3"/>
  <c r="C103" i="1" s="1"/>
  <c r="E104" i="3"/>
  <c r="C104" i="1" s="1"/>
  <c r="E105" i="3"/>
  <c r="C105" i="1" s="1"/>
  <c r="E106" i="3"/>
  <c r="C106" i="1" s="1"/>
  <c r="E107" i="3"/>
  <c r="C107" i="1" s="1"/>
  <c r="E108" i="3"/>
  <c r="C108" i="1" s="1"/>
  <c r="E109" i="3"/>
  <c r="C109" i="1" s="1"/>
  <c r="E110" i="3"/>
  <c r="C110" i="1" s="1"/>
  <c r="E111" i="3"/>
  <c r="C111" i="1" s="1"/>
  <c r="E112" i="3"/>
  <c r="C112" i="1" s="1"/>
  <c r="E113" i="3"/>
  <c r="C113" i="1" s="1"/>
  <c r="E114" i="3"/>
  <c r="C114" i="1" s="1"/>
  <c r="E115" i="3"/>
  <c r="C115" i="1" s="1"/>
  <c r="E116" i="3"/>
  <c r="C116" i="1" s="1"/>
  <c r="E117" i="3"/>
  <c r="C117" i="1" s="1"/>
  <c r="E118" i="3"/>
  <c r="C118" i="1" s="1"/>
  <c r="E119" i="3"/>
  <c r="C119" i="1" s="1"/>
  <c r="E120" i="3"/>
  <c r="C120" i="1" s="1"/>
  <c r="E121" i="3"/>
  <c r="C121" i="1" s="1"/>
  <c r="E122" i="3"/>
  <c r="C122" i="1" s="1"/>
  <c r="E123" i="3"/>
  <c r="C123" i="1" s="1"/>
  <c r="E124" i="3"/>
  <c r="C124" i="1" s="1"/>
  <c r="E125" i="3"/>
  <c r="C125" i="1" s="1"/>
  <c r="E126" i="3"/>
  <c r="C126" i="1" s="1"/>
  <c r="E127" i="3"/>
  <c r="C127" i="1" s="1"/>
  <c r="E128" i="3"/>
  <c r="C128" i="1" s="1"/>
  <c r="E129" i="3"/>
  <c r="C129" i="1" s="1"/>
  <c r="E130" i="3"/>
  <c r="C130" i="1" s="1"/>
  <c r="E131" i="3"/>
  <c r="C131" i="1" s="1"/>
  <c r="E132" i="3"/>
  <c r="C132" i="1" s="1"/>
  <c r="E133" i="3"/>
  <c r="C133" i="1" s="1"/>
  <c r="E134" i="3"/>
  <c r="C134" i="1" s="1"/>
  <c r="E135" i="3"/>
  <c r="C135" i="1" s="1"/>
  <c r="E136" i="3"/>
  <c r="C136" i="1" s="1"/>
  <c r="E137" i="3"/>
  <c r="C137" i="1" s="1"/>
  <c r="E138" i="3"/>
  <c r="C138" i="1" s="1"/>
  <c r="E139" i="3"/>
  <c r="C139" i="1" s="1"/>
  <c r="E140" i="3"/>
  <c r="C140" i="1" s="1"/>
  <c r="M140" i="1" s="1"/>
  <c r="L140" i="1" s="1"/>
  <c r="E141" i="3"/>
  <c r="C141" i="1" s="1"/>
  <c r="E142" i="3"/>
  <c r="C142" i="1" s="1"/>
  <c r="E143" i="3"/>
  <c r="C143" i="1" s="1"/>
  <c r="E144" i="3"/>
  <c r="C144" i="1" s="1"/>
  <c r="E145" i="3"/>
  <c r="C145" i="1" s="1"/>
  <c r="E146" i="3"/>
  <c r="C146" i="1" s="1"/>
  <c r="E147" i="3"/>
  <c r="C147" i="1" s="1"/>
  <c r="E148" i="3"/>
  <c r="C148" i="1" s="1"/>
  <c r="E149" i="3"/>
  <c r="C149" i="1" s="1"/>
  <c r="E150" i="3"/>
  <c r="C150" i="1" s="1"/>
  <c r="E151" i="3"/>
  <c r="C151" i="1" s="1"/>
  <c r="E152" i="3"/>
  <c r="C152" i="1" s="1"/>
  <c r="E153" i="3"/>
  <c r="C153" i="1" s="1"/>
  <c r="E154" i="3"/>
  <c r="C154" i="1" s="1"/>
  <c r="E155" i="3"/>
  <c r="C155" i="1" s="1"/>
  <c r="E156" i="3"/>
  <c r="C156" i="1" s="1"/>
  <c r="E157" i="3"/>
  <c r="C157" i="1" s="1"/>
  <c r="E158" i="3"/>
  <c r="C158" i="1" s="1"/>
  <c r="E159" i="3"/>
  <c r="C159" i="1" s="1"/>
  <c r="E160" i="3"/>
  <c r="C160" i="1" s="1"/>
  <c r="E161" i="3"/>
  <c r="C161" i="1" s="1"/>
  <c r="E162" i="3"/>
  <c r="C162" i="1" s="1"/>
  <c r="E163" i="3"/>
  <c r="C163" i="1" s="1"/>
  <c r="E164" i="3"/>
  <c r="C164" i="1" s="1"/>
  <c r="E165" i="3"/>
  <c r="C165" i="1" s="1"/>
  <c r="E166" i="3"/>
  <c r="C166" i="1" s="1"/>
  <c r="E167" i="3"/>
  <c r="C167" i="1" s="1"/>
  <c r="E168" i="3"/>
  <c r="C168" i="1" s="1"/>
  <c r="E169" i="3"/>
  <c r="C169" i="1" s="1"/>
  <c r="E170" i="3"/>
  <c r="C170" i="1" s="1"/>
  <c r="E171" i="3"/>
  <c r="C171" i="1" s="1"/>
  <c r="E172" i="3"/>
  <c r="C172" i="1" s="1"/>
  <c r="E173" i="3"/>
  <c r="C173" i="1" s="1"/>
  <c r="E174" i="3"/>
  <c r="C174" i="1" s="1"/>
  <c r="E175" i="3"/>
  <c r="C175" i="1" s="1"/>
  <c r="E176" i="3"/>
  <c r="C176" i="1" s="1"/>
  <c r="E177" i="3"/>
  <c r="C177" i="1" s="1"/>
  <c r="E178" i="3"/>
  <c r="C178" i="1" s="1"/>
  <c r="E179" i="3"/>
  <c r="C179" i="1" s="1"/>
  <c r="E180" i="3"/>
  <c r="C180" i="1" s="1"/>
  <c r="E181" i="3"/>
  <c r="C181" i="1" s="1"/>
  <c r="E182" i="3"/>
  <c r="C182" i="1" s="1"/>
  <c r="E183" i="3"/>
  <c r="C183" i="1" s="1"/>
  <c r="E184" i="3"/>
  <c r="C184" i="1" s="1"/>
  <c r="E185" i="3"/>
  <c r="C185" i="1" s="1"/>
  <c r="E186" i="3"/>
  <c r="C186" i="1" s="1"/>
  <c r="E187" i="3"/>
  <c r="C187" i="1" s="1"/>
  <c r="E188" i="3"/>
  <c r="C188" i="1" s="1"/>
  <c r="E189" i="3"/>
  <c r="C189" i="1" s="1"/>
  <c r="E190" i="3"/>
  <c r="C190" i="1" s="1"/>
  <c r="E191" i="3"/>
  <c r="C191" i="1" s="1"/>
  <c r="E192" i="3"/>
  <c r="C192" i="1" s="1"/>
  <c r="E193" i="3"/>
  <c r="C193" i="1" s="1"/>
  <c r="E194" i="3"/>
  <c r="C194" i="1" s="1"/>
  <c r="E195" i="3"/>
  <c r="C195" i="1" s="1"/>
  <c r="E196" i="3"/>
  <c r="C196" i="1" s="1"/>
  <c r="E197" i="3"/>
  <c r="C197" i="1" s="1"/>
  <c r="E198" i="3"/>
  <c r="C198" i="1" s="1"/>
  <c r="E199" i="3"/>
  <c r="C199" i="1" s="1"/>
  <c r="E200" i="3"/>
  <c r="C200" i="1" s="1"/>
  <c r="E201" i="3"/>
  <c r="C201" i="1" s="1"/>
  <c r="E202" i="3"/>
  <c r="C202" i="1" s="1"/>
  <c r="E203" i="3"/>
  <c r="C203" i="1" s="1"/>
  <c r="E204" i="3"/>
  <c r="C204" i="1" s="1"/>
  <c r="E205" i="3"/>
  <c r="C205" i="1" s="1"/>
  <c r="E206" i="3"/>
  <c r="C206" i="1" s="1"/>
  <c r="E207" i="3"/>
  <c r="C207" i="1" s="1"/>
  <c r="E208" i="3"/>
  <c r="C208" i="1" s="1"/>
  <c r="E209" i="3"/>
  <c r="C209" i="1" s="1"/>
  <c r="E210" i="3"/>
  <c r="C210" i="1" s="1"/>
  <c r="E211" i="3"/>
  <c r="C211" i="1" s="1"/>
  <c r="E212" i="3"/>
  <c r="C212" i="1" s="1"/>
  <c r="E213" i="3"/>
  <c r="C213" i="1" s="1"/>
  <c r="E214" i="3"/>
  <c r="C214" i="1" s="1"/>
  <c r="E215" i="3"/>
  <c r="C215" i="1" s="1"/>
  <c r="E216" i="3"/>
  <c r="C216" i="1" s="1"/>
  <c r="E217" i="3"/>
  <c r="C217" i="1" s="1"/>
  <c r="E218" i="3"/>
  <c r="C218" i="1" s="1"/>
  <c r="E219" i="3"/>
  <c r="C219" i="1" s="1"/>
  <c r="E220" i="3"/>
  <c r="C220" i="1" s="1"/>
  <c r="E221" i="3"/>
  <c r="C221" i="1" s="1"/>
  <c r="E222" i="3"/>
  <c r="C222" i="1" s="1"/>
  <c r="E223" i="3"/>
  <c r="C223" i="1" s="1"/>
  <c r="E224" i="3"/>
  <c r="C224" i="1" s="1"/>
  <c r="E225" i="3"/>
  <c r="C225" i="1" s="1"/>
  <c r="E226" i="3"/>
  <c r="C226" i="1" s="1"/>
  <c r="E227" i="3"/>
  <c r="C227" i="1" s="1"/>
  <c r="E228" i="3"/>
  <c r="C228" i="1" s="1"/>
  <c r="E229" i="3"/>
  <c r="C229" i="1" s="1"/>
  <c r="E230" i="3"/>
  <c r="C230" i="1" s="1"/>
  <c r="E231" i="3"/>
  <c r="C231" i="1" s="1"/>
  <c r="E232" i="3"/>
  <c r="C232" i="1" s="1"/>
  <c r="E233" i="3"/>
  <c r="C233" i="1" s="1"/>
  <c r="E234" i="3"/>
  <c r="C234" i="1" s="1"/>
  <c r="E235" i="3"/>
  <c r="C235" i="1" s="1"/>
  <c r="E236" i="3"/>
  <c r="C236" i="1" s="1"/>
  <c r="E237" i="3"/>
  <c r="C237" i="1" s="1"/>
  <c r="E238" i="3"/>
  <c r="C238" i="1" s="1"/>
  <c r="E239" i="3"/>
  <c r="C239" i="1" s="1"/>
  <c r="E240" i="3"/>
  <c r="C240" i="1" s="1"/>
  <c r="E241" i="3"/>
  <c r="C241" i="1" s="1"/>
  <c r="E242" i="3"/>
  <c r="C242" i="1" s="1"/>
  <c r="E243" i="3"/>
  <c r="C243" i="1" s="1"/>
  <c r="E244" i="3"/>
  <c r="C244" i="1" s="1"/>
  <c r="E245" i="3"/>
  <c r="C245" i="1" s="1"/>
  <c r="E246" i="3"/>
  <c r="C246" i="1" s="1"/>
  <c r="E247" i="3"/>
  <c r="C247" i="1" s="1"/>
  <c r="E248" i="3"/>
  <c r="C248" i="1" s="1"/>
  <c r="E249" i="3"/>
  <c r="C249" i="1" s="1"/>
  <c r="E250" i="3"/>
  <c r="C250" i="1" s="1"/>
  <c r="E251" i="3"/>
  <c r="C251" i="1" s="1"/>
  <c r="E252" i="3"/>
  <c r="C252" i="1" s="1"/>
  <c r="E253" i="3"/>
  <c r="C253" i="1" s="1"/>
  <c r="E254" i="3"/>
  <c r="C254" i="1" s="1"/>
  <c r="E255" i="3"/>
  <c r="C255" i="1" s="1"/>
  <c r="E256" i="3"/>
  <c r="C256" i="1" s="1"/>
  <c r="E257" i="3"/>
  <c r="C257" i="1" s="1"/>
  <c r="E258" i="3"/>
  <c r="C258" i="1" s="1"/>
  <c r="E259" i="3"/>
  <c r="C259" i="1" s="1"/>
  <c r="E260" i="3"/>
  <c r="C260" i="1" s="1"/>
  <c r="E261" i="3"/>
  <c r="C261" i="1" s="1"/>
  <c r="E262" i="3"/>
  <c r="C262" i="1" s="1"/>
  <c r="E263" i="3"/>
  <c r="C263" i="1" s="1"/>
  <c r="E264" i="3"/>
  <c r="C264" i="1" s="1"/>
  <c r="E265" i="3"/>
  <c r="C265" i="1" s="1"/>
  <c r="E266" i="3"/>
  <c r="C266" i="1" s="1"/>
  <c r="E267" i="3"/>
  <c r="C267" i="1" s="1"/>
  <c r="E268" i="3"/>
  <c r="C268" i="1" s="1"/>
  <c r="E269" i="3"/>
  <c r="C269" i="1" s="1"/>
  <c r="E270" i="3"/>
  <c r="C270" i="1" s="1"/>
  <c r="E271" i="3"/>
  <c r="C271" i="1" s="1"/>
  <c r="E272" i="3"/>
  <c r="C272" i="1" s="1"/>
  <c r="E273" i="3"/>
  <c r="C273" i="1" s="1"/>
  <c r="E274" i="3"/>
  <c r="C274" i="1" s="1"/>
  <c r="E275" i="3"/>
  <c r="C275" i="1" s="1"/>
  <c r="E276" i="3"/>
  <c r="C276" i="1" s="1"/>
  <c r="E277" i="3"/>
  <c r="C277" i="1" s="1"/>
  <c r="E278" i="3"/>
  <c r="C278" i="1" s="1"/>
  <c r="E279" i="3"/>
  <c r="C279" i="1" s="1"/>
  <c r="E280" i="3"/>
  <c r="C280" i="1" s="1"/>
  <c r="E281" i="3"/>
  <c r="C281" i="1" s="1"/>
  <c r="E282" i="3"/>
  <c r="C282" i="1" s="1"/>
  <c r="E283" i="3"/>
  <c r="C283" i="1" s="1"/>
  <c r="E284" i="3"/>
  <c r="C284" i="1" s="1"/>
  <c r="E285" i="3"/>
  <c r="C285" i="1" s="1"/>
  <c r="E286" i="3"/>
  <c r="C286" i="1" s="1"/>
  <c r="E287" i="3"/>
  <c r="C287" i="1" s="1"/>
  <c r="E288" i="3"/>
  <c r="C288" i="1" s="1"/>
  <c r="E289" i="3"/>
  <c r="C289" i="1" s="1"/>
  <c r="E290" i="3"/>
  <c r="C290" i="1" s="1"/>
  <c r="E291" i="3"/>
  <c r="C291" i="1" s="1"/>
  <c r="E292" i="3"/>
  <c r="C292" i="1" s="1"/>
  <c r="E293" i="3"/>
  <c r="C293" i="1" s="1"/>
  <c r="E294" i="3"/>
  <c r="C294" i="1" s="1"/>
  <c r="E295" i="3"/>
  <c r="C295" i="1" s="1"/>
  <c r="E296" i="3"/>
  <c r="C296" i="1" s="1"/>
  <c r="E297" i="3"/>
  <c r="C297" i="1" s="1"/>
  <c r="E298" i="3"/>
  <c r="C298" i="1" s="1"/>
  <c r="E299" i="3"/>
  <c r="C299" i="1" s="1"/>
  <c r="E300" i="3"/>
  <c r="C300" i="1" s="1"/>
  <c r="E301" i="3"/>
  <c r="C301" i="1" s="1"/>
  <c r="E302" i="3"/>
  <c r="C302" i="1" s="1"/>
  <c r="E303" i="3"/>
  <c r="C303" i="1" s="1"/>
  <c r="E304" i="3"/>
  <c r="C304" i="1" s="1"/>
  <c r="E305" i="3"/>
  <c r="C305" i="1" s="1"/>
  <c r="E306" i="3"/>
  <c r="C306" i="1" s="1"/>
  <c r="E307" i="3"/>
  <c r="C307" i="1" s="1"/>
  <c r="E308" i="3"/>
  <c r="C308" i="1" s="1"/>
  <c r="E309" i="3"/>
  <c r="C309" i="1" s="1"/>
  <c r="E310" i="3"/>
  <c r="C310" i="1" s="1"/>
  <c r="M310" i="1" s="1"/>
  <c r="L310" i="1" s="1"/>
  <c r="E311" i="3"/>
  <c r="C311" i="1" s="1"/>
  <c r="E312" i="3"/>
  <c r="C312" i="1" s="1"/>
  <c r="E313" i="3"/>
  <c r="C313" i="1" s="1"/>
  <c r="E314" i="3"/>
  <c r="C314" i="1" s="1"/>
  <c r="E315" i="3"/>
  <c r="C315" i="1" s="1"/>
  <c r="E316" i="3"/>
  <c r="C316" i="1" s="1"/>
  <c r="E317" i="3"/>
  <c r="C317" i="1" s="1"/>
  <c r="E318" i="3"/>
  <c r="C318" i="1" s="1"/>
  <c r="E319" i="3"/>
  <c r="C319" i="1" s="1"/>
  <c r="E320" i="3"/>
  <c r="C320" i="1" s="1"/>
  <c r="E321" i="3"/>
  <c r="C321" i="1" s="1"/>
  <c r="E322" i="3"/>
  <c r="C322" i="1" s="1"/>
  <c r="E323" i="3"/>
  <c r="C323" i="1" s="1"/>
  <c r="E324" i="3"/>
  <c r="C324" i="1" s="1"/>
  <c r="E325" i="3"/>
  <c r="C325" i="1" s="1"/>
  <c r="E326" i="3"/>
  <c r="C326" i="1" s="1"/>
  <c r="E327" i="3"/>
  <c r="C327" i="1" s="1"/>
  <c r="E328" i="3"/>
  <c r="C328" i="1" s="1"/>
  <c r="E329" i="3"/>
  <c r="C329" i="1" s="1"/>
  <c r="E330" i="3"/>
  <c r="C330" i="1" s="1"/>
  <c r="E331" i="3"/>
  <c r="C331" i="1" s="1"/>
  <c r="E332" i="3"/>
  <c r="C332" i="1" s="1"/>
  <c r="E333" i="3"/>
  <c r="C333" i="1" s="1"/>
  <c r="E334" i="3"/>
  <c r="C334" i="1" s="1"/>
  <c r="E335" i="3"/>
  <c r="C335" i="1" s="1"/>
  <c r="E336" i="3"/>
  <c r="C336" i="1" s="1"/>
  <c r="E337" i="3"/>
  <c r="C337" i="1" s="1"/>
  <c r="E338" i="3"/>
  <c r="C338" i="1" s="1"/>
  <c r="E339" i="3"/>
  <c r="C339" i="1" s="1"/>
  <c r="E340" i="3"/>
  <c r="C340" i="1" s="1"/>
  <c r="E341" i="3"/>
  <c r="C341" i="1" s="1"/>
  <c r="E342" i="3"/>
  <c r="C342" i="1" s="1"/>
  <c r="E343" i="3"/>
  <c r="C343" i="1" s="1"/>
  <c r="E344" i="3"/>
  <c r="C344" i="1" s="1"/>
  <c r="E345" i="3"/>
  <c r="C345" i="1" s="1"/>
  <c r="E346" i="3"/>
  <c r="C346" i="1" s="1"/>
  <c r="E347" i="3"/>
  <c r="C347" i="1" s="1"/>
  <c r="E348" i="3"/>
  <c r="C348" i="1" s="1"/>
  <c r="E349" i="3"/>
  <c r="C349" i="1" s="1"/>
  <c r="E350" i="3"/>
  <c r="C350" i="1" s="1"/>
  <c r="E351" i="3"/>
  <c r="C351" i="1" s="1"/>
  <c r="E352" i="3"/>
  <c r="C352" i="1" s="1"/>
  <c r="E353" i="3"/>
  <c r="C353" i="1" s="1"/>
  <c r="E354" i="3"/>
  <c r="C354" i="1" s="1"/>
  <c r="E355" i="3"/>
  <c r="C355" i="1" s="1"/>
  <c r="E356" i="3"/>
  <c r="C356" i="1" s="1"/>
  <c r="E357" i="3"/>
  <c r="C357" i="1" s="1"/>
  <c r="E358" i="3"/>
  <c r="C358" i="1" s="1"/>
  <c r="E359" i="3"/>
  <c r="C359" i="1" s="1"/>
  <c r="E360" i="3"/>
  <c r="C360" i="1" s="1"/>
  <c r="E361" i="3"/>
  <c r="C361" i="1" s="1"/>
  <c r="E362" i="3"/>
  <c r="C362" i="1" s="1"/>
  <c r="M362" i="1" s="1"/>
  <c r="L362" i="1" s="1"/>
  <c r="E363" i="3"/>
  <c r="C363" i="1" s="1"/>
  <c r="E364" i="3"/>
  <c r="C364" i="1" s="1"/>
  <c r="M364" i="1" s="1"/>
  <c r="L364" i="1" s="1"/>
  <c r="E365" i="3"/>
  <c r="C365" i="1" s="1"/>
  <c r="E366" i="3"/>
  <c r="C366" i="1" s="1"/>
  <c r="E367" i="3"/>
  <c r="C367" i="1" s="1"/>
  <c r="E368" i="3"/>
  <c r="C368" i="1" s="1"/>
  <c r="E369" i="3"/>
  <c r="C369" i="1" s="1"/>
  <c r="E370" i="3"/>
  <c r="C370" i="1" s="1"/>
  <c r="E371" i="3"/>
  <c r="C371" i="1" s="1"/>
  <c r="E372" i="3"/>
  <c r="C372" i="1" s="1"/>
  <c r="E373" i="3"/>
  <c r="C373" i="1" s="1"/>
  <c r="E374" i="3"/>
  <c r="C374" i="1" s="1"/>
  <c r="E375" i="3"/>
  <c r="C375" i="1" s="1"/>
  <c r="E376" i="3"/>
  <c r="C376" i="1" s="1"/>
  <c r="E377" i="3"/>
  <c r="C377" i="1" s="1"/>
  <c r="E378" i="3"/>
  <c r="C378" i="1" s="1"/>
  <c r="E379" i="3"/>
  <c r="C379" i="1" s="1"/>
  <c r="E380" i="3"/>
  <c r="C380" i="1" s="1"/>
  <c r="E381" i="3"/>
  <c r="C381" i="1" s="1"/>
  <c r="E382" i="3"/>
  <c r="C382" i="1" s="1"/>
  <c r="E383" i="3"/>
  <c r="C383" i="1" s="1"/>
  <c r="E384" i="3"/>
  <c r="C384" i="1" s="1"/>
  <c r="E385" i="3"/>
  <c r="C385" i="1" s="1"/>
  <c r="E386" i="3"/>
  <c r="C386" i="1" s="1"/>
  <c r="E387" i="3"/>
  <c r="C387" i="1" s="1"/>
  <c r="E388" i="3"/>
  <c r="C388" i="1" s="1"/>
  <c r="E389" i="3"/>
  <c r="C389" i="1" s="1"/>
  <c r="E390" i="3"/>
  <c r="C390" i="1" s="1"/>
  <c r="E391" i="3"/>
  <c r="C391" i="1" s="1"/>
  <c r="E392" i="3"/>
  <c r="C392" i="1" s="1"/>
  <c r="E393" i="3"/>
  <c r="C393" i="1" s="1"/>
  <c r="E394" i="3"/>
  <c r="C394" i="1" s="1"/>
  <c r="E395" i="3"/>
  <c r="C395" i="1" s="1"/>
  <c r="E396" i="3"/>
  <c r="C396" i="1" s="1"/>
  <c r="E397" i="3"/>
  <c r="C397" i="1" s="1"/>
  <c r="E398" i="3"/>
  <c r="C398" i="1" s="1"/>
  <c r="E399" i="3"/>
  <c r="C399" i="1" s="1"/>
  <c r="E400" i="3"/>
  <c r="C400" i="1" s="1"/>
  <c r="E401" i="3"/>
  <c r="C401" i="1" s="1"/>
  <c r="E402" i="3"/>
  <c r="C402" i="1" s="1"/>
  <c r="E403" i="3"/>
  <c r="C403" i="1" s="1"/>
  <c r="E404" i="3"/>
  <c r="C404" i="1" s="1"/>
  <c r="E405" i="3"/>
  <c r="C405" i="1" s="1"/>
  <c r="E406" i="3"/>
  <c r="C406" i="1" s="1"/>
  <c r="E407" i="3"/>
  <c r="C407" i="1" s="1"/>
  <c r="E408" i="3"/>
  <c r="C408" i="1" s="1"/>
  <c r="E409" i="3"/>
  <c r="C409" i="1" s="1"/>
  <c r="E410" i="3"/>
  <c r="C410" i="1" s="1"/>
  <c r="E411" i="3"/>
  <c r="C411" i="1" s="1"/>
  <c r="E412" i="3"/>
  <c r="C412" i="1" s="1"/>
  <c r="E413" i="3"/>
  <c r="C413" i="1" s="1"/>
  <c r="E414" i="3"/>
  <c r="C414" i="1" s="1"/>
  <c r="E415" i="3"/>
  <c r="C415" i="1" s="1"/>
  <c r="E416" i="3"/>
  <c r="C416" i="1" s="1"/>
  <c r="E417" i="3"/>
  <c r="C417" i="1" s="1"/>
  <c r="E418" i="3"/>
  <c r="C418" i="1" s="1"/>
  <c r="E419" i="3"/>
  <c r="C419" i="1" s="1"/>
  <c r="E420" i="3"/>
  <c r="C420" i="1" s="1"/>
  <c r="E421" i="3"/>
  <c r="C421" i="1" s="1"/>
  <c r="E422" i="3"/>
  <c r="C422" i="1" s="1"/>
  <c r="E423" i="3"/>
  <c r="C423" i="1" s="1"/>
  <c r="E424" i="3"/>
  <c r="C424" i="1" s="1"/>
  <c r="E425" i="3"/>
  <c r="C425" i="1" s="1"/>
  <c r="E426" i="3"/>
  <c r="C426" i="1" s="1"/>
  <c r="E427" i="3"/>
  <c r="C427" i="1" s="1"/>
  <c r="E428" i="3"/>
  <c r="C428" i="1" s="1"/>
  <c r="E429" i="3"/>
  <c r="C429" i="1" s="1"/>
  <c r="E430" i="3"/>
  <c r="C430" i="1" s="1"/>
  <c r="E431" i="3"/>
  <c r="C431" i="1" s="1"/>
  <c r="E432" i="3"/>
  <c r="C432" i="1" s="1"/>
  <c r="E433" i="3"/>
  <c r="C433" i="1" s="1"/>
  <c r="E434" i="3"/>
  <c r="C434" i="1" s="1"/>
  <c r="E435" i="3"/>
  <c r="C435" i="1" s="1"/>
  <c r="E436" i="3"/>
  <c r="C436" i="1" s="1"/>
  <c r="E437" i="3"/>
  <c r="C437" i="1" s="1"/>
  <c r="E438" i="3"/>
  <c r="C438" i="1" s="1"/>
  <c r="E439" i="3"/>
  <c r="C439" i="1" s="1"/>
  <c r="E440" i="3"/>
  <c r="C440" i="1" s="1"/>
  <c r="E441" i="3"/>
  <c r="C441" i="1" s="1"/>
  <c r="E442" i="3"/>
  <c r="C442" i="1" s="1"/>
  <c r="E443" i="3"/>
  <c r="C443" i="1" s="1"/>
  <c r="E444" i="3"/>
  <c r="C444" i="1" s="1"/>
  <c r="E445" i="3"/>
  <c r="C445" i="1" s="1"/>
  <c r="E446" i="3"/>
  <c r="C446" i="1" s="1"/>
  <c r="E447" i="3"/>
  <c r="C447" i="1" s="1"/>
  <c r="E448" i="3"/>
  <c r="C448" i="1" s="1"/>
  <c r="E449" i="3"/>
  <c r="C449" i="1" s="1"/>
  <c r="E450" i="3"/>
  <c r="C450" i="1" s="1"/>
  <c r="E451" i="3"/>
  <c r="C451" i="1" s="1"/>
  <c r="E452" i="3"/>
  <c r="C452" i="1" s="1"/>
  <c r="M452" i="1" s="1"/>
  <c r="L452" i="1" s="1"/>
  <c r="E453" i="3"/>
  <c r="C453" i="1" s="1"/>
  <c r="E454" i="3"/>
  <c r="C454" i="1" s="1"/>
  <c r="E455" i="3"/>
  <c r="C455" i="1" s="1"/>
  <c r="E456" i="3"/>
  <c r="C456" i="1" s="1"/>
  <c r="E457" i="3"/>
  <c r="C457" i="1" s="1"/>
  <c r="E458" i="3"/>
  <c r="C458" i="1" s="1"/>
  <c r="E459" i="3"/>
  <c r="C459" i="1" s="1"/>
  <c r="E460" i="3"/>
  <c r="C460" i="1" s="1"/>
  <c r="E461" i="3"/>
  <c r="C461" i="1" s="1"/>
  <c r="E462" i="3"/>
  <c r="C462" i="1" s="1"/>
  <c r="E463" i="3"/>
  <c r="C463" i="1" s="1"/>
  <c r="E464" i="3"/>
  <c r="C464" i="1" s="1"/>
  <c r="E465" i="3"/>
  <c r="C465" i="1" s="1"/>
  <c r="E466" i="3"/>
  <c r="C466" i="1" s="1"/>
  <c r="E467" i="3"/>
  <c r="C467" i="1" s="1"/>
  <c r="E468" i="3"/>
  <c r="C468" i="1" s="1"/>
  <c r="E469" i="3"/>
  <c r="C469" i="1" s="1"/>
  <c r="E470" i="3"/>
  <c r="C470" i="1" s="1"/>
  <c r="E471" i="3"/>
  <c r="C471" i="1" s="1"/>
  <c r="E472" i="3"/>
  <c r="C472" i="1" s="1"/>
  <c r="E473" i="3"/>
  <c r="C473" i="1" s="1"/>
  <c r="E474" i="3"/>
  <c r="C474" i="1" s="1"/>
  <c r="E475" i="3"/>
  <c r="C475" i="1" s="1"/>
  <c r="E476" i="3"/>
  <c r="C476" i="1" s="1"/>
  <c r="E477" i="3"/>
  <c r="C477" i="1" s="1"/>
  <c r="E478" i="3"/>
  <c r="C478" i="1" s="1"/>
  <c r="E479" i="3"/>
  <c r="C479" i="1" s="1"/>
  <c r="E480" i="3"/>
  <c r="C480" i="1" s="1"/>
  <c r="E481" i="3"/>
  <c r="C481" i="1" s="1"/>
  <c r="E482" i="3"/>
  <c r="C482" i="1" s="1"/>
  <c r="M482" i="1" s="1"/>
  <c r="L482" i="1" s="1"/>
  <c r="E483" i="3"/>
  <c r="C483" i="1" s="1"/>
  <c r="E484" i="3"/>
  <c r="C484" i="1" s="1"/>
  <c r="E485" i="3"/>
  <c r="C485" i="1" s="1"/>
  <c r="E486" i="3"/>
  <c r="C486" i="1" s="1"/>
  <c r="M486" i="1" s="1"/>
  <c r="L486" i="1" s="1"/>
  <c r="E487" i="3"/>
  <c r="C487" i="1" s="1"/>
  <c r="E488" i="3"/>
  <c r="C488" i="1" s="1"/>
  <c r="E489" i="3"/>
  <c r="C489" i="1" s="1"/>
  <c r="E490" i="3"/>
  <c r="C490" i="1" s="1"/>
  <c r="E491" i="3"/>
  <c r="C491" i="1" s="1"/>
  <c r="E492" i="3"/>
  <c r="C492" i="1" s="1"/>
  <c r="E493" i="3"/>
  <c r="C493" i="1" s="1"/>
  <c r="E494" i="3"/>
  <c r="C494" i="1" s="1"/>
  <c r="E495" i="3"/>
  <c r="C495" i="1" s="1"/>
  <c r="E496" i="3"/>
  <c r="C496" i="1" s="1"/>
  <c r="E497" i="3"/>
  <c r="C497" i="1" s="1"/>
  <c r="E498" i="3"/>
  <c r="C498" i="1" s="1"/>
  <c r="E499" i="3"/>
  <c r="C499" i="1" s="1"/>
  <c r="E500" i="3"/>
  <c r="C500" i="1" s="1"/>
  <c r="E501" i="3"/>
  <c r="C501" i="1" s="1"/>
  <c r="E502" i="3"/>
  <c r="C502" i="1" s="1"/>
  <c r="E503" i="3"/>
  <c r="C503" i="1" s="1"/>
  <c r="E504" i="3"/>
  <c r="C504" i="1" s="1"/>
  <c r="E505" i="3"/>
  <c r="C505" i="1" s="1"/>
  <c r="E506" i="3"/>
  <c r="C506" i="1" s="1"/>
  <c r="E507" i="3"/>
  <c r="C507" i="1" s="1"/>
  <c r="E508" i="3"/>
  <c r="C508" i="1" s="1"/>
  <c r="E509" i="3"/>
  <c r="C509" i="1" s="1"/>
  <c r="E510" i="3"/>
  <c r="C510" i="1" s="1"/>
  <c r="E511" i="3"/>
  <c r="C511" i="1" s="1"/>
  <c r="E512" i="3"/>
  <c r="C512" i="1" s="1"/>
  <c r="E513" i="3"/>
  <c r="C513" i="1" s="1"/>
  <c r="E514" i="3"/>
  <c r="C514" i="1" s="1"/>
  <c r="E515" i="3"/>
  <c r="C515" i="1" s="1"/>
  <c r="E516" i="3"/>
  <c r="C516" i="1" s="1"/>
  <c r="E517" i="3"/>
  <c r="C517" i="1" s="1"/>
  <c r="E518" i="3"/>
  <c r="C518" i="1" s="1"/>
  <c r="E519" i="3"/>
  <c r="C519" i="1" s="1"/>
  <c r="E520" i="3"/>
  <c r="C520" i="1" s="1"/>
  <c r="E521" i="3"/>
  <c r="C521" i="1" s="1"/>
  <c r="E522" i="3"/>
  <c r="C522" i="1" s="1"/>
  <c r="E523" i="3"/>
  <c r="C523" i="1" s="1"/>
  <c r="E524" i="3"/>
  <c r="C524" i="1" s="1"/>
  <c r="E525" i="3"/>
  <c r="C525" i="1" s="1"/>
  <c r="E526" i="3"/>
  <c r="C526" i="1" s="1"/>
  <c r="E527" i="3"/>
  <c r="C527" i="1" s="1"/>
  <c r="E528" i="3"/>
  <c r="C528" i="1" s="1"/>
  <c r="E529" i="3"/>
  <c r="C529" i="1" s="1"/>
  <c r="E530" i="3"/>
  <c r="C530" i="1" s="1"/>
  <c r="E531" i="3"/>
  <c r="C531" i="1" s="1"/>
  <c r="E532" i="3"/>
  <c r="C532" i="1" s="1"/>
  <c r="E533" i="3"/>
  <c r="C533" i="1" s="1"/>
  <c r="E534" i="3"/>
  <c r="C534" i="1" s="1"/>
  <c r="E535" i="3"/>
  <c r="C535" i="1" s="1"/>
  <c r="E536" i="3"/>
  <c r="C536" i="1" s="1"/>
  <c r="E537" i="3"/>
  <c r="C537" i="1" s="1"/>
  <c r="E538" i="3"/>
  <c r="C538" i="1" s="1"/>
  <c r="E539" i="3"/>
  <c r="C539" i="1" s="1"/>
  <c r="E540" i="3"/>
  <c r="C540" i="1" s="1"/>
  <c r="E541" i="3"/>
  <c r="C541" i="1" s="1"/>
  <c r="E542" i="3"/>
  <c r="C542" i="1" s="1"/>
  <c r="E543" i="3"/>
  <c r="C543" i="1" s="1"/>
  <c r="E544" i="3"/>
  <c r="C544" i="1" s="1"/>
  <c r="E545" i="3"/>
  <c r="C545" i="1" s="1"/>
  <c r="E546" i="3"/>
  <c r="C546" i="1" s="1"/>
  <c r="E547" i="3"/>
  <c r="C547" i="1" s="1"/>
  <c r="E548" i="3"/>
  <c r="C548" i="1" s="1"/>
  <c r="E549" i="3"/>
  <c r="C549" i="1" s="1"/>
  <c r="E550" i="3"/>
  <c r="C550" i="1" s="1"/>
  <c r="E551" i="3"/>
  <c r="C551" i="1" s="1"/>
  <c r="E552" i="3"/>
  <c r="C552" i="1" s="1"/>
  <c r="E553" i="3"/>
  <c r="C553" i="1" s="1"/>
  <c r="E554" i="3"/>
  <c r="C554" i="1" s="1"/>
  <c r="E555" i="3"/>
  <c r="C555" i="1" s="1"/>
  <c r="E556" i="3"/>
  <c r="C556" i="1" s="1"/>
  <c r="E557" i="3"/>
  <c r="C557" i="1" s="1"/>
  <c r="E558" i="3"/>
  <c r="C558" i="1" s="1"/>
  <c r="E559" i="3"/>
  <c r="C559" i="1" s="1"/>
  <c r="E560" i="3"/>
  <c r="C560" i="1" s="1"/>
  <c r="E561" i="3"/>
  <c r="C561" i="1" s="1"/>
  <c r="E562" i="3"/>
  <c r="C562" i="1" s="1"/>
  <c r="E563" i="3"/>
  <c r="C563" i="1" s="1"/>
  <c r="E564" i="3"/>
  <c r="C564" i="1" s="1"/>
  <c r="E565" i="3"/>
  <c r="C565" i="1" s="1"/>
  <c r="E566" i="3"/>
  <c r="C566" i="1" s="1"/>
  <c r="E567" i="3"/>
  <c r="C567" i="1" s="1"/>
  <c r="E568" i="3"/>
  <c r="C568" i="1" s="1"/>
  <c r="E569" i="3"/>
  <c r="C569" i="1" s="1"/>
  <c r="E570" i="3"/>
  <c r="C570" i="1" s="1"/>
  <c r="E571" i="3"/>
  <c r="C571" i="1" s="1"/>
  <c r="E572" i="3"/>
  <c r="C572" i="1" s="1"/>
  <c r="E573" i="3"/>
  <c r="C573" i="1" s="1"/>
  <c r="E574" i="3"/>
  <c r="C574" i="1" s="1"/>
  <c r="E575" i="3"/>
  <c r="C575" i="1" s="1"/>
  <c r="E576" i="3"/>
  <c r="C576" i="1" s="1"/>
  <c r="E577" i="3"/>
  <c r="C577" i="1" s="1"/>
  <c r="E578" i="3"/>
  <c r="C578" i="1" s="1"/>
  <c r="E579" i="3"/>
  <c r="C579" i="1" s="1"/>
  <c r="E580" i="3"/>
  <c r="C580" i="1" s="1"/>
  <c r="E581" i="3"/>
  <c r="C581" i="1" s="1"/>
  <c r="E582" i="3"/>
  <c r="C582" i="1" s="1"/>
  <c r="E583" i="3"/>
  <c r="C583" i="1" s="1"/>
  <c r="E584" i="3"/>
  <c r="C584" i="1" s="1"/>
  <c r="E585" i="3"/>
  <c r="C585" i="1" s="1"/>
  <c r="E586" i="3"/>
  <c r="C586" i="1" s="1"/>
  <c r="E587" i="3"/>
  <c r="C587" i="1" s="1"/>
  <c r="E588" i="3"/>
  <c r="C588" i="1" s="1"/>
  <c r="E589" i="3"/>
  <c r="C589" i="1" s="1"/>
  <c r="E590" i="3"/>
  <c r="C590" i="1" s="1"/>
  <c r="E591" i="3"/>
  <c r="C591" i="1" s="1"/>
  <c r="E592" i="3"/>
  <c r="C592" i="1" s="1"/>
  <c r="E593" i="3"/>
  <c r="C593" i="1" s="1"/>
  <c r="E594" i="3"/>
  <c r="C594" i="1" s="1"/>
  <c r="E595" i="3"/>
  <c r="C595" i="1" s="1"/>
  <c r="E596" i="3"/>
  <c r="C596" i="1" s="1"/>
  <c r="E597" i="3"/>
  <c r="C597" i="1" s="1"/>
  <c r="E598" i="3"/>
  <c r="C598" i="1" s="1"/>
  <c r="E599" i="3"/>
  <c r="C599" i="1" s="1"/>
  <c r="E600" i="3"/>
  <c r="C600" i="1" s="1"/>
  <c r="E601" i="3"/>
  <c r="C601" i="1" s="1"/>
  <c r="E602" i="3"/>
  <c r="C602" i="1" s="1"/>
  <c r="E603" i="3"/>
  <c r="C603" i="1" s="1"/>
  <c r="E604" i="3"/>
  <c r="C604" i="1" s="1"/>
  <c r="M604" i="1" s="1"/>
  <c r="L604" i="1" s="1"/>
  <c r="E605" i="3"/>
  <c r="C605" i="1" s="1"/>
  <c r="E606" i="3"/>
  <c r="C606" i="1" s="1"/>
  <c r="M606" i="1" s="1"/>
  <c r="L606" i="1" s="1"/>
  <c r="E607" i="3"/>
  <c r="C607" i="1" s="1"/>
  <c r="E608" i="3"/>
  <c r="C608" i="1" s="1"/>
  <c r="E609" i="3"/>
  <c r="C609" i="1" s="1"/>
  <c r="E610" i="3"/>
  <c r="C610" i="1" s="1"/>
  <c r="E611" i="3"/>
  <c r="C611" i="1" s="1"/>
  <c r="E612" i="3"/>
  <c r="C612" i="1" s="1"/>
  <c r="E613" i="3"/>
  <c r="C613" i="1" s="1"/>
  <c r="E614" i="3"/>
  <c r="C614" i="1" s="1"/>
  <c r="E615" i="3"/>
  <c r="C615" i="1" s="1"/>
  <c r="E616" i="3"/>
  <c r="C616" i="1" s="1"/>
  <c r="E617" i="3"/>
  <c r="C617" i="1" s="1"/>
  <c r="E618" i="3"/>
  <c r="C618" i="1" s="1"/>
  <c r="E619" i="3"/>
  <c r="C619" i="1" s="1"/>
  <c r="E620" i="3"/>
  <c r="C620" i="1" s="1"/>
  <c r="E621" i="3"/>
  <c r="C621" i="1" s="1"/>
  <c r="E622" i="3"/>
  <c r="C622" i="1" s="1"/>
  <c r="E623" i="3"/>
  <c r="C623" i="1" s="1"/>
  <c r="E624" i="3"/>
  <c r="C624" i="1" s="1"/>
  <c r="E625" i="3"/>
  <c r="C625" i="1" s="1"/>
  <c r="E626" i="3"/>
  <c r="C626" i="1" s="1"/>
  <c r="E627" i="3"/>
  <c r="C627" i="1" s="1"/>
  <c r="E628" i="3"/>
  <c r="C628" i="1" s="1"/>
  <c r="E629" i="3"/>
  <c r="C629" i="1" s="1"/>
  <c r="E630" i="3"/>
  <c r="C630" i="1" s="1"/>
  <c r="E631" i="3"/>
  <c r="C631" i="1" s="1"/>
  <c r="E632" i="3"/>
  <c r="C632" i="1" s="1"/>
  <c r="E633" i="3"/>
  <c r="C633" i="1" s="1"/>
  <c r="E634" i="3"/>
  <c r="C634" i="1" s="1"/>
  <c r="E635" i="3"/>
  <c r="C635" i="1" s="1"/>
  <c r="E636" i="3"/>
  <c r="C636" i="1" s="1"/>
  <c r="E637" i="3"/>
  <c r="C637" i="1" s="1"/>
  <c r="E638" i="3"/>
  <c r="C638" i="1" s="1"/>
  <c r="E639" i="3"/>
  <c r="C639" i="1" s="1"/>
  <c r="E640" i="3"/>
  <c r="C640" i="1" s="1"/>
  <c r="E641" i="3"/>
  <c r="C641" i="1" s="1"/>
  <c r="E642" i="3"/>
  <c r="C642" i="1" s="1"/>
  <c r="E643" i="3"/>
  <c r="C643" i="1" s="1"/>
  <c r="E644" i="3"/>
  <c r="C644" i="1" s="1"/>
  <c r="E645" i="3"/>
  <c r="C645" i="1" s="1"/>
  <c r="E646" i="3"/>
  <c r="C646" i="1" s="1"/>
  <c r="E647" i="3"/>
  <c r="C647" i="1" s="1"/>
  <c r="E648" i="3"/>
  <c r="C648" i="1" s="1"/>
  <c r="E649" i="3"/>
  <c r="C649" i="1" s="1"/>
  <c r="E650" i="3"/>
  <c r="C650" i="1" s="1"/>
  <c r="E651" i="3"/>
  <c r="C651" i="1" s="1"/>
  <c r="E652" i="3"/>
  <c r="C652" i="1" s="1"/>
  <c r="E653" i="3"/>
  <c r="C653" i="1" s="1"/>
  <c r="E654" i="3"/>
  <c r="C654" i="1" s="1"/>
  <c r="E655" i="3"/>
  <c r="C655" i="1" s="1"/>
  <c r="E656" i="3"/>
  <c r="C656" i="1" s="1"/>
  <c r="E657" i="3"/>
  <c r="C657" i="1" s="1"/>
  <c r="E658" i="3"/>
  <c r="C658" i="1" s="1"/>
  <c r="E659" i="3"/>
  <c r="C659" i="1" s="1"/>
  <c r="E660" i="3"/>
  <c r="C660" i="1" s="1"/>
  <c r="E661" i="3"/>
  <c r="C661" i="1" s="1"/>
  <c r="E662" i="3"/>
  <c r="C662" i="1" s="1"/>
  <c r="E663" i="3"/>
  <c r="C663" i="1" s="1"/>
  <c r="E664" i="3"/>
  <c r="C664" i="1" s="1"/>
  <c r="E665" i="3"/>
  <c r="C665" i="1" s="1"/>
  <c r="E666" i="3"/>
  <c r="C666" i="1" s="1"/>
  <c r="E667" i="3"/>
  <c r="C667" i="1" s="1"/>
  <c r="E668" i="3"/>
  <c r="C668" i="1" s="1"/>
  <c r="E669" i="3"/>
  <c r="C669" i="1" s="1"/>
  <c r="E670" i="3"/>
  <c r="C670" i="1" s="1"/>
  <c r="E671" i="3"/>
  <c r="C671" i="1" s="1"/>
  <c r="E672" i="3"/>
  <c r="C672" i="1" s="1"/>
  <c r="E673" i="3"/>
  <c r="C673" i="1" s="1"/>
  <c r="E674" i="3"/>
  <c r="C674" i="1" s="1"/>
  <c r="E675" i="3"/>
  <c r="C675" i="1" s="1"/>
  <c r="E676" i="3"/>
  <c r="C676" i="1" s="1"/>
  <c r="E677" i="3"/>
  <c r="C677" i="1" s="1"/>
  <c r="E678" i="3"/>
  <c r="C678" i="1" s="1"/>
  <c r="E679" i="3"/>
  <c r="C679" i="1" s="1"/>
  <c r="E680" i="3"/>
  <c r="C680" i="1" s="1"/>
  <c r="E681" i="3"/>
  <c r="C681" i="1" s="1"/>
  <c r="E682" i="3"/>
  <c r="C682" i="1" s="1"/>
  <c r="E683" i="3"/>
  <c r="C683" i="1" s="1"/>
  <c r="E684" i="3"/>
  <c r="C684" i="1" s="1"/>
  <c r="E685" i="3"/>
  <c r="C685" i="1" s="1"/>
  <c r="E686" i="3"/>
  <c r="C686" i="1" s="1"/>
  <c r="E687" i="3"/>
  <c r="C687" i="1" s="1"/>
  <c r="E688" i="3"/>
  <c r="C688" i="1" s="1"/>
  <c r="E689" i="3"/>
  <c r="C689" i="1" s="1"/>
  <c r="E690" i="3"/>
  <c r="C690" i="1" s="1"/>
  <c r="E691" i="3"/>
  <c r="C691" i="1" s="1"/>
  <c r="E692" i="3"/>
  <c r="C692" i="1" s="1"/>
  <c r="E693" i="3"/>
  <c r="C693" i="1" s="1"/>
  <c r="E694" i="3"/>
  <c r="C694" i="1" s="1"/>
  <c r="E695" i="3"/>
  <c r="C695" i="1" s="1"/>
  <c r="E696" i="3"/>
  <c r="C696" i="1" s="1"/>
  <c r="E697" i="3"/>
  <c r="C697" i="1" s="1"/>
  <c r="E698" i="3"/>
  <c r="C698" i="1" s="1"/>
  <c r="E699" i="3"/>
  <c r="C699" i="1" s="1"/>
  <c r="E700" i="3"/>
  <c r="C700" i="1" s="1"/>
  <c r="E701" i="3"/>
  <c r="C701" i="1" s="1"/>
  <c r="E702" i="3"/>
  <c r="C702" i="1" s="1"/>
  <c r="E703" i="3"/>
  <c r="C703" i="1" s="1"/>
  <c r="E704" i="3"/>
  <c r="C704" i="1" s="1"/>
  <c r="E705" i="3"/>
  <c r="C705" i="1" s="1"/>
  <c r="E706" i="3"/>
  <c r="C706" i="1" s="1"/>
  <c r="E707" i="3"/>
  <c r="C707" i="1" s="1"/>
  <c r="E708" i="3"/>
  <c r="C708" i="1" s="1"/>
  <c r="E709" i="3"/>
  <c r="C709" i="1" s="1"/>
  <c r="E710" i="3"/>
  <c r="C710" i="1" s="1"/>
  <c r="E711" i="3"/>
  <c r="C711" i="1" s="1"/>
  <c r="E712" i="3"/>
  <c r="C712" i="1" s="1"/>
  <c r="E713" i="3"/>
  <c r="C713" i="1" s="1"/>
  <c r="E714" i="3"/>
  <c r="C714" i="1" s="1"/>
  <c r="E715" i="3"/>
  <c r="C715" i="1" s="1"/>
  <c r="E716" i="3"/>
  <c r="C716" i="1" s="1"/>
  <c r="E717" i="3"/>
  <c r="C717" i="1" s="1"/>
  <c r="E718" i="3"/>
  <c r="C718" i="1" s="1"/>
  <c r="E719" i="3"/>
  <c r="C719" i="1" s="1"/>
  <c r="E720" i="3"/>
  <c r="C720" i="1" s="1"/>
  <c r="E721" i="3"/>
  <c r="C721" i="1" s="1"/>
  <c r="E722" i="3"/>
  <c r="C722" i="1" s="1"/>
  <c r="E723" i="3"/>
  <c r="C723" i="1" s="1"/>
  <c r="E724" i="3"/>
  <c r="C724" i="1" s="1"/>
  <c r="E725" i="3"/>
  <c r="C725" i="1" s="1"/>
  <c r="E726" i="3"/>
  <c r="C726" i="1" s="1"/>
  <c r="E727" i="3"/>
  <c r="C727" i="1" s="1"/>
  <c r="E728" i="3"/>
  <c r="C728" i="1" s="1"/>
  <c r="E729" i="3"/>
  <c r="C729" i="1" s="1"/>
  <c r="E730" i="3"/>
  <c r="C730" i="1" s="1"/>
  <c r="E731" i="3"/>
  <c r="C731" i="1" s="1"/>
  <c r="E732" i="3"/>
  <c r="C732" i="1" s="1"/>
  <c r="E733" i="3"/>
  <c r="C733" i="1" s="1"/>
  <c r="E734" i="3"/>
  <c r="C734" i="1" s="1"/>
  <c r="E735" i="3"/>
  <c r="C735" i="1" s="1"/>
  <c r="E736" i="3"/>
  <c r="C736" i="1" s="1"/>
  <c r="E737" i="3"/>
  <c r="C737" i="1" s="1"/>
  <c r="E738" i="3"/>
  <c r="C738" i="1" s="1"/>
  <c r="E739" i="3"/>
  <c r="C739" i="1" s="1"/>
  <c r="E740" i="3"/>
  <c r="C740" i="1" s="1"/>
  <c r="E741" i="3"/>
  <c r="C741" i="1" s="1"/>
  <c r="E742" i="3"/>
  <c r="C742" i="1" s="1"/>
  <c r="E743" i="3"/>
  <c r="C743" i="1" s="1"/>
  <c r="E744" i="3"/>
  <c r="C744" i="1" s="1"/>
  <c r="E745" i="3"/>
  <c r="C745" i="1" s="1"/>
  <c r="E746" i="3"/>
  <c r="C746" i="1" s="1"/>
  <c r="E747" i="3"/>
  <c r="C747" i="1" s="1"/>
  <c r="E748" i="3"/>
  <c r="C748" i="1" s="1"/>
  <c r="E749" i="3"/>
  <c r="C749" i="1" s="1"/>
  <c r="E750" i="3"/>
  <c r="C750" i="1" s="1"/>
  <c r="E751" i="3"/>
  <c r="C751" i="1" s="1"/>
  <c r="E752" i="3"/>
  <c r="C752" i="1" s="1"/>
  <c r="E753" i="3"/>
  <c r="C753" i="1" s="1"/>
  <c r="E754" i="3"/>
  <c r="C754" i="1" s="1"/>
  <c r="E755" i="3"/>
  <c r="C755" i="1" s="1"/>
  <c r="E756" i="3"/>
  <c r="C756" i="1" s="1"/>
  <c r="E757" i="3"/>
  <c r="C757" i="1" s="1"/>
  <c r="E758" i="3"/>
  <c r="C758" i="1" s="1"/>
  <c r="M758" i="1" s="1"/>
  <c r="L758" i="1" s="1"/>
  <c r="E759" i="3"/>
  <c r="C759" i="1" s="1"/>
  <c r="E760" i="3"/>
  <c r="C760" i="1" s="1"/>
  <c r="E761" i="3"/>
  <c r="C761" i="1" s="1"/>
  <c r="E762" i="3"/>
  <c r="C762" i="1" s="1"/>
  <c r="E763" i="3"/>
  <c r="C763" i="1" s="1"/>
  <c r="E764" i="3"/>
  <c r="C764" i="1" s="1"/>
  <c r="E765" i="3"/>
  <c r="C765" i="1" s="1"/>
  <c r="E766" i="3"/>
  <c r="C766" i="1" s="1"/>
  <c r="E767" i="3"/>
  <c r="C767" i="1" s="1"/>
  <c r="E768" i="3"/>
  <c r="C768" i="1" s="1"/>
  <c r="E769" i="3"/>
  <c r="C769" i="1" s="1"/>
  <c r="E770" i="3"/>
  <c r="C770" i="1" s="1"/>
  <c r="E771" i="3"/>
  <c r="C771" i="1" s="1"/>
  <c r="E772" i="3"/>
  <c r="C772" i="1" s="1"/>
  <c r="E773" i="3"/>
  <c r="C773" i="1" s="1"/>
  <c r="E774" i="3"/>
  <c r="C774" i="1" s="1"/>
  <c r="E775" i="3"/>
  <c r="C775" i="1" s="1"/>
  <c r="E776" i="3"/>
  <c r="C776" i="1" s="1"/>
  <c r="E777" i="3"/>
  <c r="C777" i="1" s="1"/>
  <c r="E778" i="3"/>
  <c r="C778" i="1" s="1"/>
  <c r="E779" i="3"/>
  <c r="C779" i="1" s="1"/>
  <c r="E780" i="3"/>
  <c r="C780" i="1" s="1"/>
  <c r="E781" i="3"/>
  <c r="C781" i="1" s="1"/>
  <c r="E782" i="3"/>
  <c r="C782" i="1" s="1"/>
  <c r="E783" i="3"/>
  <c r="C783" i="1" s="1"/>
  <c r="E784" i="3"/>
  <c r="C784" i="1" s="1"/>
  <c r="E785" i="3"/>
  <c r="C785" i="1" s="1"/>
  <c r="E786" i="3"/>
  <c r="C786" i="1" s="1"/>
  <c r="E787" i="3"/>
  <c r="C787" i="1" s="1"/>
  <c r="E788" i="3"/>
  <c r="C788" i="1" s="1"/>
  <c r="E789" i="3"/>
  <c r="C789" i="1" s="1"/>
  <c r="E790" i="3"/>
  <c r="C790" i="1" s="1"/>
  <c r="E791" i="3"/>
  <c r="C791" i="1" s="1"/>
  <c r="E792" i="3"/>
  <c r="C792" i="1" s="1"/>
  <c r="E793" i="3"/>
  <c r="C793" i="1" s="1"/>
  <c r="E794" i="3"/>
  <c r="C794" i="1" s="1"/>
  <c r="E795" i="3"/>
  <c r="C795" i="1" s="1"/>
  <c r="E796" i="3"/>
  <c r="C796" i="1" s="1"/>
  <c r="E797" i="3"/>
  <c r="C797" i="1" s="1"/>
  <c r="E798" i="3"/>
  <c r="C798" i="1" s="1"/>
  <c r="E799" i="3"/>
  <c r="C799" i="1" s="1"/>
  <c r="E800" i="3"/>
  <c r="C800" i="1" s="1"/>
  <c r="E801" i="3"/>
  <c r="C801" i="1" s="1"/>
  <c r="E802" i="3"/>
  <c r="C802" i="1" s="1"/>
  <c r="E803" i="3"/>
  <c r="C803" i="1" s="1"/>
  <c r="E804" i="3"/>
  <c r="C804" i="1" s="1"/>
  <c r="E805" i="3"/>
  <c r="C805" i="1" s="1"/>
  <c r="E806" i="3"/>
  <c r="C806" i="1" s="1"/>
  <c r="E807" i="3"/>
  <c r="C807" i="1" s="1"/>
  <c r="E808" i="3"/>
  <c r="C808" i="1" s="1"/>
  <c r="E809" i="3"/>
  <c r="C809" i="1" s="1"/>
  <c r="E810" i="3"/>
  <c r="C810" i="1" s="1"/>
  <c r="E811" i="3"/>
  <c r="C811" i="1" s="1"/>
  <c r="E812" i="3"/>
  <c r="C812" i="1" s="1"/>
  <c r="E813" i="3"/>
  <c r="C813" i="1" s="1"/>
  <c r="E814" i="3"/>
  <c r="C814" i="1" s="1"/>
  <c r="E815" i="3"/>
  <c r="C815" i="1" s="1"/>
  <c r="E816" i="3"/>
  <c r="C816" i="1" s="1"/>
  <c r="E817" i="3"/>
  <c r="C817" i="1" s="1"/>
  <c r="E818" i="3"/>
  <c r="C818" i="1" s="1"/>
  <c r="E819" i="3"/>
  <c r="C819" i="1" s="1"/>
  <c r="E820" i="3"/>
  <c r="C820" i="1" s="1"/>
  <c r="E821" i="3"/>
  <c r="C821" i="1" s="1"/>
  <c r="E822" i="3"/>
  <c r="C822" i="1" s="1"/>
  <c r="E823" i="3"/>
  <c r="C823" i="1" s="1"/>
  <c r="E824" i="3"/>
  <c r="C824" i="1" s="1"/>
  <c r="E825" i="3"/>
  <c r="C825" i="1" s="1"/>
  <c r="E826" i="3"/>
  <c r="C826" i="1" s="1"/>
  <c r="E827" i="3"/>
  <c r="C827" i="1" s="1"/>
  <c r="E828" i="3"/>
  <c r="C828" i="1" s="1"/>
  <c r="E829" i="3"/>
  <c r="C829" i="1" s="1"/>
  <c r="E830" i="3"/>
  <c r="C830" i="1" s="1"/>
  <c r="E831" i="3"/>
  <c r="C831" i="1" s="1"/>
  <c r="E832" i="3"/>
  <c r="C832" i="1" s="1"/>
  <c r="E833" i="3"/>
  <c r="C833" i="1" s="1"/>
  <c r="E834" i="3"/>
  <c r="C834" i="1" s="1"/>
  <c r="E835" i="3"/>
  <c r="C835" i="1" s="1"/>
  <c r="E836" i="3"/>
  <c r="C836" i="1" s="1"/>
  <c r="E837" i="3"/>
  <c r="C837" i="1" s="1"/>
  <c r="E838" i="3"/>
  <c r="C838" i="1" s="1"/>
  <c r="E839" i="3"/>
  <c r="C839" i="1" s="1"/>
  <c r="E840" i="3"/>
  <c r="C840" i="1" s="1"/>
  <c r="E841" i="3"/>
  <c r="C841" i="1" s="1"/>
  <c r="E842" i="3"/>
  <c r="C842" i="1" s="1"/>
  <c r="E843" i="3"/>
  <c r="C843" i="1" s="1"/>
  <c r="E844" i="3"/>
  <c r="C844" i="1" s="1"/>
  <c r="E845" i="3"/>
  <c r="C845" i="1" s="1"/>
  <c r="E846" i="3"/>
  <c r="C846" i="1" s="1"/>
  <c r="E847" i="3"/>
  <c r="C847" i="1" s="1"/>
  <c r="E848" i="3"/>
  <c r="C848" i="1" s="1"/>
  <c r="E849" i="3"/>
  <c r="C849" i="1" s="1"/>
  <c r="E850" i="3"/>
  <c r="C850" i="1" s="1"/>
  <c r="E851" i="3"/>
  <c r="C851" i="1" s="1"/>
  <c r="E852" i="3"/>
  <c r="C852" i="1" s="1"/>
  <c r="E853" i="3"/>
  <c r="C853" i="1" s="1"/>
  <c r="E854" i="3"/>
  <c r="C854" i="1" s="1"/>
  <c r="E855" i="3"/>
  <c r="C855" i="1" s="1"/>
  <c r="E856" i="3"/>
  <c r="C856" i="1" s="1"/>
  <c r="E857" i="3"/>
  <c r="C857" i="1" s="1"/>
  <c r="E858" i="3"/>
  <c r="C858" i="1" s="1"/>
  <c r="E859" i="3"/>
  <c r="C859" i="1" s="1"/>
  <c r="E860" i="3"/>
  <c r="C860" i="1" s="1"/>
  <c r="E861" i="3"/>
  <c r="C861" i="1" s="1"/>
  <c r="E862" i="3"/>
  <c r="C862" i="1" s="1"/>
  <c r="E863" i="3"/>
  <c r="C863" i="1" s="1"/>
  <c r="E864" i="3"/>
  <c r="C864" i="1" s="1"/>
  <c r="E865" i="3"/>
  <c r="C865" i="1" s="1"/>
  <c r="E866" i="3"/>
  <c r="C866" i="1" s="1"/>
  <c r="E867" i="3"/>
  <c r="C867" i="1" s="1"/>
  <c r="E868" i="3"/>
  <c r="C868" i="1" s="1"/>
  <c r="E869" i="3"/>
  <c r="C869" i="1" s="1"/>
  <c r="E870" i="3"/>
  <c r="C870" i="1" s="1"/>
  <c r="E871" i="3"/>
  <c r="C871" i="1" s="1"/>
  <c r="E872" i="3"/>
  <c r="C872" i="1" s="1"/>
  <c r="E873" i="3"/>
  <c r="C873" i="1" s="1"/>
  <c r="E874" i="3"/>
  <c r="C874" i="1" s="1"/>
  <c r="E875" i="3"/>
  <c r="C875" i="1" s="1"/>
  <c r="E876" i="3"/>
  <c r="C876" i="1" s="1"/>
  <c r="E877" i="3"/>
  <c r="C877" i="1" s="1"/>
  <c r="E878" i="3"/>
  <c r="C878" i="1" s="1"/>
  <c r="E879" i="3"/>
  <c r="C879" i="1" s="1"/>
  <c r="E880" i="3"/>
  <c r="C880" i="1" s="1"/>
  <c r="E881" i="3"/>
  <c r="C881" i="1" s="1"/>
  <c r="E882" i="3"/>
  <c r="C882" i="1" s="1"/>
  <c r="M882" i="1" s="1"/>
  <c r="L882" i="1" s="1"/>
  <c r="E883" i="3"/>
  <c r="C883" i="1" s="1"/>
  <c r="E884" i="3"/>
  <c r="C884" i="1" s="1"/>
  <c r="M884" i="1" s="1"/>
  <c r="L884" i="1" s="1"/>
  <c r="E885" i="3"/>
  <c r="C885" i="1" s="1"/>
  <c r="E886" i="3"/>
  <c r="C886" i="1" s="1"/>
  <c r="E887" i="3"/>
  <c r="C887" i="1" s="1"/>
  <c r="E888" i="3"/>
  <c r="C888" i="1" s="1"/>
  <c r="E889" i="3"/>
  <c r="C889" i="1" s="1"/>
  <c r="E890" i="3"/>
  <c r="C890" i="1" s="1"/>
  <c r="E891" i="3"/>
  <c r="C891" i="1" s="1"/>
  <c r="E892" i="3"/>
  <c r="C892" i="1" s="1"/>
  <c r="E893" i="3"/>
  <c r="C893" i="1" s="1"/>
  <c r="E894" i="3"/>
  <c r="C894" i="1" s="1"/>
  <c r="E895" i="3"/>
  <c r="C895" i="1" s="1"/>
  <c r="E896" i="3"/>
  <c r="C896" i="1" s="1"/>
  <c r="E897" i="3"/>
  <c r="C897" i="1" s="1"/>
  <c r="E898" i="3"/>
  <c r="C898" i="1" s="1"/>
  <c r="E899" i="3"/>
  <c r="C899" i="1" s="1"/>
  <c r="E900" i="3"/>
  <c r="C900" i="1" s="1"/>
  <c r="E901" i="3"/>
  <c r="C901" i="1" s="1"/>
  <c r="E902" i="3"/>
  <c r="C902" i="1" s="1"/>
  <c r="E903" i="3"/>
  <c r="C903" i="1" s="1"/>
  <c r="E904" i="3"/>
  <c r="C904" i="1" s="1"/>
  <c r="E905" i="3"/>
  <c r="C905" i="1" s="1"/>
  <c r="E906" i="3"/>
  <c r="C906" i="1" s="1"/>
  <c r="E907" i="3"/>
  <c r="C907" i="1" s="1"/>
  <c r="E908" i="3"/>
  <c r="C908" i="1" s="1"/>
  <c r="E909" i="3"/>
  <c r="C909" i="1" s="1"/>
  <c r="E910" i="3"/>
  <c r="C910" i="1" s="1"/>
  <c r="E911" i="3"/>
  <c r="C911" i="1" s="1"/>
  <c r="E912" i="3"/>
  <c r="C912" i="1" s="1"/>
  <c r="E913" i="3"/>
  <c r="C913" i="1" s="1"/>
  <c r="E914" i="3"/>
  <c r="C914" i="1" s="1"/>
  <c r="E915" i="3"/>
  <c r="C915" i="1" s="1"/>
  <c r="E916" i="3"/>
  <c r="C916" i="1" s="1"/>
  <c r="E917" i="3"/>
  <c r="C917" i="1" s="1"/>
  <c r="E918" i="3"/>
  <c r="C918" i="1" s="1"/>
  <c r="E919" i="3"/>
  <c r="C919" i="1" s="1"/>
  <c r="E920" i="3"/>
  <c r="C920" i="1" s="1"/>
  <c r="E921" i="3"/>
  <c r="C921" i="1" s="1"/>
  <c r="E922" i="3"/>
  <c r="C922" i="1" s="1"/>
  <c r="E923" i="3"/>
  <c r="C923" i="1" s="1"/>
  <c r="E924" i="3"/>
  <c r="C924" i="1" s="1"/>
  <c r="E925" i="3"/>
  <c r="C925" i="1" s="1"/>
  <c r="E926" i="3"/>
  <c r="C926" i="1" s="1"/>
  <c r="E927" i="3"/>
  <c r="C927" i="1" s="1"/>
  <c r="E928" i="3"/>
  <c r="C928" i="1" s="1"/>
  <c r="E929" i="3"/>
  <c r="C929" i="1" s="1"/>
  <c r="E930" i="3"/>
  <c r="C930" i="1" s="1"/>
  <c r="E931" i="3"/>
  <c r="C931" i="1" s="1"/>
  <c r="E932" i="3"/>
  <c r="C932" i="1" s="1"/>
  <c r="E933" i="3"/>
  <c r="C933" i="1" s="1"/>
  <c r="E934" i="3"/>
  <c r="C934" i="1" s="1"/>
  <c r="E935" i="3"/>
  <c r="C935" i="1" s="1"/>
  <c r="E936" i="3"/>
  <c r="C936" i="1" s="1"/>
  <c r="E937" i="3"/>
  <c r="C937" i="1" s="1"/>
  <c r="E938" i="3"/>
  <c r="C938" i="1" s="1"/>
  <c r="E939" i="3"/>
  <c r="C939" i="1" s="1"/>
  <c r="E940" i="3"/>
  <c r="C940" i="1" s="1"/>
  <c r="E941" i="3"/>
  <c r="C941" i="1" s="1"/>
  <c r="E942" i="3"/>
  <c r="C942" i="1" s="1"/>
  <c r="E943" i="3"/>
  <c r="C943" i="1" s="1"/>
  <c r="E944" i="3"/>
  <c r="C944" i="1" s="1"/>
  <c r="E945" i="3"/>
  <c r="C945" i="1" s="1"/>
  <c r="E946" i="3"/>
  <c r="C946" i="1" s="1"/>
  <c r="E947" i="3"/>
  <c r="C947" i="1" s="1"/>
  <c r="E948" i="3"/>
  <c r="C948" i="1" s="1"/>
  <c r="E949" i="3"/>
  <c r="C949" i="1" s="1"/>
  <c r="E950" i="3"/>
  <c r="C950" i="1" s="1"/>
  <c r="E951" i="3"/>
  <c r="C951" i="1" s="1"/>
  <c r="E952" i="3"/>
  <c r="C952" i="1" s="1"/>
  <c r="E953" i="3"/>
  <c r="C953" i="1" s="1"/>
  <c r="E954" i="3"/>
  <c r="C954" i="1" s="1"/>
  <c r="E955" i="3"/>
  <c r="C955" i="1" s="1"/>
  <c r="E956" i="3"/>
  <c r="C956" i="1" s="1"/>
  <c r="E957" i="3"/>
  <c r="C957" i="1" s="1"/>
  <c r="E958" i="3"/>
  <c r="C958" i="1" s="1"/>
  <c r="E959" i="3"/>
  <c r="C959" i="1" s="1"/>
  <c r="E960" i="3"/>
  <c r="C960" i="1" s="1"/>
  <c r="E961" i="3"/>
  <c r="C961" i="1" s="1"/>
  <c r="E962" i="3"/>
  <c r="C962" i="1" s="1"/>
  <c r="E963" i="3"/>
  <c r="C963" i="1" s="1"/>
  <c r="E964" i="3"/>
  <c r="C964" i="1" s="1"/>
  <c r="E965" i="3"/>
  <c r="C965" i="1" s="1"/>
  <c r="E966" i="3"/>
  <c r="C966" i="1" s="1"/>
  <c r="E967" i="3"/>
  <c r="C967" i="1" s="1"/>
  <c r="E968" i="3"/>
  <c r="C968" i="1" s="1"/>
  <c r="E969" i="3"/>
  <c r="C969" i="1" s="1"/>
  <c r="E970" i="3"/>
  <c r="C970" i="1" s="1"/>
  <c r="E971" i="3"/>
  <c r="C971" i="1" s="1"/>
  <c r="E972" i="3"/>
  <c r="C972" i="1" s="1"/>
  <c r="E973" i="3"/>
  <c r="C973" i="1" s="1"/>
  <c r="E974" i="3"/>
  <c r="C974" i="1" s="1"/>
  <c r="E975" i="3"/>
  <c r="C975" i="1" s="1"/>
  <c r="E976" i="3"/>
  <c r="C976" i="1" s="1"/>
  <c r="E977" i="3"/>
  <c r="C977" i="1" s="1"/>
  <c r="E978" i="3"/>
  <c r="C978" i="1" s="1"/>
  <c r="E979" i="3"/>
  <c r="C979" i="1" s="1"/>
  <c r="E980" i="3"/>
  <c r="C980" i="1" s="1"/>
  <c r="E981" i="3"/>
  <c r="C981" i="1" s="1"/>
  <c r="E982" i="3"/>
  <c r="C982" i="1" s="1"/>
  <c r="E983" i="3"/>
  <c r="C983" i="1" s="1"/>
  <c r="E984" i="3"/>
  <c r="C984" i="1" s="1"/>
  <c r="E985" i="3"/>
  <c r="C985" i="1" s="1"/>
  <c r="E986" i="3"/>
  <c r="C986" i="1" s="1"/>
  <c r="E987" i="3"/>
  <c r="C987" i="1" s="1"/>
  <c r="E988" i="3"/>
  <c r="C988" i="1" s="1"/>
  <c r="E989" i="3"/>
  <c r="C989" i="1" s="1"/>
  <c r="E990" i="3"/>
  <c r="C990" i="1" s="1"/>
  <c r="E991" i="3"/>
  <c r="C991" i="1" s="1"/>
  <c r="E992" i="3"/>
  <c r="C992" i="1" s="1"/>
  <c r="E993" i="3"/>
  <c r="C993" i="1" s="1"/>
  <c r="E994" i="3"/>
  <c r="C994" i="1" s="1"/>
  <c r="E995" i="3"/>
  <c r="C995" i="1" s="1"/>
  <c r="E996" i="3"/>
  <c r="C996" i="1" s="1"/>
  <c r="E997" i="3"/>
  <c r="C997" i="1" s="1"/>
  <c r="E998" i="3"/>
  <c r="C998" i="1" s="1"/>
  <c r="E999" i="3"/>
  <c r="C999" i="1" s="1"/>
  <c r="E1000" i="3"/>
  <c r="C1000" i="1" s="1"/>
  <c r="E1001" i="3"/>
  <c r="C1001" i="1" s="1"/>
  <c r="E1002" i="3"/>
  <c r="C1002" i="1" s="1"/>
  <c r="M1002" i="1" s="1"/>
  <c r="L1002" i="1" s="1"/>
  <c r="E1003" i="3"/>
  <c r="C1003" i="1" s="1"/>
  <c r="E1004" i="3"/>
  <c r="C1004" i="1" s="1"/>
  <c r="M1004" i="1" s="1"/>
  <c r="L1004" i="1" s="1"/>
  <c r="E1005" i="3"/>
  <c r="C1005" i="1" s="1"/>
  <c r="E1006" i="3"/>
  <c r="C1006" i="1" s="1"/>
  <c r="M1006" i="1" s="1"/>
  <c r="L1006" i="1" s="1"/>
  <c r="E1007" i="3"/>
  <c r="C1007" i="1" s="1"/>
  <c r="E1008" i="3"/>
  <c r="C1008" i="1" s="1"/>
  <c r="E1009" i="3"/>
  <c r="C1009" i="1" s="1"/>
  <c r="E1010" i="3"/>
  <c r="C1010" i="1" s="1"/>
  <c r="E1011" i="3"/>
  <c r="C1011" i="1" s="1"/>
  <c r="E1012" i="3"/>
  <c r="C1012" i="1" s="1"/>
  <c r="E1013" i="3"/>
  <c r="C1013" i="1" s="1"/>
  <c r="E1014" i="3"/>
  <c r="C1014" i="1" s="1"/>
  <c r="E1015" i="3"/>
  <c r="C1015" i="1" s="1"/>
  <c r="E1016" i="3"/>
  <c r="C1016" i="1" s="1"/>
  <c r="E1017" i="3"/>
  <c r="C1017" i="1" s="1"/>
  <c r="E1018" i="3"/>
  <c r="C1018" i="1" s="1"/>
  <c r="E1019" i="3"/>
  <c r="C1019" i="1" s="1"/>
  <c r="E1020" i="3"/>
  <c r="C1020" i="1" s="1"/>
  <c r="E1021" i="3"/>
  <c r="C1021" i="1" s="1"/>
  <c r="E1022" i="3"/>
  <c r="C1022" i="1" s="1"/>
  <c r="M1022" i="1" s="1"/>
  <c r="L1022" i="1" s="1"/>
  <c r="E1023" i="3"/>
  <c r="C1023" i="1" s="1"/>
  <c r="E1024" i="3"/>
  <c r="C1024" i="1" s="1"/>
  <c r="E1025" i="3"/>
  <c r="C1025" i="1" s="1"/>
  <c r="E1026" i="3"/>
  <c r="C1026" i="1" s="1"/>
  <c r="E1027" i="3"/>
  <c r="C1027" i="1" s="1"/>
  <c r="E1028" i="3"/>
  <c r="C1028" i="1" s="1"/>
  <c r="E1029" i="3"/>
  <c r="C1029" i="1" s="1"/>
  <c r="E1030" i="3"/>
  <c r="C1030" i="1" s="1"/>
  <c r="E1031" i="3"/>
  <c r="C1031" i="1" s="1"/>
  <c r="E1032" i="3"/>
  <c r="C1032" i="1" s="1"/>
  <c r="E1033" i="3"/>
  <c r="C1033" i="1" s="1"/>
  <c r="E1034" i="3"/>
  <c r="C1034" i="1" s="1"/>
  <c r="E1035" i="3"/>
  <c r="C1035" i="1" s="1"/>
  <c r="E1036" i="3"/>
  <c r="C1036" i="1" s="1"/>
  <c r="E1037" i="3"/>
  <c r="C1037" i="1" s="1"/>
  <c r="E1038" i="3"/>
  <c r="C1038" i="1" s="1"/>
  <c r="E1039" i="3"/>
  <c r="C1039" i="1" s="1"/>
  <c r="E1040" i="3"/>
  <c r="C1040" i="1" s="1"/>
  <c r="E1041" i="3"/>
  <c r="C1041" i="1" s="1"/>
  <c r="E1042" i="3"/>
  <c r="C1042" i="1" s="1"/>
  <c r="E1043" i="3"/>
  <c r="C1043" i="1" s="1"/>
  <c r="E1044" i="3"/>
  <c r="C1044" i="1" s="1"/>
  <c r="E1045" i="3"/>
  <c r="C1045" i="1" s="1"/>
  <c r="E1046" i="3"/>
  <c r="C1046" i="1" s="1"/>
  <c r="E1047" i="3"/>
  <c r="C1047" i="1" s="1"/>
  <c r="E1048" i="3"/>
  <c r="C1048" i="1" s="1"/>
  <c r="E1049" i="3"/>
  <c r="C1049" i="1" s="1"/>
  <c r="E1050" i="3"/>
  <c r="C1050" i="1" s="1"/>
  <c r="E1051" i="3"/>
  <c r="C1051" i="1" s="1"/>
  <c r="E1052" i="3"/>
  <c r="C1052" i="1" s="1"/>
  <c r="E1053" i="3"/>
  <c r="C1053" i="1" s="1"/>
  <c r="E1054" i="3"/>
  <c r="C1054" i="1" s="1"/>
  <c r="E1055" i="3"/>
  <c r="C1055" i="1" s="1"/>
  <c r="E1056" i="3"/>
  <c r="C1056" i="1" s="1"/>
  <c r="E1057" i="3"/>
  <c r="C1057" i="1" s="1"/>
  <c r="E1058" i="3"/>
  <c r="C1058" i="1" s="1"/>
  <c r="E1059" i="3"/>
  <c r="C1059" i="1" s="1"/>
  <c r="E1060" i="3"/>
  <c r="C1060" i="1" s="1"/>
  <c r="E1061" i="3"/>
  <c r="C1061" i="1" s="1"/>
  <c r="E1062" i="3"/>
  <c r="C1062" i="1" s="1"/>
  <c r="E1063" i="3"/>
  <c r="C1063" i="1" s="1"/>
  <c r="E1064" i="3"/>
  <c r="C1064" i="1" s="1"/>
  <c r="E1065" i="3"/>
  <c r="C1065" i="1" s="1"/>
  <c r="E1066" i="3"/>
  <c r="C1066" i="1" s="1"/>
  <c r="E1067" i="3"/>
  <c r="C1067" i="1" s="1"/>
  <c r="E1068" i="3"/>
  <c r="C1068" i="1" s="1"/>
  <c r="E1069" i="3"/>
  <c r="C1069" i="1" s="1"/>
  <c r="E1070" i="3"/>
  <c r="C1070" i="1" s="1"/>
  <c r="E1071" i="3"/>
  <c r="C1071" i="1" s="1"/>
  <c r="E1072" i="3"/>
  <c r="C1072" i="1" s="1"/>
  <c r="E1073" i="3"/>
  <c r="C1073" i="1" s="1"/>
  <c r="E1074" i="3"/>
  <c r="C1074" i="1" s="1"/>
  <c r="E1075" i="3"/>
  <c r="C1075" i="1" s="1"/>
  <c r="E1076" i="3"/>
  <c r="C1076" i="1" s="1"/>
  <c r="E1077" i="3"/>
  <c r="C1077" i="1" s="1"/>
  <c r="E1078" i="3"/>
  <c r="C1078" i="1" s="1"/>
  <c r="E1079" i="3"/>
  <c r="C1079" i="1" s="1"/>
  <c r="E1080" i="3"/>
  <c r="C1080" i="1" s="1"/>
  <c r="E1081" i="3"/>
  <c r="C1081" i="1" s="1"/>
  <c r="E1082" i="3"/>
  <c r="C1082" i="1" s="1"/>
  <c r="E1083" i="3"/>
  <c r="C1083" i="1" s="1"/>
  <c r="E1084" i="3"/>
  <c r="C1084" i="1" s="1"/>
  <c r="E1085" i="3"/>
  <c r="C1085" i="1" s="1"/>
  <c r="E1086" i="3"/>
  <c r="C1086" i="1" s="1"/>
  <c r="E1087" i="3"/>
  <c r="C1087" i="1" s="1"/>
  <c r="E1088" i="3"/>
  <c r="C1088" i="1" s="1"/>
  <c r="E1089" i="3"/>
  <c r="C1089" i="1" s="1"/>
  <c r="E1090" i="3"/>
  <c r="C1090" i="1" s="1"/>
  <c r="E1091" i="3"/>
  <c r="C1091" i="1" s="1"/>
  <c r="E1092" i="3"/>
  <c r="C1092" i="1" s="1"/>
  <c r="E1093" i="3"/>
  <c r="C1093" i="1" s="1"/>
  <c r="E1094" i="3"/>
  <c r="C1094" i="1" s="1"/>
  <c r="E1095" i="3"/>
  <c r="C1095" i="1" s="1"/>
  <c r="E1096" i="3"/>
  <c r="C1096" i="1" s="1"/>
  <c r="E1097" i="3"/>
  <c r="C1097" i="1" s="1"/>
  <c r="E1098" i="3"/>
  <c r="C1098" i="1" s="1"/>
  <c r="E1099" i="3"/>
  <c r="C1099" i="1" s="1"/>
  <c r="E1100" i="3"/>
  <c r="C1100" i="1" s="1"/>
  <c r="E1101" i="3"/>
  <c r="C1101" i="1" s="1"/>
  <c r="E1102" i="3"/>
  <c r="C1102" i="1" s="1"/>
  <c r="E1103" i="3"/>
  <c r="C1103" i="1" s="1"/>
  <c r="E1104" i="3"/>
  <c r="C1104" i="1" s="1"/>
  <c r="E1105" i="3"/>
  <c r="C1105" i="1" s="1"/>
  <c r="E1106" i="3"/>
  <c r="C1106" i="1" s="1"/>
  <c r="E1107" i="3"/>
  <c r="C1107" i="1" s="1"/>
  <c r="E1108" i="3"/>
  <c r="C1108" i="1" s="1"/>
  <c r="E1109" i="3"/>
  <c r="C1109" i="1" s="1"/>
  <c r="E1110" i="3"/>
  <c r="C1110" i="1" s="1"/>
  <c r="E1111" i="3"/>
  <c r="C1111" i="1" s="1"/>
  <c r="E1112" i="3"/>
  <c r="C1112" i="1" s="1"/>
  <c r="E1113" i="3"/>
  <c r="C1113" i="1" s="1"/>
  <c r="E1114" i="3"/>
  <c r="C1114" i="1" s="1"/>
  <c r="E1115" i="3"/>
  <c r="C1115" i="1" s="1"/>
  <c r="E1116" i="3"/>
  <c r="C1116" i="1" s="1"/>
  <c r="E1117" i="3"/>
  <c r="C1117" i="1" s="1"/>
  <c r="E1118" i="3"/>
  <c r="C1118" i="1" s="1"/>
  <c r="E1119" i="3"/>
  <c r="C1119" i="1" s="1"/>
  <c r="E1120" i="3"/>
  <c r="C1120" i="1" s="1"/>
  <c r="E1121" i="3"/>
  <c r="C1121" i="1" s="1"/>
  <c r="E1122" i="3"/>
  <c r="C1122" i="1" s="1"/>
  <c r="E1123" i="3"/>
  <c r="C1123" i="1" s="1"/>
  <c r="E1124" i="3"/>
  <c r="C1124" i="1" s="1"/>
  <c r="M1124" i="1" s="1"/>
  <c r="L1124" i="1" s="1"/>
  <c r="E1125" i="3"/>
  <c r="C1125" i="1" s="1"/>
  <c r="E1126" i="3"/>
  <c r="C1126" i="1" s="1"/>
  <c r="E1127" i="3"/>
  <c r="C1127" i="1" s="1"/>
  <c r="E1128" i="3"/>
  <c r="C1128" i="1" s="1"/>
  <c r="E1129" i="3"/>
  <c r="C1129" i="1" s="1"/>
  <c r="E1130" i="3"/>
  <c r="C1130" i="1" s="1"/>
  <c r="E1131" i="3"/>
  <c r="C1131" i="1" s="1"/>
  <c r="E1132" i="3"/>
  <c r="C1132" i="1" s="1"/>
  <c r="E1133" i="3"/>
  <c r="C1133" i="1" s="1"/>
  <c r="E1134" i="3"/>
  <c r="C1134" i="1" s="1"/>
  <c r="E1135" i="3"/>
  <c r="C1135" i="1" s="1"/>
  <c r="E1136" i="3"/>
  <c r="C1136" i="1" s="1"/>
  <c r="E1137" i="3"/>
  <c r="C1137" i="1" s="1"/>
  <c r="E1138" i="3"/>
  <c r="C1138" i="1" s="1"/>
  <c r="E1139" i="3"/>
  <c r="C1139" i="1" s="1"/>
  <c r="E1140" i="3"/>
  <c r="C1140" i="1" s="1"/>
  <c r="E1141" i="3"/>
  <c r="C1141" i="1" s="1"/>
  <c r="E1142" i="3"/>
  <c r="C1142" i="1" s="1"/>
  <c r="E1143" i="3"/>
  <c r="C1143" i="1" s="1"/>
  <c r="E1144" i="3"/>
  <c r="C1144" i="1" s="1"/>
  <c r="E1145" i="3"/>
  <c r="C1145" i="1" s="1"/>
  <c r="E1146" i="3"/>
  <c r="C1146" i="1" s="1"/>
  <c r="E1147" i="3"/>
  <c r="C1147" i="1" s="1"/>
  <c r="E1148" i="3"/>
  <c r="C1148" i="1" s="1"/>
  <c r="E1149" i="3"/>
  <c r="C1149" i="1" s="1"/>
  <c r="E1150" i="3"/>
  <c r="C1150" i="1" s="1"/>
  <c r="E1151" i="3"/>
  <c r="C1151" i="1" s="1"/>
  <c r="E1152" i="3"/>
  <c r="C1152" i="1" s="1"/>
  <c r="E1153" i="3"/>
  <c r="C1153" i="1" s="1"/>
  <c r="E1154" i="3"/>
  <c r="C1154" i="1" s="1"/>
  <c r="E1155" i="3"/>
  <c r="C1155" i="1" s="1"/>
  <c r="E1156" i="3"/>
  <c r="C1156" i="1" s="1"/>
  <c r="E1157" i="3"/>
  <c r="C1157" i="1" s="1"/>
  <c r="E1158" i="3"/>
  <c r="C1158" i="1" s="1"/>
  <c r="E1159" i="3"/>
  <c r="C1159" i="1" s="1"/>
  <c r="E1160" i="3"/>
  <c r="C1160" i="1" s="1"/>
  <c r="E1161" i="3"/>
  <c r="C1161" i="1" s="1"/>
  <c r="E1162" i="3"/>
  <c r="C1162" i="1" s="1"/>
  <c r="E1163" i="3"/>
  <c r="C1163" i="1" s="1"/>
  <c r="E1164" i="3"/>
  <c r="C1164" i="1" s="1"/>
  <c r="M1164" i="1" s="1"/>
  <c r="L1164" i="1" s="1"/>
  <c r="E1165" i="3"/>
  <c r="C1165" i="1" s="1"/>
  <c r="E1166" i="3"/>
  <c r="C1166" i="1" s="1"/>
  <c r="M1166" i="1" s="1"/>
  <c r="L1166" i="1" s="1"/>
  <c r="E1167" i="3"/>
  <c r="C1167" i="1" s="1"/>
  <c r="E1168" i="3"/>
  <c r="C1168" i="1" s="1"/>
  <c r="E1169" i="3"/>
  <c r="C1169" i="1" s="1"/>
  <c r="E1170" i="3"/>
  <c r="C1170" i="1" s="1"/>
  <c r="E1171" i="3"/>
  <c r="C1171" i="1" s="1"/>
  <c r="E1172" i="3"/>
  <c r="C1172" i="1" s="1"/>
  <c r="E1173" i="3"/>
  <c r="C1173" i="1" s="1"/>
  <c r="E1174" i="3"/>
  <c r="C1174" i="1" s="1"/>
  <c r="M1174" i="1" s="1"/>
  <c r="L1174" i="1" s="1"/>
  <c r="E1175" i="3"/>
  <c r="C1175" i="1" s="1"/>
  <c r="E1176" i="3"/>
  <c r="C1176" i="1" s="1"/>
  <c r="E1177" i="3"/>
  <c r="C1177" i="1" s="1"/>
  <c r="E1178" i="3"/>
  <c r="C1178" i="1" s="1"/>
  <c r="M1178" i="1" s="1"/>
  <c r="L1178" i="1" s="1"/>
  <c r="E1179" i="3"/>
  <c r="C1179" i="1" s="1"/>
  <c r="E1180" i="3"/>
  <c r="C1180" i="1" s="1"/>
  <c r="E1181" i="3"/>
  <c r="C1181" i="1" s="1"/>
  <c r="E1182" i="3"/>
  <c r="C1182" i="1" s="1"/>
  <c r="M1182" i="1" s="1"/>
  <c r="L1182" i="1" s="1"/>
  <c r="E1183" i="3"/>
  <c r="C1183" i="1" s="1"/>
  <c r="E1184" i="3"/>
  <c r="C1184" i="1" s="1"/>
  <c r="E1185" i="3"/>
  <c r="C1185" i="1" s="1"/>
  <c r="E1186" i="3"/>
  <c r="C1186" i="1" s="1"/>
  <c r="M1186" i="1" s="1"/>
  <c r="L1186" i="1" s="1"/>
  <c r="E1187" i="3"/>
  <c r="C1187" i="1" s="1"/>
  <c r="E1188" i="3"/>
  <c r="C1188" i="1" s="1"/>
  <c r="E1189" i="3"/>
  <c r="C1189" i="1" s="1"/>
  <c r="E1190" i="3"/>
  <c r="C1190" i="1" s="1"/>
  <c r="M1190" i="1" s="1"/>
  <c r="L1190" i="1" s="1"/>
  <c r="E1191" i="3"/>
  <c r="C1191" i="1" s="1"/>
  <c r="E1192" i="3"/>
  <c r="C1192" i="1" s="1"/>
  <c r="E1193" i="3"/>
  <c r="C1193" i="1" s="1"/>
  <c r="E1194" i="3"/>
  <c r="C1194" i="1" s="1"/>
  <c r="M1194" i="1" s="1"/>
  <c r="L1194" i="1" s="1"/>
  <c r="E1195" i="3"/>
  <c r="C1195" i="1" s="1"/>
  <c r="E1196" i="3"/>
  <c r="C1196" i="1" s="1"/>
  <c r="E1197" i="3"/>
  <c r="C1197" i="1" s="1"/>
  <c r="E1198" i="3"/>
  <c r="C1198" i="1" s="1"/>
  <c r="M1198" i="1" s="1"/>
  <c r="L1198" i="1" s="1"/>
  <c r="E1199" i="3"/>
  <c r="C1199" i="1" s="1"/>
  <c r="E1200" i="3"/>
  <c r="C1200" i="1" s="1"/>
  <c r="E1201" i="3"/>
  <c r="C1201" i="1" s="1"/>
  <c r="E1202" i="3"/>
  <c r="C1202" i="1" s="1"/>
  <c r="M1202" i="1" s="1"/>
  <c r="L1202" i="1" s="1"/>
  <c r="E1203" i="3"/>
  <c r="C1203" i="1" s="1"/>
  <c r="E1204" i="3"/>
  <c r="C1204" i="1" s="1"/>
  <c r="E1205" i="3"/>
  <c r="C1205" i="1" s="1"/>
  <c r="E1206" i="3"/>
  <c r="C1206" i="1" s="1"/>
  <c r="E1207" i="3"/>
  <c r="C1207" i="1" s="1"/>
  <c r="E1208" i="3"/>
  <c r="C1208" i="1" s="1"/>
  <c r="E1209" i="3"/>
  <c r="C1209" i="1" s="1"/>
  <c r="E1210" i="3"/>
  <c r="C1210" i="1" s="1"/>
  <c r="M1210" i="1" s="1"/>
  <c r="L1210" i="1" s="1"/>
  <c r="E1211" i="3"/>
  <c r="C1211" i="1" s="1"/>
  <c r="E1212" i="3"/>
  <c r="C1212" i="1" s="1"/>
  <c r="E1213" i="3"/>
  <c r="C1213" i="1" s="1"/>
  <c r="E1214" i="3"/>
  <c r="C1214" i="1" s="1"/>
  <c r="M1214" i="1" s="1"/>
  <c r="L1214" i="1" s="1"/>
  <c r="E1215" i="3"/>
  <c r="C1215" i="1" s="1"/>
  <c r="E1216" i="3"/>
  <c r="C1216" i="1" s="1"/>
  <c r="E1217" i="3"/>
  <c r="C1217" i="1" s="1"/>
  <c r="E1218" i="3"/>
  <c r="C1218" i="1" s="1"/>
  <c r="M1218" i="1" s="1"/>
  <c r="L1218" i="1" s="1"/>
  <c r="E1219" i="3"/>
  <c r="C1219" i="1" s="1"/>
  <c r="E1220" i="3"/>
  <c r="C1220" i="1" s="1"/>
  <c r="E1221" i="3"/>
  <c r="C1221" i="1" s="1"/>
  <c r="E1222" i="3"/>
  <c r="C1222" i="1" s="1"/>
  <c r="M1222" i="1" s="1"/>
  <c r="L1222" i="1" s="1"/>
  <c r="E1223" i="3"/>
  <c r="C1223" i="1" s="1"/>
  <c r="E1224" i="3"/>
  <c r="C1224" i="1" s="1"/>
  <c r="E1225" i="3"/>
  <c r="C1225" i="1" s="1"/>
  <c r="E1226" i="3"/>
  <c r="C1226" i="1" s="1"/>
  <c r="M1226" i="1" s="1"/>
  <c r="L1226" i="1" s="1"/>
  <c r="E1227" i="3"/>
  <c r="C1227" i="1" s="1"/>
  <c r="E1228" i="3"/>
  <c r="C1228" i="1" s="1"/>
  <c r="E1229" i="3"/>
  <c r="C1229" i="1" s="1"/>
  <c r="E1230" i="3"/>
  <c r="C1230" i="1" s="1"/>
  <c r="M1230" i="1" s="1"/>
  <c r="L1230" i="1" s="1"/>
  <c r="E1231" i="3"/>
  <c r="C1231" i="1" s="1"/>
  <c r="E1232" i="3"/>
  <c r="C1232" i="1" s="1"/>
  <c r="E1233" i="3"/>
  <c r="C1233" i="1" s="1"/>
  <c r="E1234" i="3"/>
  <c r="C1234" i="1" s="1"/>
  <c r="M1234" i="1" s="1"/>
  <c r="L1234" i="1" s="1"/>
  <c r="E1235" i="3"/>
  <c r="C1235" i="1" s="1"/>
  <c r="E1236" i="3"/>
  <c r="C1236" i="1" s="1"/>
  <c r="E1237" i="3"/>
  <c r="C1237" i="1" s="1"/>
  <c r="E1238" i="3"/>
  <c r="C1238" i="1" s="1"/>
  <c r="M1238" i="1" s="1"/>
  <c r="L1238" i="1" s="1"/>
  <c r="E1239" i="3"/>
  <c r="C1239" i="1" s="1"/>
  <c r="E1240" i="3"/>
  <c r="C1240" i="1" s="1"/>
  <c r="E1241" i="3"/>
  <c r="C1241" i="1" s="1"/>
  <c r="E1242" i="3"/>
  <c r="C1242" i="1" s="1"/>
  <c r="M1242" i="1" s="1"/>
  <c r="L1242" i="1" s="1"/>
  <c r="E1243" i="3"/>
  <c r="C1243" i="1" s="1"/>
  <c r="E1244" i="3"/>
  <c r="C1244" i="1" s="1"/>
  <c r="E1245" i="3"/>
  <c r="C1245" i="1" s="1"/>
  <c r="E1246" i="3"/>
  <c r="C1246" i="1" s="1"/>
  <c r="E1247" i="3"/>
  <c r="C1247" i="1" s="1"/>
  <c r="E1248" i="3"/>
  <c r="C1248" i="1" s="1"/>
  <c r="E1249" i="3"/>
  <c r="C1249" i="1" s="1"/>
  <c r="E1250" i="3"/>
  <c r="C1250" i="1" s="1"/>
  <c r="E1251" i="3"/>
  <c r="C1251" i="1" s="1"/>
  <c r="E1252" i="3"/>
  <c r="C1252" i="1" s="1"/>
  <c r="E1253" i="3"/>
  <c r="C1253" i="1" s="1"/>
  <c r="E1254" i="3"/>
  <c r="C1254" i="1" s="1"/>
  <c r="M1254" i="1" s="1"/>
  <c r="L1254" i="1" s="1"/>
  <c r="E1255" i="3"/>
  <c r="C1255" i="1" s="1"/>
  <c r="E1256" i="3"/>
  <c r="C1256" i="1" s="1"/>
  <c r="E1257" i="3"/>
  <c r="C1257" i="1" s="1"/>
  <c r="E1258" i="3"/>
  <c r="C1258" i="1" s="1"/>
  <c r="M1258" i="1" s="1"/>
  <c r="L1258" i="1" s="1"/>
  <c r="E1259" i="3"/>
  <c r="C1259" i="1" s="1"/>
  <c r="E1260" i="3"/>
  <c r="C1260" i="1" s="1"/>
  <c r="E1261" i="3"/>
  <c r="C1261" i="1" s="1"/>
  <c r="E1262" i="3"/>
  <c r="C1262" i="1" s="1"/>
  <c r="E1263" i="3"/>
  <c r="C1263" i="1" s="1"/>
  <c r="E1264" i="3"/>
  <c r="C1264" i="1" s="1"/>
  <c r="E1265" i="3"/>
  <c r="C1265" i="1" s="1"/>
  <c r="E1266" i="3"/>
  <c r="C1266" i="1" s="1"/>
  <c r="E1267" i="3"/>
  <c r="C1267" i="1" s="1"/>
  <c r="E1268" i="3"/>
  <c r="C1268" i="1" s="1"/>
  <c r="E1269" i="3"/>
  <c r="C1269" i="1" s="1"/>
  <c r="E1270" i="3"/>
  <c r="C1270" i="1" s="1"/>
  <c r="E1271" i="3"/>
  <c r="C1271" i="1" s="1"/>
  <c r="E1272" i="3"/>
  <c r="C1272" i="1" s="1"/>
  <c r="E1273" i="3"/>
  <c r="C1273" i="1" s="1"/>
  <c r="E1274" i="3"/>
  <c r="C1274" i="1" s="1"/>
  <c r="E1275" i="3"/>
  <c r="C1275" i="1" s="1"/>
  <c r="E1276" i="3"/>
  <c r="C1276" i="1" s="1"/>
  <c r="E1277" i="3"/>
  <c r="C1277" i="1" s="1"/>
  <c r="E1278" i="3"/>
  <c r="C1278" i="1" s="1"/>
  <c r="M1278" i="1" s="1"/>
  <c r="L1278" i="1" s="1"/>
  <c r="E1279" i="3"/>
  <c r="C1279" i="1" s="1"/>
  <c r="E1280" i="3"/>
  <c r="C1280" i="1" s="1"/>
  <c r="E1281" i="3"/>
  <c r="C1281" i="1" s="1"/>
  <c r="E1282" i="3"/>
  <c r="C1282" i="1" s="1"/>
  <c r="E1283" i="3"/>
  <c r="C1283" i="1" s="1"/>
  <c r="E1284" i="3"/>
  <c r="C1284" i="1" s="1"/>
  <c r="E1285" i="3"/>
  <c r="C1285" i="1" s="1"/>
  <c r="E1286" i="3"/>
  <c r="C1286" i="1" s="1"/>
  <c r="M1286" i="1" s="1"/>
  <c r="L1286" i="1" s="1"/>
  <c r="E1287" i="3"/>
  <c r="C1287" i="1" s="1"/>
  <c r="E1288" i="3"/>
  <c r="C1288" i="1" s="1"/>
  <c r="E1289" i="3"/>
  <c r="C1289" i="1" s="1"/>
  <c r="E1290" i="3"/>
  <c r="C1290" i="1" s="1"/>
  <c r="E1291" i="3"/>
  <c r="C1291" i="1" s="1"/>
  <c r="E1292" i="3"/>
  <c r="C1292" i="1" s="1"/>
  <c r="E1293" i="3"/>
  <c r="C1293" i="1" s="1"/>
  <c r="E1294" i="3"/>
  <c r="C1294" i="1" s="1"/>
  <c r="E1295" i="3"/>
  <c r="C1295" i="1" s="1"/>
  <c r="E1296" i="3"/>
  <c r="C1296" i="1" s="1"/>
  <c r="E1297" i="3"/>
  <c r="C1297" i="1" s="1"/>
  <c r="E1298" i="3"/>
  <c r="C1298" i="1" s="1"/>
  <c r="E1299" i="3"/>
  <c r="C1299" i="1" s="1"/>
  <c r="E1300" i="3"/>
  <c r="C1300" i="1" s="1"/>
  <c r="E1301" i="3"/>
  <c r="C1301" i="1" s="1"/>
  <c r="E1302" i="3"/>
  <c r="C1302" i="1" s="1"/>
  <c r="E1303" i="3"/>
  <c r="C1303" i="1" s="1"/>
  <c r="E1304" i="3"/>
  <c r="C1304" i="1" s="1"/>
  <c r="E1305" i="3"/>
  <c r="C1305" i="1" s="1"/>
  <c r="E1306" i="3"/>
  <c r="C1306" i="1" s="1"/>
  <c r="E1307" i="3"/>
  <c r="C1307" i="1" s="1"/>
  <c r="E1308" i="3"/>
  <c r="C1308" i="1" s="1"/>
  <c r="E1309" i="3"/>
  <c r="C1309" i="1" s="1"/>
  <c r="E1310" i="3"/>
  <c r="C1310" i="1" s="1"/>
  <c r="E1311" i="3"/>
  <c r="C1311" i="1" s="1"/>
  <c r="E1312" i="3"/>
  <c r="C1312" i="1" s="1"/>
  <c r="E1313" i="3"/>
  <c r="C1313" i="1" s="1"/>
  <c r="E1314" i="3"/>
  <c r="C1314" i="1" s="1"/>
  <c r="E1315" i="3"/>
  <c r="C1315" i="1" s="1"/>
  <c r="E1316" i="3"/>
  <c r="C1316" i="1" s="1"/>
  <c r="E1317" i="3"/>
  <c r="C1317" i="1" s="1"/>
  <c r="E1318" i="3"/>
  <c r="C1318" i="1" s="1"/>
  <c r="E1319" i="3"/>
  <c r="C1319" i="1" s="1"/>
  <c r="E1320" i="3"/>
  <c r="C1320" i="1" s="1"/>
  <c r="E1321" i="3"/>
  <c r="C1321" i="1" s="1"/>
  <c r="E1322" i="3"/>
  <c r="C1322" i="1" s="1"/>
  <c r="E1323" i="3"/>
  <c r="C1323" i="1" s="1"/>
  <c r="E1324" i="3"/>
  <c r="C1324" i="1" s="1"/>
  <c r="E1325" i="3"/>
  <c r="C1325" i="1" s="1"/>
  <c r="E1326" i="3"/>
  <c r="C1326" i="1" s="1"/>
  <c r="M1326" i="1" s="1"/>
  <c r="L1326" i="1" s="1"/>
  <c r="E1327" i="3"/>
  <c r="C1327" i="1" s="1"/>
  <c r="E1328" i="3"/>
  <c r="C1328" i="1" s="1"/>
  <c r="E1329" i="3"/>
  <c r="C1329" i="1" s="1"/>
  <c r="E1330" i="3"/>
  <c r="C1330" i="1" s="1"/>
  <c r="E1331" i="3"/>
  <c r="C1331" i="1" s="1"/>
  <c r="E1332" i="3"/>
  <c r="C1332" i="1" s="1"/>
  <c r="E1333" i="3"/>
  <c r="C1333" i="1" s="1"/>
  <c r="E1334" i="3"/>
  <c r="C1334" i="1" s="1"/>
  <c r="E1335" i="3"/>
  <c r="C1335" i="1" s="1"/>
  <c r="E1336" i="3"/>
  <c r="C1336" i="1" s="1"/>
  <c r="E1337" i="3"/>
  <c r="C1337" i="1" s="1"/>
  <c r="E1338" i="3"/>
  <c r="C1338" i="1" s="1"/>
  <c r="E1339" i="3"/>
  <c r="C1339" i="1" s="1"/>
  <c r="E1340" i="3"/>
  <c r="C1340" i="1" s="1"/>
  <c r="E1341" i="3"/>
  <c r="C1341" i="1" s="1"/>
  <c r="E1342" i="3"/>
  <c r="C1342" i="1" s="1"/>
  <c r="E1343" i="3"/>
  <c r="C1343" i="1" s="1"/>
  <c r="E1344" i="3"/>
  <c r="C1344" i="1" s="1"/>
  <c r="E1345" i="3"/>
  <c r="C1345" i="1" s="1"/>
  <c r="E1346" i="3"/>
  <c r="C1346" i="1" s="1"/>
  <c r="M1346" i="1" s="1"/>
  <c r="L1346" i="1" s="1"/>
  <c r="E1347" i="3"/>
  <c r="C1347" i="1" s="1"/>
  <c r="E1348" i="3"/>
  <c r="C1348" i="1" s="1"/>
  <c r="E1349" i="3"/>
  <c r="C1349" i="1" s="1"/>
  <c r="E1350" i="3"/>
  <c r="C1350" i="1" s="1"/>
  <c r="E1351" i="3"/>
  <c r="C1351" i="1" s="1"/>
  <c r="E1352" i="3"/>
  <c r="C1352" i="1" s="1"/>
  <c r="E1353" i="3"/>
  <c r="C1353" i="1" s="1"/>
  <c r="E1354" i="3"/>
  <c r="C1354" i="1" s="1"/>
  <c r="E1355" i="3"/>
  <c r="C1355" i="1" s="1"/>
  <c r="E1356" i="3"/>
  <c r="C1356" i="1" s="1"/>
  <c r="E1357" i="3"/>
  <c r="C1357" i="1" s="1"/>
  <c r="E1358" i="3"/>
  <c r="C1358" i="1" s="1"/>
  <c r="E1359" i="3"/>
  <c r="C1359" i="1" s="1"/>
  <c r="E1360" i="3"/>
  <c r="C1360" i="1" s="1"/>
  <c r="E1361" i="3"/>
  <c r="C1361" i="1" s="1"/>
  <c r="E1362" i="3"/>
  <c r="C1362" i="1" s="1"/>
  <c r="E1363" i="3"/>
  <c r="C1363" i="1" s="1"/>
  <c r="E1364" i="3"/>
  <c r="C1364" i="1" s="1"/>
  <c r="E1365" i="3"/>
  <c r="C1365" i="1" s="1"/>
  <c r="E1366" i="3"/>
  <c r="C1366" i="1" s="1"/>
  <c r="E1367" i="3"/>
  <c r="C1367" i="1" s="1"/>
  <c r="E1368" i="3"/>
  <c r="C1368" i="1" s="1"/>
  <c r="E1369" i="3"/>
  <c r="C1369" i="1" s="1"/>
  <c r="E1370" i="3"/>
  <c r="C1370" i="1" s="1"/>
  <c r="E1371" i="3"/>
  <c r="C1371" i="1" s="1"/>
  <c r="E1372" i="3"/>
  <c r="C1372" i="1" s="1"/>
  <c r="E1373" i="3"/>
  <c r="C1373" i="1" s="1"/>
  <c r="E1374" i="3"/>
  <c r="C1374" i="1" s="1"/>
  <c r="E1375" i="3"/>
  <c r="C1375" i="1" s="1"/>
  <c r="E1376" i="3"/>
  <c r="C1376" i="1" s="1"/>
  <c r="E1377" i="3"/>
  <c r="C1377" i="1" s="1"/>
  <c r="E1378" i="3"/>
  <c r="C1378" i="1" s="1"/>
  <c r="M1378" i="1" s="1"/>
  <c r="L1378" i="1" s="1"/>
  <c r="E1379" i="3"/>
  <c r="C1379" i="1" s="1"/>
  <c r="E1380" i="3"/>
  <c r="C1380" i="1" s="1"/>
  <c r="E1381" i="3"/>
  <c r="C1381" i="1" s="1"/>
  <c r="E1382" i="3"/>
  <c r="C1382" i="1" s="1"/>
  <c r="E1383" i="3"/>
  <c r="C1383" i="1" s="1"/>
  <c r="E1384" i="3"/>
  <c r="C1384" i="1" s="1"/>
  <c r="E1385" i="3"/>
  <c r="C1385" i="1" s="1"/>
  <c r="E1386" i="3"/>
  <c r="C1386" i="1" s="1"/>
  <c r="M1386" i="1" s="1"/>
  <c r="L1386" i="1" s="1"/>
  <c r="E1387" i="3"/>
  <c r="C1387" i="1" s="1"/>
  <c r="E1388" i="3"/>
  <c r="C1388" i="1" s="1"/>
  <c r="E1389" i="3"/>
  <c r="C1389" i="1" s="1"/>
  <c r="E1390" i="3"/>
  <c r="C1390" i="1" s="1"/>
  <c r="M1390" i="1" s="1"/>
  <c r="L1390" i="1" s="1"/>
  <c r="E1391" i="3"/>
  <c r="C1391" i="1" s="1"/>
  <c r="E1392" i="3"/>
  <c r="C1392" i="1" s="1"/>
  <c r="E1393" i="3"/>
  <c r="C1393" i="1" s="1"/>
  <c r="E1394" i="3"/>
  <c r="C1394" i="1" s="1"/>
  <c r="M1394" i="1" s="1"/>
  <c r="L1394" i="1" s="1"/>
  <c r="E1395" i="3"/>
  <c r="C1395" i="1" s="1"/>
  <c r="E1396" i="3"/>
  <c r="C1396" i="1" s="1"/>
  <c r="M1396" i="1" s="1"/>
  <c r="L1396" i="1" s="1"/>
  <c r="E1397" i="3"/>
  <c r="C1397" i="1" s="1"/>
  <c r="E1398" i="3"/>
  <c r="C1398" i="1" s="1"/>
  <c r="M1398" i="1" s="1"/>
  <c r="L1398" i="1" s="1"/>
  <c r="E1399" i="3"/>
  <c r="C1399" i="1" s="1"/>
  <c r="E1400" i="3"/>
  <c r="C1400" i="1" s="1"/>
  <c r="E1401" i="3"/>
  <c r="C1401" i="1" s="1"/>
  <c r="E1402" i="3"/>
  <c r="C1402" i="1" s="1"/>
  <c r="M1402" i="1" s="1"/>
  <c r="L1402" i="1" s="1"/>
  <c r="E1403" i="3"/>
  <c r="C1403" i="1" s="1"/>
  <c r="E1404" i="3"/>
  <c r="C1404" i="1" s="1"/>
  <c r="M1404" i="1" s="1"/>
  <c r="L1404" i="1" s="1"/>
  <c r="E1405" i="3"/>
  <c r="C1405" i="1" s="1"/>
  <c r="E1406" i="3"/>
  <c r="C1406" i="1" s="1"/>
  <c r="M1406" i="1" s="1"/>
  <c r="L1406" i="1" s="1"/>
  <c r="E1407" i="3"/>
  <c r="C1407" i="1" s="1"/>
  <c r="E1408" i="3"/>
  <c r="C1408" i="1" s="1"/>
  <c r="E1409" i="3"/>
  <c r="C1409" i="1" s="1"/>
  <c r="E1410" i="3"/>
  <c r="C1410" i="1" s="1"/>
  <c r="M1410" i="1" s="1"/>
  <c r="L1410" i="1" s="1"/>
  <c r="E1411" i="3"/>
  <c r="C1411" i="1" s="1"/>
  <c r="E1412" i="3"/>
  <c r="C1412" i="1" s="1"/>
  <c r="E1413" i="3"/>
  <c r="C1413" i="1" s="1"/>
  <c r="E1414" i="3"/>
  <c r="C1414" i="1" s="1"/>
  <c r="M1414" i="1" s="1"/>
  <c r="L1414" i="1" s="1"/>
  <c r="E1415" i="3"/>
  <c r="C1415" i="1" s="1"/>
  <c r="E1416" i="3"/>
  <c r="C1416" i="1" s="1"/>
  <c r="E1417" i="3"/>
  <c r="C1417" i="1" s="1"/>
  <c r="E1418" i="3"/>
  <c r="C1418" i="1" s="1"/>
  <c r="E1419" i="3"/>
  <c r="C1419" i="1" s="1"/>
  <c r="E1420" i="3"/>
  <c r="C1420" i="1" s="1"/>
  <c r="E1421" i="3"/>
  <c r="C1421" i="1" s="1"/>
  <c r="E1422" i="3"/>
  <c r="C1422" i="1" s="1"/>
  <c r="E1423" i="3"/>
  <c r="C1423" i="1" s="1"/>
  <c r="E1424" i="3"/>
  <c r="C1424" i="1" s="1"/>
  <c r="E1425" i="3"/>
  <c r="C1425" i="1" s="1"/>
  <c r="E1426" i="3"/>
  <c r="C1426" i="1" s="1"/>
  <c r="E1427" i="3"/>
  <c r="C1427" i="1" s="1"/>
  <c r="E1428" i="3"/>
  <c r="C1428" i="1" s="1"/>
  <c r="E1429" i="3"/>
  <c r="C1429" i="1" s="1"/>
  <c r="E1430" i="3"/>
  <c r="C1430" i="1" s="1"/>
  <c r="E1431" i="3"/>
  <c r="C1431" i="1" s="1"/>
  <c r="E1432" i="3"/>
  <c r="C1432" i="1" s="1"/>
  <c r="E1433" i="3"/>
  <c r="C1433" i="1" s="1"/>
  <c r="E1434" i="3"/>
  <c r="C1434" i="1" s="1"/>
  <c r="E1435" i="3"/>
  <c r="C1435" i="1" s="1"/>
  <c r="E1436" i="3"/>
  <c r="C1436" i="1" s="1"/>
  <c r="E1437" i="3"/>
  <c r="C1437" i="1" s="1"/>
  <c r="E1438" i="3"/>
  <c r="C1438" i="1" s="1"/>
  <c r="E1439" i="3"/>
  <c r="C1439" i="1" s="1"/>
  <c r="E1440" i="3"/>
  <c r="C1440" i="1" s="1"/>
  <c r="E1441" i="3"/>
  <c r="C1441" i="1" s="1"/>
  <c r="E1442" i="3"/>
  <c r="C1442" i="1" s="1"/>
  <c r="E1443" i="3"/>
  <c r="C1443" i="1" s="1"/>
  <c r="E1444" i="3"/>
  <c r="C1444" i="1" s="1"/>
  <c r="E1445" i="3"/>
  <c r="C1445" i="1" s="1"/>
  <c r="E1446" i="3"/>
  <c r="C1446" i="1" s="1"/>
  <c r="E1447" i="3"/>
  <c r="C1447" i="1" s="1"/>
  <c r="E1448" i="3"/>
  <c r="C1448" i="1" s="1"/>
  <c r="E1449" i="3"/>
  <c r="C1449" i="1" s="1"/>
  <c r="E1450" i="3"/>
  <c r="C1450" i="1" s="1"/>
  <c r="E1451" i="3"/>
  <c r="C1451" i="1" s="1"/>
  <c r="E1452" i="3"/>
  <c r="C1452" i="1" s="1"/>
  <c r="E1453" i="3"/>
  <c r="C1453" i="1" s="1"/>
  <c r="E1454" i="3"/>
  <c r="C1454" i="1" s="1"/>
  <c r="E1455" i="3"/>
  <c r="C1455" i="1" s="1"/>
  <c r="E1456" i="3"/>
  <c r="C1456" i="1" s="1"/>
  <c r="E1457" i="3"/>
  <c r="C1457" i="1" s="1"/>
  <c r="E1458" i="3"/>
  <c r="C1458" i="1" s="1"/>
  <c r="E1459" i="3"/>
  <c r="C1459" i="1" s="1"/>
  <c r="E1460" i="3"/>
  <c r="C1460" i="1" s="1"/>
  <c r="E1461" i="3"/>
  <c r="C1461" i="1" s="1"/>
  <c r="E1462" i="3"/>
  <c r="C1462" i="1" s="1"/>
  <c r="E1463" i="3"/>
  <c r="C1463" i="1" s="1"/>
  <c r="E1464" i="3"/>
  <c r="C1464" i="1" s="1"/>
  <c r="E1465" i="3"/>
  <c r="C1465" i="1" s="1"/>
  <c r="E1466" i="3"/>
  <c r="C1466" i="1" s="1"/>
  <c r="E1467" i="3"/>
  <c r="C1467" i="1" s="1"/>
  <c r="E1468" i="3"/>
  <c r="C1468" i="1" s="1"/>
  <c r="E1469" i="3"/>
  <c r="C1469" i="1" s="1"/>
  <c r="E1470" i="3"/>
  <c r="C1470" i="1" s="1"/>
  <c r="E1471" i="3"/>
  <c r="C1471" i="1" s="1"/>
  <c r="E1472" i="3"/>
  <c r="C1472" i="1" s="1"/>
  <c r="E1473" i="3"/>
  <c r="C1473" i="1" s="1"/>
  <c r="E1474" i="3"/>
  <c r="C1474" i="1" s="1"/>
  <c r="E1475" i="3"/>
  <c r="C1475" i="1" s="1"/>
  <c r="E1476" i="3"/>
  <c r="C1476" i="1" s="1"/>
  <c r="E1477" i="3"/>
  <c r="C1477" i="1" s="1"/>
  <c r="E1478" i="3"/>
  <c r="C1478" i="1" s="1"/>
  <c r="E1479" i="3"/>
  <c r="C1479" i="1" s="1"/>
  <c r="E1480" i="3"/>
  <c r="C1480" i="1" s="1"/>
  <c r="E1481" i="3"/>
  <c r="C1481" i="1" s="1"/>
  <c r="E1482" i="3"/>
  <c r="C1482" i="1" s="1"/>
  <c r="E1483" i="3"/>
  <c r="C1483" i="1" s="1"/>
  <c r="E1484" i="3"/>
  <c r="C1484" i="1" s="1"/>
  <c r="E1485" i="3"/>
  <c r="C1485" i="1" s="1"/>
  <c r="E1486" i="3"/>
  <c r="C1486" i="1" s="1"/>
  <c r="E1487" i="3"/>
  <c r="C1487" i="1" s="1"/>
  <c r="E1488" i="3"/>
  <c r="C1488" i="1" s="1"/>
  <c r="E1489" i="3"/>
  <c r="C1489" i="1" s="1"/>
  <c r="E1490" i="3"/>
  <c r="C1490" i="1" s="1"/>
  <c r="E1491" i="3"/>
  <c r="C1491" i="1" s="1"/>
  <c r="E1492" i="3"/>
  <c r="C1492" i="1" s="1"/>
  <c r="E1493" i="3"/>
  <c r="C1493" i="1" s="1"/>
  <c r="E1494" i="3"/>
  <c r="C1494" i="1" s="1"/>
  <c r="E1495" i="3"/>
  <c r="C1495" i="1" s="1"/>
  <c r="E1496" i="3"/>
  <c r="C1496" i="1" s="1"/>
  <c r="E1497" i="3"/>
  <c r="C1497" i="1" s="1"/>
  <c r="E1498" i="3"/>
  <c r="C1498" i="1" s="1"/>
  <c r="E1499" i="3"/>
  <c r="C1499" i="1" s="1"/>
  <c r="E1500" i="3"/>
  <c r="C1500" i="1" s="1"/>
  <c r="E1501" i="3"/>
  <c r="C1501" i="1" s="1"/>
  <c r="E1502" i="3"/>
  <c r="C1502" i="1" s="1"/>
  <c r="E1503" i="3"/>
  <c r="C1503" i="1" s="1"/>
  <c r="E1504" i="3"/>
  <c r="C1504" i="1" s="1"/>
  <c r="E1505" i="3"/>
  <c r="C1505" i="1" s="1"/>
  <c r="E1506" i="3"/>
  <c r="C1506" i="1" s="1"/>
  <c r="E1507" i="3"/>
  <c r="C1507" i="1" s="1"/>
  <c r="E1508" i="3"/>
  <c r="C1508" i="1" s="1"/>
  <c r="E1509" i="3"/>
  <c r="C1509" i="1" s="1"/>
  <c r="E1510" i="3"/>
  <c r="C1510" i="1" s="1"/>
  <c r="E1511" i="3"/>
  <c r="C1511" i="1" s="1"/>
  <c r="E1512" i="3"/>
  <c r="C1512" i="1" s="1"/>
  <c r="E1513" i="3"/>
  <c r="C1513" i="1" s="1"/>
  <c r="E1514" i="3"/>
  <c r="C1514" i="1" s="1"/>
  <c r="E1515" i="3"/>
  <c r="C1515" i="1" s="1"/>
  <c r="E1516" i="3"/>
  <c r="C1516" i="1" s="1"/>
  <c r="E1517" i="3"/>
  <c r="C1517" i="1" s="1"/>
  <c r="E1518" i="3"/>
  <c r="C1518" i="1" s="1"/>
  <c r="E1519" i="3"/>
  <c r="C1519" i="1" s="1"/>
  <c r="E1520" i="3"/>
  <c r="C1520" i="1" s="1"/>
  <c r="E1521" i="3"/>
  <c r="C1521" i="1" s="1"/>
  <c r="E1522" i="3"/>
  <c r="C1522" i="1" s="1"/>
  <c r="E1523" i="3"/>
  <c r="C1523" i="1" s="1"/>
  <c r="E1524" i="3"/>
  <c r="C1524" i="1" s="1"/>
  <c r="E1525" i="3"/>
  <c r="C1525" i="1" s="1"/>
  <c r="E1526" i="3"/>
  <c r="C1526" i="1" s="1"/>
  <c r="E1527" i="3"/>
  <c r="C1527" i="1" s="1"/>
  <c r="E1528" i="3"/>
  <c r="C1528" i="1" s="1"/>
  <c r="E1529" i="3"/>
  <c r="C1529" i="1" s="1"/>
  <c r="E1530" i="3"/>
  <c r="C1530" i="1" s="1"/>
  <c r="E1531" i="3"/>
  <c r="C1531" i="1" s="1"/>
  <c r="E1532" i="3"/>
  <c r="C1532" i="1" s="1"/>
  <c r="E1533" i="3"/>
  <c r="C1533" i="1" s="1"/>
  <c r="E1534" i="3"/>
  <c r="C1534" i="1" s="1"/>
  <c r="E1535" i="3"/>
  <c r="C1535" i="1" s="1"/>
  <c r="E1536" i="3"/>
  <c r="C1536" i="1" s="1"/>
  <c r="E1537" i="3"/>
  <c r="C1537" i="1" s="1"/>
  <c r="E1538" i="3"/>
  <c r="C1538" i="1" s="1"/>
  <c r="E1539" i="3"/>
  <c r="C1539" i="1" s="1"/>
  <c r="E1540" i="3"/>
  <c r="C1540" i="1" s="1"/>
  <c r="E1541" i="3"/>
  <c r="C1541" i="1" s="1"/>
  <c r="E1542" i="3"/>
  <c r="C1542" i="1" s="1"/>
  <c r="E1543" i="3"/>
  <c r="C1543" i="1" s="1"/>
  <c r="E1544" i="3"/>
  <c r="C1544" i="1" s="1"/>
  <c r="E1545" i="3"/>
  <c r="C1545" i="1" s="1"/>
  <c r="E1546" i="3"/>
  <c r="C1546" i="1" s="1"/>
  <c r="E1547" i="3"/>
  <c r="C1547" i="1" s="1"/>
  <c r="E1548" i="3"/>
  <c r="C1548" i="1" s="1"/>
  <c r="E1549" i="3"/>
  <c r="C1549" i="1" s="1"/>
  <c r="E1550" i="3"/>
  <c r="C1550" i="1" s="1"/>
  <c r="E1551" i="3"/>
  <c r="C1551" i="1" s="1"/>
  <c r="E1552" i="3"/>
  <c r="C1552" i="1" s="1"/>
  <c r="E1553" i="3"/>
  <c r="C1553" i="1" s="1"/>
  <c r="E1554" i="3"/>
  <c r="C1554" i="1" s="1"/>
  <c r="E1555" i="3"/>
  <c r="C1555" i="1" s="1"/>
  <c r="E1556" i="3"/>
  <c r="C1556" i="1" s="1"/>
  <c r="E1557" i="3"/>
  <c r="C1557" i="1" s="1"/>
  <c r="E1558" i="3"/>
  <c r="C1558" i="1" s="1"/>
  <c r="M1558" i="1" s="1"/>
  <c r="L1558" i="1" s="1"/>
  <c r="E1559" i="3"/>
  <c r="C1559" i="1" s="1"/>
  <c r="E1560" i="3"/>
  <c r="C1560" i="1" s="1"/>
  <c r="E1561" i="3"/>
  <c r="C1561" i="1" s="1"/>
  <c r="E1562" i="3"/>
  <c r="C1562" i="1" s="1"/>
  <c r="M1562" i="1" s="1"/>
  <c r="L1562" i="1" s="1"/>
  <c r="E1563" i="3"/>
  <c r="C1563" i="1" s="1"/>
  <c r="E1564" i="3"/>
  <c r="C1564" i="1" s="1"/>
  <c r="E1565" i="3"/>
  <c r="C1565" i="1" s="1"/>
  <c r="E1566" i="3"/>
  <c r="C1566" i="1" s="1"/>
  <c r="E1567" i="3"/>
  <c r="C1567" i="1" s="1"/>
  <c r="E1568" i="3"/>
  <c r="C1568" i="1" s="1"/>
  <c r="E1569" i="3"/>
  <c r="C1569" i="1" s="1"/>
  <c r="E1570" i="3"/>
  <c r="C1570" i="1" s="1"/>
  <c r="E1571" i="3"/>
  <c r="C1571" i="1" s="1"/>
  <c r="E1572" i="3"/>
  <c r="C1572" i="1" s="1"/>
  <c r="E1573" i="3"/>
  <c r="C1573" i="1" s="1"/>
  <c r="E1574" i="3"/>
  <c r="C1574" i="1" s="1"/>
  <c r="M1574" i="1" s="1"/>
  <c r="L1574" i="1" s="1"/>
  <c r="E1575" i="3"/>
  <c r="C1575" i="1" s="1"/>
  <c r="E1576" i="3"/>
  <c r="C1576" i="1" s="1"/>
  <c r="E1577" i="3"/>
  <c r="C1577" i="1" s="1"/>
  <c r="E1578" i="3"/>
  <c r="C1578" i="1" s="1"/>
  <c r="E1579" i="3"/>
  <c r="C1579" i="1" s="1"/>
  <c r="E1580" i="3"/>
  <c r="C1580" i="1" s="1"/>
  <c r="E1581" i="3"/>
  <c r="C1581" i="1" s="1"/>
  <c r="E1582" i="3"/>
  <c r="C1582" i="1" s="1"/>
  <c r="E1583" i="3"/>
  <c r="C1583" i="1" s="1"/>
  <c r="E1584" i="3"/>
  <c r="C1584" i="1" s="1"/>
  <c r="E1585" i="3"/>
  <c r="C1585" i="1" s="1"/>
  <c r="E1586" i="3"/>
  <c r="C1586" i="1" s="1"/>
  <c r="E1587" i="3"/>
  <c r="C1587" i="1" s="1"/>
  <c r="E1588" i="3"/>
  <c r="C1588" i="1" s="1"/>
  <c r="E1589" i="3"/>
  <c r="C1589" i="1" s="1"/>
  <c r="E1590" i="3"/>
  <c r="C1590" i="1" s="1"/>
  <c r="E1591" i="3"/>
  <c r="C1591" i="1" s="1"/>
  <c r="E1592" i="3"/>
  <c r="C1592" i="1" s="1"/>
  <c r="E1593" i="3"/>
  <c r="C1593" i="1" s="1"/>
  <c r="E1594" i="3"/>
  <c r="C1594" i="1" s="1"/>
  <c r="E1595" i="3"/>
  <c r="C1595" i="1" s="1"/>
  <c r="E1596" i="3"/>
  <c r="C1596" i="1" s="1"/>
  <c r="E1597" i="3"/>
  <c r="C1597" i="1" s="1"/>
  <c r="E1598" i="3"/>
  <c r="C1598" i="1" s="1"/>
  <c r="M1598" i="1" s="1"/>
  <c r="L1598" i="1" s="1"/>
  <c r="E1599" i="3"/>
  <c r="C1599" i="1" s="1"/>
  <c r="E1600" i="3"/>
  <c r="C1600" i="1" s="1"/>
  <c r="E1601" i="3"/>
  <c r="C1601" i="1" s="1"/>
  <c r="E1602" i="3"/>
  <c r="C1602" i="1" s="1"/>
  <c r="E1603" i="3"/>
  <c r="C1603" i="1" s="1"/>
  <c r="E1604" i="3"/>
  <c r="C1604" i="1" s="1"/>
  <c r="E1605" i="3"/>
  <c r="C1605" i="1" s="1"/>
  <c r="E1606" i="3"/>
  <c r="C1606" i="1" s="1"/>
  <c r="E1607" i="3"/>
  <c r="C1607" i="1" s="1"/>
  <c r="E1608" i="3"/>
  <c r="C1608" i="1" s="1"/>
  <c r="E1609" i="3"/>
  <c r="C1609" i="1" s="1"/>
  <c r="E1610" i="3"/>
  <c r="C1610" i="1" s="1"/>
  <c r="E1611" i="3"/>
  <c r="C1611" i="1" s="1"/>
  <c r="E1612" i="3"/>
  <c r="C1612" i="1" s="1"/>
  <c r="E1613" i="3"/>
  <c r="C1613" i="1" s="1"/>
  <c r="E1614" i="3"/>
  <c r="C1614" i="1" s="1"/>
  <c r="E1615" i="3"/>
  <c r="C1615" i="1" s="1"/>
  <c r="E1616" i="3"/>
  <c r="C1616" i="1" s="1"/>
  <c r="E1617" i="3"/>
  <c r="C1617" i="1" s="1"/>
  <c r="E1618" i="3"/>
  <c r="C1618" i="1" s="1"/>
  <c r="E1619" i="3"/>
  <c r="C1619" i="1" s="1"/>
  <c r="E1620" i="3"/>
  <c r="C1620" i="1" s="1"/>
  <c r="E1621" i="3"/>
  <c r="C1621" i="1" s="1"/>
  <c r="E1622" i="3"/>
  <c r="C1622" i="1" s="1"/>
  <c r="E1623" i="3"/>
  <c r="C1623" i="1" s="1"/>
  <c r="E1624" i="3"/>
  <c r="C1624" i="1" s="1"/>
  <c r="E1625" i="3"/>
  <c r="C1625" i="1" s="1"/>
  <c r="E1626" i="3"/>
  <c r="C1626" i="1" s="1"/>
  <c r="E1627" i="3"/>
  <c r="C1627" i="1" s="1"/>
  <c r="E1628" i="3"/>
  <c r="C1628" i="1" s="1"/>
  <c r="E1629" i="3"/>
  <c r="C1629" i="1" s="1"/>
  <c r="E1630" i="3"/>
  <c r="C1630" i="1" s="1"/>
  <c r="E1631" i="3"/>
  <c r="C1631" i="1" s="1"/>
  <c r="E1632" i="3"/>
  <c r="C1632" i="1" s="1"/>
  <c r="E1633" i="3"/>
  <c r="C1633" i="1" s="1"/>
  <c r="E1634" i="3"/>
  <c r="C1634" i="1" s="1"/>
  <c r="E1635" i="3"/>
  <c r="C1635" i="1" s="1"/>
  <c r="E1636" i="3"/>
  <c r="C1636" i="1" s="1"/>
  <c r="E1637" i="3"/>
  <c r="C1637" i="1" s="1"/>
  <c r="E1638" i="3"/>
  <c r="C1638" i="1" s="1"/>
  <c r="E1639" i="3"/>
  <c r="C1639" i="1" s="1"/>
  <c r="E1640" i="3"/>
  <c r="C1640" i="1" s="1"/>
  <c r="E1641" i="3"/>
  <c r="C1641" i="1" s="1"/>
  <c r="E1642" i="3"/>
  <c r="C1642" i="1" s="1"/>
  <c r="E1643" i="3"/>
  <c r="C1643" i="1" s="1"/>
  <c r="E1644" i="3"/>
  <c r="C1644" i="1" s="1"/>
  <c r="E1645" i="3"/>
  <c r="C1645" i="1" s="1"/>
  <c r="E1646" i="3"/>
  <c r="C1646" i="1" s="1"/>
  <c r="E1647" i="3"/>
  <c r="C1647" i="1" s="1"/>
  <c r="E1648" i="3"/>
  <c r="C1648" i="1" s="1"/>
  <c r="E1649" i="3"/>
  <c r="C1649" i="1" s="1"/>
  <c r="E1650" i="3"/>
  <c r="C1650" i="1" s="1"/>
  <c r="E1651" i="3"/>
  <c r="C1651" i="1" s="1"/>
  <c r="E1652" i="3"/>
  <c r="C1652" i="1" s="1"/>
  <c r="E1653" i="3"/>
  <c r="C1653" i="1" s="1"/>
  <c r="E1654" i="3"/>
  <c r="C1654" i="1" s="1"/>
  <c r="M1654" i="1" s="1"/>
  <c r="L1654" i="1" s="1"/>
  <c r="E1655" i="3"/>
  <c r="C1655" i="1" s="1"/>
  <c r="E1656" i="3"/>
  <c r="C1656" i="1" s="1"/>
  <c r="E1657" i="3"/>
  <c r="C1657" i="1" s="1"/>
  <c r="E1658" i="3"/>
  <c r="C1658" i="1" s="1"/>
  <c r="M1658" i="1" s="1"/>
  <c r="L1658" i="1" s="1"/>
  <c r="E1659" i="3"/>
  <c r="C1659" i="1" s="1"/>
  <c r="E1660" i="3"/>
  <c r="C1660" i="1" s="1"/>
  <c r="M1660" i="1" s="1"/>
  <c r="L1660" i="1" s="1"/>
  <c r="E1661" i="3"/>
  <c r="C1661" i="1" s="1"/>
  <c r="E1662" i="3"/>
  <c r="C1662" i="1" s="1"/>
  <c r="E1663" i="3"/>
  <c r="C1663" i="1" s="1"/>
  <c r="E1664" i="3"/>
  <c r="C1664" i="1" s="1"/>
  <c r="E1665" i="3"/>
  <c r="C1665" i="1" s="1"/>
  <c r="E1666" i="3"/>
  <c r="C1666" i="1" s="1"/>
  <c r="E1667" i="3"/>
  <c r="C1667" i="1" s="1"/>
  <c r="E1668" i="3"/>
  <c r="C1668" i="1" s="1"/>
  <c r="E1669" i="3"/>
  <c r="C1669" i="1" s="1"/>
  <c r="E1670" i="3"/>
  <c r="C1670" i="1" s="1"/>
  <c r="E1671" i="3"/>
  <c r="C1671" i="1" s="1"/>
  <c r="E1672" i="3"/>
  <c r="C1672" i="1" s="1"/>
  <c r="E1673" i="3"/>
  <c r="C1673" i="1" s="1"/>
  <c r="E1674" i="3"/>
  <c r="C1674" i="1" s="1"/>
  <c r="E1675" i="3"/>
  <c r="C1675" i="1" s="1"/>
  <c r="E1676" i="3"/>
  <c r="C1676" i="1" s="1"/>
  <c r="M1676" i="1" s="1"/>
  <c r="L1676" i="1" s="1"/>
  <c r="E1677" i="3"/>
  <c r="C1677" i="1" s="1"/>
  <c r="E1678" i="3"/>
  <c r="C1678" i="1" s="1"/>
  <c r="E1679" i="3"/>
  <c r="C1679" i="1" s="1"/>
  <c r="E1680" i="3"/>
  <c r="C1680" i="1" s="1"/>
  <c r="E1681" i="3"/>
  <c r="C1681" i="1" s="1"/>
  <c r="E1682" i="3"/>
  <c r="C1682" i="1" s="1"/>
  <c r="E1683" i="3"/>
  <c r="C1683" i="1" s="1"/>
  <c r="E1684" i="3"/>
  <c r="C1684" i="1" s="1"/>
  <c r="E1685" i="3"/>
  <c r="C1685" i="1" s="1"/>
  <c r="E1686" i="3"/>
  <c r="C1686" i="1" s="1"/>
  <c r="E1687" i="3"/>
  <c r="C1687" i="1" s="1"/>
  <c r="E1688" i="3"/>
  <c r="C1688" i="1" s="1"/>
  <c r="E1689" i="3"/>
  <c r="C1689" i="1" s="1"/>
  <c r="E1690" i="3"/>
  <c r="C1690" i="1" s="1"/>
  <c r="E1691" i="3"/>
  <c r="C1691" i="1" s="1"/>
  <c r="E1692" i="3"/>
  <c r="C1692" i="1" s="1"/>
  <c r="E1693" i="3"/>
  <c r="C1693" i="1" s="1"/>
  <c r="E1694" i="3"/>
  <c r="C1694" i="1" s="1"/>
  <c r="E1695" i="3"/>
  <c r="C1695" i="1" s="1"/>
  <c r="E1696" i="3"/>
  <c r="C1696" i="1" s="1"/>
  <c r="E1697" i="3"/>
  <c r="C1697" i="1" s="1"/>
  <c r="E1698" i="3"/>
  <c r="C1698" i="1" s="1"/>
  <c r="E1699" i="3"/>
  <c r="C1699" i="1" s="1"/>
  <c r="E1700" i="3"/>
  <c r="C1700" i="1" s="1"/>
  <c r="E1701" i="3"/>
  <c r="C1701" i="1" s="1"/>
  <c r="E1702" i="3"/>
  <c r="C1702" i="1" s="1"/>
  <c r="E1703" i="3"/>
  <c r="C1703" i="1" s="1"/>
  <c r="E1704" i="3"/>
  <c r="C1704" i="1" s="1"/>
  <c r="E1705" i="3"/>
  <c r="C1705" i="1" s="1"/>
  <c r="E1706" i="3"/>
  <c r="C1706" i="1" s="1"/>
  <c r="E1707" i="3"/>
  <c r="C1707" i="1" s="1"/>
  <c r="E1708" i="3"/>
  <c r="C1708" i="1" s="1"/>
  <c r="E1709" i="3"/>
  <c r="C1709" i="1" s="1"/>
  <c r="E1710" i="3"/>
  <c r="C1710" i="1" s="1"/>
  <c r="E1711" i="3"/>
  <c r="C1711" i="1" s="1"/>
  <c r="E1712" i="3"/>
  <c r="C1712" i="1" s="1"/>
  <c r="E1713" i="3"/>
  <c r="C1713" i="1" s="1"/>
  <c r="E1714" i="3"/>
  <c r="C1714" i="1" s="1"/>
  <c r="E1715" i="3"/>
  <c r="C1715" i="1" s="1"/>
  <c r="E1716" i="3"/>
  <c r="C1716" i="1" s="1"/>
  <c r="E1717" i="3"/>
  <c r="C1717" i="1" s="1"/>
  <c r="E1718" i="3"/>
  <c r="C1718" i="1" s="1"/>
  <c r="E1719" i="3"/>
  <c r="C1719" i="1" s="1"/>
  <c r="E1720" i="3"/>
  <c r="C1720" i="1" s="1"/>
  <c r="E1721" i="3"/>
  <c r="C1721" i="1" s="1"/>
  <c r="E1722" i="3"/>
  <c r="C1722" i="1" s="1"/>
  <c r="E1723" i="3"/>
  <c r="C1723" i="1" s="1"/>
  <c r="E1724" i="3"/>
  <c r="C1724" i="1" s="1"/>
  <c r="E1725" i="3"/>
  <c r="C1725" i="1" s="1"/>
  <c r="E1726" i="3"/>
  <c r="C1726" i="1" s="1"/>
  <c r="E1727" i="3"/>
  <c r="C1727" i="1" s="1"/>
  <c r="E1728" i="3"/>
  <c r="C1728" i="1" s="1"/>
  <c r="E1729" i="3"/>
  <c r="C1729" i="1" s="1"/>
  <c r="E1730" i="3"/>
  <c r="C1730" i="1" s="1"/>
  <c r="E1731" i="3"/>
  <c r="C1731" i="1" s="1"/>
  <c r="E1732" i="3"/>
  <c r="C1732" i="1" s="1"/>
  <c r="E1733" i="3"/>
  <c r="C1733" i="1" s="1"/>
  <c r="E1734" i="3"/>
  <c r="C1734" i="1" s="1"/>
  <c r="E1735" i="3"/>
  <c r="C1735" i="1" s="1"/>
  <c r="E1736" i="3"/>
  <c r="C1736" i="1" s="1"/>
  <c r="E1737" i="3"/>
  <c r="C1737" i="1" s="1"/>
  <c r="E1738" i="3"/>
  <c r="C1738" i="1" s="1"/>
  <c r="E1739" i="3"/>
  <c r="C1739" i="1" s="1"/>
  <c r="E1740" i="3"/>
  <c r="C1740" i="1" s="1"/>
  <c r="E1741" i="3"/>
  <c r="C1741" i="1" s="1"/>
  <c r="E1742" i="3"/>
  <c r="C1742" i="1" s="1"/>
  <c r="M1742" i="1" s="1"/>
  <c r="L1742" i="1" s="1"/>
  <c r="E1743" i="3"/>
  <c r="C1743" i="1" s="1"/>
  <c r="E1744" i="3"/>
  <c r="C1744" i="1" s="1"/>
  <c r="E1745" i="3"/>
  <c r="C1745" i="1" s="1"/>
  <c r="E1746" i="3"/>
  <c r="C1746" i="1" s="1"/>
  <c r="E1747" i="3"/>
  <c r="C1747" i="1" s="1"/>
  <c r="E1748" i="3"/>
  <c r="C1748" i="1" s="1"/>
  <c r="E1749" i="3"/>
  <c r="C1749" i="1" s="1"/>
  <c r="E1750" i="3"/>
  <c r="C1750" i="1" s="1"/>
  <c r="E1751" i="3"/>
  <c r="C1751" i="1" s="1"/>
  <c r="E1752" i="3"/>
  <c r="C1752" i="1" s="1"/>
  <c r="E1753" i="3"/>
  <c r="C1753" i="1" s="1"/>
  <c r="E1754" i="3"/>
  <c r="C1754" i="1" s="1"/>
  <c r="E1755" i="3"/>
  <c r="C1755" i="1" s="1"/>
  <c r="E1756" i="3"/>
  <c r="C1756" i="1" s="1"/>
  <c r="E1757" i="3"/>
  <c r="C1757" i="1" s="1"/>
  <c r="E1758" i="3"/>
  <c r="C1758" i="1" s="1"/>
  <c r="E1759" i="3"/>
  <c r="C1759" i="1" s="1"/>
  <c r="E1760" i="3"/>
  <c r="C1760" i="1" s="1"/>
  <c r="E1761" i="3"/>
  <c r="C1761" i="1" s="1"/>
  <c r="E1762" i="3"/>
  <c r="C1762" i="1" s="1"/>
  <c r="E1763" i="3"/>
  <c r="C1763" i="1" s="1"/>
  <c r="E1764" i="3"/>
  <c r="C1764" i="1" s="1"/>
  <c r="E1765" i="3"/>
  <c r="C1765" i="1" s="1"/>
  <c r="E1766" i="3"/>
  <c r="C1766" i="1" s="1"/>
  <c r="E1767" i="3"/>
  <c r="C1767" i="1" s="1"/>
  <c r="E1768" i="3"/>
  <c r="C1768" i="1" s="1"/>
  <c r="E1769" i="3"/>
  <c r="C1769" i="1" s="1"/>
  <c r="E1770" i="3"/>
  <c r="C1770" i="1" s="1"/>
  <c r="E1771" i="3"/>
  <c r="C1771" i="1" s="1"/>
  <c r="E1772" i="3"/>
  <c r="C1772" i="1" s="1"/>
  <c r="E1773" i="3"/>
  <c r="C1773" i="1" s="1"/>
  <c r="E1774" i="3"/>
  <c r="C1774" i="1" s="1"/>
  <c r="E1775" i="3"/>
  <c r="C1775" i="1" s="1"/>
  <c r="E1776" i="3"/>
  <c r="C1776" i="1" s="1"/>
  <c r="E1777" i="3"/>
  <c r="C1777" i="1" s="1"/>
  <c r="E1778" i="3"/>
  <c r="C1778" i="1" s="1"/>
  <c r="M1778" i="1" s="1"/>
  <c r="L1778" i="1" s="1"/>
  <c r="E1779" i="3"/>
  <c r="C1779" i="1" s="1"/>
  <c r="E1780" i="3"/>
  <c r="C1780" i="1" s="1"/>
  <c r="M1780" i="1" s="1"/>
  <c r="L1780" i="1" s="1"/>
  <c r="E1781" i="3"/>
  <c r="C1781" i="1" s="1"/>
  <c r="E1782" i="3"/>
  <c r="C1782" i="1" s="1"/>
  <c r="E1783" i="3"/>
  <c r="C1783" i="1" s="1"/>
  <c r="E1784" i="3"/>
  <c r="C1784" i="1" s="1"/>
  <c r="E1785" i="3"/>
  <c r="C1785" i="1" s="1"/>
  <c r="E1786" i="3"/>
  <c r="C1786" i="1" s="1"/>
  <c r="E1787" i="3"/>
  <c r="C1787" i="1" s="1"/>
  <c r="E1788" i="3"/>
  <c r="C1788" i="1" s="1"/>
  <c r="E1789" i="3"/>
  <c r="C1789" i="1" s="1"/>
  <c r="E1790" i="3"/>
  <c r="C1790" i="1" s="1"/>
  <c r="E1791" i="3"/>
  <c r="C1791" i="1" s="1"/>
  <c r="E1792" i="3"/>
  <c r="C1792" i="1" s="1"/>
  <c r="E1793" i="3"/>
  <c r="C1793" i="1" s="1"/>
  <c r="E1794" i="3"/>
  <c r="C1794" i="1" s="1"/>
  <c r="E1795" i="3"/>
  <c r="C1795" i="1" s="1"/>
  <c r="E1796" i="3"/>
  <c r="C1796" i="1" s="1"/>
  <c r="M1796" i="1" s="1"/>
  <c r="L1796" i="1" s="1"/>
  <c r="E1797" i="3"/>
  <c r="C1797" i="1" s="1"/>
  <c r="E1798" i="3"/>
  <c r="C1798" i="1" s="1"/>
  <c r="E1799" i="3"/>
  <c r="C1799" i="1" s="1"/>
  <c r="E1800" i="3"/>
  <c r="C1800" i="1" s="1"/>
  <c r="E1801" i="3"/>
  <c r="C1801" i="1" s="1"/>
  <c r="E1802" i="3"/>
  <c r="C1802" i="1" s="1"/>
  <c r="E1803" i="3"/>
  <c r="C1803" i="1" s="1"/>
  <c r="E1804" i="3"/>
  <c r="C1804" i="1" s="1"/>
  <c r="E1805" i="3"/>
  <c r="C1805" i="1" s="1"/>
  <c r="E1806" i="3"/>
  <c r="C1806" i="1" s="1"/>
  <c r="E1807" i="3"/>
  <c r="C1807" i="1" s="1"/>
  <c r="E1808" i="3"/>
  <c r="C1808" i="1" s="1"/>
  <c r="E1809" i="3"/>
  <c r="C1809" i="1" s="1"/>
  <c r="E1810" i="3"/>
  <c r="C1810" i="1" s="1"/>
  <c r="E1811" i="3"/>
  <c r="C1811" i="1" s="1"/>
  <c r="E1812" i="3"/>
  <c r="C1812" i="1" s="1"/>
  <c r="E1813" i="3"/>
  <c r="C1813" i="1" s="1"/>
  <c r="E1814" i="3"/>
  <c r="C1814" i="1" s="1"/>
  <c r="E1815" i="3"/>
  <c r="C1815" i="1" s="1"/>
  <c r="E1816" i="3"/>
  <c r="C1816" i="1" s="1"/>
  <c r="E1817" i="3"/>
  <c r="C1817" i="1" s="1"/>
  <c r="E1818" i="3"/>
  <c r="C1818" i="1" s="1"/>
  <c r="E1819" i="3"/>
  <c r="C1819" i="1" s="1"/>
  <c r="E1820" i="3"/>
  <c r="C1820" i="1" s="1"/>
  <c r="E1821" i="3"/>
  <c r="C1821" i="1" s="1"/>
  <c r="E1822" i="3"/>
  <c r="C1822" i="1" s="1"/>
  <c r="E1823" i="3"/>
  <c r="C1823" i="1" s="1"/>
  <c r="E1824" i="3"/>
  <c r="C1824" i="1" s="1"/>
  <c r="E1825" i="3"/>
  <c r="C1825" i="1" s="1"/>
  <c r="E1826" i="3"/>
  <c r="C1826" i="1" s="1"/>
  <c r="E1827" i="3"/>
  <c r="C1827" i="1" s="1"/>
  <c r="E1828" i="3"/>
  <c r="C1828" i="1" s="1"/>
  <c r="E1829" i="3"/>
  <c r="C1829" i="1" s="1"/>
  <c r="E1830" i="3"/>
  <c r="C1830" i="1" s="1"/>
  <c r="E1831" i="3"/>
  <c r="C1831" i="1" s="1"/>
  <c r="E1832" i="3"/>
  <c r="C1832" i="1" s="1"/>
  <c r="E1833" i="3"/>
  <c r="C1833" i="1" s="1"/>
  <c r="E1834" i="3"/>
  <c r="C1834" i="1" s="1"/>
  <c r="E1835" i="3"/>
  <c r="C1835" i="1" s="1"/>
  <c r="E1836" i="3"/>
  <c r="C1836" i="1" s="1"/>
  <c r="E1837" i="3"/>
  <c r="C1837" i="1" s="1"/>
  <c r="E1838" i="3"/>
  <c r="C1838" i="1" s="1"/>
  <c r="E1839" i="3"/>
  <c r="C1839" i="1" s="1"/>
  <c r="E1840" i="3"/>
  <c r="C1840" i="1" s="1"/>
  <c r="E1841" i="3"/>
  <c r="C1841" i="1" s="1"/>
  <c r="E1842" i="3"/>
  <c r="C1842" i="1" s="1"/>
  <c r="E1843" i="3"/>
  <c r="C1843" i="1" s="1"/>
  <c r="E1844" i="3"/>
  <c r="C1844" i="1" s="1"/>
  <c r="E1845" i="3"/>
  <c r="C1845" i="1" s="1"/>
  <c r="E1846" i="3"/>
  <c r="C1846" i="1" s="1"/>
  <c r="E1847" i="3"/>
  <c r="C1847" i="1" s="1"/>
  <c r="E1848" i="3"/>
  <c r="C1848" i="1" s="1"/>
  <c r="E1849" i="3"/>
  <c r="C1849" i="1" s="1"/>
  <c r="E1850" i="3"/>
  <c r="C1850" i="1" s="1"/>
  <c r="E1851" i="3"/>
  <c r="C1851" i="1" s="1"/>
  <c r="E1852" i="3"/>
  <c r="C1852" i="1" s="1"/>
  <c r="E1853" i="3"/>
  <c r="C1853" i="1" s="1"/>
  <c r="E1854" i="3"/>
  <c r="C1854" i="1" s="1"/>
  <c r="E1855" i="3"/>
  <c r="C1855" i="1" s="1"/>
  <c r="E1856" i="3"/>
  <c r="C1856" i="1" s="1"/>
  <c r="E1857" i="3"/>
  <c r="C1857" i="1" s="1"/>
  <c r="E1858" i="3"/>
  <c r="C1858" i="1" s="1"/>
  <c r="M1858" i="1" s="1"/>
  <c r="L1858" i="1" s="1"/>
  <c r="E1859" i="3"/>
  <c r="C1859" i="1" s="1"/>
  <c r="E1860" i="3"/>
  <c r="C1860" i="1" s="1"/>
  <c r="E1861" i="3"/>
  <c r="C1861" i="1" s="1"/>
  <c r="E1862" i="3"/>
  <c r="C1862" i="1" s="1"/>
  <c r="E1863" i="3"/>
  <c r="C1863" i="1" s="1"/>
  <c r="E1864" i="3"/>
  <c r="C1864" i="1" s="1"/>
  <c r="E1865" i="3"/>
  <c r="C1865" i="1" s="1"/>
  <c r="E1866" i="3"/>
  <c r="C1866" i="1" s="1"/>
  <c r="M1866" i="1" s="1"/>
  <c r="L1866" i="1" s="1"/>
  <c r="E1867" i="3"/>
  <c r="C1867" i="1" s="1"/>
  <c r="E1868" i="3"/>
  <c r="C1868" i="1" s="1"/>
  <c r="M1868" i="1" s="1"/>
  <c r="L1868" i="1" s="1"/>
  <c r="E1869" i="3"/>
  <c r="C1869" i="1" s="1"/>
  <c r="E1870" i="3"/>
  <c r="C1870" i="1" s="1"/>
  <c r="E1871" i="3"/>
  <c r="C1871" i="1" s="1"/>
  <c r="E1872" i="3"/>
  <c r="C1872" i="1" s="1"/>
  <c r="E1873" i="3"/>
  <c r="C1873" i="1" s="1"/>
  <c r="E1874" i="3"/>
  <c r="C1874" i="1" s="1"/>
  <c r="E1875" i="3"/>
  <c r="C1875" i="1" s="1"/>
  <c r="E1876" i="3"/>
  <c r="C1876" i="1" s="1"/>
  <c r="E1877" i="3"/>
  <c r="C1877" i="1" s="1"/>
  <c r="E1878" i="3"/>
  <c r="C1878" i="1" s="1"/>
  <c r="E1879" i="3"/>
  <c r="C1879" i="1" s="1"/>
  <c r="E1880" i="3"/>
  <c r="C1880" i="1" s="1"/>
  <c r="E1881" i="3"/>
  <c r="C1881" i="1" s="1"/>
  <c r="E1882" i="3"/>
  <c r="C1882" i="1" s="1"/>
  <c r="E1883" i="3"/>
  <c r="C1883" i="1" s="1"/>
  <c r="E1884" i="3"/>
  <c r="C1884" i="1" s="1"/>
  <c r="E1885" i="3"/>
  <c r="C1885" i="1" s="1"/>
  <c r="E1886" i="3"/>
  <c r="C1886" i="1" s="1"/>
  <c r="E1887" i="3"/>
  <c r="C1887" i="1" s="1"/>
  <c r="E1888" i="3"/>
  <c r="C1888" i="1" s="1"/>
  <c r="E1889" i="3"/>
  <c r="C1889" i="1" s="1"/>
  <c r="E1890" i="3"/>
  <c r="C1890" i="1" s="1"/>
  <c r="E1891" i="3"/>
  <c r="C1891" i="1" s="1"/>
  <c r="E1892" i="3"/>
  <c r="C1892" i="1" s="1"/>
  <c r="E1893" i="3"/>
  <c r="C1893" i="1" s="1"/>
  <c r="E1894" i="3"/>
  <c r="C1894" i="1" s="1"/>
  <c r="E1895" i="3"/>
  <c r="C1895" i="1" s="1"/>
  <c r="E1896" i="3"/>
  <c r="C1896" i="1" s="1"/>
  <c r="E1897" i="3"/>
  <c r="C1897" i="1" s="1"/>
  <c r="E1898" i="3"/>
  <c r="C1898" i="1" s="1"/>
  <c r="M1898" i="1" s="1"/>
  <c r="L1898" i="1" s="1"/>
  <c r="E1899" i="3"/>
  <c r="C1899" i="1" s="1"/>
  <c r="E1900" i="3"/>
  <c r="C1900" i="1" s="1"/>
  <c r="M1900" i="1" s="1"/>
  <c r="L1900" i="1" s="1"/>
  <c r="E1901" i="3"/>
  <c r="C1901" i="1" s="1"/>
  <c r="E1902" i="3"/>
  <c r="C1902" i="1" s="1"/>
  <c r="M1902" i="1" s="1"/>
  <c r="L1902" i="1" s="1"/>
  <c r="E1903" i="3"/>
  <c r="C1903" i="1" s="1"/>
  <c r="E1904" i="3"/>
  <c r="C1904" i="1" s="1"/>
  <c r="E1905" i="3"/>
  <c r="C1905" i="1" s="1"/>
  <c r="E1906" i="3"/>
  <c r="C1906" i="1" s="1"/>
  <c r="M1906" i="1" s="1"/>
  <c r="L1906" i="1" s="1"/>
  <c r="E1907" i="3"/>
  <c r="C1907" i="1" s="1"/>
  <c r="E2" i="3"/>
  <c r="C2" i="1" s="1"/>
  <c r="D3" i="3"/>
  <c r="B3" i="1" s="1"/>
  <c r="A3" i="1" s="1"/>
  <c r="D4" i="3"/>
  <c r="B4" i="1" s="1"/>
  <c r="D5" i="3"/>
  <c r="B5" i="1" s="1"/>
  <c r="A5" i="1" s="1"/>
  <c r="D6" i="3"/>
  <c r="B6" i="1" s="1"/>
  <c r="D7" i="3"/>
  <c r="B7" i="1" s="1"/>
  <c r="A7" i="1" s="1"/>
  <c r="D8" i="3"/>
  <c r="B8" i="1" s="1"/>
  <c r="A8" i="1" s="1"/>
  <c r="D9" i="3"/>
  <c r="B9" i="1" s="1"/>
  <c r="A9" i="1" s="1"/>
  <c r="D10" i="3"/>
  <c r="B10" i="1" s="1"/>
  <c r="A10" i="1" s="1"/>
  <c r="D11" i="3"/>
  <c r="B11" i="1" s="1"/>
  <c r="A11" i="1" s="1"/>
  <c r="D12" i="3"/>
  <c r="B12" i="1" s="1"/>
  <c r="A12" i="1" s="1"/>
  <c r="D13" i="3"/>
  <c r="B13" i="1" s="1"/>
  <c r="A13" i="1" s="1"/>
  <c r="D14" i="3"/>
  <c r="B14" i="1" s="1"/>
  <c r="A14" i="1" s="1"/>
  <c r="D15" i="3"/>
  <c r="B15" i="1" s="1"/>
  <c r="D16" i="3"/>
  <c r="B16" i="1" s="1"/>
  <c r="A16" i="1" s="1"/>
  <c r="D17" i="3"/>
  <c r="B17" i="1" s="1"/>
  <c r="A17" i="1" s="1"/>
  <c r="D18" i="3"/>
  <c r="B18" i="1" s="1"/>
  <c r="A18" i="1" s="1"/>
  <c r="D19" i="3"/>
  <c r="B19" i="1" s="1"/>
  <c r="D20" i="3"/>
  <c r="B20" i="1" s="1"/>
  <c r="A20" i="1" s="1"/>
  <c r="D21" i="3"/>
  <c r="B21" i="1" s="1"/>
  <c r="A21" i="1" s="1"/>
  <c r="D22" i="3"/>
  <c r="B22" i="1" s="1"/>
  <c r="A22" i="1" s="1"/>
  <c r="D23" i="3"/>
  <c r="B23" i="1" s="1"/>
  <c r="D24" i="3"/>
  <c r="B24" i="1" s="1"/>
  <c r="A24" i="1" s="1"/>
  <c r="D25" i="3"/>
  <c r="B25" i="1" s="1"/>
  <c r="A25" i="1" s="1"/>
  <c r="D26" i="3"/>
  <c r="B26" i="1" s="1"/>
  <c r="A26" i="1" s="1"/>
  <c r="D27" i="3"/>
  <c r="B27" i="1" s="1"/>
  <c r="A27" i="1" s="1"/>
  <c r="D28" i="3"/>
  <c r="B28" i="1" s="1"/>
  <c r="D29" i="3"/>
  <c r="B29" i="1" s="1"/>
  <c r="A29" i="1" s="1"/>
  <c r="D30" i="3"/>
  <c r="B30" i="1" s="1"/>
  <c r="A30" i="1" s="1"/>
  <c r="D31" i="3"/>
  <c r="B31" i="1" s="1"/>
  <c r="A31" i="1" s="1"/>
  <c r="D32" i="3"/>
  <c r="B32" i="1" s="1"/>
  <c r="A32" i="1" s="1"/>
  <c r="D33" i="3"/>
  <c r="B33" i="1" s="1"/>
  <c r="A33" i="1" s="1"/>
  <c r="D34" i="3"/>
  <c r="B34" i="1" s="1"/>
  <c r="A34" i="1" s="1"/>
  <c r="D35" i="3"/>
  <c r="B35" i="1" s="1"/>
  <c r="A35" i="1" s="1"/>
  <c r="D36" i="3"/>
  <c r="B36" i="1" s="1"/>
  <c r="A36" i="1" s="1"/>
  <c r="D37" i="3"/>
  <c r="B37" i="1" s="1"/>
  <c r="A37" i="1" s="1"/>
  <c r="D38" i="3"/>
  <c r="B38" i="1" s="1"/>
  <c r="A38" i="1" s="1"/>
  <c r="D39" i="3"/>
  <c r="B39" i="1" s="1"/>
  <c r="A39" i="1" s="1"/>
  <c r="D40" i="3"/>
  <c r="B40" i="1" s="1"/>
  <c r="A40" i="1" s="1"/>
  <c r="D41" i="3"/>
  <c r="B41" i="1" s="1"/>
  <c r="A41" i="1" s="1"/>
  <c r="D42" i="3"/>
  <c r="B42" i="1" s="1"/>
  <c r="A42" i="1" s="1"/>
  <c r="D43" i="3"/>
  <c r="B43" i="1" s="1"/>
  <c r="A43" i="1" s="1"/>
  <c r="D44" i="3"/>
  <c r="B44" i="1" s="1"/>
  <c r="A44" i="1" s="1"/>
  <c r="D45" i="3"/>
  <c r="B45" i="1" s="1"/>
  <c r="A45" i="1" s="1"/>
  <c r="D46" i="3"/>
  <c r="B46" i="1" s="1"/>
  <c r="A46" i="1" s="1"/>
  <c r="D47" i="3"/>
  <c r="B47" i="1" s="1"/>
  <c r="D48" i="3"/>
  <c r="B48" i="1" s="1"/>
  <c r="A48" i="1" s="1"/>
  <c r="D49" i="3"/>
  <c r="B49" i="1" s="1"/>
  <c r="D50" i="3"/>
  <c r="B50" i="1" s="1"/>
  <c r="A50" i="1" s="1"/>
  <c r="D51" i="3"/>
  <c r="B51" i="1" s="1"/>
  <c r="A51" i="1" s="1"/>
  <c r="D52" i="3"/>
  <c r="B52" i="1" s="1"/>
  <c r="D53" i="3"/>
  <c r="B53" i="1" s="1"/>
  <c r="A53" i="1" s="1"/>
  <c r="D54" i="3"/>
  <c r="B54" i="1" s="1"/>
  <c r="A54" i="1" s="1"/>
  <c r="D55" i="3"/>
  <c r="B55" i="1" s="1"/>
  <c r="D56" i="3"/>
  <c r="B56" i="1" s="1"/>
  <c r="A56" i="1" s="1"/>
  <c r="D57" i="3"/>
  <c r="B57" i="1" s="1"/>
  <c r="A57" i="1" s="1"/>
  <c r="D58" i="3"/>
  <c r="B58" i="1" s="1"/>
  <c r="A58" i="1" s="1"/>
  <c r="D59" i="3"/>
  <c r="B59" i="1" s="1"/>
  <c r="A59" i="1" s="1"/>
  <c r="D60" i="3"/>
  <c r="B60" i="1" s="1"/>
  <c r="A60" i="1" s="1"/>
  <c r="D61" i="3"/>
  <c r="B61" i="1" s="1"/>
  <c r="A61" i="1" s="1"/>
  <c r="D62" i="3"/>
  <c r="B62" i="1" s="1"/>
  <c r="A62" i="1" s="1"/>
  <c r="D63" i="3"/>
  <c r="B63" i="1" s="1"/>
  <c r="A63" i="1" s="1"/>
  <c r="D64" i="3"/>
  <c r="B64" i="1" s="1"/>
  <c r="A64" i="1" s="1"/>
  <c r="D65" i="3"/>
  <c r="B65" i="1" s="1"/>
  <c r="A65" i="1" s="1"/>
  <c r="D66" i="3"/>
  <c r="B66" i="1" s="1"/>
  <c r="A66" i="1" s="1"/>
  <c r="D67" i="3"/>
  <c r="B67" i="1" s="1"/>
  <c r="A67" i="1" s="1"/>
  <c r="D68" i="3"/>
  <c r="B68" i="1" s="1"/>
  <c r="A68" i="1" s="1"/>
  <c r="D69" i="3"/>
  <c r="B69" i="1" s="1"/>
  <c r="A69" i="1" s="1"/>
  <c r="D70" i="3"/>
  <c r="B70" i="1" s="1"/>
  <c r="A70" i="1" s="1"/>
  <c r="D71" i="3"/>
  <c r="B71" i="1" s="1"/>
  <c r="A71" i="1" s="1"/>
  <c r="D72" i="3"/>
  <c r="B72" i="1" s="1"/>
  <c r="A72" i="1" s="1"/>
  <c r="D73" i="3"/>
  <c r="B73" i="1" s="1"/>
  <c r="A73" i="1" s="1"/>
  <c r="D74" i="3"/>
  <c r="B74" i="1" s="1"/>
  <c r="A74" i="1" s="1"/>
  <c r="D75" i="3"/>
  <c r="B75" i="1" s="1"/>
  <c r="A75" i="1" s="1"/>
  <c r="D76" i="3"/>
  <c r="B76" i="1" s="1"/>
  <c r="A76" i="1" s="1"/>
  <c r="D77" i="3"/>
  <c r="B77" i="1" s="1"/>
  <c r="A77" i="1" s="1"/>
  <c r="D78" i="3"/>
  <c r="B78" i="1" s="1"/>
  <c r="A78" i="1" s="1"/>
  <c r="D79" i="3"/>
  <c r="B79" i="1" s="1"/>
  <c r="A79" i="1" s="1"/>
  <c r="D80" i="3"/>
  <c r="B80" i="1" s="1"/>
  <c r="A80" i="1" s="1"/>
  <c r="D81" i="3"/>
  <c r="B81" i="1" s="1"/>
  <c r="A81" i="1" s="1"/>
  <c r="D82" i="3"/>
  <c r="B82" i="1" s="1"/>
  <c r="A82" i="1" s="1"/>
  <c r="D83" i="3"/>
  <c r="B83" i="1" s="1"/>
  <c r="D84" i="3"/>
  <c r="B84" i="1" s="1"/>
  <c r="A84" i="1" s="1"/>
  <c r="D85" i="3"/>
  <c r="B85" i="1" s="1"/>
  <c r="A85" i="1" s="1"/>
  <c r="D86" i="3"/>
  <c r="B86" i="1" s="1"/>
  <c r="A86" i="1" s="1"/>
  <c r="D87" i="3"/>
  <c r="B87" i="1" s="1"/>
  <c r="A87" i="1" s="1"/>
  <c r="D88" i="3"/>
  <c r="B88" i="1" s="1"/>
  <c r="A88" i="1" s="1"/>
  <c r="D89" i="3"/>
  <c r="B89" i="1" s="1"/>
  <c r="D90" i="3"/>
  <c r="B90" i="1" s="1"/>
  <c r="A90" i="1" s="1"/>
  <c r="D91" i="3"/>
  <c r="B91" i="1" s="1"/>
  <c r="A91" i="1" s="1"/>
  <c r="D92" i="3"/>
  <c r="B92" i="1" s="1"/>
  <c r="A92" i="1" s="1"/>
  <c r="D93" i="3"/>
  <c r="B93" i="1" s="1"/>
  <c r="A93" i="1" s="1"/>
  <c r="D94" i="3"/>
  <c r="B94" i="1" s="1"/>
  <c r="A94" i="1" s="1"/>
  <c r="D95" i="3"/>
  <c r="B95" i="1" s="1"/>
  <c r="D96" i="3"/>
  <c r="B96" i="1" s="1"/>
  <c r="A96" i="1" s="1"/>
  <c r="D97" i="3"/>
  <c r="B97" i="1" s="1"/>
  <c r="A97" i="1" s="1"/>
  <c r="D98" i="3"/>
  <c r="B98" i="1" s="1"/>
  <c r="A98" i="1" s="1"/>
  <c r="D99" i="3"/>
  <c r="B99" i="1" s="1"/>
  <c r="A99" i="1" s="1"/>
  <c r="D100" i="3"/>
  <c r="B100" i="1" s="1"/>
  <c r="A100" i="1" s="1"/>
  <c r="D101" i="3"/>
  <c r="B101" i="1" s="1"/>
  <c r="A101" i="1" s="1"/>
  <c r="D102" i="3"/>
  <c r="B102" i="1" s="1"/>
  <c r="A102" i="1" s="1"/>
  <c r="D103" i="3"/>
  <c r="B103" i="1" s="1"/>
  <c r="A103" i="1" s="1"/>
  <c r="D104" i="3"/>
  <c r="B104" i="1" s="1"/>
  <c r="A104" i="1" s="1"/>
  <c r="D105" i="3"/>
  <c r="B105" i="1" s="1"/>
  <c r="A105" i="1" s="1"/>
  <c r="D106" i="3"/>
  <c r="B106" i="1" s="1"/>
  <c r="A106" i="1" s="1"/>
  <c r="D107" i="3"/>
  <c r="B107" i="1" s="1"/>
  <c r="D108" i="3"/>
  <c r="B108" i="1" s="1"/>
  <c r="A108" i="1" s="1"/>
  <c r="D109" i="3"/>
  <c r="B109" i="1" s="1"/>
  <c r="A109" i="1" s="1"/>
  <c r="D110" i="3"/>
  <c r="B110" i="1" s="1"/>
  <c r="A110" i="1" s="1"/>
  <c r="D111" i="3"/>
  <c r="B111" i="1" s="1"/>
  <c r="A111" i="1" s="1"/>
  <c r="D112" i="3"/>
  <c r="B112" i="1" s="1"/>
  <c r="A112" i="1" s="1"/>
  <c r="D113" i="3"/>
  <c r="B113" i="1" s="1"/>
  <c r="A113" i="1" s="1"/>
  <c r="D114" i="3"/>
  <c r="B114" i="1" s="1"/>
  <c r="A114" i="1" s="1"/>
  <c r="D115" i="3"/>
  <c r="B115" i="1" s="1"/>
  <c r="A115" i="1" s="1"/>
  <c r="D116" i="3"/>
  <c r="B116" i="1" s="1"/>
  <c r="A116" i="1" s="1"/>
  <c r="D117" i="3"/>
  <c r="B117" i="1" s="1"/>
  <c r="A117" i="1" s="1"/>
  <c r="D118" i="3"/>
  <c r="B118" i="1" s="1"/>
  <c r="A118" i="1" s="1"/>
  <c r="D119" i="3"/>
  <c r="B119" i="1" s="1"/>
  <c r="D120" i="3"/>
  <c r="B120" i="1" s="1"/>
  <c r="A120" i="1" s="1"/>
  <c r="D121" i="3"/>
  <c r="B121" i="1" s="1"/>
  <c r="A121" i="1" s="1"/>
  <c r="D122" i="3"/>
  <c r="B122" i="1" s="1"/>
  <c r="A122" i="1" s="1"/>
  <c r="D123" i="3"/>
  <c r="B123" i="1" s="1"/>
  <c r="A123" i="1" s="1"/>
  <c r="D124" i="3"/>
  <c r="B124" i="1" s="1"/>
  <c r="A124" i="1" s="1"/>
  <c r="D125" i="3"/>
  <c r="B125" i="1" s="1"/>
  <c r="A125" i="1" s="1"/>
  <c r="D126" i="3"/>
  <c r="B126" i="1" s="1"/>
  <c r="A126" i="1" s="1"/>
  <c r="D127" i="3"/>
  <c r="B127" i="1" s="1"/>
  <c r="D128" i="3"/>
  <c r="B128" i="1" s="1"/>
  <c r="D129" i="3"/>
  <c r="B129" i="1" s="1"/>
  <c r="A129" i="1" s="1"/>
  <c r="D130" i="3"/>
  <c r="B130" i="1" s="1"/>
  <c r="A130" i="1" s="1"/>
  <c r="D131" i="3"/>
  <c r="B131" i="1" s="1"/>
  <c r="A131" i="1" s="1"/>
  <c r="D132" i="3"/>
  <c r="B132" i="1" s="1"/>
  <c r="A132" i="1" s="1"/>
  <c r="D133" i="3"/>
  <c r="B133" i="1" s="1"/>
  <c r="A133" i="1" s="1"/>
  <c r="D134" i="3"/>
  <c r="B134" i="1" s="1"/>
  <c r="A134" i="1" s="1"/>
  <c r="D135" i="3"/>
  <c r="B135" i="1" s="1"/>
  <c r="D136" i="3"/>
  <c r="B136" i="1" s="1"/>
  <c r="A136" i="1" s="1"/>
  <c r="D137" i="3"/>
  <c r="B137" i="1" s="1"/>
  <c r="A137" i="1" s="1"/>
  <c r="D138" i="3"/>
  <c r="B138" i="1" s="1"/>
  <c r="A138" i="1" s="1"/>
  <c r="D139" i="3"/>
  <c r="B139" i="1" s="1"/>
  <c r="D140" i="3"/>
  <c r="B140" i="1" s="1"/>
  <c r="D141" i="3"/>
  <c r="B141" i="1" s="1"/>
  <c r="A141" i="1" s="1"/>
  <c r="D142" i="3"/>
  <c r="B142" i="1" s="1"/>
  <c r="A142" i="1" s="1"/>
  <c r="D143" i="3"/>
  <c r="B143" i="1" s="1"/>
  <c r="D144" i="3"/>
  <c r="B144" i="1" s="1"/>
  <c r="A144" i="1" s="1"/>
  <c r="D145" i="3"/>
  <c r="B145" i="1" s="1"/>
  <c r="A145" i="1" s="1"/>
  <c r="D146" i="3"/>
  <c r="B146" i="1" s="1"/>
  <c r="A146" i="1" s="1"/>
  <c r="D147" i="3"/>
  <c r="B147" i="1" s="1"/>
  <c r="D148" i="3"/>
  <c r="B148" i="1" s="1"/>
  <c r="A148" i="1" s="1"/>
  <c r="D149" i="3"/>
  <c r="B149" i="1" s="1"/>
  <c r="A149" i="1" s="1"/>
  <c r="D150" i="3"/>
  <c r="B150" i="1" s="1"/>
  <c r="A150" i="1" s="1"/>
  <c r="D151" i="3"/>
  <c r="B151" i="1" s="1"/>
  <c r="D152" i="3"/>
  <c r="B152" i="1" s="1"/>
  <c r="D153" i="3"/>
  <c r="B153" i="1" s="1"/>
  <c r="A153" i="1" s="1"/>
  <c r="D154" i="3"/>
  <c r="B154" i="1" s="1"/>
  <c r="A154" i="1" s="1"/>
  <c r="D155" i="3"/>
  <c r="B155" i="1" s="1"/>
  <c r="D156" i="3"/>
  <c r="B156" i="1" s="1"/>
  <c r="A156" i="1" s="1"/>
  <c r="D157" i="3"/>
  <c r="B157" i="1" s="1"/>
  <c r="A157" i="1" s="1"/>
  <c r="D158" i="3"/>
  <c r="B158" i="1" s="1"/>
  <c r="A158" i="1" s="1"/>
  <c r="D159" i="3"/>
  <c r="B159" i="1" s="1"/>
  <c r="D160" i="3"/>
  <c r="B160" i="1" s="1"/>
  <c r="D161" i="3"/>
  <c r="B161" i="1" s="1"/>
  <c r="A161" i="1" s="1"/>
  <c r="D162" i="3"/>
  <c r="B162" i="1" s="1"/>
  <c r="D163" i="3"/>
  <c r="B163" i="1" s="1"/>
  <c r="A163" i="1" s="1"/>
  <c r="D164" i="3"/>
  <c r="B164" i="1" s="1"/>
  <c r="A164" i="1" s="1"/>
  <c r="D165" i="3"/>
  <c r="B165" i="1" s="1"/>
  <c r="A165" i="1" s="1"/>
  <c r="D166" i="3"/>
  <c r="B166" i="1" s="1"/>
  <c r="A166" i="1" s="1"/>
  <c r="D167" i="3"/>
  <c r="B167" i="1" s="1"/>
  <c r="D168" i="3"/>
  <c r="B168" i="1" s="1"/>
  <c r="A168" i="1" s="1"/>
  <c r="D169" i="3"/>
  <c r="B169" i="1" s="1"/>
  <c r="A169" i="1" s="1"/>
  <c r="D170" i="3"/>
  <c r="B170" i="1" s="1"/>
  <c r="A170" i="1" s="1"/>
  <c r="D171" i="3"/>
  <c r="B171" i="1" s="1"/>
  <c r="D172" i="3"/>
  <c r="B172" i="1" s="1"/>
  <c r="A172" i="1" s="1"/>
  <c r="D173" i="3"/>
  <c r="B173" i="1" s="1"/>
  <c r="A173" i="1" s="1"/>
  <c r="D174" i="3"/>
  <c r="B174" i="1" s="1"/>
  <c r="A174" i="1" s="1"/>
  <c r="D175" i="3"/>
  <c r="B175" i="1" s="1"/>
  <c r="D176" i="3"/>
  <c r="B176" i="1" s="1"/>
  <c r="A176" i="1" s="1"/>
  <c r="D177" i="3"/>
  <c r="B177" i="1" s="1"/>
  <c r="A177" i="1" s="1"/>
  <c r="D178" i="3"/>
  <c r="B178" i="1" s="1"/>
  <c r="A178" i="1" s="1"/>
  <c r="D179" i="3"/>
  <c r="B179" i="1" s="1"/>
  <c r="A179" i="1" s="1"/>
  <c r="D180" i="3"/>
  <c r="B180" i="1" s="1"/>
  <c r="A180" i="1" s="1"/>
  <c r="D181" i="3"/>
  <c r="B181" i="1" s="1"/>
  <c r="A181" i="1" s="1"/>
  <c r="D182" i="3"/>
  <c r="B182" i="1" s="1"/>
  <c r="A182" i="1" s="1"/>
  <c r="D183" i="3"/>
  <c r="B183" i="1" s="1"/>
  <c r="D184" i="3"/>
  <c r="B184" i="1" s="1"/>
  <c r="D185" i="3"/>
  <c r="B185" i="1" s="1"/>
  <c r="A185" i="1" s="1"/>
  <c r="D186" i="3"/>
  <c r="B186" i="1" s="1"/>
  <c r="A186" i="1" s="1"/>
  <c r="D187" i="3"/>
  <c r="B187" i="1" s="1"/>
  <c r="A187" i="1" s="1"/>
  <c r="D188" i="3"/>
  <c r="B188" i="1" s="1"/>
  <c r="A188" i="1" s="1"/>
  <c r="D189" i="3"/>
  <c r="B189" i="1" s="1"/>
  <c r="A189" i="1" s="1"/>
  <c r="D190" i="3"/>
  <c r="B190" i="1" s="1"/>
  <c r="A190" i="1" s="1"/>
  <c r="D191" i="3"/>
  <c r="B191" i="1" s="1"/>
  <c r="D192" i="3"/>
  <c r="B192" i="1" s="1"/>
  <c r="A192" i="1" s="1"/>
  <c r="D193" i="3"/>
  <c r="B193" i="1" s="1"/>
  <c r="A193" i="1" s="1"/>
  <c r="D194" i="3"/>
  <c r="B194" i="1" s="1"/>
  <c r="A194" i="1" s="1"/>
  <c r="D195" i="3"/>
  <c r="B195" i="1" s="1"/>
  <c r="D196" i="3"/>
  <c r="B196" i="1" s="1"/>
  <c r="A196" i="1" s="1"/>
  <c r="D197" i="3"/>
  <c r="B197" i="1" s="1"/>
  <c r="A197" i="1" s="1"/>
  <c r="D198" i="3"/>
  <c r="B198" i="1" s="1"/>
  <c r="D199" i="3"/>
  <c r="B199" i="1" s="1"/>
  <c r="D200" i="3"/>
  <c r="B200" i="1" s="1"/>
  <c r="A200" i="1" s="1"/>
  <c r="D201" i="3"/>
  <c r="B201" i="1" s="1"/>
  <c r="A201" i="1" s="1"/>
  <c r="D202" i="3"/>
  <c r="B202" i="1" s="1"/>
  <c r="A202" i="1" s="1"/>
  <c r="D203" i="3"/>
  <c r="B203" i="1" s="1"/>
  <c r="A203" i="1" s="1"/>
  <c r="D204" i="3"/>
  <c r="B204" i="1" s="1"/>
  <c r="A204" i="1" s="1"/>
  <c r="D205" i="3"/>
  <c r="B205" i="1" s="1"/>
  <c r="A205" i="1" s="1"/>
  <c r="D206" i="3"/>
  <c r="B206" i="1" s="1"/>
  <c r="A206" i="1" s="1"/>
  <c r="D207" i="3"/>
  <c r="B207" i="1" s="1"/>
  <c r="D208" i="3"/>
  <c r="B208" i="1" s="1"/>
  <c r="A208" i="1" s="1"/>
  <c r="D209" i="3"/>
  <c r="B209" i="1" s="1"/>
  <c r="A209" i="1" s="1"/>
  <c r="D210" i="3"/>
  <c r="B210" i="1" s="1"/>
  <c r="A210" i="1" s="1"/>
  <c r="D211" i="3"/>
  <c r="B211" i="1" s="1"/>
  <c r="D212" i="3"/>
  <c r="B212" i="1" s="1"/>
  <c r="A212" i="1" s="1"/>
  <c r="D213" i="3"/>
  <c r="B213" i="1" s="1"/>
  <c r="A213" i="1" s="1"/>
  <c r="D214" i="3"/>
  <c r="B214" i="1" s="1"/>
  <c r="A214" i="1" s="1"/>
  <c r="D215" i="3"/>
  <c r="B215" i="1" s="1"/>
  <c r="A215" i="1" s="1"/>
  <c r="D216" i="3"/>
  <c r="B216" i="1" s="1"/>
  <c r="D217" i="3"/>
  <c r="B217" i="1" s="1"/>
  <c r="A217" i="1" s="1"/>
  <c r="D218" i="3"/>
  <c r="B218" i="1" s="1"/>
  <c r="A218" i="1" s="1"/>
  <c r="D219" i="3"/>
  <c r="B219" i="1" s="1"/>
  <c r="A219" i="1" s="1"/>
  <c r="D220" i="3"/>
  <c r="B220" i="1" s="1"/>
  <c r="A220" i="1" s="1"/>
  <c r="D221" i="3"/>
  <c r="B221" i="1" s="1"/>
  <c r="A221" i="1" s="1"/>
  <c r="D222" i="3"/>
  <c r="B222" i="1" s="1"/>
  <c r="A222" i="1" s="1"/>
  <c r="D223" i="3"/>
  <c r="B223" i="1" s="1"/>
  <c r="D224" i="3"/>
  <c r="B224" i="1" s="1"/>
  <c r="A224" i="1" s="1"/>
  <c r="D225" i="3"/>
  <c r="B225" i="1" s="1"/>
  <c r="A225" i="1" s="1"/>
  <c r="D226" i="3"/>
  <c r="B226" i="1" s="1"/>
  <c r="A226" i="1" s="1"/>
  <c r="D227" i="3"/>
  <c r="B227" i="1" s="1"/>
  <c r="D228" i="3"/>
  <c r="B228" i="1" s="1"/>
  <c r="A228" i="1" s="1"/>
  <c r="D229" i="3"/>
  <c r="B229" i="1" s="1"/>
  <c r="A229" i="1" s="1"/>
  <c r="D230" i="3"/>
  <c r="B230" i="1" s="1"/>
  <c r="A230" i="1" s="1"/>
  <c r="D231" i="3"/>
  <c r="B231" i="1" s="1"/>
  <c r="D232" i="3"/>
  <c r="B232" i="1" s="1"/>
  <c r="A232" i="1" s="1"/>
  <c r="D233" i="3"/>
  <c r="B233" i="1" s="1"/>
  <c r="A233" i="1" s="1"/>
  <c r="D234" i="3"/>
  <c r="B234" i="1" s="1"/>
  <c r="A234" i="1" s="1"/>
  <c r="D235" i="3"/>
  <c r="B235" i="1" s="1"/>
  <c r="D236" i="3"/>
  <c r="B236" i="1" s="1"/>
  <c r="A236" i="1" s="1"/>
  <c r="D237" i="3"/>
  <c r="B237" i="1" s="1"/>
  <c r="A237" i="1" s="1"/>
  <c r="D238" i="3"/>
  <c r="B238" i="1" s="1"/>
  <c r="D239" i="3"/>
  <c r="B239" i="1" s="1"/>
  <c r="D240" i="3"/>
  <c r="B240" i="1" s="1"/>
  <c r="D241" i="3"/>
  <c r="B241" i="1" s="1"/>
  <c r="A241" i="1" s="1"/>
  <c r="D242" i="3"/>
  <c r="B242" i="1" s="1"/>
  <c r="A242" i="1" s="1"/>
  <c r="D243" i="3"/>
  <c r="B243" i="1" s="1"/>
  <c r="D244" i="3"/>
  <c r="B244" i="1" s="1"/>
  <c r="A244" i="1" s="1"/>
  <c r="D245" i="3"/>
  <c r="B245" i="1" s="1"/>
  <c r="A245" i="1" s="1"/>
  <c r="D246" i="3"/>
  <c r="B246" i="1" s="1"/>
  <c r="A246" i="1" s="1"/>
  <c r="D247" i="3"/>
  <c r="B247" i="1" s="1"/>
  <c r="D248" i="3"/>
  <c r="B248" i="1" s="1"/>
  <c r="A248" i="1" s="1"/>
  <c r="D249" i="3"/>
  <c r="B249" i="1" s="1"/>
  <c r="A249" i="1" s="1"/>
  <c r="D250" i="3"/>
  <c r="B250" i="1" s="1"/>
  <c r="A250" i="1" s="1"/>
  <c r="D251" i="3"/>
  <c r="B251" i="1" s="1"/>
  <c r="A251" i="1" s="1"/>
  <c r="D252" i="3"/>
  <c r="B252" i="1" s="1"/>
  <c r="A252" i="1" s="1"/>
  <c r="D253" i="3"/>
  <c r="B253" i="1" s="1"/>
  <c r="A253" i="1" s="1"/>
  <c r="D254" i="3"/>
  <c r="B254" i="1" s="1"/>
  <c r="D255" i="3"/>
  <c r="B255" i="1" s="1"/>
  <c r="D256" i="3"/>
  <c r="B256" i="1" s="1"/>
  <c r="A256" i="1" s="1"/>
  <c r="D257" i="3"/>
  <c r="B257" i="1" s="1"/>
  <c r="A257" i="1" s="1"/>
  <c r="D258" i="3"/>
  <c r="B258" i="1" s="1"/>
  <c r="A258" i="1" s="1"/>
  <c r="D259" i="3"/>
  <c r="B259" i="1" s="1"/>
  <c r="D260" i="3"/>
  <c r="B260" i="1" s="1"/>
  <c r="A260" i="1" s="1"/>
  <c r="D261" i="3"/>
  <c r="B261" i="1" s="1"/>
  <c r="A261" i="1" s="1"/>
  <c r="D262" i="3"/>
  <c r="B262" i="1" s="1"/>
  <c r="A262" i="1" s="1"/>
  <c r="D263" i="3"/>
  <c r="B263" i="1" s="1"/>
  <c r="D264" i="3"/>
  <c r="B264" i="1" s="1"/>
  <c r="A264" i="1" s="1"/>
  <c r="D265" i="3"/>
  <c r="B265" i="1" s="1"/>
  <c r="A265" i="1" s="1"/>
  <c r="D266" i="3"/>
  <c r="B266" i="1" s="1"/>
  <c r="A266" i="1" s="1"/>
  <c r="D267" i="3"/>
  <c r="B267" i="1" s="1"/>
  <c r="D268" i="3"/>
  <c r="B268" i="1" s="1"/>
  <c r="A268" i="1" s="1"/>
  <c r="D269" i="3"/>
  <c r="B269" i="1" s="1"/>
  <c r="A269" i="1" s="1"/>
  <c r="D270" i="3"/>
  <c r="B270" i="1" s="1"/>
  <c r="A270" i="1" s="1"/>
  <c r="D271" i="3"/>
  <c r="B271" i="1" s="1"/>
  <c r="D272" i="3"/>
  <c r="B272" i="1" s="1"/>
  <c r="A272" i="1" s="1"/>
  <c r="D273" i="3"/>
  <c r="B273" i="1" s="1"/>
  <c r="A273" i="1" s="1"/>
  <c r="D274" i="3"/>
  <c r="B274" i="1" s="1"/>
  <c r="D275" i="3"/>
  <c r="B275" i="1" s="1"/>
  <c r="A275" i="1" s="1"/>
  <c r="D276" i="3"/>
  <c r="B276" i="1" s="1"/>
  <c r="D277" i="3"/>
  <c r="B277" i="1" s="1"/>
  <c r="A277" i="1" s="1"/>
  <c r="D278" i="3"/>
  <c r="B278" i="1" s="1"/>
  <c r="A278" i="1" s="1"/>
  <c r="D279" i="3"/>
  <c r="B279" i="1" s="1"/>
  <c r="D280" i="3"/>
  <c r="B280" i="1" s="1"/>
  <c r="A280" i="1" s="1"/>
  <c r="D281" i="3"/>
  <c r="B281" i="1" s="1"/>
  <c r="A281" i="1" s="1"/>
  <c r="D282" i="3"/>
  <c r="B282" i="1" s="1"/>
  <c r="A282" i="1" s="1"/>
  <c r="D283" i="3"/>
  <c r="B283" i="1" s="1"/>
  <c r="A283" i="1" s="1"/>
  <c r="D284" i="3"/>
  <c r="B284" i="1" s="1"/>
  <c r="D285" i="3"/>
  <c r="B285" i="1" s="1"/>
  <c r="A285" i="1" s="1"/>
  <c r="D286" i="3"/>
  <c r="B286" i="1" s="1"/>
  <c r="A286" i="1" s="1"/>
  <c r="D287" i="3"/>
  <c r="B287" i="1" s="1"/>
  <c r="D288" i="3"/>
  <c r="B288" i="1" s="1"/>
  <c r="A288" i="1" s="1"/>
  <c r="D289" i="3"/>
  <c r="B289" i="1" s="1"/>
  <c r="A289" i="1" s="1"/>
  <c r="D290" i="3"/>
  <c r="B290" i="1" s="1"/>
  <c r="A290" i="1" s="1"/>
  <c r="D291" i="3"/>
  <c r="B291" i="1" s="1"/>
  <c r="D292" i="3"/>
  <c r="B292" i="1" s="1"/>
  <c r="A292" i="1" s="1"/>
  <c r="D293" i="3"/>
  <c r="B293" i="1" s="1"/>
  <c r="A293" i="1" s="1"/>
  <c r="D294" i="3"/>
  <c r="B294" i="1" s="1"/>
  <c r="A294" i="1" s="1"/>
  <c r="D295" i="3"/>
  <c r="B295" i="1" s="1"/>
  <c r="D296" i="3"/>
  <c r="B296" i="1" s="1"/>
  <c r="D297" i="3"/>
  <c r="B297" i="1" s="1"/>
  <c r="A297" i="1" s="1"/>
  <c r="D298" i="3"/>
  <c r="B298" i="1" s="1"/>
  <c r="D299" i="3"/>
  <c r="B299" i="1" s="1"/>
  <c r="A299" i="1" s="1"/>
  <c r="D300" i="3"/>
  <c r="B300" i="1" s="1"/>
  <c r="A300" i="1" s="1"/>
  <c r="D301" i="3"/>
  <c r="B301" i="1" s="1"/>
  <c r="A301" i="1" s="1"/>
  <c r="D302" i="3"/>
  <c r="B302" i="1" s="1"/>
  <c r="D303" i="3"/>
  <c r="B303" i="1" s="1"/>
  <c r="D304" i="3"/>
  <c r="B304" i="1" s="1"/>
  <c r="A304" i="1" s="1"/>
  <c r="D305" i="3"/>
  <c r="B305" i="1" s="1"/>
  <c r="A305" i="1" s="1"/>
  <c r="D306" i="3"/>
  <c r="B306" i="1" s="1"/>
  <c r="A306" i="1" s="1"/>
  <c r="D307" i="3"/>
  <c r="B307" i="1" s="1"/>
  <c r="A307" i="1" s="1"/>
  <c r="D308" i="3"/>
  <c r="B308" i="1" s="1"/>
  <c r="D309" i="3"/>
  <c r="B309" i="1" s="1"/>
  <c r="A309" i="1" s="1"/>
  <c r="D310" i="3"/>
  <c r="B310" i="1" s="1"/>
  <c r="D311" i="3"/>
  <c r="B311" i="1" s="1"/>
  <c r="D312" i="3"/>
  <c r="B312" i="1" s="1"/>
  <c r="A312" i="1" s="1"/>
  <c r="D313" i="3"/>
  <c r="B313" i="1" s="1"/>
  <c r="A313" i="1" s="1"/>
  <c r="D314" i="3"/>
  <c r="B314" i="1" s="1"/>
  <c r="A314" i="1" s="1"/>
  <c r="D315" i="3"/>
  <c r="B315" i="1" s="1"/>
  <c r="A315" i="1" s="1"/>
  <c r="D316" i="3"/>
  <c r="B316" i="1" s="1"/>
  <c r="D317" i="3"/>
  <c r="B317" i="1" s="1"/>
  <c r="A317" i="1" s="1"/>
  <c r="D318" i="3"/>
  <c r="B318" i="1" s="1"/>
  <c r="A318" i="1" s="1"/>
  <c r="D319" i="3"/>
  <c r="B319" i="1" s="1"/>
  <c r="D320" i="3"/>
  <c r="B320" i="1" s="1"/>
  <c r="A320" i="1" s="1"/>
  <c r="D321" i="3"/>
  <c r="B321" i="1" s="1"/>
  <c r="A321" i="1" s="1"/>
  <c r="D322" i="3"/>
  <c r="B322" i="1" s="1"/>
  <c r="A322" i="1" s="1"/>
  <c r="D323" i="3"/>
  <c r="B323" i="1" s="1"/>
  <c r="D324" i="3"/>
  <c r="B324" i="1" s="1"/>
  <c r="A324" i="1" s="1"/>
  <c r="D325" i="3"/>
  <c r="B325" i="1" s="1"/>
  <c r="A325" i="1" s="1"/>
  <c r="D326" i="3"/>
  <c r="B326" i="1" s="1"/>
  <c r="A326" i="1" s="1"/>
  <c r="D327" i="3"/>
  <c r="B327" i="1" s="1"/>
  <c r="D328" i="3"/>
  <c r="B328" i="1" s="1"/>
  <c r="D329" i="3"/>
  <c r="B329" i="1" s="1"/>
  <c r="A329" i="1" s="1"/>
  <c r="D330" i="3"/>
  <c r="B330" i="1" s="1"/>
  <c r="D331" i="3"/>
  <c r="B331" i="1" s="1"/>
  <c r="A331" i="1" s="1"/>
  <c r="D332" i="3"/>
  <c r="B332" i="1" s="1"/>
  <c r="A332" i="1" s="1"/>
  <c r="D333" i="3"/>
  <c r="B333" i="1" s="1"/>
  <c r="A333" i="1" s="1"/>
  <c r="D334" i="3"/>
  <c r="B334" i="1" s="1"/>
  <c r="A334" i="1" s="1"/>
  <c r="D335" i="3"/>
  <c r="B335" i="1" s="1"/>
  <c r="D336" i="3"/>
  <c r="B336" i="1" s="1"/>
  <c r="D337" i="3"/>
  <c r="B337" i="1" s="1"/>
  <c r="A337" i="1" s="1"/>
  <c r="D338" i="3"/>
  <c r="B338" i="1" s="1"/>
  <c r="A338" i="1" s="1"/>
  <c r="D339" i="3"/>
  <c r="B339" i="1" s="1"/>
  <c r="A339" i="1" s="1"/>
  <c r="D340" i="3"/>
  <c r="B340" i="1" s="1"/>
  <c r="D341" i="3"/>
  <c r="B341" i="1" s="1"/>
  <c r="A341" i="1" s="1"/>
  <c r="D342" i="3"/>
  <c r="B342" i="1" s="1"/>
  <c r="D343" i="3"/>
  <c r="B343" i="1" s="1"/>
  <c r="D344" i="3"/>
  <c r="B344" i="1" s="1"/>
  <c r="A344" i="1" s="1"/>
  <c r="D345" i="3"/>
  <c r="B345" i="1" s="1"/>
  <c r="A345" i="1" s="1"/>
  <c r="D346" i="3"/>
  <c r="B346" i="1" s="1"/>
  <c r="A346" i="1" s="1"/>
  <c r="D347" i="3"/>
  <c r="B347" i="1" s="1"/>
  <c r="A347" i="1" s="1"/>
  <c r="D348" i="3"/>
  <c r="B348" i="1" s="1"/>
  <c r="D349" i="3"/>
  <c r="B349" i="1" s="1"/>
  <c r="A349" i="1" s="1"/>
  <c r="D350" i="3"/>
  <c r="B350" i="1" s="1"/>
  <c r="A350" i="1" s="1"/>
  <c r="D351" i="3"/>
  <c r="B351" i="1" s="1"/>
  <c r="D352" i="3"/>
  <c r="B352" i="1" s="1"/>
  <c r="D353" i="3"/>
  <c r="B353" i="1" s="1"/>
  <c r="A353" i="1" s="1"/>
  <c r="D354" i="3"/>
  <c r="B354" i="1" s="1"/>
  <c r="A354" i="1" s="1"/>
  <c r="D355" i="3"/>
  <c r="B355" i="1" s="1"/>
  <c r="D356" i="3"/>
  <c r="B356" i="1" s="1"/>
  <c r="A356" i="1" s="1"/>
  <c r="D357" i="3"/>
  <c r="B357" i="1" s="1"/>
  <c r="A357" i="1" s="1"/>
  <c r="D358" i="3"/>
  <c r="B358" i="1" s="1"/>
  <c r="D359" i="3"/>
  <c r="B359" i="1" s="1"/>
  <c r="D360" i="3"/>
  <c r="B360" i="1" s="1"/>
  <c r="K360" i="1" s="1"/>
  <c r="J360" i="1" s="1"/>
  <c r="D361" i="3"/>
  <c r="B361" i="1" s="1"/>
  <c r="A361" i="1" s="1"/>
  <c r="D362" i="3"/>
  <c r="B362" i="1" s="1"/>
  <c r="D363" i="3"/>
  <c r="B363" i="1" s="1"/>
  <c r="A363" i="1" s="1"/>
  <c r="D364" i="3"/>
  <c r="B364" i="1" s="1"/>
  <c r="D365" i="3"/>
  <c r="B365" i="1" s="1"/>
  <c r="A365" i="1" s="1"/>
  <c r="D366" i="3"/>
  <c r="B366" i="1" s="1"/>
  <c r="D367" i="3"/>
  <c r="B367" i="1" s="1"/>
  <c r="D368" i="3"/>
  <c r="B368" i="1" s="1"/>
  <c r="D369" i="3"/>
  <c r="B369" i="1" s="1"/>
  <c r="A369" i="1" s="1"/>
  <c r="D370" i="3"/>
  <c r="B370" i="1" s="1"/>
  <c r="A370" i="1" s="1"/>
  <c r="D371" i="3"/>
  <c r="B371" i="1" s="1"/>
  <c r="D372" i="3"/>
  <c r="B372" i="1" s="1"/>
  <c r="D373" i="3"/>
  <c r="B373" i="1" s="1"/>
  <c r="A373" i="1" s="1"/>
  <c r="D374" i="3"/>
  <c r="B374" i="1" s="1"/>
  <c r="D375" i="3"/>
  <c r="B375" i="1" s="1"/>
  <c r="D376" i="3"/>
  <c r="B376" i="1" s="1"/>
  <c r="A376" i="1" s="1"/>
  <c r="D377" i="3"/>
  <c r="B377" i="1" s="1"/>
  <c r="A377" i="1" s="1"/>
  <c r="D378" i="3"/>
  <c r="B378" i="1" s="1"/>
  <c r="A378" i="1" s="1"/>
  <c r="D379" i="3"/>
  <c r="B379" i="1" s="1"/>
  <c r="D380" i="3"/>
  <c r="B380" i="1" s="1"/>
  <c r="A380" i="1" s="1"/>
  <c r="D381" i="3"/>
  <c r="B381" i="1" s="1"/>
  <c r="A381" i="1" s="1"/>
  <c r="D382" i="3"/>
  <c r="B382" i="1" s="1"/>
  <c r="A382" i="1" s="1"/>
  <c r="D383" i="3"/>
  <c r="B383" i="1" s="1"/>
  <c r="D384" i="3"/>
  <c r="B384" i="1" s="1"/>
  <c r="A384" i="1" s="1"/>
  <c r="D385" i="3"/>
  <c r="B385" i="1" s="1"/>
  <c r="A385" i="1" s="1"/>
  <c r="D386" i="3"/>
  <c r="B386" i="1" s="1"/>
  <c r="A386" i="1" s="1"/>
  <c r="D387" i="3"/>
  <c r="B387" i="1" s="1"/>
  <c r="D388" i="3"/>
  <c r="B388" i="1" s="1"/>
  <c r="D389" i="3"/>
  <c r="B389" i="1" s="1"/>
  <c r="A389" i="1" s="1"/>
  <c r="D390" i="3"/>
  <c r="B390" i="1" s="1"/>
  <c r="A390" i="1" s="1"/>
  <c r="D391" i="3"/>
  <c r="B391" i="1" s="1"/>
  <c r="D392" i="3"/>
  <c r="B392" i="1" s="1"/>
  <c r="D393" i="3"/>
  <c r="B393" i="1" s="1"/>
  <c r="A393" i="1" s="1"/>
  <c r="D394" i="3"/>
  <c r="B394" i="1" s="1"/>
  <c r="A394" i="1" s="1"/>
  <c r="D395" i="3"/>
  <c r="B395" i="1" s="1"/>
  <c r="D396" i="3"/>
  <c r="B396" i="1" s="1"/>
  <c r="A396" i="1" s="1"/>
  <c r="D397" i="3"/>
  <c r="B397" i="1" s="1"/>
  <c r="A397" i="1" s="1"/>
  <c r="D398" i="3"/>
  <c r="B398" i="1" s="1"/>
  <c r="A398" i="1" s="1"/>
  <c r="D399" i="3"/>
  <c r="B399" i="1" s="1"/>
  <c r="D400" i="3"/>
  <c r="B400" i="1" s="1"/>
  <c r="A400" i="1" s="1"/>
  <c r="D401" i="3"/>
  <c r="B401" i="1" s="1"/>
  <c r="A401" i="1" s="1"/>
  <c r="D402" i="3"/>
  <c r="B402" i="1" s="1"/>
  <c r="A402" i="1" s="1"/>
  <c r="D403" i="3"/>
  <c r="B403" i="1" s="1"/>
  <c r="D404" i="3"/>
  <c r="B404" i="1" s="1"/>
  <c r="D405" i="3"/>
  <c r="B405" i="1" s="1"/>
  <c r="D406" i="3"/>
  <c r="B406" i="1" s="1"/>
  <c r="A406" i="1" s="1"/>
  <c r="D407" i="3"/>
  <c r="B407" i="1" s="1"/>
  <c r="D408" i="3"/>
  <c r="B408" i="1" s="1"/>
  <c r="D409" i="3"/>
  <c r="B409" i="1" s="1"/>
  <c r="A409" i="1" s="1"/>
  <c r="D410" i="3"/>
  <c r="B410" i="1" s="1"/>
  <c r="A410" i="1" s="1"/>
  <c r="D411" i="3"/>
  <c r="B411" i="1" s="1"/>
  <c r="D412" i="3"/>
  <c r="B412" i="1" s="1"/>
  <c r="A412" i="1" s="1"/>
  <c r="D413" i="3"/>
  <c r="B413" i="1" s="1"/>
  <c r="A413" i="1" s="1"/>
  <c r="D414" i="3"/>
  <c r="B414" i="1" s="1"/>
  <c r="A414" i="1" s="1"/>
  <c r="D415" i="3"/>
  <c r="B415" i="1" s="1"/>
  <c r="D416" i="3"/>
  <c r="B416" i="1" s="1"/>
  <c r="D417" i="3"/>
  <c r="B417" i="1" s="1"/>
  <c r="A417" i="1" s="1"/>
  <c r="D418" i="3"/>
  <c r="B418" i="1" s="1"/>
  <c r="A418" i="1" s="1"/>
  <c r="D419" i="3"/>
  <c r="B419" i="1" s="1"/>
  <c r="D420" i="3"/>
  <c r="B420" i="1" s="1"/>
  <c r="D421" i="3"/>
  <c r="B421" i="1" s="1"/>
  <c r="A421" i="1" s="1"/>
  <c r="D422" i="3"/>
  <c r="B422" i="1" s="1"/>
  <c r="A422" i="1" s="1"/>
  <c r="D423" i="3"/>
  <c r="B423" i="1" s="1"/>
  <c r="D424" i="3"/>
  <c r="B424" i="1" s="1"/>
  <c r="A424" i="1" s="1"/>
  <c r="D425" i="3"/>
  <c r="B425" i="1" s="1"/>
  <c r="A425" i="1" s="1"/>
  <c r="D426" i="3"/>
  <c r="B426" i="1" s="1"/>
  <c r="A426" i="1" s="1"/>
  <c r="D427" i="3"/>
  <c r="B427" i="1" s="1"/>
  <c r="D428" i="3"/>
  <c r="B428" i="1" s="1"/>
  <c r="A428" i="1" s="1"/>
  <c r="D429" i="3"/>
  <c r="B429" i="1" s="1"/>
  <c r="A429" i="1" s="1"/>
  <c r="D430" i="3"/>
  <c r="B430" i="1" s="1"/>
  <c r="A430" i="1" s="1"/>
  <c r="D431" i="3"/>
  <c r="B431" i="1" s="1"/>
  <c r="D432" i="3"/>
  <c r="B432" i="1" s="1"/>
  <c r="A432" i="1" s="1"/>
  <c r="D433" i="3"/>
  <c r="B433" i="1" s="1"/>
  <c r="A433" i="1" s="1"/>
  <c r="D434" i="3"/>
  <c r="B434" i="1" s="1"/>
  <c r="A434" i="1" s="1"/>
  <c r="D435" i="3"/>
  <c r="B435" i="1" s="1"/>
  <c r="D436" i="3"/>
  <c r="B436" i="1" s="1"/>
  <c r="A436" i="1" s="1"/>
  <c r="D437" i="3"/>
  <c r="B437" i="1" s="1"/>
  <c r="A437" i="1" s="1"/>
  <c r="D438" i="3"/>
  <c r="B438" i="1" s="1"/>
  <c r="A438" i="1" s="1"/>
  <c r="D439" i="3"/>
  <c r="B439" i="1" s="1"/>
  <c r="D440" i="3"/>
  <c r="B440" i="1" s="1"/>
  <c r="A440" i="1" s="1"/>
  <c r="D441" i="3"/>
  <c r="B441" i="1" s="1"/>
  <c r="A441" i="1" s="1"/>
  <c r="D442" i="3"/>
  <c r="B442" i="1" s="1"/>
  <c r="A442" i="1" s="1"/>
  <c r="D443" i="3"/>
  <c r="B443" i="1" s="1"/>
  <c r="D444" i="3"/>
  <c r="B444" i="1" s="1"/>
  <c r="A444" i="1" s="1"/>
  <c r="D445" i="3"/>
  <c r="B445" i="1" s="1"/>
  <c r="A445" i="1" s="1"/>
  <c r="D446" i="3"/>
  <c r="B446" i="1" s="1"/>
  <c r="A446" i="1" s="1"/>
  <c r="D447" i="3"/>
  <c r="B447" i="1" s="1"/>
  <c r="D448" i="3"/>
  <c r="B448" i="1" s="1"/>
  <c r="D449" i="3"/>
  <c r="B449" i="1" s="1"/>
  <c r="A449" i="1" s="1"/>
  <c r="D450" i="3"/>
  <c r="B450" i="1" s="1"/>
  <c r="A450" i="1" s="1"/>
  <c r="D451" i="3"/>
  <c r="B451" i="1" s="1"/>
  <c r="D452" i="3"/>
  <c r="B452" i="1" s="1"/>
  <c r="D453" i="3"/>
  <c r="B453" i="1" s="1"/>
  <c r="A453" i="1" s="1"/>
  <c r="D454" i="3"/>
  <c r="B454" i="1" s="1"/>
  <c r="A454" i="1" s="1"/>
  <c r="D455" i="3"/>
  <c r="B455" i="1" s="1"/>
  <c r="D456" i="3"/>
  <c r="B456" i="1" s="1"/>
  <c r="A456" i="1" s="1"/>
  <c r="D457" i="3"/>
  <c r="B457" i="1" s="1"/>
  <c r="A457" i="1" s="1"/>
  <c r="D458" i="3"/>
  <c r="B458" i="1" s="1"/>
  <c r="A458" i="1" s="1"/>
  <c r="D459" i="3"/>
  <c r="B459" i="1" s="1"/>
  <c r="D460" i="3"/>
  <c r="B460" i="1" s="1"/>
  <c r="A460" i="1" s="1"/>
  <c r="D461" i="3"/>
  <c r="B461" i="1" s="1"/>
  <c r="A461" i="1" s="1"/>
  <c r="D462" i="3"/>
  <c r="B462" i="1" s="1"/>
  <c r="A462" i="1" s="1"/>
  <c r="D463" i="3"/>
  <c r="B463" i="1" s="1"/>
  <c r="D464" i="3"/>
  <c r="B464" i="1" s="1"/>
  <c r="D465" i="3"/>
  <c r="B465" i="1" s="1"/>
  <c r="A465" i="1" s="1"/>
  <c r="D466" i="3"/>
  <c r="B466" i="1" s="1"/>
  <c r="A466" i="1" s="1"/>
  <c r="D467" i="3"/>
  <c r="B467" i="1" s="1"/>
  <c r="D468" i="3"/>
  <c r="B468" i="1" s="1"/>
  <c r="A468" i="1" s="1"/>
  <c r="D469" i="3"/>
  <c r="B469" i="1" s="1"/>
  <c r="A469" i="1" s="1"/>
  <c r="D470" i="3"/>
  <c r="B470" i="1" s="1"/>
  <c r="A470" i="1" s="1"/>
  <c r="D471" i="3"/>
  <c r="B471" i="1" s="1"/>
  <c r="D472" i="3"/>
  <c r="B472" i="1" s="1"/>
  <c r="A472" i="1" s="1"/>
  <c r="D473" i="3"/>
  <c r="B473" i="1" s="1"/>
  <c r="A473" i="1" s="1"/>
  <c r="D474" i="3"/>
  <c r="B474" i="1" s="1"/>
  <c r="A474" i="1" s="1"/>
  <c r="D475" i="3"/>
  <c r="B475" i="1" s="1"/>
  <c r="D476" i="3"/>
  <c r="B476" i="1" s="1"/>
  <c r="A476" i="1" s="1"/>
  <c r="D477" i="3"/>
  <c r="B477" i="1" s="1"/>
  <c r="A477" i="1" s="1"/>
  <c r="D478" i="3"/>
  <c r="B478" i="1" s="1"/>
  <c r="A478" i="1" s="1"/>
  <c r="D479" i="3"/>
  <c r="B479" i="1" s="1"/>
  <c r="D480" i="3"/>
  <c r="B480" i="1" s="1"/>
  <c r="D481" i="3"/>
  <c r="B481" i="1" s="1"/>
  <c r="A481" i="1" s="1"/>
  <c r="D482" i="3"/>
  <c r="B482" i="1" s="1"/>
  <c r="D483" i="3"/>
  <c r="B483" i="1" s="1"/>
  <c r="D484" i="3"/>
  <c r="B484" i="1" s="1"/>
  <c r="A484" i="1" s="1"/>
  <c r="D485" i="3"/>
  <c r="B485" i="1" s="1"/>
  <c r="A485" i="1" s="1"/>
  <c r="D486" i="3"/>
  <c r="B486" i="1" s="1"/>
  <c r="D487" i="3"/>
  <c r="B487" i="1" s="1"/>
  <c r="D488" i="3"/>
  <c r="B488" i="1" s="1"/>
  <c r="A488" i="1" s="1"/>
  <c r="D489" i="3"/>
  <c r="B489" i="1" s="1"/>
  <c r="A489" i="1" s="1"/>
  <c r="D490" i="3"/>
  <c r="B490" i="1" s="1"/>
  <c r="A490" i="1" s="1"/>
  <c r="D491" i="3"/>
  <c r="B491" i="1" s="1"/>
  <c r="D492" i="3"/>
  <c r="B492" i="1" s="1"/>
  <c r="A492" i="1" s="1"/>
  <c r="D493" i="3"/>
  <c r="B493" i="1" s="1"/>
  <c r="A493" i="1" s="1"/>
  <c r="D494" i="3"/>
  <c r="B494" i="1" s="1"/>
  <c r="A494" i="1" s="1"/>
  <c r="D495" i="3"/>
  <c r="B495" i="1" s="1"/>
  <c r="D496" i="3"/>
  <c r="B496" i="1" s="1"/>
  <c r="D497" i="3"/>
  <c r="B497" i="1" s="1"/>
  <c r="A497" i="1" s="1"/>
  <c r="D498" i="3"/>
  <c r="B498" i="1" s="1"/>
  <c r="A498" i="1" s="1"/>
  <c r="D499" i="3"/>
  <c r="B499" i="1" s="1"/>
  <c r="D500" i="3"/>
  <c r="B500" i="1" s="1"/>
  <c r="A500" i="1" s="1"/>
  <c r="D501" i="3"/>
  <c r="B501" i="1" s="1"/>
  <c r="A501" i="1" s="1"/>
  <c r="D502" i="3"/>
  <c r="B502" i="1" s="1"/>
  <c r="A502" i="1" s="1"/>
  <c r="D503" i="3"/>
  <c r="B503" i="1" s="1"/>
  <c r="D504" i="3"/>
  <c r="B504" i="1" s="1"/>
  <c r="A504" i="1" s="1"/>
  <c r="D505" i="3"/>
  <c r="B505" i="1" s="1"/>
  <c r="A505" i="1" s="1"/>
  <c r="D506" i="3"/>
  <c r="B506" i="1" s="1"/>
  <c r="A506" i="1" s="1"/>
  <c r="D507" i="3"/>
  <c r="B507" i="1" s="1"/>
  <c r="D508" i="3"/>
  <c r="B508" i="1" s="1"/>
  <c r="A508" i="1" s="1"/>
  <c r="D509" i="3"/>
  <c r="B509" i="1" s="1"/>
  <c r="A509" i="1" s="1"/>
  <c r="D510" i="3"/>
  <c r="B510" i="1" s="1"/>
  <c r="A510" i="1" s="1"/>
  <c r="D511" i="3"/>
  <c r="B511" i="1" s="1"/>
  <c r="D512" i="3"/>
  <c r="B512" i="1" s="1"/>
  <c r="D513" i="3"/>
  <c r="B513" i="1" s="1"/>
  <c r="A513" i="1" s="1"/>
  <c r="D514" i="3"/>
  <c r="B514" i="1" s="1"/>
  <c r="A514" i="1" s="1"/>
  <c r="D515" i="3"/>
  <c r="B515" i="1" s="1"/>
  <c r="D516" i="3"/>
  <c r="B516" i="1" s="1"/>
  <c r="A516" i="1" s="1"/>
  <c r="D517" i="3"/>
  <c r="B517" i="1" s="1"/>
  <c r="A517" i="1" s="1"/>
  <c r="D518" i="3"/>
  <c r="B518" i="1" s="1"/>
  <c r="A518" i="1" s="1"/>
  <c r="D519" i="3"/>
  <c r="B519" i="1" s="1"/>
  <c r="D520" i="3"/>
  <c r="B520" i="1" s="1"/>
  <c r="A520" i="1" s="1"/>
  <c r="D521" i="3"/>
  <c r="B521" i="1" s="1"/>
  <c r="A521" i="1" s="1"/>
  <c r="D522" i="3"/>
  <c r="B522" i="1" s="1"/>
  <c r="A522" i="1" s="1"/>
  <c r="D523" i="3"/>
  <c r="B523" i="1" s="1"/>
  <c r="D524" i="3"/>
  <c r="B524" i="1" s="1"/>
  <c r="A524" i="1" s="1"/>
  <c r="D525" i="3"/>
  <c r="B525" i="1" s="1"/>
  <c r="A525" i="1" s="1"/>
  <c r="D526" i="3"/>
  <c r="B526" i="1" s="1"/>
  <c r="A526" i="1" s="1"/>
  <c r="D527" i="3"/>
  <c r="B527" i="1" s="1"/>
  <c r="D528" i="3"/>
  <c r="B528" i="1" s="1"/>
  <c r="D529" i="3"/>
  <c r="B529" i="1" s="1"/>
  <c r="A529" i="1" s="1"/>
  <c r="D530" i="3"/>
  <c r="B530" i="1" s="1"/>
  <c r="A530" i="1" s="1"/>
  <c r="D531" i="3"/>
  <c r="B531" i="1" s="1"/>
  <c r="D532" i="3"/>
  <c r="B532" i="1" s="1"/>
  <c r="A532" i="1" s="1"/>
  <c r="D533" i="3"/>
  <c r="B533" i="1" s="1"/>
  <c r="A533" i="1" s="1"/>
  <c r="D534" i="3"/>
  <c r="B534" i="1" s="1"/>
  <c r="A534" i="1" s="1"/>
  <c r="D535" i="3"/>
  <c r="B535" i="1" s="1"/>
  <c r="D536" i="3"/>
  <c r="B536" i="1" s="1"/>
  <c r="A536" i="1" s="1"/>
  <c r="D537" i="3"/>
  <c r="B537" i="1" s="1"/>
  <c r="A537" i="1" s="1"/>
  <c r="D538" i="3"/>
  <c r="B538" i="1" s="1"/>
  <c r="A538" i="1" s="1"/>
  <c r="D539" i="3"/>
  <c r="B539" i="1" s="1"/>
  <c r="D540" i="3"/>
  <c r="B540" i="1" s="1"/>
  <c r="A540" i="1" s="1"/>
  <c r="D541" i="3"/>
  <c r="B541" i="1" s="1"/>
  <c r="A541" i="1" s="1"/>
  <c r="D542" i="3"/>
  <c r="B542" i="1" s="1"/>
  <c r="A542" i="1" s="1"/>
  <c r="D543" i="3"/>
  <c r="B543" i="1" s="1"/>
  <c r="D544" i="3"/>
  <c r="B544" i="1" s="1"/>
  <c r="D545" i="3"/>
  <c r="B545" i="1" s="1"/>
  <c r="A545" i="1" s="1"/>
  <c r="D546" i="3"/>
  <c r="B546" i="1" s="1"/>
  <c r="A546" i="1" s="1"/>
  <c r="D547" i="3"/>
  <c r="B547" i="1" s="1"/>
  <c r="D548" i="3"/>
  <c r="B548" i="1" s="1"/>
  <c r="A548" i="1" s="1"/>
  <c r="D549" i="3"/>
  <c r="B549" i="1" s="1"/>
  <c r="A549" i="1" s="1"/>
  <c r="D550" i="3"/>
  <c r="B550" i="1" s="1"/>
  <c r="A550" i="1" s="1"/>
  <c r="D551" i="3"/>
  <c r="B551" i="1" s="1"/>
  <c r="D552" i="3"/>
  <c r="B552" i="1" s="1"/>
  <c r="A552" i="1" s="1"/>
  <c r="D553" i="3"/>
  <c r="B553" i="1" s="1"/>
  <c r="A553" i="1" s="1"/>
  <c r="D554" i="3"/>
  <c r="B554" i="1" s="1"/>
  <c r="A554" i="1" s="1"/>
  <c r="D555" i="3"/>
  <c r="B555" i="1" s="1"/>
  <c r="D556" i="3"/>
  <c r="B556" i="1" s="1"/>
  <c r="A556" i="1" s="1"/>
  <c r="D557" i="3"/>
  <c r="B557" i="1" s="1"/>
  <c r="A557" i="1" s="1"/>
  <c r="D558" i="3"/>
  <c r="B558" i="1" s="1"/>
  <c r="A558" i="1" s="1"/>
  <c r="D559" i="3"/>
  <c r="B559" i="1" s="1"/>
  <c r="D560" i="3"/>
  <c r="B560" i="1" s="1"/>
  <c r="D561" i="3"/>
  <c r="B561" i="1" s="1"/>
  <c r="A561" i="1" s="1"/>
  <c r="D562" i="3"/>
  <c r="B562" i="1" s="1"/>
  <c r="A562" i="1" s="1"/>
  <c r="D563" i="3"/>
  <c r="B563" i="1" s="1"/>
  <c r="D564" i="3"/>
  <c r="B564" i="1" s="1"/>
  <c r="A564" i="1" s="1"/>
  <c r="D565" i="3"/>
  <c r="B565" i="1" s="1"/>
  <c r="A565" i="1" s="1"/>
  <c r="D566" i="3"/>
  <c r="B566" i="1" s="1"/>
  <c r="A566" i="1" s="1"/>
  <c r="D567" i="3"/>
  <c r="B567" i="1" s="1"/>
  <c r="D568" i="3"/>
  <c r="B568" i="1" s="1"/>
  <c r="D569" i="3"/>
  <c r="B569" i="1" s="1"/>
  <c r="A569" i="1" s="1"/>
  <c r="D570" i="3"/>
  <c r="B570" i="1" s="1"/>
  <c r="A570" i="1" s="1"/>
  <c r="D571" i="3"/>
  <c r="B571" i="1" s="1"/>
  <c r="D572" i="3"/>
  <c r="B572" i="1" s="1"/>
  <c r="A572" i="1" s="1"/>
  <c r="D573" i="3"/>
  <c r="B573" i="1" s="1"/>
  <c r="A573" i="1" s="1"/>
  <c r="D574" i="3"/>
  <c r="B574" i="1" s="1"/>
  <c r="A574" i="1" s="1"/>
  <c r="D575" i="3"/>
  <c r="B575" i="1" s="1"/>
  <c r="D576" i="3"/>
  <c r="B576" i="1" s="1"/>
  <c r="D577" i="3"/>
  <c r="B577" i="1" s="1"/>
  <c r="A577" i="1" s="1"/>
  <c r="D578" i="3"/>
  <c r="B578" i="1" s="1"/>
  <c r="A578" i="1" s="1"/>
  <c r="D579" i="3"/>
  <c r="B579" i="1" s="1"/>
  <c r="D580" i="3"/>
  <c r="B580" i="1" s="1"/>
  <c r="A580" i="1" s="1"/>
  <c r="D581" i="3"/>
  <c r="B581" i="1" s="1"/>
  <c r="A581" i="1" s="1"/>
  <c r="D582" i="3"/>
  <c r="B582" i="1" s="1"/>
  <c r="A582" i="1" s="1"/>
  <c r="D583" i="3"/>
  <c r="B583" i="1" s="1"/>
  <c r="D584" i="3"/>
  <c r="B584" i="1" s="1"/>
  <c r="D585" i="3"/>
  <c r="B585" i="1" s="1"/>
  <c r="A585" i="1" s="1"/>
  <c r="D586" i="3"/>
  <c r="B586" i="1" s="1"/>
  <c r="A586" i="1" s="1"/>
  <c r="D587" i="3"/>
  <c r="B587" i="1" s="1"/>
  <c r="D588" i="3"/>
  <c r="B588" i="1" s="1"/>
  <c r="A588" i="1" s="1"/>
  <c r="D589" i="3"/>
  <c r="B589" i="1" s="1"/>
  <c r="A589" i="1" s="1"/>
  <c r="D590" i="3"/>
  <c r="B590" i="1" s="1"/>
  <c r="A590" i="1" s="1"/>
  <c r="D591" i="3"/>
  <c r="B591" i="1" s="1"/>
  <c r="D592" i="3"/>
  <c r="B592" i="1" s="1"/>
  <c r="A592" i="1" s="1"/>
  <c r="D593" i="3"/>
  <c r="B593" i="1" s="1"/>
  <c r="A593" i="1" s="1"/>
  <c r="D594" i="3"/>
  <c r="B594" i="1" s="1"/>
  <c r="A594" i="1" s="1"/>
  <c r="D595" i="3"/>
  <c r="B595" i="1" s="1"/>
  <c r="D596" i="3"/>
  <c r="B596" i="1" s="1"/>
  <c r="A596" i="1" s="1"/>
  <c r="D597" i="3"/>
  <c r="B597" i="1" s="1"/>
  <c r="A597" i="1" s="1"/>
  <c r="D598" i="3"/>
  <c r="B598" i="1" s="1"/>
  <c r="A598" i="1" s="1"/>
  <c r="D599" i="3"/>
  <c r="B599" i="1" s="1"/>
  <c r="D600" i="3"/>
  <c r="B600" i="1" s="1"/>
  <c r="D601" i="3"/>
  <c r="B601" i="1" s="1"/>
  <c r="A601" i="1" s="1"/>
  <c r="D602" i="3"/>
  <c r="B602" i="1" s="1"/>
  <c r="A602" i="1" s="1"/>
  <c r="D603" i="3"/>
  <c r="B603" i="1" s="1"/>
  <c r="D604" i="3"/>
  <c r="B604" i="1" s="1"/>
  <c r="D605" i="3"/>
  <c r="B605" i="1" s="1"/>
  <c r="D606" i="3"/>
  <c r="B606" i="1" s="1"/>
  <c r="D607" i="3"/>
  <c r="B607" i="1" s="1"/>
  <c r="D608" i="3"/>
  <c r="B608" i="1" s="1"/>
  <c r="D609" i="3"/>
  <c r="B609" i="1" s="1"/>
  <c r="A609" i="1" s="1"/>
  <c r="D610" i="3"/>
  <c r="B610" i="1" s="1"/>
  <c r="A610" i="1" s="1"/>
  <c r="D611" i="3"/>
  <c r="B611" i="1" s="1"/>
  <c r="D612" i="3"/>
  <c r="B612" i="1" s="1"/>
  <c r="D613" i="3"/>
  <c r="B613" i="1" s="1"/>
  <c r="A613" i="1" s="1"/>
  <c r="D614" i="3"/>
  <c r="B614" i="1" s="1"/>
  <c r="A614" i="1" s="1"/>
  <c r="D615" i="3"/>
  <c r="B615" i="1" s="1"/>
  <c r="D616" i="3"/>
  <c r="B616" i="1" s="1"/>
  <c r="D617" i="3"/>
  <c r="B617" i="1" s="1"/>
  <c r="A617" i="1" s="1"/>
  <c r="D618" i="3"/>
  <c r="B618" i="1" s="1"/>
  <c r="A618" i="1" s="1"/>
  <c r="D619" i="3"/>
  <c r="B619" i="1" s="1"/>
  <c r="D620" i="3"/>
  <c r="B620" i="1" s="1"/>
  <c r="D621" i="3"/>
  <c r="B621" i="1" s="1"/>
  <c r="A621" i="1" s="1"/>
  <c r="D622" i="3"/>
  <c r="B622" i="1" s="1"/>
  <c r="A622" i="1" s="1"/>
  <c r="D623" i="3"/>
  <c r="B623" i="1" s="1"/>
  <c r="D624" i="3"/>
  <c r="B624" i="1" s="1"/>
  <c r="D625" i="3"/>
  <c r="B625" i="1" s="1"/>
  <c r="A625" i="1" s="1"/>
  <c r="D626" i="3"/>
  <c r="B626" i="1" s="1"/>
  <c r="D627" i="3"/>
  <c r="B627" i="1" s="1"/>
  <c r="D628" i="3"/>
  <c r="B628" i="1" s="1"/>
  <c r="D629" i="3"/>
  <c r="B629" i="1" s="1"/>
  <c r="A629" i="1" s="1"/>
  <c r="D630" i="3"/>
  <c r="B630" i="1" s="1"/>
  <c r="A630" i="1" s="1"/>
  <c r="D631" i="3"/>
  <c r="B631" i="1" s="1"/>
  <c r="D632" i="3"/>
  <c r="B632" i="1" s="1"/>
  <c r="A632" i="1" s="1"/>
  <c r="D633" i="3"/>
  <c r="B633" i="1" s="1"/>
  <c r="A633" i="1" s="1"/>
  <c r="D634" i="3"/>
  <c r="B634" i="1" s="1"/>
  <c r="A634" i="1" s="1"/>
  <c r="D635" i="3"/>
  <c r="B635" i="1" s="1"/>
  <c r="A635" i="1" s="1"/>
  <c r="D636" i="3"/>
  <c r="B636" i="1" s="1"/>
  <c r="D637" i="3"/>
  <c r="B637" i="1" s="1"/>
  <c r="A637" i="1" s="1"/>
  <c r="D638" i="3"/>
  <c r="B638" i="1" s="1"/>
  <c r="A638" i="1" s="1"/>
  <c r="D639" i="3"/>
  <c r="B639" i="1" s="1"/>
  <c r="D640" i="3"/>
  <c r="B640" i="1" s="1"/>
  <c r="D641" i="3"/>
  <c r="B641" i="1" s="1"/>
  <c r="A641" i="1" s="1"/>
  <c r="D642" i="3"/>
  <c r="B642" i="1" s="1"/>
  <c r="A642" i="1" s="1"/>
  <c r="D643" i="3"/>
  <c r="B643" i="1" s="1"/>
  <c r="D644" i="3"/>
  <c r="B644" i="1" s="1"/>
  <c r="D645" i="3"/>
  <c r="B645" i="1" s="1"/>
  <c r="A645" i="1" s="1"/>
  <c r="D646" i="3"/>
  <c r="B646" i="1" s="1"/>
  <c r="A646" i="1" s="1"/>
  <c r="D647" i="3"/>
  <c r="B647" i="1" s="1"/>
  <c r="D648" i="3"/>
  <c r="B648" i="1" s="1"/>
  <c r="A648" i="1" s="1"/>
  <c r="D649" i="3"/>
  <c r="B649" i="1" s="1"/>
  <c r="A649" i="1" s="1"/>
  <c r="D650" i="3"/>
  <c r="B650" i="1" s="1"/>
  <c r="A650" i="1" s="1"/>
  <c r="D651" i="3"/>
  <c r="B651" i="1" s="1"/>
  <c r="D652" i="3"/>
  <c r="B652" i="1" s="1"/>
  <c r="D653" i="3"/>
  <c r="B653" i="1" s="1"/>
  <c r="A653" i="1" s="1"/>
  <c r="D654" i="3"/>
  <c r="B654" i="1" s="1"/>
  <c r="A654" i="1" s="1"/>
  <c r="D655" i="3"/>
  <c r="B655" i="1" s="1"/>
  <c r="D656" i="3"/>
  <c r="B656" i="1" s="1"/>
  <c r="A656" i="1" s="1"/>
  <c r="D657" i="3"/>
  <c r="B657" i="1" s="1"/>
  <c r="A657" i="1" s="1"/>
  <c r="D658" i="3"/>
  <c r="B658" i="1" s="1"/>
  <c r="A658" i="1" s="1"/>
  <c r="D659" i="3"/>
  <c r="B659" i="1" s="1"/>
  <c r="D660" i="3"/>
  <c r="B660" i="1" s="1"/>
  <c r="A660" i="1" s="1"/>
  <c r="D661" i="3"/>
  <c r="B661" i="1" s="1"/>
  <c r="A661" i="1" s="1"/>
  <c r="D662" i="3"/>
  <c r="B662" i="1" s="1"/>
  <c r="A662" i="1" s="1"/>
  <c r="D663" i="3"/>
  <c r="B663" i="1" s="1"/>
  <c r="D664" i="3"/>
  <c r="B664" i="1" s="1"/>
  <c r="D665" i="3"/>
  <c r="B665" i="1" s="1"/>
  <c r="A665" i="1" s="1"/>
  <c r="D666" i="3"/>
  <c r="B666" i="1" s="1"/>
  <c r="A666" i="1" s="1"/>
  <c r="D667" i="3"/>
  <c r="B667" i="1" s="1"/>
  <c r="D668" i="3"/>
  <c r="B668" i="1" s="1"/>
  <c r="D669" i="3"/>
  <c r="B669" i="1" s="1"/>
  <c r="A669" i="1" s="1"/>
  <c r="D670" i="3"/>
  <c r="B670" i="1" s="1"/>
  <c r="A670" i="1" s="1"/>
  <c r="D671" i="3"/>
  <c r="B671" i="1" s="1"/>
  <c r="D672" i="3"/>
  <c r="B672" i="1" s="1"/>
  <c r="A672" i="1" s="1"/>
  <c r="D673" i="3"/>
  <c r="B673" i="1" s="1"/>
  <c r="A673" i="1" s="1"/>
  <c r="D674" i="3"/>
  <c r="B674" i="1" s="1"/>
  <c r="A674" i="1" s="1"/>
  <c r="D675" i="3"/>
  <c r="B675" i="1" s="1"/>
  <c r="D676" i="3"/>
  <c r="B676" i="1" s="1"/>
  <c r="A676" i="1" s="1"/>
  <c r="D677" i="3"/>
  <c r="B677" i="1" s="1"/>
  <c r="A677" i="1" s="1"/>
  <c r="D678" i="3"/>
  <c r="B678" i="1" s="1"/>
  <c r="A678" i="1" s="1"/>
  <c r="D679" i="3"/>
  <c r="B679" i="1" s="1"/>
  <c r="D680" i="3"/>
  <c r="B680" i="1" s="1"/>
  <c r="D681" i="3"/>
  <c r="B681" i="1" s="1"/>
  <c r="A681" i="1" s="1"/>
  <c r="D682" i="3"/>
  <c r="B682" i="1" s="1"/>
  <c r="A682" i="1" s="1"/>
  <c r="D683" i="3"/>
  <c r="B683" i="1" s="1"/>
  <c r="A683" i="1" s="1"/>
  <c r="D684" i="3"/>
  <c r="B684" i="1" s="1"/>
  <c r="D685" i="3"/>
  <c r="B685" i="1" s="1"/>
  <c r="A685" i="1" s="1"/>
  <c r="D686" i="3"/>
  <c r="B686" i="1" s="1"/>
  <c r="A686" i="1" s="1"/>
  <c r="D687" i="3"/>
  <c r="B687" i="1" s="1"/>
  <c r="D688" i="3"/>
  <c r="B688" i="1" s="1"/>
  <c r="D689" i="3"/>
  <c r="B689" i="1" s="1"/>
  <c r="A689" i="1" s="1"/>
  <c r="D690" i="3"/>
  <c r="B690" i="1" s="1"/>
  <c r="A690" i="1" s="1"/>
  <c r="D691" i="3"/>
  <c r="B691" i="1" s="1"/>
  <c r="D692" i="3"/>
  <c r="B692" i="1" s="1"/>
  <c r="A692" i="1" s="1"/>
  <c r="D693" i="3"/>
  <c r="B693" i="1" s="1"/>
  <c r="A693" i="1" s="1"/>
  <c r="D694" i="3"/>
  <c r="B694" i="1" s="1"/>
  <c r="A694" i="1" s="1"/>
  <c r="D695" i="3"/>
  <c r="B695" i="1" s="1"/>
  <c r="D696" i="3"/>
  <c r="B696" i="1" s="1"/>
  <c r="D697" i="3"/>
  <c r="B697" i="1" s="1"/>
  <c r="A697" i="1" s="1"/>
  <c r="D698" i="3"/>
  <c r="B698" i="1" s="1"/>
  <c r="A698" i="1" s="1"/>
  <c r="D699" i="3"/>
  <c r="B699" i="1" s="1"/>
  <c r="D700" i="3"/>
  <c r="B700" i="1" s="1"/>
  <c r="D701" i="3"/>
  <c r="B701" i="1" s="1"/>
  <c r="A701" i="1" s="1"/>
  <c r="D702" i="3"/>
  <c r="B702" i="1" s="1"/>
  <c r="A702" i="1" s="1"/>
  <c r="D703" i="3"/>
  <c r="B703" i="1" s="1"/>
  <c r="D704" i="3"/>
  <c r="B704" i="1" s="1"/>
  <c r="D705" i="3"/>
  <c r="B705" i="1" s="1"/>
  <c r="A705" i="1" s="1"/>
  <c r="D706" i="3"/>
  <c r="B706" i="1" s="1"/>
  <c r="A706" i="1" s="1"/>
  <c r="D707" i="3"/>
  <c r="B707" i="1" s="1"/>
  <c r="D708" i="3"/>
  <c r="B708" i="1" s="1"/>
  <c r="A708" i="1" s="1"/>
  <c r="D709" i="3"/>
  <c r="B709" i="1" s="1"/>
  <c r="A709" i="1" s="1"/>
  <c r="D710" i="3"/>
  <c r="B710" i="1" s="1"/>
  <c r="A710" i="1" s="1"/>
  <c r="D711" i="3"/>
  <c r="B711" i="1" s="1"/>
  <c r="D712" i="3"/>
  <c r="B712" i="1" s="1"/>
  <c r="A712" i="1" s="1"/>
  <c r="D713" i="3"/>
  <c r="B713" i="1" s="1"/>
  <c r="A713" i="1" s="1"/>
  <c r="D714" i="3"/>
  <c r="B714" i="1" s="1"/>
  <c r="A714" i="1" s="1"/>
  <c r="D715" i="3"/>
  <c r="B715" i="1" s="1"/>
  <c r="D716" i="3"/>
  <c r="B716" i="1" s="1"/>
  <c r="A716" i="1" s="1"/>
  <c r="D717" i="3"/>
  <c r="B717" i="1" s="1"/>
  <c r="A717" i="1" s="1"/>
  <c r="D718" i="3"/>
  <c r="B718" i="1" s="1"/>
  <c r="A718" i="1" s="1"/>
  <c r="D719" i="3"/>
  <c r="B719" i="1" s="1"/>
  <c r="D720" i="3"/>
  <c r="B720" i="1" s="1"/>
  <c r="A720" i="1" s="1"/>
  <c r="D721" i="3"/>
  <c r="B721" i="1" s="1"/>
  <c r="A721" i="1" s="1"/>
  <c r="D722" i="3"/>
  <c r="B722" i="1" s="1"/>
  <c r="A722" i="1" s="1"/>
  <c r="D723" i="3"/>
  <c r="B723" i="1" s="1"/>
  <c r="D724" i="3"/>
  <c r="B724" i="1" s="1"/>
  <c r="A724" i="1" s="1"/>
  <c r="D725" i="3"/>
  <c r="B725" i="1" s="1"/>
  <c r="A725" i="1" s="1"/>
  <c r="D726" i="3"/>
  <c r="B726" i="1" s="1"/>
  <c r="A726" i="1" s="1"/>
  <c r="D727" i="3"/>
  <c r="B727" i="1" s="1"/>
  <c r="D728" i="3"/>
  <c r="B728" i="1" s="1"/>
  <c r="D729" i="3"/>
  <c r="B729" i="1" s="1"/>
  <c r="A729" i="1" s="1"/>
  <c r="D730" i="3"/>
  <c r="B730" i="1" s="1"/>
  <c r="A730" i="1" s="1"/>
  <c r="D731" i="3"/>
  <c r="B731" i="1" s="1"/>
  <c r="D732" i="3"/>
  <c r="B732" i="1" s="1"/>
  <c r="A732" i="1" s="1"/>
  <c r="D733" i="3"/>
  <c r="B733" i="1" s="1"/>
  <c r="A733" i="1" s="1"/>
  <c r="D734" i="3"/>
  <c r="B734" i="1" s="1"/>
  <c r="A734" i="1" s="1"/>
  <c r="D735" i="3"/>
  <c r="B735" i="1" s="1"/>
  <c r="D736" i="3"/>
  <c r="B736" i="1" s="1"/>
  <c r="A736" i="1" s="1"/>
  <c r="D737" i="3"/>
  <c r="B737" i="1" s="1"/>
  <c r="A737" i="1" s="1"/>
  <c r="D738" i="3"/>
  <c r="B738" i="1" s="1"/>
  <c r="A738" i="1" s="1"/>
  <c r="D739" i="3"/>
  <c r="B739" i="1" s="1"/>
  <c r="D740" i="3"/>
  <c r="B740" i="1" s="1"/>
  <c r="A740" i="1" s="1"/>
  <c r="D741" i="3"/>
  <c r="B741" i="1" s="1"/>
  <c r="A741" i="1" s="1"/>
  <c r="D742" i="3"/>
  <c r="B742" i="1" s="1"/>
  <c r="A742" i="1" s="1"/>
  <c r="D743" i="3"/>
  <c r="B743" i="1" s="1"/>
  <c r="D744" i="3"/>
  <c r="B744" i="1" s="1"/>
  <c r="A744" i="1" s="1"/>
  <c r="D745" i="3"/>
  <c r="B745" i="1" s="1"/>
  <c r="A745" i="1" s="1"/>
  <c r="D746" i="3"/>
  <c r="B746" i="1" s="1"/>
  <c r="A746" i="1" s="1"/>
  <c r="D747" i="3"/>
  <c r="B747" i="1" s="1"/>
  <c r="D748" i="3"/>
  <c r="B748" i="1" s="1"/>
  <c r="D749" i="3"/>
  <c r="B749" i="1" s="1"/>
  <c r="A749" i="1" s="1"/>
  <c r="D750" i="3"/>
  <c r="B750" i="1" s="1"/>
  <c r="A750" i="1" s="1"/>
  <c r="D751" i="3"/>
  <c r="B751" i="1" s="1"/>
  <c r="D752" i="3"/>
  <c r="B752" i="1" s="1"/>
  <c r="A752" i="1" s="1"/>
  <c r="D753" i="3"/>
  <c r="B753" i="1" s="1"/>
  <c r="A753" i="1" s="1"/>
  <c r="D754" i="3"/>
  <c r="B754" i="1" s="1"/>
  <c r="A754" i="1" s="1"/>
  <c r="D755" i="3"/>
  <c r="B755" i="1" s="1"/>
  <c r="D756" i="3"/>
  <c r="B756" i="1" s="1"/>
  <c r="A756" i="1" s="1"/>
  <c r="D757" i="3"/>
  <c r="B757" i="1" s="1"/>
  <c r="D758" i="3"/>
  <c r="B758" i="1" s="1"/>
  <c r="D759" i="3"/>
  <c r="B759" i="1" s="1"/>
  <c r="D760" i="3"/>
  <c r="B760" i="1" s="1"/>
  <c r="A760" i="1" s="1"/>
  <c r="D761" i="3"/>
  <c r="B761" i="1" s="1"/>
  <c r="D762" i="3"/>
  <c r="B762" i="1" s="1"/>
  <c r="A762" i="1" s="1"/>
  <c r="D763" i="3"/>
  <c r="B763" i="1" s="1"/>
  <c r="D764" i="3"/>
  <c r="B764" i="1" s="1"/>
  <c r="A764" i="1" s="1"/>
  <c r="D765" i="3"/>
  <c r="B765" i="1" s="1"/>
  <c r="A765" i="1" s="1"/>
  <c r="D766" i="3"/>
  <c r="B766" i="1" s="1"/>
  <c r="A766" i="1" s="1"/>
  <c r="D767" i="3"/>
  <c r="B767" i="1" s="1"/>
  <c r="D768" i="3"/>
  <c r="B768" i="1" s="1"/>
  <c r="A768" i="1" s="1"/>
  <c r="D769" i="3"/>
  <c r="B769" i="1" s="1"/>
  <c r="A769" i="1" s="1"/>
  <c r="D770" i="3"/>
  <c r="B770" i="1" s="1"/>
  <c r="A770" i="1" s="1"/>
  <c r="D771" i="3"/>
  <c r="B771" i="1" s="1"/>
  <c r="A771" i="1" s="1"/>
  <c r="D772" i="3"/>
  <c r="B772" i="1" s="1"/>
  <c r="A772" i="1" s="1"/>
  <c r="D773" i="3"/>
  <c r="B773" i="1" s="1"/>
  <c r="A773" i="1" s="1"/>
  <c r="D774" i="3"/>
  <c r="B774" i="1" s="1"/>
  <c r="A774" i="1" s="1"/>
  <c r="D775" i="3"/>
  <c r="B775" i="1" s="1"/>
  <c r="A775" i="1" s="1"/>
  <c r="D776" i="3"/>
  <c r="B776" i="1" s="1"/>
  <c r="A776" i="1" s="1"/>
  <c r="D777" i="3"/>
  <c r="B777" i="1" s="1"/>
  <c r="A777" i="1" s="1"/>
  <c r="D778" i="3"/>
  <c r="B778" i="1" s="1"/>
  <c r="A778" i="1" s="1"/>
  <c r="D779" i="3"/>
  <c r="B779" i="1" s="1"/>
  <c r="D780" i="3"/>
  <c r="B780" i="1" s="1"/>
  <c r="A780" i="1" s="1"/>
  <c r="D781" i="3"/>
  <c r="B781" i="1" s="1"/>
  <c r="A781" i="1" s="1"/>
  <c r="D782" i="3"/>
  <c r="B782" i="1" s="1"/>
  <c r="A782" i="1" s="1"/>
  <c r="D783" i="3"/>
  <c r="B783" i="1" s="1"/>
  <c r="A783" i="1" s="1"/>
  <c r="D784" i="3"/>
  <c r="B784" i="1" s="1"/>
  <c r="A784" i="1" s="1"/>
  <c r="D785" i="3"/>
  <c r="B785" i="1" s="1"/>
  <c r="A785" i="1" s="1"/>
  <c r="D786" i="3"/>
  <c r="B786" i="1" s="1"/>
  <c r="A786" i="1" s="1"/>
  <c r="D787" i="3"/>
  <c r="B787" i="1" s="1"/>
  <c r="A787" i="1" s="1"/>
  <c r="D788" i="3"/>
  <c r="B788" i="1" s="1"/>
  <c r="A788" i="1" s="1"/>
  <c r="D789" i="3"/>
  <c r="B789" i="1" s="1"/>
  <c r="A789" i="1" s="1"/>
  <c r="D790" i="3"/>
  <c r="B790" i="1" s="1"/>
  <c r="A790" i="1" s="1"/>
  <c r="D791" i="3"/>
  <c r="B791" i="1" s="1"/>
  <c r="A791" i="1" s="1"/>
  <c r="D792" i="3"/>
  <c r="B792" i="1" s="1"/>
  <c r="A792" i="1" s="1"/>
  <c r="D793" i="3"/>
  <c r="B793" i="1" s="1"/>
  <c r="D794" i="3"/>
  <c r="B794" i="1" s="1"/>
  <c r="A794" i="1" s="1"/>
  <c r="D795" i="3"/>
  <c r="B795" i="1" s="1"/>
  <c r="A795" i="1" s="1"/>
  <c r="D796" i="3"/>
  <c r="B796" i="1" s="1"/>
  <c r="A796" i="1" s="1"/>
  <c r="D797" i="3"/>
  <c r="B797" i="1" s="1"/>
  <c r="A797" i="1" s="1"/>
  <c r="D798" i="3"/>
  <c r="B798" i="1" s="1"/>
  <c r="A798" i="1" s="1"/>
  <c r="D799" i="3"/>
  <c r="B799" i="1" s="1"/>
  <c r="A799" i="1" s="1"/>
  <c r="D800" i="3"/>
  <c r="B800" i="1" s="1"/>
  <c r="A800" i="1" s="1"/>
  <c r="D801" i="3"/>
  <c r="B801" i="1" s="1"/>
  <c r="A801" i="1" s="1"/>
  <c r="D802" i="3"/>
  <c r="B802" i="1" s="1"/>
  <c r="A802" i="1" s="1"/>
  <c r="D803" i="3"/>
  <c r="B803" i="1" s="1"/>
  <c r="A803" i="1" s="1"/>
  <c r="D804" i="3"/>
  <c r="B804" i="1" s="1"/>
  <c r="A804" i="1" s="1"/>
  <c r="D805" i="3"/>
  <c r="B805" i="1" s="1"/>
  <c r="A805" i="1" s="1"/>
  <c r="D806" i="3"/>
  <c r="B806" i="1" s="1"/>
  <c r="A806" i="1" s="1"/>
  <c r="D807" i="3"/>
  <c r="B807" i="1" s="1"/>
  <c r="A807" i="1" s="1"/>
  <c r="D808" i="3"/>
  <c r="B808" i="1" s="1"/>
  <c r="A808" i="1" s="1"/>
  <c r="D809" i="3"/>
  <c r="B809" i="1" s="1"/>
  <c r="A809" i="1" s="1"/>
  <c r="D810" i="3"/>
  <c r="B810" i="1" s="1"/>
  <c r="A810" i="1" s="1"/>
  <c r="D811" i="3"/>
  <c r="B811" i="1" s="1"/>
  <c r="A811" i="1" s="1"/>
  <c r="D812" i="3"/>
  <c r="B812" i="1" s="1"/>
  <c r="A812" i="1" s="1"/>
  <c r="D813" i="3"/>
  <c r="B813" i="1" s="1"/>
  <c r="A813" i="1" s="1"/>
  <c r="D814" i="3"/>
  <c r="B814" i="1" s="1"/>
  <c r="A814" i="1" s="1"/>
  <c r="D815" i="3"/>
  <c r="B815" i="1" s="1"/>
  <c r="A815" i="1" s="1"/>
  <c r="D816" i="3"/>
  <c r="B816" i="1" s="1"/>
  <c r="A816" i="1" s="1"/>
  <c r="D817" i="3"/>
  <c r="B817" i="1" s="1"/>
  <c r="A817" i="1" s="1"/>
  <c r="D818" i="3"/>
  <c r="B818" i="1" s="1"/>
  <c r="A818" i="1" s="1"/>
  <c r="D819" i="3"/>
  <c r="B819" i="1" s="1"/>
  <c r="A819" i="1" s="1"/>
  <c r="D820" i="3"/>
  <c r="B820" i="1" s="1"/>
  <c r="A820" i="1" s="1"/>
  <c r="D821" i="3"/>
  <c r="B821" i="1" s="1"/>
  <c r="A821" i="1" s="1"/>
  <c r="D822" i="3"/>
  <c r="B822" i="1" s="1"/>
  <c r="A822" i="1" s="1"/>
  <c r="D823" i="3"/>
  <c r="B823" i="1" s="1"/>
  <c r="D824" i="3"/>
  <c r="B824" i="1" s="1"/>
  <c r="A824" i="1" s="1"/>
  <c r="D825" i="3"/>
  <c r="B825" i="1" s="1"/>
  <c r="A825" i="1" s="1"/>
  <c r="D826" i="3"/>
  <c r="B826" i="1" s="1"/>
  <c r="A826" i="1" s="1"/>
  <c r="D827" i="3"/>
  <c r="B827" i="1" s="1"/>
  <c r="A827" i="1" s="1"/>
  <c r="D828" i="3"/>
  <c r="B828" i="1" s="1"/>
  <c r="A828" i="1" s="1"/>
  <c r="D829" i="3"/>
  <c r="B829" i="1" s="1"/>
  <c r="A829" i="1" s="1"/>
  <c r="D830" i="3"/>
  <c r="B830" i="1" s="1"/>
  <c r="A830" i="1" s="1"/>
  <c r="D831" i="3"/>
  <c r="B831" i="1" s="1"/>
  <c r="A831" i="1" s="1"/>
  <c r="D832" i="3"/>
  <c r="B832" i="1" s="1"/>
  <c r="A832" i="1" s="1"/>
  <c r="D833" i="3"/>
  <c r="B833" i="1" s="1"/>
  <c r="A833" i="1" s="1"/>
  <c r="D834" i="3"/>
  <c r="B834" i="1" s="1"/>
  <c r="A834" i="1" s="1"/>
  <c r="D835" i="3"/>
  <c r="B835" i="1" s="1"/>
  <c r="D836" i="3"/>
  <c r="B836" i="1" s="1"/>
  <c r="A836" i="1" s="1"/>
  <c r="D837" i="3"/>
  <c r="B837" i="1" s="1"/>
  <c r="A837" i="1" s="1"/>
  <c r="D838" i="3"/>
  <c r="B838" i="1" s="1"/>
  <c r="A838" i="1" s="1"/>
  <c r="D839" i="3"/>
  <c r="B839" i="1" s="1"/>
  <c r="A839" i="1" s="1"/>
  <c r="D840" i="3"/>
  <c r="B840" i="1" s="1"/>
  <c r="A840" i="1" s="1"/>
  <c r="D841" i="3"/>
  <c r="B841" i="1" s="1"/>
  <c r="A841" i="1" s="1"/>
  <c r="D842" i="3"/>
  <c r="B842" i="1" s="1"/>
  <c r="A842" i="1" s="1"/>
  <c r="D843" i="3"/>
  <c r="B843" i="1" s="1"/>
  <c r="A843" i="1" s="1"/>
  <c r="D844" i="3"/>
  <c r="B844" i="1" s="1"/>
  <c r="A844" i="1" s="1"/>
  <c r="D845" i="3"/>
  <c r="B845" i="1" s="1"/>
  <c r="A845" i="1" s="1"/>
  <c r="D846" i="3"/>
  <c r="B846" i="1" s="1"/>
  <c r="A846" i="1" s="1"/>
  <c r="D847" i="3"/>
  <c r="B847" i="1" s="1"/>
  <c r="A847" i="1" s="1"/>
  <c r="D848" i="3"/>
  <c r="B848" i="1" s="1"/>
  <c r="A848" i="1" s="1"/>
  <c r="D849" i="3"/>
  <c r="B849" i="1" s="1"/>
  <c r="A849" i="1" s="1"/>
  <c r="D850" i="3"/>
  <c r="B850" i="1" s="1"/>
  <c r="A850" i="1" s="1"/>
  <c r="D851" i="3"/>
  <c r="B851" i="1" s="1"/>
  <c r="A851" i="1" s="1"/>
  <c r="D852" i="3"/>
  <c r="B852" i="1" s="1"/>
  <c r="A852" i="1" s="1"/>
  <c r="D853" i="3"/>
  <c r="B853" i="1" s="1"/>
  <c r="A853" i="1" s="1"/>
  <c r="D854" i="3"/>
  <c r="B854" i="1" s="1"/>
  <c r="A854" i="1" s="1"/>
  <c r="D855" i="3"/>
  <c r="B855" i="1" s="1"/>
  <c r="A855" i="1" s="1"/>
  <c r="D856" i="3"/>
  <c r="B856" i="1" s="1"/>
  <c r="A856" i="1" s="1"/>
  <c r="D857" i="3"/>
  <c r="B857" i="1" s="1"/>
  <c r="D858" i="3"/>
  <c r="B858" i="1" s="1"/>
  <c r="A858" i="1" s="1"/>
  <c r="D859" i="3"/>
  <c r="B859" i="1" s="1"/>
  <c r="A859" i="1" s="1"/>
  <c r="D860" i="3"/>
  <c r="B860" i="1" s="1"/>
  <c r="A860" i="1" s="1"/>
  <c r="D861" i="3"/>
  <c r="B861" i="1" s="1"/>
  <c r="A861" i="1" s="1"/>
  <c r="D862" i="3"/>
  <c r="B862" i="1" s="1"/>
  <c r="A862" i="1" s="1"/>
  <c r="D863" i="3"/>
  <c r="B863" i="1" s="1"/>
  <c r="A863" i="1" s="1"/>
  <c r="D864" i="3"/>
  <c r="B864" i="1" s="1"/>
  <c r="A864" i="1" s="1"/>
  <c r="D865" i="3"/>
  <c r="B865" i="1" s="1"/>
  <c r="D866" i="3"/>
  <c r="B866" i="1" s="1"/>
  <c r="A866" i="1" s="1"/>
  <c r="D867" i="3"/>
  <c r="B867" i="1" s="1"/>
  <c r="A867" i="1" s="1"/>
  <c r="D868" i="3"/>
  <c r="B868" i="1" s="1"/>
  <c r="A868" i="1" s="1"/>
  <c r="D869" i="3"/>
  <c r="B869" i="1" s="1"/>
  <c r="A869" i="1" s="1"/>
  <c r="D870" i="3"/>
  <c r="B870" i="1" s="1"/>
  <c r="A870" i="1" s="1"/>
  <c r="D871" i="3"/>
  <c r="B871" i="1" s="1"/>
  <c r="D872" i="3"/>
  <c r="B872" i="1" s="1"/>
  <c r="A872" i="1" s="1"/>
  <c r="D873" i="3"/>
  <c r="B873" i="1" s="1"/>
  <c r="D874" i="3"/>
  <c r="B874" i="1" s="1"/>
  <c r="A874" i="1" s="1"/>
  <c r="D875" i="3"/>
  <c r="B875" i="1" s="1"/>
  <c r="A875" i="1" s="1"/>
  <c r="D876" i="3"/>
  <c r="B876" i="1" s="1"/>
  <c r="A876" i="1" s="1"/>
  <c r="D877" i="3"/>
  <c r="B877" i="1" s="1"/>
  <c r="A877" i="1" s="1"/>
  <c r="D878" i="3"/>
  <c r="B878" i="1" s="1"/>
  <c r="A878" i="1" s="1"/>
  <c r="D879" i="3"/>
  <c r="B879" i="1" s="1"/>
  <c r="D880" i="3"/>
  <c r="B880" i="1" s="1"/>
  <c r="K880" i="1" s="1"/>
  <c r="J880" i="1" s="1"/>
  <c r="D881" i="3"/>
  <c r="B881" i="1" s="1"/>
  <c r="D882" i="3"/>
  <c r="B882" i="1" s="1"/>
  <c r="D883" i="3"/>
  <c r="B883" i="1" s="1"/>
  <c r="D884" i="3"/>
  <c r="B884" i="1" s="1"/>
  <c r="D885" i="3"/>
  <c r="B885" i="1" s="1"/>
  <c r="D886" i="3"/>
  <c r="B886" i="1" s="1"/>
  <c r="A886" i="1" s="1"/>
  <c r="D887" i="3"/>
  <c r="B887" i="1" s="1"/>
  <c r="D888" i="3"/>
  <c r="B888" i="1" s="1"/>
  <c r="A888" i="1" s="1"/>
  <c r="D889" i="3"/>
  <c r="B889" i="1" s="1"/>
  <c r="D890" i="3"/>
  <c r="B890" i="1" s="1"/>
  <c r="A890" i="1" s="1"/>
  <c r="D891" i="3"/>
  <c r="B891" i="1" s="1"/>
  <c r="A891" i="1" s="1"/>
  <c r="D892" i="3"/>
  <c r="B892" i="1" s="1"/>
  <c r="A892" i="1" s="1"/>
  <c r="D893" i="3"/>
  <c r="B893" i="1" s="1"/>
  <c r="A893" i="1" s="1"/>
  <c r="D894" i="3"/>
  <c r="B894" i="1" s="1"/>
  <c r="A894" i="1" s="1"/>
  <c r="D895" i="3"/>
  <c r="B895" i="1" s="1"/>
  <c r="D896" i="3"/>
  <c r="B896" i="1" s="1"/>
  <c r="A896" i="1" s="1"/>
  <c r="D897" i="3"/>
  <c r="B897" i="1" s="1"/>
  <c r="A897" i="1" s="1"/>
  <c r="D898" i="3"/>
  <c r="B898" i="1" s="1"/>
  <c r="A898" i="1" s="1"/>
  <c r="D899" i="3"/>
  <c r="B899" i="1" s="1"/>
  <c r="D900" i="3"/>
  <c r="B900" i="1" s="1"/>
  <c r="A900" i="1" s="1"/>
  <c r="D901" i="3"/>
  <c r="B901" i="1" s="1"/>
  <c r="A901" i="1" s="1"/>
  <c r="D902" i="3"/>
  <c r="B902" i="1" s="1"/>
  <c r="A902" i="1" s="1"/>
  <c r="D903" i="3"/>
  <c r="B903" i="1" s="1"/>
  <c r="D904" i="3"/>
  <c r="B904" i="1" s="1"/>
  <c r="A904" i="1" s="1"/>
  <c r="D905" i="3"/>
  <c r="B905" i="1" s="1"/>
  <c r="D906" i="3"/>
  <c r="B906" i="1" s="1"/>
  <c r="A906" i="1" s="1"/>
  <c r="D907" i="3"/>
  <c r="B907" i="1" s="1"/>
  <c r="D908" i="3"/>
  <c r="B908" i="1" s="1"/>
  <c r="A908" i="1" s="1"/>
  <c r="D909" i="3"/>
  <c r="B909" i="1" s="1"/>
  <c r="A909" i="1" s="1"/>
  <c r="D910" i="3"/>
  <c r="B910" i="1" s="1"/>
  <c r="A910" i="1" s="1"/>
  <c r="D911" i="3"/>
  <c r="B911" i="1" s="1"/>
  <c r="A911" i="1" s="1"/>
  <c r="D912" i="3"/>
  <c r="B912" i="1" s="1"/>
  <c r="A912" i="1" s="1"/>
  <c r="D913" i="3"/>
  <c r="B913" i="1" s="1"/>
  <c r="A913" i="1" s="1"/>
  <c r="D914" i="3"/>
  <c r="B914" i="1" s="1"/>
  <c r="A914" i="1" s="1"/>
  <c r="D915" i="3"/>
  <c r="B915" i="1" s="1"/>
  <c r="D916" i="3"/>
  <c r="B916" i="1" s="1"/>
  <c r="A916" i="1" s="1"/>
  <c r="D917" i="3"/>
  <c r="B917" i="1" s="1"/>
  <c r="A917" i="1" s="1"/>
  <c r="D918" i="3"/>
  <c r="B918" i="1" s="1"/>
  <c r="A918" i="1" s="1"/>
  <c r="D919" i="3"/>
  <c r="B919" i="1" s="1"/>
  <c r="D920" i="3"/>
  <c r="B920" i="1" s="1"/>
  <c r="A920" i="1" s="1"/>
  <c r="D921" i="3"/>
  <c r="B921" i="1" s="1"/>
  <c r="D922" i="3"/>
  <c r="B922" i="1" s="1"/>
  <c r="A922" i="1" s="1"/>
  <c r="D923" i="3"/>
  <c r="B923" i="1" s="1"/>
  <c r="D924" i="3"/>
  <c r="B924" i="1" s="1"/>
  <c r="A924" i="1" s="1"/>
  <c r="D925" i="3"/>
  <c r="B925" i="1" s="1"/>
  <c r="A925" i="1" s="1"/>
  <c r="D926" i="3"/>
  <c r="B926" i="1" s="1"/>
  <c r="A926" i="1" s="1"/>
  <c r="D927" i="3"/>
  <c r="B927" i="1" s="1"/>
  <c r="A927" i="1" s="1"/>
  <c r="D928" i="3"/>
  <c r="B928" i="1" s="1"/>
  <c r="D929" i="3"/>
  <c r="B929" i="1" s="1"/>
  <c r="A929" i="1" s="1"/>
  <c r="D930" i="3"/>
  <c r="B930" i="1" s="1"/>
  <c r="A930" i="1" s="1"/>
  <c r="D931" i="3"/>
  <c r="B931" i="1" s="1"/>
  <c r="D932" i="3"/>
  <c r="B932" i="1" s="1"/>
  <c r="A932" i="1" s="1"/>
  <c r="D933" i="3"/>
  <c r="B933" i="1" s="1"/>
  <c r="A933" i="1" s="1"/>
  <c r="D934" i="3"/>
  <c r="B934" i="1" s="1"/>
  <c r="A934" i="1" s="1"/>
  <c r="D935" i="3"/>
  <c r="B935" i="1" s="1"/>
  <c r="A935" i="1" s="1"/>
  <c r="D936" i="3"/>
  <c r="B936" i="1" s="1"/>
  <c r="A936" i="1" s="1"/>
  <c r="D937" i="3"/>
  <c r="B937" i="1" s="1"/>
  <c r="D938" i="3"/>
  <c r="B938" i="1" s="1"/>
  <c r="A938" i="1" s="1"/>
  <c r="D939" i="3"/>
  <c r="B939" i="1" s="1"/>
  <c r="A939" i="1" s="1"/>
  <c r="D940" i="3"/>
  <c r="B940" i="1" s="1"/>
  <c r="A940" i="1" s="1"/>
  <c r="D941" i="3"/>
  <c r="B941" i="1" s="1"/>
  <c r="A941" i="1" s="1"/>
  <c r="D942" i="3"/>
  <c r="B942" i="1" s="1"/>
  <c r="A942" i="1" s="1"/>
  <c r="D943" i="3"/>
  <c r="B943" i="1" s="1"/>
  <c r="D944" i="3"/>
  <c r="B944" i="1" s="1"/>
  <c r="A944" i="1" s="1"/>
  <c r="D945" i="3"/>
  <c r="B945" i="1" s="1"/>
  <c r="A945" i="1" s="1"/>
  <c r="D946" i="3"/>
  <c r="B946" i="1" s="1"/>
  <c r="A946" i="1" s="1"/>
  <c r="D947" i="3"/>
  <c r="B947" i="1" s="1"/>
  <c r="D948" i="3"/>
  <c r="B948" i="1" s="1"/>
  <c r="A948" i="1" s="1"/>
  <c r="D949" i="3"/>
  <c r="B949" i="1" s="1"/>
  <c r="A949" i="1" s="1"/>
  <c r="D950" i="3"/>
  <c r="B950" i="1" s="1"/>
  <c r="A950" i="1" s="1"/>
  <c r="D951" i="3"/>
  <c r="B951" i="1" s="1"/>
  <c r="A951" i="1" s="1"/>
  <c r="D952" i="3"/>
  <c r="B952" i="1" s="1"/>
  <c r="A952" i="1" s="1"/>
  <c r="D953" i="3"/>
  <c r="B953" i="1" s="1"/>
  <c r="A953" i="1" s="1"/>
  <c r="D954" i="3"/>
  <c r="B954" i="1" s="1"/>
  <c r="A954" i="1" s="1"/>
  <c r="D955" i="3"/>
  <c r="B955" i="1" s="1"/>
  <c r="D956" i="3"/>
  <c r="B956" i="1" s="1"/>
  <c r="A956" i="1" s="1"/>
  <c r="D957" i="3"/>
  <c r="B957" i="1" s="1"/>
  <c r="A957" i="1" s="1"/>
  <c r="D958" i="3"/>
  <c r="B958" i="1" s="1"/>
  <c r="A958" i="1" s="1"/>
  <c r="D959" i="3"/>
  <c r="B959" i="1" s="1"/>
  <c r="D960" i="3"/>
  <c r="B960" i="1" s="1"/>
  <c r="A960" i="1" s="1"/>
  <c r="D961" i="3"/>
  <c r="B961" i="1" s="1"/>
  <c r="A961" i="1" s="1"/>
  <c r="D962" i="3"/>
  <c r="B962" i="1" s="1"/>
  <c r="A962" i="1" s="1"/>
  <c r="D963" i="3"/>
  <c r="B963" i="1" s="1"/>
  <c r="A963" i="1" s="1"/>
  <c r="D964" i="3"/>
  <c r="B964" i="1" s="1"/>
  <c r="A964" i="1" s="1"/>
  <c r="D965" i="3"/>
  <c r="B965" i="1" s="1"/>
  <c r="A965" i="1" s="1"/>
  <c r="D966" i="3"/>
  <c r="B966" i="1" s="1"/>
  <c r="A966" i="1" s="1"/>
  <c r="D967" i="3"/>
  <c r="B967" i="1" s="1"/>
  <c r="A967" i="1" s="1"/>
  <c r="D968" i="3"/>
  <c r="B968" i="1" s="1"/>
  <c r="A968" i="1" s="1"/>
  <c r="D969" i="3"/>
  <c r="B969" i="1" s="1"/>
  <c r="D970" i="3"/>
  <c r="B970" i="1" s="1"/>
  <c r="A970" i="1" s="1"/>
  <c r="D971" i="3"/>
  <c r="B971" i="1" s="1"/>
  <c r="D972" i="3"/>
  <c r="B972" i="1" s="1"/>
  <c r="A972" i="1" s="1"/>
  <c r="D973" i="3"/>
  <c r="B973" i="1" s="1"/>
  <c r="A973" i="1" s="1"/>
  <c r="D974" i="3"/>
  <c r="B974" i="1" s="1"/>
  <c r="A974" i="1" s="1"/>
  <c r="D975" i="3"/>
  <c r="B975" i="1" s="1"/>
  <c r="D976" i="3"/>
  <c r="B976" i="1" s="1"/>
  <c r="A976" i="1" s="1"/>
  <c r="D977" i="3"/>
  <c r="B977" i="1" s="1"/>
  <c r="A977" i="1" s="1"/>
  <c r="D978" i="3"/>
  <c r="B978" i="1" s="1"/>
  <c r="A978" i="1" s="1"/>
  <c r="D979" i="3"/>
  <c r="B979" i="1" s="1"/>
  <c r="D980" i="3"/>
  <c r="B980" i="1" s="1"/>
  <c r="A980" i="1" s="1"/>
  <c r="D981" i="3"/>
  <c r="B981" i="1" s="1"/>
  <c r="D982" i="3"/>
  <c r="B982" i="1" s="1"/>
  <c r="A982" i="1" s="1"/>
  <c r="D983" i="3"/>
  <c r="B983" i="1" s="1"/>
  <c r="D984" i="3"/>
  <c r="B984" i="1" s="1"/>
  <c r="A984" i="1" s="1"/>
  <c r="D985" i="3"/>
  <c r="B985" i="1" s="1"/>
  <c r="D986" i="3"/>
  <c r="B986" i="1" s="1"/>
  <c r="A986" i="1" s="1"/>
  <c r="D987" i="3"/>
  <c r="B987" i="1" s="1"/>
  <c r="D988" i="3"/>
  <c r="B988" i="1" s="1"/>
  <c r="A988" i="1" s="1"/>
  <c r="D989" i="3"/>
  <c r="B989" i="1" s="1"/>
  <c r="A989" i="1" s="1"/>
  <c r="D990" i="3"/>
  <c r="B990" i="1" s="1"/>
  <c r="A990" i="1" s="1"/>
  <c r="D991" i="3"/>
  <c r="B991" i="1" s="1"/>
  <c r="D992" i="3"/>
  <c r="B992" i="1" s="1"/>
  <c r="A992" i="1" s="1"/>
  <c r="D993" i="3"/>
  <c r="B993" i="1" s="1"/>
  <c r="A993" i="1" s="1"/>
  <c r="D994" i="3"/>
  <c r="B994" i="1" s="1"/>
  <c r="A994" i="1" s="1"/>
  <c r="D995" i="3"/>
  <c r="B995" i="1" s="1"/>
  <c r="D996" i="3"/>
  <c r="B996" i="1" s="1"/>
  <c r="A996" i="1" s="1"/>
  <c r="D997" i="3"/>
  <c r="B997" i="1" s="1"/>
  <c r="D998" i="3"/>
  <c r="B998" i="1" s="1"/>
  <c r="A998" i="1" s="1"/>
  <c r="D999" i="3"/>
  <c r="B999" i="1" s="1"/>
  <c r="D1000" i="3"/>
  <c r="B1000" i="1" s="1"/>
  <c r="A1000" i="1" s="1"/>
  <c r="D1001" i="3"/>
  <c r="B1001" i="1" s="1"/>
  <c r="D1002" i="3"/>
  <c r="B1002" i="1" s="1"/>
  <c r="D1003" i="3"/>
  <c r="B1003" i="1" s="1"/>
  <c r="D1004" i="3"/>
  <c r="B1004" i="1" s="1"/>
  <c r="D1005" i="3"/>
  <c r="B1005" i="1" s="1"/>
  <c r="D1006" i="3"/>
  <c r="B1006" i="1" s="1"/>
  <c r="D1007" i="3"/>
  <c r="B1007" i="1" s="1"/>
  <c r="D1008" i="3"/>
  <c r="B1008" i="1" s="1"/>
  <c r="A1008" i="1" s="1"/>
  <c r="D1009" i="3"/>
  <c r="B1009" i="1" s="1"/>
  <c r="D1010" i="3"/>
  <c r="B1010" i="1" s="1"/>
  <c r="A1010" i="1" s="1"/>
  <c r="D1011" i="3"/>
  <c r="B1011" i="1" s="1"/>
  <c r="A1011" i="1" s="1"/>
  <c r="D1012" i="3"/>
  <c r="B1012" i="1" s="1"/>
  <c r="A1012" i="1" s="1"/>
  <c r="D1013" i="3"/>
  <c r="B1013" i="1" s="1"/>
  <c r="A1013" i="1" s="1"/>
  <c r="D1014" i="3"/>
  <c r="B1014" i="1" s="1"/>
  <c r="A1014" i="1" s="1"/>
  <c r="D1015" i="3"/>
  <c r="B1015" i="1" s="1"/>
  <c r="A1015" i="1" s="1"/>
  <c r="D1016" i="3"/>
  <c r="B1016" i="1" s="1"/>
  <c r="A1016" i="1" s="1"/>
  <c r="D1017" i="3"/>
  <c r="B1017" i="1" s="1"/>
  <c r="A1017" i="1" s="1"/>
  <c r="D1018" i="3"/>
  <c r="B1018" i="1" s="1"/>
  <c r="D1019" i="3"/>
  <c r="B1019" i="1" s="1"/>
  <c r="D1020" i="3"/>
  <c r="B1020" i="1" s="1"/>
  <c r="A1020" i="1" s="1"/>
  <c r="D1021" i="3"/>
  <c r="B1021" i="1" s="1"/>
  <c r="A1021" i="1" s="1"/>
  <c r="D1022" i="3"/>
  <c r="B1022" i="1" s="1"/>
  <c r="D1023" i="3"/>
  <c r="B1023" i="1" s="1"/>
  <c r="D1024" i="3"/>
  <c r="B1024" i="1" s="1"/>
  <c r="K1024" i="1" s="1"/>
  <c r="J1024" i="1" s="1"/>
  <c r="D1025" i="3"/>
  <c r="B1025" i="1" s="1"/>
  <c r="D1026" i="3"/>
  <c r="B1026" i="1" s="1"/>
  <c r="A1026" i="1" s="1"/>
  <c r="D1027" i="3"/>
  <c r="B1027" i="1" s="1"/>
  <c r="D1028" i="3"/>
  <c r="B1028" i="1" s="1"/>
  <c r="A1028" i="1" s="1"/>
  <c r="D1029" i="3"/>
  <c r="B1029" i="1" s="1"/>
  <c r="A1029" i="1" s="1"/>
  <c r="D1030" i="3"/>
  <c r="B1030" i="1" s="1"/>
  <c r="A1030" i="1" s="1"/>
  <c r="D1031" i="3"/>
  <c r="B1031" i="1" s="1"/>
  <c r="D1032" i="3"/>
  <c r="B1032" i="1" s="1"/>
  <c r="A1032" i="1" s="1"/>
  <c r="D1033" i="3"/>
  <c r="B1033" i="1" s="1"/>
  <c r="A1033" i="1" s="1"/>
  <c r="D1034" i="3"/>
  <c r="B1034" i="1" s="1"/>
  <c r="A1034" i="1" s="1"/>
  <c r="D1035" i="3"/>
  <c r="B1035" i="1" s="1"/>
  <c r="D1036" i="3"/>
  <c r="B1036" i="1" s="1"/>
  <c r="A1036" i="1" s="1"/>
  <c r="D1037" i="3"/>
  <c r="B1037" i="1" s="1"/>
  <c r="A1037" i="1" s="1"/>
  <c r="D1038" i="3"/>
  <c r="B1038" i="1" s="1"/>
  <c r="A1038" i="1" s="1"/>
  <c r="D1039" i="3"/>
  <c r="B1039" i="1" s="1"/>
  <c r="D1040" i="3"/>
  <c r="B1040" i="1" s="1"/>
  <c r="A1040" i="1" s="1"/>
  <c r="D1041" i="3"/>
  <c r="B1041" i="1" s="1"/>
  <c r="A1041" i="1" s="1"/>
  <c r="D1042" i="3"/>
  <c r="B1042" i="1" s="1"/>
  <c r="A1042" i="1" s="1"/>
  <c r="D1043" i="3"/>
  <c r="B1043" i="1" s="1"/>
  <c r="D1044" i="3"/>
  <c r="B1044" i="1" s="1"/>
  <c r="D1045" i="3"/>
  <c r="B1045" i="1" s="1"/>
  <c r="A1045" i="1" s="1"/>
  <c r="D1046" i="3"/>
  <c r="B1046" i="1" s="1"/>
  <c r="A1046" i="1" s="1"/>
  <c r="D1047" i="3"/>
  <c r="B1047" i="1" s="1"/>
  <c r="D1048" i="3"/>
  <c r="B1048" i="1" s="1"/>
  <c r="A1048" i="1" s="1"/>
  <c r="D1049" i="3"/>
  <c r="B1049" i="1" s="1"/>
  <c r="A1049" i="1" s="1"/>
  <c r="D1050" i="3"/>
  <c r="B1050" i="1" s="1"/>
  <c r="A1050" i="1" s="1"/>
  <c r="D1051" i="3"/>
  <c r="B1051" i="1" s="1"/>
  <c r="D1052" i="3"/>
  <c r="B1052" i="1" s="1"/>
  <c r="A1052" i="1" s="1"/>
  <c r="D1053" i="3"/>
  <c r="B1053" i="1" s="1"/>
  <c r="A1053" i="1" s="1"/>
  <c r="D1054" i="3"/>
  <c r="B1054" i="1" s="1"/>
  <c r="A1054" i="1" s="1"/>
  <c r="D1055" i="3"/>
  <c r="B1055" i="1" s="1"/>
  <c r="D1056" i="3"/>
  <c r="B1056" i="1" s="1"/>
  <c r="A1056" i="1" s="1"/>
  <c r="D1057" i="3"/>
  <c r="B1057" i="1" s="1"/>
  <c r="D1058" i="3"/>
  <c r="B1058" i="1" s="1"/>
  <c r="A1058" i="1" s="1"/>
  <c r="D1059" i="3"/>
  <c r="B1059" i="1" s="1"/>
  <c r="D1060" i="3"/>
  <c r="B1060" i="1" s="1"/>
  <c r="A1060" i="1" s="1"/>
  <c r="D1061" i="3"/>
  <c r="B1061" i="1" s="1"/>
  <c r="A1061" i="1" s="1"/>
  <c r="D1062" i="3"/>
  <c r="B1062" i="1" s="1"/>
  <c r="A1062" i="1" s="1"/>
  <c r="D1063" i="3"/>
  <c r="B1063" i="1" s="1"/>
  <c r="D1064" i="3"/>
  <c r="B1064" i="1" s="1"/>
  <c r="A1064" i="1" s="1"/>
  <c r="D1065" i="3"/>
  <c r="B1065" i="1" s="1"/>
  <c r="A1065" i="1" s="1"/>
  <c r="D1066" i="3"/>
  <c r="B1066" i="1" s="1"/>
  <c r="A1066" i="1" s="1"/>
  <c r="D1067" i="3"/>
  <c r="B1067" i="1" s="1"/>
  <c r="D1068" i="3"/>
  <c r="B1068" i="1" s="1"/>
  <c r="A1068" i="1" s="1"/>
  <c r="D1069" i="3"/>
  <c r="B1069" i="1" s="1"/>
  <c r="A1069" i="1" s="1"/>
  <c r="D1070" i="3"/>
  <c r="B1070" i="1" s="1"/>
  <c r="A1070" i="1" s="1"/>
  <c r="D1071" i="3"/>
  <c r="B1071" i="1" s="1"/>
  <c r="D1072" i="3"/>
  <c r="B1072" i="1" s="1"/>
  <c r="A1072" i="1" s="1"/>
  <c r="D1073" i="3"/>
  <c r="B1073" i="1" s="1"/>
  <c r="D1074" i="3"/>
  <c r="B1074" i="1" s="1"/>
  <c r="A1074" i="1" s="1"/>
  <c r="D1075" i="3"/>
  <c r="B1075" i="1" s="1"/>
  <c r="D1076" i="3"/>
  <c r="B1076" i="1" s="1"/>
  <c r="A1076" i="1" s="1"/>
  <c r="D1077" i="3"/>
  <c r="B1077" i="1" s="1"/>
  <c r="D1078" i="3"/>
  <c r="B1078" i="1" s="1"/>
  <c r="A1078" i="1" s="1"/>
  <c r="D1079" i="3"/>
  <c r="B1079" i="1" s="1"/>
  <c r="A1079" i="1" s="1"/>
  <c r="D1080" i="3"/>
  <c r="B1080" i="1" s="1"/>
  <c r="A1080" i="1" s="1"/>
  <c r="D1081" i="3"/>
  <c r="B1081" i="1" s="1"/>
  <c r="A1081" i="1" s="1"/>
  <c r="D1082" i="3"/>
  <c r="B1082" i="1" s="1"/>
  <c r="A1082" i="1" s="1"/>
  <c r="D1083" i="3"/>
  <c r="B1083" i="1" s="1"/>
  <c r="A1083" i="1" s="1"/>
  <c r="D1084" i="3"/>
  <c r="B1084" i="1" s="1"/>
  <c r="A1084" i="1" s="1"/>
  <c r="D1085" i="3"/>
  <c r="B1085" i="1" s="1"/>
  <c r="A1085" i="1" s="1"/>
  <c r="D1086" i="3"/>
  <c r="B1086" i="1" s="1"/>
  <c r="D1087" i="3"/>
  <c r="B1087" i="1" s="1"/>
  <c r="D1088" i="3"/>
  <c r="B1088" i="1" s="1"/>
  <c r="K1088" i="1" s="1"/>
  <c r="J1088" i="1" s="1"/>
  <c r="D1089" i="3"/>
  <c r="B1089" i="1" s="1"/>
  <c r="D1090" i="3"/>
  <c r="B1090" i="1" s="1"/>
  <c r="A1090" i="1" s="1"/>
  <c r="D1091" i="3"/>
  <c r="B1091" i="1" s="1"/>
  <c r="D1092" i="3"/>
  <c r="B1092" i="1" s="1"/>
  <c r="A1092" i="1" s="1"/>
  <c r="D1093" i="3"/>
  <c r="B1093" i="1" s="1"/>
  <c r="D1094" i="3"/>
  <c r="B1094" i="1" s="1"/>
  <c r="D1095" i="3"/>
  <c r="B1095" i="1" s="1"/>
  <c r="A1095" i="1" s="1"/>
  <c r="D1096" i="3"/>
  <c r="B1096" i="1" s="1"/>
  <c r="A1096" i="1" s="1"/>
  <c r="D1097" i="3"/>
  <c r="B1097" i="1" s="1"/>
  <c r="D1098" i="3"/>
  <c r="B1098" i="1" s="1"/>
  <c r="A1098" i="1" s="1"/>
  <c r="D1099" i="3"/>
  <c r="B1099" i="1" s="1"/>
  <c r="D1100" i="3"/>
  <c r="B1100" i="1" s="1"/>
  <c r="D1101" i="3"/>
  <c r="B1101" i="1" s="1"/>
  <c r="A1101" i="1" s="1"/>
  <c r="D1102" i="3"/>
  <c r="B1102" i="1" s="1"/>
  <c r="A1102" i="1" s="1"/>
  <c r="D1103" i="3"/>
  <c r="B1103" i="1" s="1"/>
  <c r="D1104" i="3"/>
  <c r="B1104" i="1" s="1"/>
  <c r="A1104" i="1" s="1"/>
  <c r="D1105" i="3"/>
  <c r="B1105" i="1" s="1"/>
  <c r="D1106" i="3"/>
  <c r="B1106" i="1" s="1"/>
  <c r="A1106" i="1" s="1"/>
  <c r="D1107" i="3"/>
  <c r="B1107" i="1" s="1"/>
  <c r="D1108" i="3"/>
  <c r="B1108" i="1" s="1"/>
  <c r="D1109" i="3"/>
  <c r="B1109" i="1" s="1"/>
  <c r="D1110" i="3"/>
  <c r="B1110" i="1" s="1"/>
  <c r="A1110" i="1" s="1"/>
  <c r="D1111" i="3"/>
  <c r="B1111" i="1" s="1"/>
  <c r="D1112" i="3"/>
  <c r="B1112" i="1" s="1"/>
  <c r="A1112" i="1" s="1"/>
  <c r="D1113" i="3"/>
  <c r="B1113" i="1" s="1"/>
  <c r="A1113" i="1" s="1"/>
  <c r="D1114" i="3"/>
  <c r="B1114" i="1" s="1"/>
  <c r="A1114" i="1" s="1"/>
  <c r="D1115" i="3"/>
  <c r="B1115" i="1" s="1"/>
  <c r="A1115" i="1" s="1"/>
  <c r="D1116" i="3"/>
  <c r="B1116" i="1" s="1"/>
  <c r="A1116" i="1" s="1"/>
  <c r="D1117" i="3"/>
  <c r="B1117" i="1" s="1"/>
  <c r="A1117" i="1" s="1"/>
  <c r="D1118" i="3"/>
  <c r="B1118" i="1" s="1"/>
  <c r="A1118" i="1" s="1"/>
  <c r="D1119" i="3"/>
  <c r="B1119" i="1" s="1"/>
  <c r="D1120" i="3"/>
  <c r="B1120" i="1" s="1"/>
  <c r="A1120" i="1" s="1"/>
  <c r="D1121" i="3"/>
  <c r="B1121" i="1" s="1"/>
  <c r="D1122" i="3"/>
  <c r="B1122" i="1" s="1"/>
  <c r="A1122" i="1" s="1"/>
  <c r="D1123" i="3"/>
  <c r="B1123" i="1" s="1"/>
  <c r="D1124" i="3"/>
  <c r="B1124" i="1" s="1"/>
  <c r="A1124" i="1" s="1"/>
  <c r="D1125" i="3"/>
  <c r="B1125" i="1" s="1"/>
  <c r="D1126" i="3"/>
  <c r="B1126" i="1" s="1"/>
  <c r="A1126" i="1" s="1"/>
  <c r="D1127" i="3"/>
  <c r="B1127" i="1" s="1"/>
  <c r="D1128" i="3"/>
  <c r="B1128" i="1" s="1"/>
  <c r="K1128" i="1" s="1"/>
  <c r="J1128" i="1" s="1"/>
  <c r="D1129" i="3"/>
  <c r="B1129" i="1" s="1"/>
  <c r="A1129" i="1" s="1"/>
  <c r="D1130" i="3"/>
  <c r="B1130" i="1" s="1"/>
  <c r="A1130" i="1" s="1"/>
  <c r="D1131" i="3"/>
  <c r="B1131" i="1" s="1"/>
  <c r="D1132" i="3"/>
  <c r="B1132" i="1" s="1"/>
  <c r="A1132" i="1" s="1"/>
  <c r="D1133" i="3"/>
  <c r="B1133" i="1" s="1"/>
  <c r="A1133" i="1" s="1"/>
  <c r="D1134" i="3"/>
  <c r="B1134" i="1" s="1"/>
  <c r="A1134" i="1" s="1"/>
  <c r="D1135" i="3"/>
  <c r="B1135" i="1" s="1"/>
  <c r="D1136" i="3"/>
  <c r="B1136" i="1" s="1"/>
  <c r="A1136" i="1" s="1"/>
  <c r="D1137" i="3"/>
  <c r="B1137" i="1" s="1"/>
  <c r="D1138" i="3"/>
  <c r="B1138" i="1" s="1"/>
  <c r="A1138" i="1" s="1"/>
  <c r="D1139" i="3"/>
  <c r="B1139" i="1" s="1"/>
  <c r="D1140" i="3"/>
  <c r="B1140" i="1" s="1"/>
  <c r="A1140" i="1" s="1"/>
  <c r="D1141" i="3"/>
  <c r="B1141" i="1" s="1"/>
  <c r="A1141" i="1" s="1"/>
  <c r="D1142" i="3"/>
  <c r="B1142" i="1" s="1"/>
  <c r="A1142" i="1" s="1"/>
  <c r="D1143" i="3"/>
  <c r="B1143" i="1" s="1"/>
  <c r="D1144" i="3"/>
  <c r="B1144" i="1" s="1"/>
  <c r="A1144" i="1" s="1"/>
  <c r="D1145" i="3"/>
  <c r="B1145" i="1" s="1"/>
  <c r="A1145" i="1" s="1"/>
  <c r="D1146" i="3"/>
  <c r="B1146" i="1" s="1"/>
  <c r="A1146" i="1" s="1"/>
  <c r="D1147" i="3"/>
  <c r="B1147" i="1" s="1"/>
  <c r="D1148" i="3"/>
  <c r="B1148" i="1" s="1"/>
  <c r="A1148" i="1" s="1"/>
  <c r="D1149" i="3"/>
  <c r="B1149" i="1" s="1"/>
  <c r="A1149" i="1" s="1"/>
  <c r="D1150" i="3"/>
  <c r="B1150" i="1" s="1"/>
  <c r="A1150" i="1" s="1"/>
  <c r="D1151" i="3"/>
  <c r="B1151" i="1" s="1"/>
  <c r="D1152" i="3"/>
  <c r="B1152" i="1" s="1"/>
  <c r="A1152" i="1" s="1"/>
  <c r="D1153" i="3"/>
  <c r="B1153" i="1" s="1"/>
  <c r="D1154" i="3"/>
  <c r="B1154" i="1" s="1"/>
  <c r="A1154" i="1" s="1"/>
  <c r="D1155" i="3"/>
  <c r="B1155" i="1" s="1"/>
  <c r="D1156" i="3"/>
  <c r="B1156" i="1" s="1"/>
  <c r="A1156" i="1" s="1"/>
  <c r="D1157" i="3"/>
  <c r="B1157" i="1" s="1"/>
  <c r="A1157" i="1" s="1"/>
  <c r="D1158" i="3"/>
  <c r="B1158" i="1" s="1"/>
  <c r="A1158" i="1" s="1"/>
  <c r="D1159" i="3"/>
  <c r="B1159" i="1" s="1"/>
  <c r="D1160" i="3"/>
  <c r="B1160" i="1" s="1"/>
  <c r="A1160" i="1" s="1"/>
  <c r="D1161" i="3"/>
  <c r="B1161" i="1" s="1"/>
  <c r="A1161" i="1" s="1"/>
  <c r="D1162" i="3"/>
  <c r="B1162" i="1" s="1"/>
  <c r="A1162" i="1" s="1"/>
  <c r="D1163" i="3"/>
  <c r="B1163" i="1" s="1"/>
  <c r="D1164" i="3"/>
  <c r="B1164" i="1" s="1"/>
  <c r="D1165" i="3"/>
  <c r="B1165" i="1" s="1"/>
  <c r="D1166" i="3"/>
  <c r="B1166" i="1" s="1"/>
  <c r="D1167" i="3"/>
  <c r="B1167" i="1" s="1"/>
  <c r="A1167" i="1" s="1"/>
  <c r="D1168" i="3"/>
  <c r="B1168" i="1" s="1"/>
  <c r="K1168" i="1" s="1"/>
  <c r="J1168" i="1" s="1"/>
  <c r="D1169" i="3"/>
  <c r="B1169" i="1" s="1"/>
  <c r="D1170" i="3"/>
  <c r="B1170" i="1" s="1"/>
  <c r="D1171" i="3"/>
  <c r="B1171" i="1" s="1"/>
  <c r="A1171" i="1" s="1"/>
  <c r="D1172" i="3"/>
  <c r="B1172" i="1" s="1"/>
  <c r="D1173" i="3"/>
  <c r="B1173" i="1" s="1"/>
  <c r="A1173" i="1" s="1"/>
  <c r="D1174" i="3"/>
  <c r="B1174" i="1" s="1"/>
  <c r="D1175" i="3"/>
  <c r="B1175" i="1" s="1"/>
  <c r="D1176" i="3"/>
  <c r="B1176" i="1" s="1"/>
  <c r="K1176" i="1" s="1"/>
  <c r="J1176" i="1" s="1"/>
  <c r="D1177" i="3"/>
  <c r="B1177" i="1" s="1"/>
  <c r="D1178" i="3"/>
  <c r="B1178" i="1" s="1"/>
  <c r="D1179" i="3"/>
  <c r="B1179" i="1" s="1"/>
  <c r="A1179" i="1" s="1"/>
  <c r="D1180" i="3"/>
  <c r="B1180" i="1" s="1"/>
  <c r="D1181" i="3"/>
  <c r="B1181" i="1" s="1"/>
  <c r="D1182" i="3"/>
  <c r="B1182" i="1" s="1"/>
  <c r="D1183" i="3"/>
  <c r="B1183" i="1" s="1"/>
  <c r="D1184" i="3"/>
  <c r="B1184" i="1" s="1"/>
  <c r="K1184" i="1" s="1"/>
  <c r="J1184" i="1" s="1"/>
  <c r="D1185" i="3"/>
  <c r="B1185" i="1" s="1"/>
  <c r="D1186" i="3"/>
  <c r="B1186" i="1" s="1"/>
  <c r="D1187" i="3"/>
  <c r="B1187" i="1" s="1"/>
  <c r="D1188" i="3"/>
  <c r="B1188" i="1" s="1"/>
  <c r="D1189" i="3"/>
  <c r="B1189" i="1" s="1"/>
  <c r="D1190" i="3"/>
  <c r="B1190" i="1" s="1"/>
  <c r="D1191" i="3"/>
  <c r="B1191" i="1" s="1"/>
  <c r="D1192" i="3"/>
  <c r="B1192" i="1" s="1"/>
  <c r="K1192" i="1" s="1"/>
  <c r="J1192" i="1" s="1"/>
  <c r="D1193" i="3"/>
  <c r="B1193" i="1" s="1"/>
  <c r="D1194" i="3"/>
  <c r="B1194" i="1" s="1"/>
  <c r="D1195" i="3"/>
  <c r="B1195" i="1" s="1"/>
  <c r="A1195" i="1" s="1"/>
  <c r="D1196" i="3"/>
  <c r="B1196" i="1" s="1"/>
  <c r="D1197" i="3"/>
  <c r="B1197" i="1" s="1"/>
  <c r="D1198" i="3"/>
  <c r="B1198" i="1" s="1"/>
  <c r="D1199" i="3"/>
  <c r="B1199" i="1" s="1"/>
  <c r="D1200" i="3"/>
  <c r="B1200" i="1" s="1"/>
  <c r="K1200" i="1" s="1"/>
  <c r="J1200" i="1" s="1"/>
  <c r="D1201" i="3"/>
  <c r="B1201" i="1" s="1"/>
  <c r="D1202" i="3"/>
  <c r="B1202" i="1" s="1"/>
  <c r="D1203" i="3"/>
  <c r="B1203" i="1" s="1"/>
  <c r="D1204" i="3"/>
  <c r="B1204" i="1" s="1"/>
  <c r="D1205" i="3"/>
  <c r="B1205" i="1" s="1"/>
  <c r="D1206" i="3"/>
  <c r="B1206" i="1" s="1"/>
  <c r="D1207" i="3"/>
  <c r="B1207" i="1" s="1"/>
  <c r="A1207" i="1" s="1"/>
  <c r="D1208" i="3"/>
  <c r="B1208" i="1" s="1"/>
  <c r="K1208" i="1" s="1"/>
  <c r="J1208" i="1" s="1"/>
  <c r="D1209" i="3"/>
  <c r="B1209" i="1" s="1"/>
  <c r="D1210" i="3"/>
  <c r="B1210" i="1" s="1"/>
  <c r="D1211" i="3"/>
  <c r="B1211" i="1" s="1"/>
  <c r="A1211" i="1" s="1"/>
  <c r="D1212" i="3"/>
  <c r="B1212" i="1" s="1"/>
  <c r="D1213" i="3"/>
  <c r="B1213" i="1" s="1"/>
  <c r="D1214" i="3"/>
  <c r="B1214" i="1" s="1"/>
  <c r="D1215" i="3"/>
  <c r="B1215" i="1" s="1"/>
  <c r="D1216" i="3"/>
  <c r="B1216" i="1" s="1"/>
  <c r="K1216" i="1" s="1"/>
  <c r="J1216" i="1" s="1"/>
  <c r="D1217" i="3"/>
  <c r="B1217" i="1" s="1"/>
  <c r="D1218" i="3"/>
  <c r="B1218" i="1" s="1"/>
  <c r="D1219" i="3"/>
  <c r="B1219" i="1" s="1"/>
  <c r="D1220" i="3"/>
  <c r="B1220" i="1" s="1"/>
  <c r="D1221" i="3"/>
  <c r="B1221" i="1" s="1"/>
  <c r="D1222" i="3"/>
  <c r="B1222" i="1" s="1"/>
  <c r="D1223" i="3"/>
  <c r="B1223" i="1" s="1"/>
  <c r="D1224" i="3"/>
  <c r="B1224" i="1" s="1"/>
  <c r="K1224" i="1" s="1"/>
  <c r="J1224" i="1" s="1"/>
  <c r="D1225" i="3"/>
  <c r="B1225" i="1" s="1"/>
  <c r="D1226" i="3"/>
  <c r="B1226" i="1" s="1"/>
  <c r="D1227" i="3"/>
  <c r="B1227" i="1" s="1"/>
  <c r="A1227" i="1" s="1"/>
  <c r="D1228" i="3"/>
  <c r="B1228" i="1" s="1"/>
  <c r="D1229" i="3"/>
  <c r="B1229" i="1" s="1"/>
  <c r="D1230" i="3"/>
  <c r="B1230" i="1" s="1"/>
  <c r="D1231" i="3"/>
  <c r="B1231" i="1" s="1"/>
  <c r="D1232" i="3"/>
  <c r="B1232" i="1" s="1"/>
  <c r="K1232" i="1" s="1"/>
  <c r="J1232" i="1" s="1"/>
  <c r="D1233" i="3"/>
  <c r="B1233" i="1" s="1"/>
  <c r="A1233" i="1" s="1"/>
  <c r="D1234" i="3"/>
  <c r="B1234" i="1" s="1"/>
  <c r="D1235" i="3"/>
  <c r="B1235" i="1" s="1"/>
  <c r="A1235" i="1" s="1"/>
  <c r="D1236" i="3"/>
  <c r="B1236" i="1" s="1"/>
  <c r="D1237" i="3"/>
  <c r="B1237" i="1" s="1"/>
  <c r="D1238" i="3"/>
  <c r="B1238" i="1" s="1"/>
  <c r="D1239" i="3"/>
  <c r="B1239" i="1" s="1"/>
  <c r="D1240" i="3"/>
  <c r="B1240" i="1" s="1"/>
  <c r="K1240" i="1" s="1"/>
  <c r="J1240" i="1" s="1"/>
  <c r="D1241" i="3"/>
  <c r="B1241" i="1" s="1"/>
  <c r="D1242" i="3"/>
  <c r="B1242" i="1" s="1"/>
  <c r="D1243" i="3"/>
  <c r="B1243" i="1" s="1"/>
  <c r="A1243" i="1" s="1"/>
  <c r="D1244" i="3"/>
  <c r="B1244" i="1" s="1"/>
  <c r="D1245" i="3"/>
  <c r="B1245" i="1" s="1"/>
  <c r="D1246" i="3"/>
  <c r="B1246" i="1" s="1"/>
  <c r="D1247" i="3"/>
  <c r="B1247" i="1" s="1"/>
  <c r="D1248" i="3"/>
  <c r="B1248" i="1" s="1"/>
  <c r="K1248" i="1" s="1"/>
  <c r="J1248" i="1" s="1"/>
  <c r="D1249" i="3"/>
  <c r="B1249" i="1" s="1"/>
  <c r="D1250" i="3"/>
  <c r="B1250" i="1" s="1"/>
  <c r="D1251" i="3"/>
  <c r="B1251" i="1" s="1"/>
  <c r="D1252" i="3"/>
  <c r="B1252" i="1" s="1"/>
  <c r="D1253" i="3"/>
  <c r="B1253" i="1" s="1"/>
  <c r="D1254" i="3"/>
  <c r="B1254" i="1" s="1"/>
  <c r="D1255" i="3"/>
  <c r="B1255" i="1" s="1"/>
  <c r="D1256" i="3"/>
  <c r="B1256" i="1" s="1"/>
  <c r="D1257" i="3"/>
  <c r="B1257" i="1" s="1"/>
  <c r="D1258" i="3"/>
  <c r="B1258" i="1" s="1"/>
  <c r="D1259" i="3"/>
  <c r="B1259" i="1" s="1"/>
  <c r="A1259" i="1" s="1"/>
  <c r="D1260" i="3"/>
  <c r="B1260" i="1" s="1"/>
  <c r="D1261" i="3"/>
  <c r="B1261" i="1" s="1"/>
  <c r="A1261" i="1" s="1"/>
  <c r="D1262" i="3"/>
  <c r="B1262" i="1" s="1"/>
  <c r="A1262" i="1" s="1"/>
  <c r="D1263" i="3"/>
  <c r="B1263" i="1" s="1"/>
  <c r="D1264" i="3"/>
  <c r="B1264" i="1" s="1"/>
  <c r="A1264" i="1" s="1"/>
  <c r="D1265" i="3"/>
  <c r="B1265" i="1" s="1"/>
  <c r="A1265" i="1" s="1"/>
  <c r="D1266" i="3"/>
  <c r="B1266" i="1" s="1"/>
  <c r="A1266" i="1" s="1"/>
  <c r="D1267" i="3"/>
  <c r="B1267" i="1" s="1"/>
  <c r="D1268" i="3"/>
  <c r="B1268" i="1" s="1"/>
  <c r="A1268" i="1" s="1"/>
  <c r="D1269" i="3"/>
  <c r="B1269" i="1" s="1"/>
  <c r="D1270" i="3"/>
  <c r="B1270" i="1" s="1"/>
  <c r="A1270" i="1" s="1"/>
  <c r="D1271" i="3"/>
  <c r="B1271" i="1" s="1"/>
  <c r="D1272" i="3"/>
  <c r="B1272" i="1" s="1"/>
  <c r="A1272" i="1" s="1"/>
  <c r="D1273" i="3"/>
  <c r="B1273" i="1" s="1"/>
  <c r="D1274" i="3"/>
  <c r="B1274" i="1" s="1"/>
  <c r="A1274" i="1" s="1"/>
  <c r="D1275" i="3"/>
  <c r="B1275" i="1" s="1"/>
  <c r="A1275" i="1" s="1"/>
  <c r="D1276" i="3"/>
  <c r="B1276" i="1" s="1"/>
  <c r="D1277" i="3"/>
  <c r="B1277" i="1" s="1"/>
  <c r="D1278" i="3"/>
  <c r="B1278" i="1" s="1"/>
  <c r="D1279" i="3"/>
  <c r="B1279" i="1" s="1"/>
  <c r="D1280" i="3"/>
  <c r="B1280" i="1" s="1"/>
  <c r="A1280" i="1" s="1"/>
  <c r="D1281" i="3"/>
  <c r="B1281" i="1" s="1"/>
  <c r="A1281" i="1" s="1"/>
  <c r="D1282" i="3"/>
  <c r="B1282" i="1" s="1"/>
  <c r="A1282" i="1" s="1"/>
  <c r="D1283" i="3"/>
  <c r="B1283" i="1" s="1"/>
  <c r="D1284" i="3"/>
  <c r="B1284" i="1" s="1"/>
  <c r="A1284" i="1" s="1"/>
  <c r="D1285" i="3"/>
  <c r="B1285" i="1" s="1"/>
  <c r="D1286" i="3"/>
  <c r="B1286" i="1" s="1"/>
  <c r="D1287" i="3"/>
  <c r="B1287" i="1" s="1"/>
  <c r="D1288" i="3"/>
  <c r="B1288" i="1" s="1"/>
  <c r="A1288" i="1" s="1"/>
  <c r="D1289" i="3"/>
  <c r="B1289" i="1" s="1"/>
  <c r="A1289" i="1" s="1"/>
  <c r="D1290" i="3"/>
  <c r="B1290" i="1" s="1"/>
  <c r="A1290" i="1" s="1"/>
  <c r="D1291" i="3"/>
  <c r="B1291" i="1" s="1"/>
  <c r="A1291" i="1" s="1"/>
  <c r="D1292" i="3"/>
  <c r="B1292" i="1" s="1"/>
  <c r="A1292" i="1" s="1"/>
  <c r="D1293" i="3"/>
  <c r="B1293" i="1" s="1"/>
  <c r="D1294" i="3"/>
  <c r="B1294" i="1" s="1"/>
  <c r="A1294" i="1" s="1"/>
  <c r="D1295" i="3"/>
  <c r="B1295" i="1" s="1"/>
  <c r="D1296" i="3"/>
  <c r="B1296" i="1" s="1"/>
  <c r="A1296" i="1" s="1"/>
  <c r="D1297" i="3"/>
  <c r="B1297" i="1" s="1"/>
  <c r="D1298" i="3"/>
  <c r="B1298" i="1" s="1"/>
  <c r="A1298" i="1" s="1"/>
  <c r="D1299" i="3"/>
  <c r="B1299" i="1" s="1"/>
  <c r="A1299" i="1" s="1"/>
  <c r="D1300" i="3"/>
  <c r="B1300" i="1" s="1"/>
  <c r="A1300" i="1" s="1"/>
  <c r="D1301" i="3"/>
  <c r="B1301" i="1" s="1"/>
  <c r="D1302" i="3"/>
  <c r="B1302" i="1" s="1"/>
  <c r="A1302" i="1" s="1"/>
  <c r="D1303" i="3"/>
  <c r="B1303" i="1" s="1"/>
  <c r="D1304" i="3"/>
  <c r="B1304" i="1" s="1"/>
  <c r="A1304" i="1" s="1"/>
  <c r="D1305" i="3"/>
  <c r="B1305" i="1" s="1"/>
  <c r="D1306" i="3"/>
  <c r="B1306" i="1" s="1"/>
  <c r="A1306" i="1" s="1"/>
  <c r="D1307" i="3"/>
  <c r="B1307" i="1" s="1"/>
  <c r="A1307" i="1" s="1"/>
  <c r="D1308" i="3"/>
  <c r="B1308" i="1" s="1"/>
  <c r="A1308" i="1" s="1"/>
  <c r="D1309" i="3"/>
  <c r="B1309" i="1" s="1"/>
  <c r="A1309" i="1" s="1"/>
  <c r="D1310" i="3"/>
  <c r="B1310" i="1" s="1"/>
  <c r="A1310" i="1" s="1"/>
  <c r="D1311" i="3"/>
  <c r="B1311" i="1" s="1"/>
  <c r="D1312" i="3"/>
  <c r="B1312" i="1" s="1"/>
  <c r="A1312" i="1" s="1"/>
  <c r="D1313" i="3"/>
  <c r="B1313" i="1" s="1"/>
  <c r="A1313" i="1" s="1"/>
  <c r="D1314" i="3"/>
  <c r="B1314" i="1" s="1"/>
  <c r="A1314" i="1" s="1"/>
  <c r="D1315" i="3"/>
  <c r="B1315" i="1" s="1"/>
  <c r="D1316" i="3"/>
  <c r="B1316" i="1" s="1"/>
  <c r="A1316" i="1" s="1"/>
  <c r="D1317" i="3"/>
  <c r="B1317" i="1" s="1"/>
  <c r="A1317" i="1" s="1"/>
  <c r="D1318" i="3"/>
  <c r="B1318" i="1" s="1"/>
  <c r="A1318" i="1" s="1"/>
  <c r="D1319" i="3"/>
  <c r="B1319" i="1" s="1"/>
  <c r="D1320" i="3"/>
  <c r="B1320" i="1" s="1"/>
  <c r="A1320" i="1" s="1"/>
  <c r="D1321" i="3"/>
  <c r="B1321" i="1" s="1"/>
  <c r="A1321" i="1" s="1"/>
  <c r="D1322" i="3"/>
  <c r="B1322" i="1" s="1"/>
  <c r="A1322" i="1" s="1"/>
  <c r="D1323" i="3"/>
  <c r="B1323" i="1" s="1"/>
  <c r="A1323" i="1" s="1"/>
  <c r="D1324" i="3"/>
  <c r="B1324" i="1" s="1"/>
  <c r="A1324" i="1" s="1"/>
  <c r="D1325" i="3"/>
  <c r="B1325" i="1" s="1"/>
  <c r="A1325" i="1" s="1"/>
  <c r="D1326" i="3"/>
  <c r="B1326" i="1" s="1"/>
  <c r="D1327" i="3"/>
  <c r="B1327" i="1" s="1"/>
  <c r="D1328" i="3"/>
  <c r="B1328" i="1" s="1"/>
  <c r="A1328" i="1" s="1"/>
  <c r="D1329" i="3"/>
  <c r="B1329" i="1" s="1"/>
  <c r="D1330" i="3"/>
  <c r="B1330" i="1" s="1"/>
  <c r="A1330" i="1" s="1"/>
  <c r="D1331" i="3"/>
  <c r="B1331" i="1" s="1"/>
  <c r="D1332" i="3"/>
  <c r="B1332" i="1" s="1"/>
  <c r="A1332" i="1" s="1"/>
  <c r="D1333" i="3"/>
  <c r="B1333" i="1" s="1"/>
  <c r="A1333" i="1" s="1"/>
  <c r="D1334" i="3"/>
  <c r="B1334" i="1" s="1"/>
  <c r="A1334" i="1" s="1"/>
  <c r="D1335" i="3"/>
  <c r="B1335" i="1" s="1"/>
  <c r="D1336" i="3"/>
  <c r="B1336" i="1" s="1"/>
  <c r="A1336" i="1" s="1"/>
  <c r="D1337" i="3"/>
  <c r="B1337" i="1" s="1"/>
  <c r="A1337" i="1" s="1"/>
  <c r="D1338" i="3"/>
  <c r="B1338" i="1" s="1"/>
  <c r="A1338" i="1" s="1"/>
  <c r="D1339" i="3"/>
  <c r="B1339" i="1" s="1"/>
  <c r="A1339" i="1" s="1"/>
  <c r="D1340" i="3"/>
  <c r="B1340" i="1" s="1"/>
  <c r="D1341" i="3"/>
  <c r="B1341" i="1" s="1"/>
  <c r="D1342" i="3"/>
  <c r="B1342" i="1" s="1"/>
  <c r="A1342" i="1" s="1"/>
  <c r="D1343" i="3"/>
  <c r="B1343" i="1" s="1"/>
  <c r="D1344" i="3"/>
  <c r="B1344" i="1" s="1"/>
  <c r="K1344" i="1" s="1"/>
  <c r="J1344" i="1" s="1"/>
  <c r="D1345" i="3"/>
  <c r="B1345" i="1" s="1"/>
  <c r="D1346" i="3"/>
  <c r="B1346" i="1" s="1"/>
  <c r="D1347" i="3"/>
  <c r="B1347" i="1" s="1"/>
  <c r="D1348" i="3"/>
  <c r="B1348" i="1" s="1"/>
  <c r="A1348" i="1" s="1"/>
  <c r="D1349" i="3"/>
  <c r="B1349" i="1" s="1"/>
  <c r="A1349" i="1" s="1"/>
  <c r="D1350" i="3"/>
  <c r="B1350" i="1" s="1"/>
  <c r="A1350" i="1" s="1"/>
  <c r="D1351" i="3"/>
  <c r="B1351" i="1" s="1"/>
  <c r="D1352" i="3"/>
  <c r="B1352" i="1" s="1"/>
  <c r="A1352" i="1" s="1"/>
  <c r="D1353" i="3"/>
  <c r="B1353" i="1" s="1"/>
  <c r="D1354" i="3"/>
  <c r="B1354" i="1" s="1"/>
  <c r="A1354" i="1" s="1"/>
  <c r="D1355" i="3"/>
  <c r="B1355" i="1" s="1"/>
  <c r="A1355" i="1" s="1"/>
  <c r="D1356" i="3"/>
  <c r="B1356" i="1" s="1"/>
  <c r="A1356" i="1" s="1"/>
  <c r="D1357" i="3"/>
  <c r="B1357" i="1" s="1"/>
  <c r="A1357" i="1" s="1"/>
  <c r="D1358" i="3"/>
  <c r="B1358" i="1" s="1"/>
  <c r="D1359" i="3"/>
  <c r="B1359" i="1" s="1"/>
  <c r="D1360" i="3"/>
  <c r="B1360" i="1" s="1"/>
  <c r="K1360" i="1" s="1"/>
  <c r="J1360" i="1" s="1"/>
  <c r="D1361" i="3"/>
  <c r="B1361" i="1" s="1"/>
  <c r="D1362" i="3"/>
  <c r="B1362" i="1" s="1"/>
  <c r="A1362" i="1" s="1"/>
  <c r="D1363" i="3"/>
  <c r="B1363" i="1" s="1"/>
  <c r="A1363" i="1" s="1"/>
  <c r="D1364" i="3"/>
  <c r="B1364" i="1" s="1"/>
  <c r="A1364" i="1" s="1"/>
  <c r="D1365" i="3"/>
  <c r="B1365" i="1" s="1"/>
  <c r="D1366" i="3"/>
  <c r="B1366" i="1" s="1"/>
  <c r="A1366" i="1" s="1"/>
  <c r="D1367" i="3"/>
  <c r="B1367" i="1" s="1"/>
  <c r="D1368" i="3"/>
  <c r="B1368" i="1" s="1"/>
  <c r="A1368" i="1" s="1"/>
  <c r="D1369" i="3"/>
  <c r="B1369" i="1" s="1"/>
  <c r="A1369" i="1" s="1"/>
  <c r="D1370" i="3"/>
  <c r="B1370" i="1" s="1"/>
  <c r="A1370" i="1" s="1"/>
  <c r="D1371" i="3"/>
  <c r="B1371" i="1" s="1"/>
  <c r="A1371" i="1" s="1"/>
  <c r="D1372" i="3"/>
  <c r="B1372" i="1" s="1"/>
  <c r="D1373" i="3"/>
  <c r="B1373" i="1" s="1"/>
  <c r="A1373" i="1" s="1"/>
  <c r="D1374" i="3"/>
  <c r="B1374" i="1" s="1"/>
  <c r="D1375" i="3"/>
  <c r="B1375" i="1" s="1"/>
  <c r="D1376" i="3"/>
  <c r="B1376" i="1" s="1"/>
  <c r="K1376" i="1" s="1"/>
  <c r="J1376" i="1" s="1"/>
  <c r="D1377" i="3"/>
  <c r="B1377" i="1" s="1"/>
  <c r="D1378" i="3"/>
  <c r="B1378" i="1" s="1"/>
  <c r="D1379" i="3"/>
  <c r="B1379" i="1" s="1"/>
  <c r="D1380" i="3"/>
  <c r="B1380" i="1" s="1"/>
  <c r="D1381" i="3"/>
  <c r="B1381" i="1" s="1"/>
  <c r="D1382" i="3"/>
  <c r="B1382" i="1" s="1"/>
  <c r="D1383" i="3"/>
  <c r="B1383" i="1" s="1"/>
  <c r="D1384" i="3"/>
  <c r="B1384" i="1" s="1"/>
  <c r="K1384" i="1" s="1"/>
  <c r="J1384" i="1" s="1"/>
  <c r="D1385" i="3"/>
  <c r="B1385" i="1" s="1"/>
  <c r="D1386" i="3"/>
  <c r="B1386" i="1" s="1"/>
  <c r="D1387" i="3"/>
  <c r="B1387" i="1" s="1"/>
  <c r="A1387" i="1" s="1"/>
  <c r="D1388" i="3"/>
  <c r="B1388" i="1" s="1"/>
  <c r="D1389" i="3"/>
  <c r="B1389" i="1" s="1"/>
  <c r="A1389" i="1" s="1"/>
  <c r="D1390" i="3"/>
  <c r="B1390" i="1" s="1"/>
  <c r="D1391" i="3"/>
  <c r="B1391" i="1" s="1"/>
  <c r="D1392" i="3"/>
  <c r="B1392" i="1" s="1"/>
  <c r="K1392" i="1" s="1"/>
  <c r="J1392" i="1" s="1"/>
  <c r="D1393" i="3"/>
  <c r="B1393" i="1" s="1"/>
  <c r="D1394" i="3"/>
  <c r="B1394" i="1" s="1"/>
  <c r="D1395" i="3"/>
  <c r="B1395" i="1" s="1"/>
  <c r="D1396" i="3"/>
  <c r="B1396" i="1" s="1"/>
  <c r="D1397" i="3"/>
  <c r="B1397" i="1" s="1"/>
  <c r="D1398" i="3"/>
  <c r="B1398" i="1" s="1"/>
  <c r="D1399" i="3"/>
  <c r="B1399" i="1" s="1"/>
  <c r="D1400" i="3"/>
  <c r="B1400" i="1" s="1"/>
  <c r="K1400" i="1" s="1"/>
  <c r="J1400" i="1" s="1"/>
  <c r="D1401" i="3"/>
  <c r="B1401" i="1" s="1"/>
  <c r="D1402" i="3"/>
  <c r="B1402" i="1" s="1"/>
  <c r="D1403" i="3"/>
  <c r="B1403" i="1" s="1"/>
  <c r="D1404" i="3"/>
  <c r="B1404" i="1" s="1"/>
  <c r="D1405" i="3"/>
  <c r="B1405" i="1" s="1"/>
  <c r="D1406" i="3"/>
  <c r="B1406" i="1" s="1"/>
  <c r="D1407" i="3"/>
  <c r="B1407" i="1" s="1"/>
  <c r="D1408" i="3"/>
  <c r="B1408" i="1" s="1"/>
  <c r="K1408" i="1" s="1"/>
  <c r="J1408" i="1" s="1"/>
  <c r="D1409" i="3"/>
  <c r="B1409" i="1" s="1"/>
  <c r="D1410" i="3"/>
  <c r="B1410" i="1" s="1"/>
  <c r="D1411" i="3"/>
  <c r="B1411" i="1" s="1"/>
  <c r="D1412" i="3"/>
  <c r="B1412" i="1" s="1"/>
  <c r="D1413" i="3"/>
  <c r="B1413" i="1" s="1"/>
  <c r="D1414" i="3"/>
  <c r="B1414" i="1" s="1"/>
  <c r="D1415" i="3"/>
  <c r="B1415" i="1" s="1"/>
  <c r="D1416" i="3"/>
  <c r="B1416" i="1" s="1"/>
  <c r="A1416" i="1" s="1"/>
  <c r="D1417" i="3"/>
  <c r="B1417" i="1" s="1"/>
  <c r="D1418" i="3"/>
  <c r="B1418" i="1" s="1"/>
  <c r="A1418" i="1" s="1"/>
  <c r="D1419" i="3"/>
  <c r="B1419" i="1" s="1"/>
  <c r="D1420" i="3"/>
  <c r="B1420" i="1" s="1"/>
  <c r="A1420" i="1" s="1"/>
  <c r="D1421" i="3"/>
  <c r="B1421" i="1" s="1"/>
  <c r="A1421" i="1" s="1"/>
  <c r="D1422" i="3"/>
  <c r="B1422" i="1" s="1"/>
  <c r="A1422" i="1" s="1"/>
  <c r="D1423" i="3"/>
  <c r="B1423" i="1" s="1"/>
  <c r="D1424" i="3"/>
  <c r="B1424" i="1" s="1"/>
  <c r="D1425" i="3"/>
  <c r="B1425" i="1" s="1"/>
  <c r="A1425" i="1" s="1"/>
  <c r="D1426" i="3"/>
  <c r="B1426" i="1" s="1"/>
  <c r="A1426" i="1" s="1"/>
  <c r="D1427" i="3"/>
  <c r="B1427" i="1" s="1"/>
  <c r="D1428" i="3"/>
  <c r="B1428" i="1" s="1"/>
  <c r="A1428" i="1" s="1"/>
  <c r="D1429" i="3"/>
  <c r="B1429" i="1" s="1"/>
  <c r="A1429" i="1" s="1"/>
  <c r="D1430" i="3"/>
  <c r="B1430" i="1" s="1"/>
  <c r="A1430" i="1" s="1"/>
  <c r="D1431" i="3"/>
  <c r="B1431" i="1" s="1"/>
  <c r="A1431" i="1" s="1"/>
  <c r="D1432" i="3"/>
  <c r="B1432" i="1" s="1"/>
  <c r="A1432" i="1" s="1"/>
  <c r="D1433" i="3"/>
  <c r="B1433" i="1" s="1"/>
  <c r="A1433" i="1" s="1"/>
  <c r="D1434" i="3"/>
  <c r="B1434" i="1" s="1"/>
  <c r="A1434" i="1" s="1"/>
  <c r="D1435" i="3"/>
  <c r="B1435" i="1" s="1"/>
  <c r="D1436" i="3"/>
  <c r="B1436" i="1" s="1"/>
  <c r="A1436" i="1" s="1"/>
  <c r="D1437" i="3"/>
  <c r="B1437" i="1" s="1"/>
  <c r="D1438" i="3"/>
  <c r="B1438" i="1" s="1"/>
  <c r="A1438" i="1" s="1"/>
  <c r="D1439" i="3"/>
  <c r="B1439" i="1" s="1"/>
  <c r="D1440" i="3"/>
  <c r="B1440" i="1" s="1"/>
  <c r="A1440" i="1" s="1"/>
  <c r="D1441" i="3"/>
  <c r="B1441" i="1" s="1"/>
  <c r="A1441" i="1" s="1"/>
  <c r="D1442" i="3"/>
  <c r="B1442" i="1" s="1"/>
  <c r="A1442" i="1" s="1"/>
  <c r="D1443" i="3"/>
  <c r="B1443" i="1" s="1"/>
  <c r="D1444" i="3"/>
  <c r="B1444" i="1" s="1"/>
  <c r="A1444" i="1" s="1"/>
  <c r="D1445" i="3"/>
  <c r="B1445" i="1" s="1"/>
  <c r="A1445" i="1" s="1"/>
  <c r="D1446" i="3"/>
  <c r="B1446" i="1" s="1"/>
  <c r="A1446" i="1" s="1"/>
  <c r="D1447" i="3"/>
  <c r="B1447" i="1" s="1"/>
  <c r="A1447" i="1" s="1"/>
  <c r="D1448" i="3"/>
  <c r="B1448" i="1" s="1"/>
  <c r="A1448" i="1" s="1"/>
  <c r="D1449" i="3"/>
  <c r="B1449" i="1" s="1"/>
  <c r="A1449" i="1" s="1"/>
  <c r="D1450" i="3"/>
  <c r="B1450" i="1" s="1"/>
  <c r="A1450" i="1" s="1"/>
  <c r="D1451" i="3"/>
  <c r="B1451" i="1" s="1"/>
  <c r="D1452" i="3"/>
  <c r="B1452" i="1" s="1"/>
  <c r="A1452" i="1" s="1"/>
  <c r="D1453" i="3"/>
  <c r="B1453" i="1" s="1"/>
  <c r="A1453" i="1" s="1"/>
  <c r="D1454" i="3"/>
  <c r="B1454" i="1" s="1"/>
  <c r="A1454" i="1" s="1"/>
  <c r="D1455" i="3"/>
  <c r="B1455" i="1" s="1"/>
  <c r="D1456" i="3"/>
  <c r="B1456" i="1" s="1"/>
  <c r="D1457" i="3"/>
  <c r="B1457" i="1" s="1"/>
  <c r="D1458" i="3"/>
  <c r="B1458" i="1" s="1"/>
  <c r="A1458" i="1" s="1"/>
  <c r="D1459" i="3"/>
  <c r="B1459" i="1" s="1"/>
  <c r="D1460" i="3"/>
  <c r="B1460" i="1" s="1"/>
  <c r="A1460" i="1" s="1"/>
  <c r="D1461" i="3"/>
  <c r="B1461" i="1" s="1"/>
  <c r="A1461" i="1" s="1"/>
  <c r="D1462" i="3"/>
  <c r="B1462" i="1" s="1"/>
  <c r="A1462" i="1" s="1"/>
  <c r="D1463" i="3"/>
  <c r="B1463" i="1" s="1"/>
  <c r="D1464" i="3"/>
  <c r="B1464" i="1" s="1"/>
  <c r="A1464" i="1" s="1"/>
  <c r="D1465" i="3"/>
  <c r="B1465" i="1" s="1"/>
  <c r="D1466" i="3"/>
  <c r="B1466" i="1" s="1"/>
  <c r="A1466" i="1" s="1"/>
  <c r="D1467" i="3"/>
  <c r="B1467" i="1" s="1"/>
  <c r="D1468" i="3"/>
  <c r="B1468" i="1" s="1"/>
  <c r="A1468" i="1" s="1"/>
  <c r="D1469" i="3"/>
  <c r="B1469" i="1" s="1"/>
  <c r="A1469" i="1" s="1"/>
  <c r="D1470" i="3"/>
  <c r="B1470" i="1" s="1"/>
  <c r="A1470" i="1" s="1"/>
  <c r="D1471" i="3"/>
  <c r="B1471" i="1" s="1"/>
  <c r="D1472" i="3"/>
  <c r="B1472" i="1" s="1"/>
  <c r="A1472" i="1" s="1"/>
  <c r="D1473" i="3"/>
  <c r="B1473" i="1" s="1"/>
  <c r="D1474" i="3"/>
  <c r="B1474" i="1" s="1"/>
  <c r="A1474" i="1" s="1"/>
  <c r="D1475" i="3"/>
  <c r="B1475" i="1" s="1"/>
  <c r="D1476" i="3"/>
  <c r="B1476" i="1" s="1"/>
  <c r="A1476" i="1" s="1"/>
  <c r="D1477" i="3"/>
  <c r="B1477" i="1" s="1"/>
  <c r="A1477" i="1" s="1"/>
  <c r="D1478" i="3"/>
  <c r="B1478" i="1" s="1"/>
  <c r="A1478" i="1" s="1"/>
  <c r="D1479" i="3"/>
  <c r="B1479" i="1" s="1"/>
  <c r="D1480" i="3"/>
  <c r="B1480" i="1" s="1"/>
  <c r="A1480" i="1" s="1"/>
  <c r="D1481" i="3"/>
  <c r="B1481" i="1" s="1"/>
  <c r="D1482" i="3"/>
  <c r="B1482" i="1" s="1"/>
  <c r="A1482" i="1" s="1"/>
  <c r="D1483" i="3"/>
  <c r="B1483" i="1" s="1"/>
  <c r="A1483" i="1" s="1"/>
  <c r="D1484" i="3"/>
  <c r="B1484" i="1" s="1"/>
  <c r="A1484" i="1" s="1"/>
  <c r="D1485" i="3"/>
  <c r="B1485" i="1" s="1"/>
  <c r="A1485" i="1" s="1"/>
  <c r="D1486" i="3"/>
  <c r="B1486" i="1" s="1"/>
  <c r="A1486" i="1" s="1"/>
  <c r="D1487" i="3"/>
  <c r="B1487" i="1" s="1"/>
  <c r="D1488" i="3"/>
  <c r="B1488" i="1" s="1"/>
  <c r="A1488" i="1" s="1"/>
  <c r="D1489" i="3"/>
  <c r="B1489" i="1" s="1"/>
  <c r="A1489" i="1" s="1"/>
  <c r="D1490" i="3"/>
  <c r="B1490" i="1" s="1"/>
  <c r="A1490" i="1" s="1"/>
  <c r="D1491" i="3"/>
  <c r="B1491" i="1" s="1"/>
  <c r="D1492" i="3"/>
  <c r="B1492" i="1" s="1"/>
  <c r="A1492" i="1" s="1"/>
  <c r="D1493" i="3"/>
  <c r="B1493" i="1" s="1"/>
  <c r="A1493" i="1" s="1"/>
  <c r="D1494" i="3"/>
  <c r="B1494" i="1" s="1"/>
  <c r="A1494" i="1" s="1"/>
  <c r="D1495" i="3"/>
  <c r="B1495" i="1" s="1"/>
  <c r="D1496" i="3"/>
  <c r="B1496" i="1" s="1"/>
  <c r="A1496" i="1" s="1"/>
  <c r="D1497" i="3"/>
  <c r="B1497" i="1" s="1"/>
  <c r="D1498" i="3"/>
  <c r="B1498" i="1" s="1"/>
  <c r="A1498" i="1" s="1"/>
  <c r="D1499" i="3"/>
  <c r="B1499" i="1" s="1"/>
  <c r="D1500" i="3"/>
  <c r="B1500" i="1" s="1"/>
  <c r="A1500" i="1" s="1"/>
  <c r="D1501" i="3"/>
  <c r="B1501" i="1" s="1"/>
  <c r="A1501" i="1" s="1"/>
  <c r="D1502" i="3"/>
  <c r="B1502" i="1" s="1"/>
  <c r="A1502" i="1" s="1"/>
  <c r="D1503" i="3"/>
  <c r="B1503" i="1" s="1"/>
  <c r="D1504" i="3"/>
  <c r="B1504" i="1" s="1"/>
  <c r="K1504" i="1" s="1"/>
  <c r="J1504" i="1" s="1"/>
  <c r="D1505" i="3"/>
  <c r="B1505" i="1" s="1"/>
  <c r="A1505" i="1" s="1"/>
  <c r="D1506" i="3"/>
  <c r="B1506" i="1" s="1"/>
  <c r="A1506" i="1" s="1"/>
  <c r="D1507" i="3"/>
  <c r="B1507" i="1" s="1"/>
  <c r="D1508" i="3"/>
  <c r="B1508" i="1" s="1"/>
  <c r="A1508" i="1" s="1"/>
  <c r="D1509" i="3"/>
  <c r="B1509" i="1" s="1"/>
  <c r="A1509" i="1" s="1"/>
  <c r="D1510" i="3"/>
  <c r="B1510" i="1" s="1"/>
  <c r="A1510" i="1" s="1"/>
  <c r="D1511" i="3"/>
  <c r="B1511" i="1" s="1"/>
  <c r="D1512" i="3"/>
  <c r="B1512" i="1" s="1"/>
  <c r="D1513" i="3"/>
  <c r="B1513" i="1" s="1"/>
  <c r="A1513" i="1" s="1"/>
  <c r="D1514" i="3"/>
  <c r="B1514" i="1" s="1"/>
  <c r="A1514" i="1" s="1"/>
  <c r="D1515" i="3"/>
  <c r="B1515" i="1" s="1"/>
  <c r="D1516" i="3"/>
  <c r="B1516" i="1" s="1"/>
  <c r="A1516" i="1" s="1"/>
  <c r="D1517" i="3"/>
  <c r="B1517" i="1" s="1"/>
  <c r="D1518" i="3"/>
  <c r="B1518" i="1" s="1"/>
  <c r="A1518" i="1" s="1"/>
  <c r="D1519" i="3"/>
  <c r="B1519" i="1" s="1"/>
  <c r="A1519" i="1" s="1"/>
  <c r="D1520" i="3"/>
  <c r="B1520" i="1" s="1"/>
  <c r="A1520" i="1" s="1"/>
  <c r="D1521" i="3"/>
  <c r="B1521" i="1" s="1"/>
  <c r="A1521" i="1" s="1"/>
  <c r="D1522" i="3"/>
  <c r="B1522" i="1" s="1"/>
  <c r="A1522" i="1" s="1"/>
  <c r="D1523" i="3"/>
  <c r="B1523" i="1" s="1"/>
  <c r="D1524" i="3"/>
  <c r="B1524" i="1" s="1"/>
  <c r="A1524" i="1" s="1"/>
  <c r="D1525" i="3"/>
  <c r="B1525" i="1" s="1"/>
  <c r="A1525" i="1" s="1"/>
  <c r="D1526" i="3"/>
  <c r="B1526" i="1" s="1"/>
  <c r="A1526" i="1" s="1"/>
  <c r="D1527" i="3"/>
  <c r="B1527" i="1" s="1"/>
  <c r="D1528" i="3"/>
  <c r="B1528" i="1" s="1"/>
  <c r="A1528" i="1" s="1"/>
  <c r="D1529" i="3"/>
  <c r="B1529" i="1" s="1"/>
  <c r="A1529" i="1" s="1"/>
  <c r="D1530" i="3"/>
  <c r="B1530" i="1" s="1"/>
  <c r="A1530" i="1" s="1"/>
  <c r="D1531" i="3"/>
  <c r="B1531" i="1" s="1"/>
  <c r="D1532" i="3"/>
  <c r="B1532" i="1" s="1"/>
  <c r="D1533" i="3"/>
  <c r="B1533" i="1" s="1"/>
  <c r="D1534" i="3"/>
  <c r="B1534" i="1" s="1"/>
  <c r="D1535" i="3"/>
  <c r="B1535" i="1" s="1"/>
  <c r="D1536" i="3"/>
  <c r="B1536" i="1" s="1"/>
  <c r="K1536" i="1" s="1"/>
  <c r="J1536" i="1" s="1"/>
  <c r="D1537" i="3"/>
  <c r="B1537" i="1" s="1"/>
  <c r="D1538" i="3"/>
  <c r="B1538" i="1" s="1"/>
  <c r="A1538" i="1" s="1"/>
  <c r="D1539" i="3"/>
  <c r="B1539" i="1" s="1"/>
  <c r="D1540" i="3"/>
  <c r="B1540" i="1" s="1"/>
  <c r="D1541" i="3"/>
  <c r="B1541" i="1" s="1"/>
  <c r="A1541" i="1" s="1"/>
  <c r="D1542" i="3"/>
  <c r="B1542" i="1" s="1"/>
  <c r="A1542" i="1" s="1"/>
  <c r="D1543" i="3"/>
  <c r="B1543" i="1" s="1"/>
  <c r="D1544" i="3"/>
  <c r="B1544" i="1" s="1"/>
  <c r="A1544" i="1" s="1"/>
  <c r="D1545" i="3"/>
  <c r="B1545" i="1" s="1"/>
  <c r="D1546" i="3"/>
  <c r="B1546" i="1" s="1"/>
  <c r="A1546" i="1" s="1"/>
  <c r="D1547" i="3"/>
  <c r="B1547" i="1" s="1"/>
  <c r="D1548" i="3"/>
  <c r="B1548" i="1" s="1"/>
  <c r="A1548" i="1" s="1"/>
  <c r="D1549" i="3"/>
  <c r="B1549" i="1" s="1"/>
  <c r="A1549" i="1" s="1"/>
  <c r="D1550" i="3"/>
  <c r="B1550" i="1" s="1"/>
  <c r="A1550" i="1" s="1"/>
  <c r="D1551" i="3"/>
  <c r="B1551" i="1" s="1"/>
  <c r="D1552" i="3"/>
  <c r="B1552" i="1" s="1"/>
  <c r="K1552" i="1" s="1"/>
  <c r="J1552" i="1" s="1"/>
  <c r="D1553" i="3"/>
  <c r="B1553" i="1" s="1"/>
  <c r="D1554" i="3"/>
  <c r="B1554" i="1" s="1"/>
  <c r="D1555" i="3"/>
  <c r="B1555" i="1" s="1"/>
  <c r="D1556" i="3"/>
  <c r="B1556" i="1" s="1"/>
  <c r="D1557" i="3"/>
  <c r="B1557" i="1" s="1"/>
  <c r="A1557" i="1" s="1"/>
  <c r="D1558" i="3"/>
  <c r="B1558" i="1" s="1"/>
  <c r="D1559" i="3"/>
  <c r="B1559" i="1" s="1"/>
  <c r="D1560" i="3"/>
  <c r="B1560" i="1" s="1"/>
  <c r="A1560" i="1" s="1"/>
  <c r="D1561" i="3"/>
  <c r="B1561" i="1" s="1"/>
  <c r="A1561" i="1" s="1"/>
  <c r="D1562" i="3"/>
  <c r="B1562" i="1" s="1"/>
  <c r="D1563" i="3"/>
  <c r="B1563" i="1" s="1"/>
  <c r="D1564" i="3"/>
  <c r="B1564" i="1" s="1"/>
  <c r="D1565" i="3"/>
  <c r="B1565" i="1" s="1"/>
  <c r="A1565" i="1" s="1"/>
  <c r="D1566" i="3"/>
  <c r="B1566" i="1" s="1"/>
  <c r="A1566" i="1" s="1"/>
  <c r="D1567" i="3"/>
  <c r="B1567" i="1" s="1"/>
  <c r="D1568" i="3"/>
  <c r="B1568" i="1" s="1"/>
  <c r="A1568" i="1" s="1"/>
  <c r="D1569" i="3"/>
  <c r="B1569" i="1" s="1"/>
  <c r="A1569" i="1" s="1"/>
  <c r="D1570" i="3"/>
  <c r="B1570" i="1" s="1"/>
  <c r="A1570" i="1" s="1"/>
  <c r="D1571" i="3"/>
  <c r="B1571" i="1" s="1"/>
  <c r="D1572" i="3"/>
  <c r="B1572" i="1" s="1"/>
  <c r="D1573" i="3"/>
  <c r="B1573" i="1" s="1"/>
  <c r="A1573" i="1" s="1"/>
  <c r="D1574" i="3"/>
  <c r="B1574" i="1" s="1"/>
  <c r="D1575" i="3"/>
  <c r="B1575" i="1" s="1"/>
  <c r="D1576" i="3"/>
  <c r="B1576" i="1" s="1"/>
  <c r="A1576" i="1" s="1"/>
  <c r="D1577" i="3"/>
  <c r="B1577" i="1" s="1"/>
  <c r="D1578" i="3"/>
  <c r="B1578" i="1" s="1"/>
  <c r="A1578" i="1" s="1"/>
  <c r="D1579" i="3"/>
  <c r="B1579" i="1" s="1"/>
  <c r="D1580" i="3"/>
  <c r="B1580" i="1" s="1"/>
  <c r="A1580" i="1" s="1"/>
  <c r="D1581" i="3"/>
  <c r="B1581" i="1" s="1"/>
  <c r="A1581" i="1" s="1"/>
  <c r="D1582" i="3"/>
  <c r="B1582" i="1" s="1"/>
  <c r="A1582" i="1" s="1"/>
  <c r="D1583" i="3"/>
  <c r="B1583" i="1" s="1"/>
  <c r="D1584" i="3"/>
  <c r="B1584" i="1" s="1"/>
  <c r="A1584" i="1" s="1"/>
  <c r="D1585" i="3"/>
  <c r="B1585" i="1" s="1"/>
  <c r="A1585" i="1" s="1"/>
  <c r="D1586" i="3"/>
  <c r="B1586" i="1" s="1"/>
  <c r="A1586" i="1" s="1"/>
  <c r="D1587" i="3"/>
  <c r="B1587" i="1" s="1"/>
  <c r="D1588" i="3"/>
  <c r="B1588" i="1" s="1"/>
  <c r="A1588" i="1" s="1"/>
  <c r="D1589" i="3"/>
  <c r="B1589" i="1" s="1"/>
  <c r="A1589" i="1" s="1"/>
  <c r="D1590" i="3"/>
  <c r="B1590" i="1" s="1"/>
  <c r="A1590" i="1" s="1"/>
  <c r="D1591" i="3"/>
  <c r="B1591" i="1" s="1"/>
  <c r="D1592" i="3"/>
  <c r="B1592" i="1" s="1"/>
  <c r="A1592" i="1" s="1"/>
  <c r="D1593" i="3"/>
  <c r="B1593" i="1" s="1"/>
  <c r="A1593" i="1" s="1"/>
  <c r="D1594" i="3"/>
  <c r="B1594" i="1" s="1"/>
  <c r="A1594" i="1" s="1"/>
  <c r="D1595" i="3"/>
  <c r="B1595" i="1" s="1"/>
  <c r="D1596" i="3"/>
  <c r="B1596" i="1" s="1"/>
  <c r="D1597" i="3"/>
  <c r="B1597" i="1" s="1"/>
  <c r="D1598" i="3"/>
  <c r="B1598" i="1" s="1"/>
  <c r="D1599" i="3"/>
  <c r="B1599" i="1" s="1"/>
  <c r="D1600" i="3"/>
  <c r="B1600" i="1" s="1"/>
  <c r="A1600" i="1" s="1"/>
  <c r="D1601" i="3"/>
  <c r="B1601" i="1" s="1"/>
  <c r="D1602" i="3"/>
  <c r="B1602" i="1" s="1"/>
  <c r="A1602" i="1" s="1"/>
  <c r="D1603" i="3"/>
  <c r="B1603" i="1" s="1"/>
  <c r="A1603" i="1" s="1"/>
  <c r="D1604" i="3"/>
  <c r="B1604" i="1" s="1"/>
  <c r="D1605" i="3"/>
  <c r="B1605" i="1" s="1"/>
  <c r="A1605" i="1" s="1"/>
  <c r="D1606" i="3"/>
  <c r="B1606" i="1" s="1"/>
  <c r="D1607" i="3"/>
  <c r="B1607" i="1" s="1"/>
  <c r="D1608" i="3"/>
  <c r="B1608" i="1" s="1"/>
  <c r="A1608" i="1" s="1"/>
  <c r="D1609" i="3"/>
  <c r="B1609" i="1" s="1"/>
  <c r="D1610" i="3"/>
  <c r="B1610" i="1" s="1"/>
  <c r="A1610" i="1" s="1"/>
  <c r="D1611" i="3"/>
  <c r="B1611" i="1" s="1"/>
  <c r="D1612" i="3"/>
  <c r="B1612" i="1" s="1"/>
  <c r="A1612" i="1" s="1"/>
  <c r="D1613" i="3"/>
  <c r="B1613" i="1" s="1"/>
  <c r="A1613" i="1" s="1"/>
  <c r="D1614" i="3"/>
  <c r="B1614" i="1" s="1"/>
  <c r="A1614" i="1" s="1"/>
  <c r="D1615" i="3"/>
  <c r="B1615" i="1" s="1"/>
  <c r="D1616" i="3"/>
  <c r="B1616" i="1" s="1"/>
  <c r="A1616" i="1" s="1"/>
  <c r="D1617" i="3"/>
  <c r="B1617" i="1" s="1"/>
  <c r="A1617" i="1" s="1"/>
  <c r="D1618" i="3"/>
  <c r="B1618" i="1" s="1"/>
  <c r="A1618" i="1" s="1"/>
  <c r="D1619" i="3"/>
  <c r="B1619" i="1" s="1"/>
  <c r="D1620" i="3"/>
  <c r="B1620" i="1" s="1"/>
  <c r="D1621" i="3"/>
  <c r="B1621" i="1" s="1"/>
  <c r="D1622" i="3"/>
  <c r="B1622" i="1" s="1"/>
  <c r="A1622" i="1" s="1"/>
  <c r="D1623" i="3"/>
  <c r="B1623" i="1" s="1"/>
  <c r="D1624" i="3"/>
  <c r="B1624" i="1" s="1"/>
  <c r="K1624" i="1" s="1"/>
  <c r="J1624" i="1" s="1"/>
  <c r="D1625" i="3"/>
  <c r="B1625" i="1" s="1"/>
  <c r="A1625" i="1" s="1"/>
  <c r="D1626" i="3"/>
  <c r="B1626" i="1" s="1"/>
  <c r="D1627" i="3"/>
  <c r="B1627" i="1" s="1"/>
  <c r="D1628" i="3"/>
  <c r="B1628" i="1" s="1"/>
  <c r="A1628" i="1" s="1"/>
  <c r="D1629" i="3"/>
  <c r="B1629" i="1" s="1"/>
  <c r="A1629" i="1" s="1"/>
  <c r="D1630" i="3"/>
  <c r="B1630" i="1" s="1"/>
  <c r="A1630" i="1" s="1"/>
  <c r="D1631" i="3"/>
  <c r="B1631" i="1" s="1"/>
  <c r="D1632" i="3"/>
  <c r="B1632" i="1" s="1"/>
  <c r="D1633" i="3"/>
  <c r="B1633" i="1" s="1"/>
  <c r="D1634" i="3"/>
  <c r="B1634" i="1" s="1"/>
  <c r="A1634" i="1" s="1"/>
  <c r="D1635" i="3"/>
  <c r="B1635" i="1" s="1"/>
  <c r="D1636" i="3"/>
  <c r="B1636" i="1" s="1"/>
  <c r="D1637" i="3"/>
  <c r="B1637" i="1" s="1"/>
  <c r="D1638" i="3"/>
  <c r="B1638" i="1" s="1"/>
  <c r="A1638" i="1" s="1"/>
  <c r="D1639" i="3"/>
  <c r="B1639" i="1" s="1"/>
  <c r="D1640" i="3"/>
  <c r="B1640" i="1" s="1"/>
  <c r="D1641" i="3"/>
  <c r="B1641" i="1" s="1"/>
  <c r="A1641" i="1" s="1"/>
  <c r="D1642" i="3"/>
  <c r="B1642" i="1" s="1"/>
  <c r="A1642" i="1" s="1"/>
  <c r="D1643" i="3"/>
  <c r="B1643" i="1" s="1"/>
  <c r="D1644" i="3"/>
  <c r="B1644" i="1" s="1"/>
  <c r="A1644" i="1" s="1"/>
  <c r="D1645" i="3"/>
  <c r="B1645" i="1" s="1"/>
  <c r="A1645" i="1" s="1"/>
  <c r="D1646" i="3"/>
  <c r="B1646" i="1" s="1"/>
  <c r="A1646" i="1" s="1"/>
  <c r="D1647" i="3"/>
  <c r="B1647" i="1" s="1"/>
  <c r="D1648" i="3"/>
  <c r="B1648" i="1" s="1"/>
  <c r="D1649" i="3"/>
  <c r="B1649" i="1" s="1"/>
  <c r="A1649" i="1" s="1"/>
  <c r="D1650" i="3"/>
  <c r="B1650" i="1" s="1"/>
  <c r="A1650" i="1" s="1"/>
  <c r="D1651" i="3"/>
  <c r="B1651" i="1" s="1"/>
  <c r="A1651" i="1" s="1"/>
  <c r="D1652" i="3"/>
  <c r="B1652" i="1" s="1"/>
  <c r="D1653" i="3"/>
  <c r="B1653" i="1" s="1"/>
  <c r="A1653" i="1" s="1"/>
  <c r="D1654" i="3"/>
  <c r="B1654" i="1" s="1"/>
  <c r="D1655" i="3"/>
  <c r="B1655" i="1" s="1"/>
  <c r="D1656" i="3"/>
  <c r="B1656" i="1" s="1"/>
  <c r="D1657" i="3"/>
  <c r="B1657" i="1" s="1"/>
  <c r="D1658" i="3"/>
  <c r="B1658" i="1" s="1"/>
  <c r="D1659" i="3"/>
  <c r="B1659" i="1" s="1"/>
  <c r="D1660" i="3"/>
  <c r="B1660" i="1" s="1"/>
  <c r="A1660" i="1" s="1"/>
  <c r="D1661" i="3"/>
  <c r="B1661" i="1" s="1"/>
  <c r="A1661" i="1" s="1"/>
  <c r="D1662" i="3"/>
  <c r="B1662" i="1" s="1"/>
  <c r="A1662" i="1" s="1"/>
  <c r="D1663" i="3"/>
  <c r="B1663" i="1" s="1"/>
  <c r="D1664" i="3"/>
  <c r="B1664" i="1" s="1"/>
  <c r="D1665" i="3"/>
  <c r="B1665" i="1" s="1"/>
  <c r="A1665" i="1" s="1"/>
  <c r="D1666" i="3"/>
  <c r="B1666" i="1" s="1"/>
  <c r="A1666" i="1" s="1"/>
  <c r="D1667" i="3"/>
  <c r="B1667" i="1" s="1"/>
  <c r="A1667" i="1" s="1"/>
  <c r="D1668" i="3"/>
  <c r="B1668" i="1" s="1"/>
  <c r="D1669" i="3"/>
  <c r="B1669" i="1" s="1"/>
  <c r="A1669" i="1" s="1"/>
  <c r="D1670" i="3"/>
  <c r="B1670" i="1" s="1"/>
  <c r="A1670" i="1" s="1"/>
  <c r="D1671" i="3"/>
  <c r="B1671" i="1" s="1"/>
  <c r="D1672" i="3"/>
  <c r="B1672" i="1" s="1"/>
  <c r="A1672" i="1" s="1"/>
  <c r="D1673" i="3"/>
  <c r="B1673" i="1" s="1"/>
  <c r="A1673" i="1" s="1"/>
  <c r="D1674" i="3"/>
  <c r="B1674" i="1" s="1"/>
  <c r="D1675" i="3"/>
  <c r="B1675" i="1" s="1"/>
  <c r="D1676" i="3"/>
  <c r="B1676" i="1" s="1"/>
  <c r="A1676" i="1" s="1"/>
  <c r="D1677" i="3"/>
  <c r="B1677" i="1" s="1"/>
  <c r="A1677" i="1" s="1"/>
  <c r="D1678" i="3"/>
  <c r="B1678" i="1" s="1"/>
  <c r="A1678" i="1" s="1"/>
  <c r="D1679" i="3"/>
  <c r="B1679" i="1" s="1"/>
  <c r="D1680" i="3"/>
  <c r="B1680" i="1" s="1"/>
  <c r="K1680" i="1" s="1"/>
  <c r="J1680" i="1" s="1"/>
  <c r="D1681" i="3"/>
  <c r="B1681" i="1" s="1"/>
  <c r="A1681" i="1" s="1"/>
  <c r="D1682" i="3"/>
  <c r="B1682" i="1" s="1"/>
  <c r="A1682" i="1" s="1"/>
  <c r="D1683" i="3"/>
  <c r="B1683" i="1" s="1"/>
  <c r="A1683" i="1" s="1"/>
  <c r="D1684" i="3"/>
  <c r="B1684" i="1" s="1"/>
  <c r="D1685" i="3"/>
  <c r="B1685" i="1" s="1"/>
  <c r="A1685" i="1" s="1"/>
  <c r="D1686" i="3"/>
  <c r="B1686" i="1" s="1"/>
  <c r="A1686" i="1" s="1"/>
  <c r="D1687" i="3"/>
  <c r="B1687" i="1" s="1"/>
  <c r="D1688" i="3"/>
  <c r="B1688" i="1" s="1"/>
  <c r="D1689" i="3"/>
  <c r="B1689" i="1" s="1"/>
  <c r="D1690" i="3"/>
  <c r="B1690" i="1" s="1"/>
  <c r="A1690" i="1" s="1"/>
  <c r="D1691" i="3"/>
  <c r="B1691" i="1" s="1"/>
  <c r="D1692" i="3"/>
  <c r="B1692" i="1" s="1"/>
  <c r="A1692" i="1" s="1"/>
  <c r="D1693" i="3"/>
  <c r="B1693" i="1" s="1"/>
  <c r="A1693" i="1" s="1"/>
  <c r="D1694" i="3"/>
  <c r="B1694" i="1" s="1"/>
  <c r="A1694" i="1" s="1"/>
  <c r="D1695" i="3"/>
  <c r="B1695" i="1" s="1"/>
  <c r="D1696" i="3"/>
  <c r="B1696" i="1" s="1"/>
  <c r="A1696" i="1" s="1"/>
  <c r="D1697" i="3"/>
  <c r="B1697" i="1" s="1"/>
  <c r="A1697" i="1" s="1"/>
  <c r="D1698" i="3"/>
  <c r="B1698" i="1" s="1"/>
  <c r="A1698" i="1" s="1"/>
  <c r="D1699" i="3"/>
  <c r="B1699" i="1" s="1"/>
  <c r="A1699" i="1" s="1"/>
  <c r="D1700" i="3"/>
  <c r="B1700" i="1" s="1"/>
  <c r="D1701" i="3"/>
  <c r="B1701" i="1" s="1"/>
  <c r="A1701" i="1" s="1"/>
  <c r="D1702" i="3"/>
  <c r="B1702" i="1" s="1"/>
  <c r="A1702" i="1" s="1"/>
  <c r="D1703" i="3"/>
  <c r="B1703" i="1" s="1"/>
  <c r="D1704" i="3"/>
  <c r="B1704" i="1" s="1"/>
  <c r="A1704" i="1" s="1"/>
  <c r="D1705" i="3"/>
  <c r="B1705" i="1" s="1"/>
  <c r="A1705" i="1" s="1"/>
  <c r="D1706" i="3"/>
  <c r="B1706" i="1" s="1"/>
  <c r="A1706" i="1" s="1"/>
  <c r="D1707" i="3"/>
  <c r="B1707" i="1" s="1"/>
  <c r="D1708" i="3"/>
  <c r="B1708" i="1" s="1"/>
  <c r="A1708" i="1" s="1"/>
  <c r="D1709" i="3"/>
  <c r="B1709" i="1" s="1"/>
  <c r="A1709" i="1" s="1"/>
  <c r="D1710" i="3"/>
  <c r="B1710" i="1" s="1"/>
  <c r="A1710" i="1" s="1"/>
  <c r="D1711" i="3"/>
  <c r="B1711" i="1" s="1"/>
  <c r="D1712" i="3"/>
  <c r="B1712" i="1" s="1"/>
  <c r="A1712" i="1" s="1"/>
  <c r="D1713" i="3"/>
  <c r="B1713" i="1" s="1"/>
  <c r="D1714" i="3"/>
  <c r="B1714" i="1" s="1"/>
  <c r="A1714" i="1" s="1"/>
  <c r="D1715" i="3"/>
  <c r="B1715" i="1" s="1"/>
  <c r="A1715" i="1" s="1"/>
  <c r="D1716" i="3"/>
  <c r="B1716" i="1" s="1"/>
  <c r="D1717" i="3"/>
  <c r="B1717" i="1" s="1"/>
  <c r="A1717" i="1" s="1"/>
  <c r="D1718" i="3"/>
  <c r="B1718" i="1" s="1"/>
  <c r="A1718" i="1" s="1"/>
  <c r="D1719" i="3"/>
  <c r="B1719" i="1" s="1"/>
  <c r="D1720" i="3"/>
  <c r="B1720" i="1" s="1"/>
  <c r="A1720" i="1" s="1"/>
  <c r="D1721" i="3"/>
  <c r="B1721" i="1" s="1"/>
  <c r="A1721" i="1" s="1"/>
  <c r="D1722" i="3"/>
  <c r="B1722" i="1" s="1"/>
  <c r="A1722" i="1" s="1"/>
  <c r="D1723" i="3"/>
  <c r="B1723" i="1" s="1"/>
  <c r="D1724" i="3"/>
  <c r="B1724" i="1" s="1"/>
  <c r="A1724" i="1" s="1"/>
  <c r="D1725" i="3"/>
  <c r="B1725" i="1" s="1"/>
  <c r="D1726" i="3"/>
  <c r="B1726" i="1" s="1"/>
  <c r="A1726" i="1" s="1"/>
  <c r="D1727" i="3"/>
  <c r="B1727" i="1" s="1"/>
  <c r="D1728" i="3"/>
  <c r="B1728" i="1" s="1"/>
  <c r="A1728" i="1" s="1"/>
  <c r="D1729" i="3"/>
  <c r="B1729" i="1" s="1"/>
  <c r="A1729" i="1" s="1"/>
  <c r="D1730" i="3"/>
  <c r="B1730" i="1" s="1"/>
  <c r="A1730" i="1" s="1"/>
  <c r="D1731" i="3"/>
  <c r="B1731" i="1" s="1"/>
  <c r="A1731" i="1" s="1"/>
  <c r="D1732" i="3"/>
  <c r="B1732" i="1" s="1"/>
  <c r="D1733" i="3"/>
  <c r="B1733" i="1" s="1"/>
  <c r="A1733" i="1" s="1"/>
  <c r="D1734" i="3"/>
  <c r="B1734" i="1" s="1"/>
  <c r="A1734" i="1" s="1"/>
  <c r="D1735" i="3"/>
  <c r="B1735" i="1" s="1"/>
  <c r="A1735" i="1" s="1"/>
  <c r="D1736" i="3"/>
  <c r="B1736" i="1" s="1"/>
  <c r="A1736" i="1" s="1"/>
  <c r="D1737" i="3"/>
  <c r="B1737" i="1" s="1"/>
  <c r="A1737" i="1" s="1"/>
  <c r="D1738" i="3"/>
  <c r="B1738" i="1" s="1"/>
  <c r="A1738" i="1" s="1"/>
  <c r="D1739" i="3"/>
  <c r="B1739" i="1" s="1"/>
  <c r="A1739" i="1" s="1"/>
  <c r="D1740" i="3"/>
  <c r="B1740" i="1" s="1"/>
  <c r="A1740" i="1" s="1"/>
  <c r="D1741" i="3"/>
  <c r="B1741" i="1" s="1"/>
  <c r="A1741" i="1" s="1"/>
  <c r="D1742" i="3"/>
  <c r="B1742" i="1" s="1"/>
  <c r="D1743" i="3"/>
  <c r="B1743" i="1" s="1"/>
  <c r="D1744" i="3"/>
  <c r="B1744" i="1" s="1"/>
  <c r="K1744" i="1" s="1"/>
  <c r="J1744" i="1" s="1"/>
  <c r="D1745" i="3"/>
  <c r="B1745" i="1" s="1"/>
  <c r="A1745" i="1" s="1"/>
  <c r="D1746" i="3"/>
  <c r="B1746" i="1" s="1"/>
  <c r="A1746" i="1" s="1"/>
  <c r="D1747" i="3"/>
  <c r="B1747" i="1" s="1"/>
  <c r="A1747" i="1" s="1"/>
  <c r="D1748" i="3"/>
  <c r="B1748" i="1" s="1"/>
  <c r="D1749" i="3"/>
  <c r="B1749" i="1" s="1"/>
  <c r="A1749" i="1" s="1"/>
  <c r="D1750" i="3"/>
  <c r="B1750" i="1" s="1"/>
  <c r="A1750" i="1" s="1"/>
  <c r="D1751" i="3"/>
  <c r="B1751" i="1" s="1"/>
  <c r="A1751" i="1" s="1"/>
  <c r="D1752" i="3"/>
  <c r="B1752" i="1" s="1"/>
  <c r="A1752" i="1" s="1"/>
  <c r="D1753" i="3"/>
  <c r="B1753" i="1" s="1"/>
  <c r="A1753" i="1" s="1"/>
  <c r="D1754" i="3"/>
  <c r="B1754" i="1" s="1"/>
  <c r="A1754" i="1" s="1"/>
  <c r="D1755" i="3"/>
  <c r="B1755" i="1" s="1"/>
  <c r="D1756" i="3"/>
  <c r="B1756" i="1" s="1"/>
  <c r="A1756" i="1" s="1"/>
  <c r="D1757" i="3"/>
  <c r="B1757" i="1" s="1"/>
  <c r="A1757" i="1" s="1"/>
  <c r="D1758" i="3"/>
  <c r="B1758" i="1" s="1"/>
  <c r="A1758" i="1" s="1"/>
  <c r="D1759" i="3"/>
  <c r="B1759" i="1" s="1"/>
  <c r="D1760" i="3"/>
  <c r="B1760" i="1" s="1"/>
  <c r="D1761" i="3"/>
  <c r="B1761" i="1" s="1"/>
  <c r="A1761" i="1" s="1"/>
  <c r="D1762" i="3"/>
  <c r="B1762" i="1" s="1"/>
  <c r="A1762" i="1" s="1"/>
  <c r="D1763" i="3"/>
  <c r="B1763" i="1" s="1"/>
  <c r="A1763" i="1" s="1"/>
  <c r="D1764" i="3"/>
  <c r="B1764" i="1" s="1"/>
  <c r="D1765" i="3"/>
  <c r="B1765" i="1" s="1"/>
  <c r="A1765" i="1" s="1"/>
  <c r="D1766" i="3"/>
  <c r="B1766" i="1" s="1"/>
  <c r="A1766" i="1" s="1"/>
  <c r="D1767" i="3"/>
  <c r="B1767" i="1" s="1"/>
  <c r="D1768" i="3"/>
  <c r="B1768" i="1" s="1"/>
  <c r="D1769" i="3"/>
  <c r="B1769" i="1" s="1"/>
  <c r="A1769" i="1" s="1"/>
  <c r="D1770" i="3"/>
  <c r="B1770" i="1" s="1"/>
  <c r="A1770" i="1" s="1"/>
  <c r="D1771" i="3"/>
  <c r="B1771" i="1" s="1"/>
  <c r="D1772" i="3"/>
  <c r="B1772" i="1" s="1"/>
  <c r="A1772" i="1" s="1"/>
  <c r="D1773" i="3"/>
  <c r="B1773" i="1" s="1"/>
  <c r="A1773" i="1" s="1"/>
  <c r="D1774" i="3"/>
  <c r="B1774" i="1" s="1"/>
  <c r="A1774" i="1" s="1"/>
  <c r="D1775" i="3"/>
  <c r="B1775" i="1" s="1"/>
  <c r="D1776" i="3"/>
  <c r="B1776" i="1" s="1"/>
  <c r="K1776" i="1" s="1"/>
  <c r="J1776" i="1" s="1"/>
  <c r="D1777" i="3"/>
  <c r="B1777" i="1" s="1"/>
  <c r="A1777" i="1" s="1"/>
  <c r="D1778" i="3"/>
  <c r="B1778" i="1" s="1"/>
  <c r="D1779" i="3"/>
  <c r="B1779" i="1" s="1"/>
  <c r="D1780" i="3"/>
  <c r="B1780" i="1" s="1"/>
  <c r="D1781" i="3"/>
  <c r="B1781" i="1" s="1"/>
  <c r="D1782" i="3"/>
  <c r="B1782" i="1" s="1"/>
  <c r="A1782" i="1" s="1"/>
  <c r="D1783" i="3"/>
  <c r="B1783" i="1" s="1"/>
  <c r="D1784" i="3"/>
  <c r="B1784" i="1" s="1"/>
  <c r="D1785" i="3"/>
  <c r="B1785" i="1" s="1"/>
  <c r="A1785" i="1" s="1"/>
  <c r="D1786" i="3"/>
  <c r="B1786" i="1" s="1"/>
  <c r="A1786" i="1" s="1"/>
  <c r="D1787" i="3"/>
  <c r="B1787" i="1" s="1"/>
  <c r="A1787" i="1" s="1"/>
  <c r="D1788" i="3"/>
  <c r="B1788" i="1" s="1"/>
  <c r="A1788" i="1" s="1"/>
  <c r="D1789" i="3"/>
  <c r="B1789" i="1" s="1"/>
  <c r="A1789" i="1" s="1"/>
  <c r="D1790" i="3"/>
  <c r="B1790" i="1" s="1"/>
  <c r="A1790" i="1" s="1"/>
  <c r="D1791" i="3"/>
  <c r="B1791" i="1" s="1"/>
  <c r="D1792" i="3"/>
  <c r="B1792" i="1" s="1"/>
  <c r="D1793" i="3"/>
  <c r="B1793" i="1" s="1"/>
  <c r="A1793" i="1" s="1"/>
  <c r="D1794" i="3"/>
  <c r="B1794" i="1" s="1"/>
  <c r="A1794" i="1" s="1"/>
  <c r="D1795" i="3"/>
  <c r="B1795" i="1" s="1"/>
  <c r="D1796" i="3"/>
  <c r="B1796" i="1" s="1"/>
  <c r="D1797" i="3"/>
  <c r="B1797" i="1" s="1"/>
  <c r="D1798" i="3"/>
  <c r="B1798" i="1" s="1"/>
  <c r="D1799" i="3"/>
  <c r="B1799" i="1" s="1"/>
  <c r="D1800" i="3"/>
  <c r="B1800" i="1" s="1"/>
  <c r="D1801" i="3"/>
  <c r="B1801" i="1" s="1"/>
  <c r="A1801" i="1" s="1"/>
  <c r="D1802" i="3"/>
  <c r="B1802" i="1" s="1"/>
  <c r="A1802" i="1" s="1"/>
  <c r="D1803" i="3"/>
  <c r="B1803" i="1" s="1"/>
  <c r="D1804" i="3"/>
  <c r="B1804" i="1" s="1"/>
  <c r="D1805" i="3"/>
  <c r="B1805" i="1" s="1"/>
  <c r="A1805" i="1" s="1"/>
  <c r="D1806" i="3"/>
  <c r="B1806" i="1" s="1"/>
  <c r="A1806" i="1" s="1"/>
  <c r="D1807" i="3"/>
  <c r="B1807" i="1" s="1"/>
  <c r="D1808" i="3"/>
  <c r="B1808" i="1" s="1"/>
  <c r="A1808" i="1" s="1"/>
  <c r="D1809" i="3"/>
  <c r="B1809" i="1" s="1"/>
  <c r="A1809" i="1" s="1"/>
  <c r="D1810" i="3"/>
  <c r="B1810" i="1" s="1"/>
  <c r="A1810" i="1" s="1"/>
  <c r="D1811" i="3"/>
  <c r="B1811" i="1" s="1"/>
  <c r="D1812" i="3"/>
  <c r="B1812" i="1" s="1"/>
  <c r="A1812" i="1" s="1"/>
  <c r="D1813" i="3"/>
  <c r="B1813" i="1" s="1"/>
  <c r="A1813" i="1" s="1"/>
  <c r="D1814" i="3"/>
  <c r="B1814" i="1" s="1"/>
  <c r="A1814" i="1" s="1"/>
  <c r="D1815" i="3"/>
  <c r="B1815" i="1" s="1"/>
  <c r="D1816" i="3"/>
  <c r="B1816" i="1" s="1"/>
  <c r="D1817" i="3"/>
  <c r="B1817" i="1" s="1"/>
  <c r="A1817" i="1" s="1"/>
  <c r="D1818" i="3"/>
  <c r="B1818" i="1" s="1"/>
  <c r="A1818" i="1" s="1"/>
  <c r="D1819" i="3"/>
  <c r="B1819" i="1" s="1"/>
  <c r="D1820" i="3"/>
  <c r="B1820" i="1" s="1"/>
  <c r="D1821" i="3"/>
  <c r="B1821" i="1" s="1"/>
  <c r="A1821" i="1" s="1"/>
  <c r="D1822" i="3"/>
  <c r="B1822" i="1" s="1"/>
  <c r="A1822" i="1" s="1"/>
  <c r="D1823" i="3"/>
  <c r="B1823" i="1" s="1"/>
  <c r="A1823" i="1" s="1"/>
  <c r="D1824" i="3"/>
  <c r="B1824" i="1" s="1"/>
  <c r="A1824" i="1" s="1"/>
  <c r="D1825" i="3"/>
  <c r="B1825" i="1" s="1"/>
  <c r="A1825" i="1" s="1"/>
  <c r="D1826" i="3"/>
  <c r="B1826" i="1" s="1"/>
  <c r="A1826" i="1" s="1"/>
  <c r="D1827" i="3"/>
  <c r="B1827" i="1" s="1"/>
  <c r="D1828" i="3"/>
  <c r="B1828" i="1" s="1"/>
  <c r="D1829" i="3"/>
  <c r="B1829" i="1" s="1"/>
  <c r="A1829" i="1" s="1"/>
  <c r="D1830" i="3"/>
  <c r="B1830" i="1" s="1"/>
  <c r="A1830" i="1" s="1"/>
  <c r="D1831" i="3"/>
  <c r="B1831" i="1" s="1"/>
  <c r="D1832" i="3"/>
  <c r="B1832" i="1" s="1"/>
  <c r="A1832" i="1" s="1"/>
  <c r="D1833" i="3"/>
  <c r="B1833" i="1" s="1"/>
  <c r="A1833" i="1" s="1"/>
  <c r="D1834" i="3"/>
  <c r="B1834" i="1" s="1"/>
  <c r="A1834" i="1" s="1"/>
  <c r="D1835" i="3"/>
  <c r="B1835" i="1" s="1"/>
  <c r="A1835" i="1" s="1"/>
  <c r="D1836" i="3"/>
  <c r="B1836" i="1" s="1"/>
  <c r="D1837" i="3"/>
  <c r="B1837" i="1" s="1"/>
  <c r="A1837" i="1" s="1"/>
  <c r="D1838" i="3"/>
  <c r="B1838" i="1" s="1"/>
  <c r="A1838" i="1" s="1"/>
  <c r="D1839" i="3"/>
  <c r="B1839" i="1" s="1"/>
  <c r="A1839" i="1" s="1"/>
  <c r="D1840" i="3"/>
  <c r="B1840" i="1" s="1"/>
  <c r="D1841" i="3"/>
  <c r="B1841" i="1" s="1"/>
  <c r="A1841" i="1" s="1"/>
  <c r="D1842" i="3"/>
  <c r="B1842" i="1" s="1"/>
  <c r="A1842" i="1" s="1"/>
  <c r="D1843" i="3"/>
  <c r="B1843" i="1" s="1"/>
  <c r="D1844" i="3"/>
  <c r="B1844" i="1" s="1"/>
  <c r="A1844" i="1" s="1"/>
  <c r="D1845" i="3"/>
  <c r="B1845" i="1" s="1"/>
  <c r="A1845" i="1" s="1"/>
  <c r="D1846" i="3"/>
  <c r="B1846" i="1" s="1"/>
  <c r="A1846" i="1" s="1"/>
  <c r="D1847" i="3"/>
  <c r="B1847" i="1" s="1"/>
  <c r="D1848" i="3"/>
  <c r="B1848" i="1" s="1"/>
  <c r="A1848" i="1" s="1"/>
  <c r="D1849" i="3"/>
  <c r="B1849" i="1" s="1"/>
  <c r="A1849" i="1" s="1"/>
  <c r="D1850" i="3"/>
  <c r="B1850" i="1" s="1"/>
  <c r="D1851" i="3"/>
  <c r="B1851" i="1" s="1"/>
  <c r="A1851" i="1" s="1"/>
  <c r="D1852" i="3"/>
  <c r="B1852" i="1" s="1"/>
  <c r="A1852" i="1" s="1"/>
  <c r="D1853" i="3"/>
  <c r="B1853" i="1" s="1"/>
  <c r="D1854" i="3"/>
  <c r="B1854" i="1" s="1"/>
  <c r="A1854" i="1" s="1"/>
  <c r="D1855" i="3"/>
  <c r="B1855" i="1" s="1"/>
  <c r="A1855" i="1" s="1"/>
  <c r="D1856" i="3"/>
  <c r="B1856" i="1" s="1"/>
  <c r="D1857" i="3"/>
  <c r="B1857" i="1" s="1"/>
  <c r="A1857" i="1" s="1"/>
  <c r="D1858" i="3"/>
  <c r="B1858" i="1" s="1"/>
  <c r="D1859" i="3"/>
  <c r="B1859" i="1" s="1"/>
  <c r="D1860" i="3"/>
  <c r="B1860" i="1" s="1"/>
  <c r="D1861" i="3"/>
  <c r="B1861" i="1" s="1"/>
  <c r="A1861" i="1" s="1"/>
  <c r="D1862" i="3"/>
  <c r="B1862" i="1" s="1"/>
  <c r="A1862" i="1" s="1"/>
  <c r="D1863" i="3"/>
  <c r="B1863" i="1" s="1"/>
  <c r="A1863" i="1" s="1"/>
  <c r="D1864" i="3"/>
  <c r="B1864" i="1" s="1"/>
  <c r="A1864" i="1" s="1"/>
  <c r="D1865" i="3"/>
  <c r="B1865" i="1" s="1"/>
  <c r="D1866" i="3"/>
  <c r="B1866" i="1" s="1"/>
  <c r="D1867" i="3"/>
  <c r="B1867" i="1" s="1"/>
  <c r="A1867" i="1" s="1"/>
  <c r="D1868" i="3"/>
  <c r="B1868" i="1" s="1"/>
  <c r="A1868" i="1" s="1"/>
  <c r="D1869" i="3"/>
  <c r="B1869" i="1" s="1"/>
  <c r="A1869" i="1" s="1"/>
  <c r="D1870" i="3"/>
  <c r="B1870" i="1" s="1"/>
  <c r="A1870" i="1" s="1"/>
  <c r="D1871" i="3"/>
  <c r="B1871" i="1" s="1"/>
  <c r="D1872" i="3"/>
  <c r="B1872" i="1" s="1"/>
  <c r="A1872" i="1" s="1"/>
  <c r="D1873" i="3"/>
  <c r="B1873" i="1" s="1"/>
  <c r="A1873" i="1" s="1"/>
  <c r="D1874" i="3"/>
  <c r="B1874" i="1" s="1"/>
  <c r="A1874" i="1" s="1"/>
  <c r="D1875" i="3"/>
  <c r="B1875" i="1" s="1"/>
  <c r="D1876" i="3"/>
  <c r="B1876" i="1" s="1"/>
  <c r="A1876" i="1" s="1"/>
  <c r="D1877" i="3"/>
  <c r="B1877" i="1" s="1"/>
  <c r="A1877" i="1" s="1"/>
  <c r="D1878" i="3"/>
  <c r="B1878" i="1" s="1"/>
  <c r="A1878" i="1" s="1"/>
  <c r="D1879" i="3"/>
  <c r="B1879" i="1" s="1"/>
  <c r="D1880" i="3"/>
  <c r="B1880" i="1" s="1"/>
  <c r="A1880" i="1" s="1"/>
  <c r="D1881" i="3"/>
  <c r="B1881" i="1" s="1"/>
  <c r="D1882" i="3"/>
  <c r="B1882" i="1" s="1"/>
  <c r="D1883" i="3"/>
  <c r="B1883" i="1" s="1"/>
  <c r="A1883" i="1" s="1"/>
  <c r="D1884" i="3"/>
  <c r="B1884" i="1" s="1"/>
  <c r="A1884" i="1" s="1"/>
  <c r="D1885" i="3"/>
  <c r="B1885" i="1" s="1"/>
  <c r="A1885" i="1" s="1"/>
  <c r="D1886" i="3"/>
  <c r="B1886" i="1" s="1"/>
  <c r="A1886" i="1" s="1"/>
  <c r="D1887" i="3"/>
  <c r="B1887" i="1" s="1"/>
  <c r="D1888" i="3"/>
  <c r="B1888" i="1" s="1"/>
  <c r="A1888" i="1" s="1"/>
  <c r="D1889" i="3"/>
  <c r="B1889" i="1" s="1"/>
  <c r="A1889" i="1" s="1"/>
  <c r="D1890" i="3"/>
  <c r="B1890" i="1" s="1"/>
  <c r="A1890" i="1" s="1"/>
  <c r="D1891" i="3"/>
  <c r="B1891" i="1" s="1"/>
  <c r="D1892" i="3"/>
  <c r="B1892" i="1" s="1"/>
  <c r="D1893" i="3"/>
  <c r="B1893" i="1" s="1"/>
  <c r="D1894" i="3"/>
  <c r="B1894" i="1" s="1"/>
  <c r="A1894" i="1" s="1"/>
  <c r="D1895" i="3"/>
  <c r="B1895" i="1" s="1"/>
  <c r="D1896" i="3"/>
  <c r="B1896" i="1" s="1"/>
  <c r="A1896" i="1" s="1"/>
  <c r="D1897" i="3"/>
  <c r="B1897" i="1" s="1"/>
  <c r="D1898" i="3"/>
  <c r="B1898" i="1" s="1"/>
  <c r="D1899" i="3"/>
  <c r="B1899" i="1" s="1"/>
  <c r="A1899" i="1" s="1"/>
  <c r="D1900" i="3"/>
  <c r="B1900" i="1" s="1"/>
  <c r="D1901" i="3"/>
  <c r="B1901" i="1" s="1"/>
  <c r="D1902" i="3"/>
  <c r="B1902" i="1" s="1"/>
  <c r="D1903" i="3"/>
  <c r="B1903" i="1" s="1"/>
  <c r="D1904" i="3"/>
  <c r="B1904" i="1" s="1"/>
  <c r="D1905" i="3"/>
  <c r="B1905" i="1" s="1"/>
  <c r="A1905" i="1" s="1"/>
  <c r="D1906" i="3"/>
  <c r="B1906" i="1" s="1"/>
  <c r="D1907" i="3"/>
  <c r="B1907" i="1" s="1"/>
  <c r="D2" i="3"/>
  <c r="B2" i="1" s="1"/>
  <c r="A2" i="1" s="1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G3" i="1"/>
  <c r="G5" i="1"/>
  <c r="G6" i="1"/>
  <c r="G9" i="1"/>
  <c r="G10" i="1"/>
  <c r="G11" i="1"/>
  <c r="G13" i="1"/>
  <c r="G14" i="1"/>
  <c r="G17" i="1"/>
  <c r="G18" i="1"/>
  <c r="G19" i="1"/>
  <c r="G21" i="1"/>
  <c r="G22" i="1"/>
  <c r="G25" i="1"/>
  <c r="G26" i="1"/>
  <c r="G27" i="1"/>
  <c r="G29" i="1"/>
  <c r="G30" i="1"/>
  <c r="G33" i="1"/>
  <c r="G34" i="1"/>
  <c r="E35" i="1"/>
  <c r="G35" i="1"/>
  <c r="G37" i="1"/>
  <c r="G38" i="1"/>
  <c r="G41" i="1"/>
  <c r="G42" i="1"/>
  <c r="G43" i="1"/>
  <c r="G45" i="1"/>
  <c r="G46" i="1"/>
  <c r="G49" i="1"/>
  <c r="G50" i="1"/>
  <c r="G51" i="1"/>
  <c r="G53" i="1"/>
  <c r="G54" i="1"/>
  <c r="G57" i="1"/>
  <c r="G58" i="1"/>
  <c r="G59" i="1"/>
  <c r="G61" i="1"/>
  <c r="G62" i="1"/>
  <c r="G65" i="1"/>
  <c r="G66" i="1"/>
  <c r="G67" i="1"/>
  <c r="G69" i="1"/>
  <c r="G70" i="1"/>
  <c r="G73" i="1"/>
  <c r="G74" i="1"/>
  <c r="G75" i="1"/>
  <c r="G77" i="1"/>
  <c r="G78" i="1"/>
  <c r="G81" i="1"/>
  <c r="G82" i="1"/>
  <c r="G83" i="1"/>
  <c r="G85" i="1"/>
  <c r="G86" i="1"/>
  <c r="G89" i="1"/>
  <c r="G90" i="1"/>
  <c r="G91" i="1"/>
  <c r="G93" i="1"/>
  <c r="G94" i="1"/>
  <c r="G97" i="1"/>
  <c r="G98" i="1"/>
  <c r="G99" i="1"/>
  <c r="G101" i="1"/>
  <c r="G102" i="1"/>
  <c r="G105" i="1"/>
  <c r="G106" i="1"/>
  <c r="G107" i="1"/>
  <c r="G109" i="1"/>
  <c r="G110" i="1"/>
  <c r="G113" i="1"/>
  <c r="G114" i="1"/>
  <c r="G115" i="1"/>
  <c r="G117" i="1"/>
  <c r="G118" i="1"/>
  <c r="G121" i="1"/>
  <c r="G122" i="1"/>
  <c r="G123" i="1"/>
  <c r="G125" i="1"/>
  <c r="G126" i="1"/>
  <c r="G129" i="1"/>
  <c r="G130" i="1"/>
  <c r="G131" i="1"/>
  <c r="G133" i="1"/>
  <c r="G134" i="1"/>
  <c r="G137" i="1"/>
  <c r="G138" i="1"/>
  <c r="G139" i="1"/>
  <c r="G141" i="1"/>
  <c r="G142" i="1"/>
  <c r="S142" i="1" s="1"/>
  <c r="R142" i="1" s="1"/>
  <c r="G145" i="1"/>
  <c r="G146" i="1"/>
  <c r="G147" i="1"/>
  <c r="G149" i="1"/>
  <c r="G150" i="1"/>
  <c r="S150" i="1" s="1"/>
  <c r="R150" i="1" s="1"/>
  <c r="G153" i="1"/>
  <c r="G154" i="1"/>
  <c r="G155" i="1"/>
  <c r="G157" i="1"/>
  <c r="G158" i="1"/>
  <c r="G161" i="1"/>
  <c r="G162" i="1"/>
  <c r="G163" i="1"/>
  <c r="G165" i="1"/>
  <c r="G166" i="1"/>
  <c r="G169" i="1"/>
  <c r="G170" i="1"/>
  <c r="G171" i="1"/>
  <c r="G173" i="1"/>
  <c r="G174" i="1"/>
  <c r="G177" i="1"/>
  <c r="G178" i="1"/>
  <c r="G179" i="1"/>
  <c r="G181" i="1"/>
  <c r="G182" i="1"/>
  <c r="G185" i="1"/>
  <c r="G186" i="1"/>
  <c r="G187" i="1"/>
  <c r="G189" i="1"/>
  <c r="G190" i="1"/>
  <c r="G193" i="1"/>
  <c r="G194" i="1"/>
  <c r="G195" i="1"/>
  <c r="G197" i="1"/>
  <c r="G198" i="1"/>
  <c r="G201" i="1"/>
  <c r="G202" i="1"/>
  <c r="G203" i="1"/>
  <c r="G204" i="1"/>
  <c r="G205" i="1"/>
  <c r="G206" i="1"/>
  <c r="G209" i="1"/>
  <c r="G210" i="1"/>
  <c r="G211" i="1"/>
  <c r="G213" i="1"/>
  <c r="G214" i="1"/>
  <c r="G217" i="1"/>
  <c r="G218" i="1"/>
  <c r="G219" i="1"/>
  <c r="G221" i="1"/>
  <c r="G222" i="1"/>
  <c r="G225" i="1"/>
  <c r="G226" i="1"/>
  <c r="G227" i="1"/>
  <c r="G229" i="1"/>
  <c r="G230" i="1"/>
  <c r="G233" i="1"/>
  <c r="G234" i="1"/>
  <c r="G235" i="1"/>
  <c r="G237" i="1"/>
  <c r="G238" i="1"/>
  <c r="G241" i="1"/>
  <c r="G242" i="1"/>
  <c r="G243" i="1"/>
  <c r="G245" i="1"/>
  <c r="G246" i="1"/>
  <c r="G249" i="1"/>
  <c r="G250" i="1"/>
  <c r="G251" i="1"/>
  <c r="G253" i="1"/>
  <c r="G254" i="1"/>
  <c r="G257" i="1"/>
  <c r="G258" i="1"/>
  <c r="G259" i="1"/>
  <c r="G261" i="1"/>
  <c r="G262" i="1"/>
  <c r="G265" i="1"/>
  <c r="G266" i="1"/>
  <c r="G267" i="1"/>
  <c r="G269" i="1"/>
  <c r="G270" i="1"/>
  <c r="G273" i="1"/>
  <c r="G274" i="1"/>
  <c r="G275" i="1"/>
  <c r="G277" i="1"/>
  <c r="G278" i="1"/>
  <c r="G281" i="1"/>
  <c r="G282" i="1"/>
  <c r="G283" i="1"/>
  <c r="G285" i="1"/>
  <c r="G286" i="1"/>
  <c r="G289" i="1"/>
  <c r="G290" i="1"/>
  <c r="G291" i="1"/>
  <c r="G293" i="1"/>
  <c r="G294" i="1"/>
  <c r="G297" i="1"/>
  <c r="G298" i="1"/>
  <c r="G299" i="1"/>
  <c r="G301" i="1"/>
  <c r="G302" i="1"/>
  <c r="G305" i="1"/>
  <c r="G306" i="1"/>
  <c r="G307" i="1"/>
  <c r="G309" i="1"/>
  <c r="G310" i="1"/>
  <c r="S310" i="1" s="1"/>
  <c r="R310" i="1" s="1"/>
  <c r="G313" i="1"/>
  <c r="G314" i="1"/>
  <c r="G315" i="1"/>
  <c r="G317" i="1"/>
  <c r="G318" i="1"/>
  <c r="G321" i="1"/>
  <c r="G322" i="1"/>
  <c r="G323" i="1"/>
  <c r="G325" i="1"/>
  <c r="G326" i="1"/>
  <c r="G329" i="1"/>
  <c r="G330" i="1"/>
  <c r="G331" i="1"/>
  <c r="G333" i="1"/>
  <c r="G334" i="1"/>
  <c r="G337" i="1"/>
  <c r="G338" i="1"/>
  <c r="G339" i="1"/>
  <c r="G341" i="1"/>
  <c r="G342" i="1"/>
  <c r="G345" i="1"/>
  <c r="G346" i="1"/>
  <c r="G347" i="1"/>
  <c r="G349" i="1"/>
  <c r="G350" i="1"/>
  <c r="G353" i="1"/>
  <c r="G354" i="1"/>
  <c r="G355" i="1"/>
  <c r="G357" i="1"/>
  <c r="G358" i="1"/>
  <c r="G361" i="1"/>
  <c r="G362" i="1"/>
  <c r="G363" i="1"/>
  <c r="G365" i="1"/>
  <c r="G366" i="1"/>
  <c r="S366" i="1" s="1"/>
  <c r="R366" i="1" s="1"/>
  <c r="G369" i="1"/>
  <c r="G370" i="1"/>
  <c r="G371" i="1"/>
  <c r="G373" i="1"/>
  <c r="G374" i="1"/>
  <c r="G377" i="1"/>
  <c r="G378" i="1"/>
  <c r="G379" i="1"/>
  <c r="G381" i="1"/>
  <c r="G382" i="1"/>
  <c r="G385" i="1"/>
  <c r="G386" i="1"/>
  <c r="G387" i="1"/>
  <c r="G389" i="1"/>
  <c r="G390" i="1"/>
  <c r="G393" i="1"/>
  <c r="G394" i="1"/>
  <c r="G395" i="1"/>
  <c r="G397" i="1"/>
  <c r="G398" i="1"/>
  <c r="G401" i="1"/>
  <c r="G402" i="1"/>
  <c r="G403" i="1"/>
  <c r="G405" i="1"/>
  <c r="G406" i="1"/>
  <c r="G409" i="1"/>
  <c r="G410" i="1"/>
  <c r="G411" i="1"/>
  <c r="G412" i="1"/>
  <c r="G413" i="1"/>
  <c r="G414" i="1"/>
  <c r="G417" i="1"/>
  <c r="G418" i="1"/>
  <c r="G419" i="1"/>
  <c r="G421" i="1"/>
  <c r="G422" i="1"/>
  <c r="G425" i="1"/>
  <c r="G426" i="1"/>
  <c r="G427" i="1"/>
  <c r="G429" i="1"/>
  <c r="G430" i="1"/>
  <c r="G433" i="1"/>
  <c r="G434" i="1"/>
  <c r="G435" i="1"/>
  <c r="G437" i="1"/>
  <c r="G438" i="1"/>
  <c r="G441" i="1"/>
  <c r="G442" i="1"/>
  <c r="G443" i="1"/>
  <c r="G445" i="1"/>
  <c r="G446" i="1"/>
  <c r="G449" i="1"/>
  <c r="G450" i="1"/>
  <c r="G451" i="1"/>
  <c r="F453" i="1"/>
  <c r="G453" i="1"/>
  <c r="G454" i="1"/>
  <c r="G457" i="1"/>
  <c r="G458" i="1"/>
  <c r="G459" i="1"/>
  <c r="G461" i="1"/>
  <c r="G462" i="1"/>
  <c r="G465" i="1"/>
  <c r="G466" i="1"/>
  <c r="G467" i="1"/>
  <c r="G469" i="1"/>
  <c r="G470" i="1"/>
  <c r="G473" i="1"/>
  <c r="G474" i="1"/>
  <c r="G475" i="1"/>
  <c r="G477" i="1"/>
  <c r="G478" i="1"/>
  <c r="G481" i="1"/>
  <c r="G482" i="1"/>
  <c r="G483" i="1"/>
  <c r="G485" i="1"/>
  <c r="G486" i="1"/>
  <c r="G489" i="1"/>
  <c r="G490" i="1"/>
  <c r="G491" i="1"/>
  <c r="G493" i="1"/>
  <c r="G494" i="1"/>
  <c r="G497" i="1"/>
  <c r="G498" i="1"/>
  <c r="G499" i="1"/>
  <c r="G501" i="1"/>
  <c r="G502" i="1"/>
  <c r="G505" i="1"/>
  <c r="G506" i="1"/>
  <c r="G507" i="1"/>
  <c r="G509" i="1"/>
  <c r="G510" i="1"/>
  <c r="G513" i="1"/>
  <c r="G514" i="1"/>
  <c r="G515" i="1"/>
  <c r="G517" i="1"/>
  <c r="G518" i="1"/>
  <c r="G521" i="1"/>
  <c r="G522" i="1"/>
  <c r="G523" i="1"/>
  <c r="G525" i="1"/>
  <c r="G526" i="1"/>
  <c r="G529" i="1"/>
  <c r="G530" i="1"/>
  <c r="G531" i="1"/>
  <c r="G533" i="1"/>
  <c r="G534" i="1"/>
  <c r="G537" i="1"/>
  <c r="G538" i="1"/>
  <c r="G539" i="1"/>
  <c r="G541" i="1"/>
  <c r="G542" i="1"/>
  <c r="G545" i="1"/>
  <c r="G546" i="1"/>
  <c r="G547" i="1"/>
  <c r="G549" i="1"/>
  <c r="G550" i="1"/>
  <c r="G553" i="1"/>
  <c r="G554" i="1"/>
  <c r="G555" i="1"/>
  <c r="G557" i="1"/>
  <c r="G558" i="1"/>
  <c r="G561" i="1"/>
  <c r="G562" i="1"/>
  <c r="G563" i="1"/>
  <c r="G565" i="1"/>
  <c r="G566" i="1"/>
  <c r="G569" i="1"/>
  <c r="G570" i="1"/>
  <c r="G571" i="1"/>
  <c r="G573" i="1"/>
  <c r="G574" i="1"/>
  <c r="G577" i="1"/>
  <c r="G578" i="1"/>
  <c r="G579" i="1"/>
  <c r="G581" i="1"/>
  <c r="G582" i="1"/>
  <c r="G585" i="1"/>
  <c r="G586" i="1"/>
  <c r="G587" i="1"/>
  <c r="G589" i="1"/>
  <c r="G590" i="1"/>
  <c r="G593" i="1"/>
  <c r="G594" i="1"/>
  <c r="G595" i="1"/>
  <c r="F597" i="1"/>
  <c r="G597" i="1"/>
  <c r="G598" i="1"/>
  <c r="G601" i="1"/>
  <c r="G602" i="1"/>
  <c r="G603" i="1"/>
  <c r="G605" i="1"/>
  <c r="G606" i="1"/>
  <c r="G609" i="1"/>
  <c r="G610" i="1"/>
  <c r="G611" i="1"/>
  <c r="G613" i="1"/>
  <c r="G614" i="1"/>
  <c r="G617" i="1"/>
  <c r="G618" i="1"/>
  <c r="G619" i="1"/>
  <c r="G621" i="1"/>
  <c r="F622" i="1"/>
  <c r="G622" i="1"/>
  <c r="G625" i="1"/>
  <c r="G626" i="1"/>
  <c r="G627" i="1"/>
  <c r="G629" i="1"/>
  <c r="G630" i="1"/>
  <c r="G633" i="1"/>
  <c r="G634" i="1"/>
  <c r="G635" i="1"/>
  <c r="G637" i="1"/>
  <c r="G638" i="1"/>
  <c r="G641" i="1"/>
  <c r="G642" i="1"/>
  <c r="G643" i="1"/>
  <c r="G645" i="1"/>
  <c r="G646" i="1"/>
  <c r="G649" i="1"/>
  <c r="G650" i="1"/>
  <c r="G651" i="1"/>
  <c r="G653" i="1"/>
  <c r="G654" i="1"/>
  <c r="G657" i="1"/>
  <c r="G658" i="1"/>
  <c r="G659" i="1"/>
  <c r="G661" i="1"/>
  <c r="G662" i="1"/>
  <c r="G665" i="1"/>
  <c r="G666" i="1"/>
  <c r="G667" i="1"/>
  <c r="G669" i="1"/>
  <c r="G670" i="1"/>
  <c r="G673" i="1"/>
  <c r="G674" i="1"/>
  <c r="G675" i="1"/>
  <c r="G677" i="1"/>
  <c r="G678" i="1"/>
  <c r="G681" i="1"/>
  <c r="G682" i="1"/>
  <c r="G683" i="1"/>
  <c r="G685" i="1"/>
  <c r="G686" i="1"/>
  <c r="G689" i="1"/>
  <c r="G690" i="1"/>
  <c r="G691" i="1"/>
  <c r="G693" i="1"/>
  <c r="G694" i="1"/>
  <c r="G697" i="1"/>
  <c r="G698" i="1"/>
  <c r="G699" i="1"/>
  <c r="G701" i="1"/>
  <c r="G702" i="1"/>
  <c r="G705" i="1"/>
  <c r="G706" i="1"/>
  <c r="G707" i="1"/>
  <c r="G709" i="1"/>
  <c r="G710" i="1"/>
  <c r="G713" i="1"/>
  <c r="G714" i="1"/>
  <c r="G715" i="1"/>
  <c r="G717" i="1"/>
  <c r="G718" i="1"/>
  <c r="G721" i="1"/>
  <c r="G722" i="1"/>
  <c r="G723" i="1"/>
  <c r="G725" i="1"/>
  <c r="G726" i="1"/>
  <c r="G729" i="1"/>
  <c r="G730" i="1"/>
  <c r="G731" i="1"/>
  <c r="G733" i="1"/>
  <c r="G734" i="1"/>
  <c r="G737" i="1"/>
  <c r="G738" i="1"/>
  <c r="G739" i="1"/>
  <c r="G741" i="1"/>
  <c r="G742" i="1"/>
  <c r="G745" i="1"/>
  <c r="G746" i="1"/>
  <c r="G747" i="1"/>
  <c r="G749" i="1"/>
  <c r="G750" i="1"/>
  <c r="G753" i="1"/>
  <c r="G754" i="1"/>
  <c r="G755" i="1"/>
  <c r="G757" i="1"/>
  <c r="G758" i="1"/>
  <c r="G761" i="1"/>
  <c r="G762" i="1"/>
  <c r="G763" i="1"/>
  <c r="G764" i="1"/>
  <c r="G765" i="1"/>
  <c r="G766" i="1"/>
  <c r="G769" i="1"/>
  <c r="G770" i="1"/>
  <c r="G771" i="1"/>
  <c r="G773" i="1"/>
  <c r="G774" i="1"/>
  <c r="G777" i="1"/>
  <c r="G778" i="1"/>
  <c r="G779" i="1"/>
  <c r="G781" i="1"/>
  <c r="G782" i="1"/>
  <c r="S782" i="1" s="1"/>
  <c r="R782" i="1" s="1"/>
  <c r="G785" i="1"/>
  <c r="G786" i="1"/>
  <c r="G787" i="1"/>
  <c r="G789" i="1"/>
  <c r="G790" i="1"/>
  <c r="G793" i="1"/>
  <c r="G794" i="1"/>
  <c r="G795" i="1"/>
  <c r="G797" i="1"/>
  <c r="G798" i="1"/>
  <c r="G801" i="1"/>
  <c r="G802" i="1"/>
  <c r="G803" i="1"/>
  <c r="G805" i="1"/>
  <c r="G806" i="1"/>
  <c r="S806" i="1" s="1"/>
  <c r="R806" i="1" s="1"/>
  <c r="G809" i="1"/>
  <c r="G810" i="1"/>
  <c r="G811" i="1"/>
  <c r="G813" i="1"/>
  <c r="G814" i="1"/>
  <c r="G817" i="1"/>
  <c r="G818" i="1"/>
  <c r="G819" i="1"/>
  <c r="G821" i="1"/>
  <c r="G822" i="1"/>
  <c r="G825" i="1"/>
  <c r="G826" i="1"/>
  <c r="G827" i="1"/>
  <c r="G829" i="1"/>
  <c r="G830" i="1"/>
  <c r="S830" i="1" s="1"/>
  <c r="R830" i="1" s="1"/>
  <c r="G833" i="1"/>
  <c r="G834" i="1"/>
  <c r="G835" i="1"/>
  <c r="G837" i="1"/>
  <c r="G838" i="1"/>
  <c r="G841" i="1"/>
  <c r="G842" i="1"/>
  <c r="G843" i="1"/>
  <c r="G845" i="1"/>
  <c r="G846" i="1"/>
  <c r="G849" i="1"/>
  <c r="G850" i="1"/>
  <c r="G851" i="1"/>
  <c r="G853" i="1"/>
  <c r="G854" i="1"/>
  <c r="G857" i="1"/>
  <c r="G858" i="1"/>
  <c r="G859" i="1"/>
  <c r="G861" i="1"/>
  <c r="G862" i="1"/>
  <c r="G865" i="1"/>
  <c r="G866" i="1"/>
  <c r="G867" i="1"/>
  <c r="G869" i="1"/>
  <c r="F870" i="1"/>
  <c r="G870" i="1"/>
  <c r="G873" i="1"/>
  <c r="G874" i="1"/>
  <c r="G875" i="1"/>
  <c r="G877" i="1"/>
  <c r="G878" i="1"/>
  <c r="G881" i="1"/>
  <c r="G882" i="1"/>
  <c r="G883" i="1"/>
  <c r="G885" i="1"/>
  <c r="G886" i="1"/>
  <c r="G889" i="1"/>
  <c r="G890" i="1"/>
  <c r="G891" i="1"/>
  <c r="G893" i="1"/>
  <c r="G894" i="1"/>
  <c r="G897" i="1"/>
  <c r="G898" i="1"/>
  <c r="G899" i="1"/>
  <c r="G901" i="1"/>
  <c r="G902" i="1"/>
  <c r="G905" i="1"/>
  <c r="G906" i="1"/>
  <c r="G907" i="1"/>
  <c r="G909" i="1"/>
  <c r="G910" i="1"/>
  <c r="G913" i="1"/>
  <c r="G914" i="1"/>
  <c r="G915" i="1"/>
  <c r="G917" i="1"/>
  <c r="G918" i="1"/>
  <c r="S918" i="1" s="1"/>
  <c r="R918" i="1" s="1"/>
  <c r="G921" i="1"/>
  <c r="G922" i="1"/>
  <c r="G923" i="1"/>
  <c r="G925" i="1"/>
  <c r="G926" i="1"/>
  <c r="G929" i="1"/>
  <c r="G930" i="1"/>
  <c r="G931" i="1"/>
  <c r="G933" i="1"/>
  <c r="G934" i="1"/>
  <c r="G937" i="1"/>
  <c r="G938" i="1"/>
  <c r="G939" i="1"/>
  <c r="G941" i="1"/>
  <c r="F942" i="1"/>
  <c r="G942" i="1"/>
  <c r="G945" i="1"/>
  <c r="G946" i="1"/>
  <c r="G947" i="1"/>
  <c r="G949" i="1"/>
  <c r="G950" i="1"/>
  <c r="G953" i="1"/>
  <c r="G954" i="1"/>
  <c r="G955" i="1"/>
  <c r="G957" i="1"/>
  <c r="G958" i="1"/>
  <c r="G961" i="1"/>
  <c r="G962" i="1"/>
  <c r="G963" i="1"/>
  <c r="G965" i="1"/>
  <c r="G966" i="1"/>
  <c r="G969" i="1"/>
  <c r="G970" i="1"/>
  <c r="G971" i="1"/>
  <c r="G973" i="1"/>
  <c r="G974" i="1"/>
  <c r="G977" i="1"/>
  <c r="G978" i="1"/>
  <c r="G979" i="1"/>
  <c r="G981" i="1"/>
  <c r="G982" i="1"/>
  <c r="G985" i="1"/>
  <c r="G986" i="1"/>
  <c r="G987" i="1"/>
  <c r="G989" i="1"/>
  <c r="G990" i="1"/>
  <c r="G993" i="1"/>
  <c r="G994" i="1"/>
  <c r="G995" i="1"/>
  <c r="G997" i="1"/>
  <c r="G998" i="1"/>
  <c r="G1001" i="1"/>
  <c r="G1002" i="1"/>
  <c r="G1003" i="1"/>
  <c r="G1005" i="1"/>
  <c r="G1006" i="1"/>
  <c r="G1009" i="1"/>
  <c r="G1010" i="1"/>
  <c r="G1011" i="1"/>
  <c r="G1013" i="1"/>
  <c r="G1014" i="1"/>
  <c r="G1017" i="1"/>
  <c r="G1018" i="1"/>
  <c r="G1019" i="1"/>
  <c r="G1021" i="1"/>
  <c r="G1022" i="1"/>
  <c r="G1025" i="1"/>
  <c r="G1026" i="1"/>
  <c r="G1027" i="1"/>
  <c r="G1029" i="1"/>
  <c r="G1030" i="1"/>
  <c r="G1033" i="1"/>
  <c r="G1034" i="1"/>
  <c r="G1035" i="1"/>
  <c r="G1037" i="1"/>
  <c r="G1038" i="1"/>
  <c r="G1041" i="1"/>
  <c r="G1042" i="1"/>
  <c r="G1043" i="1"/>
  <c r="G1045" i="1"/>
  <c r="G1046" i="1"/>
  <c r="G1049" i="1"/>
  <c r="G1050" i="1"/>
  <c r="G1051" i="1"/>
  <c r="G1053" i="1"/>
  <c r="G1054" i="1"/>
  <c r="G1057" i="1"/>
  <c r="G1058" i="1"/>
  <c r="G1059" i="1"/>
  <c r="G1061" i="1"/>
  <c r="G1062" i="1"/>
  <c r="G1065" i="1"/>
  <c r="G1066" i="1"/>
  <c r="G1067" i="1"/>
  <c r="G1069" i="1"/>
  <c r="G1070" i="1"/>
  <c r="G1073" i="1"/>
  <c r="G1074" i="1"/>
  <c r="G1075" i="1"/>
  <c r="G1077" i="1"/>
  <c r="G1078" i="1"/>
  <c r="G1081" i="1"/>
  <c r="G1082" i="1"/>
  <c r="G1083" i="1"/>
  <c r="G1085" i="1"/>
  <c r="G1086" i="1"/>
  <c r="G1089" i="1"/>
  <c r="G1090" i="1"/>
  <c r="G1091" i="1"/>
  <c r="G1093" i="1"/>
  <c r="G1094" i="1"/>
  <c r="G1097" i="1"/>
  <c r="G1098" i="1"/>
  <c r="G1099" i="1"/>
  <c r="G1101" i="1"/>
  <c r="G1102" i="1"/>
  <c r="G1105" i="1"/>
  <c r="G1106" i="1"/>
  <c r="G1107" i="1"/>
  <c r="G1109" i="1"/>
  <c r="G1110" i="1"/>
  <c r="G1113" i="1"/>
  <c r="G1114" i="1"/>
  <c r="G1115" i="1"/>
  <c r="G1117" i="1"/>
  <c r="G1118" i="1"/>
  <c r="G1121" i="1"/>
  <c r="G1122" i="1"/>
  <c r="G1123" i="1"/>
  <c r="G1125" i="1"/>
  <c r="G1126" i="1"/>
  <c r="G1129" i="1"/>
  <c r="G1130" i="1"/>
  <c r="G1131" i="1"/>
  <c r="G1133" i="1"/>
  <c r="G1134" i="1"/>
  <c r="G1137" i="1"/>
  <c r="G1138" i="1"/>
  <c r="G1139" i="1"/>
  <c r="G1141" i="1"/>
  <c r="G1142" i="1"/>
  <c r="G1145" i="1"/>
  <c r="G1146" i="1"/>
  <c r="G1147" i="1"/>
  <c r="G1149" i="1"/>
  <c r="G1150" i="1"/>
  <c r="G1153" i="1"/>
  <c r="G1154" i="1"/>
  <c r="G1155" i="1"/>
  <c r="G1157" i="1"/>
  <c r="G1158" i="1"/>
  <c r="G1161" i="1"/>
  <c r="G1162" i="1"/>
  <c r="G1163" i="1"/>
  <c r="G1165" i="1"/>
  <c r="G1166" i="1"/>
  <c r="G1169" i="1"/>
  <c r="G1170" i="1"/>
  <c r="G1171" i="1"/>
  <c r="G1173" i="1"/>
  <c r="G1174" i="1"/>
  <c r="G1177" i="1"/>
  <c r="G1178" i="1"/>
  <c r="G1179" i="1"/>
  <c r="F1181" i="1"/>
  <c r="S1181" i="1" s="1"/>
  <c r="R1181" i="1" s="1"/>
  <c r="G1181" i="1"/>
  <c r="G1182" i="1"/>
  <c r="G1185" i="1"/>
  <c r="G1186" i="1"/>
  <c r="G1187" i="1"/>
  <c r="G1189" i="1"/>
  <c r="G1190" i="1"/>
  <c r="G1193" i="1"/>
  <c r="G1194" i="1"/>
  <c r="G1195" i="1"/>
  <c r="G1197" i="1"/>
  <c r="G1198" i="1"/>
  <c r="G1201" i="1"/>
  <c r="G1202" i="1"/>
  <c r="G1203" i="1"/>
  <c r="G1205" i="1"/>
  <c r="G1206" i="1"/>
  <c r="G1209" i="1"/>
  <c r="G1210" i="1"/>
  <c r="G1211" i="1"/>
  <c r="G1213" i="1"/>
  <c r="G1214" i="1"/>
  <c r="G1217" i="1"/>
  <c r="G1218" i="1"/>
  <c r="G1219" i="1"/>
  <c r="G1221" i="1"/>
  <c r="G1222" i="1"/>
  <c r="G1225" i="1"/>
  <c r="G1226" i="1"/>
  <c r="G1227" i="1"/>
  <c r="G1229" i="1"/>
  <c r="G1230" i="1"/>
  <c r="G1233" i="1"/>
  <c r="G1234" i="1"/>
  <c r="G1235" i="1"/>
  <c r="G1237" i="1"/>
  <c r="G1238" i="1"/>
  <c r="G1241" i="1"/>
  <c r="G1242" i="1"/>
  <c r="G1243" i="1"/>
  <c r="G1245" i="1"/>
  <c r="G1246" i="1"/>
  <c r="G1249" i="1"/>
  <c r="G1250" i="1"/>
  <c r="G1251" i="1"/>
  <c r="G1253" i="1"/>
  <c r="G1254" i="1"/>
  <c r="G1257" i="1"/>
  <c r="G1258" i="1"/>
  <c r="G1259" i="1"/>
  <c r="G1261" i="1"/>
  <c r="G1262" i="1"/>
  <c r="G1265" i="1"/>
  <c r="G1266" i="1"/>
  <c r="G1267" i="1"/>
  <c r="G1269" i="1"/>
  <c r="G1270" i="1"/>
  <c r="G1273" i="1"/>
  <c r="G1274" i="1"/>
  <c r="G1275" i="1"/>
  <c r="G1277" i="1"/>
  <c r="G1278" i="1"/>
  <c r="G1281" i="1"/>
  <c r="G1282" i="1"/>
  <c r="G1283" i="1"/>
  <c r="G1285" i="1"/>
  <c r="G1286" i="1"/>
  <c r="G1289" i="1"/>
  <c r="G1290" i="1"/>
  <c r="G1291" i="1"/>
  <c r="G1293" i="1"/>
  <c r="G1294" i="1"/>
  <c r="G1297" i="1"/>
  <c r="G1298" i="1"/>
  <c r="G1299" i="1"/>
  <c r="G1301" i="1"/>
  <c r="G1302" i="1"/>
  <c r="G1305" i="1"/>
  <c r="G1306" i="1"/>
  <c r="G1307" i="1"/>
  <c r="G1309" i="1"/>
  <c r="G1310" i="1"/>
  <c r="G1313" i="1"/>
  <c r="G1314" i="1"/>
  <c r="G1315" i="1"/>
  <c r="G1317" i="1"/>
  <c r="G1318" i="1"/>
  <c r="G1321" i="1"/>
  <c r="G1322" i="1"/>
  <c r="G1323" i="1"/>
  <c r="G1325" i="1"/>
  <c r="G1326" i="1"/>
  <c r="G1329" i="1"/>
  <c r="G1330" i="1"/>
  <c r="G1331" i="1"/>
  <c r="G1333" i="1"/>
  <c r="G1334" i="1"/>
  <c r="G1337" i="1"/>
  <c r="G1338" i="1"/>
  <c r="G1339" i="1"/>
  <c r="G1341" i="1"/>
  <c r="G1342" i="1"/>
  <c r="G1345" i="1"/>
  <c r="G1346" i="1"/>
  <c r="G1347" i="1"/>
  <c r="G1349" i="1"/>
  <c r="G1350" i="1"/>
  <c r="G1353" i="1"/>
  <c r="G1354" i="1"/>
  <c r="G1355" i="1"/>
  <c r="G1357" i="1"/>
  <c r="G1358" i="1"/>
  <c r="G1361" i="1"/>
  <c r="G1362" i="1"/>
  <c r="G1363" i="1"/>
  <c r="G1365" i="1"/>
  <c r="G1366" i="1"/>
  <c r="G1369" i="1"/>
  <c r="G1370" i="1"/>
  <c r="G1371" i="1"/>
  <c r="G1373" i="1"/>
  <c r="G1374" i="1"/>
  <c r="G1377" i="1"/>
  <c r="G1378" i="1"/>
  <c r="G1379" i="1"/>
  <c r="G1381" i="1"/>
  <c r="G1382" i="1"/>
  <c r="G1385" i="1"/>
  <c r="G1386" i="1"/>
  <c r="G1387" i="1"/>
  <c r="F1389" i="1"/>
  <c r="S1389" i="1" s="1"/>
  <c r="R1389" i="1" s="1"/>
  <c r="G1389" i="1"/>
  <c r="G1390" i="1"/>
  <c r="G1393" i="1"/>
  <c r="G1394" i="1"/>
  <c r="G1395" i="1"/>
  <c r="G1397" i="1"/>
  <c r="F1398" i="1"/>
  <c r="S1398" i="1" s="1"/>
  <c r="R1398" i="1" s="1"/>
  <c r="G1398" i="1"/>
  <c r="G1401" i="1"/>
  <c r="G1402" i="1"/>
  <c r="G1403" i="1"/>
  <c r="G1405" i="1"/>
  <c r="G1406" i="1"/>
  <c r="G1409" i="1"/>
  <c r="G1410" i="1"/>
  <c r="G1411" i="1"/>
  <c r="G1413" i="1"/>
  <c r="G1414" i="1"/>
  <c r="G1417" i="1"/>
  <c r="G1418" i="1"/>
  <c r="G1419" i="1"/>
  <c r="G1421" i="1"/>
  <c r="F1422" i="1"/>
  <c r="G1422" i="1"/>
  <c r="G1425" i="1"/>
  <c r="G1426" i="1"/>
  <c r="G1427" i="1"/>
  <c r="G1429" i="1"/>
  <c r="G1430" i="1"/>
  <c r="G1433" i="1"/>
  <c r="G1434" i="1"/>
  <c r="G1435" i="1"/>
  <c r="G1437" i="1"/>
  <c r="F1438" i="1"/>
  <c r="G1438" i="1"/>
  <c r="G1441" i="1"/>
  <c r="G1442" i="1"/>
  <c r="G1443" i="1"/>
  <c r="G1445" i="1"/>
  <c r="F1446" i="1"/>
  <c r="G1446" i="1"/>
  <c r="G1449" i="1"/>
  <c r="G1450" i="1"/>
  <c r="G1451" i="1"/>
  <c r="G1453" i="1"/>
  <c r="G1454" i="1"/>
  <c r="G1457" i="1"/>
  <c r="G1458" i="1"/>
  <c r="G1459" i="1"/>
  <c r="G1461" i="1"/>
  <c r="G1462" i="1"/>
  <c r="G1465" i="1"/>
  <c r="G1466" i="1"/>
  <c r="G1467" i="1"/>
  <c r="G1469" i="1"/>
  <c r="G1470" i="1"/>
  <c r="G1473" i="1"/>
  <c r="G1474" i="1"/>
  <c r="G1475" i="1"/>
  <c r="G1477" i="1"/>
  <c r="G1478" i="1"/>
  <c r="G1481" i="1"/>
  <c r="G1482" i="1"/>
  <c r="G1483" i="1"/>
  <c r="G1485" i="1"/>
  <c r="F1486" i="1"/>
  <c r="G1486" i="1"/>
  <c r="G1489" i="1"/>
  <c r="G1490" i="1"/>
  <c r="G1491" i="1"/>
  <c r="G1493" i="1"/>
  <c r="F1494" i="1"/>
  <c r="G1494" i="1"/>
  <c r="G1497" i="1"/>
  <c r="G1498" i="1"/>
  <c r="G1499" i="1"/>
  <c r="G1501" i="1"/>
  <c r="G1502" i="1"/>
  <c r="G1505" i="1"/>
  <c r="G1506" i="1"/>
  <c r="G1507" i="1"/>
  <c r="G1509" i="1"/>
  <c r="G1510" i="1"/>
  <c r="G1513" i="1"/>
  <c r="G1514" i="1"/>
  <c r="G1515" i="1"/>
  <c r="G1517" i="1"/>
  <c r="F1518" i="1"/>
  <c r="G1518" i="1"/>
  <c r="G1521" i="1"/>
  <c r="G1522" i="1"/>
  <c r="G1523" i="1"/>
  <c r="G1525" i="1"/>
  <c r="G1526" i="1"/>
  <c r="G1529" i="1"/>
  <c r="G1530" i="1"/>
  <c r="G1531" i="1"/>
  <c r="G1533" i="1"/>
  <c r="F1534" i="1"/>
  <c r="G1534" i="1"/>
  <c r="G1537" i="1"/>
  <c r="G1538" i="1"/>
  <c r="G1539" i="1"/>
  <c r="G1541" i="1"/>
  <c r="G1542" i="1"/>
  <c r="G1545" i="1"/>
  <c r="G1546" i="1"/>
  <c r="G1547" i="1"/>
  <c r="G1549" i="1"/>
  <c r="F1550" i="1"/>
  <c r="G1550" i="1"/>
  <c r="G1553" i="1"/>
  <c r="G1554" i="1"/>
  <c r="G1555" i="1"/>
  <c r="G1557" i="1"/>
  <c r="G1558" i="1"/>
  <c r="G1561" i="1"/>
  <c r="G1562" i="1"/>
  <c r="G1563" i="1"/>
  <c r="G1565" i="1"/>
  <c r="F1566" i="1"/>
  <c r="G1566" i="1"/>
  <c r="G1569" i="1"/>
  <c r="G1570" i="1"/>
  <c r="G1571" i="1"/>
  <c r="G1573" i="1"/>
  <c r="F1574" i="1"/>
  <c r="S1574" i="1" s="1"/>
  <c r="R1574" i="1" s="1"/>
  <c r="G1574" i="1"/>
  <c r="G1577" i="1"/>
  <c r="G1578" i="1"/>
  <c r="G1579" i="1"/>
  <c r="G1581" i="1"/>
  <c r="F1582" i="1"/>
  <c r="G1582" i="1"/>
  <c r="G1585" i="1"/>
  <c r="G1586" i="1"/>
  <c r="G1587" i="1"/>
  <c r="G1589" i="1"/>
  <c r="F1590" i="1"/>
  <c r="G1590" i="1"/>
  <c r="G1593" i="1"/>
  <c r="G1594" i="1"/>
  <c r="G1595" i="1"/>
  <c r="G1596" i="1"/>
  <c r="G1597" i="1"/>
  <c r="F1598" i="1"/>
  <c r="G1598" i="1"/>
  <c r="G1601" i="1"/>
  <c r="G1602" i="1"/>
  <c r="G1603" i="1"/>
  <c r="G1605" i="1"/>
  <c r="F1606" i="1"/>
  <c r="G1606" i="1"/>
  <c r="G1609" i="1"/>
  <c r="G1610" i="1"/>
  <c r="G1611" i="1"/>
  <c r="G1613" i="1"/>
  <c r="F1614" i="1"/>
  <c r="G1614" i="1"/>
  <c r="G1617" i="1"/>
  <c r="G1618" i="1"/>
  <c r="G1619" i="1"/>
  <c r="F1621" i="1"/>
  <c r="S1621" i="1" s="1"/>
  <c r="R1621" i="1" s="1"/>
  <c r="G1621" i="1"/>
  <c r="F1622" i="1"/>
  <c r="G1622" i="1"/>
  <c r="G1625" i="1"/>
  <c r="G1626" i="1"/>
  <c r="G1627" i="1"/>
  <c r="G1629" i="1"/>
  <c r="F1630" i="1"/>
  <c r="G1630" i="1"/>
  <c r="G1633" i="1"/>
  <c r="G1634" i="1"/>
  <c r="G1635" i="1"/>
  <c r="G1636" i="1"/>
  <c r="G1637" i="1"/>
  <c r="F1638" i="1"/>
  <c r="G1638" i="1"/>
  <c r="F1640" i="1"/>
  <c r="G1641" i="1"/>
  <c r="G1642" i="1"/>
  <c r="G1643" i="1"/>
  <c r="G1645" i="1"/>
  <c r="F1646" i="1"/>
  <c r="G1646" i="1"/>
  <c r="G1649" i="1"/>
  <c r="G1650" i="1"/>
  <c r="G1651" i="1"/>
  <c r="G1653" i="1"/>
  <c r="F1654" i="1"/>
  <c r="S1654" i="1" s="1"/>
  <c r="R1654" i="1" s="1"/>
  <c r="G1654" i="1"/>
  <c r="G1657" i="1"/>
  <c r="G1658" i="1"/>
  <c r="G1659" i="1"/>
  <c r="E1660" i="1"/>
  <c r="G1661" i="1"/>
  <c r="F1662" i="1"/>
  <c r="G1662" i="1"/>
  <c r="G1665" i="1"/>
  <c r="G1666" i="1"/>
  <c r="G1667" i="1"/>
  <c r="G1669" i="1"/>
  <c r="F1670" i="1"/>
  <c r="G1670" i="1"/>
  <c r="G1673" i="1"/>
  <c r="G1674" i="1"/>
  <c r="G1675" i="1"/>
  <c r="G1677" i="1"/>
  <c r="F1678" i="1"/>
  <c r="G1678" i="1"/>
  <c r="G1681" i="1"/>
  <c r="G1682" i="1"/>
  <c r="G1683" i="1"/>
  <c r="G1685" i="1"/>
  <c r="F1686" i="1"/>
  <c r="G1686" i="1"/>
  <c r="G1689" i="1"/>
  <c r="G1690" i="1"/>
  <c r="G1691" i="1"/>
  <c r="G1693" i="1"/>
  <c r="F1694" i="1"/>
  <c r="G1694" i="1"/>
  <c r="G1697" i="1"/>
  <c r="G1698" i="1"/>
  <c r="G1699" i="1"/>
  <c r="G1701" i="1"/>
  <c r="F1702" i="1"/>
  <c r="G1702" i="1"/>
  <c r="G1705" i="1"/>
  <c r="G1706" i="1"/>
  <c r="G1707" i="1"/>
  <c r="G1709" i="1"/>
  <c r="F1710" i="1"/>
  <c r="G1710" i="1"/>
  <c r="G1713" i="1"/>
  <c r="G1714" i="1"/>
  <c r="G1715" i="1"/>
  <c r="G1717" i="1"/>
  <c r="F1718" i="1"/>
  <c r="G1718" i="1"/>
  <c r="G1721" i="1"/>
  <c r="G1722" i="1"/>
  <c r="G1723" i="1"/>
  <c r="G1725" i="1"/>
  <c r="F1726" i="1"/>
  <c r="G1726" i="1"/>
  <c r="G1729" i="1"/>
  <c r="G1730" i="1"/>
  <c r="G1731" i="1"/>
  <c r="G1733" i="1"/>
  <c r="F1734" i="1"/>
  <c r="G1734" i="1"/>
  <c r="G1737" i="1"/>
  <c r="G1738" i="1"/>
  <c r="G1739" i="1"/>
  <c r="G1741" i="1"/>
  <c r="F1742" i="1"/>
  <c r="G1742" i="1"/>
  <c r="G1745" i="1"/>
  <c r="G1746" i="1"/>
  <c r="G1747" i="1"/>
  <c r="G1749" i="1"/>
  <c r="F1750" i="1"/>
  <c r="G1750" i="1"/>
  <c r="G1753" i="1"/>
  <c r="G1754" i="1"/>
  <c r="G1755" i="1"/>
  <c r="E1756" i="1"/>
  <c r="G1757" i="1"/>
  <c r="F1758" i="1"/>
  <c r="G1758" i="1"/>
  <c r="G1761" i="1"/>
  <c r="G1762" i="1"/>
  <c r="G1763" i="1"/>
  <c r="E1764" i="1"/>
  <c r="G1765" i="1"/>
  <c r="F1766" i="1"/>
  <c r="G1766" i="1"/>
  <c r="G1769" i="1"/>
  <c r="G1770" i="1"/>
  <c r="G1771" i="1"/>
  <c r="E1772" i="1"/>
  <c r="G1773" i="1"/>
  <c r="F1774" i="1"/>
  <c r="G1774" i="1"/>
  <c r="G1777" i="1"/>
  <c r="G1778" i="1"/>
  <c r="G1779" i="1"/>
  <c r="G1781" i="1"/>
  <c r="F1782" i="1"/>
  <c r="G1782" i="1"/>
  <c r="G1785" i="1"/>
  <c r="G1786" i="1"/>
  <c r="G1787" i="1"/>
  <c r="G1789" i="1"/>
  <c r="F1790" i="1"/>
  <c r="G1790" i="1"/>
  <c r="G1793" i="1"/>
  <c r="G1794" i="1"/>
  <c r="G1795" i="1"/>
  <c r="G1797" i="1"/>
  <c r="F1798" i="1"/>
  <c r="G1798" i="1"/>
  <c r="G1801" i="1"/>
  <c r="G1802" i="1"/>
  <c r="G1803" i="1"/>
  <c r="G1805" i="1"/>
  <c r="F1806" i="1"/>
  <c r="G1806" i="1"/>
  <c r="G1809" i="1"/>
  <c r="G1810" i="1"/>
  <c r="G1811" i="1"/>
  <c r="G1813" i="1"/>
  <c r="F1814" i="1"/>
  <c r="G1814" i="1"/>
  <c r="G1817" i="1"/>
  <c r="G1818" i="1"/>
  <c r="G1819" i="1"/>
  <c r="G1821" i="1"/>
  <c r="F1822" i="1"/>
  <c r="G1822" i="1"/>
  <c r="G1825" i="1"/>
  <c r="G1826" i="1"/>
  <c r="G1827" i="1"/>
  <c r="F1828" i="1"/>
  <c r="G1829" i="1"/>
  <c r="F1830" i="1"/>
  <c r="G1830" i="1"/>
  <c r="F1832" i="1"/>
  <c r="G1833" i="1"/>
  <c r="G1834" i="1"/>
  <c r="G1835" i="1"/>
  <c r="E1836" i="1"/>
  <c r="G1837" i="1"/>
  <c r="F1838" i="1"/>
  <c r="G1838" i="1"/>
  <c r="G1841" i="1"/>
  <c r="G1842" i="1"/>
  <c r="G1843" i="1"/>
  <c r="E1844" i="1"/>
  <c r="G1845" i="1"/>
  <c r="F1846" i="1"/>
  <c r="G1846" i="1"/>
  <c r="G1849" i="1"/>
  <c r="G1850" i="1"/>
  <c r="G1851" i="1"/>
  <c r="G1853" i="1"/>
  <c r="F1854" i="1"/>
  <c r="G1854" i="1"/>
  <c r="G1857" i="1"/>
  <c r="G1858" i="1"/>
  <c r="G1859" i="1"/>
  <c r="E1860" i="1"/>
  <c r="G1861" i="1"/>
  <c r="F1862" i="1"/>
  <c r="G1862" i="1"/>
  <c r="G1865" i="1"/>
  <c r="G1866" i="1"/>
  <c r="G1867" i="1"/>
  <c r="G1869" i="1"/>
  <c r="F1870" i="1"/>
  <c r="G1870" i="1"/>
  <c r="G1873" i="1"/>
  <c r="G1874" i="1"/>
  <c r="G1875" i="1"/>
  <c r="G1877" i="1"/>
  <c r="F1878" i="1"/>
  <c r="G1878" i="1"/>
  <c r="G1881" i="1"/>
  <c r="G1882" i="1"/>
  <c r="G1883" i="1"/>
  <c r="G1885" i="1"/>
  <c r="F1886" i="1"/>
  <c r="G1886" i="1"/>
  <c r="G1889" i="1"/>
  <c r="G1890" i="1"/>
  <c r="G1891" i="1"/>
  <c r="G1893" i="1"/>
  <c r="F1894" i="1"/>
  <c r="G1894" i="1"/>
  <c r="F1896" i="1"/>
  <c r="G1897" i="1"/>
  <c r="G1898" i="1"/>
  <c r="G1899" i="1"/>
  <c r="G1901" i="1"/>
  <c r="F1902" i="1"/>
  <c r="S1902" i="1" s="1"/>
  <c r="R1902" i="1" s="1"/>
  <c r="G1902" i="1"/>
  <c r="G1905" i="1"/>
  <c r="G1906" i="1"/>
  <c r="G1907" i="1"/>
  <c r="O770" i="1"/>
  <c r="N770" i="1" s="1"/>
  <c r="S1214" i="1"/>
  <c r="R1214" i="1" s="1"/>
  <c r="S1166" i="1"/>
  <c r="R1166" i="1" s="1"/>
  <c r="S1006" i="1"/>
  <c r="R1006" i="1" s="1"/>
  <c r="S606" i="1"/>
  <c r="R606" i="1" s="1"/>
  <c r="S486" i="1"/>
  <c r="R486" i="1" s="1"/>
  <c r="S238" i="1"/>
  <c r="R238" i="1" s="1"/>
  <c r="O58" i="1"/>
  <c r="N58" i="1" s="1"/>
  <c r="M1108" i="1" l="1"/>
  <c r="L1108" i="1" s="1"/>
  <c r="O366" i="1"/>
  <c r="N366" i="1" s="1"/>
  <c r="O1812" i="1"/>
  <c r="N1812" i="1" s="1"/>
  <c r="O1280" i="1"/>
  <c r="N1280" i="1" s="1"/>
  <c r="S1533" i="1"/>
  <c r="R1533" i="1" s="1"/>
  <c r="Q1504" i="1"/>
  <c r="P1504" i="1" s="1"/>
  <c r="Q1024" i="1"/>
  <c r="P1024" i="1" s="1"/>
  <c r="O1802" i="1"/>
  <c r="N1802" i="1" s="1"/>
  <c r="S1347" i="1"/>
  <c r="R1347" i="1" s="1"/>
  <c r="M1860" i="1"/>
  <c r="L1860" i="1" s="1"/>
  <c r="Q1865" i="1"/>
  <c r="P1865" i="1" s="1"/>
  <c r="Q1353" i="1"/>
  <c r="P1353" i="1" s="1"/>
  <c r="Q1297" i="1"/>
  <c r="P1297" i="1" s="1"/>
  <c r="M1798" i="1"/>
  <c r="L1798" i="1" s="1"/>
  <c r="O1866" i="1"/>
  <c r="N1866" i="1" s="1"/>
  <c r="O1798" i="1"/>
  <c r="N1798" i="1" s="1"/>
  <c r="O1626" i="1"/>
  <c r="N1626" i="1" s="1"/>
  <c r="O1374" i="1"/>
  <c r="N1374" i="1" s="1"/>
  <c r="O1286" i="1"/>
  <c r="N1286" i="1" s="1"/>
  <c r="O1282" i="1"/>
  <c r="N1282" i="1" s="1"/>
  <c r="O1278" i="1"/>
  <c r="N1278" i="1" s="1"/>
  <c r="O1094" i="1"/>
  <c r="N1094" i="1" s="1"/>
  <c r="Q1536" i="1"/>
  <c r="P1536" i="1" s="1"/>
  <c r="S1798" i="1"/>
  <c r="R1798" i="1" s="1"/>
  <c r="Q310" i="1"/>
  <c r="P310" i="1" s="1"/>
  <c r="M1626" i="1"/>
  <c r="L1626" i="1" s="1"/>
  <c r="M1606" i="1"/>
  <c r="L1606" i="1" s="1"/>
  <c r="Q1866" i="1"/>
  <c r="P1866" i="1" s="1"/>
  <c r="Q1326" i="1"/>
  <c r="P1326" i="1" s="1"/>
  <c r="Q1286" i="1"/>
  <c r="P1286" i="1" s="1"/>
  <c r="Q1094" i="1"/>
  <c r="P1094" i="1" s="1"/>
  <c r="Q1086" i="1"/>
  <c r="P1086" i="1" s="1"/>
  <c r="Q1022" i="1"/>
  <c r="P1022" i="1" s="1"/>
  <c r="S1339" i="1"/>
  <c r="R1339" i="1" s="1"/>
  <c r="S1797" i="1"/>
  <c r="R1797" i="1" s="1"/>
  <c r="S1277" i="1"/>
  <c r="R1277" i="1" s="1"/>
  <c r="S1093" i="1"/>
  <c r="R1093" i="1" s="1"/>
  <c r="Q1798" i="1"/>
  <c r="P1798" i="1" s="1"/>
  <c r="O1606" i="1"/>
  <c r="N1606" i="1" s="1"/>
  <c r="S1246" i="1"/>
  <c r="R1246" i="1" s="1"/>
  <c r="S1238" i="1"/>
  <c r="R1238" i="1" s="1"/>
  <c r="S1230" i="1"/>
  <c r="R1230" i="1" s="1"/>
  <c r="S1198" i="1"/>
  <c r="R1198" i="1" s="1"/>
  <c r="S1190" i="1"/>
  <c r="R1190" i="1" s="1"/>
  <c r="S1182" i="1"/>
  <c r="R1182" i="1" s="1"/>
  <c r="S1174" i="1"/>
  <c r="R1174" i="1" s="1"/>
  <c r="M1374" i="1"/>
  <c r="L1374" i="1" s="1"/>
  <c r="O794" i="1"/>
  <c r="N794" i="1" s="1"/>
  <c r="O42" i="1"/>
  <c r="N42" i="1" s="1"/>
  <c r="O1868" i="1"/>
  <c r="N1868" i="1" s="1"/>
  <c r="O1860" i="1"/>
  <c r="N1860" i="1" s="1"/>
  <c r="O1796" i="1"/>
  <c r="N1796" i="1" s="1"/>
  <c r="O1780" i="1"/>
  <c r="N1780" i="1" s="1"/>
  <c r="O1676" i="1"/>
  <c r="N1676" i="1" s="1"/>
  <c r="O1660" i="1"/>
  <c r="N1660" i="1" s="1"/>
  <c r="O1596" i="1"/>
  <c r="N1596" i="1" s="1"/>
  <c r="O1532" i="1"/>
  <c r="N1532" i="1" s="1"/>
  <c r="O1412" i="1"/>
  <c r="N1412" i="1" s="1"/>
  <c r="O1404" i="1"/>
  <c r="N1404" i="1" s="1"/>
  <c r="O1396" i="1"/>
  <c r="N1396" i="1" s="1"/>
  <c r="O1388" i="1"/>
  <c r="N1388" i="1" s="1"/>
  <c r="O1380" i="1"/>
  <c r="N1380" i="1" s="1"/>
  <c r="O1372" i="1"/>
  <c r="N1372" i="1" s="1"/>
  <c r="O1276" i="1"/>
  <c r="N1276" i="1" s="1"/>
  <c r="O1260" i="1"/>
  <c r="N1260" i="1" s="1"/>
  <c r="O1252" i="1"/>
  <c r="N1252" i="1" s="1"/>
  <c r="O1244" i="1"/>
  <c r="N1244" i="1" s="1"/>
  <c r="O1236" i="1"/>
  <c r="N1236" i="1" s="1"/>
  <c r="O1228" i="1"/>
  <c r="N1228" i="1" s="1"/>
  <c r="O1220" i="1"/>
  <c r="N1220" i="1" s="1"/>
  <c r="O1212" i="1"/>
  <c r="N1212" i="1" s="1"/>
  <c r="O1204" i="1"/>
  <c r="N1204" i="1" s="1"/>
  <c r="O1196" i="1"/>
  <c r="N1196" i="1" s="1"/>
  <c r="O1188" i="1"/>
  <c r="N1188" i="1" s="1"/>
  <c r="O1180" i="1"/>
  <c r="N1180" i="1" s="1"/>
  <c r="O1172" i="1"/>
  <c r="N1172" i="1" s="1"/>
  <c r="O1164" i="1"/>
  <c r="N1164" i="1" s="1"/>
  <c r="O1124" i="1"/>
  <c r="N1124" i="1" s="1"/>
  <c r="O1108" i="1"/>
  <c r="N1108" i="1" s="1"/>
  <c r="O1004" i="1"/>
  <c r="N1004" i="1" s="1"/>
  <c r="O884" i="1"/>
  <c r="N884" i="1" s="1"/>
  <c r="O604" i="1"/>
  <c r="N604" i="1" s="1"/>
  <c r="O380" i="1"/>
  <c r="N380" i="1" s="1"/>
  <c r="O364" i="1"/>
  <c r="N364" i="1" s="1"/>
  <c r="O324" i="1"/>
  <c r="N324" i="1" s="1"/>
  <c r="O140" i="1"/>
  <c r="N140" i="1" s="1"/>
  <c r="S1083" i="1"/>
  <c r="R1083" i="1" s="1"/>
  <c r="S1776" i="1"/>
  <c r="R1776" i="1" s="1"/>
  <c r="S1744" i="1"/>
  <c r="R1744" i="1" s="1"/>
  <c r="S1680" i="1"/>
  <c r="R1680" i="1" s="1"/>
  <c r="S1624" i="1"/>
  <c r="R1624" i="1" s="1"/>
  <c r="S1552" i="1"/>
  <c r="R1552" i="1" s="1"/>
  <c r="S1536" i="1"/>
  <c r="R1536" i="1" s="1"/>
  <c r="S1504" i="1"/>
  <c r="R1504" i="1" s="1"/>
  <c r="S1408" i="1"/>
  <c r="R1408" i="1" s="1"/>
  <c r="S1400" i="1"/>
  <c r="R1400" i="1" s="1"/>
  <c r="S1392" i="1"/>
  <c r="R1392" i="1" s="1"/>
  <c r="S1384" i="1"/>
  <c r="R1384" i="1" s="1"/>
  <c r="S1376" i="1"/>
  <c r="R1376" i="1" s="1"/>
  <c r="S1360" i="1"/>
  <c r="R1360" i="1" s="1"/>
  <c r="S1344" i="1"/>
  <c r="R1344" i="1" s="1"/>
  <c r="S1256" i="1"/>
  <c r="R1256" i="1" s="1"/>
  <c r="S1248" i="1"/>
  <c r="R1248" i="1" s="1"/>
  <c r="S1240" i="1"/>
  <c r="R1240" i="1" s="1"/>
  <c r="S1232" i="1"/>
  <c r="R1232" i="1" s="1"/>
  <c r="S1224" i="1"/>
  <c r="R1224" i="1" s="1"/>
  <c r="S1216" i="1"/>
  <c r="R1216" i="1" s="1"/>
  <c r="S1208" i="1"/>
  <c r="R1208" i="1" s="1"/>
  <c r="S1200" i="1"/>
  <c r="R1200" i="1" s="1"/>
  <c r="S1192" i="1"/>
  <c r="R1192" i="1" s="1"/>
  <c r="S1184" i="1"/>
  <c r="R1184" i="1" s="1"/>
  <c r="S1176" i="1"/>
  <c r="R1176" i="1" s="1"/>
  <c r="S1128" i="1"/>
  <c r="R1128" i="1" s="1"/>
  <c r="S1088" i="1"/>
  <c r="R1088" i="1" s="1"/>
  <c r="S1024" i="1"/>
  <c r="R1024" i="1" s="1"/>
  <c r="S880" i="1"/>
  <c r="R880" i="1" s="1"/>
  <c r="S608" i="1"/>
  <c r="R608" i="1" s="1"/>
  <c r="S240" i="1"/>
  <c r="R240" i="1" s="1"/>
  <c r="O1698" i="1"/>
  <c r="N1698" i="1" s="1"/>
  <c r="O1330" i="1"/>
  <c r="N1330" i="1" s="1"/>
  <c r="O1058" i="1"/>
  <c r="N1058" i="1" s="1"/>
  <c r="O1042" i="1"/>
  <c r="N1042" i="1" s="1"/>
  <c r="Q1901" i="1"/>
  <c r="P1901" i="1" s="1"/>
  <c r="Q1893" i="1"/>
  <c r="P1893" i="1" s="1"/>
  <c r="Q1797" i="1"/>
  <c r="P1797" i="1" s="1"/>
  <c r="Q1781" i="1"/>
  <c r="P1781" i="1" s="1"/>
  <c r="Q1725" i="1"/>
  <c r="P1725" i="1" s="1"/>
  <c r="Q1653" i="1"/>
  <c r="P1653" i="1" s="1"/>
  <c r="Q1637" i="1"/>
  <c r="P1637" i="1" s="1"/>
  <c r="Q1621" i="1"/>
  <c r="P1621" i="1" s="1"/>
  <c r="Q1533" i="1"/>
  <c r="P1533" i="1" s="1"/>
  <c r="Q1517" i="1"/>
  <c r="P1517" i="1" s="1"/>
  <c r="Q1437" i="1"/>
  <c r="P1437" i="1" s="1"/>
  <c r="Q1413" i="1"/>
  <c r="P1413" i="1" s="1"/>
  <c r="Q1405" i="1"/>
  <c r="P1405" i="1" s="1"/>
  <c r="Q1397" i="1"/>
  <c r="P1397" i="1" s="1"/>
  <c r="Q1389" i="1"/>
  <c r="P1389" i="1" s="1"/>
  <c r="Q1381" i="1"/>
  <c r="P1381" i="1" s="1"/>
  <c r="Q1285" i="1"/>
  <c r="P1285" i="1" s="1"/>
  <c r="Q1277" i="1"/>
  <c r="P1277" i="1" s="1"/>
  <c r="Q1253" i="1"/>
  <c r="P1253" i="1" s="1"/>
  <c r="Q1245" i="1"/>
  <c r="P1245" i="1" s="1"/>
  <c r="Q1237" i="1"/>
  <c r="P1237" i="1" s="1"/>
  <c r="Q1229" i="1"/>
  <c r="P1229" i="1" s="1"/>
  <c r="Q1221" i="1"/>
  <c r="P1221" i="1" s="1"/>
  <c r="Q1213" i="1"/>
  <c r="P1213" i="1" s="1"/>
  <c r="Q1205" i="1"/>
  <c r="P1205" i="1" s="1"/>
  <c r="Q1197" i="1"/>
  <c r="P1197" i="1" s="1"/>
  <c r="Q1189" i="1"/>
  <c r="P1189" i="1" s="1"/>
  <c r="Q1181" i="1"/>
  <c r="P1181" i="1" s="1"/>
  <c r="Q1173" i="1"/>
  <c r="P1173" i="1" s="1"/>
  <c r="Q1165" i="1"/>
  <c r="P1165" i="1" s="1"/>
  <c r="O1079" i="1"/>
  <c r="N1079" i="1" s="1"/>
  <c r="Q364" i="1"/>
  <c r="P364" i="1" s="1"/>
  <c r="Q1340" i="1"/>
  <c r="P1340" i="1" s="1"/>
  <c r="S1385" i="1"/>
  <c r="R1385" i="1" s="1"/>
  <c r="O1744" i="1"/>
  <c r="N1744" i="1" s="1"/>
  <c r="O1680" i="1"/>
  <c r="N1680" i="1" s="1"/>
  <c r="O1624" i="1"/>
  <c r="N1624" i="1" s="1"/>
  <c r="O1552" i="1"/>
  <c r="N1552" i="1" s="1"/>
  <c r="O1536" i="1"/>
  <c r="N1536" i="1" s="1"/>
  <c r="O1504" i="1"/>
  <c r="N1504" i="1" s="1"/>
  <c r="O1400" i="1"/>
  <c r="N1400" i="1" s="1"/>
  <c r="O1392" i="1"/>
  <c r="N1392" i="1" s="1"/>
  <c r="O1384" i="1"/>
  <c r="N1384" i="1" s="1"/>
  <c r="O1376" i="1"/>
  <c r="N1376" i="1" s="1"/>
  <c r="O1360" i="1"/>
  <c r="N1360" i="1" s="1"/>
  <c r="O1344" i="1"/>
  <c r="N1344" i="1" s="1"/>
  <c r="O1256" i="1"/>
  <c r="N1256" i="1" s="1"/>
  <c r="O1248" i="1"/>
  <c r="N1248" i="1" s="1"/>
  <c r="O1240" i="1"/>
  <c r="N1240" i="1" s="1"/>
  <c r="O1232" i="1"/>
  <c r="N1232" i="1" s="1"/>
  <c r="O1224" i="1"/>
  <c r="N1224" i="1" s="1"/>
  <c r="O1216" i="1"/>
  <c r="N1216" i="1" s="1"/>
  <c r="O1208" i="1"/>
  <c r="N1208" i="1" s="1"/>
  <c r="O1200" i="1"/>
  <c r="N1200" i="1" s="1"/>
  <c r="O1192" i="1"/>
  <c r="N1192" i="1" s="1"/>
  <c r="O1184" i="1"/>
  <c r="N1184" i="1" s="1"/>
  <c r="O1176" i="1"/>
  <c r="N1176" i="1" s="1"/>
  <c r="O1168" i="1"/>
  <c r="N1168" i="1" s="1"/>
  <c r="O1128" i="1"/>
  <c r="N1128" i="1" s="1"/>
  <c r="O1088" i="1"/>
  <c r="N1088" i="1" s="1"/>
  <c r="O880" i="1"/>
  <c r="N880" i="1" s="1"/>
  <c r="O608" i="1"/>
  <c r="N608" i="1" s="1"/>
  <c r="O360" i="1"/>
  <c r="N360" i="1" s="1"/>
  <c r="O240" i="1"/>
  <c r="N240" i="1" s="1"/>
  <c r="S1323" i="1"/>
  <c r="R1323" i="1" s="1"/>
  <c r="Q1716" i="1"/>
  <c r="P1716" i="1" s="1"/>
  <c r="O304" i="1"/>
  <c r="N304" i="1" s="1"/>
  <c r="O1824" i="1"/>
  <c r="N1824" i="1" s="1"/>
  <c r="O1032" i="1"/>
  <c r="N1032" i="1" s="1"/>
  <c r="O544" i="1"/>
  <c r="N544" i="1" s="1"/>
  <c r="O192" i="1"/>
  <c r="N192" i="1" s="1"/>
  <c r="O40" i="1"/>
  <c r="N40" i="1" s="1"/>
  <c r="O16" i="1"/>
  <c r="N16" i="1" s="1"/>
  <c r="S482" i="1"/>
  <c r="R482" i="1" s="1"/>
  <c r="S1402" i="1"/>
  <c r="R1402" i="1" s="1"/>
  <c r="Q366" i="1"/>
  <c r="P366" i="1" s="1"/>
  <c r="Q146" i="1"/>
  <c r="P146" i="1" s="1"/>
  <c r="Q1424" i="1"/>
  <c r="P1424" i="1" s="1"/>
  <c r="M1461" i="1"/>
  <c r="L1461" i="1" s="1"/>
  <c r="O1855" i="1"/>
  <c r="N1855" i="1" s="1"/>
  <c r="O1803" i="1"/>
  <c r="N1803" i="1" s="1"/>
  <c r="O1799" i="1"/>
  <c r="N1799" i="1" s="1"/>
  <c r="O1791" i="1"/>
  <c r="N1791" i="1" s="1"/>
  <c r="O1667" i="1"/>
  <c r="N1667" i="1" s="1"/>
  <c r="O1451" i="1"/>
  <c r="N1451" i="1" s="1"/>
  <c r="O1327" i="1"/>
  <c r="N1327" i="1" s="1"/>
  <c r="O1283" i="1"/>
  <c r="N1283" i="1" s="1"/>
  <c r="O1035" i="1"/>
  <c r="N1035" i="1" s="1"/>
  <c r="O799" i="1"/>
  <c r="N799" i="1" s="1"/>
  <c r="O27" i="1"/>
  <c r="N27" i="1" s="1"/>
  <c r="Q1497" i="1"/>
  <c r="P1497" i="1" s="1"/>
  <c r="Q1365" i="1"/>
  <c r="P1365" i="1" s="1"/>
  <c r="Q1341" i="1"/>
  <c r="P1341" i="1" s="1"/>
  <c r="K166" i="1"/>
  <c r="J166" i="1" s="1"/>
  <c r="K682" i="1"/>
  <c r="J682" i="1" s="1"/>
  <c r="K1800" i="1"/>
  <c r="J1800" i="1" s="1"/>
  <c r="K1456" i="1"/>
  <c r="J1456" i="1" s="1"/>
  <c r="K928" i="1"/>
  <c r="J928" i="1" s="1"/>
  <c r="K392" i="1"/>
  <c r="J392" i="1" s="1"/>
  <c r="M1534" i="1"/>
  <c r="L1534" i="1" s="1"/>
  <c r="M1358" i="1"/>
  <c r="L1358" i="1" s="1"/>
  <c r="M1306" i="1"/>
  <c r="L1306" i="1" s="1"/>
  <c r="M366" i="1"/>
  <c r="L366" i="1" s="1"/>
  <c r="O1832" i="1"/>
  <c r="N1832" i="1" s="1"/>
  <c r="O1800" i="1"/>
  <c r="N1800" i="1" s="1"/>
  <c r="O1608" i="1"/>
  <c r="N1608" i="1" s="1"/>
  <c r="O1424" i="1"/>
  <c r="N1424" i="1" s="1"/>
  <c r="O1368" i="1"/>
  <c r="N1368" i="1" s="1"/>
  <c r="O1340" i="1"/>
  <c r="N1340" i="1" s="1"/>
  <c r="O1100" i="1"/>
  <c r="N1100" i="1" s="1"/>
  <c r="O1048" i="1"/>
  <c r="N1048" i="1" s="1"/>
  <c r="O1044" i="1"/>
  <c r="N1044" i="1" s="1"/>
  <c r="O1036" i="1"/>
  <c r="N1036" i="1" s="1"/>
  <c r="O1028" i="1"/>
  <c r="N1028" i="1" s="1"/>
  <c r="O1020" i="1"/>
  <c r="N1020" i="1" s="1"/>
  <c r="Q1626" i="1"/>
  <c r="P1626" i="1" s="1"/>
  <c r="M1100" i="1"/>
  <c r="L1100" i="1" s="1"/>
  <c r="M1044" i="1"/>
  <c r="L1044" i="1" s="1"/>
  <c r="O1534" i="1"/>
  <c r="N1534" i="1" s="1"/>
  <c r="O1358" i="1"/>
  <c r="N1358" i="1" s="1"/>
  <c r="O1306" i="1"/>
  <c r="N1306" i="1" s="1"/>
  <c r="K648" i="1"/>
  <c r="J648" i="1" s="1"/>
  <c r="K802" i="1"/>
  <c r="J802" i="1" s="1"/>
  <c r="K887" i="1"/>
  <c r="J887" i="1" s="1"/>
  <c r="K643" i="1"/>
  <c r="J643" i="1" s="1"/>
  <c r="S1606" i="1"/>
  <c r="R1606" i="1" s="1"/>
  <c r="S1534" i="1"/>
  <c r="R1534" i="1" s="1"/>
  <c r="O1423" i="1"/>
  <c r="N1423" i="1" s="1"/>
  <c r="S1895" i="1"/>
  <c r="R1895" i="1" s="1"/>
  <c r="S1627" i="1"/>
  <c r="R1627" i="1" s="1"/>
  <c r="S1515" i="1"/>
  <c r="R1515" i="1" s="1"/>
  <c r="S1027" i="1"/>
  <c r="R1027" i="1" s="1"/>
  <c r="S267" i="1"/>
  <c r="R267" i="1" s="1"/>
  <c r="S1002" i="1"/>
  <c r="R1002" i="1" s="1"/>
  <c r="S882" i="1"/>
  <c r="R882" i="1" s="1"/>
  <c r="S362" i="1"/>
  <c r="R362" i="1" s="1"/>
  <c r="S1365" i="1"/>
  <c r="R1365" i="1" s="1"/>
  <c r="S1341" i="1"/>
  <c r="R1341" i="1" s="1"/>
  <c r="S45" i="1"/>
  <c r="R45" i="1" s="1"/>
  <c r="K570" i="1"/>
  <c r="J570" i="1" s="1"/>
  <c r="O1813" i="1"/>
  <c r="N1813" i="1" s="1"/>
  <c r="Q1796" i="1"/>
  <c r="P1796" i="1" s="1"/>
  <c r="S1126" i="1"/>
  <c r="R1126" i="1" s="1"/>
  <c r="S1234" i="1"/>
  <c r="R1234" i="1" s="1"/>
  <c r="S1218" i="1"/>
  <c r="R1218" i="1" s="1"/>
  <c r="S1202" i="1"/>
  <c r="R1202" i="1" s="1"/>
  <c r="S1186" i="1"/>
  <c r="R1186" i="1" s="1"/>
  <c r="S1178" i="1"/>
  <c r="R1178" i="1" s="1"/>
  <c r="S1170" i="1"/>
  <c r="R1170" i="1" s="1"/>
  <c r="Q1372" i="1"/>
  <c r="P1372" i="1" s="1"/>
  <c r="O1333" i="1"/>
  <c r="N1333" i="1" s="1"/>
  <c r="O1325" i="1"/>
  <c r="N1325" i="1" s="1"/>
  <c r="O1269" i="1"/>
  <c r="N1269" i="1" s="1"/>
  <c r="O1261" i="1"/>
  <c r="N1261" i="1" s="1"/>
  <c r="Q1124" i="1"/>
  <c r="P1124" i="1" s="1"/>
  <c r="Q1108" i="1"/>
  <c r="P1108" i="1" s="1"/>
  <c r="O1037" i="1"/>
  <c r="N1037" i="1" s="1"/>
  <c r="O1021" i="1"/>
  <c r="N1021" i="1" s="1"/>
  <c r="Q1606" i="1"/>
  <c r="P1606" i="1" s="1"/>
  <c r="Q1534" i="1"/>
  <c r="P1534" i="1" s="1"/>
  <c r="O1693" i="1"/>
  <c r="N1693" i="1" s="1"/>
  <c r="Q1596" i="1"/>
  <c r="P1596" i="1" s="1"/>
  <c r="O1508" i="1"/>
  <c r="N1508" i="1" s="1"/>
  <c r="O1445" i="1"/>
  <c r="N1445" i="1" s="1"/>
  <c r="O813" i="1"/>
  <c r="N813" i="1" s="1"/>
  <c r="Q452" i="1"/>
  <c r="P452" i="1" s="1"/>
  <c r="Q252" i="1"/>
  <c r="P252" i="1" s="1"/>
  <c r="Q140" i="1"/>
  <c r="P140" i="1" s="1"/>
  <c r="Q52" i="1"/>
  <c r="P52" i="1" s="1"/>
  <c r="Q20" i="1"/>
  <c r="P20" i="1" s="1"/>
  <c r="Q4" i="1"/>
  <c r="P4" i="1" s="1"/>
  <c r="O310" i="1"/>
  <c r="N310" i="1" s="1"/>
  <c r="O1054" i="1"/>
  <c r="N1054" i="1" s="1"/>
  <c r="O1326" i="1"/>
  <c r="N1326" i="1" s="1"/>
  <c r="O1422" i="1"/>
  <c r="N1422" i="1" s="1"/>
  <c r="K892" i="1"/>
  <c r="J892" i="1" s="1"/>
  <c r="O1022" i="1"/>
  <c r="N1022" i="1" s="1"/>
  <c r="S1626" i="1"/>
  <c r="R1626" i="1" s="1"/>
  <c r="O1086" i="1"/>
  <c r="N1086" i="1" s="1"/>
  <c r="S914" i="1"/>
  <c r="R914" i="1" s="1"/>
  <c r="S1674" i="1"/>
  <c r="R1674" i="1" s="1"/>
  <c r="Q1832" i="1"/>
  <c r="P1832" i="1" s="1"/>
  <c r="Q1900" i="1"/>
  <c r="P1900" i="1" s="1"/>
  <c r="O1014" i="1"/>
  <c r="N1014" i="1" s="1"/>
  <c r="Q1868" i="1"/>
  <c r="P1868" i="1" s="1"/>
  <c r="Q1860" i="1"/>
  <c r="P1860" i="1" s="1"/>
  <c r="K1900" i="1"/>
  <c r="J1900" i="1" s="1"/>
  <c r="S1881" i="1"/>
  <c r="R1881" i="1" s="1"/>
  <c r="S1865" i="1"/>
  <c r="R1865" i="1" s="1"/>
  <c r="S1777" i="1"/>
  <c r="R1777" i="1" s="1"/>
  <c r="S1657" i="1"/>
  <c r="R1657" i="1" s="1"/>
  <c r="S1609" i="1"/>
  <c r="R1609" i="1" s="1"/>
  <c r="S1577" i="1"/>
  <c r="R1577" i="1" s="1"/>
  <c r="S1553" i="1"/>
  <c r="R1553" i="1" s="1"/>
  <c r="S1545" i="1"/>
  <c r="R1545" i="1" s="1"/>
  <c r="S1497" i="1"/>
  <c r="R1497" i="1" s="1"/>
  <c r="S1457" i="1"/>
  <c r="R1457" i="1" s="1"/>
  <c r="S1409" i="1"/>
  <c r="R1409" i="1" s="1"/>
  <c r="S1401" i="1"/>
  <c r="R1401" i="1" s="1"/>
  <c r="S1393" i="1"/>
  <c r="R1393" i="1" s="1"/>
  <c r="S1377" i="1"/>
  <c r="R1377" i="1" s="1"/>
  <c r="S1353" i="1"/>
  <c r="R1353" i="1" s="1"/>
  <c r="S1297" i="1"/>
  <c r="R1297" i="1" s="1"/>
  <c r="S1257" i="1"/>
  <c r="R1257" i="1" s="1"/>
  <c r="S1249" i="1"/>
  <c r="R1249" i="1" s="1"/>
  <c r="S1241" i="1"/>
  <c r="R1241" i="1" s="1"/>
  <c r="S1233" i="1"/>
  <c r="R1233" i="1" s="1"/>
  <c r="S1225" i="1"/>
  <c r="R1225" i="1" s="1"/>
  <c r="S1217" i="1"/>
  <c r="R1217" i="1" s="1"/>
  <c r="S1209" i="1"/>
  <c r="R1209" i="1" s="1"/>
  <c r="S1201" i="1"/>
  <c r="R1201" i="1" s="1"/>
  <c r="S1193" i="1"/>
  <c r="R1193" i="1" s="1"/>
  <c r="S1185" i="1"/>
  <c r="R1185" i="1" s="1"/>
  <c r="S1177" i="1"/>
  <c r="R1177" i="1" s="1"/>
  <c r="S1169" i="1"/>
  <c r="R1169" i="1" s="1"/>
  <c r="S1073" i="1"/>
  <c r="R1073" i="1" s="1"/>
  <c r="S1001" i="1"/>
  <c r="R1001" i="1" s="1"/>
  <c r="S881" i="1"/>
  <c r="R881" i="1" s="1"/>
  <c r="S865" i="1"/>
  <c r="R865" i="1" s="1"/>
  <c r="S761" i="1"/>
  <c r="R761" i="1" s="1"/>
  <c r="S609" i="1"/>
  <c r="R609" i="1" s="1"/>
  <c r="S481" i="1"/>
  <c r="R481" i="1" s="1"/>
  <c r="S361" i="1"/>
  <c r="R361" i="1" s="1"/>
  <c r="S241" i="1"/>
  <c r="R241" i="1" s="1"/>
  <c r="K1418" i="1"/>
  <c r="J1418" i="1" s="1"/>
  <c r="K778" i="1"/>
  <c r="J778" i="1" s="1"/>
  <c r="K514" i="1"/>
  <c r="J514" i="1" s="1"/>
  <c r="K178" i="1"/>
  <c r="J178" i="1" s="1"/>
  <c r="K18" i="1"/>
  <c r="J18" i="1" s="1"/>
  <c r="K673" i="1"/>
  <c r="J673" i="1" s="1"/>
  <c r="O1017" i="1"/>
  <c r="N1017" i="1" s="1"/>
  <c r="O1049" i="1"/>
  <c r="N1049" i="1" s="1"/>
  <c r="O1265" i="1"/>
  <c r="N1265" i="1" s="1"/>
  <c r="O1569" i="1"/>
  <c r="N1569" i="1" s="1"/>
  <c r="O1705" i="1"/>
  <c r="N1705" i="1" s="1"/>
  <c r="O1729" i="1"/>
  <c r="N1729" i="1" s="1"/>
  <c r="O1793" i="1"/>
  <c r="N1793" i="1" s="1"/>
  <c r="O1809" i="1"/>
  <c r="N1809" i="1" s="1"/>
  <c r="S1897" i="1"/>
  <c r="R1897" i="1" s="1"/>
  <c r="Q1660" i="1"/>
  <c r="P1660" i="1" s="1"/>
  <c r="M1800" i="1"/>
  <c r="L1800" i="1" s="1"/>
  <c r="M1776" i="1"/>
  <c r="L1776" i="1" s="1"/>
  <c r="M1744" i="1"/>
  <c r="L1744" i="1" s="1"/>
  <c r="M1680" i="1"/>
  <c r="L1680" i="1" s="1"/>
  <c r="M1624" i="1"/>
  <c r="L1624" i="1" s="1"/>
  <c r="M1552" i="1"/>
  <c r="L1552" i="1" s="1"/>
  <c r="M1536" i="1"/>
  <c r="L1536" i="1" s="1"/>
  <c r="M1504" i="1"/>
  <c r="L1504" i="1" s="1"/>
  <c r="M1408" i="1"/>
  <c r="L1408" i="1" s="1"/>
  <c r="M1400" i="1"/>
  <c r="L1400" i="1" s="1"/>
  <c r="M1168" i="1"/>
  <c r="L1168" i="1" s="1"/>
  <c r="M1128" i="1"/>
  <c r="L1128" i="1" s="1"/>
  <c r="M1088" i="1"/>
  <c r="L1088" i="1" s="1"/>
  <c r="M1024" i="1"/>
  <c r="L1024" i="1" s="1"/>
  <c r="M880" i="1"/>
  <c r="L880" i="1" s="1"/>
  <c r="M608" i="1"/>
  <c r="L608" i="1" s="1"/>
  <c r="M360" i="1"/>
  <c r="L360" i="1" s="1"/>
  <c r="M240" i="1"/>
  <c r="L240" i="1" s="1"/>
  <c r="Q1780" i="1"/>
  <c r="P1780" i="1" s="1"/>
  <c r="Q1676" i="1"/>
  <c r="P1676" i="1" s="1"/>
  <c r="Q1532" i="1"/>
  <c r="P1532" i="1" s="1"/>
  <c r="Q1412" i="1"/>
  <c r="P1412" i="1" s="1"/>
  <c r="Q1404" i="1"/>
  <c r="P1404" i="1" s="1"/>
  <c r="Q1396" i="1"/>
  <c r="P1396" i="1" s="1"/>
  <c r="Q1388" i="1"/>
  <c r="P1388" i="1" s="1"/>
  <c r="Q1380" i="1"/>
  <c r="P1380" i="1" s="1"/>
  <c r="Q1276" i="1"/>
  <c r="P1276" i="1" s="1"/>
  <c r="Q1260" i="1"/>
  <c r="P1260" i="1" s="1"/>
  <c r="Q1252" i="1"/>
  <c r="P1252" i="1" s="1"/>
  <c r="Q1244" i="1"/>
  <c r="P1244" i="1" s="1"/>
  <c r="Q1236" i="1"/>
  <c r="P1236" i="1" s="1"/>
  <c r="Q1228" i="1"/>
  <c r="P1228" i="1" s="1"/>
  <c r="Q1220" i="1"/>
  <c r="P1220" i="1" s="1"/>
  <c r="Q1212" i="1"/>
  <c r="P1212" i="1" s="1"/>
  <c r="Q1204" i="1"/>
  <c r="P1204" i="1" s="1"/>
  <c r="Q1196" i="1"/>
  <c r="P1196" i="1" s="1"/>
  <c r="Q1188" i="1"/>
  <c r="P1188" i="1" s="1"/>
  <c r="Q1180" i="1"/>
  <c r="P1180" i="1" s="1"/>
  <c r="Q1172" i="1"/>
  <c r="P1172" i="1" s="1"/>
  <c r="Q1164" i="1"/>
  <c r="P1164" i="1" s="1"/>
  <c r="Q1004" i="1"/>
  <c r="P1004" i="1" s="1"/>
  <c r="Q884" i="1"/>
  <c r="P884" i="1" s="1"/>
  <c r="Q604" i="1"/>
  <c r="P604" i="1" s="1"/>
  <c r="K679" i="1"/>
  <c r="J679" i="1" s="1"/>
  <c r="K23" i="1"/>
  <c r="J23" i="1" s="1"/>
  <c r="K1412" i="1"/>
  <c r="J1412" i="1" s="1"/>
  <c r="K1404" i="1"/>
  <c r="J1404" i="1" s="1"/>
  <c r="K1380" i="1"/>
  <c r="J1380" i="1" s="1"/>
  <c r="K1252" i="1"/>
  <c r="J1252" i="1" s="1"/>
  <c r="K1228" i="1"/>
  <c r="J1228" i="1" s="1"/>
  <c r="K1220" i="1"/>
  <c r="J1220" i="1" s="1"/>
  <c r="K1188" i="1"/>
  <c r="J1188" i="1" s="1"/>
  <c r="K1164" i="1"/>
  <c r="J1164" i="1" s="1"/>
  <c r="K1108" i="1"/>
  <c r="J1108" i="1" s="1"/>
  <c r="K1100" i="1"/>
  <c r="J1100" i="1" s="1"/>
  <c r="K1044" i="1"/>
  <c r="J1044" i="1" s="1"/>
  <c r="K1004" i="1"/>
  <c r="J1004" i="1" s="1"/>
  <c r="K884" i="1"/>
  <c r="J884" i="1" s="1"/>
  <c r="K452" i="1"/>
  <c r="J452" i="1" s="1"/>
  <c r="K364" i="1"/>
  <c r="J364" i="1" s="1"/>
  <c r="K140" i="1"/>
  <c r="J140" i="1" s="1"/>
  <c r="O1874" i="1"/>
  <c r="N1874" i="1" s="1"/>
  <c r="O1850" i="1"/>
  <c r="N1850" i="1" s="1"/>
  <c r="K942" i="1"/>
  <c r="J942" i="1" s="1"/>
  <c r="S1250" i="1"/>
  <c r="R1250" i="1" s="1"/>
  <c r="S1106" i="1"/>
  <c r="R1106" i="1" s="1"/>
  <c r="S1778" i="1"/>
  <c r="R1778" i="1" s="1"/>
  <c r="S834" i="1"/>
  <c r="R834" i="1" s="1"/>
  <c r="S1658" i="1"/>
  <c r="R1658" i="1" s="1"/>
  <c r="S1866" i="1"/>
  <c r="R1866" i="1" s="1"/>
  <c r="S242" i="1"/>
  <c r="R242" i="1" s="1"/>
  <c r="S1898" i="1"/>
  <c r="R1898" i="1" s="1"/>
  <c r="S394" i="1"/>
  <c r="R394" i="1" s="1"/>
  <c r="S1858" i="1"/>
  <c r="R1858" i="1" s="1"/>
  <c r="S1562" i="1"/>
  <c r="R1562" i="1" s="1"/>
  <c r="S1906" i="1"/>
  <c r="R1906" i="1" s="1"/>
  <c r="S1554" i="1"/>
  <c r="R1554" i="1" s="1"/>
  <c r="S250" i="1"/>
  <c r="R250" i="1" s="1"/>
  <c r="O94" i="1"/>
  <c r="N94" i="1" s="1"/>
  <c r="O86" i="1"/>
  <c r="N86" i="1" s="1"/>
  <c r="S145" i="1"/>
  <c r="R145" i="1" s="1"/>
  <c r="K883" i="1"/>
  <c r="J883" i="1" s="1"/>
  <c r="K879" i="1"/>
  <c r="J879" i="1" s="1"/>
  <c r="M250" i="1"/>
  <c r="L250" i="1" s="1"/>
  <c r="O1573" i="1"/>
  <c r="N1573" i="1" s="1"/>
  <c r="O268" i="1"/>
  <c r="N268" i="1" s="1"/>
  <c r="M80" i="1"/>
  <c r="L80" i="1" s="1"/>
  <c r="O68" i="1"/>
  <c r="N68" i="1" s="1"/>
  <c r="O36" i="1"/>
  <c r="N36" i="1" s="1"/>
  <c r="Q1816" i="1"/>
  <c r="P1816" i="1" s="1"/>
  <c r="Q1812" i="1"/>
  <c r="P1812" i="1" s="1"/>
  <c r="Q1264" i="1"/>
  <c r="P1264" i="1" s="1"/>
  <c r="S1378" i="1"/>
  <c r="R1378" i="1" s="1"/>
  <c r="S1286" i="1"/>
  <c r="R1286" i="1" s="1"/>
  <c r="S1278" i="1"/>
  <c r="R1278" i="1" s="1"/>
  <c r="S1194" i="1"/>
  <c r="R1194" i="1" s="1"/>
  <c r="S1138" i="1"/>
  <c r="R1138" i="1" s="1"/>
  <c r="S410" i="1"/>
  <c r="R410" i="1" s="1"/>
  <c r="S154" i="1"/>
  <c r="R154" i="1" s="1"/>
  <c r="M338" i="1"/>
  <c r="L338" i="1" s="1"/>
  <c r="M154" i="1"/>
  <c r="L154" i="1" s="1"/>
  <c r="O392" i="1"/>
  <c r="N392" i="1" s="1"/>
  <c r="O348" i="1"/>
  <c r="N348" i="1" s="1"/>
  <c r="O236" i="1"/>
  <c r="N236" i="1" s="1"/>
  <c r="O184" i="1"/>
  <c r="N184" i="1" s="1"/>
  <c r="O112" i="1"/>
  <c r="N112" i="1" s="1"/>
  <c r="O104" i="1"/>
  <c r="N104" i="1" s="1"/>
  <c r="O28" i="1"/>
  <c r="N28" i="1" s="1"/>
  <c r="Q842" i="1"/>
  <c r="P842" i="1" s="1"/>
  <c r="Q390" i="1"/>
  <c r="P390" i="1" s="1"/>
  <c r="M610" i="1"/>
  <c r="L610" i="1" s="1"/>
  <c r="M474" i="1"/>
  <c r="L474" i="1" s="1"/>
  <c r="M330" i="1"/>
  <c r="L330" i="1" s="1"/>
  <c r="M298" i="1"/>
  <c r="L298" i="1" s="1"/>
  <c r="M274" i="1"/>
  <c r="L274" i="1" s="1"/>
  <c r="M254" i="1"/>
  <c r="L254" i="1" s="1"/>
  <c r="M218" i="1"/>
  <c r="L218" i="1" s="1"/>
  <c r="M186" i="1"/>
  <c r="L186" i="1" s="1"/>
  <c r="M178" i="1"/>
  <c r="L178" i="1" s="1"/>
  <c r="M162" i="1"/>
  <c r="L162" i="1" s="1"/>
  <c r="M138" i="1"/>
  <c r="L138" i="1" s="1"/>
  <c r="M82" i="1"/>
  <c r="L82" i="1" s="1"/>
  <c r="M22" i="1"/>
  <c r="L22" i="1" s="1"/>
  <c r="M6" i="1"/>
  <c r="L6" i="1" s="1"/>
  <c r="O1688" i="1"/>
  <c r="N1688" i="1" s="1"/>
  <c r="O1588" i="1"/>
  <c r="N1588" i="1" s="1"/>
  <c r="O1152" i="1"/>
  <c r="N1152" i="1" s="1"/>
  <c r="O812" i="1"/>
  <c r="N812" i="1" s="1"/>
  <c r="O760" i="1"/>
  <c r="N760" i="1" s="1"/>
  <c r="O556" i="1"/>
  <c r="N556" i="1" s="1"/>
  <c r="O512" i="1"/>
  <c r="N512" i="1" s="1"/>
  <c r="O292" i="1"/>
  <c r="N292" i="1" s="1"/>
  <c r="O280" i="1"/>
  <c r="N280" i="1" s="1"/>
  <c r="O276" i="1"/>
  <c r="N276" i="1" s="1"/>
  <c r="O248" i="1"/>
  <c r="N248" i="1" s="1"/>
  <c r="O212" i="1"/>
  <c r="N212" i="1" s="1"/>
  <c r="O168" i="1"/>
  <c r="N168" i="1" s="1"/>
  <c r="O120" i="1"/>
  <c r="N120" i="1" s="1"/>
  <c r="O80" i="1"/>
  <c r="N80" i="1" s="1"/>
  <c r="O60" i="1"/>
  <c r="N60" i="1" s="1"/>
  <c r="O44" i="1"/>
  <c r="N44" i="1" s="1"/>
  <c r="O12" i="1"/>
  <c r="N12" i="1" s="1"/>
  <c r="O4" i="1"/>
  <c r="N4" i="1" s="1"/>
  <c r="Q1126" i="1"/>
  <c r="P1126" i="1" s="1"/>
  <c r="Q1078" i="1"/>
  <c r="P1078" i="1" s="1"/>
  <c r="Q938" i="1"/>
  <c r="P938" i="1" s="1"/>
  <c r="Q858" i="1"/>
  <c r="P858" i="1" s="1"/>
  <c r="Q554" i="1"/>
  <c r="P554" i="1" s="1"/>
  <c r="Q154" i="1"/>
  <c r="P154" i="1" s="1"/>
  <c r="Q126" i="1"/>
  <c r="P126" i="1" s="1"/>
  <c r="O78" i="1"/>
  <c r="N78" i="1" s="1"/>
  <c r="Q70" i="1"/>
  <c r="P70" i="1" s="1"/>
  <c r="Q58" i="1"/>
  <c r="P58" i="1" s="1"/>
  <c r="Q42" i="1"/>
  <c r="P42" i="1" s="1"/>
  <c r="Q1864" i="1"/>
  <c r="P1864" i="1" s="1"/>
  <c r="Q1800" i="1"/>
  <c r="P1800" i="1" s="1"/>
  <c r="Q1784" i="1"/>
  <c r="P1784" i="1" s="1"/>
  <c r="Q1712" i="1"/>
  <c r="P1712" i="1" s="1"/>
  <c r="Q1704" i="1"/>
  <c r="P1704" i="1" s="1"/>
  <c r="Q1700" i="1"/>
  <c r="P1700" i="1" s="1"/>
  <c r="Q1692" i="1"/>
  <c r="P1692" i="1" s="1"/>
  <c r="Q1688" i="1"/>
  <c r="P1688" i="1" s="1"/>
  <c r="Q1664" i="1"/>
  <c r="P1664" i="1" s="1"/>
  <c r="Q1636" i="1"/>
  <c r="P1636" i="1" s="1"/>
  <c r="Q1616" i="1"/>
  <c r="P1616" i="1" s="1"/>
  <c r="Q1608" i="1"/>
  <c r="P1608" i="1" s="1"/>
  <c r="Q1600" i="1"/>
  <c r="P1600" i="1" s="1"/>
  <c r="Q1588" i="1"/>
  <c r="P1588" i="1" s="1"/>
  <c r="Q1048" i="1"/>
  <c r="P1048" i="1" s="1"/>
  <c r="Q768" i="1"/>
  <c r="P768" i="1" s="1"/>
  <c r="Q760" i="1"/>
  <c r="P760" i="1" s="1"/>
  <c r="Q472" i="1"/>
  <c r="P472" i="1" s="1"/>
  <c r="Q272" i="1"/>
  <c r="P272" i="1" s="1"/>
  <c r="Q108" i="1"/>
  <c r="P108" i="1" s="1"/>
  <c r="Q96" i="1"/>
  <c r="P96" i="1" s="1"/>
  <c r="Q1567" i="1"/>
  <c r="P1567" i="1" s="1"/>
  <c r="O70" i="1"/>
  <c r="N70" i="1" s="1"/>
  <c r="M212" i="1"/>
  <c r="L212" i="1" s="1"/>
  <c r="O136" i="1"/>
  <c r="N136" i="1" s="1"/>
  <c r="Q718" i="1"/>
  <c r="P718" i="1" s="1"/>
  <c r="Q574" i="1"/>
  <c r="P574" i="1" s="1"/>
  <c r="Q1903" i="1"/>
  <c r="P1903" i="1" s="1"/>
  <c r="Q1895" i="1"/>
  <c r="P1895" i="1" s="1"/>
  <c r="Q1675" i="1"/>
  <c r="P1675" i="1" s="1"/>
  <c r="Q1603" i="1"/>
  <c r="P1603" i="1" s="1"/>
  <c r="Q1775" i="1"/>
  <c r="P1775" i="1" s="1"/>
  <c r="Q1759" i="1"/>
  <c r="P1759" i="1" s="1"/>
  <c r="S930" i="1"/>
  <c r="R930" i="1" s="1"/>
  <c r="S822" i="1"/>
  <c r="R822" i="1" s="1"/>
  <c r="S766" i="1"/>
  <c r="R766" i="1" s="1"/>
  <c r="S638" i="1"/>
  <c r="R638" i="1" s="1"/>
  <c r="S578" i="1"/>
  <c r="R578" i="1" s="1"/>
  <c r="S570" i="1"/>
  <c r="R570" i="1" s="1"/>
  <c r="S558" i="1"/>
  <c r="R558" i="1" s="1"/>
  <c r="S450" i="1"/>
  <c r="R450" i="1" s="1"/>
  <c r="S266" i="1"/>
  <c r="R266" i="1" s="1"/>
  <c r="S146" i="1"/>
  <c r="R146" i="1" s="1"/>
  <c r="S602" i="1"/>
  <c r="R602" i="1" s="1"/>
  <c r="S434" i="1"/>
  <c r="R434" i="1" s="1"/>
  <c r="S5" i="1"/>
  <c r="R5" i="1" s="1"/>
  <c r="O1621" i="1"/>
  <c r="N1621" i="1" s="1"/>
  <c r="O1109" i="1"/>
  <c r="N1109" i="1" s="1"/>
  <c r="Q1323" i="1"/>
  <c r="P1323" i="1" s="1"/>
  <c r="O1281" i="1"/>
  <c r="N1281" i="1" s="1"/>
  <c r="K767" i="1"/>
  <c r="J767" i="1" s="1"/>
  <c r="K763" i="1"/>
  <c r="J763" i="1" s="1"/>
  <c r="K359" i="1"/>
  <c r="J359" i="1" s="1"/>
  <c r="K351" i="1"/>
  <c r="J351" i="1" s="1"/>
  <c r="K335" i="1"/>
  <c r="J335" i="1" s="1"/>
  <c r="K311" i="1"/>
  <c r="J311" i="1" s="1"/>
  <c r="K295" i="1"/>
  <c r="J295" i="1" s="1"/>
  <c r="K279" i="1"/>
  <c r="J279" i="1" s="1"/>
  <c r="K267" i="1"/>
  <c r="J267" i="1" s="1"/>
  <c r="K263" i="1"/>
  <c r="J263" i="1" s="1"/>
  <c r="K247" i="1"/>
  <c r="J247" i="1" s="1"/>
  <c r="K243" i="1"/>
  <c r="J243" i="1" s="1"/>
  <c r="K235" i="1"/>
  <c r="J235" i="1" s="1"/>
  <c r="K231" i="1"/>
  <c r="J231" i="1" s="1"/>
  <c r="K199" i="1"/>
  <c r="J199" i="1" s="1"/>
  <c r="K183" i="1"/>
  <c r="J183" i="1" s="1"/>
  <c r="K167" i="1"/>
  <c r="J167" i="1" s="1"/>
  <c r="K135" i="1"/>
  <c r="J135" i="1" s="1"/>
  <c r="K119" i="1"/>
  <c r="J119" i="1" s="1"/>
  <c r="K95" i="1"/>
  <c r="J95" i="1" s="1"/>
  <c r="S37" i="1"/>
  <c r="R37" i="1" s="1"/>
  <c r="K15" i="1"/>
  <c r="J15" i="1" s="1"/>
  <c r="M1901" i="1"/>
  <c r="L1901" i="1" s="1"/>
  <c r="M1897" i="1"/>
  <c r="L1897" i="1" s="1"/>
  <c r="M1893" i="1"/>
  <c r="L1893" i="1" s="1"/>
  <c r="M1881" i="1"/>
  <c r="L1881" i="1" s="1"/>
  <c r="M1865" i="1"/>
  <c r="L1865" i="1" s="1"/>
  <c r="M1797" i="1"/>
  <c r="L1797" i="1" s="1"/>
  <c r="M1781" i="1"/>
  <c r="L1781" i="1" s="1"/>
  <c r="M1725" i="1"/>
  <c r="L1725" i="1" s="1"/>
  <c r="M1653" i="1"/>
  <c r="L1653" i="1" s="1"/>
  <c r="M1609" i="1"/>
  <c r="L1609" i="1" s="1"/>
  <c r="M1533" i="1"/>
  <c r="L1533" i="1" s="1"/>
  <c r="M1517" i="1"/>
  <c r="L1517" i="1" s="1"/>
  <c r="M1497" i="1"/>
  <c r="L1497" i="1" s="1"/>
  <c r="M1409" i="1"/>
  <c r="L1409" i="1" s="1"/>
  <c r="M1405" i="1"/>
  <c r="L1405" i="1" s="1"/>
  <c r="M1401" i="1"/>
  <c r="L1401" i="1" s="1"/>
  <c r="M1393" i="1"/>
  <c r="L1393" i="1" s="1"/>
  <c r="M1365" i="1"/>
  <c r="L1365" i="1" s="1"/>
  <c r="M1353" i="1"/>
  <c r="L1353" i="1" s="1"/>
  <c r="M1341" i="1"/>
  <c r="L1341" i="1" s="1"/>
  <c r="M1297" i="1"/>
  <c r="L1297" i="1" s="1"/>
  <c r="M1277" i="1"/>
  <c r="L1277" i="1" s="1"/>
  <c r="M1253" i="1"/>
  <c r="L1253" i="1" s="1"/>
  <c r="M1249" i="1"/>
  <c r="L1249" i="1" s="1"/>
  <c r="M1245" i="1"/>
  <c r="L1245" i="1" s="1"/>
  <c r="M1241" i="1"/>
  <c r="L1241" i="1" s="1"/>
  <c r="M1237" i="1"/>
  <c r="L1237" i="1" s="1"/>
  <c r="M1233" i="1"/>
  <c r="L1233" i="1" s="1"/>
  <c r="M1229" i="1"/>
  <c r="L1229" i="1" s="1"/>
  <c r="M1225" i="1"/>
  <c r="L1225" i="1" s="1"/>
  <c r="M1221" i="1"/>
  <c r="L1221" i="1" s="1"/>
  <c r="M1217" i="1"/>
  <c r="L1217" i="1" s="1"/>
  <c r="M1213" i="1"/>
  <c r="L1213" i="1" s="1"/>
  <c r="M1209" i="1"/>
  <c r="L1209" i="1" s="1"/>
  <c r="M1193" i="1"/>
  <c r="L1193" i="1" s="1"/>
  <c r="M1189" i="1"/>
  <c r="L1189" i="1" s="1"/>
  <c r="M1181" i="1"/>
  <c r="L1181" i="1" s="1"/>
  <c r="M1177" i="1"/>
  <c r="L1177" i="1" s="1"/>
  <c r="M1173" i="1"/>
  <c r="L1173" i="1" s="1"/>
  <c r="M1169" i="1"/>
  <c r="L1169" i="1" s="1"/>
  <c r="M1165" i="1"/>
  <c r="L1165" i="1" s="1"/>
  <c r="M1125" i="1"/>
  <c r="L1125" i="1" s="1"/>
  <c r="M1117" i="1"/>
  <c r="L1117" i="1" s="1"/>
  <c r="M1109" i="1"/>
  <c r="L1109" i="1" s="1"/>
  <c r="M1093" i="1"/>
  <c r="L1093" i="1" s="1"/>
  <c r="M1073" i="1"/>
  <c r="L1073" i="1" s="1"/>
  <c r="M1005" i="1"/>
  <c r="L1005" i="1" s="1"/>
  <c r="M1001" i="1"/>
  <c r="L1001" i="1" s="1"/>
  <c r="M885" i="1"/>
  <c r="L885" i="1" s="1"/>
  <c r="M881" i="1"/>
  <c r="L881" i="1" s="1"/>
  <c r="M865" i="1"/>
  <c r="L865" i="1" s="1"/>
  <c r="M829" i="1"/>
  <c r="L829" i="1" s="1"/>
  <c r="M761" i="1"/>
  <c r="L761" i="1" s="1"/>
  <c r="M757" i="1"/>
  <c r="L757" i="1" s="1"/>
  <c r="M609" i="1"/>
  <c r="L609" i="1" s="1"/>
  <c r="M605" i="1"/>
  <c r="L605" i="1" s="1"/>
  <c r="M481" i="1"/>
  <c r="L481" i="1" s="1"/>
  <c r="M365" i="1"/>
  <c r="L365" i="1" s="1"/>
  <c r="M361" i="1"/>
  <c r="L361" i="1" s="1"/>
  <c r="M241" i="1"/>
  <c r="L241" i="1" s="1"/>
  <c r="M117" i="1"/>
  <c r="L117" i="1" s="1"/>
  <c r="M45" i="1"/>
  <c r="L45" i="1" s="1"/>
  <c r="O1903" i="1"/>
  <c r="N1903" i="1" s="1"/>
  <c r="O1899" i="1"/>
  <c r="N1899" i="1" s="1"/>
  <c r="O1895" i="1"/>
  <c r="N1895" i="1" s="1"/>
  <c r="O1891" i="1"/>
  <c r="N1891" i="1" s="1"/>
  <c r="O1883" i="1"/>
  <c r="N1883" i="1" s="1"/>
  <c r="O1867" i="1"/>
  <c r="N1867" i="1" s="1"/>
  <c r="O1847" i="1"/>
  <c r="N1847" i="1" s="1"/>
  <c r="O1779" i="1"/>
  <c r="N1779" i="1" s="1"/>
  <c r="O1775" i="1"/>
  <c r="N1775" i="1" s="1"/>
  <c r="O1759" i="1"/>
  <c r="N1759" i="1" s="1"/>
  <c r="O1743" i="1"/>
  <c r="N1743" i="1" s="1"/>
  <c r="O1679" i="1"/>
  <c r="N1679" i="1" s="1"/>
  <c r="O1675" i="1"/>
  <c r="N1675" i="1" s="1"/>
  <c r="O1655" i="1"/>
  <c r="N1655" i="1" s="1"/>
  <c r="O1639" i="1"/>
  <c r="N1639" i="1" s="1"/>
  <c r="O1627" i="1"/>
  <c r="N1627" i="1" s="1"/>
  <c r="O1623" i="1"/>
  <c r="N1623" i="1" s="1"/>
  <c r="O1603" i="1"/>
  <c r="N1603" i="1" s="1"/>
  <c r="O1567" i="1"/>
  <c r="N1567" i="1" s="1"/>
  <c r="O1535" i="1"/>
  <c r="N1535" i="1" s="1"/>
  <c r="S13" i="1"/>
  <c r="R13" i="1" s="1"/>
  <c r="O1531" i="1"/>
  <c r="N1531" i="1" s="1"/>
  <c r="O1519" i="1"/>
  <c r="N1519" i="1" s="1"/>
  <c r="O1515" i="1"/>
  <c r="N1515" i="1" s="1"/>
  <c r="O1503" i="1"/>
  <c r="N1503" i="1" s="1"/>
  <c r="O1499" i="1"/>
  <c r="N1499" i="1" s="1"/>
  <c r="O1459" i="1"/>
  <c r="N1459" i="1" s="1"/>
  <c r="O1431" i="1"/>
  <c r="N1431" i="1" s="1"/>
  <c r="O1415" i="1"/>
  <c r="N1415" i="1" s="1"/>
  <c r="O1411" i="1"/>
  <c r="N1411" i="1" s="1"/>
  <c r="O1407" i="1"/>
  <c r="N1407" i="1" s="1"/>
  <c r="O1403" i="1"/>
  <c r="N1403" i="1" s="1"/>
  <c r="O1399" i="1"/>
  <c r="N1399" i="1" s="1"/>
  <c r="O1395" i="1"/>
  <c r="N1395" i="1" s="1"/>
  <c r="O1391" i="1"/>
  <c r="N1391" i="1" s="1"/>
  <c r="O1387" i="1"/>
  <c r="N1387" i="1" s="1"/>
  <c r="O1383" i="1"/>
  <c r="N1383" i="1" s="1"/>
  <c r="O1379" i="1"/>
  <c r="N1379" i="1" s="1"/>
  <c r="O1347" i="1"/>
  <c r="N1347" i="1" s="1"/>
  <c r="O1339" i="1"/>
  <c r="N1339" i="1" s="1"/>
  <c r="O1323" i="1"/>
  <c r="N1323" i="1" s="1"/>
  <c r="O1275" i="1"/>
  <c r="N1275" i="1" s="1"/>
  <c r="O1259" i="1"/>
  <c r="N1259" i="1" s="1"/>
  <c r="O1255" i="1"/>
  <c r="N1255" i="1" s="1"/>
  <c r="O1251" i="1"/>
  <c r="N1251" i="1" s="1"/>
  <c r="O1247" i="1"/>
  <c r="N1247" i="1" s="1"/>
  <c r="O1243" i="1"/>
  <c r="N1243" i="1" s="1"/>
  <c r="O1239" i="1"/>
  <c r="N1239" i="1" s="1"/>
  <c r="O1235" i="1"/>
  <c r="N1235" i="1" s="1"/>
  <c r="O1231" i="1"/>
  <c r="N1231" i="1" s="1"/>
  <c r="O1227" i="1"/>
  <c r="N1227" i="1" s="1"/>
  <c r="O1223" i="1"/>
  <c r="N1223" i="1" s="1"/>
  <c r="O1219" i="1"/>
  <c r="N1219" i="1" s="1"/>
  <c r="O1215" i="1"/>
  <c r="N1215" i="1" s="1"/>
  <c r="O1211" i="1"/>
  <c r="N1211" i="1" s="1"/>
  <c r="O1207" i="1"/>
  <c r="N1207" i="1" s="1"/>
  <c r="O1203" i="1"/>
  <c r="N1203" i="1" s="1"/>
  <c r="O1199" i="1"/>
  <c r="N1199" i="1" s="1"/>
  <c r="O1195" i="1"/>
  <c r="N1195" i="1" s="1"/>
  <c r="O1191" i="1"/>
  <c r="N1191" i="1" s="1"/>
  <c r="O1187" i="1"/>
  <c r="N1187" i="1" s="1"/>
  <c r="O1183" i="1"/>
  <c r="N1183" i="1" s="1"/>
  <c r="O1179" i="1"/>
  <c r="N1179" i="1" s="1"/>
  <c r="O1175" i="1"/>
  <c r="N1175" i="1" s="1"/>
  <c r="O1171" i="1"/>
  <c r="N1171" i="1" s="1"/>
  <c r="O1167" i="1"/>
  <c r="N1167" i="1" s="1"/>
  <c r="O1163" i="1"/>
  <c r="N1163" i="1" s="1"/>
  <c r="O1083" i="1"/>
  <c r="N1083" i="1" s="1"/>
  <c r="O1027" i="1"/>
  <c r="N1027" i="1" s="1"/>
  <c r="O1023" i="1"/>
  <c r="N1023" i="1" s="1"/>
  <c r="O1003" i="1"/>
  <c r="N1003" i="1" s="1"/>
  <c r="O883" i="1"/>
  <c r="N883" i="1" s="1"/>
  <c r="O879" i="1"/>
  <c r="N879" i="1" s="1"/>
  <c r="O779" i="1"/>
  <c r="N779" i="1" s="1"/>
  <c r="O763" i="1"/>
  <c r="N763" i="1" s="1"/>
  <c r="O759" i="1"/>
  <c r="N759" i="1" s="1"/>
  <c r="O607" i="1"/>
  <c r="N607" i="1" s="1"/>
  <c r="O603" i="1"/>
  <c r="N603" i="1" s="1"/>
  <c r="O487" i="1"/>
  <c r="N487" i="1" s="1"/>
  <c r="O483" i="1"/>
  <c r="N483" i="1" s="1"/>
  <c r="O267" i="1"/>
  <c r="N267" i="1" s="1"/>
  <c r="O243" i="1"/>
  <c r="N243" i="1" s="1"/>
  <c r="O239" i="1"/>
  <c r="N239" i="1" s="1"/>
  <c r="O119" i="1"/>
  <c r="N119" i="1" s="1"/>
  <c r="Q1125" i="1"/>
  <c r="P1125" i="1" s="1"/>
  <c r="Q1117" i="1"/>
  <c r="P1117" i="1" s="1"/>
  <c r="Q1109" i="1"/>
  <c r="P1109" i="1" s="1"/>
  <c r="Q1093" i="1"/>
  <c r="P1093" i="1" s="1"/>
  <c r="Q1073" i="1"/>
  <c r="P1073" i="1" s="1"/>
  <c r="Q1005" i="1"/>
  <c r="P1005" i="1" s="1"/>
  <c r="Q1001" i="1"/>
  <c r="P1001" i="1" s="1"/>
  <c r="Q885" i="1"/>
  <c r="P885" i="1" s="1"/>
  <c r="Q881" i="1"/>
  <c r="P881" i="1" s="1"/>
  <c r="Q865" i="1"/>
  <c r="P865" i="1" s="1"/>
  <c r="Q829" i="1"/>
  <c r="P829" i="1" s="1"/>
  <c r="Q761" i="1"/>
  <c r="P761" i="1" s="1"/>
  <c r="Q757" i="1"/>
  <c r="P757" i="1" s="1"/>
  <c r="Q609" i="1"/>
  <c r="P609" i="1" s="1"/>
  <c r="Q605" i="1"/>
  <c r="P605" i="1" s="1"/>
  <c r="Q485" i="1"/>
  <c r="P485" i="1" s="1"/>
  <c r="Q481" i="1"/>
  <c r="P481" i="1" s="1"/>
  <c r="Q365" i="1"/>
  <c r="P365" i="1" s="1"/>
  <c r="Q361" i="1"/>
  <c r="P361" i="1" s="1"/>
  <c r="Q241" i="1"/>
  <c r="P241" i="1" s="1"/>
  <c r="Q117" i="1"/>
  <c r="P117" i="1" s="1"/>
  <c r="Q45" i="1"/>
  <c r="P45" i="1" s="1"/>
  <c r="O1828" i="1"/>
  <c r="N1828" i="1" s="1"/>
  <c r="O1716" i="1"/>
  <c r="N1716" i="1" s="1"/>
  <c r="O1712" i="1"/>
  <c r="N1712" i="1" s="1"/>
  <c r="O1704" i="1"/>
  <c r="N1704" i="1" s="1"/>
  <c r="O1700" i="1"/>
  <c r="N1700" i="1" s="1"/>
  <c r="O1692" i="1"/>
  <c r="N1692" i="1" s="1"/>
  <c r="O1640" i="1"/>
  <c r="N1640" i="1" s="1"/>
  <c r="O1620" i="1"/>
  <c r="N1620" i="1" s="1"/>
  <c r="O1612" i="1"/>
  <c r="N1612" i="1" s="1"/>
  <c r="O1604" i="1"/>
  <c r="N1604" i="1" s="1"/>
  <c r="O1580" i="1"/>
  <c r="N1580" i="1" s="1"/>
  <c r="O1268" i="1"/>
  <c r="N1268" i="1" s="1"/>
  <c r="O940" i="1"/>
  <c r="N940" i="1" s="1"/>
  <c r="O932" i="1"/>
  <c r="N932" i="1" s="1"/>
  <c r="O908" i="1"/>
  <c r="N908" i="1" s="1"/>
  <c r="O892" i="1"/>
  <c r="N892" i="1" s="1"/>
  <c r="O844" i="1"/>
  <c r="N844" i="1" s="1"/>
  <c r="O600" i="1"/>
  <c r="N600" i="1" s="1"/>
  <c r="O596" i="1"/>
  <c r="N596" i="1" s="1"/>
  <c r="O588" i="1"/>
  <c r="N588" i="1" s="1"/>
  <c r="O560" i="1"/>
  <c r="N560" i="1" s="1"/>
  <c r="O524" i="1"/>
  <c r="N524" i="1" s="1"/>
  <c r="O492" i="1"/>
  <c r="N492" i="1" s="1"/>
  <c r="O448" i="1"/>
  <c r="N448" i="1" s="1"/>
  <c r="O440" i="1"/>
  <c r="N440" i="1" s="1"/>
  <c r="O428" i="1"/>
  <c r="N428" i="1" s="1"/>
  <c r="O408" i="1"/>
  <c r="N408" i="1" s="1"/>
  <c r="O204" i="1"/>
  <c r="N204" i="1" s="1"/>
  <c r="O100" i="1"/>
  <c r="N100" i="1" s="1"/>
  <c r="Q1154" i="1"/>
  <c r="P1154" i="1" s="1"/>
  <c r="Q1150" i="1"/>
  <c r="P1150" i="1" s="1"/>
  <c r="Q1138" i="1"/>
  <c r="P1138" i="1" s="1"/>
  <c r="Q1134" i="1"/>
  <c r="P1134" i="1" s="1"/>
  <c r="Q1122" i="1"/>
  <c r="P1122" i="1" s="1"/>
  <c r="Q946" i="1"/>
  <c r="P946" i="1" s="1"/>
  <c r="Q878" i="1"/>
  <c r="P878" i="1" s="1"/>
  <c r="Q866" i="1"/>
  <c r="P866" i="1" s="1"/>
  <c r="Q818" i="1"/>
  <c r="P818" i="1" s="1"/>
  <c r="Q802" i="1"/>
  <c r="P802" i="1" s="1"/>
  <c r="Q794" i="1"/>
  <c r="P794" i="1" s="1"/>
  <c r="Q722" i="1"/>
  <c r="P722" i="1" s="1"/>
  <c r="Q694" i="1"/>
  <c r="P694" i="1" s="1"/>
  <c r="Q662" i="1"/>
  <c r="P662" i="1" s="1"/>
  <c r="Q598" i="1"/>
  <c r="P598" i="1" s="1"/>
  <c r="Q558" i="1"/>
  <c r="P558" i="1" s="1"/>
  <c r="Q542" i="1"/>
  <c r="P542" i="1" s="1"/>
  <c r="Q522" i="1"/>
  <c r="P522" i="1" s="1"/>
  <c r="Q510" i="1"/>
  <c r="P510" i="1" s="1"/>
  <c r="Q446" i="1"/>
  <c r="P446" i="1" s="1"/>
  <c r="Q438" i="1"/>
  <c r="P438" i="1" s="1"/>
  <c r="Q414" i="1"/>
  <c r="P414" i="1" s="1"/>
  <c r="Q326" i="1"/>
  <c r="P326" i="1" s="1"/>
  <c r="Q138" i="1"/>
  <c r="P138" i="1" s="1"/>
  <c r="Q130" i="1"/>
  <c r="P130" i="1" s="1"/>
  <c r="Q110" i="1"/>
  <c r="P110" i="1" s="1"/>
  <c r="Q74" i="1"/>
  <c r="P74" i="1" s="1"/>
  <c r="Q50" i="1"/>
  <c r="P50" i="1" s="1"/>
  <c r="Q38" i="1"/>
  <c r="P38" i="1" s="1"/>
  <c r="O8" i="1"/>
  <c r="N8" i="1" s="1"/>
  <c r="M8" i="1"/>
  <c r="L8" i="1" s="1"/>
  <c r="S3" i="1"/>
  <c r="R3" i="1" s="1"/>
  <c r="S370" i="1"/>
  <c r="R370" i="1" s="1"/>
  <c r="S270" i="1"/>
  <c r="R270" i="1" s="1"/>
  <c r="S246" i="1"/>
  <c r="R246" i="1" s="1"/>
  <c r="S190" i="1"/>
  <c r="R190" i="1" s="1"/>
  <c r="S133" i="1"/>
  <c r="R133" i="1" s="1"/>
  <c r="S118" i="1"/>
  <c r="R118" i="1" s="1"/>
  <c r="S101" i="1"/>
  <c r="R101" i="1" s="1"/>
  <c r="S1558" i="1"/>
  <c r="R1558" i="1" s="1"/>
  <c r="S1410" i="1"/>
  <c r="R1410" i="1" s="1"/>
  <c r="S1406" i="1"/>
  <c r="R1406" i="1" s="1"/>
  <c r="S1390" i="1"/>
  <c r="R1390" i="1" s="1"/>
  <c r="S1386" i="1"/>
  <c r="R1386" i="1" s="1"/>
  <c r="S1382" i="1"/>
  <c r="R1382" i="1" s="1"/>
  <c r="S1346" i="1"/>
  <c r="R1346" i="1" s="1"/>
  <c r="S1326" i="1"/>
  <c r="R1326" i="1" s="1"/>
  <c r="S1258" i="1"/>
  <c r="R1258" i="1" s="1"/>
  <c r="S1254" i="1"/>
  <c r="R1254" i="1" s="1"/>
  <c r="S1226" i="1"/>
  <c r="R1226" i="1" s="1"/>
  <c r="S1210" i="1"/>
  <c r="R1210" i="1" s="1"/>
  <c r="S1206" i="1"/>
  <c r="R1206" i="1" s="1"/>
  <c r="S1094" i="1"/>
  <c r="R1094" i="1" s="1"/>
  <c r="S1086" i="1"/>
  <c r="R1086" i="1" s="1"/>
  <c r="S1022" i="1"/>
  <c r="R1022" i="1" s="1"/>
  <c r="S758" i="1"/>
  <c r="R758" i="1" s="1"/>
  <c r="M1531" i="1"/>
  <c r="L1531" i="1" s="1"/>
  <c r="M288" i="1"/>
  <c r="L288" i="1" s="1"/>
  <c r="O382" i="1"/>
  <c r="N382" i="1" s="1"/>
  <c r="O242" i="1"/>
  <c r="N242" i="1" s="1"/>
  <c r="Q1068" i="1"/>
  <c r="P1068" i="1" s="1"/>
  <c r="Q1040" i="1"/>
  <c r="P1040" i="1" s="1"/>
  <c r="Q784" i="1"/>
  <c r="P784" i="1" s="1"/>
  <c r="Q712" i="1"/>
  <c r="P712" i="1" s="1"/>
  <c r="Q496" i="1"/>
  <c r="P496" i="1" s="1"/>
  <c r="Q284" i="1"/>
  <c r="P284" i="1" s="1"/>
  <c r="Q216" i="1"/>
  <c r="P216" i="1" s="1"/>
  <c r="Q192" i="1"/>
  <c r="P192" i="1" s="1"/>
  <c r="Q152" i="1"/>
  <c r="P152" i="1" s="1"/>
  <c r="Q136" i="1"/>
  <c r="P136" i="1" s="1"/>
  <c r="Q112" i="1"/>
  <c r="P112" i="1" s="1"/>
  <c r="Q16" i="1"/>
  <c r="P16" i="1" s="1"/>
  <c r="K1906" i="1"/>
  <c r="J1906" i="1" s="1"/>
  <c r="K1902" i="1"/>
  <c r="J1902" i="1" s="1"/>
  <c r="K1898" i="1"/>
  <c r="J1898" i="1" s="1"/>
  <c r="K1866" i="1"/>
  <c r="J1866" i="1" s="1"/>
  <c r="K1858" i="1"/>
  <c r="J1858" i="1" s="1"/>
  <c r="K1798" i="1"/>
  <c r="J1798" i="1" s="1"/>
  <c r="K1742" i="1"/>
  <c r="J1742" i="1" s="1"/>
  <c r="K1674" i="1"/>
  <c r="J1674" i="1" s="1"/>
  <c r="K1654" i="1"/>
  <c r="J1654" i="1" s="1"/>
  <c r="K1626" i="1"/>
  <c r="J1626" i="1" s="1"/>
  <c r="K1606" i="1"/>
  <c r="J1606" i="1" s="1"/>
  <c r="K1598" i="1"/>
  <c r="J1598" i="1" s="1"/>
  <c r="K1574" i="1"/>
  <c r="J1574" i="1" s="1"/>
  <c r="K1562" i="1"/>
  <c r="J1562" i="1" s="1"/>
  <c r="K1558" i="1"/>
  <c r="J1558" i="1" s="1"/>
  <c r="K1554" i="1"/>
  <c r="J1554" i="1" s="1"/>
  <c r="K1534" i="1"/>
  <c r="J1534" i="1" s="1"/>
  <c r="K1414" i="1"/>
  <c r="J1414" i="1" s="1"/>
  <c r="K1406" i="1"/>
  <c r="J1406" i="1" s="1"/>
  <c r="K1398" i="1"/>
  <c r="J1398" i="1" s="1"/>
  <c r="K1394" i="1"/>
  <c r="J1394" i="1" s="1"/>
  <c r="K1390" i="1"/>
  <c r="J1390" i="1" s="1"/>
  <c r="K1386" i="1"/>
  <c r="J1386" i="1" s="1"/>
  <c r="K1382" i="1"/>
  <c r="J1382" i="1" s="1"/>
  <c r="K1378" i="1"/>
  <c r="J1378" i="1" s="1"/>
  <c r="K1374" i="1"/>
  <c r="J1374" i="1" s="1"/>
  <c r="K1358" i="1"/>
  <c r="J1358" i="1" s="1"/>
  <c r="K1346" i="1"/>
  <c r="J1346" i="1" s="1"/>
  <c r="K1326" i="1"/>
  <c r="J1326" i="1" s="1"/>
  <c r="K1286" i="1"/>
  <c r="J1286" i="1" s="1"/>
  <c r="K1278" i="1"/>
  <c r="J1278" i="1" s="1"/>
  <c r="K1254" i="1"/>
  <c r="J1254" i="1" s="1"/>
  <c r="K1250" i="1"/>
  <c r="J1250" i="1" s="1"/>
  <c r="K1242" i="1"/>
  <c r="J1242" i="1" s="1"/>
  <c r="K1238" i="1"/>
  <c r="J1238" i="1" s="1"/>
  <c r="K1230" i="1"/>
  <c r="J1230" i="1" s="1"/>
  <c r="K1226" i="1"/>
  <c r="J1226" i="1" s="1"/>
  <c r="K1222" i="1"/>
  <c r="J1222" i="1" s="1"/>
  <c r="K1218" i="1"/>
  <c r="J1218" i="1" s="1"/>
  <c r="K1210" i="1"/>
  <c r="J1210" i="1" s="1"/>
  <c r="K1206" i="1"/>
  <c r="J1206" i="1" s="1"/>
  <c r="K1198" i="1"/>
  <c r="J1198" i="1" s="1"/>
  <c r="K1194" i="1"/>
  <c r="J1194" i="1" s="1"/>
  <c r="K1190" i="1"/>
  <c r="J1190" i="1" s="1"/>
  <c r="K1186" i="1"/>
  <c r="J1186" i="1" s="1"/>
  <c r="K1182" i="1"/>
  <c r="J1182" i="1" s="1"/>
  <c r="K1178" i="1"/>
  <c r="J1178" i="1" s="1"/>
  <c r="K1170" i="1"/>
  <c r="J1170" i="1" s="1"/>
  <c r="K1166" i="1"/>
  <c r="J1166" i="1" s="1"/>
  <c r="K1094" i="1"/>
  <c r="J1094" i="1" s="1"/>
  <c r="S52" i="1"/>
  <c r="R52" i="1" s="1"/>
  <c r="K1086" i="1"/>
  <c r="J1086" i="1" s="1"/>
  <c r="K1022" i="1"/>
  <c r="J1022" i="1" s="1"/>
  <c r="K1006" i="1"/>
  <c r="J1006" i="1" s="1"/>
  <c r="K882" i="1"/>
  <c r="J882" i="1" s="1"/>
  <c r="K758" i="1"/>
  <c r="J758" i="1" s="1"/>
  <c r="K486" i="1"/>
  <c r="J486" i="1" s="1"/>
  <c r="S20" i="1"/>
  <c r="R20" i="1" s="1"/>
  <c r="K374" i="1"/>
  <c r="J374" i="1" s="1"/>
  <c r="K366" i="1"/>
  <c r="J366" i="1" s="1"/>
  <c r="K362" i="1"/>
  <c r="J362" i="1" s="1"/>
  <c r="K358" i="1"/>
  <c r="J358" i="1" s="1"/>
  <c r="K330" i="1"/>
  <c r="J330" i="1" s="1"/>
  <c r="K274" i="1"/>
  <c r="J274" i="1" s="1"/>
  <c r="K238" i="1"/>
  <c r="J238" i="1" s="1"/>
  <c r="K198" i="1"/>
  <c r="J198" i="1" s="1"/>
  <c r="K162" i="1"/>
  <c r="J162" i="1" s="1"/>
  <c r="K6" i="1"/>
  <c r="J6" i="1" s="1"/>
  <c r="M392" i="1"/>
  <c r="L392" i="1" s="1"/>
  <c r="M384" i="1"/>
  <c r="L384" i="1" s="1"/>
  <c r="M324" i="1"/>
  <c r="L324" i="1" s="1"/>
  <c r="M304" i="1"/>
  <c r="L304" i="1" s="1"/>
  <c r="M292" i="1"/>
  <c r="L292" i="1" s="1"/>
  <c r="M280" i="1"/>
  <c r="L280" i="1" s="1"/>
  <c r="M268" i="1"/>
  <c r="L268" i="1" s="1"/>
  <c r="M252" i="1"/>
  <c r="L252" i="1" s="1"/>
  <c r="M248" i="1"/>
  <c r="L248" i="1" s="1"/>
  <c r="M224" i="1"/>
  <c r="L224" i="1" s="1"/>
  <c r="M192" i="1"/>
  <c r="L192" i="1" s="1"/>
  <c r="M184" i="1"/>
  <c r="L184" i="1" s="1"/>
  <c r="M148" i="1"/>
  <c r="L148" i="1" s="1"/>
  <c r="M120" i="1"/>
  <c r="L120" i="1" s="1"/>
  <c r="M112" i="1"/>
  <c r="L112" i="1" s="1"/>
  <c r="M104" i="1"/>
  <c r="L104" i="1" s="1"/>
  <c r="M96" i="1"/>
  <c r="L96" i="1" s="1"/>
  <c r="M68" i="1"/>
  <c r="L68" i="1" s="1"/>
  <c r="M60" i="1"/>
  <c r="L60" i="1" s="1"/>
  <c r="M36" i="1"/>
  <c r="L36" i="1" s="1"/>
  <c r="M28" i="1"/>
  <c r="L28" i="1" s="1"/>
  <c r="M16" i="1"/>
  <c r="L16" i="1" s="1"/>
  <c r="M12" i="1"/>
  <c r="L12" i="1" s="1"/>
  <c r="M629" i="1"/>
  <c r="L629" i="1" s="1"/>
  <c r="M581" i="1"/>
  <c r="L581" i="1" s="1"/>
  <c r="M565" i="1"/>
  <c r="L565" i="1" s="1"/>
  <c r="M549" i="1"/>
  <c r="L549" i="1" s="1"/>
  <c r="M533" i="1"/>
  <c r="L533" i="1" s="1"/>
  <c r="M517" i="1"/>
  <c r="L517" i="1" s="1"/>
  <c r="M501" i="1"/>
  <c r="L501" i="1" s="1"/>
  <c r="M469" i="1"/>
  <c r="L469" i="1" s="1"/>
  <c r="M453" i="1"/>
  <c r="L453" i="1" s="1"/>
  <c r="M437" i="1"/>
  <c r="L437" i="1" s="1"/>
  <c r="M405" i="1"/>
  <c r="L405" i="1" s="1"/>
  <c r="M389" i="1"/>
  <c r="L389" i="1" s="1"/>
  <c r="M201" i="1"/>
  <c r="L201" i="1" s="1"/>
  <c r="M149" i="1"/>
  <c r="L149" i="1" s="1"/>
  <c r="M141" i="1"/>
  <c r="L141" i="1" s="1"/>
  <c r="M133" i="1"/>
  <c r="L133" i="1" s="1"/>
  <c r="M125" i="1"/>
  <c r="L125" i="1" s="1"/>
  <c r="M113" i="1"/>
  <c r="L113" i="1" s="1"/>
  <c r="M109" i="1"/>
  <c r="L109" i="1" s="1"/>
  <c r="M101" i="1"/>
  <c r="L101" i="1" s="1"/>
  <c r="M93" i="1"/>
  <c r="L93" i="1" s="1"/>
  <c r="M81" i="1"/>
  <c r="L81" i="1" s="1"/>
  <c r="M77" i="1"/>
  <c r="L77" i="1" s="1"/>
  <c r="M69" i="1"/>
  <c r="L69" i="1" s="1"/>
  <c r="M61" i="1"/>
  <c r="L61" i="1" s="1"/>
  <c r="M49" i="1"/>
  <c r="L49" i="1" s="1"/>
  <c r="M37" i="1"/>
  <c r="L37" i="1" s="1"/>
  <c r="M13" i="1"/>
  <c r="L13" i="1" s="1"/>
  <c r="M1527" i="1"/>
  <c r="L1527" i="1" s="1"/>
  <c r="S141" i="1"/>
  <c r="R141" i="1" s="1"/>
  <c r="S125" i="1"/>
  <c r="R125" i="1" s="1"/>
  <c r="M363" i="1"/>
  <c r="L363" i="1" s="1"/>
  <c r="M1459" i="1"/>
  <c r="L1459" i="1" s="1"/>
  <c r="M1503" i="1"/>
  <c r="L1503" i="1" s="1"/>
  <c r="S149" i="1"/>
  <c r="R149" i="1" s="1"/>
  <c r="S105" i="1"/>
  <c r="R105" i="1" s="1"/>
  <c r="S9" i="1"/>
  <c r="R9" i="1" s="1"/>
  <c r="M1623" i="1"/>
  <c r="L1623" i="1" s="1"/>
  <c r="M1655" i="1"/>
  <c r="L1655" i="1" s="1"/>
  <c r="O634" i="1"/>
  <c r="N634" i="1" s="1"/>
  <c r="M466" i="1"/>
  <c r="L466" i="1" s="1"/>
  <c r="Q351" i="1"/>
  <c r="P351" i="1" s="1"/>
  <c r="Q183" i="1"/>
  <c r="P183" i="1" s="1"/>
  <c r="M180" i="1"/>
  <c r="L180" i="1" s="1"/>
  <c r="M1475" i="1"/>
  <c r="L1475" i="1" s="1"/>
  <c r="M1443" i="1"/>
  <c r="L1443" i="1" s="1"/>
  <c r="M1427" i="1"/>
  <c r="L1427" i="1" s="1"/>
  <c r="M1335" i="1"/>
  <c r="L1335" i="1" s="1"/>
  <c r="M1263" i="1"/>
  <c r="L1263" i="1" s="1"/>
  <c r="M1079" i="1"/>
  <c r="L1079" i="1" s="1"/>
  <c r="M1075" i="1"/>
  <c r="L1075" i="1" s="1"/>
  <c r="M979" i="1"/>
  <c r="L979" i="1" s="1"/>
  <c r="M975" i="1"/>
  <c r="L975" i="1" s="1"/>
  <c r="M967" i="1"/>
  <c r="L967" i="1" s="1"/>
  <c r="M963" i="1"/>
  <c r="L963" i="1" s="1"/>
  <c r="M959" i="1"/>
  <c r="L959" i="1" s="1"/>
  <c r="M947" i="1"/>
  <c r="L947" i="1" s="1"/>
  <c r="M943" i="1"/>
  <c r="L943" i="1" s="1"/>
  <c r="M739" i="1"/>
  <c r="L739" i="1" s="1"/>
  <c r="M619" i="1"/>
  <c r="L619" i="1" s="1"/>
  <c r="S1129" i="1"/>
  <c r="R1129" i="1" s="1"/>
  <c r="M611" i="1"/>
  <c r="L611" i="1" s="1"/>
  <c r="M595" i="1"/>
  <c r="L595" i="1" s="1"/>
  <c r="M579" i="1"/>
  <c r="L579" i="1" s="1"/>
  <c r="M571" i="1"/>
  <c r="L571" i="1" s="1"/>
  <c r="M563" i="1"/>
  <c r="L563" i="1" s="1"/>
  <c r="M555" i="1"/>
  <c r="L555" i="1" s="1"/>
  <c r="M551" i="1"/>
  <c r="L551" i="1" s="1"/>
  <c r="M547" i="1"/>
  <c r="L547" i="1" s="1"/>
  <c r="M539" i="1"/>
  <c r="L539" i="1" s="1"/>
  <c r="M527" i="1"/>
  <c r="L527" i="1" s="1"/>
  <c r="M523" i="1"/>
  <c r="L523" i="1" s="1"/>
  <c r="M515" i="1"/>
  <c r="L515" i="1" s="1"/>
  <c r="M507" i="1"/>
  <c r="L507" i="1" s="1"/>
  <c r="M491" i="1"/>
  <c r="L491" i="1" s="1"/>
  <c r="M475" i="1"/>
  <c r="L475" i="1" s="1"/>
  <c r="M467" i="1"/>
  <c r="L467" i="1" s="1"/>
  <c r="M459" i="1"/>
  <c r="L459" i="1" s="1"/>
  <c r="M443" i="1"/>
  <c r="L443" i="1" s="1"/>
  <c r="M435" i="1"/>
  <c r="L435" i="1" s="1"/>
  <c r="M427" i="1"/>
  <c r="L427" i="1" s="1"/>
  <c r="M419" i="1"/>
  <c r="L419" i="1" s="1"/>
  <c r="M411" i="1"/>
  <c r="L411" i="1" s="1"/>
  <c r="M403" i="1"/>
  <c r="L403" i="1" s="1"/>
  <c r="M395" i="1"/>
  <c r="L395" i="1" s="1"/>
  <c r="M379" i="1"/>
  <c r="L379" i="1" s="1"/>
  <c r="M371" i="1"/>
  <c r="L371" i="1" s="1"/>
  <c r="M359" i="1"/>
  <c r="L359" i="1" s="1"/>
  <c r="M351" i="1"/>
  <c r="L351" i="1" s="1"/>
  <c r="M347" i="1"/>
  <c r="L347" i="1" s="1"/>
  <c r="M331" i="1"/>
  <c r="L331" i="1" s="1"/>
  <c r="M327" i="1"/>
  <c r="L327" i="1" s="1"/>
  <c r="M323" i="1"/>
  <c r="L323" i="1" s="1"/>
  <c r="M319" i="1"/>
  <c r="L319" i="1" s="1"/>
  <c r="M307" i="1"/>
  <c r="L307" i="1" s="1"/>
  <c r="M299" i="1"/>
  <c r="L299" i="1" s="1"/>
  <c r="M295" i="1"/>
  <c r="L295" i="1" s="1"/>
  <c r="M283" i="1"/>
  <c r="L283" i="1" s="1"/>
  <c r="M275" i="1"/>
  <c r="L275" i="1" s="1"/>
  <c r="M259" i="1"/>
  <c r="L259" i="1" s="1"/>
  <c r="M235" i="1"/>
  <c r="L235" i="1" s="1"/>
  <c r="M227" i="1"/>
  <c r="L227" i="1" s="1"/>
  <c r="M219" i="1"/>
  <c r="L219" i="1" s="1"/>
  <c r="M215" i="1"/>
  <c r="L215" i="1" s="1"/>
  <c r="M195" i="1"/>
  <c r="L195" i="1" s="1"/>
  <c r="M187" i="1"/>
  <c r="L187" i="1" s="1"/>
  <c r="M183" i="1"/>
  <c r="L183" i="1" s="1"/>
  <c r="M179" i="1"/>
  <c r="L179" i="1" s="1"/>
  <c r="M175" i="1"/>
  <c r="L175" i="1" s="1"/>
  <c r="M171" i="1"/>
  <c r="L171" i="1" s="1"/>
  <c r="M163" i="1"/>
  <c r="L163" i="1" s="1"/>
  <c r="M155" i="1"/>
  <c r="L155" i="1" s="1"/>
  <c r="M147" i="1"/>
  <c r="L147" i="1" s="1"/>
  <c r="M131" i="1"/>
  <c r="L131" i="1" s="1"/>
  <c r="M123" i="1"/>
  <c r="L123" i="1" s="1"/>
  <c r="M99" i="1"/>
  <c r="L99" i="1" s="1"/>
  <c r="M95" i="1"/>
  <c r="L95" i="1" s="1"/>
  <c r="M75" i="1"/>
  <c r="L75" i="1" s="1"/>
  <c r="M63" i="1"/>
  <c r="L63" i="1" s="1"/>
  <c r="M31" i="1"/>
  <c r="L31" i="1" s="1"/>
  <c r="M27" i="1"/>
  <c r="L27" i="1" s="1"/>
  <c r="M15" i="1"/>
  <c r="L15" i="1" s="1"/>
  <c r="O597" i="1"/>
  <c r="N597" i="1" s="1"/>
  <c r="O437" i="1"/>
  <c r="N437" i="1" s="1"/>
  <c r="O421" i="1"/>
  <c r="N421" i="1" s="1"/>
  <c r="O405" i="1"/>
  <c r="N405" i="1" s="1"/>
  <c r="Q153" i="1"/>
  <c r="P153" i="1" s="1"/>
  <c r="Q137" i="1"/>
  <c r="P137" i="1" s="1"/>
  <c r="Q133" i="1"/>
  <c r="P133" i="1" s="1"/>
  <c r="Q129" i="1"/>
  <c r="P129" i="1" s="1"/>
  <c r="O125" i="1"/>
  <c r="N125" i="1" s="1"/>
  <c r="Q121" i="1"/>
  <c r="P121" i="1" s="1"/>
  <c r="O113" i="1"/>
  <c r="N113" i="1" s="1"/>
  <c r="Q105" i="1"/>
  <c r="P105" i="1" s="1"/>
  <c r="O101" i="1"/>
  <c r="N101" i="1" s="1"/>
  <c r="O85" i="1"/>
  <c r="N85" i="1" s="1"/>
  <c r="Q81" i="1"/>
  <c r="P81" i="1" s="1"/>
  <c r="Q73" i="1"/>
  <c r="P73" i="1" s="1"/>
  <c r="Q65" i="1"/>
  <c r="P65" i="1" s="1"/>
  <c r="O61" i="1"/>
  <c r="N61" i="1" s="1"/>
  <c r="Q57" i="1"/>
  <c r="P57" i="1" s="1"/>
  <c r="Q49" i="1"/>
  <c r="P49" i="1" s="1"/>
  <c r="Q41" i="1"/>
  <c r="P41" i="1" s="1"/>
  <c r="Q13" i="1"/>
  <c r="P13" i="1" s="1"/>
  <c r="Q9" i="1"/>
  <c r="P9" i="1" s="1"/>
  <c r="Q5" i="1"/>
  <c r="P5" i="1" s="1"/>
  <c r="S252" i="1"/>
  <c r="R252" i="1" s="1"/>
  <c r="Q382" i="1"/>
  <c r="P382" i="1" s="1"/>
  <c r="M4" i="1"/>
  <c r="L4" i="1" s="1"/>
  <c r="Q1032" i="1"/>
  <c r="P1032" i="1" s="1"/>
  <c r="O406" i="1"/>
  <c r="N406" i="1" s="1"/>
  <c r="M346" i="1"/>
  <c r="L346" i="1" s="1"/>
  <c r="M194" i="1"/>
  <c r="L194" i="1" s="1"/>
  <c r="Q1643" i="1"/>
  <c r="P1643" i="1" s="1"/>
  <c r="O1104" i="1"/>
  <c r="N1104" i="1" s="1"/>
  <c r="Q1056" i="1"/>
  <c r="P1056" i="1" s="1"/>
  <c r="Q1044" i="1"/>
  <c r="P1044" i="1" s="1"/>
  <c r="Q1036" i="1"/>
  <c r="P1036" i="1" s="1"/>
  <c r="Q960" i="1"/>
  <c r="P960" i="1" s="1"/>
  <c r="O920" i="1"/>
  <c r="N920" i="1" s="1"/>
  <c r="O860" i="1"/>
  <c r="N860" i="1" s="1"/>
  <c r="M538" i="1"/>
  <c r="L538" i="1" s="1"/>
  <c r="O1659" i="1"/>
  <c r="N1659" i="1" s="1"/>
  <c r="Q167" i="1"/>
  <c r="P167" i="1" s="1"/>
  <c r="S1537" i="1"/>
  <c r="R1537" i="1" s="1"/>
  <c r="O804" i="1"/>
  <c r="N804" i="1" s="1"/>
  <c r="O612" i="1"/>
  <c r="N612" i="1" s="1"/>
  <c r="Q560" i="1"/>
  <c r="P560" i="1" s="1"/>
  <c r="M554" i="1"/>
  <c r="L554" i="1" s="1"/>
  <c r="O328" i="1"/>
  <c r="N328" i="1" s="1"/>
  <c r="O300" i="1"/>
  <c r="N300" i="1" s="1"/>
  <c r="M1537" i="1"/>
  <c r="L1537" i="1" s="1"/>
  <c r="S1659" i="1"/>
  <c r="R1659" i="1" s="1"/>
  <c r="M760" i="1"/>
  <c r="L760" i="1" s="1"/>
  <c r="Q1537" i="1"/>
  <c r="P1537" i="1" s="1"/>
  <c r="Q1129" i="1"/>
  <c r="P1129" i="1" s="1"/>
  <c r="O1130" i="1"/>
  <c r="N1130" i="1" s="1"/>
  <c r="O614" i="1"/>
  <c r="N614" i="1" s="1"/>
  <c r="M132" i="1"/>
  <c r="L132" i="1" s="1"/>
  <c r="M242" i="1"/>
  <c r="L242" i="1" s="1"/>
  <c r="O756" i="1"/>
  <c r="N756" i="1" s="1"/>
  <c r="S1127" i="1"/>
  <c r="R1127" i="1" s="1"/>
  <c r="Q970" i="1"/>
  <c r="P970" i="1" s="1"/>
  <c r="Q958" i="1"/>
  <c r="P958" i="1" s="1"/>
  <c r="S846" i="1"/>
  <c r="R846" i="1" s="1"/>
  <c r="S770" i="1"/>
  <c r="R770" i="1" s="1"/>
  <c r="Q734" i="1"/>
  <c r="P734" i="1" s="1"/>
  <c r="Q696" i="1"/>
  <c r="P696" i="1" s="1"/>
  <c r="S658" i="1"/>
  <c r="R658" i="1" s="1"/>
  <c r="S634" i="1"/>
  <c r="R634" i="1" s="1"/>
  <c r="S356" i="1"/>
  <c r="R356" i="1" s="1"/>
  <c r="O363" i="1"/>
  <c r="N363" i="1" s="1"/>
  <c r="S363" i="1"/>
  <c r="R363" i="1" s="1"/>
  <c r="S1884" i="1"/>
  <c r="R1884" i="1" s="1"/>
  <c r="O1118" i="1"/>
  <c r="N1118" i="1" s="1"/>
  <c r="S760" i="1"/>
  <c r="R760" i="1" s="1"/>
  <c r="M377" i="1"/>
  <c r="L377" i="1" s="1"/>
  <c r="S1123" i="1"/>
  <c r="R1123" i="1" s="1"/>
  <c r="M1146" i="1"/>
  <c r="L1146" i="1" s="1"/>
  <c r="M1074" i="1"/>
  <c r="L1074" i="1" s="1"/>
  <c r="O960" i="1"/>
  <c r="N960" i="1" s="1"/>
  <c r="Q952" i="1"/>
  <c r="P952" i="1" s="1"/>
  <c r="O948" i="1"/>
  <c r="N948" i="1" s="1"/>
  <c r="O942" i="1"/>
  <c r="N942" i="1" s="1"/>
  <c r="O1544" i="1"/>
  <c r="N1544" i="1" s="1"/>
  <c r="Q1540" i="1"/>
  <c r="P1540" i="1" s="1"/>
  <c r="O1524" i="1"/>
  <c r="N1524" i="1" s="1"/>
  <c r="Q1520" i="1"/>
  <c r="P1520" i="1" s="1"/>
  <c r="O1500" i="1"/>
  <c r="N1500" i="1" s="1"/>
  <c r="Q1496" i="1"/>
  <c r="P1496" i="1" s="1"/>
  <c r="Q1488" i="1"/>
  <c r="P1488" i="1" s="1"/>
  <c r="Q1468" i="1"/>
  <c r="P1468" i="1" s="1"/>
  <c r="O1452" i="1"/>
  <c r="N1452" i="1" s="1"/>
  <c r="Q1428" i="1"/>
  <c r="P1428" i="1" s="1"/>
  <c r="O1364" i="1"/>
  <c r="N1364" i="1" s="1"/>
  <c r="O1324" i="1"/>
  <c r="N1324" i="1" s="1"/>
  <c r="Q1320" i="1"/>
  <c r="P1320" i="1" s="1"/>
  <c r="Q1316" i="1"/>
  <c r="P1316" i="1" s="1"/>
  <c r="O1296" i="1"/>
  <c r="N1296" i="1" s="1"/>
  <c r="Q1292" i="1"/>
  <c r="P1292" i="1" s="1"/>
  <c r="Q1288" i="1"/>
  <c r="P1288" i="1" s="1"/>
  <c r="O1264" i="1"/>
  <c r="N1264" i="1" s="1"/>
  <c r="S1110" i="1"/>
  <c r="R1110" i="1" s="1"/>
  <c r="Q1106" i="1"/>
  <c r="P1106" i="1" s="1"/>
  <c r="S1058" i="1"/>
  <c r="R1058" i="1" s="1"/>
  <c r="S1014" i="1"/>
  <c r="R1014" i="1" s="1"/>
  <c r="Q1010" i="1"/>
  <c r="P1010" i="1" s="1"/>
  <c r="Q974" i="1"/>
  <c r="P974" i="1" s="1"/>
  <c r="Q962" i="1"/>
  <c r="P962" i="1" s="1"/>
  <c r="S922" i="1"/>
  <c r="R922" i="1" s="1"/>
  <c r="Q634" i="1"/>
  <c r="P634" i="1" s="1"/>
  <c r="Q1564" i="1"/>
  <c r="P1564" i="1" s="1"/>
  <c r="O1540" i="1"/>
  <c r="N1540" i="1" s="1"/>
  <c r="Q1516" i="1"/>
  <c r="P1516" i="1" s="1"/>
  <c r="Q1492" i="1"/>
  <c r="P1492" i="1" s="1"/>
  <c r="Q1484" i="1"/>
  <c r="P1484" i="1" s="1"/>
  <c r="O1468" i="1"/>
  <c r="N1468" i="1" s="1"/>
  <c r="Q1464" i="1"/>
  <c r="P1464" i="1" s="1"/>
  <c r="Q1444" i="1"/>
  <c r="P1444" i="1" s="1"/>
  <c r="Q1440" i="1"/>
  <c r="P1440" i="1" s="1"/>
  <c r="O1428" i="1"/>
  <c r="N1428" i="1" s="1"/>
  <c r="Q1420" i="1"/>
  <c r="P1420" i="1" s="1"/>
  <c r="Q1162" i="1"/>
  <c r="P1162" i="1" s="1"/>
  <c r="Q1146" i="1"/>
  <c r="P1146" i="1" s="1"/>
  <c r="S1134" i="1"/>
  <c r="R1134" i="1" s="1"/>
  <c r="S1122" i="1"/>
  <c r="R1122" i="1" s="1"/>
  <c r="S1118" i="1"/>
  <c r="R1118" i="1" s="1"/>
  <c r="S1074" i="1"/>
  <c r="R1074" i="1" s="1"/>
  <c r="Q1062" i="1"/>
  <c r="P1062" i="1" s="1"/>
  <c r="Q1058" i="1"/>
  <c r="P1058" i="1" s="1"/>
  <c r="Q1054" i="1"/>
  <c r="P1054" i="1" s="1"/>
  <c r="Q1034" i="1"/>
  <c r="P1034" i="1" s="1"/>
  <c r="Q1030" i="1"/>
  <c r="P1030" i="1" s="1"/>
  <c r="Q1026" i="1"/>
  <c r="P1026" i="1" s="1"/>
  <c r="Q1014" i="1"/>
  <c r="P1014" i="1" s="1"/>
  <c r="S994" i="1"/>
  <c r="R994" i="1" s="1"/>
  <c r="S990" i="1"/>
  <c r="R990" i="1" s="1"/>
  <c r="Q978" i="1"/>
  <c r="P978" i="1" s="1"/>
  <c r="Q954" i="1"/>
  <c r="P954" i="1" s="1"/>
  <c r="S938" i="1"/>
  <c r="R938" i="1" s="1"/>
  <c r="S926" i="1"/>
  <c r="R926" i="1" s="1"/>
  <c r="S898" i="1"/>
  <c r="R898" i="1" s="1"/>
  <c r="S854" i="1"/>
  <c r="R854" i="1" s="1"/>
  <c r="Q850" i="1"/>
  <c r="P850" i="1" s="1"/>
  <c r="S814" i="1"/>
  <c r="R814" i="1" s="1"/>
  <c r="S802" i="1"/>
  <c r="R802" i="1" s="1"/>
  <c r="Q798" i="1"/>
  <c r="P798" i="1" s="1"/>
  <c r="S790" i="1"/>
  <c r="R790" i="1" s="1"/>
  <c r="Q750" i="1"/>
  <c r="P750" i="1" s="1"/>
  <c r="Q726" i="1"/>
  <c r="P726" i="1" s="1"/>
  <c r="Q690" i="1"/>
  <c r="P690" i="1" s="1"/>
  <c r="Q678" i="1"/>
  <c r="P678" i="1" s="1"/>
  <c r="Q670" i="1"/>
  <c r="P670" i="1" s="1"/>
  <c r="M634" i="1"/>
  <c r="L634" i="1" s="1"/>
  <c r="Q590" i="1"/>
  <c r="P590" i="1" s="1"/>
  <c r="Q566" i="1"/>
  <c r="P566" i="1" s="1"/>
  <c r="Q546" i="1"/>
  <c r="P546" i="1" s="1"/>
  <c r="Q514" i="1"/>
  <c r="P514" i="1" s="1"/>
  <c r="Q506" i="1"/>
  <c r="P506" i="1" s="1"/>
  <c r="S474" i="1"/>
  <c r="R474" i="1" s="1"/>
  <c r="S454" i="1"/>
  <c r="R454" i="1" s="1"/>
  <c r="Q442" i="1"/>
  <c r="P442" i="1" s="1"/>
  <c r="Q398" i="1"/>
  <c r="P398" i="1" s="1"/>
  <c r="S278" i="1"/>
  <c r="R278" i="1" s="1"/>
  <c r="S234" i="1"/>
  <c r="R234" i="1" s="1"/>
  <c r="S226" i="1"/>
  <c r="R226" i="1" s="1"/>
  <c r="S158" i="1"/>
  <c r="R158" i="1" s="1"/>
  <c r="S102" i="1"/>
  <c r="R102" i="1" s="1"/>
  <c r="Q62" i="1"/>
  <c r="P62" i="1" s="1"/>
  <c r="S38" i="1"/>
  <c r="R38" i="1" s="1"/>
  <c r="Q6" i="1"/>
  <c r="P6" i="1" s="1"/>
  <c r="Q17" i="1"/>
  <c r="P17" i="1" s="1"/>
  <c r="M480" i="1"/>
  <c r="L480" i="1" s="1"/>
  <c r="S1370" i="1"/>
  <c r="R1370" i="1" s="1"/>
  <c r="S1366" i="1"/>
  <c r="R1366" i="1" s="1"/>
  <c r="S1371" i="1"/>
  <c r="R1371" i="1" s="1"/>
  <c r="O1270" i="1"/>
  <c r="N1270" i="1" s="1"/>
  <c r="M1514" i="1"/>
  <c r="L1514" i="1" s="1"/>
  <c r="M1482" i="1"/>
  <c r="L1482" i="1" s="1"/>
  <c r="O1478" i="1"/>
  <c r="N1478" i="1" s="1"/>
  <c r="O1474" i="1"/>
  <c r="N1474" i="1" s="1"/>
  <c r="M1438" i="1"/>
  <c r="L1438" i="1" s="1"/>
  <c r="O1434" i="1"/>
  <c r="N1434" i="1" s="1"/>
  <c r="M1418" i="1"/>
  <c r="L1418" i="1" s="1"/>
  <c r="Q1880" i="1"/>
  <c r="P1880" i="1" s="1"/>
  <c r="Q1848" i="1"/>
  <c r="P1848" i="1" s="1"/>
  <c r="Q1828" i="1"/>
  <c r="P1828" i="1" s="1"/>
  <c r="Q1640" i="1"/>
  <c r="P1640" i="1" s="1"/>
  <c r="Q1612" i="1"/>
  <c r="P1612" i="1" s="1"/>
  <c r="O1600" i="1"/>
  <c r="N1600" i="1" s="1"/>
  <c r="Q1572" i="1"/>
  <c r="P1572" i="1" s="1"/>
  <c r="O1564" i="1"/>
  <c r="N1564" i="1" s="1"/>
  <c r="Q1560" i="1"/>
  <c r="P1560" i="1" s="1"/>
  <c r="O1356" i="1"/>
  <c r="N1356" i="1" s="1"/>
  <c r="Q1352" i="1"/>
  <c r="P1352" i="1" s="1"/>
  <c r="Q1348" i="1"/>
  <c r="P1348" i="1" s="1"/>
  <c r="O1336" i="1"/>
  <c r="N1336" i="1" s="1"/>
  <c r="O1332" i="1"/>
  <c r="N1332" i="1" s="1"/>
  <c r="Q1328" i="1"/>
  <c r="P1328" i="1" s="1"/>
  <c r="O1312" i="1"/>
  <c r="N1312" i="1" s="1"/>
  <c r="O1292" i="1"/>
  <c r="N1292" i="1" s="1"/>
  <c r="O1288" i="1"/>
  <c r="N1288" i="1" s="1"/>
  <c r="Q1284" i="1"/>
  <c r="P1284" i="1" s="1"/>
  <c r="Q1280" i="1"/>
  <c r="P1280" i="1" s="1"/>
  <c r="O1144" i="1"/>
  <c r="N1144" i="1" s="1"/>
  <c r="Q1120" i="1"/>
  <c r="P1120" i="1" s="1"/>
  <c r="O1012" i="1"/>
  <c r="N1012" i="1" s="1"/>
  <c r="S862" i="1"/>
  <c r="R862" i="1" s="1"/>
  <c r="S838" i="1"/>
  <c r="R838" i="1" s="1"/>
  <c r="Q834" i="1"/>
  <c r="P834" i="1" s="1"/>
  <c r="Q810" i="1"/>
  <c r="P810" i="1" s="1"/>
  <c r="S798" i="1"/>
  <c r="R798" i="1" s="1"/>
  <c r="S774" i="1"/>
  <c r="R774" i="1" s="1"/>
  <c r="Q770" i="1"/>
  <c r="P770" i="1" s="1"/>
  <c r="O740" i="1"/>
  <c r="N740" i="1" s="1"/>
  <c r="Q710" i="1"/>
  <c r="P710" i="1" s="1"/>
  <c r="Q698" i="1"/>
  <c r="P698" i="1" s="1"/>
  <c r="Q686" i="1"/>
  <c r="P686" i="1" s="1"/>
  <c r="Q648" i="1"/>
  <c r="P648" i="1" s="1"/>
  <c r="O644" i="1"/>
  <c r="N644" i="1" s="1"/>
  <c r="S590" i="1"/>
  <c r="R590" i="1" s="1"/>
  <c r="Q578" i="1"/>
  <c r="P578" i="1" s="1"/>
  <c r="S562" i="1"/>
  <c r="R562" i="1" s="1"/>
  <c r="Q552" i="1"/>
  <c r="P552" i="1" s="1"/>
  <c r="O536" i="1"/>
  <c r="N536" i="1" s="1"/>
  <c r="Q534" i="1"/>
  <c r="P534" i="1" s="1"/>
  <c r="S526" i="1"/>
  <c r="R526" i="1" s="1"/>
  <c r="S506" i="1"/>
  <c r="R506" i="1" s="1"/>
  <c r="S494" i="1"/>
  <c r="R494" i="1" s="1"/>
  <c r="Q478" i="1"/>
  <c r="P478" i="1" s="1"/>
  <c r="S458" i="1"/>
  <c r="R458" i="1" s="1"/>
  <c r="S442" i="1"/>
  <c r="R442" i="1" s="1"/>
  <c r="S430" i="1"/>
  <c r="R430" i="1" s="1"/>
  <c r="S418" i="1"/>
  <c r="R418" i="1" s="1"/>
  <c r="Q392" i="1"/>
  <c r="P392" i="1" s="1"/>
  <c r="S386" i="1"/>
  <c r="R386" i="1" s="1"/>
  <c r="S258" i="1"/>
  <c r="R258" i="1" s="1"/>
  <c r="Q248" i="1"/>
  <c r="P248" i="1" s="1"/>
  <c r="S230" i="1"/>
  <c r="R230" i="1" s="1"/>
  <c r="O220" i="1"/>
  <c r="N220" i="1" s="1"/>
  <c r="S214" i="1"/>
  <c r="R214" i="1" s="1"/>
  <c r="S210" i="1"/>
  <c r="R210" i="1" s="1"/>
  <c r="Q166" i="1"/>
  <c r="P166" i="1" s="1"/>
  <c r="S162" i="1"/>
  <c r="R162" i="1" s="1"/>
  <c r="O152" i="1"/>
  <c r="N152" i="1" s="1"/>
  <c r="Q120" i="1"/>
  <c r="P120" i="1" s="1"/>
  <c r="Q84" i="1"/>
  <c r="P84" i="1" s="1"/>
  <c r="Q76" i="1"/>
  <c r="P76" i="1" s="1"/>
  <c r="Q68" i="1"/>
  <c r="P68" i="1" s="1"/>
  <c r="Q66" i="1"/>
  <c r="P66" i="1" s="1"/>
  <c r="Q40" i="1"/>
  <c r="P40" i="1" s="1"/>
  <c r="Q1544" i="1"/>
  <c r="P1544" i="1" s="1"/>
  <c r="Q1528" i="1"/>
  <c r="P1528" i="1" s="1"/>
  <c r="Q1524" i="1"/>
  <c r="P1524" i="1" s="1"/>
  <c r="O1512" i="1"/>
  <c r="N1512" i="1" s="1"/>
  <c r="Q1508" i="1"/>
  <c r="P1508" i="1" s="1"/>
  <c r="Q1476" i="1"/>
  <c r="P1476" i="1" s="1"/>
  <c r="Q1472" i="1"/>
  <c r="P1472" i="1" s="1"/>
  <c r="O1460" i="1"/>
  <c r="N1460" i="1" s="1"/>
  <c r="Q1452" i="1"/>
  <c r="P1452" i="1" s="1"/>
  <c r="O1436" i="1"/>
  <c r="N1436" i="1" s="1"/>
  <c r="Q1432" i="1"/>
  <c r="P1432" i="1" s="1"/>
  <c r="O1416" i="1"/>
  <c r="N1416" i="1" s="1"/>
  <c r="Q1368" i="1"/>
  <c r="P1368" i="1" s="1"/>
  <c r="Q1364" i="1"/>
  <c r="P1364" i="1" s="1"/>
  <c r="O1352" i="1"/>
  <c r="N1352" i="1" s="1"/>
  <c r="O1348" i="1"/>
  <c r="N1348" i="1" s="1"/>
  <c r="O1328" i="1"/>
  <c r="N1328" i="1" s="1"/>
  <c r="Q1324" i="1"/>
  <c r="P1324" i="1" s="1"/>
  <c r="Q1304" i="1"/>
  <c r="P1304" i="1" s="1"/>
  <c r="Q1300" i="1"/>
  <c r="P1300" i="1" s="1"/>
  <c r="O1284" i="1"/>
  <c r="N1284" i="1" s="1"/>
  <c r="Q1268" i="1"/>
  <c r="P1268" i="1" s="1"/>
  <c r="O1132" i="1"/>
  <c r="N1132" i="1" s="1"/>
  <c r="O1120" i="1"/>
  <c r="N1120" i="1" s="1"/>
  <c r="O1116" i="1"/>
  <c r="N1116" i="1" s="1"/>
  <c r="Q1076" i="1"/>
  <c r="P1076" i="1" s="1"/>
  <c r="O996" i="1"/>
  <c r="N996" i="1" s="1"/>
  <c r="O992" i="1"/>
  <c r="N992" i="1" s="1"/>
  <c r="O988" i="1"/>
  <c r="N988" i="1" s="1"/>
  <c r="O980" i="1"/>
  <c r="N980" i="1" s="1"/>
  <c r="Q944" i="1"/>
  <c r="P944" i="1" s="1"/>
  <c r="O900" i="1"/>
  <c r="N900" i="1" s="1"/>
  <c r="Q872" i="1"/>
  <c r="P872" i="1" s="1"/>
  <c r="O852" i="1"/>
  <c r="N852" i="1" s="1"/>
  <c r="O764" i="1"/>
  <c r="N764" i="1" s="1"/>
  <c r="Q664" i="1"/>
  <c r="P664" i="1" s="1"/>
  <c r="O620" i="1"/>
  <c r="N620" i="1" s="1"/>
  <c r="Q528" i="1"/>
  <c r="P528" i="1" s="1"/>
  <c r="O508" i="1"/>
  <c r="N508" i="1" s="1"/>
  <c r="O496" i="1"/>
  <c r="N496" i="1" s="1"/>
  <c r="O460" i="1"/>
  <c r="N460" i="1" s="1"/>
  <c r="O444" i="1"/>
  <c r="N444" i="1" s="1"/>
  <c r="Q432" i="1"/>
  <c r="P432" i="1" s="1"/>
  <c r="O420" i="1"/>
  <c r="N420" i="1" s="1"/>
  <c r="Q352" i="1"/>
  <c r="P352" i="1" s="1"/>
  <c r="O332" i="1"/>
  <c r="N332" i="1" s="1"/>
  <c r="Q328" i="1"/>
  <c r="P328" i="1" s="1"/>
  <c r="M1806" i="1"/>
  <c r="L1806" i="1" s="1"/>
  <c r="M1794" i="1"/>
  <c r="L1794" i="1" s="1"/>
  <c r="M1766" i="1"/>
  <c r="L1766" i="1" s="1"/>
  <c r="M1750" i="1"/>
  <c r="L1750" i="1" s="1"/>
  <c r="M602" i="1"/>
  <c r="L602" i="1" s="1"/>
  <c r="Q424" i="1"/>
  <c r="P424" i="1" s="1"/>
  <c r="M354" i="1"/>
  <c r="L354" i="1" s="1"/>
  <c r="Q491" i="1"/>
  <c r="P491" i="1" s="1"/>
  <c r="Q447" i="1"/>
  <c r="P447" i="1" s="1"/>
  <c r="Q1370" i="1"/>
  <c r="P1370" i="1" s="1"/>
  <c r="M290" i="1"/>
  <c r="L290" i="1" s="1"/>
  <c r="O118" i="1"/>
  <c r="N118" i="1" s="1"/>
  <c r="O54" i="1"/>
  <c r="N54" i="1" s="1"/>
  <c r="S1115" i="1"/>
  <c r="R1115" i="1" s="1"/>
  <c r="O1070" i="1"/>
  <c r="N1070" i="1" s="1"/>
  <c r="O1066" i="1"/>
  <c r="N1066" i="1" s="1"/>
  <c r="O1050" i="1"/>
  <c r="N1050" i="1" s="1"/>
  <c r="M1010" i="1"/>
  <c r="L1010" i="1" s="1"/>
  <c r="O494" i="1"/>
  <c r="N494" i="1" s="1"/>
  <c r="M450" i="1"/>
  <c r="L450" i="1" s="1"/>
  <c r="Q92" i="1"/>
  <c r="P92" i="1" s="1"/>
  <c r="O90" i="1"/>
  <c r="N90" i="1" s="1"/>
  <c r="O64" i="1"/>
  <c r="N64" i="1" s="1"/>
  <c r="Q48" i="1"/>
  <c r="P48" i="1" s="1"/>
  <c r="Q44" i="1"/>
  <c r="P44" i="1" s="1"/>
  <c r="Q36" i="1"/>
  <c r="P36" i="1" s="1"/>
  <c r="Q32" i="1"/>
  <c r="P32" i="1" s="1"/>
  <c r="S1888" i="1"/>
  <c r="R1888" i="1" s="1"/>
  <c r="S1113" i="1"/>
  <c r="R1113" i="1" s="1"/>
  <c r="Q1888" i="1"/>
  <c r="P1888" i="1" s="1"/>
  <c r="Q1113" i="1"/>
  <c r="P1113" i="1" s="1"/>
  <c r="S1887" i="1"/>
  <c r="R1887" i="1" s="1"/>
  <c r="S1643" i="1"/>
  <c r="R1643" i="1" s="1"/>
  <c r="O126" i="1"/>
  <c r="N126" i="1" s="1"/>
  <c r="O510" i="1"/>
  <c r="N510" i="1" s="1"/>
  <c r="M425" i="1"/>
  <c r="L425" i="1" s="1"/>
  <c r="M121" i="1"/>
  <c r="L121" i="1" s="1"/>
  <c r="M73" i="1"/>
  <c r="L73" i="1" s="1"/>
  <c r="M65" i="1"/>
  <c r="L65" i="1" s="1"/>
  <c r="O110" i="1"/>
  <c r="N110" i="1" s="1"/>
  <c r="M136" i="1"/>
  <c r="L136" i="1" s="1"/>
  <c r="M472" i="1"/>
  <c r="L472" i="1" s="1"/>
  <c r="H42" i="1"/>
  <c r="S1885" i="1"/>
  <c r="R1885" i="1" s="1"/>
  <c r="H302" i="1"/>
  <c r="M530" i="1"/>
  <c r="L530" i="1" s="1"/>
  <c r="M490" i="1"/>
  <c r="L490" i="1" s="1"/>
  <c r="M234" i="1"/>
  <c r="L234" i="1" s="1"/>
  <c r="S1112" i="1"/>
  <c r="R1112" i="1" s="1"/>
  <c r="Q1112" i="1"/>
  <c r="P1112" i="1" s="1"/>
  <c r="M521" i="1"/>
  <c r="L521" i="1" s="1"/>
  <c r="Q1641" i="1"/>
  <c r="P1641" i="1" s="1"/>
  <c r="Q54" i="1"/>
  <c r="P54" i="1" s="1"/>
  <c r="M408" i="1"/>
  <c r="L408" i="1" s="1"/>
  <c r="O66" i="1"/>
  <c r="N66" i="1" s="1"/>
  <c r="M1894" i="1"/>
  <c r="L1894" i="1" s="1"/>
  <c r="M1886" i="1"/>
  <c r="L1886" i="1" s="1"/>
  <c r="O1822" i="1"/>
  <c r="N1822" i="1" s="1"/>
  <c r="M1814" i="1"/>
  <c r="L1814" i="1" s="1"/>
  <c r="O1810" i="1"/>
  <c r="N1810" i="1" s="1"/>
  <c r="O1746" i="1"/>
  <c r="N1746" i="1" s="1"/>
  <c r="O1738" i="1"/>
  <c r="N1738" i="1" s="1"/>
  <c r="O1722" i="1"/>
  <c r="N1722" i="1" s="1"/>
  <c r="M1714" i="1"/>
  <c r="L1714" i="1" s="1"/>
  <c r="M1690" i="1"/>
  <c r="L1690" i="1" s="1"/>
  <c r="S1641" i="1"/>
  <c r="R1641" i="1" s="1"/>
  <c r="M1622" i="1"/>
  <c r="L1622" i="1" s="1"/>
  <c r="O1618" i="1"/>
  <c r="N1618" i="1" s="1"/>
  <c r="O1098" i="1"/>
  <c r="N1098" i="1" s="1"/>
  <c r="Q992" i="1"/>
  <c r="P992" i="1" s="1"/>
  <c r="Q984" i="1"/>
  <c r="P984" i="1" s="1"/>
  <c r="Q968" i="1"/>
  <c r="P968" i="1" s="1"/>
  <c r="O964" i="1"/>
  <c r="N964" i="1" s="1"/>
  <c r="O924" i="1"/>
  <c r="N924" i="1" s="1"/>
  <c r="O896" i="1"/>
  <c r="N896" i="1" s="1"/>
  <c r="Q864" i="1"/>
  <c r="P864" i="1" s="1"/>
  <c r="O748" i="1"/>
  <c r="N748" i="1" s="1"/>
  <c r="Q736" i="1"/>
  <c r="P736" i="1" s="1"/>
  <c r="Q720" i="1"/>
  <c r="P720" i="1" s="1"/>
  <c r="Q704" i="1"/>
  <c r="P704" i="1" s="1"/>
  <c r="O700" i="1"/>
  <c r="N700" i="1" s="1"/>
  <c r="Q692" i="1"/>
  <c r="P692" i="1" s="1"/>
  <c r="Q680" i="1"/>
  <c r="P680" i="1" s="1"/>
  <c r="O652" i="1"/>
  <c r="N652" i="1" s="1"/>
  <c r="O548" i="1"/>
  <c r="N548" i="1" s="1"/>
  <c r="Q540" i="1"/>
  <c r="P540" i="1" s="1"/>
  <c r="Q520" i="1"/>
  <c r="P520" i="1" s="1"/>
  <c r="Q372" i="1"/>
  <c r="P372" i="1" s="1"/>
  <c r="Q296" i="1"/>
  <c r="P296" i="1" s="1"/>
  <c r="Q232" i="1"/>
  <c r="P232" i="1" s="1"/>
  <c r="M216" i="1"/>
  <c r="L216" i="1" s="1"/>
  <c r="M200" i="1"/>
  <c r="L200" i="1" s="1"/>
  <c r="Q144" i="1"/>
  <c r="P144" i="1" s="1"/>
  <c r="O72" i="1"/>
  <c r="N72" i="1" s="1"/>
  <c r="O46" i="1"/>
  <c r="N46" i="1" s="1"/>
  <c r="O38" i="1"/>
  <c r="N38" i="1" s="1"/>
  <c r="Q12" i="1"/>
  <c r="P12" i="1" s="1"/>
  <c r="K546" i="1"/>
  <c r="J546" i="1" s="1"/>
  <c r="H390" i="1"/>
  <c r="M344" i="1"/>
  <c r="L344" i="1" s="1"/>
  <c r="M336" i="1"/>
  <c r="L336" i="1" s="1"/>
  <c r="M156" i="1"/>
  <c r="L156" i="1" s="1"/>
  <c r="M144" i="1"/>
  <c r="L144" i="1" s="1"/>
  <c r="S76" i="1"/>
  <c r="R76" i="1" s="1"/>
  <c r="M426" i="1"/>
  <c r="L426" i="1" s="1"/>
  <c r="O684" i="1"/>
  <c r="N684" i="1" s="1"/>
  <c r="M656" i="1"/>
  <c r="L656" i="1" s="1"/>
  <c r="O572" i="1"/>
  <c r="N572" i="1" s="1"/>
  <c r="M504" i="1"/>
  <c r="L504" i="1" s="1"/>
  <c r="O432" i="1"/>
  <c r="N432" i="1" s="1"/>
  <c r="O404" i="1"/>
  <c r="N404" i="1" s="1"/>
  <c r="M308" i="1"/>
  <c r="L308" i="1" s="1"/>
  <c r="O296" i="1"/>
  <c r="N296" i="1" s="1"/>
  <c r="O24" i="1"/>
  <c r="N24" i="1" s="1"/>
  <c r="M20" i="1"/>
  <c r="L20" i="1" s="1"/>
  <c r="O22" i="1"/>
  <c r="N22" i="1" s="1"/>
  <c r="Q688" i="1"/>
  <c r="P688" i="1" s="1"/>
  <c r="Q630" i="1"/>
  <c r="P630" i="1" s="1"/>
  <c r="S626" i="1"/>
  <c r="R626" i="1" s="1"/>
  <c r="Q584" i="1"/>
  <c r="P584" i="1" s="1"/>
  <c r="S546" i="1"/>
  <c r="R546" i="1" s="1"/>
  <c r="Q536" i="1"/>
  <c r="P536" i="1" s="1"/>
  <c r="S530" i="1"/>
  <c r="R530" i="1" s="1"/>
  <c r="Q526" i="1"/>
  <c r="P526" i="1" s="1"/>
  <c r="S514" i="1"/>
  <c r="R514" i="1" s="1"/>
  <c r="Q502" i="1"/>
  <c r="P502" i="1" s="1"/>
  <c r="S498" i="1"/>
  <c r="R498" i="1" s="1"/>
  <c r="Q488" i="1"/>
  <c r="P488" i="1" s="1"/>
  <c r="Q464" i="1"/>
  <c r="P464" i="1" s="1"/>
  <c r="S462" i="1"/>
  <c r="R462" i="1" s="1"/>
  <c r="Q456" i="1"/>
  <c r="P456" i="1" s="1"/>
  <c r="Q430" i="1"/>
  <c r="P430" i="1" s="1"/>
  <c r="S378" i="1"/>
  <c r="R378" i="1" s="1"/>
  <c r="Q368" i="1"/>
  <c r="P368" i="1" s="1"/>
  <c r="Q336" i="1"/>
  <c r="P336" i="1" s="1"/>
  <c r="S222" i="1"/>
  <c r="R222" i="1" s="1"/>
  <c r="S170" i="1"/>
  <c r="R170" i="1" s="1"/>
  <c r="Q160" i="1"/>
  <c r="P160" i="1" s="1"/>
  <c r="S138" i="1"/>
  <c r="R138" i="1" s="1"/>
  <c r="Q128" i="1"/>
  <c r="P128" i="1" s="1"/>
  <c r="O106" i="1"/>
  <c r="N106" i="1" s="1"/>
  <c r="Q104" i="1"/>
  <c r="P104" i="1" s="1"/>
  <c r="O102" i="1"/>
  <c r="N102" i="1" s="1"/>
  <c r="Q100" i="1"/>
  <c r="P100" i="1" s="1"/>
  <c r="Q72" i="1"/>
  <c r="P72" i="1" s="1"/>
  <c r="S70" i="1"/>
  <c r="R70" i="1" s="1"/>
  <c r="Q60" i="1"/>
  <c r="P60" i="1" s="1"/>
  <c r="Q56" i="1"/>
  <c r="P56" i="1" s="1"/>
  <c r="O53" i="1"/>
  <c r="N53" i="1" s="1"/>
  <c r="Q1885" i="1"/>
  <c r="P1885" i="1" s="1"/>
  <c r="H23" i="1"/>
  <c r="M585" i="1"/>
  <c r="L585" i="1" s="1"/>
  <c r="M489" i="1"/>
  <c r="L489" i="1" s="1"/>
  <c r="Q46" i="1"/>
  <c r="P46" i="1" s="1"/>
  <c r="O574" i="1"/>
  <c r="N574" i="1" s="1"/>
  <c r="H190" i="1"/>
  <c r="H78" i="1"/>
  <c r="S1361" i="1"/>
  <c r="R1361" i="1" s="1"/>
  <c r="H210" i="1"/>
  <c r="H110" i="1"/>
  <c r="M457" i="1"/>
  <c r="L457" i="1" s="1"/>
  <c r="S1362" i="1"/>
  <c r="R1362" i="1" s="1"/>
  <c r="Q406" i="1"/>
  <c r="P406" i="1" s="1"/>
  <c r="Q1079" i="1"/>
  <c r="P1079" i="1" s="1"/>
  <c r="H378" i="1"/>
  <c r="S67" i="1"/>
  <c r="R67" i="1" s="1"/>
  <c r="H66" i="1"/>
  <c r="H58" i="1"/>
  <c r="M40" i="1"/>
  <c r="L40" i="1" s="1"/>
  <c r="K34" i="1"/>
  <c r="J34" i="1" s="1"/>
  <c r="O92" i="1"/>
  <c r="N92" i="1" s="1"/>
  <c r="M52" i="1"/>
  <c r="L52" i="1" s="1"/>
  <c r="O335" i="1"/>
  <c r="N335" i="1" s="1"/>
  <c r="O271" i="1"/>
  <c r="N271" i="1" s="1"/>
  <c r="O199" i="1"/>
  <c r="N199" i="1" s="1"/>
  <c r="O23" i="1"/>
  <c r="N23" i="1" s="1"/>
  <c r="O19" i="1"/>
  <c r="N19" i="1" s="1"/>
  <c r="Q1761" i="1"/>
  <c r="P1761" i="1" s="1"/>
  <c r="H94" i="1"/>
  <c r="K98" i="1"/>
  <c r="J98" i="1" s="1"/>
  <c r="M600" i="1"/>
  <c r="L600" i="1" s="1"/>
  <c r="M588" i="1"/>
  <c r="L588" i="1" s="1"/>
  <c r="M544" i="1"/>
  <c r="L544" i="1" s="1"/>
  <c r="M512" i="1"/>
  <c r="L512" i="1" s="1"/>
  <c r="M448" i="1"/>
  <c r="L448" i="1" s="1"/>
  <c r="M416" i="1"/>
  <c r="L416" i="1" s="1"/>
  <c r="M312" i="1"/>
  <c r="L312" i="1" s="1"/>
  <c r="M276" i="1"/>
  <c r="L276" i="1" s="1"/>
  <c r="M256" i="1"/>
  <c r="L256" i="1" s="1"/>
  <c r="M204" i="1"/>
  <c r="L204" i="1" s="1"/>
  <c r="M128" i="1"/>
  <c r="L128" i="1" s="1"/>
  <c r="M920" i="1"/>
  <c r="L920" i="1" s="1"/>
  <c r="S1761" i="1"/>
  <c r="R1761" i="1" s="1"/>
  <c r="Q1362" i="1"/>
  <c r="P1362" i="1" s="1"/>
  <c r="M857" i="1"/>
  <c r="L857" i="1" s="1"/>
  <c r="M841" i="1"/>
  <c r="L841" i="1" s="1"/>
  <c r="M825" i="1"/>
  <c r="L825" i="1" s="1"/>
  <c r="M809" i="1"/>
  <c r="L809" i="1" s="1"/>
  <c r="M793" i="1"/>
  <c r="L793" i="1" s="1"/>
  <c r="M745" i="1"/>
  <c r="L745" i="1" s="1"/>
  <c r="M649" i="1"/>
  <c r="L649" i="1" s="1"/>
  <c r="M637" i="1"/>
  <c r="L637" i="1" s="1"/>
  <c r="M617" i="1"/>
  <c r="L617" i="1" s="1"/>
  <c r="K626" i="1"/>
  <c r="J626" i="1" s="1"/>
  <c r="M928" i="1"/>
  <c r="L928" i="1" s="1"/>
  <c r="M912" i="1"/>
  <c r="L912" i="1" s="1"/>
  <c r="M908" i="1"/>
  <c r="L908" i="1" s="1"/>
  <c r="M896" i="1"/>
  <c r="L896" i="1" s="1"/>
  <c r="M892" i="1"/>
  <c r="L892" i="1" s="1"/>
  <c r="M888" i="1"/>
  <c r="L888" i="1" s="1"/>
  <c r="S1882" i="1"/>
  <c r="R1882" i="1" s="1"/>
  <c r="Q1361" i="1"/>
  <c r="P1361" i="1" s="1"/>
  <c r="K1018" i="1"/>
  <c r="J1018" i="1" s="1"/>
  <c r="M1080" i="1"/>
  <c r="L1080" i="1" s="1"/>
  <c r="K186" i="1"/>
  <c r="J186" i="1" s="1"/>
  <c r="M1072" i="1"/>
  <c r="L1072" i="1" s="1"/>
  <c r="M1016" i="1"/>
  <c r="L1016" i="1" s="1"/>
  <c r="H1002" i="1"/>
  <c r="M984" i="1"/>
  <c r="L984" i="1" s="1"/>
  <c r="M618" i="1"/>
  <c r="L618" i="1" s="1"/>
  <c r="S1880" i="1"/>
  <c r="R1880" i="1" s="1"/>
  <c r="S1754" i="1"/>
  <c r="R1754" i="1" s="1"/>
  <c r="S1632" i="1"/>
  <c r="R1632" i="1" s="1"/>
  <c r="Q1354" i="1"/>
  <c r="P1354" i="1" s="1"/>
  <c r="M1334" i="1"/>
  <c r="L1334" i="1" s="1"/>
  <c r="M1314" i="1"/>
  <c r="L1314" i="1" s="1"/>
  <c r="O1294" i="1"/>
  <c r="N1294" i="1" s="1"/>
  <c r="O1290" i="1"/>
  <c r="N1290" i="1" s="1"/>
  <c r="S1107" i="1"/>
  <c r="R1107" i="1" s="1"/>
  <c r="O1686" i="1"/>
  <c r="N1686" i="1" s="1"/>
  <c r="O1664" i="1"/>
  <c r="N1664" i="1" s="1"/>
  <c r="Q1652" i="1"/>
  <c r="P1652" i="1" s="1"/>
  <c r="Q1620" i="1"/>
  <c r="P1620" i="1" s="1"/>
  <c r="Q1604" i="1"/>
  <c r="P1604" i="1" s="1"/>
  <c r="Q1580" i="1"/>
  <c r="P1580" i="1" s="1"/>
  <c r="M1578" i="1"/>
  <c r="L1578" i="1" s="1"/>
  <c r="O1572" i="1"/>
  <c r="N1572" i="1" s="1"/>
  <c r="O1560" i="1"/>
  <c r="N1560" i="1" s="1"/>
  <c r="M1526" i="1"/>
  <c r="L1526" i="1" s="1"/>
  <c r="O1516" i="1"/>
  <c r="N1516" i="1" s="1"/>
  <c r="Q1512" i="1"/>
  <c r="P1512" i="1" s="1"/>
  <c r="O1492" i="1"/>
  <c r="N1492" i="1" s="1"/>
  <c r="O1484" i="1"/>
  <c r="N1484" i="1" s="1"/>
  <c r="Q1480" i="1"/>
  <c r="P1480" i="1" s="1"/>
  <c r="O1464" i="1"/>
  <c r="N1464" i="1" s="1"/>
  <c r="Q1460" i="1"/>
  <c r="P1460" i="1" s="1"/>
  <c r="Q1456" i="1"/>
  <c r="P1456" i="1" s="1"/>
  <c r="O1450" i="1"/>
  <c r="N1450" i="1" s="1"/>
  <c r="O1444" i="1"/>
  <c r="N1444" i="1" s="1"/>
  <c r="Q1436" i="1"/>
  <c r="P1436" i="1" s="1"/>
  <c r="O1420" i="1"/>
  <c r="N1420" i="1" s="1"/>
  <c r="Q1416" i="1"/>
  <c r="P1416" i="1" s="1"/>
  <c r="Q1356" i="1"/>
  <c r="P1356" i="1" s="1"/>
  <c r="Q1332" i="1"/>
  <c r="P1332" i="1" s="1"/>
  <c r="M1330" i="1"/>
  <c r="L1330" i="1" s="1"/>
  <c r="O1320" i="1"/>
  <c r="N1320" i="1" s="1"/>
  <c r="O1316" i="1"/>
  <c r="N1316" i="1" s="1"/>
  <c r="Q1312" i="1"/>
  <c r="P1312" i="1" s="1"/>
  <c r="M1310" i="1"/>
  <c r="L1310" i="1" s="1"/>
  <c r="O1300" i="1"/>
  <c r="N1300" i="1" s="1"/>
  <c r="Q1296" i="1"/>
  <c r="P1296" i="1" s="1"/>
  <c r="M1290" i="1"/>
  <c r="L1290" i="1" s="1"/>
  <c r="M1134" i="1"/>
  <c r="L1134" i="1" s="1"/>
  <c r="Q1104" i="1"/>
  <c r="P1104" i="1" s="1"/>
  <c r="Q1100" i="1"/>
  <c r="P1100" i="1" s="1"/>
  <c r="Q1096" i="1"/>
  <c r="P1096" i="1" s="1"/>
  <c r="S858" i="1"/>
  <c r="R858" i="1" s="1"/>
  <c r="S842" i="1"/>
  <c r="R842" i="1" s="1"/>
  <c r="Q838" i="1"/>
  <c r="P838" i="1" s="1"/>
  <c r="S826" i="1"/>
  <c r="R826" i="1" s="1"/>
  <c r="S810" i="1"/>
  <c r="R810" i="1" s="1"/>
  <c r="S794" i="1"/>
  <c r="R794" i="1" s="1"/>
  <c r="Q790" i="1"/>
  <c r="P790" i="1" s="1"/>
  <c r="S778" i="1"/>
  <c r="R778" i="1" s="1"/>
  <c r="S762" i="1"/>
  <c r="R762" i="1" s="1"/>
  <c r="Q742" i="1"/>
  <c r="P742" i="1" s="1"/>
  <c r="S650" i="1"/>
  <c r="R650" i="1" s="1"/>
  <c r="Q646" i="1"/>
  <c r="P646" i="1" s="1"/>
  <c r="Q626" i="1"/>
  <c r="P626" i="1" s="1"/>
  <c r="S598" i="1"/>
  <c r="R598" i="1" s="1"/>
  <c r="S586" i="1"/>
  <c r="R586" i="1" s="1"/>
  <c r="S574" i="1"/>
  <c r="R574" i="1" s="1"/>
  <c r="S542" i="1"/>
  <c r="R542" i="1" s="1"/>
  <c r="Q518" i="1"/>
  <c r="P518" i="1" s="1"/>
  <c r="S510" i="1"/>
  <c r="R510" i="1" s="1"/>
  <c r="Q498" i="1"/>
  <c r="P498" i="1" s="1"/>
  <c r="S490" i="1"/>
  <c r="R490" i="1" s="1"/>
  <c r="S478" i="1"/>
  <c r="R478" i="1" s="1"/>
  <c r="Q474" i="1"/>
  <c r="P474" i="1" s="1"/>
  <c r="Q466" i="1"/>
  <c r="P466" i="1" s="1"/>
  <c r="S446" i="1"/>
  <c r="R446" i="1" s="1"/>
  <c r="Q434" i="1"/>
  <c r="P434" i="1" s="1"/>
  <c r="S414" i="1"/>
  <c r="R414" i="1" s="1"/>
  <c r="S398" i="1"/>
  <c r="R398" i="1" s="1"/>
  <c r="S382" i="1"/>
  <c r="R382" i="1" s="1"/>
  <c r="S262" i="1"/>
  <c r="R262" i="1" s="1"/>
  <c r="Q258" i="1"/>
  <c r="P258" i="1" s="1"/>
  <c r="S218" i="1"/>
  <c r="R218" i="1" s="1"/>
  <c r="S202" i="1"/>
  <c r="R202" i="1" s="1"/>
  <c r="S194" i="1"/>
  <c r="R194" i="1" s="1"/>
  <c r="S182" i="1"/>
  <c r="R182" i="1" s="1"/>
  <c r="S174" i="1"/>
  <c r="R174" i="1" s="1"/>
  <c r="S166" i="1"/>
  <c r="R166" i="1" s="1"/>
  <c r="S134" i="1"/>
  <c r="R134" i="1" s="1"/>
  <c r="S126" i="1"/>
  <c r="R126" i="1" s="1"/>
  <c r="S86" i="1"/>
  <c r="R86" i="1" s="1"/>
  <c r="S1879" i="1"/>
  <c r="R1879" i="1" s="1"/>
  <c r="S1511" i="1"/>
  <c r="R1511" i="1" s="1"/>
  <c r="S1359" i="1"/>
  <c r="R1359" i="1" s="1"/>
  <c r="M92" i="1"/>
  <c r="L92" i="1" s="1"/>
  <c r="S1514" i="1"/>
  <c r="R1514" i="1" s="1"/>
  <c r="Q1514" i="1"/>
  <c r="P1514" i="1" s="1"/>
  <c r="S1509" i="1"/>
  <c r="R1509" i="1" s="1"/>
  <c r="A6" i="1"/>
  <c r="A1022" i="1"/>
  <c r="A162" i="1"/>
  <c r="A366" i="1"/>
  <c r="Q1879" i="1"/>
  <c r="P1879" i="1" s="1"/>
  <c r="S1876" i="1"/>
  <c r="R1876" i="1" s="1"/>
  <c r="A1170" i="1"/>
  <c r="K728" i="1"/>
  <c r="J728" i="1" s="1"/>
  <c r="K680" i="1"/>
  <c r="J680" i="1" s="1"/>
  <c r="K616" i="1"/>
  <c r="J616" i="1" s="1"/>
  <c r="K584" i="1"/>
  <c r="J584" i="1" s="1"/>
  <c r="K568" i="1"/>
  <c r="J568" i="1" s="1"/>
  <c r="K544" i="1"/>
  <c r="J544" i="1" s="1"/>
  <c r="K528" i="1"/>
  <c r="J528" i="1" s="1"/>
  <c r="K496" i="1"/>
  <c r="J496" i="1" s="1"/>
  <c r="K464" i="1"/>
  <c r="J464" i="1" s="1"/>
  <c r="K416" i="1"/>
  <c r="J416" i="1" s="1"/>
  <c r="O1890" i="1"/>
  <c r="N1890" i="1" s="1"/>
  <c r="M1874" i="1"/>
  <c r="L1874" i="1" s="1"/>
  <c r="O1862" i="1"/>
  <c r="N1862" i="1" s="1"/>
  <c r="M1834" i="1"/>
  <c r="L1834" i="1" s="1"/>
  <c r="A1242" i="1"/>
  <c r="K1246" i="1"/>
  <c r="J1246" i="1" s="1"/>
  <c r="A1246" i="1"/>
  <c r="K1214" i="1"/>
  <c r="J1214" i="1" s="1"/>
  <c r="A1214" i="1"/>
  <c r="K1002" i="1"/>
  <c r="J1002" i="1" s="1"/>
  <c r="A1002" i="1"/>
  <c r="K606" i="1"/>
  <c r="J606" i="1" s="1"/>
  <c r="A606" i="1"/>
  <c r="K482" i="1"/>
  <c r="J482" i="1" s="1"/>
  <c r="A482" i="1"/>
  <c r="K342" i="1"/>
  <c r="J342" i="1" s="1"/>
  <c r="A342" i="1"/>
  <c r="K310" i="1"/>
  <c r="J310" i="1" s="1"/>
  <c r="A310" i="1"/>
  <c r="K302" i="1"/>
  <c r="J302" i="1" s="1"/>
  <c r="A302" i="1"/>
  <c r="K298" i="1"/>
  <c r="J298" i="1" s="1"/>
  <c r="A298" i="1"/>
  <c r="K254" i="1"/>
  <c r="J254" i="1" s="1"/>
  <c r="A254" i="1"/>
  <c r="K1174" i="1"/>
  <c r="J1174" i="1" s="1"/>
  <c r="A1174" i="1"/>
  <c r="A330" i="1"/>
  <c r="A1374" i="1"/>
  <c r="A374" i="1"/>
  <c r="A1190" i="1"/>
  <c r="K466" i="1"/>
  <c r="J466" i="1" s="1"/>
  <c r="A274" i="1"/>
  <c r="A362" i="1"/>
  <c r="A626" i="1"/>
  <c r="A238" i="1"/>
  <c r="A758" i="1"/>
  <c r="A1086" i="1"/>
  <c r="A1206" i="1"/>
  <c r="A882" i="1"/>
  <c r="A1562" i="1"/>
  <c r="K610" i="1"/>
  <c r="J610" i="1" s="1"/>
  <c r="M1890" i="1"/>
  <c r="L1890" i="1" s="1"/>
  <c r="M1882" i="1"/>
  <c r="L1882" i="1" s="1"/>
  <c r="O1878" i="1"/>
  <c r="N1878" i="1" s="1"/>
  <c r="M1862" i="1"/>
  <c r="L1862" i="1" s="1"/>
  <c r="O1806" i="1"/>
  <c r="N1806" i="1" s="1"/>
  <c r="O1766" i="1"/>
  <c r="N1766" i="1" s="1"/>
  <c r="M1666" i="1"/>
  <c r="L1666" i="1" s="1"/>
  <c r="M1610" i="1"/>
  <c r="L1610" i="1" s="1"/>
  <c r="M1594" i="1"/>
  <c r="L1594" i="1" s="1"/>
  <c r="M1538" i="1"/>
  <c r="L1538" i="1" s="1"/>
  <c r="M1518" i="1"/>
  <c r="L1518" i="1" s="1"/>
  <c r="M1494" i="1"/>
  <c r="L1494" i="1" s="1"/>
  <c r="M1442" i="1"/>
  <c r="L1442" i="1" s="1"/>
  <c r="M1142" i="1"/>
  <c r="L1142" i="1" s="1"/>
  <c r="Q1509" i="1"/>
  <c r="P1509" i="1" s="1"/>
  <c r="S1875" i="1"/>
  <c r="R1875" i="1" s="1"/>
  <c r="S1355" i="1"/>
  <c r="R1355" i="1" s="1"/>
  <c r="S1135" i="1"/>
  <c r="R1135" i="1" s="1"/>
  <c r="S1354" i="1"/>
  <c r="R1354" i="1" s="1"/>
  <c r="Q1876" i="1"/>
  <c r="P1876" i="1" s="1"/>
  <c r="Q1135" i="1"/>
  <c r="P1135" i="1" s="1"/>
  <c r="M1097" i="1"/>
  <c r="L1097" i="1" s="1"/>
  <c r="M1089" i="1"/>
  <c r="L1089" i="1" s="1"/>
  <c r="M1101" i="1"/>
  <c r="L1101" i="1" s="1"/>
  <c r="M1105" i="1"/>
  <c r="L1105" i="1" s="1"/>
  <c r="A198" i="1"/>
  <c r="A358" i="1"/>
  <c r="A486" i="1"/>
  <c r="A1094" i="1"/>
  <c r="A1182" i="1"/>
  <c r="A1230" i="1"/>
  <c r="A1390" i="1"/>
  <c r="A1558" i="1"/>
  <c r="A1250" i="1"/>
  <c r="A1186" i="1"/>
  <c r="A1194" i="1"/>
  <c r="O1122" i="1"/>
  <c r="N1122" i="1" s="1"/>
  <c r="K420" i="1"/>
  <c r="J420" i="1" s="1"/>
  <c r="K404" i="1"/>
  <c r="J404" i="1" s="1"/>
  <c r="K372" i="1"/>
  <c r="J372" i="1" s="1"/>
  <c r="K348" i="1"/>
  <c r="J348" i="1" s="1"/>
  <c r="K340" i="1"/>
  <c r="J340" i="1" s="1"/>
  <c r="K316" i="1"/>
  <c r="J316" i="1" s="1"/>
  <c r="K308" i="1"/>
  <c r="J308" i="1" s="1"/>
  <c r="K284" i="1"/>
  <c r="J284" i="1" s="1"/>
  <c r="K276" i="1"/>
  <c r="J276" i="1" s="1"/>
  <c r="H28" i="1"/>
  <c r="H4" i="1"/>
  <c r="O1894" i="1"/>
  <c r="N1894" i="1" s="1"/>
  <c r="M1878" i="1"/>
  <c r="L1878" i="1" s="1"/>
  <c r="M1870" i="1"/>
  <c r="L1870" i="1" s="1"/>
  <c r="M1822" i="1"/>
  <c r="L1822" i="1" s="1"/>
  <c r="M1790" i="1"/>
  <c r="L1790" i="1" s="1"/>
  <c r="M1770" i="1"/>
  <c r="L1770" i="1" s="1"/>
  <c r="M1710" i="1"/>
  <c r="L1710" i="1" s="1"/>
  <c r="M1698" i="1"/>
  <c r="L1698" i="1" s="1"/>
  <c r="M1686" i="1"/>
  <c r="L1686" i="1" s="1"/>
  <c r="M1638" i="1"/>
  <c r="L1638" i="1" s="1"/>
  <c r="O1634" i="1"/>
  <c r="N1634" i="1" s="1"/>
  <c r="M1586" i="1"/>
  <c r="L1586" i="1" s="1"/>
  <c r="M1567" i="1"/>
  <c r="L1567" i="1" s="1"/>
  <c r="M1490" i="1"/>
  <c r="L1490" i="1" s="1"/>
  <c r="Q1487" i="1"/>
  <c r="P1487" i="1" s="1"/>
  <c r="O1466" i="1"/>
  <c r="N1466" i="1" s="1"/>
  <c r="M1456" i="1"/>
  <c r="L1456" i="1" s="1"/>
  <c r="M1450" i="1"/>
  <c r="L1450" i="1" s="1"/>
  <c r="M1430" i="1"/>
  <c r="L1430" i="1" s="1"/>
  <c r="M1426" i="1"/>
  <c r="L1426" i="1" s="1"/>
  <c r="Q1343" i="1"/>
  <c r="P1343" i="1" s="1"/>
  <c r="O1341" i="1"/>
  <c r="N1341" i="1" s="1"/>
  <c r="O1322" i="1"/>
  <c r="N1322" i="1" s="1"/>
  <c r="O1318" i="1"/>
  <c r="N1318" i="1" s="1"/>
  <c r="Q1303" i="1"/>
  <c r="P1303" i="1" s="1"/>
  <c r="K1266" i="1"/>
  <c r="J1266" i="1" s="1"/>
  <c r="M1262" i="1"/>
  <c r="L1262" i="1" s="1"/>
  <c r="H1162" i="1"/>
  <c r="M1160" i="1"/>
  <c r="L1160" i="1" s="1"/>
  <c r="M1138" i="1"/>
  <c r="L1138" i="1" s="1"/>
  <c r="Q1118" i="1"/>
  <c r="P1118" i="1" s="1"/>
  <c r="O1106" i="1"/>
  <c r="N1106" i="1" s="1"/>
  <c r="Q1807" i="1"/>
  <c r="P1807" i="1" s="1"/>
  <c r="Q1590" i="1"/>
  <c r="P1590" i="1" s="1"/>
  <c r="S1098" i="1"/>
  <c r="R1098" i="1" s="1"/>
  <c r="O1096" i="1"/>
  <c r="N1096" i="1" s="1"/>
  <c r="S1090" i="1"/>
  <c r="R1090" i="1" s="1"/>
  <c r="O1084" i="1"/>
  <c r="N1084" i="1" s="1"/>
  <c r="Q1080" i="1"/>
  <c r="P1080" i="1" s="1"/>
  <c r="S1078" i="1"/>
  <c r="R1078" i="1" s="1"/>
  <c r="O1076" i="1"/>
  <c r="N1076" i="1" s="1"/>
  <c r="M1070" i="1"/>
  <c r="L1070" i="1" s="1"/>
  <c r="M1066" i="1"/>
  <c r="L1066" i="1" s="1"/>
  <c r="M1058" i="1"/>
  <c r="L1058" i="1" s="1"/>
  <c r="M1054" i="1"/>
  <c r="L1054" i="1" s="1"/>
  <c r="M1042" i="1"/>
  <c r="L1042" i="1" s="1"/>
  <c r="M1026" i="1"/>
  <c r="L1026" i="1" s="1"/>
  <c r="O1018" i="1"/>
  <c r="N1018" i="1" s="1"/>
  <c r="O994" i="1"/>
  <c r="N994" i="1" s="1"/>
  <c r="O990" i="1"/>
  <c r="N990" i="1" s="1"/>
  <c r="O986" i="1"/>
  <c r="N986" i="1" s="1"/>
  <c r="M962" i="1"/>
  <c r="L962" i="1" s="1"/>
  <c r="Q928" i="1"/>
  <c r="P928" i="1" s="1"/>
  <c r="Q920" i="1"/>
  <c r="P920" i="1" s="1"/>
  <c r="Q912" i="1"/>
  <c r="P912" i="1" s="1"/>
  <c r="Q908" i="1"/>
  <c r="P908" i="1" s="1"/>
  <c r="Q904" i="1"/>
  <c r="P904" i="1" s="1"/>
  <c r="Q900" i="1"/>
  <c r="P900" i="1" s="1"/>
  <c r="Q896" i="1"/>
  <c r="P896" i="1" s="1"/>
  <c r="Q888" i="1"/>
  <c r="P888" i="1" s="1"/>
  <c r="M874" i="1"/>
  <c r="L874" i="1" s="1"/>
  <c r="M866" i="1"/>
  <c r="L866" i="1" s="1"/>
  <c r="O856" i="1"/>
  <c r="N856" i="1" s="1"/>
  <c r="O854" i="1"/>
  <c r="N854" i="1" s="1"/>
  <c r="M850" i="1"/>
  <c r="L850" i="1" s="1"/>
  <c r="O840" i="1"/>
  <c r="N840" i="1" s="1"/>
  <c r="O824" i="1"/>
  <c r="N824" i="1" s="1"/>
  <c r="M818" i="1"/>
  <c r="L818" i="1" s="1"/>
  <c r="O808" i="1"/>
  <c r="N808" i="1" s="1"/>
  <c r="M802" i="1"/>
  <c r="L802" i="1" s="1"/>
  <c r="O776" i="1"/>
  <c r="N776" i="1" s="1"/>
  <c r="M754" i="1"/>
  <c r="L754" i="1" s="1"/>
  <c r="O744" i="1"/>
  <c r="N744" i="1" s="1"/>
  <c r="M738" i="1"/>
  <c r="L738" i="1" s="1"/>
  <c r="M706" i="1"/>
  <c r="L706" i="1" s="1"/>
  <c r="M698" i="1"/>
  <c r="L698" i="1" s="1"/>
  <c r="M690" i="1"/>
  <c r="L690" i="1" s="1"/>
  <c r="M682" i="1"/>
  <c r="L682" i="1" s="1"/>
  <c r="M666" i="1"/>
  <c r="L666" i="1" s="1"/>
  <c r="O636" i="1"/>
  <c r="N636" i="1" s="1"/>
  <c r="O628" i="1"/>
  <c r="N628" i="1" s="1"/>
  <c r="O616" i="1"/>
  <c r="N616" i="1" s="1"/>
  <c r="O610" i="1"/>
  <c r="N610" i="1" s="1"/>
  <c r="Q600" i="1"/>
  <c r="P600" i="1" s="1"/>
  <c r="M594" i="1"/>
  <c r="L594" i="1" s="1"/>
  <c r="O584" i="1"/>
  <c r="N584" i="1" s="1"/>
  <c r="Q556" i="1"/>
  <c r="P556" i="1" s="1"/>
  <c r="O540" i="1"/>
  <c r="N540" i="1" s="1"/>
  <c r="O532" i="1"/>
  <c r="N532" i="1" s="1"/>
  <c r="O520" i="1"/>
  <c r="N520" i="1" s="1"/>
  <c r="Q512" i="1"/>
  <c r="P512" i="1" s="1"/>
  <c r="O476" i="1"/>
  <c r="N476" i="1" s="1"/>
  <c r="O456" i="1"/>
  <c r="N456" i="1" s="1"/>
  <c r="Q448" i="1"/>
  <c r="P448" i="1" s="1"/>
  <c r="O436" i="1"/>
  <c r="N436" i="1" s="1"/>
  <c r="Q416" i="1"/>
  <c r="P416" i="1" s="1"/>
  <c r="Q408" i="1"/>
  <c r="P408" i="1" s="1"/>
  <c r="Q400" i="1"/>
  <c r="P400" i="1" s="1"/>
  <c r="O396" i="1"/>
  <c r="N396" i="1" s="1"/>
  <c r="Q384" i="1"/>
  <c r="P384" i="1" s="1"/>
  <c r="Q356" i="1"/>
  <c r="P356" i="1" s="1"/>
  <c r="Q340" i="1"/>
  <c r="P340" i="1" s="1"/>
  <c r="Q332" i="1"/>
  <c r="P332" i="1" s="1"/>
  <c r="Q324" i="1"/>
  <c r="P324" i="1" s="1"/>
  <c r="Q320" i="1"/>
  <c r="P320" i="1" s="1"/>
  <c r="Q304" i="1"/>
  <c r="P304" i="1" s="1"/>
  <c r="Q280" i="1"/>
  <c r="P280" i="1" s="1"/>
  <c r="M270" i="1"/>
  <c r="L270" i="1" s="1"/>
  <c r="M266" i="1"/>
  <c r="L266" i="1" s="1"/>
  <c r="Q264" i="1"/>
  <c r="P264" i="1" s="1"/>
  <c r="O260" i="1"/>
  <c r="N260" i="1" s="1"/>
  <c r="Q239" i="1"/>
  <c r="P239" i="1" s="1"/>
  <c r="Q224" i="1"/>
  <c r="P224" i="1" s="1"/>
  <c r="Q220" i="1"/>
  <c r="P220" i="1" s="1"/>
  <c r="Q184" i="1"/>
  <c r="P184" i="1" s="1"/>
  <c r="Q176" i="1"/>
  <c r="P176" i="1" s="1"/>
  <c r="O172" i="1"/>
  <c r="N172" i="1" s="1"/>
  <c r="O160" i="1"/>
  <c r="N160" i="1" s="1"/>
  <c r="Q80" i="1"/>
  <c r="P80" i="1" s="1"/>
  <c r="Q1064" i="1"/>
  <c r="P1064" i="1" s="1"/>
  <c r="Q1052" i="1"/>
  <c r="P1052" i="1" s="1"/>
  <c r="S1010" i="1"/>
  <c r="R1010" i="1" s="1"/>
  <c r="O936" i="1"/>
  <c r="N936" i="1" s="1"/>
  <c r="O928" i="1"/>
  <c r="N928" i="1" s="1"/>
  <c r="O916" i="1"/>
  <c r="N916" i="1" s="1"/>
  <c r="O876" i="1"/>
  <c r="N876" i="1" s="1"/>
  <c r="Q832" i="1"/>
  <c r="P832" i="1" s="1"/>
  <c r="O828" i="1"/>
  <c r="N828" i="1" s="1"/>
  <c r="Q752" i="1"/>
  <c r="P752" i="1" s="1"/>
  <c r="Q728" i="1"/>
  <c r="P728" i="1" s="1"/>
  <c r="Q684" i="1"/>
  <c r="P684" i="1" s="1"/>
  <c r="Q672" i="1"/>
  <c r="P672" i="1" s="1"/>
  <c r="O656" i="1"/>
  <c r="N656" i="1" s="1"/>
  <c r="Q592" i="1"/>
  <c r="P592" i="1" s="1"/>
  <c r="O576" i="1"/>
  <c r="N576" i="1" s="1"/>
  <c r="Q548" i="1"/>
  <c r="P548" i="1" s="1"/>
  <c r="Q524" i="1"/>
  <c r="P524" i="1" s="1"/>
  <c r="Q516" i="1"/>
  <c r="P516" i="1" s="1"/>
  <c r="O480" i="1"/>
  <c r="N480" i="1" s="1"/>
  <c r="Q440" i="1"/>
  <c r="P440" i="1" s="1"/>
  <c r="O416" i="1"/>
  <c r="N416" i="1" s="1"/>
  <c r="O384" i="1"/>
  <c r="N384" i="1" s="1"/>
  <c r="O312" i="1"/>
  <c r="N312" i="1" s="1"/>
  <c r="O288" i="1"/>
  <c r="N288" i="1" s="1"/>
  <c r="O256" i="1"/>
  <c r="N256" i="1" s="1"/>
  <c r="Q156" i="1"/>
  <c r="P156" i="1" s="1"/>
  <c r="Q1873" i="1"/>
  <c r="P1873" i="1" s="1"/>
  <c r="S1099" i="1"/>
  <c r="R1099" i="1" s="1"/>
  <c r="S1873" i="1"/>
  <c r="R1873" i="1" s="1"/>
  <c r="O275" i="1"/>
  <c r="N275" i="1" s="1"/>
  <c r="K210" i="1"/>
  <c r="J210" i="1" s="1"/>
  <c r="A1252" i="1"/>
  <c r="A884" i="1"/>
  <c r="S92" i="1"/>
  <c r="R92" i="1" s="1"/>
  <c r="H62" i="1"/>
  <c r="H34" i="1"/>
  <c r="H107" i="1"/>
  <c r="Q1748" i="1"/>
  <c r="P1748" i="1" s="1"/>
  <c r="S1506" i="1"/>
  <c r="R1506" i="1" s="1"/>
  <c r="A4" i="1"/>
  <c r="A1412" i="1"/>
  <c r="A1358" i="1"/>
  <c r="A1654" i="1"/>
  <c r="A1674" i="1"/>
  <c r="S893" i="1"/>
  <c r="R893" i="1" s="1"/>
  <c r="Q614" i="1"/>
  <c r="P614" i="1" s="1"/>
  <c r="S601" i="1"/>
  <c r="R601" i="1" s="1"/>
  <c r="S409" i="1"/>
  <c r="R409" i="1" s="1"/>
  <c r="S372" i="1"/>
  <c r="R372" i="1" s="1"/>
  <c r="S328" i="1"/>
  <c r="R328" i="1" s="1"/>
  <c r="S308" i="1"/>
  <c r="R308" i="1" s="1"/>
  <c r="S296" i="1"/>
  <c r="R296" i="1" s="1"/>
  <c r="A1100" i="1"/>
  <c r="A1398" i="1"/>
  <c r="A1742" i="1"/>
  <c r="A1394" i="1"/>
  <c r="A1108" i="1"/>
  <c r="A1006" i="1"/>
  <c r="A1166" i="1"/>
  <c r="A1198" i="1"/>
  <c r="A1238" i="1"/>
  <c r="A1278" i="1"/>
  <c r="A1326" i="1"/>
  <c r="A1406" i="1"/>
  <c r="A1534" i="1"/>
  <c r="A1598" i="1"/>
  <c r="A1018" i="1"/>
  <c r="A1178" i="1"/>
  <c r="A1226" i="1"/>
  <c r="A1346" i="1"/>
  <c r="Q1892" i="1"/>
  <c r="P1892" i="1" s="1"/>
  <c r="Q1506" i="1"/>
  <c r="P1506" i="1" s="1"/>
  <c r="Q527" i="1"/>
  <c r="P527" i="1" s="1"/>
  <c r="A420" i="1"/>
  <c r="A1798" i="1"/>
  <c r="A1906" i="1"/>
  <c r="M328" i="1"/>
  <c r="L328" i="1" s="1"/>
  <c r="K1306" i="1"/>
  <c r="J1306" i="1" s="1"/>
  <c r="O1708" i="1"/>
  <c r="N1708" i="1" s="1"/>
  <c r="M1520" i="1"/>
  <c r="L1520" i="1" s="1"/>
  <c r="M1148" i="1"/>
  <c r="L1148" i="1" s="1"/>
  <c r="M1112" i="1"/>
  <c r="L1112" i="1" s="1"/>
  <c r="M1092" i="1"/>
  <c r="L1092" i="1" s="1"/>
  <c r="M648" i="1"/>
  <c r="L648" i="1" s="1"/>
  <c r="M564" i="1"/>
  <c r="L564" i="1" s="1"/>
  <c r="M468" i="1"/>
  <c r="L468" i="1" s="1"/>
  <c r="H246" i="1"/>
  <c r="A1902" i="1"/>
  <c r="A1554" i="1"/>
  <c r="O62" i="1"/>
  <c r="N62" i="1" s="1"/>
  <c r="M296" i="1"/>
  <c r="L296" i="1" s="1"/>
  <c r="M440" i="1"/>
  <c r="L440" i="1" s="1"/>
  <c r="Q494" i="1"/>
  <c r="P494" i="1" s="1"/>
  <c r="M210" i="1"/>
  <c r="L210" i="1" s="1"/>
  <c r="O938" i="1"/>
  <c r="N938" i="1" s="1"/>
  <c r="O502" i="1"/>
  <c r="N502" i="1" s="1"/>
  <c r="M1305" i="1"/>
  <c r="L1305" i="1" s="1"/>
  <c r="M1281" i="1"/>
  <c r="L1281" i="1" s="1"/>
  <c r="M937" i="1"/>
  <c r="L937" i="1" s="1"/>
  <c r="M545" i="1"/>
  <c r="L545" i="1" s="1"/>
  <c r="M493" i="1"/>
  <c r="L493" i="1" s="1"/>
  <c r="M429" i="1"/>
  <c r="L429" i="1" s="1"/>
  <c r="M417" i="1"/>
  <c r="L417" i="1" s="1"/>
  <c r="M401" i="1"/>
  <c r="L401" i="1" s="1"/>
  <c r="M305" i="1"/>
  <c r="L305" i="1" s="1"/>
  <c r="O499" i="1"/>
  <c r="N499" i="1" s="1"/>
  <c r="O231" i="1"/>
  <c r="N231" i="1" s="1"/>
  <c r="O207" i="1"/>
  <c r="N207" i="1" s="1"/>
  <c r="O159" i="1"/>
  <c r="N159" i="1" s="1"/>
  <c r="O789" i="1"/>
  <c r="N789" i="1" s="1"/>
  <c r="O493" i="1"/>
  <c r="N493" i="1" s="1"/>
  <c r="S1747" i="1"/>
  <c r="R1747" i="1" s="1"/>
  <c r="O156" i="1"/>
  <c r="N156" i="1" s="1"/>
  <c r="M560" i="1"/>
  <c r="L560" i="1" s="1"/>
  <c r="O1010" i="1"/>
  <c r="N1010" i="1" s="1"/>
  <c r="Q1622" i="1"/>
  <c r="P1622" i="1" s="1"/>
  <c r="S1500" i="1"/>
  <c r="R1500" i="1" s="1"/>
  <c r="H588" i="1"/>
  <c r="H558" i="1"/>
  <c r="H494" i="1"/>
  <c r="H430" i="1"/>
  <c r="H418" i="1"/>
  <c r="M496" i="1"/>
  <c r="L496" i="1" s="1"/>
  <c r="K1134" i="1"/>
  <c r="J1134" i="1" s="1"/>
  <c r="Q1486" i="1"/>
  <c r="P1486" i="1" s="1"/>
  <c r="S1337" i="1"/>
  <c r="R1337" i="1" s="1"/>
  <c r="O308" i="1"/>
  <c r="N308" i="1" s="1"/>
  <c r="K722" i="1"/>
  <c r="J722" i="1" s="1"/>
  <c r="K506" i="1"/>
  <c r="J506" i="1" s="1"/>
  <c r="K442" i="1"/>
  <c r="J442" i="1" s="1"/>
  <c r="M368" i="1"/>
  <c r="L368" i="1" s="1"/>
  <c r="M352" i="1"/>
  <c r="L352" i="1" s="1"/>
  <c r="H346" i="1"/>
  <c r="H330" i="1"/>
  <c r="M316" i="1"/>
  <c r="L316" i="1" s="1"/>
  <c r="H298" i="1"/>
  <c r="H286" i="1"/>
  <c r="K282" i="1"/>
  <c r="J282" i="1" s="1"/>
  <c r="K278" i="1"/>
  <c r="J278" i="1" s="1"/>
  <c r="M188" i="1"/>
  <c r="L188" i="1" s="1"/>
  <c r="A28" i="1"/>
  <c r="O504" i="1"/>
  <c r="N504" i="1" s="1"/>
  <c r="Q1342" i="1"/>
  <c r="P1342" i="1" s="1"/>
  <c r="S1092" i="1"/>
  <c r="R1092" i="1" s="1"/>
  <c r="M432" i="1"/>
  <c r="L432" i="1" s="1"/>
  <c r="A1222" i="1"/>
  <c r="A1254" i="1"/>
  <c r="A1286" i="1"/>
  <c r="A1382" i="1"/>
  <c r="A1414" i="1"/>
  <c r="A1574" i="1"/>
  <c r="A1606" i="1"/>
  <c r="A1218" i="1"/>
  <c r="A1386" i="1"/>
  <c r="A1626" i="1"/>
  <c r="A1866" i="1"/>
  <c r="A1210" i="1"/>
  <c r="A1378" i="1"/>
  <c r="A1858" i="1"/>
  <c r="M64" i="1"/>
  <c r="L64" i="1" s="1"/>
  <c r="S1748" i="1"/>
  <c r="R1748" i="1" s="1"/>
  <c r="O1114" i="1"/>
  <c r="N1114" i="1" s="1"/>
  <c r="M1018" i="1"/>
  <c r="L1018" i="1" s="1"/>
  <c r="K151" i="1"/>
  <c r="J151" i="1" s="1"/>
  <c r="Q751" i="1"/>
  <c r="P751" i="1" s="1"/>
  <c r="Q735" i="1"/>
  <c r="P735" i="1" s="1"/>
  <c r="Q727" i="1"/>
  <c r="P727" i="1" s="1"/>
  <c r="Q719" i="1"/>
  <c r="P719" i="1" s="1"/>
  <c r="Q711" i="1"/>
  <c r="P711" i="1" s="1"/>
  <c r="Q1855" i="1"/>
  <c r="P1855" i="1" s="1"/>
  <c r="Q1047" i="1"/>
  <c r="P1047" i="1" s="1"/>
  <c r="O188" i="1"/>
  <c r="N188" i="1" s="1"/>
  <c r="M24" i="1"/>
  <c r="L24" i="1" s="1"/>
  <c r="Q118" i="1"/>
  <c r="P118" i="1" s="1"/>
  <c r="M1632" i="1"/>
  <c r="L1632" i="1" s="1"/>
  <c r="O216" i="1"/>
  <c r="N216" i="1" s="1"/>
  <c r="O451" i="1"/>
  <c r="N451" i="1" s="1"/>
  <c r="Q990" i="1"/>
  <c r="P990" i="1" s="1"/>
  <c r="S451" i="1"/>
  <c r="R451" i="1" s="1"/>
  <c r="O563" i="1"/>
  <c r="N563" i="1" s="1"/>
  <c r="O989" i="1"/>
  <c r="N989" i="1" s="1"/>
  <c r="O869" i="1"/>
  <c r="N869" i="1" s="1"/>
  <c r="O853" i="1"/>
  <c r="N853" i="1" s="1"/>
  <c r="O821" i="1"/>
  <c r="N821" i="1" s="1"/>
  <c r="Q703" i="1"/>
  <c r="P703" i="1" s="1"/>
  <c r="Q695" i="1"/>
  <c r="P695" i="1" s="1"/>
  <c r="Q687" i="1"/>
  <c r="P687" i="1" s="1"/>
  <c r="Q679" i="1"/>
  <c r="P679" i="1" s="1"/>
  <c r="Q667" i="1"/>
  <c r="P667" i="1" s="1"/>
  <c r="Q663" i="1"/>
  <c r="P663" i="1" s="1"/>
  <c r="Q631" i="1"/>
  <c r="P631" i="1" s="1"/>
  <c r="Q623" i="1"/>
  <c r="P623" i="1" s="1"/>
  <c r="O613" i="1"/>
  <c r="N613" i="1" s="1"/>
  <c r="Q591" i="1"/>
  <c r="P591" i="1" s="1"/>
  <c r="Q567" i="1"/>
  <c r="P567" i="1" s="1"/>
  <c r="Q523" i="1"/>
  <c r="P523" i="1" s="1"/>
  <c r="Q503" i="1"/>
  <c r="P503" i="1" s="1"/>
  <c r="Q459" i="1"/>
  <c r="P459" i="1" s="1"/>
  <c r="Q439" i="1"/>
  <c r="P439" i="1" s="1"/>
  <c r="Q327" i="1"/>
  <c r="P327" i="1" s="1"/>
  <c r="Q295" i="1"/>
  <c r="P295" i="1" s="1"/>
  <c r="S151" i="1"/>
  <c r="R151" i="1" s="1"/>
  <c r="K346" i="1"/>
  <c r="J346" i="1" s="1"/>
  <c r="Q451" i="1"/>
  <c r="P451" i="1" s="1"/>
  <c r="O1371" i="1"/>
  <c r="N1371" i="1" s="1"/>
  <c r="O1291" i="1"/>
  <c r="N1291" i="1" s="1"/>
  <c r="O1147" i="1"/>
  <c r="N1147" i="1" s="1"/>
  <c r="O1131" i="1"/>
  <c r="N1131" i="1" s="1"/>
  <c r="M1063" i="1"/>
  <c r="L1063" i="1" s="1"/>
  <c r="M1043" i="1"/>
  <c r="L1043" i="1" s="1"/>
  <c r="M1039" i="1"/>
  <c r="L1039" i="1" s="1"/>
  <c r="M1035" i="1"/>
  <c r="L1035" i="1" s="1"/>
  <c r="M1019" i="1"/>
  <c r="L1019" i="1" s="1"/>
  <c r="O1015" i="1"/>
  <c r="N1015" i="1" s="1"/>
  <c r="O999" i="1"/>
  <c r="N999" i="1" s="1"/>
  <c r="O851" i="1"/>
  <c r="N851" i="1" s="1"/>
  <c r="O835" i="1"/>
  <c r="N835" i="1" s="1"/>
  <c r="O819" i="1"/>
  <c r="N819" i="1" s="1"/>
  <c r="O803" i="1"/>
  <c r="N803" i="1" s="1"/>
  <c r="O787" i="1"/>
  <c r="N787" i="1" s="1"/>
  <c r="O771" i="1"/>
  <c r="N771" i="1" s="1"/>
  <c r="O755" i="1"/>
  <c r="N755" i="1" s="1"/>
  <c r="M699" i="1"/>
  <c r="L699" i="1" s="1"/>
  <c r="M691" i="1"/>
  <c r="L691" i="1" s="1"/>
  <c r="M675" i="1"/>
  <c r="L675" i="1" s="1"/>
  <c r="M667" i="1"/>
  <c r="L667" i="1" s="1"/>
  <c r="O643" i="1"/>
  <c r="N643" i="1" s="1"/>
  <c r="Q265" i="1"/>
  <c r="P265" i="1" s="1"/>
  <c r="Q257" i="1"/>
  <c r="P257" i="1" s="1"/>
  <c r="Q33" i="1"/>
  <c r="P33" i="1" s="1"/>
  <c r="S1091" i="1"/>
  <c r="R1091" i="1" s="1"/>
  <c r="Q207" i="1"/>
  <c r="P207" i="1" s="1"/>
  <c r="K1074" i="1"/>
  <c r="J1074" i="1" s="1"/>
  <c r="S1345" i="1"/>
  <c r="R1345" i="1" s="1"/>
  <c r="A928" i="1"/>
  <c r="A1776" i="1"/>
  <c r="S1622" i="1"/>
  <c r="R1622" i="1" s="1"/>
  <c r="Q1500" i="1"/>
  <c r="P1500" i="1" s="1"/>
  <c r="Q1345" i="1"/>
  <c r="P1345" i="1" s="1"/>
  <c r="Q1092" i="1"/>
  <c r="P1092" i="1" s="1"/>
  <c r="H854" i="1"/>
  <c r="M1640" i="1"/>
  <c r="L1640" i="1" s="1"/>
  <c r="A1176" i="1"/>
  <c r="M1752" i="1"/>
  <c r="L1752" i="1" s="1"/>
  <c r="M1720" i="1"/>
  <c r="L1720" i="1" s="1"/>
  <c r="O598" i="1"/>
  <c r="N598" i="1" s="1"/>
  <c r="O542" i="1"/>
  <c r="N542" i="1" s="1"/>
  <c r="O478" i="1"/>
  <c r="N478" i="1" s="1"/>
  <c r="O414" i="1"/>
  <c r="N414" i="1" s="1"/>
  <c r="S336" i="1"/>
  <c r="R336" i="1" s="1"/>
  <c r="S169" i="1"/>
  <c r="R169" i="1" s="1"/>
  <c r="O138" i="1"/>
  <c r="N138" i="1" s="1"/>
  <c r="A1360" i="1"/>
  <c r="H121" i="1"/>
  <c r="A1200" i="1"/>
  <c r="A1536" i="1"/>
  <c r="A1216" i="1"/>
  <c r="A1232" i="1"/>
  <c r="A1624" i="1"/>
  <c r="O171" i="1"/>
  <c r="N171" i="1" s="1"/>
  <c r="M1104" i="1"/>
  <c r="L1104" i="1" s="1"/>
  <c r="M1712" i="1"/>
  <c r="L1712" i="1" s="1"/>
  <c r="K1026" i="1"/>
  <c r="J1026" i="1" s="1"/>
  <c r="Q1734" i="1"/>
  <c r="P1734" i="1" s="1"/>
  <c r="O1732" i="1"/>
  <c r="N1732" i="1" s="1"/>
  <c r="O1724" i="1"/>
  <c r="N1724" i="1" s="1"/>
  <c r="Q1576" i="1"/>
  <c r="P1576" i="1" s="1"/>
  <c r="O531" i="1"/>
  <c r="N531" i="1" s="1"/>
  <c r="M531" i="1"/>
  <c r="L531" i="1" s="1"/>
  <c r="K1778" i="1"/>
  <c r="J1778" i="1" s="1"/>
  <c r="A1778" i="1"/>
  <c r="K1658" i="1"/>
  <c r="J1658" i="1" s="1"/>
  <c r="A1658" i="1"/>
  <c r="K1610" i="1"/>
  <c r="J1610" i="1" s="1"/>
  <c r="K1410" i="1"/>
  <c r="J1410" i="1" s="1"/>
  <c r="A1410" i="1"/>
  <c r="K1402" i="1"/>
  <c r="J1402" i="1" s="1"/>
  <c r="A1402" i="1"/>
  <c r="K1258" i="1"/>
  <c r="J1258" i="1" s="1"/>
  <c r="A1258" i="1"/>
  <c r="K1234" i="1"/>
  <c r="J1234" i="1" s="1"/>
  <c r="A1234" i="1"/>
  <c r="K1202" i="1"/>
  <c r="J1202" i="1" s="1"/>
  <c r="A1202" i="1"/>
  <c r="K234" i="1"/>
  <c r="J234" i="1" s="1"/>
  <c r="Q470" i="1"/>
  <c r="P470" i="1" s="1"/>
  <c r="O470" i="1"/>
  <c r="N470" i="1" s="1"/>
  <c r="O1092" i="1"/>
  <c r="N1092" i="1" s="1"/>
  <c r="O1520" i="1"/>
  <c r="N1520" i="1" s="1"/>
  <c r="O475" i="1"/>
  <c r="N475" i="1" s="1"/>
  <c r="O1112" i="1"/>
  <c r="N1112" i="1" s="1"/>
  <c r="Q1631" i="1"/>
  <c r="P1631" i="1" s="1"/>
  <c r="Q1575" i="1"/>
  <c r="P1575" i="1" s="1"/>
  <c r="Q1551" i="1"/>
  <c r="P1551" i="1" s="1"/>
  <c r="Q1527" i="1"/>
  <c r="P1527" i="1" s="1"/>
  <c r="S1498" i="1"/>
  <c r="R1498" i="1" s="1"/>
  <c r="Q1479" i="1"/>
  <c r="P1479" i="1" s="1"/>
  <c r="S1475" i="1"/>
  <c r="R1475" i="1" s="1"/>
  <c r="Q1159" i="1"/>
  <c r="P1159" i="1" s="1"/>
  <c r="Q1015" i="1"/>
  <c r="P1015" i="1" s="1"/>
  <c r="K1904" i="1"/>
  <c r="J1904" i="1" s="1"/>
  <c r="K1824" i="1"/>
  <c r="J1824" i="1" s="1"/>
  <c r="K1816" i="1"/>
  <c r="J1816" i="1" s="1"/>
  <c r="K1808" i="1"/>
  <c r="J1808" i="1" s="1"/>
  <c r="K1792" i="1"/>
  <c r="J1792" i="1" s="1"/>
  <c r="K1784" i="1"/>
  <c r="J1784" i="1" s="1"/>
  <c r="K1768" i="1"/>
  <c r="J1768" i="1" s="1"/>
  <c r="K1760" i="1"/>
  <c r="J1760" i="1" s="1"/>
  <c r="K1752" i="1"/>
  <c r="J1752" i="1" s="1"/>
  <c r="K1728" i="1"/>
  <c r="J1728" i="1" s="1"/>
  <c r="K1720" i="1"/>
  <c r="J1720" i="1" s="1"/>
  <c r="K1712" i="1"/>
  <c r="J1712" i="1" s="1"/>
  <c r="K1704" i="1"/>
  <c r="J1704" i="1" s="1"/>
  <c r="K1688" i="1"/>
  <c r="J1688" i="1" s="1"/>
  <c r="K1664" i="1"/>
  <c r="J1664" i="1" s="1"/>
  <c r="K1656" i="1"/>
  <c r="J1656" i="1" s="1"/>
  <c r="K1648" i="1"/>
  <c r="J1648" i="1" s="1"/>
  <c r="K1640" i="1"/>
  <c r="J1640" i="1" s="1"/>
  <c r="K1632" i="1"/>
  <c r="J1632" i="1" s="1"/>
  <c r="K1520" i="1"/>
  <c r="J1520" i="1" s="1"/>
  <c r="K1512" i="1"/>
  <c r="J1512" i="1" s="1"/>
  <c r="K1448" i="1"/>
  <c r="J1448" i="1" s="1"/>
  <c r="K1424" i="1"/>
  <c r="J1424" i="1" s="1"/>
  <c r="K1416" i="1"/>
  <c r="J1416" i="1" s="1"/>
  <c r="O1666" i="1"/>
  <c r="N1666" i="1" s="1"/>
  <c r="M1630" i="1"/>
  <c r="L1630" i="1" s="1"/>
  <c r="S1620" i="1"/>
  <c r="R1620" i="1" s="1"/>
  <c r="O1614" i="1"/>
  <c r="N1614" i="1" s="1"/>
  <c r="O1590" i="1"/>
  <c r="N1590" i="1" s="1"/>
  <c r="O1582" i="1"/>
  <c r="N1582" i="1" s="1"/>
  <c r="O1538" i="1"/>
  <c r="N1538" i="1" s="1"/>
  <c r="M1506" i="1"/>
  <c r="L1506" i="1" s="1"/>
  <c r="M1474" i="1"/>
  <c r="L1474" i="1" s="1"/>
  <c r="O1426" i="1"/>
  <c r="N1426" i="1" s="1"/>
  <c r="O1154" i="1"/>
  <c r="N1154" i="1" s="1"/>
  <c r="M970" i="1"/>
  <c r="L970" i="1" s="1"/>
  <c r="M810" i="1"/>
  <c r="L810" i="1" s="1"/>
  <c r="O566" i="1"/>
  <c r="N566" i="1" s="1"/>
  <c r="O438" i="1"/>
  <c r="N438" i="1" s="1"/>
  <c r="O154" i="1"/>
  <c r="N154" i="1" s="1"/>
  <c r="H175" i="1"/>
  <c r="M1529" i="1"/>
  <c r="L1529" i="1" s="1"/>
  <c r="M1145" i="1"/>
  <c r="L1145" i="1" s="1"/>
  <c r="M997" i="1"/>
  <c r="L997" i="1" s="1"/>
  <c r="M989" i="1"/>
  <c r="L989" i="1" s="1"/>
  <c r="M985" i="1"/>
  <c r="L985" i="1" s="1"/>
  <c r="M981" i="1"/>
  <c r="L981" i="1" s="1"/>
  <c r="M769" i="1"/>
  <c r="L769" i="1" s="1"/>
  <c r="M713" i="1"/>
  <c r="L713" i="1" s="1"/>
  <c r="M625" i="1"/>
  <c r="L625" i="1" s="1"/>
  <c r="M593" i="1"/>
  <c r="L593" i="1" s="1"/>
  <c r="M561" i="1"/>
  <c r="L561" i="1" s="1"/>
  <c r="M505" i="1"/>
  <c r="L505" i="1" s="1"/>
  <c r="M497" i="1"/>
  <c r="L497" i="1" s="1"/>
  <c r="H445" i="1"/>
  <c r="M433" i="1"/>
  <c r="L433" i="1" s="1"/>
  <c r="H349" i="1"/>
  <c r="H333" i="1"/>
  <c r="M273" i="1"/>
  <c r="L273" i="1" s="1"/>
  <c r="H269" i="1"/>
  <c r="H181" i="1"/>
  <c r="O1723" i="1"/>
  <c r="N1723" i="1" s="1"/>
  <c r="M1611" i="1"/>
  <c r="L1611" i="1" s="1"/>
  <c r="M1579" i="1"/>
  <c r="L1579" i="1" s="1"/>
  <c r="O1139" i="1"/>
  <c r="N1139" i="1" s="1"/>
  <c r="O1067" i="1"/>
  <c r="N1067" i="1" s="1"/>
  <c r="O1059" i="1"/>
  <c r="N1059" i="1" s="1"/>
  <c r="O795" i="1"/>
  <c r="N795" i="1" s="1"/>
  <c r="O651" i="1"/>
  <c r="N651" i="1" s="1"/>
  <c r="O587" i="1"/>
  <c r="N587" i="1" s="1"/>
  <c r="O543" i="1"/>
  <c r="N543" i="1" s="1"/>
  <c r="O355" i="1"/>
  <c r="N355" i="1" s="1"/>
  <c r="O311" i="1"/>
  <c r="N311" i="1" s="1"/>
  <c r="O263" i="1"/>
  <c r="N263" i="1" s="1"/>
  <c r="O255" i="1"/>
  <c r="N255" i="1" s="1"/>
  <c r="O203" i="1"/>
  <c r="N203" i="1" s="1"/>
  <c r="O167" i="1"/>
  <c r="N167" i="1" s="1"/>
  <c r="O75" i="1"/>
  <c r="N75" i="1" s="1"/>
  <c r="O7" i="1"/>
  <c r="N7" i="1" s="1"/>
  <c r="O3" i="1"/>
  <c r="N3" i="1" s="1"/>
  <c r="Q1301" i="1"/>
  <c r="P1301" i="1" s="1"/>
  <c r="Q1089" i="1"/>
  <c r="P1089" i="1" s="1"/>
  <c r="Q917" i="1"/>
  <c r="P917" i="1" s="1"/>
  <c r="O701" i="1"/>
  <c r="N701" i="1" s="1"/>
  <c r="O677" i="1"/>
  <c r="N677" i="1" s="1"/>
  <c r="Q473" i="1"/>
  <c r="P473" i="1" s="1"/>
  <c r="Q421" i="1"/>
  <c r="P421" i="1" s="1"/>
  <c r="Q337" i="1"/>
  <c r="P337" i="1" s="1"/>
  <c r="Q193" i="1"/>
  <c r="P193" i="1" s="1"/>
  <c r="S1863" i="1"/>
  <c r="R1863" i="1" s="1"/>
  <c r="S1619" i="1"/>
  <c r="R1619" i="1" s="1"/>
  <c r="Q599" i="1"/>
  <c r="P599" i="1" s="1"/>
  <c r="Q575" i="1"/>
  <c r="P575" i="1" s="1"/>
  <c r="S547" i="1"/>
  <c r="R547" i="1" s="1"/>
  <c r="Q543" i="1"/>
  <c r="P543" i="1" s="1"/>
  <c r="Q531" i="1"/>
  <c r="P531" i="1" s="1"/>
  <c r="Q511" i="1"/>
  <c r="P511" i="1" s="1"/>
  <c r="Q407" i="1"/>
  <c r="P407" i="1" s="1"/>
  <c r="Q375" i="1"/>
  <c r="P375" i="1" s="1"/>
  <c r="Q319" i="1"/>
  <c r="P319" i="1" s="1"/>
  <c r="Q311" i="1"/>
  <c r="P311" i="1" s="1"/>
  <c r="Q287" i="1"/>
  <c r="P287" i="1" s="1"/>
  <c r="Q231" i="1"/>
  <c r="P231" i="1" s="1"/>
  <c r="S155" i="1"/>
  <c r="R155" i="1" s="1"/>
  <c r="S111" i="1"/>
  <c r="R111" i="1" s="1"/>
  <c r="H482" i="1"/>
  <c r="O336" i="1"/>
  <c r="N336" i="1" s="1"/>
  <c r="O534" i="1"/>
  <c r="N534" i="1" s="1"/>
  <c r="H748" i="1"/>
  <c r="H806" i="1"/>
  <c r="H454" i="1"/>
  <c r="H322" i="1"/>
  <c r="H150" i="1"/>
  <c r="H146" i="1"/>
  <c r="S1089" i="1"/>
  <c r="R1089" i="1" s="1"/>
  <c r="H290" i="1"/>
  <c r="H908" i="1"/>
  <c r="A1004" i="1"/>
  <c r="A1164" i="1"/>
  <c r="O180" i="1"/>
  <c r="N180" i="1" s="1"/>
  <c r="M152" i="1"/>
  <c r="L152" i="1" s="1"/>
  <c r="M536" i="1"/>
  <c r="L536" i="1" s="1"/>
  <c r="M34" i="1"/>
  <c r="L34" i="1" s="1"/>
  <c r="O1146" i="1"/>
  <c r="N1146" i="1" s="1"/>
  <c r="K290" i="1"/>
  <c r="J290" i="1" s="1"/>
  <c r="H644" i="1"/>
  <c r="K1458" i="1"/>
  <c r="J1458" i="1" s="1"/>
  <c r="K1338" i="1"/>
  <c r="J1338" i="1" s="1"/>
  <c r="M1136" i="1"/>
  <c r="L1136" i="1" s="1"/>
  <c r="M1008" i="1"/>
  <c r="L1008" i="1" s="1"/>
  <c r="M932" i="1"/>
  <c r="L932" i="1" s="1"/>
  <c r="M904" i="1"/>
  <c r="L904" i="1" s="1"/>
  <c r="M900" i="1"/>
  <c r="L900" i="1" s="1"/>
  <c r="M748" i="1"/>
  <c r="L748" i="1" s="1"/>
  <c r="O472" i="1"/>
  <c r="N472" i="1" s="1"/>
  <c r="O1456" i="1"/>
  <c r="N1456" i="1" s="1"/>
  <c r="O1486" i="1"/>
  <c r="N1486" i="1" s="1"/>
  <c r="H822" i="1"/>
  <c r="H564" i="1"/>
  <c r="A748" i="1"/>
  <c r="H222" i="1"/>
  <c r="A1044" i="1"/>
  <c r="A1188" i="1"/>
  <c r="M72" i="1"/>
  <c r="L72" i="1" s="1"/>
  <c r="O20" i="1"/>
  <c r="N20" i="1" s="1"/>
  <c r="M172" i="1"/>
  <c r="L172" i="1" s="1"/>
  <c r="Q994" i="1"/>
  <c r="P994" i="1" s="1"/>
  <c r="S368" i="1"/>
  <c r="R368" i="1" s="1"/>
  <c r="S352" i="1"/>
  <c r="R352" i="1" s="1"/>
  <c r="S172" i="1"/>
  <c r="R172" i="1" s="1"/>
  <c r="S160" i="1"/>
  <c r="R160" i="1" s="1"/>
  <c r="S157" i="1"/>
  <c r="R157" i="1" s="1"/>
  <c r="Q1619" i="1"/>
  <c r="P1619" i="1" s="1"/>
  <c r="M1170" i="1"/>
  <c r="L1170" i="1" s="1"/>
  <c r="H1170" i="1"/>
  <c r="O1158" i="1"/>
  <c r="N1158" i="1" s="1"/>
  <c r="Q1158" i="1"/>
  <c r="P1158" i="1" s="1"/>
  <c r="M1465" i="1"/>
  <c r="L1465" i="1" s="1"/>
  <c r="M1317" i="1"/>
  <c r="L1317" i="1" s="1"/>
  <c r="M961" i="1"/>
  <c r="L961" i="1" s="1"/>
  <c r="M945" i="1"/>
  <c r="L945" i="1" s="1"/>
  <c r="O1835" i="1"/>
  <c r="N1835" i="1" s="1"/>
  <c r="M1767" i="1"/>
  <c r="L1767" i="1" s="1"/>
  <c r="O1635" i="1"/>
  <c r="N1635" i="1" s="1"/>
  <c r="O1547" i="1"/>
  <c r="N1547" i="1" s="1"/>
  <c r="O1467" i="1"/>
  <c r="N1467" i="1" s="1"/>
  <c r="O1135" i="1"/>
  <c r="N1135" i="1" s="1"/>
  <c r="M339" i="1"/>
  <c r="L339" i="1" s="1"/>
  <c r="O339" i="1"/>
  <c r="N339" i="1" s="1"/>
  <c r="M315" i="1"/>
  <c r="L315" i="1" s="1"/>
  <c r="O315" i="1"/>
  <c r="N315" i="1" s="1"/>
  <c r="M251" i="1"/>
  <c r="L251" i="1" s="1"/>
  <c r="O251" i="1"/>
  <c r="N251" i="1" s="1"/>
  <c r="Q1837" i="1"/>
  <c r="P1837" i="1" s="1"/>
  <c r="O1685" i="1"/>
  <c r="N1685" i="1" s="1"/>
  <c r="O1605" i="1"/>
  <c r="N1605" i="1" s="1"/>
  <c r="Q1573" i="1"/>
  <c r="P1573" i="1" s="1"/>
  <c r="O1525" i="1"/>
  <c r="N1525" i="1" s="1"/>
  <c r="M1513" i="1"/>
  <c r="L1513" i="1" s="1"/>
  <c r="M992" i="1"/>
  <c r="L992" i="1" s="1"/>
  <c r="M1416" i="1"/>
  <c r="L1416" i="1" s="1"/>
  <c r="K1388" i="1"/>
  <c r="J1388" i="1" s="1"/>
  <c r="A1388" i="1"/>
  <c r="K1260" i="1"/>
  <c r="J1260" i="1" s="1"/>
  <c r="A1260" i="1"/>
  <c r="K1196" i="1"/>
  <c r="J1196" i="1" s="1"/>
  <c r="A1196" i="1"/>
  <c r="O1616" i="1"/>
  <c r="N1616" i="1" s="1"/>
  <c r="H1616" i="1"/>
  <c r="Q1526" i="1"/>
  <c r="P1526" i="1" s="1"/>
  <c r="K1034" i="1"/>
  <c r="J1034" i="1" s="1"/>
  <c r="M1034" i="1"/>
  <c r="L1034" i="1" s="1"/>
  <c r="O998" i="1"/>
  <c r="N998" i="1" s="1"/>
  <c r="Q998" i="1"/>
  <c r="P998" i="1" s="1"/>
  <c r="O982" i="1"/>
  <c r="N982" i="1" s="1"/>
  <c r="Q982" i="1"/>
  <c r="P982" i="1" s="1"/>
  <c r="H932" i="1"/>
  <c r="H924" i="1"/>
  <c r="H916" i="1"/>
  <c r="H892" i="1"/>
  <c r="H876" i="1"/>
  <c r="H860" i="1"/>
  <c r="H844" i="1"/>
  <c r="H828" i="1"/>
  <c r="H812" i="1"/>
  <c r="H796" i="1"/>
  <c r="O792" i="1"/>
  <c r="N792" i="1" s="1"/>
  <c r="M792" i="1"/>
  <c r="L792" i="1" s="1"/>
  <c r="H780" i="1"/>
  <c r="H764" i="1"/>
  <c r="O659" i="1"/>
  <c r="N659" i="1" s="1"/>
  <c r="H656" i="1"/>
  <c r="O573" i="1"/>
  <c r="N573" i="1" s="1"/>
  <c r="Q530" i="1"/>
  <c r="P530" i="1" s="1"/>
  <c r="H530" i="1"/>
  <c r="O509" i="1"/>
  <c r="N509" i="1" s="1"/>
  <c r="O381" i="1"/>
  <c r="N381" i="1" s="1"/>
  <c r="M337" i="1"/>
  <c r="L337" i="1" s="1"/>
  <c r="H289" i="1"/>
  <c r="K1138" i="1"/>
  <c r="J1138" i="1" s="1"/>
  <c r="K1010" i="1"/>
  <c r="J1010" i="1" s="1"/>
  <c r="A1220" i="1"/>
  <c r="A1380" i="1"/>
  <c r="O739" i="1"/>
  <c r="N739" i="1" s="1"/>
  <c r="A793" i="1"/>
  <c r="H793" i="1"/>
  <c r="K388" i="1"/>
  <c r="J388" i="1" s="1"/>
  <c r="A388" i="1"/>
  <c r="H52" i="1"/>
  <c r="A52" i="1"/>
  <c r="H1670" i="1"/>
  <c r="H1662" i="1"/>
  <c r="H1650" i="1"/>
  <c r="H1648" i="1"/>
  <c r="H1646" i="1"/>
  <c r="H1642" i="1"/>
  <c r="H1638" i="1"/>
  <c r="H1630" i="1"/>
  <c r="O1628" i="1"/>
  <c r="N1628" i="1" s="1"/>
  <c r="H1626" i="1"/>
  <c r="H1614" i="1"/>
  <c r="S1613" i="1"/>
  <c r="R1613" i="1" s="1"/>
  <c r="H1610" i="1"/>
  <c r="O1601" i="1"/>
  <c r="N1601" i="1" s="1"/>
  <c r="H1594" i="1"/>
  <c r="H1586" i="1"/>
  <c r="H1584" i="1"/>
  <c r="H1582" i="1"/>
  <c r="H1578" i="1"/>
  <c r="H1568" i="1"/>
  <c r="H1566" i="1"/>
  <c r="H1552" i="1"/>
  <c r="H1546" i="1"/>
  <c r="H1538" i="1"/>
  <c r="H1534" i="1"/>
  <c r="H1530" i="1"/>
  <c r="H1528" i="1"/>
  <c r="H1522" i="1"/>
  <c r="H1518" i="1"/>
  <c r="H1514" i="1"/>
  <c r="O1501" i="1"/>
  <c r="N1501" i="1" s="1"/>
  <c r="H1480" i="1"/>
  <c r="H1138" i="1"/>
  <c r="Q1102" i="1"/>
  <c r="P1102" i="1" s="1"/>
  <c r="O1102" i="1"/>
  <c r="N1102" i="1" s="1"/>
  <c r="Q1090" i="1"/>
  <c r="P1090" i="1" s="1"/>
  <c r="O1090" i="1"/>
  <c r="N1090" i="1" s="1"/>
  <c r="H1074" i="1"/>
  <c r="Q1006" i="1"/>
  <c r="P1006" i="1" s="1"/>
  <c r="H1006" i="1"/>
  <c r="Q1318" i="1"/>
  <c r="P1318" i="1" s="1"/>
  <c r="K1490" i="1"/>
  <c r="J1490" i="1" s="1"/>
  <c r="O984" i="1"/>
  <c r="N984" i="1" s="1"/>
  <c r="H865" i="1"/>
  <c r="A1228" i="1"/>
  <c r="A1404" i="1"/>
  <c r="O1019" i="1"/>
  <c r="N1019" i="1" s="1"/>
  <c r="M1096" i="1"/>
  <c r="L1096" i="1" s="1"/>
  <c r="O1162" i="1"/>
  <c r="N1162" i="1" s="1"/>
  <c r="O1113" i="1"/>
  <c r="N1113" i="1" s="1"/>
  <c r="O1514" i="1"/>
  <c r="N1514" i="1" s="1"/>
  <c r="K538" i="1"/>
  <c r="J538" i="1" s="1"/>
  <c r="K474" i="1"/>
  <c r="J474" i="1" s="1"/>
  <c r="Q359" i="1"/>
  <c r="P359" i="1" s="1"/>
  <c r="H354" i="1"/>
  <c r="M332" i="1"/>
  <c r="L332" i="1" s="1"/>
  <c r="M300" i="1"/>
  <c r="L300" i="1" s="1"/>
  <c r="M168" i="1"/>
  <c r="L168" i="1" s="1"/>
  <c r="A1898" i="1"/>
  <c r="M260" i="1"/>
  <c r="L260" i="1" s="1"/>
  <c r="H1080" i="1"/>
  <c r="H393" i="1"/>
  <c r="H369" i="1"/>
  <c r="H313" i="1"/>
  <c r="H89" i="1"/>
  <c r="H49" i="1"/>
  <c r="Q1760" i="1"/>
  <c r="P1760" i="1" s="1"/>
  <c r="O1733" i="1"/>
  <c r="N1733" i="1" s="1"/>
  <c r="O1632" i="1"/>
  <c r="N1632" i="1" s="1"/>
  <c r="H1572" i="1"/>
  <c r="M1568" i="1"/>
  <c r="L1568" i="1" s="1"/>
  <c r="Q1559" i="1"/>
  <c r="P1559" i="1" s="1"/>
  <c r="M1556" i="1"/>
  <c r="L1556" i="1" s="1"/>
  <c r="Q1422" i="1"/>
  <c r="P1422" i="1" s="1"/>
  <c r="H1202" i="1"/>
  <c r="H1174" i="1"/>
  <c r="H1158" i="1"/>
  <c r="H1142" i="1"/>
  <c r="M1140" i="1"/>
  <c r="L1140" i="1" s="1"/>
  <c r="M976" i="1"/>
  <c r="L976" i="1" s="1"/>
  <c r="Q967" i="1"/>
  <c r="P967" i="1" s="1"/>
  <c r="H964" i="1"/>
  <c r="K954" i="1"/>
  <c r="J954" i="1" s="1"/>
  <c r="H948" i="1"/>
  <c r="M944" i="1"/>
  <c r="L944" i="1" s="1"/>
  <c r="Q942" i="1"/>
  <c r="P942" i="1" s="1"/>
  <c r="M752" i="1"/>
  <c r="L752" i="1" s="1"/>
  <c r="M708" i="1"/>
  <c r="L708" i="1" s="1"/>
  <c r="Q367" i="1"/>
  <c r="P367" i="1" s="1"/>
  <c r="H358" i="1"/>
  <c r="K354" i="1"/>
  <c r="J354" i="1" s="1"/>
  <c r="M228" i="1"/>
  <c r="L228" i="1" s="1"/>
  <c r="K194" i="1"/>
  <c r="J194" i="1" s="1"/>
  <c r="M1362" i="1"/>
  <c r="L1362" i="1" s="1"/>
  <c r="Q1272" i="1"/>
  <c r="P1272" i="1" s="1"/>
  <c r="O1266" i="1"/>
  <c r="N1266" i="1" s="1"/>
  <c r="Q1144" i="1"/>
  <c r="P1144" i="1" s="1"/>
  <c r="Q1140" i="1"/>
  <c r="P1140" i="1" s="1"/>
  <c r="Q1136" i="1"/>
  <c r="P1136" i="1" s="1"/>
  <c r="M1098" i="1"/>
  <c r="L1098" i="1" s="1"/>
  <c r="O1060" i="1"/>
  <c r="N1060" i="1" s="1"/>
  <c r="M1048" i="1"/>
  <c r="L1048" i="1" s="1"/>
  <c r="M1032" i="1"/>
  <c r="L1032" i="1" s="1"/>
  <c r="Q976" i="1"/>
  <c r="P976" i="1" s="1"/>
  <c r="O972" i="1"/>
  <c r="N972" i="1" s="1"/>
  <c r="O956" i="1"/>
  <c r="N956" i="1" s="1"/>
  <c r="Q936" i="1"/>
  <c r="P936" i="1" s="1"/>
  <c r="M930" i="1"/>
  <c r="L930" i="1" s="1"/>
  <c r="M922" i="1"/>
  <c r="L922" i="1" s="1"/>
  <c r="M906" i="1"/>
  <c r="L906" i="1" s="1"/>
  <c r="M868" i="1"/>
  <c r="L868" i="1" s="1"/>
  <c r="Q856" i="1"/>
  <c r="P856" i="1" s="1"/>
  <c r="M852" i="1"/>
  <c r="L852" i="1" s="1"/>
  <c r="Q840" i="1"/>
  <c r="P840" i="1" s="1"/>
  <c r="O836" i="1"/>
  <c r="N836" i="1" s="1"/>
  <c r="M820" i="1"/>
  <c r="L820" i="1" s="1"/>
  <c r="Q808" i="1"/>
  <c r="P808" i="1" s="1"/>
  <c r="M804" i="1"/>
  <c r="L804" i="1" s="1"/>
  <c r="Q792" i="1"/>
  <c r="P792" i="1" s="1"/>
  <c r="M788" i="1"/>
  <c r="L788" i="1" s="1"/>
  <c r="Q776" i="1"/>
  <c r="P776" i="1" s="1"/>
  <c r="O772" i="1"/>
  <c r="N772" i="1" s="1"/>
  <c r="M756" i="1"/>
  <c r="L756" i="1" s="1"/>
  <c r="Q744" i="1"/>
  <c r="P744" i="1" s="1"/>
  <c r="M740" i="1"/>
  <c r="L740" i="1" s="1"/>
  <c r="O734" i="1"/>
  <c r="N734" i="1" s="1"/>
  <c r="O718" i="1"/>
  <c r="N718" i="1" s="1"/>
  <c r="O710" i="1"/>
  <c r="N710" i="1" s="1"/>
  <c r="O706" i="1"/>
  <c r="N706" i="1" s="1"/>
  <c r="O702" i="1"/>
  <c r="N702" i="1" s="1"/>
  <c r="O670" i="1"/>
  <c r="N670" i="1" s="1"/>
  <c r="M644" i="1"/>
  <c r="L644" i="1" s="1"/>
  <c r="M638" i="1"/>
  <c r="L638" i="1" s="1"/>
  <c r="O630" i="1"/>
  <c r="N630" i="1" s="1"/>
  <c r="O622" i="1"/>
  <c r="N622" i="1" s="1"/>
  <c r="Q436" i="1"/>
  <c r="P436" i="1" s="1"/>
  <c r="O412" i="1"/>
  <c r="N412" i="1" s="1"/>
  <c r="Q396" i="1"/>
  <c r="P396" i="1" s="1"/>
  <c r="Q376" i="1"/>
  <c r="P376" i="1" s="1"/>
  <c r="M370" i="1"/>
  <c r="L370" i="1" s="1"/>
  <c r="O358" i="1"/>
  <c r="N358" i="1" s="1"/>
  <c r="O344" i="1"/>
  <c r="N344" i="1" s="1"/>
  <c r="Q255" i="1"/>
  <c r="P255" i="1" s="1"/>
  <c r="S204" i="1"/>
  <c r="R204" i="1" s="1"/>
  <c r="O200" i="1"/>
  <c r="N200" i="1" s="1"/>
  <c r="S184" i="1"/>
  <c r="R184" i="1" s="1"/>
  <c r="S181" i="1"/>
  <c r="R181" i="1" s="1"/>
  <c r="O132" i="1"/>
  <c r="N132" i="1" s="1"/>
  <c r="O130" i="1"/>
  <c r="N130" i="1" s="1"/>
  <c r="O114" i="1"/>
  <c r="N114" i="1" s="1"/>
  <c r="O82" i="1"/>
  <c r="N82" i="1" s="1"/>
  <c r="Q378" i="1"/>
  <c r="P378" i="1" s="1"/>
  <c r="K674" i="1"/>
  <c r="J674" i="1" s="1"/>
  <c r="M674" i="1"/>
  <c r="L674" i="1" s="1"/>
  <c r="H500" i="1"/>
  <c r="O376" i="1"/>
  <c r="N376" i="1" s="1"/>
  <c r="M376" i="1"/>
  <c r="L376" i="1" s="1"/>
  <c r="H348" i="1"/>
  <c r="H300" i="1"/>
  <c r="H108" i="1"/>
  <c r="H44" i="1"/>
  <c r="H12" i="1"/>
  <c r="H1391" i="1"/>
  <c r="H1255" i="1"/>
  <c r="M1793" i="1"/>
  <c r="L1793" i="1" s="1"/>
  <c r="M1449" i="1"/>
  <c r="L1449" i="1" s="1"/>
  <c r="H673" i="1"/>
  <c r="H509" i="1"/>
  <c r="M465" i="1"/>
  <c r="L465" i="1" s="1"/>
  <c r="H449" i="1"/>
  <c r="M381" i="1"/>
  <c r="L381" i="1" s="1"/>
  <c r="H325" i="1"/>
  <c r="H293" i="1"/>
  <c r="H281" i="1"/>
  <c r="H257" i="1"/>
  <c r="H237" i="1"/>
  <c r="H213" i="1"/>
  <c r="H193" i="1"/>
  <c r="H169" i="1"/>
  <c r="H105" i="1"/>
  <c r="M97" i="1"/>
  <c r="L97" i="1" s="1"/>
  <c r="M89" i="1"/>
  <c r="L89" i="1" s="1"/>
  <c r="H25" i="1"/>
  <c r="H17" i="1"/>
  <c r="H9" i="1"/>
  <c r="O1707" i="1"/>
  <c r="N1707" i="1" s="1"/>
  <c r="M1455" i="1"/>
  <c r="L1455" i="1" s="1"/>
  <c r="H774" i="1"/>
  <c r="Q774" i="1"/>
  <c r="P774" i="1" s="1"/>
  <c r="H172" i="1"/>
  <c r="A276" i="1"/>
  <c r="A364" i="1"/>
  <c r="A452" i="1"/>
  <c r="O144" i="1"/>
  <c r="N144" i="1" s="1"/>
  <c r="O1440" i="1"/>
  <c r="N1440" i="1" s="1"/>
  <c r="M1440" i="1"/>
  <c r="L1440" i="1" s="1"/>
  <c r="H742" i="1"/>
  <c r="M570" i="1"/>
  <c r="L570" i="1" s="1"/>
  <c r="Q656" i="1"/>
  <c r="P656" i="1" s="1"/>
  <c r="M936" i="1"/>
  <c r="L936" i="1" s="1"/>
  <c r="A49" i="1"/>
  <c r="H225" i="1"/>
  <c r="H68" i="1"/>
  <c r="A284" i="1"/>
  <c r="A340" i="1"/>
  <c r="A404" i="1"/>
  <c r="H460" i="1"/>
  <c r="A1128" i="1"/>
  <c r="A1648" i="1"/>
  <c r="H1014" i="1"/>
  <c r="A1424" i="1"/>
  <c r="A1240" i="1"/>
  <c r="H1600" i="1"/>
  <c r="A1784" i="1"/>
  <c r="A1512" i="1"/>
  <c r="A1768" i="1"/>
  <c r="H1010" i="1"/>
  <c r="K242" i="1"/>
  <c r="J242" i="1" s="1"/>
  <c r="O582" i="1"/>
  <c r="N582" i="1" s="1"/>
  <c r="Q582" i="1"/>
  <c r="P582" i="1" s="1"/>
  <c r="H524" i="1"/>
  <c r="A140" i="1"/>
  <c r="H308" i="1"/>
  <c r="H646" i="1"/>
  <c r="Q822" i="1"/>
  <c r="P822" i="1" s="1"/>
  <c r="H201" i="1"/>
  <c r="H249" i="1"/>
  <c r="H163" i="1"/>
  <c r="H92" i="1"/>
  <c r="H204" i="1"/>
  <c r="H260" i="1"/>
  <c r="A308" i="1"/>
  <c r="A372" i="1"/>
  <c r="H436" i="1"/>
  <c r="H405" i="1"/>
  <c r="A880" i="1"/>
  <c r="A1224" i="1"/>
  <c r="A1760" i="1"/>
  <c r="A1688" i="1"/>
  <c r="A1456" i="1"/>
  <c r="H512" i="1"/>
  <c r="A1656" i="1"/>
  <c r="A1640" i="1"/>
  <c r="O316" i="1"/>
  <c r="N316" i="1" s="1"/>
  <c r="A89" i="1"/>
  <c r="A316" i="1"/>
  <c r="A348" i="1"/>
  <c r="A1248" i="1"/>
  <c r="A1408" i="1"/>
  <c r="A1680" i="1"/>
  <c r="A1792" i="1"/>
  <c r="A1744" i="1"/>
  <c r="A728" i="1"/>
  <c r="A1816" i="1"/>
  <c r="A1400" i="1"/>
  <c r="A1552" i="1"/>
  <c r="A1664" i="1"/>
  <c r="A1800" i="1"/>
  <c r="O468" i="1"/>
  <c r="N468" i="1" s="1"/>
  <c r="M160" i="1"/>
  <c r="L160" i="1" s="1"/>
  <c r="M456" i="1"/>
  <c r="L456" i="1" s="1"/>
  <c r="M520" i="1"/>
  <c r="L520" i="1" s="1"/>
  <c r="M1688" i="1"/>
  <c r="L1688" i="1" s="1"/>
  <c r="A1632" i="1"/>
  <c r="K266" i="1"/>
  <c r="J266" i="1" s="1"/>
  <c r="O723" i="1"/>
  <c r="N723" i="1" s="1"/>
  <c r="O163" i="1"/>
  <c r="N163" i="1" s="1"/>
  <c r="M39" i="1"/>
  <c r="L39" i="1" s="1"/>
  <c r="Q1869" i="1"/>
  <c r="P1869" i="1" s="1"/>
  <c r="O1833" i="1"/>
  <c r="N1833" i="1" s="1"/>
  <c r="O1773" i="1"/>
  <c r="N1773" i="1" s="1"/>
  <c r="O1765" i="1"/>
  <c r="N1765" i="1" s="1"/>
  <c r="Q1757" i="1"/>
  <c r="P1757" i="1" s="1"/>
  <c r="Q1701" i="1"/>
  <c r="P1701" i="1" s="1"/>
  <c r="O1633" i="1"/>
  <c r="N1633" i="1" s="1"/>
  <c r="O1513" i="1"/>
  <c r="N1513" i="1" s="1"/>
  <c r="Q1493" i="1"/>
  <c r="P1493" i="1" s="1"/>
  <c r="Q1485" i="1"/>
  <c r="P1485" i="1" s="1"/>
  <c r="O1469" i="1"/>
  <c r="N1469" i="1" s="1"/>
  <c r="Q1461" i="1"/>
  <c r="P1461" i="1" s="1"/>
  <c r="O1449" i="1"/>
  <c r="N1449" i="1" s="1"/>
  <c r="O1421" i="1"/>
  <c r="N1421" i="1" s="1"/>
  <c r="O1369" i="1"/>
  <c r="N1369" i="1" s="1"/>
  <c r="Q1357" i="1"/>
  <c r="P1357" i="1" s="1"/>
  <c r="Q1337" i="1"/>
  <c r="P1337" i="1" s="1"/>
  <c r="O1321" i="1"/>
  <c r="N1321" i="1" s="1"/>
  <c r="O1317" i="1"/>
  <c r="N1317" i="1" s="1"/>
  <c r="O1305" i="1"/>
  <c r="N1305" i="1" s="1"/>
  <c r="Q1269" i="1"/>
  <c r="P1269" i="1" s="1"/>
  <c r="O1157" i="1"/>
  <c r="N1157" i="1" s="1"/>
  <c r="O1149" i="1"/>
  <c r="N1149" i="1" s="1"/>
  <c r="Q1101" i="1"/>
  <c r="P1101" i="1" s="1"/>
  <c r="Q1085" i="1"/>
  <c r="P1085" i="1" s="1"/>
  <c r="Q997" i="1"/>
  <c r="P997" i="1" s="1"/>
  <c r="Q989" i="1"/>
  <c r="P989" i="1" s="1"/>
  <c r="Q965" i="1"/>
  <c r="P965" i="1" s="1"/>
  <c r="Q933" i="1"/>
  <c r="P933" i="1" s="1"/>
  <c r="Q925" i="1"/>
  <c r="P925" i="1" s="1"/>
  <c r="Q909" i="1"/>
  <c r="P909" i="1" s="1"/>
  <c r="Q905" i="1"/>
  <c r="P905" i="1" s="1"/>
  <c r="Q901" i="1"/>
  <c r="P901" i="1" s="1"/>
  <c r="Q897" i="1"/>
  <c r="P897" i="1" s="1"/>
  <c r="Q893" i="1"/>
  <c r="P893" i="1" s="1"/>
  <c r="O637" i="1"/>
  <c r="N637" i="1" s="1"/>
  <c r="Q577" i="1"/>
  <c r="P577" i="1" s="1"/>
  <c r="Q561" i="1"/>
  <c r="P561" i="1" s="1"/>
  <c r="O557" i="1"/>
  <c r="N557" i="1" s="1"/>
  <c r="O541" i="1"/>
  <c r="N541" i="1" s="1"/>
  <c r="Q497" i="1"/>
  <c r="P497" i="1" s="1"/>
  <c r="O477" i="1"/>
  <c r="N477" i="1" s="1"/>
  <c r="Q449" i="1"/>
  <c r="P449" i="1" s="1"/>
  <c r="Q409" i="1"/>
  <c r="P409" i="1" s="1"/>
  <c r="Q385" i="1"/>
  <c r="P385" i="1" s="1"/>
  <c r="Q313" i="1"/>
  <c r="P313" i="1" s="1"/>
  <c r="Q281" i="1"/>
  <c r="P281" i="1" s="1"/>
  <c r="Q261" i="1"/>
  <c r="P261" i="1" s="1"/>
  <c r="Q249" i="1"/>
  <c r="P249" i="1" s="1"/>
  <c r="O221" i="1"/>
  <c r="N221" i="1" s="1"/>
  <c r="Q169" i="1"/>
  <c r="P169" i="1" s="1"/>
  <c r="O97" i="1"/>
  <c r="N97" i="1" s="1"/>
  <c r="Q29" i="1"/>
  <c r="P29" i="1" s="1"/>
  <c r="Q25" i="1"/>
  <c r="P25" i="1" s="1"/>
  <c r="S1859" i="1"/>
  <c r="R1859" i="1" s="1"/>
  <c r="Q1815" i="1"/>
  <c r="P1815" i="1" s="1"/>
  <c r="Q1783" i="1"/>
  <c r="P1783" i="1" s="1"/>
  <c r="Q1767" i="1"/>
  <c r="P1767" i="1" s="1"/>
  <c r="Q1727" i="1"/>
  <c r="P1727" i="1" s="1"/>
  <c r="Q1695" i="1"/>
  <c r="P1695" i="1" s="1"/>
  <c r="Q1663" i="1"/>
  <c r="P1663" i="1" s="1"/>
  <c r="Q1607" i="1"/>
  <c r="P1607" i="1" s="1"/>
  <c r="Q1471" i="1"/>
  <c r="P1471" i="1" s="1"/>
  <c r="Q1423" i="1"/>
  <c r="P1423" i="1" s="1"/>
  <c r="Q1327" i="1"/>
  <c r="P1327" i="1" s="1"/>
  <c r="Q1287" i="1"/>
  <c r="P1287" i="1" s="1"/>
  <c r="Q1151" i="1"/>
  <c r="P1151" i="1" s="1"/>
  <c r="Q1143" i="1"/>
  <c r="P1143" i="1" s="1"/>
  <c r="Q1131" i="1"/>
  <c r="P1131" i="1" s="1"/>
  <c r="Q1071" i="1"/>
  <c r="P1071" i="1" s="1"/>
  <c r="Q1063" i="1"/>
  <c r="P1063" i="1" s="1"/>
  <c r="Q1055" i="1"/>
  <c r="P1055" i="1" s="1"/>
  <c r="Q1031" i="1"/>
  <c r="P1031" i="1" s="1"/>
  <c r="Q999" i="1"/>
  <c r="P999" i="1" s="1"/>
  <c r="S995" i="1"/>
  <c r="R995" i="1" s="1"/>
  <c r="Q955" i="1"/>
  <c r="P955" i="1" s="1"/>
  <c r="Q655" i="1"/>
  <c r="P655" i="1" s="1"/>
  <c r="Q639" i="1"/>
  <c r="P639" i="1" s="1"/>
  <c r="Q551" i="1"/>
  <c r="P551" i="1" s="1"/>
  <c r="Q535" i="1"/>
  <c r="P535" i="1" s="1"/>
  <c r="S479" i="1"/>
  <c r="R479" i="1" s="1"/>
  <c r="Q471" i="1"/>
  <c r="P471" i="1" s="1"/>
  <c r="Q463" i="1"/>
  <c r="P463" i="1" s="1"/>
  <c r="Q371" i="1"/>
  <c r="P371" i="1" s="1"/>
  <c r="Q355" i="1"/>
  <c r="P355" i="1" s="1"/>
  <c r="Q343" i="1"/>
  <c r="P343" i="1" s="1"/>
  <c r="Q335" i="1"/>
  <c r="P335" i="1" s="1"/>
  <c r="Q307" i="1"/>
  <c r="P307" i="1" s="1"/>
  <c r="Q283" i="1"/>
  <c r="P283" i="1" s="1"/>
  <c r="Q271" i="1"/>
  <c r="P271" i="1" s="1"/>
  <c r="H353" i="1"/>
  <c r="H351" i="1"/>
  <c r="H236" i="1"/>
  <c r="H202" i="1"/>
  <c r="H182" i="1"/>
  <c r="H132" i="1"/>
  <c r="H118" i="1"/>
  <c r="M1120" i="1"/>
  <c r="L1120" i="1" s="1"/>
  <c r="O962" i="1"/>
  <c r="N962" i="1" s="1"/>
  <c r="K914" i="1"/>
  <c r="J914" i="1" s="1"/>
  <c r="K910" i="1"/>
  <c r="J910" i="1" s="1"/>
  <c r="K902" i="1"/>
  <c r="J902" i="1" s="1"/>
  <c r="K894" i="1"/>
  <c r="J894" i="1" s="1"/>
  <c r="K890" i="1"/>
  <c r="J890" i="1" s="1"/>
  <c r="K886" i="1"/>
  <c r="J886" i="1" s="1"/>
  <c r="K878" i="1"/>
  <c r="J878" i="1" s="1"/>
  <c r="K750" i="1"/>
  <c r="J750" i="1" s="1"/>
  <c r="K658" i="1"/>
  <c r="J658" i="1" s="1"/>
  <c r="H377" i="1"/>
  <c r="Q273" i="1"/>
  <c r="P273" i="1" s="1"/>
  <c r="H270" i="1"/>
  <c r="H268" i="1"/>
  <c r="H250" i="1"/>
  <c r="H241" i="1"/>
  <c r="H239" i="1"/>
  <c r="H148" i="1"/>
  <c r="Q263" i="1"/>
  <c r="P263" i="1" s="1"/>
  <c r="Q251" i="1"/>
  <c r="P251" i="1" s="1"/>
  <c r="Q219" i="1"/>
  <c r="P219" i="1" s="1"/>
  <c r="Q199" i="1"/>
  <c r="P199" i="1" s="1"/>
  <c r="Q187" i="1"/>
  <c r="P187" i="1" s="1"/>
  <c r="Q175" i="1"/>
  <c r="P175" i="1" s="1"/>
  <c r="Q163" i="1"/>
  <c r="P163" i="1" s="1"/>
  <c r="Q159" i="1"/>
  <c r="P159" i="1" s="1"/>
  <c r="S139" i="1"/>
  <c r="R139" i="1" s="1"/>
  <c r="S87" i="1"/>
  <c r="R87" i="1" s="1"/>
  <c r="S59" i="1"/>
  <c r="R59" i="1" s="1"/>
  <c r="S43" i="1"/>
  <c r="R43" i="1" s="1"/>
  <c r="Q7" i="1"/>
  <c r="P7" i="1" s="1"/>
  <c r="M3" i="1"/>
  <c r="L3" i="1" s="1"/>
  <c r="M11" i="1"/>
  <c r="L11" i="1" s="1"/>
  <c r="M19" i="1"/>
  <c r="L19" i="1" s="1"/>
  <c r="M35" i="1"/>
  <c r="L35" i="1" s="1"/>
  <c r="M43" i="1"/>
  <c r="L43" i="1" s="1"/>
  <c r="M47" i="1"/>
  <c r="L47" i="1" s="1"/>
  <c r="M51" i="1"/>
  <c r="L51" i="1" s="1"/>
  <c r="M59" i="1"/>
  <c r="L59" i="1" s="1"/>
  <c r="M67" i="1"/>
  <c r="L67" i="1" s="1"/>
  <c r="M83" i="1"/>
  <c r="L83" i="1" s="1"/>
  <c r="M91" i="1"/>
  <c r="L91" i="1" s="1"/>
  <c r="M107" i="1"/>
  <c r="L107" i="1" s="1"/>
  <c r="M115" i="1"/>
  <c r="L115" i="1" s="1"/>
  <c r="M243" i="1"/>
  <c r="L243" i="1" s="1"/>
  <c r="M267" i="1"/>
  <c r="L267" i="1" s="1"/>
  <c r="M291" i="1"/>
  <c r="L291" i="1" s="1"/>
  <c r="M367" i="1"/>
  <c r="L367" i="1" s="1"/>
  <c r="M451" i="1"/>
  <c r="L451" i="1" s="1"/>
  <c r="M903" i="1"/>
  <c r="L903" i="1" s="1"/>
  <c r="M1023" i="1"/>
  <c r="L1023" i="1" s="1"/>
  <c r="M1027" i="1"/>
  <c r="L1027" i="1" s="1"/>
  <c r="M1031" i="1"/>
  <c r="L1031" i="1" s="1"/>
  <c r="M1047" i="1"/>
  <c r="L1047" i="1" s="1"/>
  <c r="M1519" i="1"/>
  <c r="L1519" i="1" s="1"/>
  <c r="O13" i="1"/>
  <c r="N13" i="1" s="1"/>
  <c r="O37" i="1"/>
  <c r="N37" i="1" s="1"/>
  <c r="O45" i="1"/>
  <c r="N45" i="1" s="1"/>
  <c r="O69" i="1"/>
  <c r="N69" i="1" s="1"/>
  <c r="O77" i="1"/>
  <c r="N77" i="1" s="1"/>
  <c r="O93" i="1"/>
  <c r="N93" i="1" s="1"/>
  <c r="O109" i="1"/>
  <c r="N109" i="1" s="1"/>
  <c r="O133" i="1"/>
  <c r="N133" i="1" s="1"/>
  <c r="O149" i="1"/>
  <c r="N149" i="1" s="1"/>
  <c r="O285" i="1"/>
  <c r="N285" i="1" s="1"/>
  <c r="O373" i="1"/>
  <c r="N373" i="1" s="1"/>
  <c r="O389" i="1"/>
  <c r="N389" i="1" s="1"/>
  <c r="O413" i="1"/>
  <c r="N413" i="1" s="1"/>
  <c r="O429" i="1"/>
  <c r="N429" i="1" s="1"/>
  <c r="O445" i="1"/>
  <c r="N445" i="1" s="1"/>
  <c r="O453" i="1"/>
  <c r="N453" i="1" s="1"/>
  <c r="O469" i="1"/>
  <c r="N469" i="1" s="1"/>
  <c r="O501" i="1"/>
  <c r="N501" i="1" s="1"/>
  <c r="O517" i="1"/>
  <c r="N517" i="1" s="1"/>
  <c r="O533" i="1"/>
  <c r="N533" i="1" s="1"/>
  <c r="O549" i="1"/>
  <c r="N549" i="1" s="1"/>
  <c r="O565" i="1"/>
  <c r="N565" i="1" s="1"/>
  <c r="O581" i="1"/>
  <c r="N581" i="1" s="1"/>
  <c r="O629" i="1"/>
  <c r="N629" i="1" s="1"/>
  <c r="O645" i="1"/>
  <c r="N645" i="1" s="1"/>
  <c r="O709" i="1"/>
  <c r="N709" i="1" s="1"/>
  <c r="O733" i="1"/>
  <c r="N733" i="1" s="1"/>
  <c r="O741" i="1"/>
  <c r="N741" i="1" s="1"/>
  <c r="O773" i="1"/>
  <c r="N773" i="1" s="1"/>
  <c r="O805" i="1"/>
  <c r="N805" i="1" s="1"/>
  <c r="O837" i="1"/>
  <c r="N837" i="1" s="1"/>
  <c r="O941" i="1"/>
  <c r="N941" i="1" s="1"/>
  <c r="O957" i="1"/>
  <c r="N957" i="1" s="1"/>
  <c r="O981" i="1"/>
  <c r="N981" i="1" s="1"/>
  <c r="O1013" i="1"/>
  <c r="N1013" i="1" s="1"/>
  <c r="O1073" i="1"/>
  <c r="N1073" i="1" s="1"/>
  <c r="O1077" i="1"/>
  <c r="N1077" i="1" s="1"/>
  <c r="O1093" i="1"/>
  <c r="N1093" i="1" s="1"/>
  <c r="O1101" i="1"/>
  <c r="N1101" i="1" s="1"/>
  <c r="O1121" i="1"/>
  <c r="N1121" i="1" s="1"/>
  <c r="O1133" i="1"/>
  <c r="N1133" i="1" s="1"/>
  <c r="O1161" i="1"/>
  <c r="N1161" i="1" s="1"/>
  <c r="O1301" i="1"/>
  <c r="N1301" i="1" s="1"/>
  <c r="O1345" i="1"/>
  <c r="N1345" i="1" s="1"/>
  <c r="O1465" i="1"/>
  <c r="N1465" i="1" s="1"/>
  <c r="O1545" i="1"/>
  <c r="N1545" i="1" s="1"/>
  <c r="Q243" i="1"/>
  <c r="P243" i="1" s="1"/>
  <c r="Q1515" i="1"/>
  <c r="P1515" i="1" s="1"/>
  <c r="K618" i="1"/>
  <c r="J618" i="1" s="1"/>
  <c r="M596" i="1"/>
  <c r="L596" i="1" s="1"/>
  <c r="K450" i="1"/>
  <c r="J450" i="1" s="1"/>
  <c r="H410" i="1"/>
  <c r="M404" i="1"/>
  <c r="L404" i="1" s="1"/>
  <c r="H326" i="1"/>
  <c r="M220" i="1"/>
  <c r="L220" i="1" s="1"/>
  <c r="H126" i="1"/>
  <c r="H74" i="1"/>
  <c r="K510" i="1"/>
  <c r="J510" i="1" s="1"/>
  <c r="M458" i="1"/>
  <c r="L458" i="1" s="1"/>
  <c r="M410" i="1"/>
  <c r="L410" i="1" s="1"/>
  <c r="K338" i="1"/>
  <c r="J338" i="1" s="1"/>
  <c r="K250" i="1"/>
  <c r="J250" i="1" s="1"/>
  <c r="O562" i="1"/>
  <c r="N562" i="1" s="1"/>
  <c r="Q562" i="1"/>
  <c r="P562" i="1" s="1"/>
  <c r="H955" i="1"/>
  <c r="H255" i="1"/>
  <c r="H155" i="1"/>
  <c r="M203" i="1"/>
  <c r="L203" i="1" s="1"/>
  <c r="M211" i="1"/>
  <c r="L211" i="1" s="1"/>
  <c r="M355" i="1"/>
  <c r="L355" i="1" s="1"/>
  <c r="M387" i="1"/>
  <c r="L387" i="1" s="1"/>
  <c r="M659" i="1"/>
  <c r="L659" i="1" s="1"/>
  <c r="M1067" i="1"/>
  <c r="L1067" i="1" s="1"/>
  <c r="O49" i="1"/>
  <c r="N49" i="1" s="1"/>
  <c r="O81" i="1"/>
  <c r="N81" i="1" s="1"/>
  <c r="O1097" i="1"/>
  <c r="N1097" i="1" s="1"/>
  <c r="O1105" i="1"/>
  <c r="N1105" i="1" s="1"/>
  <c r="O1273" i="1"/>
  <c r="N1273" i="1" s="1"/>
  <c r="O1625" i="1"/>
  <c r="N1625" i="1" s="1"/>
  <c r="Q3" i="1"/>
  <c r="P3" i="1" s="1"/>
  <c r="Q27" i="1"/>
  <c r="P27" i="1" s="1"/>
  <c r="Q195" i="1"/>
  <c r="P195" i="1" s="1"/>
  <c r="Q275" i="1"/>
  <c r="P275" i="1" s="1"/>
  <c r="Q299" i="1"/>
  <c r="P299" i="1" s="1"/>
  <c r="Q339" i="1"/>
  <c r="P339" i="1" s="1"/>
  <c r="Q475" i="1"/>
  <c r="P475" i="1" s="1"/>
  <c r="Q555" i="1"/>
  <c r="P555" i="1" s="1"/>
  <c r="Q611" i="1"/>
  <c r="P611" i="1" s="1"/>
  <c r="Q643" i="1"/>
  <c r="P643" i="1" s="1"/>
  <c r="Q683" i="1"/>
  <c r="P683" i="1" s="1"/>
  <c r="Q1011" i="1"/>
  <c r="P1011" i="1" s="1"/>
  <c r="Q1019" i="1"/>
  <c r="P1019" i="1" s="1"/>
  <c r="Q1051" i="1"/>
  <c r="P1051" i="1" s="1"/>
  <c r="Q1059" i="1"/>
  <c r="P1059" i="1" s="1"/>
  <c r="Q1307" i="1"/>
  <c r="P1307" i="1" s="1"/>
  <c r="Q1547" i="1"/>
  <c r="P1547" i="1" s="1"/>
  <c r="H371" i="1"/>
  <c r="H55" i="1"/>
  <c r="M393" i="1"/>
  <c r="L393" i="1" s="1"/>
  <c r="M875" i="1"/>
  <c r="L875" i="1" s="1"/>
  <c r="Q161" i="1"/>
  <c r="P161" i="1" s="1"/>
  <c r="H97" i="1"/>
  <c r="H506" i="1"/>
  <c r="H133" i="1"/>
  <c r="H381" i="1"/>
  <c r="H86" i="1"/>
  <c r="H278" i="1"/>
  <c r="H518" i="1"/>
  <c r="H838" i="1"/>
  <c r="H904" i="1"/>
  <c r="H974" i="1"/>
  <c r="H912" i="1"/>
  <c r="H101" i="1"/>
  <c r="O500" i="1"/>
  <c r="N500" i="1" s="1"/>
  <c r="O9" i="1"/>
  <c r="N9" i="1" s="1"/>
  <c r="Q113" i="1"/>
  <c r="P113" i="1" s="1"/>
  <c r="O179" i="1"/>
  <c r="N179" i="1" s="1"/>
  <c r="O195" i="1"/>
  <c r="N195" i="1" s="1"/>
  <c r="O219" i="1"/>
  <c r="N219" i="1" s="1"/>
  <c r="O299" i="1"/>
  <c r="N299" i="1" s="1"/>
  <c r="O459" i="1"/>
  <c r="N459" i="1" s="1"/>
  <c r="M584" i="1"/>
  <c r="L584" i="1" s="1"/>
  <c r="M322" i="1"/>
  <c r="L322" i="1" s="1"/>
  <c r="M776" i="1"/>
  <c r="L776" i="1" s="1"/>
  <c r="M824" i="1"/>
  <c r="L824" i="1" s="1"/>
  <c r="Q854" i="1"/>
  <c r="P854" i="1" s="1"/>
  <c r="O979" i="1"/>
  <c r="N979" i="1" s="1"/>
  <c r="O997" i="1"/>
  <c r="N997" i="1" s="1"/>
  <c r="O31" i="1"/>
  <c r="N31" i="1" s="1"/>
  <c r="O1089" i="1"/>
  <c r="N1089" i="1" s="1"/>
  <c r="K370" i="1"/>
  <c r="J370" i="1" s="1"/>
  <c r="O648" i="1"/>
  <c r="N648" i="1" s="1"/>
  <c r="O359" i="1"/>
  <c r="N359" i="1" s="1"/>
  <c r="O838" i="1"/>
  <c r="N838" i="1" s="1"/>
  <c r="M500" i="1"/>
  <c r="L500" i="1" s="1"/>
  <c r="O1901" i="1"/>
  <c r="N1901" i="1" s="1"/>
  <c r="O1893" i="1"/>
  <c r="N1893" i="1" s="1"/>
  <c r="M1867" i="1"/>
  <c r="L1867" i="1" s="1"/>
  <c r="K47" i="1"/>
  <c r="J47" i="1" s="1"/>
  <c r="H1673" i="1"/>
  <c r="O731" i="1"/>
  <c r="N731" i="1" s="1"/>
  <c r="M375" i="1"/>
  <c r="L375" i="1" s="1"/>
  <c r="O375" i="1"/>
  <c r="N375" i="1" s="1"/>
  <c r="Q793" i="1"/>
  <c r="P793" i="1" s="1"/>
  <c r="Q457" i="1"/>
  <c r="P457" i="1" s="1"/>
  <c r="H465" i="1"/>
  <c r="H585" i="1"/>
  <c r="H809" i="1"/>
  <c r="H234" i="1"/>
  <c r="H73" i="1"/>
  <c r="H305" i="1"/>
  <c r="H433" i="1"/>
  <c r="H497" i="1"/>
  <c r="H521" i="1"/>
  <c r="H545" i="1"/>
  <c r="H649" i="1"/>
  <c r="H825" i="1"/>
  <c r="H1001" i="1"/>
  <c r="H266" i="1"/>
  <c r="H362" i="1"/>
  <c r="H570" i="1"/>
  <c r="H76" i="1"/>
  <c r="H396" i="1"/>
  <c r="H884" i="1"/>
  <c r="H900" i="1"/>
  <c r="H533" i="1"/>
  <c r="H958" i="1"/>
  <c r="H1606" i="1"/>
  <c r="Q479" i="1"/>
  <c r="P479" i="1" s="1"/>
  <c r="O259" i="1"/>
  <c r="N259" i="1" s="1"/>
  <c r="O283" i="1"/>
  <c r="N283" i="1" s="1"/>
  <c r="O515" i="1"/>
  <c r="N515" i="1" s="1"/>
  <c r="O595" i="1"/>
  <c r="N595" i="1" s="1"/>
  <c r="M616" i="1"/>
  <c r="L616" i="1" s="1"/>
  <c r="O699" i="1"/>
  <c r="N699" i="1" s="1"/>
  <c r="M282" i="1"/>
  <c r="L282" i="1" s="1"/>
  <c r="M442" i="1"/>
  <c r="L442" i="1" s="1"/>
  <c r="M744" i="1"/>
  <c r="L744" i="1" s="1"/>
  <c r="O1475" i="1"/>
  <c r="N1475" i="1" s="1"/>
  <c r="M954" i="1"/>
  <c r="L954" i="1" s="1"/>
  <c r="K866" i="1"/>
  <c r="J866" i="1" s="1"/>
  <c r="M278" i="1"/>
  <c r="L278" i="1" s="1"/>
  <c r="M445" i="1"/>
  <c r="L445" i="1" s="1"/>
  <c r="O715" i="1"/>
  <c r="N715" i="1" s="1"/>
  <c r="O695" i="1"/>
  <c r="N695" i="1" s="1"/>
  <c r="M287" i="1"/>
  <c r="L287" i="1" s="1"/>
  <c r="O287" i="1"/>
  <c r="N287" i="1" s="1"/>
  <c r="O145" i="1"/>
  <c r="N145" i="1" s="1"/>
  <c r="Q145" i="1"/>
  <c r="P145" i="1" s="1"/>
  <c r="O141" i="1"/>
  <c r="N141" i="1" s="1"/>
  <c r="Q141" i="1"/>
  <c r="P141" i="1" s="1"/>
  <c r="A95" i="1"/>
  <c r="H65" i="1"/>
  <c r="H561" i="1"/>
  <c r="H243" i="1"/>
  <c r="H228" i="1"/>
  <c r="H149" i="1"/>
  <c r="H81" i="1"/>
  <c r="H113" i="1"/>
  <c r="H457" i="1"/>
  <c r="H841" i="1"/>
  <c r="H442" i="1"/>
  <c r="H634" i="1"/>
  <c r="A371" i="1"/>
  <c r="H20" i="1"/>
  <c r="H316" i="1"/>
  <c r="H125" i="1"/>
  <c r="H141" i="1"/>
  <c r="H469" i="1"/>
  <c r="H70" i="1"/>
  <c r="H582" i="1"/>
  <c r="H758" i="1"/>
  <c r="H880" i="1"/>
  <c r="H928" i="1"/>
  <c r="O228" i="1"/>
  <c r="N228" i="1" s="1"/>
  <c r="O564" i="1"/>
  <c r="N564" i="1" s="1"/>
  <c r="Q97" i="1"/>
  <c r="P97" i="1" s="1"/>
  <c r="O131" i="1"/>
  <c r="N131" i="1" s="1"/>
  <c r="O155" i="1"/>
  <c r="N155" i="1" s="1"/>
  <c r="O187" i="1"/>
  <c r="N187" i="1" s="1"/>
  <c r="O227" i="1"/>
  <c r="N227" i="1" s="1"/>
  <c r="O491" i="1"/>
  <c r="N491" i="1" s="1"/>
  <c r="O579" i="1"/>
  <c r="N579" i="1" s="1"/>
  <c r="O675" i="1"/>
  <c r="N675" i="1" s="1"/>
  <c r="M506" i="1"/>
  <c r="L506" i="1" s="1"/>
  <c r="M808" i="1"/>
  <c r="L808" i="1" s="1"/>
  <c r="M840" i="1"/>
  <c r="L840" i="1" s="1"/>
  <c r="M960" i="1"/>
  <c r="L960" i="1" s="1"/>
  <c r="O1485" i="1"/>
  <c r="N1485" i="1" s="1"/>
  <c r="O175" i="1"/>
  <c r="N175" i="1" s="1"/>
  <c r="Q1469" i="1"/>
  <c r="P1469" i="1" s="1"/>
  <c r="Q1525" i="1"/>
  <c r="P1525" i="1" s="1"/>
  <c r="K481" i="1"/>
  <c r="J481" i="1" s="1"/>
  <c r="K361" i="1"/>
  <c r="J361" i="1" s="1"/>
  <c r="K241" i="1"/>
  <c r="J241" i="1" s="1"/>
  <c r="K177" i="1"/>
  <c r="J177" i="1" s="1"/>
  <c r="M1903" i="1"/>
  <c r="L1903" i="1" s="1"/>
  <c r="Q1887" i="1"/>
  <c r="P1887" i="1" s="1"/>
  <c r="Q1863" i="1"/>
  <c r="P1863" i="1" s="1"/>
  <c r="O1781" i="1"/>
  <c r="N1781" i="1" s="1"/>
  <c r="Q1743" i="1"/>
  <c r="P1743" i="1" s="1"/>
  <c r="O1725" i="1"/>
  <c r="N1725" i="1" s="1"/>
  <c r="H1678" i="1"/>
  <c r="M1675" i="1"/>
  <c r="L1675" i="1" s="1"/>
  <c r="H1672" i="1"/>
  <c r="Q1659" i="1"/>
  <c r="P1659" i="1" s="1"/>
  <c r="O1657" i="1"/>
  <c r="N1657" i="1" s="1"/>
  <c r="Q1639" i="1"/>
  <c r="P1639" i="1" s="1"/>
  <c r="O1637" i="1"/>
  <c r="N1637" i="1" s="1"/>
  <c r="M1603" i="1"/>
  <c r="L1603" i="1" s="1"/>
  <c r="O1537" i="1"/>
  <c r="N1537" i="1" s="1"/>
  <c r="Q1519" i="1"/>
  <c r="P1519" i="1" s="1"/>
  <c r="O1517" i="1"/>
  <c r="N1517" i="1" s="1"/>
  <c r="Q1503" i="1"/>
  <c r="P1503" i="1" s="1"/>
  <c r="Q1499" i="1"/>
  <c r="P1499" i="1" s="1"/>
  <c r="O1497" i="1"/>
  <c r="N1497" i="1" s="1"/>
  <c r="Q1431" i="1"/>
  <c r="P1431" i="1" s="1"/>
  <c r="Q1411" i="1"/>
  <c r="P1411" i="1" s="1"/>
  <c r="Q1407" i="1"/>
  <c r="P1407" i="1" s="1"/>
  <c r="O1405" i="1"/>
  <c r="N1405" i="1" s="1"/>
  <c r="Q1391" i="1"/>
  <c r="P1391" i="1" s="1"/>
  <c r="O1389" i="1"/>
  <c r="N1389" i="1" s="1"/>
  <c r="Q1371" i="1"/>
  <c r="P1371" i="1" s="1"/>
  <c r="O1365" i="1"/>
  <c r="N1365" i="1" s="1"/>
  <c r="Q1347" i="1"/>
  <c r="P1347" i="1" s="1"/>
  <c r="O1285" i="1"/>
  <c r="N1285" i="1" s="1"/>
  <c r="Q1275" i="1"/>
  <c r="P1275" i="1" s="1"/>
  <c r="Q1255" i="1"/>
  <c r="P1255" i="1" s="1"/>
  <c r="O1253" i="1"/>
  <c r="N1253" i="1" s="1"/>
  <c r="Q1239" i="1"/>
  <c r="P1239" i="1" s="1"/>
  <c r="Q1231" i="1"/>
  <c r="P1231" i="1" s="1"/>
  <c r="Q1219" i="1"/>
  <c r="P1219" i="1" s="1"/>
  <c r="Q1215" i="1"/>
  <c r="P1215" i="1" s="1"/>
  <c r="Q1211" i="1"/>
  <c r="P1211" i="1" s="1"/>
  <c r="Q1195" i="1"/>
  <c r="P1195" i="1" s="1"/>
  <c r="Q1191" i="1"/>
  <c r="P1191" i="1" s="1"/>
  <c r="Q1027" i="1"/>
  <c r="P1027" i="1" s="1"/>
  <c r="Q1023" i="1"/>
  <c r="P1023" i="1" s="1"/>
  <c r="K1893" i="1"/>
  <c r="J1893" i="1" s="1"/>
  <c r="K1797" i="1"/>
  <c r="J1797" i="1" s="1"/>
  <c r="K1781" i="1"/>
  <c r="J1781" i="1" s="1"/>
  <c r="K1725" i="1"/>
  <c r="J1725" i="1" s="1"/>
  <c r="K1653" i="1"/>
  <c r="J1653" i="1" s="1"/>
  <c r="K1621" i="1"/>
  <c r="J1621" i="1" s="1"/>
  <c r="K1437" i="1"/>
  <c r="J1437" i="1" s="1"/>
  <c r="K1397" i="1"/>
  <c r="J1397" i="1" s="1"/>
  <c r="K1389" i="1"/>
  <c r="J1389" i="1" s="1"/>
  <c r="K1365" i="1"/>
  <c r="J1365" i="1" s="1"/>
  <c r="K1285" i="1"/>
  <c r="J1285" i="1" s="1"/>
  <c r="K1253" i="1"/>
  <c r="J1253" i="1" s="1"/>
  <c r="K1237" i="1"/>
  <c r="J1237" i="1" s="1"/>
  <c r="K1205" i="1"/>
  <c r="J1205" i="1" s="1"/>
  <c r="K1197" i="1"/>
  <c r="J1197" i="1" s="1"/>
  <c r="K1173" i="1"/>
  <c r="J1173" i="1" s="1"/>
  <c r="K1005" i="1"/>
  <c r="J1005" i="1" s="1"/>
  <c r="K885" i="1"/>
  <c r="J885" i="1" s="1"/>
  <c r="K829" i="1"/>
  <c r="J829" i="1" s="1"/>
  <c r="K757" i="1"/>
  <c r="J757" i="1" s="1"/>
  <c r="Q1899" i="1"/>
  <c r="P1899" i="1" s="1"/>
  <c r="O1897" i="1"/>
  <c r="N1897" i="1" s="1"/>
  <c r="Q1891" i="1"/>
  <c r="P1891" i="1" s="1"/>
  <c r="Q1847" i="1"/>
  <c r="P1847" i="1" s="1"/>
  <c r="Q1831" i="1"/>
  <c r="P1831" i="1" s="1"/>
  <c r="H1808" i="1"/>
  <c r="O1801" i="1"/>
  <c r="N1801" i="1" s="1"/>
  <c r="O1789" i="1"/>
  <c r="N1789" i="1" s="1"/>
  <c r="H1782" i="1"/>
  <c r="Q1779" i="1"/>
  <c r="P1779" i="1" s="1"/>
  <c r="O1777" i="1"/>
  <c r="N1777" i="1" s="1"/>
  <c r="H1760" i="1"/>
  <c r="M1743" i="1"/>
  <c r="L1743" i="1" s="1"/>
  <c r="H1726" i="1"/>
  <c r="Q1720" i="1"/>
  <c r="P1720" i="1" s="1"/>
  <c r="H1718" i="1"/>
  <c r="O1713" i="1"/>
  <c r="N1713" i="1" s="1"/>
  <c r="H1710" i="1"/>
  <c r="Q1703" i="1"/>
  <c r="P1703" i="1" s="1"/>
  <c r="O1701" i="1"/>
  <c r="N1701" i="1" s="1"/>
  <c r="H1694" i="1"/>
  <c r="H1686" i="1"/>
  <c r="Q1685" i="1"/>
  <c r="P1685" i="1" s="1"/>
  <c r="H1682" i="1"/>
  <c r="H1680" i="1"/>
  <c r="Q1627" i="1"/>
  <c r="P1627" i="1" s="1"/>
  <c r="O1609" i="1"/>
  <c r="N1609" i="1" s="1"/>
  <c r="O1577" i="1"/>
  <c r="N1577" i="1" s="1"/>
  <c r="Q1535" i="1"/>
  <c r="P1535" i="1" s="1"/>
  <c r="O1533" i="1"/>
  <c r="N1533" i="1" s="1"/>
  <c r="Q1403" i="1"/>
  <c r="P1403" i="1" s="1"/>
  <c r="Q1387" i="1"/>
  <c r="P1387" i="1" s="1"/>
  <c r="Q1883" i="1"/>
  <c r="P1883" i="1" s="1"/>
  <c r="O1881" i="1"/>
  <c r="N1881" i="1" s="1"/>
  <c r="Q1251" i="1"/>
  <c r="P1251" i="1" s="1"/>
  <c r="Q1235" i="1"/>
  <c r="P1235" i="1" s="1"/>
  <c r="Q1207" i="1"/>
  <c r="P1207" i="1" s="1"/>
  <c r="Q1199" i="1"/>
  <c r="P1199" i="1" s="1"/>
  <c r="Q1187" i="1"/>
  <c r="P1187" i="1" s="1"/>
  <c r="Q1183" i="1"/>
  <c r="P1183" i="1" s="1"/>
  <c r="Q1179" i="1"/>
  <c r="P1179" i="1" s="1"/>
  <c r="Q1175" i="1"/>
  <c r="P1175" i="1" s="1"/>
  <c r="Q1171" i="1"/>
  <c r="P1171" i="1" s="1"/>
  <c r="Q1167" i="1"/>
  <c r="P1167" i="1" s="1"/>
  <c r="Q417" i="1"/>
  <c r="P417" i="1" s="1"/>
  <c r="Q401" i="1"/>
  <c r="P401" i="1" s="1"/>
  <c r="O397" i="1"/>
  <c r="N397" i="1" s="1"/>
  <c r="H394" i="1"/>
  <c r="Q377" i="1"/>
  <c r="P377" i="1" s="1"/>
  <c r="H361" i="1"/>
  <c r="H338" i="1"/>
  <c r="H276" i="1"/>
  <c r="S203" i="1"/>
  <c r="R203" i="1" s="1"/>
  <c r="H185" i="1"/>
  <c r="H161" i="1"/>
  <c r="H158" i="1"/>
  <c r="O137" i="1"/>
  <c r="N137" i="1" s="1"/>
  <c r="S135" i="1"/>
  <c r="R135" i="1" s="1"/>
  <c r="H134" i="1"/>
  <c r="H95" i="1"/>
  <c r="H57" i="1"/>
  <c r="H41" i="1"/>
  <c r="K1014" i="1"/>
  <c r="J1014" i="1" s="1"/>
  <c r="Q1867" i="1"/>
  <c r="P1867" i="1" s="1"/>
  <c r="O1865" i="1"/>
  <c r="N1865" i="1" s="1"/>
  <c r="Q1839" i="1"/>
  <c r="P1839" i="1" s="1"/>
  <c r="O1836" i="1"/>
  <c r="N1836" i="1" s="1"/>
  <c r="O1797" i="1"/>
  <c r="N1797" i="1" s="1"/>
  <c r="M1779" i="1"/>
  <c r="L1779" i="1" s="1"/>
  <c r="O1764" i="1"/>
  <c r="N1764" i="1" s="1"/>
  <c r="Q1747" i="1"/>
  <c r="P1747" i="1" s="1"/>
  <c r="Q1679" i="1"/>
  <c r="P1679" i="1" s="1"/>
  <c r="Q1655" i="1"/>
  <c r="P1655" i="1" s="1"/>
  <c r="O1653" i="1"/>
  <c r="N1653" i="1" s="1"/>
  <c r="Q1623" i="1"/>
  <c r="P1623" i="1" s="1"/>
  <c r="Q1531" i="1"/>
  <c r="P1531" i="1" s="1"/>
  <c r="Q1511" i="1"/>
  <c r="P1511" i="1" s="1"/>
  <c r="O1509" i="1"/>
  <c r="N1509" i="1" s="1"/>
  <c r="Q1501" i="1"/>
  <c r="P1501" i="1" s="1"/>
  <c r="H1490" i="1"/>
  <c r="H1486" i="1"/>
  <c r="H1482" i="1"/>
  <c r="H1478" i="1"/>
  <c r="H1476" i="1"/>
  <c r="H1474" i="1"/>
  <c r="H1470" i="1"/>
  <c r="M1467" i="1"/>
  <c r="L1467" i="1" s="1"/>
  <c r="H1464" i="1"/>
  <c r="Q1463" i="1"/>
  <c r="P1463" i="1" s="1"/>
  <c r="O1461" i="1"/>
  <c r="N1461" i="1" s="1"/>
  <c r="H1458" i="1"/>
  <c r="O1457" i="1"/>
  <c r="N1457" i="1" s="1"/>
  <c r="H1454" i="1"/>
  <c r="H1450" i="1"/>
  <c r="M1447" i="1"/>
  <c r="L1447" i="1" s="1"/>
  <c r="H1446" i="1"/>
  <c r="H1440" i="1"/>
  <c r="Q1439" i="1"/>
  <c r="P1439" i="1" s="1"/>
  <c r="H1438" i="1"/>
  <c r="O1437" i="1"/>
  <c r="N1437" i="1" s="1"/>
  <c r="H1434" i="1"/>
  <c r="H1430" i="1"/>
  <c r="H1426" i="1"/>
  <c r="H1424" i="1"/>
  <c r="H1422" i="1"/>
  <c r="H1406" i="1"/>
  <c r="M1403" i="1"/>
  <c r="L1403" i="1" s="1"/>
  <c r="H1400" i="1"/>
  <c r="O1397" i="1"/>
  <c r="N1397" i="1" s="1"/>
  <c r="H1390" i="1"/>
  <c r="M1387" i="1"/>
  <c r="L1387" i="1" s="1"/>
  <c r="Q1383" i="1"/>
  <c r="P1383" i="1" s="1"/>
  <c r="Q1379" i="1"/>
  <c r="P1379" i="1" s="1"/>
  <c r="O1377" i="1"/>
  <c r="N1377" i="1" s="1"/>
  <c r="H1374" i="1"/>
  <c r="Q1373" i="1"/>
  <c r="P1373" i="1" s="1"/>
  <c r="H1370" i="1"/>
  <c r="H1366" i="1"/>
  <c r="Q1359" i="1"/>
  <c r="P1359" i="1" s="1"/>
  <c r="H1358" i="1"/>
  <c r="O1357" i="1"/>
  <c r="N1357" i="1" s="1"/>
  <c r="H1346" i="1"/>
  <c r="M1343" i="1"/>
  <c r="L1343" i="1" s="1"/>
  <c r="H1342" i="1"/>
  <c r="Q1339" i="1"/>
  <c r="P1339" i="1" s="1"/>
  <c r="H1334" i="1"/>
  <c r="H1330" i="1"/>
  <c r="H1326" i="1"/>
  <c r="M1323" i="1"/>
  <c r="L1323" i="1" s="1"/>
  <c r="Q1319" i="1"/>
  <c r="P1319" i="1" s="1"/>
  <c r="H1318" i="1"/>
  <c r="O1315" i="1"/>
  <c r="N1315" i="1" s="1"/>
  <c r="H1314" i="1"/>
  <c r="H1310" i="1"/>
  <c r="H1306" i="1"/>
  <c r="H1302" i="1"/>
  <c r="O1299" i="1"/>
  <c r="N1299" i="1" s="1"/>
  <c r="H1298" i="1"/>
  <c r="O1297" i="1"/>
  <c r="N1297" i="1" s="1"/>
  <c r="H1294" i="1"/>
  <c r="H1290" i="1"/>
  <c r="H1286" i="1"/>
  <c r="H1282" i="1"/>
  <c r="Q1279" i="1"/>
  <c r="P1279" i="1" s="1"/>
  <c r="H1274" i="1"/>
  <c r="H1270" i="1"/>
  <c r="O1267" i="1"/>
  <c r="N1267" i="1" s="1"/>
  <c r="H1254" i="1"/>
  <c r="M1251" i="1"/>
  <c r="L1251" i="1" s="1"/>
  <c r="Q1247" i="1"/>
  <c r="P1247" i="1" s="1"/>
  <c r="H1238" i="1"/>
  <c r="H1218" i="1"/>
  <c r="H1214" i="1"/>
  <c r="H1210" i="1"/>
  <c r="M1207" i="1"/>
  <c r="L1207" i="1" s="1"/>
  <c r="Q1203" i="1"/>
  <c r="P1203" i="1" s="1"/>
  <c r="H1198" i="1"/>
  <c r="H1190" i="1"/>
  <c r="M1187" i="1"/>
  <c r="L1187" i="1" s="1"/>
  <c r="M1183" i="1"/>
  <c r="L1183" i="1" s="1"/>
  <c r="M1179" i="1"/>
  <c r="L1179" i="1" s="1"/>
  <c r="M1175" i="1"/>
  <c r="L1175" i="1" s="1"/>
  <c r="M1171" i="1"/>
  <c r="L1171" i="1" s="1"/>
  <c r="M1167" i="1"/>
  <c r="L1167" i="1" s="1"/>
  <c r="M1163" i="1"/>
  <c r="L1163" i="1" s="1"/>
  <c r="M1159" i="1"/>
  <c r="L1159" i="1" s="1"/>
  <c r="H1156" i="1"/>
  <c r="H1152" i="1"/>
  <c r="M1151" i="1"/>
  <c r="L1151" i="1" s="1"/>
  <c r="H1148" i="1"/>
  <c r="M1143" i="1"/>
  <c r="L1143" i="1" s="1"/>
  <c r="M1135" i="1"/>
  <c r="L1135" i="1" s="1"/>
  <c r="H1130" i="1"/>
  <c r="H1128" i="1"/>
  <c r="Q1127" i="1"/>
  <c r="P1127" i="1" s="1"/>
  <c r="H1126" i="1"/>
  <c r="H1120" i="1"/>
  <c r="Q1119" i="1"/>
  <c r="P1119" i="1" s="1"/>
  <c r="H1116" i="1"/>
  <c r="Q1115" i="1"/>
  <c r="P1115" i="1" s="1"/>
  <c r="H1114" i="1"/>
  <c r="H1112" i="1"/>
  <c r="Q1111" i="1"/>
  <c r="P1111" i="1" s="1"/>
  <c r="H1110" i="1"/>
  <c r="H1108" i="1"/>
  <c r="Q1107" i="1"/>
  <c r="P1107" i="1" s="1"/>
  <c r="Q1103" i="1"/>
  <c r="P1103" i="1" s="1"/>
  <c r="H1102" i="1"/>
  <c r="H1100" i="1"/>
  <c r="Q1099" i="1"/>
  <c r="P1099" i="1" s="1"/>
  <c r="Q1095" i="1"/>
  <c r="P1095" i="1" s="1"/>
  <c r="H1092" i="1"/>
  <c r="H1090" i="1"/>
  <c r="Q1087" i="1"/>
  <c r="P1087" i="1" s="1"/>
  <c r="H1084" i="1"/>
  <c r="Q1083" i="1"/>
  <c r="P1083" i="1" s="1"/>
  <c r="Q1082" i="1"/>
  <c r="P1082" i="1" s="1"/>
  <c r="O1081" i="1"/>
  <c r="N1081" i="1" s="1"/>
  <c r="H1076" i="1"/>
  <c r="H1066" i="1"/>
  <c r="H1050" i="1"/>
  <c r="H1046" i="1"/>
  <c r="Q1041" i="1"/>
  <c r="P1041" i="1" s="1"/>
  <c r="H1040" i="1"/>
  <c r="H1038" i="1"/>
  <c r="H1034" i="1"/>
  <c r="Q1033" i="1"/>
  <c r="P1033" i="1" s="1"/>
  <c r="H1030" i="1"/>
  <c r="H1028" i="1"/>
  <c r="H1026" i="1"/>
  <c r="Q1025" i="1"/>
  <c r="P1025" i="1" s="1"/>
  <c r="H1022" i="1"/>
  <c r="H1018" i="1"/>
  <c r="M1015" i="1"/>
  <c r="L1015" i="1" s="1"/>
  <c r="H1012" i="1"/>
  <c r="M999" i="1"/>
  <c r="L999" i="1" s="1"/>
  <c r="H998" i="1"/>
  <c r="H996" i="1"/>
  <c r="H992" i="1"/>
  <c r="Q991" i="1"/>
  <c r="P991" i="1" s="1"/>
  <c r="H990" i="1"/>
  <c r="H988" i="1"/>
  <c r="Q983" i="1"/>
  <c r="P983" i="1" s="1"/>
  <c r="H982" i="1"/>
  <c r="H980" i="1"/>
  <c r="Q975" i="1"/>
  <c r="P975" i="1" s="1"/>
  <c r="H972" i="1"/>
  <c r="H970" i="1"/>
  <c r="S963" i="1"/>
  <c r="R963" i="1" s="1"/>
  <c r="H960" i="1"/>
  <c r="Q959" i="1"/>
  <c r="P959" i="1" s="1"/>
  <c r="H956" i="1"/>
  <c r="S947" i="1"/>
  <c r="R947" i="1" s="1"/>
  <c r="H944" i="1"/>
  <c r="Q943" i="1"/>
  <c r="P943" i="1" s="1"/>
  <c r="H942" i="1"/>
  <c r="H940" i="1"/>
  <c r="Q935" i="1"/>
  <c r="P935" i="1" s="1"/>
  <c r="H929" i="1"/>
  <c r="S919" i="1"/>
  <c r="R919" i="1" s="1"/>
  <c r="H897" i="1"/>
  <c r="H891" i="1"/>
  <c r="H890" i="1"/>
  <c r="M889" i="1"/>
  <c r="L889" i="1" s="1"/>
  <c r="H874" i="1"/>
  <c r="H872" i="1"/>
  <c r="H870" i="1"/>
  <c r="H868" i="1"/>
  <c r="O861" i="1"/>
  <c r="N861" i="1" s="1"/>
  <c r="H856" i="1"/>
  <c r="H852" i="1"/>
  <c r="S540" i="1"/>
  <c r="R540" i="1" s="1"/>
  <c r="Q499" i="1"/>
  <c r="P499" i="1" s="1"/>
  <c r="S473" i="1"/>
  <c r="R473" i="1" s="1"/>
  <c r="S424" i="1"/>
  <c r="R424" i="1" s="1"/>
  <c r="S421" i="1"/>
  <c r="R421" i="1" s="1"/>
  <c r="M409" i="1"/>
  <c r="L409" i="1" s="1"/>
  <c r="H406" i="1"/>
  <c r="Q323" i="1"/>
  <c r="P323" i="1" s="1"/>
  <c r="H233" i="1"/>
  <c r="H230" i="1"/>
  <c r="S221" i="1"/>
  <c r="R221" i="1" s="1"/>
  <c r="S209" i="1"/>
  <c r="R209" i="1" s="1"/>
  <c r="H188" i="1"/>
  <c r="H162" i="1"/>
  <c r="H116" i="1"/>
  <c r="H114" i="1"/>
  <c r="H102" i="1"/>
  <c r="Q59" i="1"/>
  <c r="P59" i="1" s="1"/>
  <c r="H33" i="1"/>
  <c r="Q1459" i="1"/>
  <c r="P1459" i="1" s="1"/>
  <c r="H1456" i="1"/>
  <c r="H1416" i="1"/>
  <c r="Q1415" i="1"/>
  <c r="P1415" i="1" s="1"/>
  <c r="O1413" i="1"/>
  <c r="N1413" i="1" s="1"/>
  <c r="O1409" i="1"/>
  <c r="N1409" i="1" s="1"/>
  <c r="Q1399" i="1"/>
  <c r="P1399" i="1" s="1"/>
  <c r="Q1395" i="1"/>
  <c r="P1395" i="1" s="1"/>
  <c r="O1393" i="1"/>
  <c r="N1393" i="1" s="1"/>
  <c r="M1379" i="1"/>
  <c r="L1379" i="1" s="1"/>
  <c r="Q1375" i="1"/>
  <c r="P1375" i="1" s="1"/>
  <c r="O1353" i="1"/>
  <c r="N1353" i="1" s="1"/>
  <c r="M1339" i="1"/>
  <c r="L1339" i="1" s="1"/>
  <c r="Q1331" i="1"/>
  <c r="P1331" i="1" s="1"/>
  <c r="Q1325" i="1"/>
  <c r="P1325" i="1" s="1"/>
  <c r="Q1311" i="1"/>
  <c r="P1311" i="1" s="1"/>
  <c r="Q1295" i="1"/>
  <c r="P1295" i="1" s="1"/>
  <c r="S1291" i="1"/>
  <c r="R1291" i="1" s="1"/>
  <c r="Q1259" i="1"/>
  <c r="P1259" i="1" s="1"/>
  <c r="O1257" i="1"/>
  <c r="N1257" i="1" s="1"/>
  <c r="Q1243" i="1"/>
  <c r="P1243" i="1" s="1"/>
  <c r="O1241" i="1"/>
  <c r="N1241" i="1" s="1"/>
  <c r="Q1227" i="1"/>
  <c r="P1227" i="1" s="1"/>
  <c r="Q1223" i="1"/>
  <c r="P1223" i="1" s="1"/>
  <c r="O1221" i="1"/>
  <c r="N1221" i="1" s="1"/>
  <c r="O1217" i="1"/>
  <c r="N1217" i="1" s="1"/>
  <c r="O1213" i="1"/>
  <c r="N1213" i="1" s="1"/>
  <c r="O1197" i="1"/>
  <c r="N1197" i="1" s="1"/>
  <c r="O1193" i="1"/>
  <c r="N1193" i="1" s="1"/>
  <c r="H1186" i="1"/>
  <c r="H1182" i="1"/>
  <c r="H1178" i="1"/>
  <c r="H1166" i="1"/>
  <c r="H1154" i="1"/>
  <c r="H1150" i="1"/>
  <c r="Q1149" i="1"/>
  <c r="P1149" i="1" s="1"/>
  <c r="H1146" i="1"/>
  <c r="M1119" i="1"/>
  <c r="L1119" i="1" s="1"/>
  <c r="M1083" i="1"/>
  <c r="L1083" i="1" s="1"/>
  <c r="O1061" i="1"/>
  <c r="N1061" i="1" s="1"/>
  <c r="O1057" i="1"/>
  <c r="N1057" i="1" s="1"/>
  <c r="O1053" i="1"/>
  <c r="N1053" i="1" s="1"/>
  <c r="O1045" i="1"/>
  <c r="N1045" i="1" s="1"/>
  <c r="O1041" i="1"/>
  <c r="N1041" i="1" s="1"/>
  <c r="Q963" i="1"/>
  <c r="P963" i="1" s="1"/>
  <c r="Q927" i="1"/>
  <c r="P927" i="1" s="1"/>
  <c r="Q919" i="1"/>
  <c r="P919" i="1" s="1"/>
  <c r="Q903" i="1"/>
  <c r="P903" i="1" s="1"/>
  <c r="Q887" i="1"/>
  <c r="P887" i="1" s="1"/>
  <c r="Q883" i="1"/>
  <c r="P883" i="1" s="1"/>
  <c r="Q879" i="1"/>
  <c r="P879" i="1" s="1"/>
  <c r="O725" i="1"/>
  <c r="N725" i="1" s="1"/>
  <c r="O693" i="1"/>
  <c r="N693" i="1" s="1"/>
  <c r="O669" i="1"/>
  <c r="N669" i="1" s="1"/>
  <c r="O661" i="1"/>
  <c r="N661" i="1" s="1"/>
  <c r="Q651" i="1"/>
  <c r="P651" i="1" s="1"/>
  <c r="Q619" i="1"/>
  <c r="P619" i="1" s="1"/>
  <c r="Q587" i="1"/>
  <c r="P587" i="1" s="1"/>
  <c r="S585" i="1"/>
  <c r="R585" i="1" s="1"/>
  <c r="H370" i="1"/>
  <c r="H364" i="1"/>
  <c r="H324" i="1"/>
  <c r="H307" i="1"/>
  <c r="H284" i="1"/>
  <c r="H282" i="1"/>
  <c r="Q267" i="1"/>
  <c r="P267" i="1" s="1"/>
  <c r="Q211" i="1"/>
  <c r="P211" i="1" s="1"/>
  <c r="H191" i="1"/>
  <c r="O129" i="1"/>
  <c r="N129" i="1" s="1"/>
  <c r="S127" i="1"/>
  <c r="R127" i="1" s="1"/>
  <c r="S75" i="1"/>
  <c r="R75" i="1" s="1"/>
  <c r="M71" i="1"/>
  <c r="L71" i="1" s="1"/>
  <c r="O35" i="1"/>
  <c r="N35" i="1" s="1"/>
  <c r="H574" i="1"/>
  <c r="H562" i="1"/>
  <c r="H534" i="1"/>
  <c r="H470" i="1"/>
  <c r="H446" i="1"/>
  <c r="H314" i="1"/>
  <c r="H294" i="1"/>
  <c r="H214" i="1"/>
  <c r="H170" i="1"/>
  <c r="H90" i="1"/>
  <c r="H50" i="1"/>
  <c r="H10" i="1"/>
  <c r="K2" i="1"/>
  <c r="J2" i="1" s="1"/>
  <c r="M1564" i="1"/>
  <c r="L1564" i="1" s="1"/>
  <c r="Q849" i="1"/>
  <c r="P849" i="1" s="1"/>
  <c r="O845" i="1"/>
  <c r="N845" i="1" s="1"/>
  <c r="O829" i="1"/>
  <c r="N829" i="1" s="1"/>
  <c r="H824" i="1"/>
  <c r="H820" i="1"/>
  <c r="H808" i="1"/>
  <c r="H804" i="1"/>
  <c r="H792" i="1"/>
  <c r="H788" i="1"/>
  <c r="O781" i="1"/>
  <c r="N781" i="1" s="1"/>
  <c r="H778" i="1"/>
  <c r="H776" i="1"/>
  <c r="H766" i="1"/>
  <c r="O765" i="1"/>
  <c r="N765" i="1" s="1"/>
  <c r="H762" i="1"/>
  <c r="H760" i="1"/>
  <c r="H756" i="1"/>
  <c r="H754" i="1"/>
  <c r="Q753" i="1"/>
  <c r="P753" i="1" s="1"/>
  <c r="O749" i="1"/>
  <c r="N749" i="1" s="1"/>
  <c r="H744" i="1"/>
  <c r="Q743" i="1"/>
  <c r="P743" i="1" s="1"/>
  <c r="H740" i="1"/>
  <c r="H738" i="1"/>
  <c r="H734" i="1"/>
  <c r="Q729" i="1"/>
  <c r="P729" i="1" s="1"/>
  <c r="H726" i="1"/>
  <c r="H722" i="1"/>
  <c r="Q721" i="1"/>
  <c r="P721" i="1" s="1"/>
  <c r="H718" i="1"/>
  <c r="H709" i="1"/>
  <c r="H706" i="1"/>
  <c r="Q705" i="1"/>
  <c r="P705" i="1" s="1"/>
  <c r="H702" i="1"/>
  <c r="Q697" i="1"/>
  <c r="P697" i="1" s="1"/>
  <c r="H694" i="1"/>
  <c r="H693" i="1"/>
  <c r="H690" i="1"/>
  <c r="Q689" i="1"/>
  <c r="P689" i="1" s="1"/>
  <c r="H686" i="1"/>
  <c r="H682" i="1"/>
  <c r="S681" i="1"/>
  <c r="R681" i="1" s="1"/>
  <c r="H678" i="1"/>
  <c r="H676" i="1"/>
  <c r="Q673" i="1"/>
  <c r="P673" i="1" s="1"/>
  <c r="H670" i="1"/>
  <c r="H666" i="1"/>
  <c r="Q665" i="1"/>
  <c r="P665" i="1" s="1"/>
  <c r="H662" i="1"/>
  <c r="H661" i="1"/>
  <c r="M657" i="1"/>
  <c r="L657" i="1" s="1"/>
  <c r="S651" i="1"/>
  <c r="R651" i="1" s="1"/>
  <c r="H645" i="1"/>
  <c r="H642" i="1"/>
  <c r="Q635" i="1"/>
  <c r="P635" i="1" s="1"/>
  <c r="H630" i="1"/>
  <c r="O627" i="1"/>
  <c r="N627" i="1" s="1"/>
  <c r="O621" i="1"/>
  <c r="N621" i="1" s="1"/>
  <c r="H618" i="1"/>
  <c r="H610" i="1"/>
  <c r="H609" i="1"/>
  <c r="H606" i="1"/>
  <c r="H602" i="1"/>
  <c r="H601" i="1"/>
  <c r="H598" i="1"/>
  <c r="H596" i="1"/>
  <c r="Q593" i="1"/>
  <c r="P593" i="1" s="1"/>
  <c r="H586" i="1"/>
  <c r="Q583" i="1"/>
  <c r="P583" i="1" s="1"/>
  <c r="H581" i="1"/>
  <c r="H577" i="1"/>
  <c r="H572" i="1"/>
  <c r="Q571" i="1"/>
  <c r="P571" i="1" s="1"/>
  <c r="H569" i="1"/>
  <c r="H565" i="1"/>
  <c r="Q559" i="1"/>
  <c r="P559" i="1" s="1"/>
  <c r="S553" i="1"/>
  <c r="R553" i="1" s="1"/>
  <c r="H548" i="1"/>
  <c r="M537" i="1"/>
  <c r="L537" i="1" s="1"/>
  <c r="H532" i="1"/>
  <c r="Q529" i="1"/>
  <c r="P529" i="1" s="1"/>
  <c r="Q519" i="1"/>
  <c r="P519" i="1" s="1"/>
  <c r="H516" i="1"/>
  <c r="M513" i="1"/>
  <c r="L513" i="1" s="1"/>
  <c r="S511" i="1"/>
  <c r="R511" i="1" s="1"/>
  <c r="H508" i="1"/>
  <c r="H505" i="1"/>
  <c r="H502" i="1"/>
  <c r="S499" i="1"/>
  <c r="R499" i="1" s="1"/>
  <c r="Q495" i="1"/>
  <c r="P495" i="1" s="1"/>
  <c r="H492" i="1"/>
  <c r="Q489" i="1"/>
  <c r="P489" i="1" s="1"/>
  <c r="H484" i="1"/>
  <c r="Q483" i="1"/>
  <c r="P483" i="1" s="1"/>
  <c r="H481" i="1"/>
  <c r="H473" i="1"/>
  <c r="H468" i="1"/>
  <c r="Q465" i="1"/>
  <c r="P465" i="1" s="1"/>
  <c r="H462" i="1"/>
  <c r="Q455" i="1"/>
  <c r="P455" i="1" s="1"/>
  <c r="M449" i="1"/>
  <c r="L449" i="1" s="1"/>
  <c r="S447" i="1"/>
  <c r="R447" i="1" s="1"/>
  <c r="H444" i="1"/>
  <c r="H441" i="1"/>
  <c r="H438" i="1"/>
  <c r="S435" i="1"/>
  <c r="R435" i="1" s="1"/>
  <c r="H428" i="1"/>
  <c r="H426" i="1"/>
  <c r="H422" i="1"/>
  <c r="H420" i="1"/>
  <c r="H417" i="1"/>
  <c r="M385" i="1"/>
  <c r="L385" i="1" s="1"/>
  <c r="H380" i="1"/>
  <c r="Q363" i="1"/>
  <c r="P363" i="1" s="1"/>
  <c r="H345" i="1"/>
  <c r="H342" i="1"/>
  <c r="H321" i="1"/>
  <c r="H318" i="1"/>
  <c r="H310" i="1"/>
  <c r="H292" i="1"/>
  <c r="H265" i="1"/>
  <c r="H262" i="1"/>
  <c r="Q233" i="1"/>
  <c r="P233" i="1" s="1"/>
  <c r="H212" i="1"/>
  <c r="H194" i="1"/>
  <c r="Q177" i="1"/>
  <c r="P177" i="1" s="1"/>
  <c r="H174" i="1"/>
  <c r="M173" i="1"/>
  <c r="L173" i="1" s="1"/>
  <c r="S143" i="1"/>
  <c r="R143" i="1" s="1"/>
  <c r="S91" i="1"/>
  <c r="R91" i="1" s="1"/>
  <c r="H60" i="1"/>
  <c r="S51" i="1"/>
  <c r="R51" i="1" s="1"/>
  <c r="H46" i="1"/>
  <c r="H36" i="1"/>
  <c r="S412" i="1"/>
  <c r="R412" i="1" s="1"/>
  <c r="S385" i="1"/>
  <c r="R385" i="1" s="1"/>
  <c r="S340" i="1"/>
  <c r="R340" i="1" s="1"/>
  <c r="S320" i="1"/>
  <c r="R320" i="1" s="1"/>
  <c r="S284" i="1"/>
  <c r="R284" i="1" s="1"/>
  <c r="S232" i="1"/>
  <c r="R232" i="1" s="1"/>
  <c r="S196" i="1"/>
  <c r="R196" i="1" s="1"/>
  <c r="H1081" i="1"/>
  <c r="H677" i="1"/>
  <c r="M597" i="1"/>
  <c r="L597" i="1" s="1"/>
  <c r="H597" i="1"/>
  <c r="M573" i="1"/>
  <c r="L573" i="1" s="1"/>
  <c r="H573" i="1"/>
  <c r="M485" i="1"/>
  <c r="L485" i="1" s="1"/>
  <c r="H485" i="1"/>
  <c r="M421" i="1"/>
  <c r="L421" i="1" s="1"/>
  <c r="H421" i="1"/>
  <c r="H221" i="1"/>
  <c r="H205" i="1"/>
  <c r="O1331" i="1"/>
  <c r="N1331" i="1" s="1"/>
  <c r="O1071" i="1"/>
  <c r="N1071" i="1" s="1"/>
  <c r="M1071" i="1"/>
  <c r="L1071" i="1" s="1"/>
  <c r="M971" i="1"/>
  <c r="L971" i="1" s="1"/>
  <c r="O971" i="1"/>
  <c r="N971" i="1" s="1"/>
  <c r="M955" i="1"/>
  <c r="L955" i="1" s="1"/>
  <c r="O955" i="1"/>
  <c r="N955" i="1" s="1"/>
  <c r="Q622" i="1"/>
  <c r="P622" i="1" s="1"/>
  <c r="H622" i="1"/>
  <c r="H177" i="1"/>
  <c r="O1496" i="1"/>
  <c r="N1496" i="1" s="1"/>
  <c r="M1496" i="1"/>
  <c r="L1496" i="1" s="1"/>
  <c r="H1401" i="1"/>
  <c r="Q1234" i="1"/>
  <c r="P1234" i="1" s="1"/>
  <c r="H1234" i="1"/>
  <c r="H513" i="1"/>
  <c r="H529" i="1"/>
  <c r="H657" i="1"/>
  <c r="H131" i="1"/>
  <c r="A243" i="1"/>
  <c r="A15" i="1"/>
  <c r="H593" i="1"/>
  <c r="H275" i="1"/>
  <c r="H542" i="1"/>
  <c r="M1674" i="1"/>
  <c r="L1674" i="1" s="1"/>
  <c r="H1674" i="1"/>
  <c r="H179" i="1"/>
  <c r="H339" i="1"/>
  <c r="A47" i="1"/>
  <c r="A107" i="1"/>
  <c r="H705" i="1"/>
  <c r="H218" i="1"/>
  <c r="H187" i="1"/>
  <c r="H156" i="1"/>
  <c r="H708" i="1"/>
  <c r="A23" i="1"/>
  <c r="A55" i="1"/>
  <c r="H273" i="1"/>
  <c r="H385" i="1"/>
  <c r="H401" i="1"/>
  <c r="H689" i="1"/>
  <c r="A155" i="1"/>
  <c r="A883" i="1"/>
  <c r="H332" i="1"/>
  <c r="H604" i="1"/>
  <c r="M1735" i="1"/>
  <c r="L1735" i="1" s="1"/>
  <c r="M343" i="1"/>
  <c r="L343" i="1" s="1"/>
  <c r="O343" i="1"/>
  <c r="N343" i="1" s="1"/>
  <c r="M1103" i="1"/>
  <c r="L1103" i="1" s="1"/>
  <c r="M983" i="1"/>
  <c r="L983" i="1" s="1"/>
  <c r="O947" i="1"/>
  <c r="N947" i="1" s="1"/>
  <c r="O931" i="1"/>
  <c r="N931" i="1" s="1"/>
  <c r="O859" i="1"/>
  <c r="N859" i="1" s="1"/>
  <c r="O843" i="1"/>
  <c r="N843" i="1" s="1"/>
  <c r="O827" i="1"/>
  <c r="N827" i="1" s="1"/>
  <c r="O811" i="1"/>
  <c r="N811" i="1" s="1"/>
  <c r="H1134" i="1"/>
  <c r="O307" i="1"/>
  <c r="N307" i="1" s="1"/>
  <c r="O467" i="1"/>
  <c r="N467" i="1" s="1"/>
  <c r="O555" i="1"/>
  <c r="N555" i="1" s="1"/>
  <c r="O619" i="1"/>
  <c r="N619" i="1" s="1"/>
  <c r="M658" i="1"/>
  <c r="L658" i="1" s="1"/>
  <c r="O820" i="1"/>
  <c r="N820" i="1" s="1"/>
  <c r="M7" i="1"/>
  <c r="L7" i="1" s="1"/>
  <c r="M587" i="1"/>
  <c r="L587" i="1" s="1"/>
  <c r="O1845" i="1"/>
  <c r="N1845" i="1" s="1"/>
  <c r="O1837" i="1"/>
  <c r="N1837" i="1" s="1"/>
  <c r="H1800" i="1"/>
  <c r="K1762" i="1"/>
  <c r="J1762" i="1" s="1"/>
  <c r="O1755" i="1"/>
  <c r="N1755" i="1" s="1"/>
  <c r="O1753" i="1"/>
  <c r="N1753" i="1" s="1"/>
  <c r="O1737" i="1"/>
  <c r="N1737" i="1" s="1"/>
  <c r="Q1723" i="1"/>
  <c r="P1723" i="1" s="1"/>
  <c r="H1712" i="1"/>
  <c r="Q1711" i="1"/>
  <c r="P1711" i="1" s="1"/>
  <c r="O1709" i="1"/>
  <c r="N1709" i="1" s="1"/>
  <c r="H1688" i="1"/>
  <c r="Q1687" i="1"/>
  <c r="P1687" i="1" s="1"/>
  <c r="Q1669" i="1"/>
  <c r="P1669" i="1" s="1"/>
  <c r="O1665" i="1"/>
  <c r="N1665" i="1" s="1"/>
  <c r="Q1661" i="1"/>
  <c r="P1661" i="1" s="1"/>
  <c r="H1640" i="1"/>
  <c r="O1597" i="1"/>
  <c r="N1597" i="1" s="1"/>
  <c r="O1589" i="1"/>
  <c r="N1589" i="1" s="1"/>
  <c r="O1581" i="1"/>
  <c r="N1581" i="1" s="1"/>
  <c r="O1557" i="1"/>
  <c r="N1557" i="1" s="1"/>
  <c r="O1539" i="1"/>
  <c r="N1539" i="1" s="1"/>
  <c r="H1520" i="1"/>
  <c r="O331" i="1"/>
  <c r="N331" i="1" s="1"/>
  <c r="O371" i="1"/>
  <c r="N371" i="1" s="1"/>
  <c r="O435" i="1"/>
  <c r="N435" i="1" s="1"/>
  <c r="O523" i="1"/>
  <c r="N523" i="1" s="1"/>
  <c r="O539" i="1"/>
  <c r="N539" i="1" s="1"/>
  <c r="O611" i="1"/>
  <c r="N611" i="1" s="1"/>
  <c r="O667" i="1"/>
  <c r="N667" i="1" s="1"/>
  <c r="O691" i="1"/>
  <c r="N691" i="1" s="1"/>
  <c r="O788" i="1"/>
  <c r="N788" i="1" s="1"/>
  <c r="O868" i="1"/>
  <c r="N868" i="1" s="1"/>
  <c r="M23" i="1"/>
  <c r="L23" i="1" s="1"/>
  <c r="H1181" i="1"/>
  <c r="H408" i="1"/>
  <c r="H336" i="1"/>
  <c r="H328" i="1"/>
  <c r="H152" i="1"/>
  <c r="H2" i="1"/>
  <c r="H1884" i="1"/>
  <c r="Q1841" i="1"/>
  <c r="P1841" i="1" s="1"/>
  <c r="K1884" i="1"/>
  <c r="J1884" i="1" s="1"/>
  <c r="K1852" i="1"/>
  <c r="J1852" i="1" s="1"/>
  <c r="K1844" i="1"/>
  <c r="J1844" i="1" s="1"/>
  <c r="K1764" i="1"/>
  <c r="J1764" i="1" s="1"/>
  <c r="K756" i="1"/>
  <c r="J756" i="1" s="1"/>
  <c r="K748" i="1"/>
  <c r="J748" i="1" s="1"/>
  <c r="H549" i="1"/>
  <c r="K485" i="1"/>
  <c r="J485" i="1" s="1"/>
  <c r="K117" i="1"/>
  <c r="J117" i="1" s="1"/>
  <c r="K45" i="1"/>
  <c r="J45" i="1" s="1"/>
  <c r="H37" i="1"/>
  <c r="M1888" i="1"/>
  <c r="L1888" i="1" s="1"/>
  <c r="O1849" i="1"/>
  <c r="N1849" i="1" s="1"/>
  <c r="M1824" i="1"/>
  <c r="L1824" i="1" s="1"/>
  <c r="O1757" i="1"/>
  <c r="N1757" i="1" s="1"/>
  <c r="Q1741" i="1"/>
  <c r="P1741" i="1" s="1"/>
  <c r="M1659" i="1"/>
  <c r="L1659" i="1" s="1"/>
  <c r="M1639" i="1"/>
  <c r="L1639" i="1" s="1"/>
  <c r="S1493" i="1"/>
  <c r="R1493" i="1" s="1"/>
  <c r="O1490" i="1"/>
  <c r="N1490" i="1" s="1"/>
  <c r="Q1475" i="1"/>
  <c r="P1475" i="1" s="1"/>
  <c r="M1454" i="1"/>
  <c r="L1454" i="1" s="1"/>
  <c r="Q1451" i="1"/>
  <c r="P1451" i="1" s="1"/>
  <c r="M1415" i="1"/>
  <c r="L1415" i="1" s="1"/>
  <c r="M1395" i="1"/>
  <c r="L1395" i="1" s="1"/>
  <c r="M1350" i="1"/>
  <c r="L1350" i="1" s="1"/>
  <c r="M1294" i="1"/>
  <c r="L1294" i="1" s="1"/>
  <c r="Q1291" i="1"/>
  <c r="P1291" i="1" s="1"/>
  <c r="O1274" i="1"/>
  <c r="N1274" i="1" s="1"/>
  <c r="M1259" i="1"/>
  <c r="L1259" i="1" s="1"/>
  <c r="M1243" i="1"/>
  <c r="L1243" i="1" s="1"/>
  <c r="O1237" i="1"/>
  <c r="N1237" i="1" s="1"/>
  <c r="M1223" i="1"/>
  <c r="L1223" i="1" s="1"/>
  <c r="O1150" i="1"/>
  <c r="N1150" i="1" s="1"/>
  <c r="S1085" i="1"/>
  <c r="R1085" i="1" s="1"/>
  <c r="M1062" i="1"/>
  <c r="L1062" i="1" s="1"/>
  <c r="M1030" i="1"/>
  <c r="L1030" i="1" s="1"/>
  <c r="O958" i="1"/>
  <c r="N958" i="1" s="1"/>
  <c r="O870" i="1"/>
  <c r="N870" i="1" s="1"/>
  <c r="O822" i="1"/>
  <c r="N822" i="1" s="1"/>
  <c r="O774" i="1"/>
  <c r="N774" i="1" s="1"/>
  <c r="M722" i="1"/>
  <c r="L722" i="1" s="1"/>
  <c r="O646" i="1"/>
  <c r="N646" i="1" s="1"/>
  <c r="M566" i="1"/>
  <c r="L566" i="1" s="1"/>
  <c r="O518" i="1"/>
  <c r="N518" i="1" s="1"/>
  <c r="M502" i="1"/>
  <c r="L502" i="1" s="1"/>
  <c r="M438" i="1"/>
  <c r="L438" i="1" s="1"/>
  <c r="O430" i="1"/>
  <c r="N430" i="1" s="1"/>
  <c r="K1897" i="1"/>
  <c r="J1897" i="1" s="1"/>
  <c r="K1777" i="1"/>
  <c r="J1777" i="1" s="1"/>
  <c r="K1657" i="1"/>
  <c r="J1657" i="1" s="1"/>
  <c r="K1577" i="1"/>
  <c r="J1577" i="1" s="1"/>
  <c r="K1497" i="1"/>
  <c r="J1497" i="1" s="1"/>
  <c r="K1457" i="1"/>
  <c r="J1457" i="1" s="1"/>
  <c r="K1401" i="1"/>
  <c r="J1401" i="1" s="1"/>
  <c r="K1385" i="1"/>
  <c r="J1385" i="1" s="1"/>
  <c r="K1377" i="1"/>
  <c r="J1377" i="1" s="1"/>
  <c r="K1297" i="1"/>
  <c r="J1297" i="1" s="1"/>
  <c r="K1257" i="1"/>
  <c r="J1257" i="1" s="1"/>
  <c r="K1241" i="1"/>
  <c r="J1241" i="1" s="1"/>
  <c r="K1225" i="1"/>
  <c r="J1225" i="1" s="1"/>
  <c r="K1209" i="1"/>
  <c r="J1209" i="1" s="1"/>
  <c r="K1185" i="1"/>
  <c r="J1185" i="1" s="1"/>
  <c r="K1121" i="1"/>
  <c r="J1121" i="1" s="1"/>
  <c r="K1073" i="1"/>
  <c r="J1073" i="1" s="1"/>
  <c r="K761" i="1"/>
  <c r="J761" i="1" s="1"/>
  <c r="K620" i="1"/>
  <c r="J620" i="1" s="1"/>
  <c r="K596" i="1"/>
  <c r="J596" i="1" s="1"/>
  <c r="K580" i="1"/>
  <c r="J580" i="1" s="1"/>
  <c r="K548" i="1"/>
  <c r="J548" i="1" s="1"/>
  <c r="K532" i="1"/>
  <c r="J532" i="1" s="1"/>
  <c r="K516" i="1"/>
  <c r="J516" i="1" s="1"/>
  <c r="K500" i="1"/>
  <c r="J500" i="1" s="1"/>
  <c r="M1899" i="1"/>
  <c r="L1899" i="1" s="1"/>
  <c r="M1891" i="1"/>
  <c r="L1891" i="1" s="1"/>
  <c r="M1850" i="1"/>
  <c r="L1850" i="1" s="1"/>
  <c r="M1842" i="1"/>
  <c r="L1842" i="1" s="1"/>
  <c r="O1834" i="1"/>
  <c r="N1834" i="1" s="1"/>
  <c r="M1818" i="1"/>
  <c r="L1818" i="1" s="1"/>
  <c r="O1814" i="1"/>
  <c r="N1814" i="1" s="1"/>
  <c r="M1775" i="1"/>
  <c r="L1775" i="1" s="1"/>
  <c r="M1759" i="1"/>
  <c r="L1759" i="1" s="1"/>
  <c r="O1734" i="1"/>
  <c r="N1734" i="1" s="1"/>
  <c r="O1706" i="1"/>
  <c r="N1706" i="1" s="1"/>
  <c r="O1694" i="1"/>
  <c r="N1694" i="1" s="1"/>
  <c r="M1670" i="1"/>
  <c r="L1670" i="1" s="1"/>
  <c r="M1646" i="1"/>
  <c r="L1646" i="1" s="1"/>
  <c r="M1627" i="1"/>
  <c r="L1627" i="1" s="1"/>
  <c r="O1553" i="1"/>
  <c r="N1553" i="1" s="1"/>
  <c r="M1535" i="1"/>
  <c r="L1535" i="1" s="1"/>
  <c r="S1523" i="1"/>
  <c r="R1523" i="1" s="1"/>
  <c r="M1515" i="1"/>
  <c r="L1515" i="1" s="1"/>
  <c r="M1499" i="1"/>
  <c r="L1499" i="1" s="1"/>
  <c r="S1338" i="1"/>
  <c r="R1338" i="1" s="1"/>
  <c r="Q1163" i="1"/>
  <c r="P1163" i="1" s="1"/>
  <c r="A1853" i="1"/>
  <c r="H1853" i="1"/>
  <c r="K1277" i="1"/>
  <c r="J1277" i="1" s="1"/>
  <c r="A1277" i="1"/>
  <c r="K1229" i="1"/>
  <c r="J1229" i="1" s="1"/>
  <c r="A1229" i="1"/>
  <c r="K1093" i="1"/>
  <c r="J1093" i="1" s="1"/>
  <c r="A1093" i="1"/>
  <c r="H1077" i="1"/>
  <c r="A1077" i="1"/>
  <c r="A997" i="1"/>
  <c r="H997" i="1"/>
  <c r="A981" i="1"/>
  <c r="H981" i="1"/>
  <c r="A352" i="1"/>
  <c r="H352" i="1"/>
  <c r="A216" i="1"/>
  <c r="H216" i="1"/>
  <c r="H184" i="1"/>
  <c r="A184" i="1"/>
  <c r="A128" i="1"/>
  <c r="H128" i="1"/>
  <c r="O1838" i="1"/>
  <c r="N1838" i="1" s="1"/>
  <c r="Q1838" i="1"/>
  <c r="P1838" i="1" s="1"/>
  <c r="M1734" i="1"/>
  <c r="L1734" i="1" s="1"/>
  <c r="H1734" i="1"/>
  <c r="H1706" i="1"/>
  <c r="M1706" i="1"/>
  <c r="L1706" i="1" s="1"/>
  <c r="M1542" i="1"/>
  <c r="L1542" i="1" s="1"/>
  <c r="H1542" i="1"/>
  <c r="H1008" i="1"/>
  <c r="Q1008" i="1"/>
  <c r="P1008" i="1" s="1"/>
  <c r="S6" i="1"/>
  <c r="R6" i="1" s="1"/>
  <c r="H6" i="1"/>
  <c r="K319" i="1"/>
  <c r="J319" i="1" s="1"/>
  <c r="A319" i="1"/>
  <c r="H303" i="1"/>
  <c r="K1892" i="1"/>
  <c r="J1892" i="1" s="1"/>
  <c r="A1892" i="1"/>
  <c r="K1868" i="1"/>
  <c r="J1868" i="1" s="1"/>
  <c r="H1868" i="1"/>
  <c r="K1860" i="1"/>
  <c r="J1860" i="1" s="1"/>
  <c r="A1860" i="1"/>
  <c r="K1836" i="1"/>
  <c r="J1836" i="1" s="1"/>
  <c r="A1836" i="1"/>
  <c r="K1828" i="1"/>
  <c r="J1828" i="1" s="1"/>
  <c r="A1828" i="1"/>
  <c r="A1556" i="1"/>
  <c r="H1556" i="1"/>
  <c r="K1532" i="1"/>
  <c r="J1532" i="1" s="1"/>
  <c r="A1532" i="1"/>
  <c r="K1396" i="1"/>
  <c r="J1396" i="1" s="1"/>
  <c r="A1396" i="1"/>
  <c r="H1396" i="1"/>
  <c r="K1372" i="1"/>
  <c r="J1372" i="1" s="1"/>
  <c r="A1372" i="1"/>
  <c r="K1340" i="1"/>
  <c r="J1340" i="1" s="1"/>
  <c r="A1340" i="1"/>
  <c r="K1276" i="1"/>
  <c r="J1276" i="1" s="1"/>
  <c r="A1276" i="1"/>
  <c r="K1244" i="1"/>
  <c r="J1244" i="1" s="1"/>
  <c r="A1244" i="1"/>
  <c r="K1236" i="1"/>
  <c r="J1236" i="1" s="1"/>
  <c r="A1236" i="1"/>
  <c r="K1212" i="1"/>
  <c r="J1212" i="1" s="1"/>
  <c r="A1212" i="1"/>
  <c r="K1204" i="1"/>
  <c r="J1204" i="1" s="1"/>
  <c r="A1204" i="1"/>
  <c r="K1180" i="1"/>
  <c r="J1180" i="1" s="1"/>
  <c r="A1180" i="1"/>
  <c r="K1172" i="1"/>
  <c r="J1172" i="1" s="1"/>
  <c r="A1172" i="1"/>
  <c r="K1124" i="1"/>
  <c r="J1124" i="1" s="1"/>
  <c r="H1124" i="1"/>
  <c r="K605" i="1"/>
  <c r="J605" i="1" s="1"/>
  <c r="A605" i="1"/>
  <c r="K405" i="1"/>
  <c r="J405" i="1" s="1"/>
  <c r="A405" i="1"/>
  <c r="K365" i="1"/>
  <c r="J365" i="1" s="1"/>
  <c r="H365" i="1"/>
  <c r="H1810" i="1"/>
  <c r="H1766" i="1"/>
  <c r="A336" i="1"/>
  <c r="A416" i="1"/>
  <c r="S1084" i="1"/>
  <c r="R1084" i="1" s="1"/>
  <c r="O963" i="1"/>
  <c r="N963" i="1" s="1"/>
  <c r="Q1084" i="1"/>
  <c r="P1084" i="1" s="1"/>
  <c r="M1266" i="1"/>
  <c r="L1266" i="1" s="1"/>
  <c r="M1338" i="1"/>
  <c r="L1338" i="1" s="1"/>
  <c r="K1517" i="1"/>
  <c r="J1517" i="1" s="1"/>
  <c r="A1517" i="1"/>
  <c r="H1517" i="1"/>
  <c r="K1405" i="1"/>
  <c r="J1405" i="1" s="1"/>
  <c r="A1405" i="1"/>
  <c r="K1341" i="1"/>
  <c r="J1341" i="1" s="1"/>
  <c r="A1341" i="1"/>
  <c r="A1301" i="1"/>
  <c r="H1301" i="1"/>
  <c r="A1269" i="1"/>
  <c r="H1269" i="1"/>
  <c r="K1221" i="1"/>
  <c r="J1221" i="1" s="1"/>
  <c r="A1221" i="1"/>
  <c r="K1213" i="1"/>
  <c r="J1213" i="1" s="1"/>
  <c r="A1213" i="1"/>
  <c r="K1189" i="1"/>
  <c r="J1189" i="1" s="1"/>
  <c r="A1189" i="1"/>
  <c r="K1165" i="1"/>
  <c r="J1165" i="1" s="1"/>
  <c r="A1165" i="1"/>
  <c r="K704" i="1"/>
  <c r="J704" i="1" s="1"/>
  <c r="A704" i="1"/>
  <c r="K608" i="1"/>
  <c r="J608" i="1" s="1"/>
  <c r="A608" i="1"/>
  <c r="K600" i="1"/>
  <c r="J600" i="1" s="1"/>
  <c r="A600" i="1"/>
  <c r="K576" i="1"/>
  <c r="J576" i="1" s="1"/>
  <c r="H576" i="1"/>
  <c r="K560" i="1"/>
  <c r="J560" i="1" s="1"/>
  <c r="A560" i="1"/>
  <c r="K480" i="1"/>
  <c r="J480" i="1" s="1"/>
  <c r="A480" i="1"/>
  <c r="O1602" i="1"/>
  <c r="N1602" i="1" s="1"/>
  <c r="H1602" i="1"/>
  <c r="S1598" i="1"/>
  <c r="R1598" i="1" s="1"/>
  <c r="H1598" i="1"/>
  <c r="M1554" i="1"/>
  <c r="L1554" i="1" s="1"/>
  <c r="H1554" i="1"/>
  <c r="O1550" i="1"/>
  <c r="N1550" i="1" s="1"/>
  <c r="Q1550" i="1"/>
  <c r="P1550" i="1" s="1"/>
  <c r="H1550" i="1"/>
  <c r="M1530" i="1"/>
  <c r="L1530" i="1" s="1"/>
  <c r="K1530" i="1"/>
  <c r="J1530" i="1" s="1"/>
  <c r="O1510" i="1"/>
  <c r="N1510" i="1" s="1"/>
  <c r="Q1510" i="1"/>
  <c r="P1510" i="1" s="1"/>
  <c r="M1466" i="1"/>
  <c r="L1466" i="1" s="1"/>
  <c r="H1466" i="1"/>
  <c r="M1432" i="1"/>
  <c r="L1432" i="1" s="1"/>
  <c r="H1432" i="1"/>
  <c r="H1405" i="1"/>
  <c r="H1325" i="1"/>
  <c r="H1309" i="1"/>
  <c r="H1253" i="1"/>
  <c r="H1237" i="1"/>
  <c r="H1229" i="1"/>
  <c r="H1189" i="1"/>
  <c r="H1173" i="1"/>
  <c r="H1165" i="1"/>
  <c r="H1157" i="1"/>
  <c r="H1149" i="1"/>
  <c r="H1141" i="1"/>
  <c r="H1133" i="1"/>
  <c r="H1013" i="1"/>
  <c r="H1005" i="1"/>
  <c r="H973" i="1"/>
  <c r="H957" i="1"/>
  <c r="H949" i="1"/>
  <c r="H902" i="1"/>
  <c r="Q902" i="1"/>
  <c r="P902" i="1" s="1"/>
  <c r="H869" i="1"/>
  <c r="H853" i="1"/>
  <c r="H837" i="1"/>
  <c r="H821" i="1"/>
  <c r="H773" i="1"/>
  <c r="H757" i="1"/>
  <c r="H741" i="1"/>
  <c r="H733" i="1"/>
  <c r="H725" i="1"/>
  <c r="H717" i="1"/>
  <c r="H710" i="1"/>
  <c r="Q654" i="1"/>
  <c r="P654" i="1" s="1"/>
  <c r="O654" i="1"/>
  <c r="N654" i="1" s="1"/>
  <c r="H648" i="1"/>
  <c r="H584" i="1"/>
  <c r="H568" i="1"/>
  <c r="H560" i="1"/>
  <c r="H557" i="1"/>
  <c r="H541" i="1"/>
  <c r="H501" i="1"/>
  <c r="H496" i="1"/>
  <c r="H493" i="1"/>
  <c r="H477" i="1"/>
  <c r="H461" i="1"/>
  <c r="H456" i="1"/>
  <c r="H453" i="1"/>
  <c r="H437" i="1"/>
  <c r="H432" i="1"/>
  <c r="H429" i="1"/>
  <c r="H413" i="1"/>
  <c r="H389" i="1"/>
  <c r="H373" i="1"/>
  <c r="H357" i="1"/>
  <c r="H341" i="1"/>
  <c r="H317" i="1"/>
  <c r="H309" i="1"/>
  <c r="H304" i="1"/>
  <c r="H301" i="1"/>
  <c r="H285" i="1"/>
  <c r="H280" i="1"/>
  <c r="H277" i="1"/>
  <c r="H261" i="1"/>
  <c r="H253" i="1"/>
  <c r="H248" i="1"/>
  <c r="H245" i="1"/>
  <c r="H229" i="1"/>
  <c r="H224" i="1"/>
  <c r="H208" i="1"/>
  <c r="K1533" i="1"/>
  <c r="J1533" i="1" s="1"/>
  <c r="A1533" i="1"/>
  <c r="K1413" i="1"/>
  <c r="J1413" i="1" s="1"/>
  <c r="A1413" i="1"/>
  <c r="K1381" i="1"/>
  <c r="J1381" i="1" s="1"/>
  <c r="A1381" i="1"/>
  <c r="K1117" i="1"/>
  <c r="J1117" i="1" s="1"/>
  <c r="H1117" i="1"/>
  <c r="K688" i="1"/>
  <c r="J688" i="1" s="1"/>
  <c r="A688" i="1"/>
  <c r="K624" i="1"/>
  <c r="J624" i="1" s="1"/>
  <c r="A624" i="1"/>
  <c r="A296" i="1"/>
  <c r="H296" i="1"/>
  <c r="A160" i="1"/>
  <c r="H160" i="1"/>
  <c r="A1893" i="1"/>
  <c r="H813" i="1"/>
  <c r="H1085" i="1"/>
  <c r="H1341" i="1"/>
  <c r="H1533" i="1"/>
  <c r="A360" i="1"/>
  <c r="H1632" i="1"/>
  <c r="H1506" i="1"/>
  <c r="H1608" i="1"/>
  <c r="M1782" i="1"/>
  <c r="L1782" i="1" s="1"/>
  <c r="H1880" i="1"/>
  <c r="H1806" i="1"/>
  <c r="H1774" i="1"/>
  <c r="Q1756" i="1"/>
  <c r="P1756" i="1" s="1"/>
  <c r="Q1710" i="1"/>
  <c r="P1710" i="1" s="1"/>
  <c r="Q1583" i="1"/>
  <c r="P1583" i="1" s="1"/>
  <c r="K1637" i="1"/>
  <c r="J1637" i="1" s="1"/>
  <c r="A1637" i="1"/>
  <c r="K1245" i="1"/>
  <c r="J1245" i="1" s="1"/>
  <c r="A1245" i="1"/>
  <c r="H1245" i="1"/>
  <c r="K1125" i="1"/>
  <c r="J1125" i="1" s="1"/>
  <c r="A1125" i="1"/>
  <c r="K664" i="1"/>
  <c r="J664" i="1" s="1"/>
  <c r="A664" i="1"/>
  <c r="K640" i="1"/>
  <c r="J640" i="1" s="1"/>
  <c r="A640" i="1"/>
  <c r="K512" i="1"/>
  <c r="J512" i="1" s="1"/>
  <c r="A512" i="1"/>
  <c r="A448" i="1"/>
  <c r="H448" i="1"/>
  <c r="M1904" i="1"/>
  <c r="L1904" i="1" s="1"/>
  <c r="O1904" i="1"/>
  <c r="N1904" i="1" s="1"/>
  <c r="O1702" i="1"/>
  <c r="N1702" i="1" s="1"/>
  <c r="Q1702" i="1"/>
  <c r="P1702" i="1" s="1"/>
  <c r="A757" i="1"/>
  <c r="H1101" i="1"/>
  <c r="H1125" i="1"/>
  <c r="A1237" i="1"/>
  <c r="A1285" i="1"/>
  <c r="A1397" i="1"/>
  <c r="A528" i="1"/>
  <c r="H1526" i="1"/>
  <c r="H1590" i="1"/>
  <c r="H1654" i="1"/>
  <c r="H1814" i="1"/>
  <c r="A152" i="1"/>
  <c r="A584" i="1"/>
  <c r="H1060" i="1"/>
  <c r="A1900" i="1"/>
  <c r="A1797" i="1"/>
  <c r="H765" i="1"/>
  <c r="H941" i="1"/>
  <c r="H989" i="1"/>
  <c r="A1005" i="1"/>
  <c r="A1197" i="1"/>
  <c r="A1253" i="1"/>
  <c r="H1365" i="1"/>
  <c r="H144" i="1"/>
  <c r="A408" i="1"/>
  <c r="A576" i="1"/>
  <c r="H1720" i="1"/>
  <c r="H1510" i="1"/>
  <c r="H1574" i="1"/>
  <c r="H1702" i="1"/>
  <c r="H1798" i="1"/>
  <c r="H1536" i="1"/>
  <c r="A568" i="1"/>
  <c r="H1816" i="1"/>
  <c r="H640" i="1"/>
  <c r="H1664" i="1"/>
  <c r="H1354" i="1"/>
  <c r="H1618" i="1"/>
  <c r="A1597" i="1"/>
  <c r="H1597" i="1"/>
  <c r="K1181" i="1"/>
  <c r="J1181" i="1" s="1"/>
  <c r="A1181" i="1"/>
  <c r="K1109" i="1"/>
  <c r="J1109" i="1" s="1"/>
  <c r="A1109" i="1"/>
  <c r="A368" i="1"/>
  <c r="H368" i="1"/>
  <c r="K240" i="1"/>
  <c r="J240" i="1" s="1"/>
  <c r="A240" i="1"/>
  <c r="H240" i="1"/>
  <c r="O1808" i="1"/>
  <c r="N1808" i="1" s="1"/>
  <c r="M1808" i="1"/>
  <c r="L1808" i="1" s="1"/>
  <c r="O1776" i="1"/>
  <c r="N1776" i="1" s="1"/>
  <c r="H1776" i="1"/>
  <c r="Q1696" i="1"/>
  <c r="P1696" i="1" s="1"/>
  <c r="H1696" i="1"/>
  <c r="A885" i="1"/>
  <c r="H1093" i="1"/>
  <c r="H1109" i="1"/>
  <c r="A1205" i="1"/>
  <c r="H1317" i="1"/>
  <c r="A1365" i="1"/>
  <c r="A1437" i="1"/>
  <c r="H1565" i="1"/>
  <c r="A1621" i="1"/>
  <c r="H600" i="1"/>
  <c r="H1558" i="1"/>
  <c r="H1622" i="1"/>
  <c r="A392" i="1"/>
  <c r="A328" i="1"/>
  <c r="A464" i="1"/>
  <c r="H1512" i="1"/>
  <c r="H1624" i="1"/>
  <c r="H192" i="1"/>
  <c r="H189" i="1"/>
  <c r="H165" i="1"/>
  <c r="H120" i="1"/>
  <c r="H69" i="1"/>
  <c r="H16" i="1"/>
  <c r="H8" i="1"/>
  <c r="H1831" i="1"/>
  <c r="H1783" i="1"/>
  <c r="H1775" i="1"/>
  <c r="H1623" i="1"/>
  <c r="H1251" i="1"/>
  <c r="H1869" i="1"/>
  <c r="M1809" i="1"/>
  <c r="L1809" i="1" s="1"/>
  <c r="H1733" i="1"/>
  <c r="H1717" i="1"/>
  <c r="M1713" i="1"/>
  <c r="L1713" i="1" s="1"/>
  <c r="M1701" i="1"/>
  <c r="L1701" i="1" s="1"/>
  <c r="H1693" i="1"/>
  <c r="H1669" i="1"/>
  <c r="H1629" i="1"/>
  <c r="H1605" i="1"/>
  <c r="M1601" i="1"/>
  <c r="L1601" i="1" s="1"/>
  <c r="H1589" i="1"/>
  <c r="H1581" i="1"/>
  <c r="H1541" i="1"/>
  <c r="H1501" i="1"/>
  <c r="H1485" i="1"/>
  <c r="M1329" i="1"/>
  <c r="L1329" i="1" s="1"/>
  <c r="O1864" i="1"/>
  <c r="N1864" i="1" s="1"/>
  <c r="M1864" i="1"/>
  <c r="L1864" i="1" s="1"/>
  <c r="O1854" i="1"/>
  <c r="N1854" i="1" s="1"/>
  <c r="Q1854" i="1"/>
  <c r="P1854" i="1" s="1"/>
  <c r="Q1754" i="1"/>
  <c r="P1754" i="1" s="1"/>
  <c r="O1754" i="1"/>
  <c r="N1754" i="1" s="1"/>
  <c r="K1650" i="1"/>
  <c r="J1650" i="1" s="1"/>
  <c r="M1650" i="1"/>
  <c r="L1650" i="1" s="1"/>
  <c r="O1448" i="1"/>
  <c r="N1448" i="1" s="1"/>
  <c r="M1448" i="1"/>
  <c r="L1448" i="1" s="1"/>
  <c r="O1046" i="1"/>
  <c r="N1046" i="1" s="1"/>
  <c r="Q1046" i="1"/>
  <c r="P1046" i="1" s="1"/>
  <c r="O1038" i="1"/>
  <c r="N1038" i="1" s="1"/>
  <c r="Q1038" i="1"/>
  <c r="P1038" i="1" s="1"/>
  <c r="H1690" i="1"/>
  <c r="M1608" i="1"/>
  <c r="L1608" i="1" s="1"/>
  <c r="Q1632" i="1"/>
  <c r="P1632" i="1" s="1"/>
  <c r="M1057" i="1"/>
  <c r="L1057" i="1" s="1"/>
  <c r="M1041" i="1"/>
  <c r="L1041" i="1" s="1"/>
  <c r="M873" i="1"/>
  <c r="L873" i="1" s="1"/>
  <c r="M817" i="1"/>
  <c r="L817" i="1" s="1"/>
  <c r="M801" i="1"/>
  <c r="L801" i="1" s="1"/>
  <c r="M785" i="1"/>
  <c r="L785" i="1" s="1"/>
  <c r="M753" i="1"/>
  <c r="L753" i="1" s="1"/>
  <c r="M737" i="1"/>
  <c r="L737" i="1" s="1"/>
  <c r="M729" i="1"/>
  <c r="L729" i="1" s="1"/>
  <c r="M721" i="1"/>
  <c r="L721" i="1" s="1"/>
  <c r="M705" i="1"/>
  <c r="L705" i="1" s="1"/>
  <c r="M701" i="1"/>
  <c r="L701" i="1" s="1"/>
  <c r="M697" i="1"/>
  <c r="L697" i="1" s="1"/>
  <c r="M681" i="1"/>
  <c r="L681" i="1" s="1"/>
  <c r="M673" i="1"/>
  <c r="L673" i="1" s="1"/>
  <c r="M665" i="1"/>
  <c r="L665" i="1" s="1"/>
  <c r="M529" i="1"/>
  <c r="L529" i="1" s="1"/>
  <c r="M477" i="1"/>
  <c r="L477" i="1" s="1"/>
  <c r="M413" i="1"/>
  <c r="L413" i="1" s="1"/>
  <c r="M341" i="1"/>
  <c r="L341" i="1" s="1"/>
  <c r="M197" i="1"/>
  <c r="L197" i="1" s="1"/>
  <c r="M85" i="1"/>
  <c r="L85" i="1" s="1"/>
  <c r="M57" i="1"/>
  <c r="L57" i="1" s="1"/>
  <c r="M1879" i="1"/>
  <c r="L1879" i="1" s="1"/>
  <c r="O1827" i="1"/>
  <c r="N1827" i="1" s="1"/>
  <c r="O1811" i="1"/>
  <c r="N1811" i="1" s="1"/>
  <c r="M1719" i="1"/>
  <c r="L1719" i="1" s="1"/>
  <c r="O1699" i="1"/>
  <c r="N1699" i="1" s="1"/>
  <c r="M1695" i="1"/>
  <c r="L1695" i="1" s="1"/>
  <c r="O1619" i="1"/>
  <c r="N1619" i="1" s="1"/>
  <c r="M1359" i="1"/>
  <c r="L1359" i="1" s="1"/>
  <c r="O535" i="1"/>
  <c r="N535" i="1" s="1"/>
  <c r="O471" i="1"/>
  <c r="N471" i="1" s="1"/>
  <c r="O367" i="1"/>
  <c r="N367" i="1" s="1"/>
  <c r="Q1593" i="1"/>
  <c r="P1593" i="1" s="1"/>
  <c r="Q1521" i="1"/>
  <c r="P1521" i="1" s="1"/>
  <c r="Q921" i="1"/>
  <c r="P921" i="1" s="1"/>
  <c r="Q597" i="1"/>
  <c r="P597" i="1" s="1"/>
  <c r="Q569" i="1"/>
  <c r="P569" i="1" s="1"/>
  <c r="Q505" i="1"/>
  <c r="P505" i="1" s="1"/>
  <c r="Q305" i="1"/>
  <c r="P305" i="1" s="1"/>
  <c r="Q209" i="1"/>
  <c r="P209" i="1" s="1"/>
  <c r="Q201" i="1"/>
  <c r="P201" i="1" s="1"/>
  <c r="Q157" i="1"/>
  <c r="P157" i="1" s="1"/>
  <c r="O89" i="1"/>
  <c r="N89" i="1" s="1"/>
  <c r="O65" i="1"/>
  <c r="N65" i="1" s="1"/>
  <c r="Q1735" i="1"/>
  <c r="P1735" i="1" s="1"/>
  <c r="S1491" i="1"/>
  <c r="R1491" i="1" s="1"/>
  <c r="S495" i="1"/>
  <c r="R495" i="1" s="1"/>
  <c r="S431" i="1"/>
  <c r="R431" i="1" s="1"/>
  <c r="S131" i="1"/>
  <c r="R131" i="1" s="1"/>
  <c r="S95" i="1"/>
  <c r="R95" i="1" s="1"/>
  <c r="S79" i="1"/>
  <c r="R79" i="1" s="1"/>
  <c r="H1713" i="1"/>
  <c r="H1513" i="1"/>
  <c r="H1361" i="1"/>
  <c r="H1345" i="1"/>
  <c r="H1305" i="1"/>
  <c r="H1273" i="1"/>
  <c r="H1137" i="1"/>
  <c r="H1009" i="1"/>
  <c r="H961" i="1"/>
  <c r="H937" i="1"/>
  <c r="H921" i="1"/>
  <c r="H905" i="1"/>
  <c r="H889" i="1"/>
  <c r="H873" i="1"/>
  <c r="H857" i="1"/>
  <c r="H769" i="1"/>
  <c r="H753" i="1"/>
  <c r="H737" i="1"/>
  <c r="H721" i="1"/>
  <c r="H700" i="1"/>
  <c r="H684" i="1"/>
  <c r="H668" i="1"/>
  <c r="H652" i="1"/>
  <c r="H1878" i="1"/>
  <c r="H1862" i="1"/>
  <c r="H1846" i="1"/>
  <c r="H1836" i="1"/>
  <c r="H1830" i="1"/>
  <c r="H1813" i="1"/>
  <c r="H1812" i="1"/>
  <c r="H1750" i="1"/>
  <c r="H1744" i="1"/>
  <c r="Q1740" i="1"/>
  <c r="P1740" i="1" s="1"/>
  <c r="H1738" i="1"/>
  <c r="H1736" i="1"/>
  <c r="K1730" i="1"/>
  <c r="J1730" i="1" s="1"/>
  <c r="K1698" i="1"/>
  <c r="J1698" i="1" s="1"/>
  <c r="K1666" i="1"/>
  <c r="J1666" i="1" s="1"/>
  <c r="S1336" i="1"/>
  <c r="R1336" i="1" s="1"/>
  <c r="K1498" i="1"/>
  <c r="J1498" i="1" s="1"/>
  <c r="Q1613" i="1"/>
  <c r="P1613" i="1" s="1"/>
  <c r="O1613" i="1"/>
  <c r="N1613" i="1" s="1"/>
  <c r="Q1491" i="1"/>
  <c r="P1491" i="1" s="1"/>
  <c r="Q1336" i="1"/>
  <c r="P1336" i="1" s="1"/>
  <c r="K1881" i="1"/>
  <c r="J1881" i="1" s="1"/>
  <c r="A1881" i="1"/>
  <c r="K1545" i="1"/>
  <c r="J1545" i="1" s="1"/>
  <c r="A1545" i="1"/>
  <c r="A1417" i="1"/>
  <c r="H1417" i="1"/>
  <c r="K1193" i="1"/>
  <c r="J1193" i="1" s="1"/>
  <c r="A1193" i="1"/>
  <c r="K1169" i="1"/>
  <c r="J1169" i="1" s="1"/>
  <c r="H1169" i="1"/>
  <c r="K881" i="1"/>
  <c r="J881" i="1" s="1"/>
  <c r="A881" i="1"/>
  <c r="K865" i="1"/>
  <c r="J865" i="1" s="1"/>
  <c r="A865" i="1"/>
  <c r="K644" i="1"/>
  <c r="J644" i="1" s="1"/>
  <c r="A644" i="1"/>
  <c r="K628" i="1"/>
  <c r="J628" i="1" s="1"/>
  <c r="A628" i="1"/>
  <c r="K612" i="1"/>
  <c r="J612" i="1" s="1"/>
  <c r="A612" i="1"/>
  <c r="M1832" i="1"/>
  <c r="L1832" i="1" s="1"/>
  <c r="H1832" i="1"/>
  <c r="O1756" i="1"/>
  <c r="N1756" i="1" s="1"/>
  <c r="M1756" i="1"/>
  <c r="L1756" i="1" s="1"/>
  <c r="S1494" i="1"/>
  <c r="R1494" i="1" s="1"/>
  <c r="H1494" i="1"/>
  <c r="O1472" i="1"/>
  <c r="N1472" i="1" s="1"/>
  <c r="M1472" i="1"/>
  <c r="L1472" i="1" s="1"/>
  <c r="H1472" i="1"/>
  <c r="S1414" i="1"/>
  <c r="R1414" i="1" s="1"/>
  <c r="H1414" i="1"/>
  <c r="O1408" i="1"/>
  <c r="N1408" i="1" s="1"/>
  <c r="H1408" i="1"/>
  <c r="K1322" i="1"/>
  <c r="J1322" i="1" s="1"/>
  <c r="M1322" i="1"/>
  <c r="L1322" i="1" s="1"/>
  <c r="Q1293" i="1"/>
  <c r="P1293" i="1" s="1"/>
  <c r="H1293" i="1"/>
  <c r="H1278" i="1"/>
  <c r="Q1278" i="1"/>
  <c r="P1278" i="1" s="1"/>
  <c r="O1277" i="1"/>
  <c r="N1277" i="1" s="1"/>
  <c r="H1277" i="1"/>
  <c r="M1246" i="1"/>
  <c r="L1246" i="1" s="1"/>
  <c r="H1246" i="1"/>
  <c r="M1206" i="1"/>
  <c r="L1206" i="1" s="1"/>
  <c r="H1206" i="1"/>
  <c r="S1168" i="1"/>
  <c r="R1168" i="1" s="1"/>
  <c r="H1168" i="1"/>
  <c r="M1086" i="1"/>
  <c r="L1086" i="1" s="1"/>
  <c r="H1086" i="1"/>
  <c r="Q1072" i="1"/>
  <c r="P1072" i="1" s="1"/>
  <c r="H1072" i="1"/>
  <c r="O1068" i="1"/>
  <c r="N1068" i="1" s="1"/>
  <c r="H1068" i="1"/>
  <c r="O1056" i="1"/>
  <c r="N1056" i="1" s="1"/>
  <c r="M1056" i="1"/>
  <c r="L1056" i="1" s="1"/>
  <c r="H1056" i="1"/>
  <c r="Q1037" i="1"/>
  <c r="P1037" i="1" s="1"/>
  <c r="H1037" i="1"/>
  <c r="Q1029" i="1"/>
  <c r="P1029" i="1" s="1"/>
  <c r="H1029" i="1"/>
  <c r="Q1016" i="1"/>
  <c r="P1016" i="1" s="1"/>
  <c r="H1016" i="1"/>
  <c r="Q995" i="1"/>
  <c r="P995" i="1" s="1"/>
  <c r="O995" i="1"/>
  <c r="N995" i="1" s="1"/>
  <c r="O987" i="1"/>
  <c r="N987" i="1" s="1"/>
  <c r="Q987" i="1"/>
  <c r="P987" i="1" s="1"/>
  <c r="K978" i="1"/>
  <c r="J978" i="1" s="1"/>
  <c r="M978" i="1"/>
  <c r="L978" i="1" s="1"/>
  <c r="H978" i="1"/>
  <c r="K962" i="1"/>
  <c r="J962" i="1" s="1"/>
  <c r="H962" i="1"/>
  <c r="O926" i="1"/>
  <c r="N926" i="1" s="1"/>
  <c r="Q926" i="1"/>
  <c r="P926" i="1" s="1"/>
  <c r="H926" i="1"/>
  <c r="O917" i="1"/>
  <c r="N917" i="1" s="1"/>
  <c r="H917" i="1"/>
  <c r="H909" i="1"/>
  <c r="O909" i="1"/>
  <c r="N909" i="1" s="1"/>
  <c r="O898" i="1"/>
  <c r="N898" i="1" s="1"/>
  <c r="H898" i="1"/>
  <c r="Q862" i="1"/>
  <c r="P862" i="1" s="1"/>
  <c r="O862" i="1"/>
  <c r="N862" i="1" s="1"/>
  <c r="H862" i="1"/>
  <c r="H858" i="1"/>
  <c r="M858" i="1"/>
  <c r="L858" i="1" s="1"/>
  <c r="S850" i="1"/>
  <c r="R850" i="1" s="1"/>
  <c r="H850" i="1"/>
  <c r="O832" i="1"/>
  <c r="N832" i="1" s="1"/>
  <c r="H832" i="1"/>
  <c r="O782" i="1"/>
  <c r="N782" i="1" s="1"/>
  <c r="Q782" i="1"/>
  <c r="P782" i="1" s="1"/>
  <c r="O768" i="1"/>
  <c r="N768" i="1" s="1"/>
  <c r="M768" i="1"/>
  <c r="L768" i="1" s="1"/>
  <c r="O728" i="1"/>
  <c r="N728" i="1" s="1"/>
  <c r="H728" i="1"/>
  <c r="M728" i="1"/>
  <c r="L728" i="1" s="1"/>
  <c r="O720" i="1"/>
  <c r="N720" i="1" s="1"/>
  <c r="M720" i="1"/>
  <c r="L720" i="1" s="1"/>
  <c r="H720" i="1"/>
  <c r="M716" i="1"/>
  <c r="L716" i="1" s="1"/>
  <c r="O716" i="1"/>
  <c r="N716" i="1" s="1"/>
  <c r="H716" i="1"/>
  <c r="O712" i="1"/>
  <c r="N712" i="1" s="1"/>
  <c r="M712" i="1"/>
  <c r="L712" i="1" s="1"/>
  <c r="Q701" i="1"/>
  <c r="P701" i="1" s="1"/>
  <c r="H701" i="1"/>
  <c r="O680" i="1"/>
  <c r="N680" i="1" s="1"/>
  <c r="M680" i="1"/>
  <c r="L680" i="1" s="1"/>
  <c r="H680" i="1"/>
  <c r="M676" i="1"/>
  <c r="L676" i="1" s="1"/>
  <c r="O676" i="1"/>
  <c r="N676" i="1" s="1"/>
  <c r="O672" i="1"/>
  <c r="N672" i="1" s="1"/>
  <c r="M672" i="1"/>
  <c r="L672" i="1" s="1"/>
  <c r="Q669" i="1"/>
  <c r="P669" i="1" s="1"/>
  <c r="H669" i="1"/>
  <c r="M668" i="1"/>
  <c r="L668" i="1" s="1"/>
  <c r="O668" i="1"/>
  <c r="N668" i="1" s="1"/>
  <c r="M664" i="1"/>
  <c r="L664" i="1" s="1"/>
  <c r="O664" i="1"/>
  <c r="N664" i="1" s="1"/>
  <c r="M660" i="1"/>
  <c r="L660" i="1" s="1"/>
  <c r="O660" i="1"/>
  <c r="N660" i="1" s="1"/>
  <c r="H624" i="1"/>
  <c r="M624" i="1"/>
  <c r="L624" i="1" s="1"/>
  <c r="O618" i="1"/>
  <c r="N618" i="1" s="1"/>
  <c r="Q618" i="1"/>
  <c r="P618" i="1" s="1"/>
  <c r="M580" i="1"/>
  <c r="L580" i="1" s="1"/>
  <c r="O580" i="1"/>
  <c r="N580" i="1" s="1"/>
  <c r="H580" i="1"/>
  <c r="Q538" i="1"/>
  <c r="P538" i="1" s="1"/>
  <c r="H538" i="1"/>
  <c r="O528" i="1"/>
  <c r="N528" i="1" s="1"/>
  <c r="M528" i="1"/>
  <c r="L528" i="1" s="1"/>
  <c r="H528" i="1"/>
  <c r="Q450" i="1"/>
  <c r="P450" i="1" s="1"/>
  <c r="H450" i="1"/>
  <c r="K434" i="1"/>
  <c r="J434" i="1" s="1"/>
  <c r="M434" i="1"/>
  <c r="L434" i="1" s="1"/>
  <c r="H434" i="1"/>
  <c r="S425" i="1"/>
  <c r="R425" i="1" s="1"/>
  <c r="Q425" i="1"/>
  <c r="P425" i="1" s="1"/>
  <c r="Q404" i="1"/>
  <c r="P404" i="1" s="1"/>
  <c r="H404" i="1"/>
  <c r="S402" i="1"/>
  <c r="R402" i="1" s="1"/>
  <c r="H402" i="1"/>
  <c r="O400" i="1"/>
  <c r="N400" i="1" s="1"/>
  <c r="M400" i="1"/>
  <c r="L400" i="1" s="1"/>
  <c r="Q386" i="1"/>
  <c r="P386" i="1" s="1"/>
  <c r="H386" i="1"/>
  <c r="S374" i="1"/>
  <c r="R374" i="1" s="1"/>
  <c r="H374" i="1"/>
  <c r="S198" i="1"/>
  <c r="R198" i="1" s="1"/>
  <c r="H198" i="1"/>
  <c r="S186" i="1"/>
  <c r="R186" i="1" s="1"/>
  <c r="H186" i="1"/>
  <c r="M124" i="1"/>
  <c r="L124" i="1" s="1"/>
  <c r="H124" i="1"/>
  <c r="H1903" i="1"/>
  <c r="H1759" i="1"/>
  <c r="A1727" i="1"/>
  <c r="H1727" i="1"/>
  <c r="H1671" i="1"/>
  <c r="A1671" i="1"/>
  <c r="A1575" i="1"/>
  <c r="H1575" i="1"/>
  <c r="H1563" i="1"/>
  <c r="A1563" i="1"/>
  <c r="A1523" i="1"/>
  <c r="H1523" i="1"/>
  <c r="A1479" i="1"/>
  <c r="H1479" i="1"/>
  <c r="A1467" i="1"/>
  <c r="H1467" i="1"/>
  <c r="A1427" i="1"/>
  <c r="H1427" i="1"/>
  <c r="H1343" i="1"/>
  <c r="A1343" i="1"/>
  <c r="H1303" i="1"/>
  <c r="A1303" i="1"/>
  <c r="H1187" i="1"/>
  <c r="H1131" i="1"/>
  <c r="A1131" i="1"/>
  <c r="A1127" i="1"/>
  <c r="H1127" i="1"/>
  <c r="H1107" i="1"/>
  <c r="H1047" i="1"/>
  <c r="A1047" i="1"/>
  <c r="H1035" i="1"/>
  <c r="A1035" i="1"/>
  <c r="H991" i="1"/>
  <c r="A991" i="1"/>
  <c r="H987" i="1"/>
  <c r="A987" i="1"/>
  <c r="H975" i="1"/>
  <c r="A975" i="1"/>
  <c r="K959" i="1"/>
  <c r="J959" i="1" s="1"/>
  <c r="A959" i="1"/>
  <c r="H943" i="1"/>
  <c r="H939" i="1"/>
  <c r="H931" i="1"/>
  <c r="H919" i="1"/>
  <c r="A919" i="1"/>
  <c r="A907" i="1"/>
  <c r="H907" i="1"/>
  <c r="H903" i="1"/>
  <c r="H899" i="1"/>
  <c r="A899" i="1"/>
  <c r="A895" i="1"/>
  <c r="H895" i="1"/>
  <c r="H887" i="1"/>
  <c r="A887" i="1"/>
  <c r="K871" i="1"/>
  <c r="J871" i="1" s="1"/>
  <c r="A871" i="1"/>
  <c r="K779" i="1"/>
  <c r="J779" i="1" s="1"/>
  <c r="A779" i="1"/>
  <c r="K367" i="1"/>
  <c r="J367" i="1" s="1"/>
  <c r="H367" i="1"/>
  <c r="A367" i="1"/>
  <c r="A355" i="1"/>
  <c r="H355" i="1"/>
  <c r="K343" i="1"/>
  <c r="J343" i="1" s="1"/>
  <c r="A343" i="1"/>
  <c r="K327" i="1"/>
  <c r="J327" i="1" s="1"/>
  <c r="A327" i="1"/>
  <c r="A323" i="1"/>
  <c r="H323" i="1"/>
  <c r="K303" i="1"/>
  <c r="J303" i="1" s="1"/>
  <c r="A303" i="1"/>
  <c r="A291" i="1"/>
  <c r="H291" i="1"/>
  <c r="K287" i="1"/>
  <c r="J287" i="1" s="1"/>
  <c r="A287" i="1"/>
  <c r="H287" i="1"/>
  <c r="K271" i="1"/>
  <c r="J271" i="1" s="1"/>
  <c r="A271" i="1"/>
  <c r="H271" i="1"/>
  <c r="A259" i="1"/>
  <c r="H259" i="1"/>
  <c r="K255" i="1"/>
  <c r="J255" i="1" s="1"/>
  <c r="A255" i="1"/>
  <c r="K239" i="1"/>
  <c r="J239" i="1" s="1"/>
  <c r="A239" i="1"/>
  <c r="A227" i="1"/>
  <c r="H227" i="1"/>
  <c r="K223" i="1"/>
  <c r="J223" i="1" s="1"/>
  <c r="A223" i="1"/>
  <c r="H223" i="1"/>
  <c r="K207" i="1"/>
  <c r="J207" i="1" s="1"/>
  <c r="A207" i="1"/>
  <c r="H207" i="1"/>
  <c r="A195" i="1"/>
  <c r="H195" i="1"/>
  <c r="K191" i="1"/>
  <c r="J191" i="1" s="1"/>
  <c r="A191" i="1"/>
  <c r="K175" i="1"/>
  <c r="J175" i="1" s="1"/>
  <c r="A175" i="1"/>
  <c r="A171" i="1"/>
  <c r="H171" i="1"/>
  <c r="K159" i="1"/>
  <c r="J159" i="1" s="1"/>
  <c r="A159" i="1"/>
  <c r="H159" i="1"/>
  <c r="A143" i="1"/>
  <c r="H143" i="1"/>
  <c r="A139" i="1"/>
  <c r="H139" i="1"/>
  <c r="K127" i="1"/>
  <c r="J127" i="1" s="1"/>
  <c r="A127" i="1"/>
  <c r="K103" i="1"/>
  <c r="J103" i="1" s="1"/>
  <c r="H103" i="1"/>
  <c r="H71" i="1"/>
  <c r="K63" i="1"/>
  <c r="J63" i="1" s="1"/>
  <c r="H63" i="1"/>
  <c r="H43" i="1"/>
  <c r="K39" i="1"/>
  <c r="J39" i="1" s="1"/>
  <c r="H39" i="1"/>
  <c r="K31" i="1"/>
  <c r="J31" i="1" s="1"/>
  <c r="H31" i="1"/>
  <c r="K7" i="1"/>
  <c r="J7" i="1" s="1"/>
  <c r="H7" i="1"/>
  <c r="H1905" i="1"/>
  <c r="M1849" i="1"/>
  <c r="L1849" i="1" s="1"/>
  <c r="H1837" i="1"/>
  <c r="H1761" i="1"/>
  <c r="H1757" i="1"/>
  <c r="H1745" i="1"/>
  <c r="H1729" i="1"/>
  <c r="M1709" i="1"/>
  <c r="L1709" i="1" s="1"/>
  <c r="H1709" i="1"/>
  <c r="H1705" i="1"/>
  <c r="H1681" i="1"/>
  <c r="H1665" i="1"/>
  <c r="H1649" i="1"/>
  <c r="H1641" i="1"/>
  <c r="M1637" i="1"/>
  <c r="L1637" i="1" s="1"/>
  <c r="H1637" i="1"/>
  <c r="M1621" i="1"/>
  <c r="L1621" i="1" s="1"/>
  <c r="H1621" i="1"/>
  <c r="H1585" i="1"/>
  <c r="M1525" i="1"/>
  <c r="L1525" i="1" s="1"/>
  <c r="H1525" i="1"/>
  <c r="H1493" i="1"/>
  <c r="H1469" i="1"/>
  <c r="H1453" i="1"/>
  <c r="M1437" i="1"/>
  <c r="L1437" i="1" s="1"/>
  <c r="H1437" i="1"/>
  <c r="H1433" i="1"/>
  <c r="H1429" i="1"/>
  <c r="M1421" i="1"/>
  <c r="L1421" i="1" s="1"/>
  <c r="H1421" i="1"/>
  <c r="M1389" i="1"/>
  <c r="L1389" i="1" s="1"/>
  <c r="H1389" i="1"/>
  <c r="H1373" i="1"/>
  <c r="H1349" i="1"/>
  <c r="M1333" i="1"/>
  <c r="L1333" i="1" s="1"/>
  <c r="H1333" i="1"/>
  <c r="K1865" i="1"/>
  <c r="J1865" i="1" s="1"/>
  <c r="A1865" i="1"/>
  <c r="K1553" i="1"/>
  <c r="J1553" i="1" s="1"/>
  <c r="A1553" i="1"/>
  <c r="K1409" i="1"/>
  <c r="J1409" i="1" s="1"/>
  <c r="A1409" i="1"/>
  <c r="K1233" i="1"/>
  <c r="J1233" i="1" s="1"/>
  <c r="H1233" i="1"/>
  <c r="A1025" i="1"/>
  <c r="H1025" i="1"/>
  <c r="K1001" i="1"/>
  <c r="J1001" i="1" s="1"/>
  <c r="A1001" i="1"/>
  <c r="O1900" i="1"/>
  <c r="N1900" i="1" s="1"/>
  <c r="H1900" i="1"/>
  <c r="K1754" i="1"/>
  <c r="J1754" i="1" s="1"/>
  <c r="M1754" i="1"/>
  <c r="L1754" i="1" s="1"/>
  <c r="S1742" i="1"/>
  <c r="R1742" i="1" s="1"/>
  <c r="H1742" i="1"/>
  <c r="S1404" i="1"/>
  <c r="R1404" i="1" s="1"/>
  <c r="H1404" i="1"/>
  <c r="M1382" i="1"/>
  <c r="L1382" i="1" s="1"/>
  <c r="H1382" i="1"/>
  <c r="Q1378" i="1"/>
  <c r="P1378" i="1" s="1"/>
  <c r="H1378" i="1"/>
  <c r="S1350" i="1"/>
  <c r="R1350" i="1" s="1"/>
  <c r="H1350" i="1"/>
  <c r="M1250" i="1"/>
  <c r="L1250" i="1" s="1"/>
  <c r="H1250" i="1"/>
  <c r="Q1230" i="1"/>
  <c r="P1230" i="1" s="1"/>
  <c r="H1230" i="1"/>
  <c r="S1222" i="1"/>
  <c r="R1222" i="1" s="1"/>
  <c r="H1222" i="1"/>
  <c r="Q1132" i="1"/>
  <c r="P1132" i="1" s="1"/>
  <c r="H1132" i="1"/>
  <c r="K1130" i="1"/>
  <c r="J1130" i="1" s="1"/>
  <c r="M1130" i="1"/>
  <c r="L1130" i="1" s="1"/>
  <c r="M1122" i="1"/>
  <c r="L1122" i="1" s="1"/>
  <c r="K1122" i="1"/>
  <c r="J1122" i="1" s="1"/>
  <c r="M1118" i="1"/>
  <c r="L1118" i="1" s="1"/>
  <c r="H1118" i="1"/>
  <c r="M1106" i="1"/>
  <c r="L1106" i="1" s="1"/>
  <c r="H1106" i="1"/>
  <c r="Q1091" i="1"/>
  <c r="P1091" i="1" s="1"/>
  <c r="O1091" i="1"/>
  <c r="N1091" i="1" s="1"/>
  <c r="M1078" i="1"/>
  <c r="L1078" i="1" s="1"/>
  <c r="H1078" i="1"/>
  <c r="S1054" i="1"/>
  <c r="R1054" i="1" s="1"/>
  <c r="H1054" i="1"/>
  <c r="O1040" i="1"/>
  <c r="N1040" i="1" s="1"/>
  <c r="M1040" i="1"/>
  <c r="L1040" i="1" s="1"/>
  <c r="O1024" i="1"/>
  <c r="N1024" i="1" s="1"/>
  <c r="H1024" i="1"/>
  <c r="M986" i="1"/>
  <c r="L986" i="1" s="1"/>
  <c r="H986" i="1"/>
  <c r="Q950" i="1"/>
  <c r="P950" i="1" s="1"/>
  <c r="H950" i="1"/>
  <c r="K938" i="1"/>
  <c r="J938" i="1" s="1"/>
  <c r="H938" i="1"/>
  <c r="M938" i="1"/>
  <c r="L938" i="1" s="1"/>
  <c r="O934" i="1"/>
  <c r="N934" i="1" s="1"/>
  <c r="Q934" i="1"/>
  <c r="P934" i="1" s="1"/>
  <c r="H934" i="1"/>
  <c r="O930" i="1"/>
  <c r="N930" i="1" s="1"/>
  <c r="Q930" i="1"/>
  <c r="P930" i="1" s="1"/>
  <c r="H930" i="1"/>
  <c r="O925" i="1"/>
  <c r="N925" i="1" s="1"/>
  <c r="H925" i="1"/>
  <c r="Q922" i="1"/>
  <c r="P922" i="1" s="1"/>
  <c r="H922" i="1"/>
  <c r="O922" i="1"/>
  <c r="N922" i="1" s="1"/>
  <c r="O918" i="1"/>
  <c r="N918" i="1" s="1"/>
  <c r="Q918" i="1"/>
  <c r="P918" i="1" s="1"/>
  <c r="H918" i="1"/>
  <c r="O914" i="1"/>
  <c r="N914" i="1" s="1"/>
  <c r="H914" i="1"/>
  <c r="Q914" i="1"/>
  <c r="P914" i="1" s="1"/>
  <c r="Q910" i="1"/>
  <c r="P910" i="1" s="1"/>
  <c r="H910" i="1"/>
  <c r="O906" i="1"/>
  <c r="N906" i="1" s="1"/>
  <c r="H906" i="1"/>
  <c r="Q894" i="1"/>
  <c r="P894" i="1" s="1"/>
  <c r="H894" i="1"/>
  <c r="O893" i="1"/>
  <c r="N893" i="1" s="1"/>
  <c r="H893" i="1"/>
  <c r="O885" i="1"/>
  <c r="N885" i="1" s="1"/>
  <c r="H885" i="1"/>
  <c r="S866" i="1"/>
  <c r="R866" i="1" s="1"/>
  <c r="H866" i="1"/>
  <c r="O864" i="1"/>
  <c r="N864" i="1" s="1"/>
  <c r="M864" i="1"/>
  <c r="L864" i="1" s="1"/>
  <c r="H864" i="1"/>
  <c r="O830" i="1"/>
  <c r="N830" i="1" s="1"/>
  <c r="H830" i="1"/>
  <c r="O814" i="1"/>
  <c r="N814" i="1" s="1"/>
  <c r="Q814" i="1"/>
  <c r="P814" i="1" s="1"/>
  <c r="H814" i="1"/>
  <c r="O797" i="1"/>
  <c r="N797" i="1" s="1"/>
  <c r="H797" i="1"/>
  <c r="K794" i="1"/>
  <c r="J794" i="1" s="1"/>
  <c r="M794" i="1"/>
  <c r="L794" i="1" s="1"/>
  <c r="H794" i="1"/>
  <c r="S786" i="1"/>
  <c r="R786" i="1" s="1"/>
  <c r="H786" i="1"/>
  <c r="O784" i="1"/>
  <c r="N784" i="1" s="1"/>
  <c r="M784" i="1"/>
  <c r="L784" i="1" s="1"/>
  <c r="H784" i="1"/>
  <c r="O724" i="1"/>
  <c r="N724" i="1" s="1"/>
  <c r="M724" i="1"/>
  <c r="L724" i="1" s="1"/>
  <c r="S674" i="1"/>
  <c r="R674" i="1" s="1"/>
  <c r="H674" i="1"/>
  <c r="O653" i="1"/>
  <c r="N653" i="1" s="1"/>
  <c r="H653" i="1"/>
  <c r="K650" i="1"/>
  <c r="J650" i="1" s="1"/>
  <c r="M650" i="1"/>
  <c r="L650" i="1" s="1"/>
  <c r="O638" i="1"/>
  <c r="N638" i="1" s="1"/>
  <c r="Q638" i="1"/>
  <c r="P638" i="1" s="1"/>
  <c r="K614" i="1"/>
  <c r="J614" i="1" s="1"/>
  <c r="H614" i="1"/>
  <c r="S594" i="1"/>
  <c r="R594" i="1" s="1"/>
  <c r="H594" i="1"/>
  <c r="O592" i="1"/>
  <c r="N592" i="1" s="1"/>
  <c r="M592" i="1"/>
  <c r="L592" i="1" s="1"/>
  <c r="H592" i="1"/>
  <c r="S554" i="1"/>
  <c r="R554" i="1" s="1"/>
  <c r="H554" i="1"/>
  <c r="H552" i="1"/>
  <c r="M552" i="1"/>
  <c r="L552" i="1" s="1"/>
  <c r="Q547" i="1"/>
  <c r="P547" i="1" s="1"/>
  <c r="O547" i="1"/>
  <c r="N547" i="1" s="1"/>
  <c r="Q544" i="1"/>
  <c r="P544" i="1" s="1"/>
  <c r="H544" i="1"/>
  <c r="H525" i="1"/>
  <c r="O525" i="1"/>
  <c r="N525" i="1" s="1"/>
  <c r="M522" i="1"/>
  <c r="L522" i="1" s="1"/>
  <c r="H522" i="1"/>
  <c r="O488" i="1"/>
  <c r="N488" i="1" s="1"/>
  <c r="M488" i="1"/>
  <c r="L488" i="1" s="1"/>
  <c r="Q486" i="1"/>
  <c r="P486" i="1" s="1"/>
  <c r="H486" i="1"/>
  <c r="S466" i="1"/>
  <c r="R466" i="1" s="1"/>
  <c r="H466" i="1"/>
  <c r="H464" i="1"/>
  <c r="M464" i="1"/>
  <c r="L464" i="1" s="1"/>
  <c r="O464" i="1"/>
  <c r="N464" i="1" s="1"/>
  <c r="Q443" i="1"/>
  <c r="P443" i="1" s="1"/>
  <c r="O443" i="1"/>
  <c r="N443" i="1" s="1"/>
  <c r="M388" i="1"/>
  <c r="L388" i="1" s="1"/>
  <c r="O388" i="1"/>
  <c r="N388" i="1" s="1"/>
  <c r="H388" i="1"/>
  <c r="H729" i="1"/>
  <c r="H745" i="1"/>
  <c r="H761" i="1"/>
  <c r="A873" i="1"/>
  <c r="A905" i="1"/>
  <c r="A937" i="1"/>
  <c r="H977" i="1"/>
  <c r="A1009" i="1"/>
  <c r="H138" i="1"/>
  <c r="H154" i="1"/>
  <c r="H140" i="1"/>
  <c r="H412" i="1"/>
  <c r="H620" i="1"/>
  <c r="A652" i="1"/>
  <c r="A684" i="1"/>
  <c r="H1004" i="1"/>
  <c r="H173" i="1"/>
  <c r="H397" i="1"/>
  <c r="H38" i="1"/>
  <c r="H166" i="1"/>
  <c r="H510" i="1"/>
  <c r="H526" i="1"/>
  <c r="H1044" i="1"/>
  <c r="H749" i="1"/>
  <c r="H861" i="1"/>
  <c r="H1461" i="1"/>
  <c r="H712" i="1"/>
  <c r="H440" i="1"/>
  <c r="H1449" i="1"/>
  <c r="A1577" i="1"/>
  <c r="H810" i="1"/>
  <c r="H1122" i="1"/>
  <c r="H1322" i="1"/>
  <c r="H1442" i="1"/>
  <c r="H1098" i="1"/>
  <c r="M473" i="1"/>
  <c r="L473" i="1" s="1"/>
  <c r="O571" i="1"/>
  <c r="N571" i="1" s="1"/>
  <c r="Q830" i="1"/>
  <c r="P830" i="1" s="1"/>
  <c r="H337" i="1"/>
  <c r="H409" i="1"/>
  <c r="H425" i="1"/>
  <c r="H489" i="1"/>
  <c r="H537" i="1"/>
  <c r="H553" i="1"/>
  <c r="H665" i="1"/>
  <c r="H681" i="1"/>
  <c r="H697" i="1"/>
  <c r="A761" i="1"/>
  <c r="H785" i="1"/>
  <c r="H801" i="1"/>
  <c r="H817" i="1"/>
  <c r="H833" i="1"/>
  <c r="H849" i="1"/>
  <c r="H881" i="1"/>
  <c r="H913" i="1"/>
  <c r="H945" i="1"/>
  <c r="H1017" i="1"/>
  <c r="H82" i="1"/>
  <c r="H474" i="1"/>
  <c r="H490" i="1"/>
  <c r="H650" i="1"/>
  <c r="H476" i="1"/>
  <c r="H556" i="1"/>
  <c r="A620" i="1"/>
  <c r="H660" i="1"/>
  <c r="H692" i="1"/>
  <c r="H724" i="1"/>
  <c r="H590" i="1"/>
  <c r="H750" i="1"/>
  <c r="H782" i="1"/>
  <c r="H845" i="1"/>
  <c r="H1221" i="1"/>
  <c r="A903" i="1"/>
  <c r="A1305" i="1"/>
  <c r="A1457" i="1"/>
  <c r="A1713" i="1"/>
  <c r="H1058" i="1"/>
  <c r="H1410" i="1"/>
  <c r="H802" i="1"/>
  <c r="H1258" i="1"/>
  <c r="H1402" i="1"/>
  <c r="O516" i="1"/>
  <c r="N516" i="1" s="1"/>
  <c r="Q422" i="1"/>
  <c r="P422" i="1" s="1"/>
  <c r="H1689" i="1"/>
  <c r="A1689" i="1"/>
  <c r="K1609" i="1"/>
  <c r="J1609" i="1" s="1"/>
  <c r="A1609" i="1"/>
  <c r="H1481" i="1"/>
  <c r="A1481" i="1"/>
  <c r="H1473" i="1"/>
  <c r="A1473" i="1"/>
  <c r="K1393" i="1"/>
  <c r="J1393" i="1" s="1"/>
  <c r="A1393" i="1"/>
  <c r="K1353" i="1"/>
  <c r="J1353" i="1" s="1"/>
  <c r="A1353" i="1"/>
  <c r="K1249" i="1"/>
  <c r="J1249" i="1" s="1"/>
  <c r="H1249" i="1"/>
  <c r="A1249" i="1"/>
  <c r="K1217" i="1"/>
  <c r="J1217" i="1" s="1"/>
  <c r="H1217" i="1"/>
  <c r="K1201" i="1"/>
  <c r="J1201" i="1" s="1"/>
  <c r="A1201" i="1"/>
  <c r="K1177" i="1"/>
  <c r="J1177" i="1" s="1"/>
  <c r="A1177" i="1"/>
  <c r="A1097" i="1"/>
  <c r="H1097" i="1"/>
  <c r="A985" i="1"/>
  <c r="H985" i="1"/>
  <c r="A969" i="1"/>
  <c r="H969" i="1"/>
  <c r="K636" i="1"/>
  <c r="J636" i="1" s="1"/>
  <c r="H636" i="1"/>
  <c r="K604" i="1"/>
  <c r="J604" i="1" s="1"/>
  <c r="A604" i="1"/>
  <c r="Q1758" i="1"/>
  <c r="P1758" i="1" s="1"/>
  <c r="O1758" i="1"/>
  <c r="N1758" i="1" s="1"/>
  <c r="H1758" i="1"/>
  <c r="M1502" i="1"/>
  <c r="L1502" i="1" s="1"/>
  <c r="H1502" i="1"/>
  <c r="Q1498" i="1"/>
  <c r="P1498" i="1" s="1"/>
  <c r="O1498" i="1"/>
  <c r="N1498" i="1" s="1"/>
  <c r="O1462" i="1"/>
  <c r="N1462" i="1" s="1"/>
  <c r="Q1462" i="1"/>
  <c r="P1462" i="1" s="1"/>
  <c r="H1462" i="1"/>
  <c r="Q1448" i="1"/>
  <c r="P1448" i="1" s="1"/>
  <c r="H1448" i="1"/>
  <c r="O1418" i="1"/>
  <c r="N1418" i="1" s="1"/>
  <c r="H1418" i="1"/>
  <c r="Q1398" i="1"/>
  <c r="P1398" i="1" s="1"/>
  <c r="H1398" i="1"/>
  <c r="S1394" i="1"/>
  <c r="R1394" i="1" s="1"/>
  <c r="H1394" i="1"/>
  <c r="Q1338" i="1"/>
  <c r="P1338" i="1" s="1"/>
  <c r="H1338" i="1"/>
  <c r="Q1262" i="1"/>
  <c r="P1262" i="1" s="1"/>
  <c r="H1262" i="1"/>
  <c r="S1242" i="1"/>
  <c r="R1242" i="1" s="1"/>
  <c r="H1242" i="1"/>
  <c r="S1213" i="1"/>
  <c r="R1213" i="1" s="1"/>
  <c r="H1213" i="1"/>
  <c r="S1164" i="1"/>
  <c r="R1164" i="1" s="1"/>
  <c r="H1164" i="1"/>
  <c r="Q1160" i="1"/>
  <c r="P1160" i="1" s="1"/>
  <c r="H1160" i="1"/>
  <c r="M1094" i="1"/>
  <c r="L1094" i="1" s="1"/>
  <c r="H1094" i="1"/>
  <c r="Q1075" i="1"/>
  <c r="P1075" i="1" s="1"/>
  <c r="O1075" i="1"/>
  <c r="N1075" i="1" s="1"/>
  <c r="S1070" i="1"/>
  <c r="R1070" i="1" s="1"/>
  <c r="H1070" i="1"/>
  <c r="O1064" i="1"/>
  <c r="N1064" i="1" s="1"/>
  <c r="M1064" i="1"/>
  <c r="L1064" i="1" s="1"/>
  <c r="H1064" i="1"/>
  <c r="S1062" i="1"/>
  <c r="R1062" i="1" s="1"/>
  <c r="H1062" i="1"/>
  <c r="Q1061" i="1"/>
  <c r="P1061" i="1" s="1"/>
  <c r="H1061" i="1"/>
  <c r="Q1053" i="1"/>
  <c r="P1053" i="1" s="1"/>
  <c r="H1053" i="1"/>
  <c r="O1052" i="1"/>
  <c r="N1052" i="1" s="1"/>
  <c r="H1052" i="1"/>
  <c r="Q1045" i="1"/>
  <c r="P1045" i="1" s="1"/>
  <c r="H1045" i="1"/>
  <c r="S1042" i="1"/>
  <c r="R1042" i="1" s="1"/>
  <c r="H1042" i="1"/>
  <c r="M1036" i="1"/>
  <c r="L1036" i="1" s="1"/>
  <c r="H1036" i="1"/>
  <c r="Q1021" i="1"/>
  <c r="P1021" i="1" s="1"/>
  <c r="H1021" i="1"/>
  <c r="Q1000" i="1"/>
  <c r="P1000" i="1" s="1"/>
  <c r="H1000" i="1"/>
  <c r="K994" i="1"/>
  <c r="J994" i="1" s="1"/>
  <c r="M994" i="1"/>
  <c r="L994" i="1" s="1"/>
  <c r="H994" i="1"/>
  <c r="H968" i="1"/>
  <c r="M968" i="1"/>
  <c r="L968" i="1" s="1"/>
  <c r="Q966" i="1"/>
  <c r="P966" i="1" s="1"/>
  <c r="H966" i="1"/>
  <c r="H965" i="1"/>
  <c r="O965" i="1"/>
  <c r="N965" i="1" s="1"/>
  <c r="M952" i="1"/>
  <c r="L952" i="1" s="1"/>
  <c r="H952" i="1"/>
  <c r="K946" i="1"/>
  <c r="J946" i="1" s="1"/>
  <c r="M946" i="1"/>
  <c r="L946" i="1" s="1"/>
  <c r="H946" i="1"/>
  <c r="Q939" i="1"/>
  <c r="P939" i="1" s="1"/>
  <c r="O939" i="1"/>
  <c r="N939" i="1" s="1"/>
  <c r="O933" i="1"/>
  <c r="N933" i="1" s="1"/>
  <c r="H933" i="1"/>
  <c r="O901" i="1"/>
  <c r="N901" i="1" s="1"/>
  <c r="H901" i="1"/>
  <c r="H886" i="1"/>
  <c r="Q886" i="1"/>
  <c r="P886" i="1" s="1"/>
  <c r="Q882" i="1"/>
  <c r="P882" i="1" s="1"/>
  <c r="H882" i="1"/>
  <c r="O878" i="1"/>
  <c r="N878" i="1" s="1"/>
  <c r="H878" i="1"/>
  <c r="O846" i="1"/>
  <c r="N846" i="1" s="1"/>
  <c r="Q846" i="1"/>
  <c r="P846" i="1" s="1"/>
  <c r="H846" i="1"/>
  <c r="M842" i="1"/>
  <c r="L842" i="1" s="1"/>
  <c r="K842" i="1"/>
  <c r="J842" i="1" s="1"/>
  <c r="H842" i="1"/>
  <c r="S818" i="1"/>
  <c r="R818" i="1" s="1"/>
  <c r="H818" i="1"/>
  <c r="O816" i="1"/>
  <c r="N816" i="1" s="1"/>
  <c r="M816" i="1"/>
  <c r="L816" i="1" s="1"/>
  <c r="H816" i="1"/>
  <c r="O800" i="1"/>
  <c r="N800" i="1" s="1"/>
  <c r="M800" i="1"/>
  <c r="L800" i="1" s="1"/>
  <c r="Q766" i="1"/>
  <c r="P766" i="1" s="1"/>
  <c r="O766" i="1"/>
  <c r="N766" i="1" s="1"/>
  <c r="O752" i="1"/>
  <c r="N752" i="1" s="1"/>
  <c r="H752" i="1"/>
  <c r="O736" i="1"/>
  <c r="N736" i="1" s="1"/>
  <c r="M736" i="1"/>
  <c r="L736" i="1" s="1"/>
  <c r="H736" i="1"/>
  <c r="M732" i="1"/>
  <c r="L732" i="1" s="1"/>
  <c r="O732" i="1"/>
  <c r="N732" i="1" s="1"/>
  <c r="H732" i="1"/>
  <c r="O704" i="1"/>
  <c r="N704" i="1" s="1"/>
  <c r="M704" i="1"/>
  <c r="L704" i="1" s="1"/>
  <c r="O696" i="1"/>
  <c r="N696" i="1" s="1"/>
  <c r="M696" i="1"/>
  <c r="L696" i="1" s="1"/>
  <c r="M692" i="1"/>
  <c r="L692" i="1" s="1"/>
  <c r="O692" i="1"/>
  <c r="N692" i="1" s="1"/>
  <c r="O688" i="1"/>
  <c r="N688" i="1" s="1"/>
  <c r="H688" i="1"/>
  <c r="Q658" i="1"/>
  <c r="P658" i="1" s="1"/>
  <c r="H658" i="1"/>
  <c r="O647" i="1"/>
  <c r="N647" i="1" s="1"/>
  <c r="Q647" i="1"/>
  <c r="P647" i="1" s="1"/>
  <c r="O632" i="1"/>
  <c r="N632" i="1" s="1"/>
  <c r="H632" i="1"/>
  <c r="O615" i="1"/>
  <c r="N615" i="1" s="1"/>
  <c r="Q615" i="1"/>
  <c r="P615" i="1" s="1"/>
  <c r="S605" i="1"/>
  <c r="R605" i="1" s="1"/>
  <c r="H605" i="1"/>
  <c r="O589" i="1"/>
  <c r="N589" i="1" s="1"/>
  <c r="H589" i="1"/>
  <c r="K586" i="1"/>
  <c r="J586" i="1" s="1"/>
  <c r="M586" i="1"/>
  <c r="L586" i="1" s="1"/>
  <c r="S566" i="1"/>
  <c r="R566" i="1" s="1"/>
  <c r="H566" i="1"/>
  <c r="K562" i="1"/>
  <c r="J562" i="1" s="1"/>
  <c r="M562" i="1"/>
  <c r="L562" i="1" s="1"/>
  <c r="O550" i="1"/>
  <c r="N550" i="1" s="1"/>
  <c r="Q550" i="1"/>
  <c r="P550" i="1" s="1"/>
  <c r="H550" i="1"/>
  <c r="Q507" i="1"/>
  <c r="P507" i="1" s="1"/>
  <c r="O507" i="1"/>
  <c r="N507" i="1" s="1"/>
  <c r="Q504" i="1"/>
  <c r="P504" i="1" s="1"/>
  <c r="H504" i="1"/>
  <c r="M498" i="1"/>
  <c r="L498" i="1" s="1"/>
  <c r="K498" i="1"/>
  <c r="J498" i="1" s="1"/>
  <c r="H498" i="1"/>
  <c r="H480" i="1"/>
  <c r="Q480" i="1"/>
  <c r="P480" i="1" s="1"/>
  <c r="O462" i="1"/>
  <c r="N462" i="1" s="1"/>
  <c r="Q462" i="1"/>
  <c r="P462" i="1" s="1"/>
  <c r="O452" i="1"/>
  <c r="N452" i="1" s="1"/>
  <c r="H452" i="1"/>
  <c r="O424" i="1"/>
  <c r="N424" i="1" s="1"/>
  <c r="M424" i="1"/>
  <c r="L424" i="1" s="1"/>
  <c r="O252" i="1"/>
  <c r="N252" i="1" s="1"/>
  <c r="H252" i="1"/>
  <c r="H209" i="1"/>
  <c r="A857" i="1"/>
  <c r="A889" i="1"/>
  <c r="A921" i="1"/>
  <c r="H106" i="1"/>
  <c r="H458" i="1"/>
  <c r="H203" i="1"/>
  <c r="H220" i="1"/>
  <c r="H540" i="1"/>
  <c r="A636" i="1"/>
  <c r="A668" i="1"/>
  <c r="A700" i="1"/>
  <c r="H478" i="1"/>
  <c r="H638" i="1"/>
  <c r="H654" i="1"/>
  <c r="H127" i="1"/>
  <c r="H1194" i="1"/>
  <c r="H1140" i="1"/>
  <c r="H781" i="1"/>
  <c r="H829" i="1"/>
  <c r="A943" i="1"/>
  <c r="H1065" i="1"/>
  <c r="A1217" i="1"/>
  <c r="A1377" i="1"/>
  <c r="H1497" i="1"/>
  <c r="A1657" i="1"/>
  <c r="H1266" i="1"/>
  <c r="H1386" i="1"/>
  <c r="H1226" i="1"/>
  <c r="H1362" i="1"/>
  <c r="H1498" i="1"/>
  <c r="M632" i="1"/>
  <c r="L632" i="1" s="1"/>
  <c r="M688" i="1"/>
  <c r="L688" i="1" s="1"/>
  <c r="M1265" i="1"/>
  <c r="L1265" i="1" s="1"/>
  <c r="H1153" i="1"/>
  <c r="M1153" i="1"/>
  <c r="L1153" i="1" s="1"/>
  <c r="M933" i="1"/>
  <c r="L933" i="1" s="1"/>
  <c r="M929" i="1"/>
  <c r="L929" i="1" s="1"/>
  <c r="M925" i="1"/>
  <c r="L925" i="1" s="1"/>
  <c r="M921" i="1"/>
  <c r="L921" i="1" s="1"/>
  <c r="M917" i="1"/>
  <c r="L917" i="1" s="1"/>
  <c r="M913" i="1"/>
  <c r="L913" i="1" s="1"/>
  <c r="M905" i="1"/>
  <c r="L905" i="1" s="1"/>
  <c r="M901" i="1"/>
  <c r="L901" i="1" s="1"/>
  <c r="M897" i="1"/>
  <c r="L897" i="1" s="1"/>
  <c r="M861" i="1"/>
  <c r="L861" i="1" s="1"/>
  <c r="M845" i="1"/>
  <c r="L845" i="1" s="1"/>
  <c r="M813" i="1"/>
  <c r="L813" i="1" s="1"/>
  <c r="M797" i="1"/>
  <c r="L797" i="1" s="1"/>
  <c r="M781" i="1"/>
  <c r="L781" i="1" s="1"/>
  <c r="M765" i="1"/>
  <c r="L765" i="1" s="1"/>
  <c r="M653" i="1"/>
  <c r="L653" i="1" s="1"/>
  <c r="M641" i="1"/>
  <c r="L641" i="1" s="1"/>
  <c r="M577" i="1"/>
  <c r="L577" i="1" s="1"/>
  <c r="M525" i="1"/>
  <c r="L525" i="1" s="1"/>
  <c r="M461" i="1"/>
  <c r="L461" i="1" s="1"/>
  <c r="M397" i="1"/>
  <c r="L397" i="1" s="1"/>
  <c r="O1851" i="1"/>
  <c r="N1851" i="1" s="1"/>
  <c r="M1755" i="1"/>
  <c r="L1755" i="1" s="1"/>
  <c r="O1491" i="1"/>
  <c r="N1491" i="1" s="1"/>
  <c r="M1491" i="1"/>
  <c r="L1491" i="1" s="1"/>
  <c r="M1363" i="1"/>
  <c r="L1363" i="1" s="1"/>
  <c r="M1139" i="1"/>
  <c r="L1139" i="1" s="1"/>
  <c r="M1131" i="1"/>
  <c r="L1131" i="1" s="1"/>
  <c r="O519" i="1"/>
  <c r="N519" i="1" s="1"/>
  <c r="Q1857" i="1"/>
  <c r="P1857" i="1" s="1"/>
  <c r="Q1049" i="1"/>
  <c r="P1049" i="1" s="1"/>
  <c r="Q769" i="1"/>
  <c r="P769" i="1" s="1"/>
  <c r="Q737" i="1"/>
  <c r="P737" i="1" s="1"/>
  <c r="Q565" i="1"/>
  <c r="P565" i="1" s="1"/>
  <c r="Q553" i="1"/>
  <c r="P553" i="1" s="1"/>
  <c r="Q437" i="1"/>
  <c r="P437" i="1" s="1"/>
  <c r="M1483" i="1"/>
  <c r="L1483" i="1" s="1"/>
  <c r="O1477" i="1"/>
  <c r="N1477" i="1" s="1"/>
  <c r="O1629" i="1"/>
  <c r="N1629" i="1" s="1"/>
  <c r="O1617" i="1"/>
  <c r="N1617" i="1" s="1"/>
  <c r="Q1581" i="1"/>
  <c r="P1581" i="1" s="1"/>
  <c r="Q1557" i="1"/>
  <c r="P1557" i="1" s="1"/>
  <c r="M1543" i="1"/>
  <c r="L1543" i="1" s="1"/>
  <c r="Q1505" i="1"/>
  <c r="P1505" i="1" s="1"/>
  <c r="O1489" i="1"/>
  <c r="N1489" i="1" s="1"/>
  <c r="Q1445" i="1"/>
  <c r="P1445" i="1" s="1"/>
  <c r="Q1793" i="1"/>
  <c r="P1793" i="1" s="1"/>
  <c r="S575" i="1"/>
  <c r="R575" i="1" s="1"/>
  <c r="S563" i="1"/>
  <c r="R563" i="1" s="1"/>
  <c r="S459" i="1"/>
  <c r="R459" i="1" s="1"/>
  <c r="O1473" i="1"/>
  <c r="N1473" i="1" s="1"/>
  <c r="M1439" i="1"/>
  <c r="L1439" i="1" s="1"/>
  <c r="O1435" i="1"/>
  <c r="N1435" i="1" s="1"/>
  <c r="Q1429" i="1"/>
  <c r="P1429" i="1" s="1"/>
  <c r="Q1369" i="1"/>
  <c r="P1369" i="1" s="1"/>
  <c r="O1349" i="1"/>
  <c r="N1349" i="1" s="1"/>
  <c r="O1308" i="1"/>
  <c r="N1308" i="1" s="1"/>
  <c r="Q1305" i="1"/>
  <c r="P1305" i="1" s="1"/>
  <c r="O1293" i="1"/>
  <c r="N1293" i="1" s="1"/>
  <c r="O1289" i="1"/>
  <c r="N1289" i="1" s="1"/>
  <c r="M1279" i="1"/>
  <c r="L1279" i="1" s="1"/>
  <c r="Q1273" i="1"/>
  <c r="P1273" i="1" s="1"/>
  <c r="Q1263" i="1"/>
  <c r="P1263" i="1" s="1"/>
  <c r="Q1145" i="1"/>
  <c r="P1145" i="1" s="1"/>
  <c r="Q1141" i="1"/>
  <c r="P1141" i="1" s="1"/>
  <c r="S1137" i="1"/>
  <c r="R1137" i="1" s="1"/>
  <c r="Q1133" i="1"/>
  <c r="P1133" i="1" s="1"/>
  <c r="M1111" i="1"/>
  <c r="L1111" i="1" s="1"/>
  <c r="M1087" i="1"/>
  <c r="L1087" i="1" s="1"/>
  <c r="S1067" i="1"/>
  <c r="R1067" i="1" s="1"/>
  <c r="Q1066" i="1"/>
  <c r="P1066" i="1" s="1"/>
  <c r="S1059" i="1"/>
  <c r="R1059" i="1" s="1"/>
  <c r="S1051" i="1"/>
  <c r="R1051" i="1" s="1"/>
  <c r="S1043" i="1"/>
  <c r="R1043" i="1" s="1"/>
  <c r="S967" i="1"/>
  <c r="R967" i="1" s="1"/>
  <c r="Q957" i="1"/>
  <c r="P957" i="1" s="1"/>
  <c r="Q947" i="1"/>
  <c r="P947" i="1" s="1"/>
  <c r="M939" i="1"/>
  <c r="L939" i="1" s="1"/>
  <c r="Q931" i="1"/>
  <c r="P931" i="1" s="1"/>
  <c r="O923" i="1"/>
  <c r="N923" i="1" s="1"/>
  <c r="O915" i="1"/>
  <c r="N915" i="1" s="1"/>
  <c r="Q907" i="1"/>
  <c r="P907" i="1" s="1"/>
  <c r="O903" i="1"/>
  <c r="N903" i="1" s="1"/>
  <c r="O899" i="1"/>
  <c r="N899" i="1" s="1"/>
  <c r="O895" i="1"/>
  <c r="N895" i="1" s="1"/>
  <c r="Q891" i="1"/>
  <c r="P891" i="1" s="1"/>
  <c r="O887" i="1"/>
  <c r="N887" i="1" s="1"/>
  <c r="O875" i="1"/>
  <c r="N875" i="1" s="1"/>
  <c r="Q869" i="1"/>
  <c r="P869" i="1" s="1"/>
  <c r="Q741" i="1"/>
  <c r="P741" i="1" s="1"/>
  <c r="O717" i="1"/>
  <c r="N717" i="1" s="1"/>
  <c r="O705" i="1"/>
  <c r="N705" i="1" s="1"/>
  <c r="O685" i="1"/>
  <c r="N685" i="1" s="1"/>
  <c r="Q642" i="1"/>
  <c r="P642" i="1" s="1"/>
  <c r="O642" i="1"/>
  <c r="N642" i="1" s="1"/>
  <c r="S591" i="1"/>
  <c r="R591" i="1" s="1"/>
  <c r="Q581" i="1"/>
  <c r="P581" i="1" s="1"/>
  <c r="S579" i="1"/>
  <c r="R579" i="1" s="1"/>
  <c r="S515" i="1"/>
  <c r="R515" i="1" s="1"/>
  <c r="S493" i="1"/>
  <c r="R493" i="1" s="1"/>
  <c r="S463" i="1"/>
  <c r="R463" i="1" s="1"/>
  <c r="S441" i="1"/>
  <c r="R441" i="1" s="1"/>
  <c r="S377" i="1"/>
  <c r="R377" i="1" s="1"/>
  <c r="S371" i="1"/>
  <c r="R371" i="1" s="1"/>
  <c r="S355" i="1"/>
  <c r="R355" i="1" s="1"/>
  <c r="O351" i="1"/>
  <c r="N351" i="1" s="1"/>
  <c r="Q345" i="1"/>
  <c r="P345" i="1" s="1"/>
  <c r="O341" i="1"/>
  <c r="N341" i="1" s="1"/>
  <c r="S339" i="1"/>
  <c r="R339" i="1" s="1"/>
  <c r="O327" i="1"/>
  <c r="N327" i="1" s="1"/>
  <c r="Q321" i="1"/>
  <c r="P321" i="1" s="1"/>
  <c r="Q315" i="1"/>
  <c r="P315" i="1" s="1"/>
  <c r="O295" i="1"/>
  <c r="N295" i="1" s="1"/>
  <c r="Q289" i="1"/>
  <c r="P289" i="1" s="1"/>
  <c r="S283" i="1"/>
  <c r="R283" i="1" s="1"/>
  <c r="Q277" i="1"/>
  <c r="P277" i="1" s="1"/>
  <c r="O273" i="1"/>
  <c r="N273" i="1" s="1"/>
  <c r="S271" i="1"/>
  <c r="R271" i="1" s="1"/>
  <c r="Q259" i="1"/>
  <c r="P259" i="1" s="1"/>
  <c r="Q227" i="1"/>
  <c r="P227" i="1" s="1"/>
  <c r="Q221" i="1"/>
  <c r="P221" i="1" s="1"/>
  <c r="O208" i="1"/>
  <c r="N208" i="1" s="1"/>
  <c r="M208" i="1"/>
  <c r="L208" i="1" s="1"/>
  <c r="Q203" i="1"/>
  <c r="P203" i="1" s="1"/>
  <c r="O197" i="1"/>
  <c r="N197" i="1" s="1"/>
  <c r="S195" i="1"/>
  <c r="R195" i="1" s="1"/>
  <c r="Q189" i="1"/>
  <c r="P189" i="1" s="1"/>
  <c r="O183" i="1"/>
  <c r="N183" i="1" s="1"/>
  <c r="Q171" i="1"/>
  <c r="P171" i="1" s="1"/>
  <c r="S123" i="1"/>
  <c r="R123" i="1" s="1"/>
  <c r="S107" i="1"/>
  <c r="R107" i="1" s="1"/>
  <c r="S99" i="1"/>
  <c r="R99" i="1" s="1"/>
  <c r="Q91" i="1"/>
  <c r="P91" i="1" s="1"/>
  <c r="O57" i="1"/>
  <c r="N57" i="1" s="1"/>
  <c r="S55" i="1"/>
  <c r="R55" i="1" s="1"/>
  <c r="S47" i="1"/>
  <c r="R47" i="1" s="1"/>
  <c r="S39" i="1"/>
  <c r="R39" i="1" s="1"/>
  <c r="Q19" i="1"/>
  <c r="P19" i="1" s="1"/>
  <c r="Q1317" i="1"/>
  <c r="P1317" i="1" s="1"/>
  <c r="K1334" i="1"/>
  <c r="J1334" i="1" s="1"/>
  <c r="Q1733" i="1"/>
  <c r="P1733" i="1" s="1"/>
  <c r="Q1717" i="1"/>
  <c r="P1717" i="1" s="1"/>
  <c r="Q1693" i="1"/>
  <c r="P1693" i="1" s="1"/>
  <c r="O1677" i="1"/>
  <c r="N1677" i="1" s="1"/>
  <c r="O1669" i="1"/>
  <c r="N1669" i="1" s="1"/>
  <c r="O1645" i="1"/>
  <c r="N1645" i="1" s="1"/>
  <c r="K1706" i="1"/>
  <c r="J1706" i="1" s="1"/>
  <c r="K1578" i="1"/>
  <c r="J1578" i="1" s="1"/>
  <c r="K1466" i="1"/>
  <c r="J1466" i="1" s="1"/>
  <c r="K1362" i="1"/>
  <c r="J1362" i="1" s="1"/>
  <c r="K1118" i="1"/>
  <c r="J1118" i="1" s="1"/>
  <c r="O1201" i="1"/>
  <c r="N1201" i="1" s="1"/>
  <c r="O1153" i="1"/>
  <c r="N1153" i="1" s="1"/>
  <c r="S1147" i="1"/>
  <c r="R1147" i="1" s="1"/>
  <c r="Q1105" i="1"/>
  <c r="P1105" i="1" s="1"/>
  <c r="Q1097" i="1"/>
  <c r="P1097" i="1" s="1"/>
  <c r="S1071" i="1"/>
  <c r="R1071" i="1" s="1"/>
  <c r="K1070" i="1"/>
  <c r="J1070" i="1" s="1"/>
  <c r="Q1067" i="1"/>
  <c r="P1067" i="1" s="1"/>
  <c r="K1066" i="1"/>
  <c r="J1066" i="1" s="1"/>
  <c r="K1058" i="1"/>
  <c r="J1058" i="1" s="1"/>
  <c r="O1001" i="1"/>
  <c r="N1001" i="1" s="1"/>
  <c r="Q985" i="1"/>
  <c r="P985" i="1" s="1"/>
  <c r="Q981" i="1"/>
  <c r="P981" i="1" s="1"/>
  <c r="M980" i="1"/>
  <c r="L980" i="1" s="1"/>
  <c r="S971" i="1"/>
  <c r="R971" i="1" s="1"/>
  <c r="K970" i="1"/>
  <c r="J970" i="1" s="1"/>
  <c r="S955" i="1"/>
  <c r="R955" i="1" s="1"/>
  <c r="Q941" i="1"/>
  <c r="P941" i="1" s="1"/>
  <c r="M940" i="1"/>
  <c r="L940" i="1" s="1"/>
  <c r="Q937" i="1"/>
  <c r="P937" i="1" s="1"/>
  <c r="K874" i="1"/>
  <c r="J874" i="1" s="1"/>
  <c r="Q857" i="1"/>
  <c r="P857" i="1" s="1"/>
  <c r="Q841" i="1"/>
  <c r="P841" i="1" s="1"/>
  <c r="K834" i="1"/>
  <c r="J834" i="1" s="1"/>
  <c r="Q745" i="1"/>
  <c r="P745" i="1" s="1"/>
  <c r="K706" i="1"/>
  <c r="J706" i="1" s="1"/>
  <c r="Q691" i="1"/>
  <c r="P691" i="1" s="1"/>
  <c r="K690" i="1"/>
  <c r="J690" i="1" s="1"/>
  <c r="Q675" i="1"/>
  <c r="P675" i="1" s="1"/>
  <c r="K666" i="1"/>
  <c r="J666" i="1" s="1"/>
  <c r="Q659" i="1"/>
  <c r="P659" i="1" s="1"/>
  <c r="Q649" i="1"/>
  <c r="P649" i="1" s="1"/>
  <c r="S643" i="1"/>
  <c r="R643" i="1" s="1"/>
  <c r="K642" i="1"/>
  <c r="J642" i="1" s="1"/>
  <c r="M636" i="1"/>
  <c r="L636" i="1" s="1"/>
  <c r="M628" i="1"/>
  <c r="L628" i="1" s="1"/>
  <c r="S595" i="1"/>
  <c r="R595" i="1" s="1"/>
  <c r="Q585" i="1"/>
  <c r="P585" i="1" s="1"/>
  <c r="Q579" i="1"/>
  <c r="P579" i="1" s="1"/>
  <c r="Q573" i="1"/>
  <c r="P573" i="1" s="1"/>
  <c r="M572" i="1"/>
  <c r="L572" i="1" s="1"/>
  <c r="O569" i="1"/>
  <c r="N569" i="1" s="1"/>
  <c r="S567" i="1"/>
  <c r="R567" i="1" s="1"/>
  <c r="K542" i="1"/>
  <c r="J542" i="1" s="1"/>
  <c r="Q539" i="1"/>
  <c r="P539" i="1" s="1"/>
  <c r="S531" i="1"/>
  <c r="R531" i="1" s="1"/>
  <c r="K530" i="1"/>
  <c r="J530" i="1" s="1"/>
  <c r="Q515" i="1"/>
  <c r="P515" i="1" s="1"/>
  <c r="M508" i="1"/>
  <c r="L508" i="1" s="1"/>
  <c r="S503" i="1"/>
  <c r="R503" i="1" s="1"/>
  <c r="S491" i="1"/>
  <c r="R491" i="1" s="1"/>
  <c r="K490" i="1"/>
  <c r="J490" i="1" s="1"/>
  <c r="Q487" i="1"/>
  <c r="P487" i="1" s="1"/>
  <c r="S467" i="1"/>
  <c r="R467" i="1" s="1"/>
  <c r="Q445" i="1"/>
  <c r="P445" i="1" s="1"/>
  <c r="M444" i="1"/>
  <c r="L444" i="1" s="1"/>
  <c r="O441" i="1"/>
  <c r="N441" i="1" s="1"/>
  <c r="S439" i="1"/>
  <c r="R439" i="1" s="1"/>
  <c r="Q433" i="1"/>
  <c r="P433" i="1" s="1"/>
  <c r="K426" i="1"/>
  <c r="J426" i="1" s="1"/>
  <c r="M420" i="1"/>
  <c r="L420" i="1" s="1"/>
  <c r="M380" i="1"/>
  <c r="L380" i="1" s="1"/>
  <c r="O117" i="1"/>
  <c r="N117" i="1" s="1"/>
  <c r="S108" i="1"/>
  <c r="R108" i="1" s="1"/>
  <c r="S84" i="1"/>
  <c r="R84" i="1" s="1"/>
  <c r="S48" i="1"/>
  <c r="R48" i="1" s="1"/>
  <c r="S32" i="1"/>
  <c r="R32" i="1" s="1"/>
  <c r="M1411" i="1"/>
  <c r="L1411" i="1" s="1"/>
  <c r="M1399" i="1"/>
  <c r="L1399" i="1" s="1"/>
  <c r="M1383" i="1"/>
  <c r="L1383" i="1" s="1"/>
  <c r="M1247" i="1"/>
  <c r="L1247" i="1" s="1"/>
  <c r="M1235" i="1"/>
  <c r="L1235" i="1" s="1"/>
  <c r="M1231" i="1"/>
  <c r="L1231" i="1" s="1"/>
  <c r="M1227" i="1"/>
  <c r="L1227" i="1" s="1"/>
  <c r="K609" i="1"/>
  <c r="J609" i="1" s="1"/>
  <c r="M1895" i="1"/>
  <c r="L1895" i="1" s="1"/>
  <c r="M1883" i="1"/>
  <c r="L1883" i="1" s="1"/>
  <c r="M1847" i="1"/>
  <c r="L1847" i="1" s="1"/>
  <c r="M1679" i="1"/>
  <c r="L1679" i="1" s="1"/>
  <c r="Q1566" i="1"/>
  <c r="P1566" i="1" s="1"/>
  <c r="M1431" i="1"/>
  <c r="L1431" i="1" s="1"/>
  <c r="M1407" i="1"/>
  <c r="L1407" i="1" s="1"/>
  <c r="O1401" i="1"/>
  <c r="N1401" i="1" s="1"/>
  <c r="M1391" i="1"/>
  <c r="L1391" i="1" s="1"/>
  <c r="O1385" i="1"/>
  <c r="N1385" i="1" s="1"/>
  <c r="O1381" i="1"/>
  <c r="N1381" i="1" s="1"/>
  <c r="M1347" i="1"/>
  <c r="L1347" i="1" s="1"/>
  <c r="M1275" i="1"/>
  <c r="L1275" i="1" s="1"/>
  <c r="M1255" i="1"/>
  <c r="L1255" i="1" s="1"/>
  <c r="O1249" i="1"/>
  <c r="N1249" i="1" s="1"/>
  <c r="O1245" i="1"/>
  <c r="N1245" i="1" s="1"/>
  <c r="M1239" i="1"/>
  <c r="L1239" i="1" s="1"/>
  <c r="S1082" i="1"/>
  <c r="R1082" i="1" s="1"/>
  <c r="S1075" i="1"/>
  <c r="R1075" i="1" s="1"/>
  <c r="S975" i="1"/>
  <c r="R975" i="1" s="1"/>
  <c r="S959" i="1"/>
  <c r="R959" i="1" s="1"/>
  <c r="S943" i="1"/>
  <c r="R943" i="1" s="1"/>
  <c r="S669" i="1"/>
  <c r="R669" i="1" s="1"/>
  <c r="S593" i="1"/>
  <c r="R593" i="1" s="1"/>
  <c r="S465" i="1"/>
  <c r="R465" i="1" s="1"/>
  <c r="S437" i="1"/>
  <c r="R437" i="1" s="1"/>
  <c r="S428" i="1"/>
  <c r="R428" i="1" s="1"/>
  <c r="S404" i="1"/>
  <c r="R404" i="1" s="1"/>
  <c r="S401" i="1"/>
  <c r="R401" i="1" s="1"/>
  <c r="S376" i="1"/>
  <c r="R376" i="1" s="1"/>
  <c r="O365" i="1"/>
  <c r="N365" i="1" s="1"/>
  <c r="Q1335" i="1"/>
  <c r="P1335" i="1" s="1"/>
  <c r="H1082" i="1"/>
  <c r="K1901" i="1"/>
  <c r="J1901" i="1" s="1"/>
  <c r="H1901" i="1"/>
  <c r="A1901" i="1"/>
  <c r="O372" i="1"/>
  <c r="N372" i="1" s="1"/>
  <c r="H372" i="1"/>
  <c r="S360" i="1"/>
  <c r="R360" i="1" s="1"/>
  <c r="H360" i="1"/>
  <c r="O356" i="1"/>
  <c r="N356" i="1" s="1"/>
  <c r="H356" i="1"/>
  <c r="M350" i="1"/>
  <c r="L350" i="1" s="1"/>
  <c r="H350" i="1"/>
  <c r="O347" i="1"/>
  <c r="N347" i="1" s="1"/>
  <c r="Q347" i="1"/>
  <c r="P347" i="1" s="1"/>
  <c r="S344" i="1"/>
  <c r="R344" i="1" s="1"/>
  <c r="Q344" i="1"/>
  <c r="P344" i="1" s="1"/>
  <c r="O340" i="1"/>
  <c r="N340" i="1" s="1"/>
  <c r="H340" i="1"/>
  <c r="M334" i="1"/>
  <c r="L334" i="1" s="1"/>
  <c r="H334" i="1"/>
  <c r="Q329" i="1"/>
  <c r="P329" i="1" s="1"/>
  <c r="H329" i="1"/>
  <c r="M326" i="1"/>
  <c r="L326" i="1" s="1"/>
  <c r="K326" i="1"/>
  <c r="J326" i="1" s="1"/>
  <c r="M320" i="1"/>
  <c r="L320" i="1" s="1"/>
  <c r="H320" i="1"/>
  <c r="O320" i="1"/>
  <c r="N320" i="1" s="1"/>
  <c r="M314" i="1"/>
  <c r="L314" i="1" s="1"/>
  <c r="K314" i="1"/>
  <c r="J314" i="1" s="1"/>
  <c r="S312" i="1"/>
  <c r="R312" i="1" s="1"/>
  <c r="Q312" i="1"/>
  <c r="P312" i="1" s="1"/>
  <c r="H312" i="1"/>
  <c r="M306" i="1"/>
  <c r="L306" i="1" s="1"/>
  <c r="H306" i="1"/>
  <c r="O303" i="1"/>
  <c r="N303" i="1" s="1"/>
  <c r="Q303" i="1"/>
  <c r="P303" i="1" s="1"/>
  <c r="Q300" i="1"/>
  <c r="P300" i="1" s="1"/>
  <c r="S300" i="1"/>
  <c r="R300" i="1" s="1"/>
  <c r="Q297" i="1"/>
  <c r="P297" i="1" s="1"/>
  <c r="H297" i="1"/>
  <c r="K294" i="1"/>
  <c r="J294" i="1" s="1"/>
  <c r="M294" i="1"/>
  <c r="L294" i="1" s="1"/>
  <c r="Q291" i="1"/>
  <c r="P291" i="1" s="1"/>
  <c r="O291" i="1"/>
  <c r="N291" i="1" s="1"/>
  <c r="S288" i="1"/>
  <c r="R288" i="1" s="1"/>
  <c r="Q288" i="1"/>
  <c r="P288" i="1" s="1"/>
  <c r="H288" i="1"/>
  <c r="M284" i="1"/>
  <c r="L284" i="1" s="1"/>
  <c r="O284" i="1"/>
  <c r="N284" i="1" s="1"/>
  <c r="O279" i="1"/>
  <c r="N279" i="1" s="1"/>
  <c r="Q279" i="1"/>
  <c r="P279" i="1" s="1"/>
  <c r="S274" i="1"/>
  <c r="R274" i="1" s="1"/>
  <c r="H274" i="1"/>
  <c r="O272" i="1"/>
  <c r="N272" i="1" s="1"/>
  <c r="M272" i="1"/>
  <c r="L272" i="1" s="1"/>
  <c r="H272" i="1"/>
  <c r="O264" i="1"/>
  <c r="N264" i="1" s="1"/>
  <c r="M264" i="1"/>
  <c r="L264" i="1" s="1"/>
  <c r="H264" i="1"/>
  <c r="O262" i="1"/>
  <c r="N262" i="1" s="1"/>
  <c r="Q262" i="1"/>
  <c r="P262" i="1" s="1"/>
  <c r="K258" i="1"/>
  <c r="J258" i="1" s="1"/>
  <c r="M258" i="1"/>
  <c r="L258" i="1" s="1"/>
  <c r="H258" i="1"/>
  <c r="H256" i="1"/>
  <c r="Q256" i="1"/>
  <c r="P256" i="1" s="1"/>
  <c r="S254" i="1"/>
  <c r="R254" i="1" s="1"/>
  <c r="H254" i="1"/>
  <c r="O247" i="1"/>
  <c r="N247" i="1" s="1"/>
  <c r="Q247" i="1"/>
  <c r="P247" i="1" s="1"/>
  <c r="M244" i="1"/>
  <c r="L244" i="1" s="1"/>
  <c r="O244" i="1"/>
  <c r="N244" i="1" s="1"/>
  <c r="H244" i="1"/>
  <c r="Q242" i="1"/>
  <c r="P242" i="1" s="1"/>
  <c r="H242" i="1"/>
  <c r="M238" i="1"/>
  <c r="L238" i="1" s="1"/>
  <c r="H238" i="1"/>
  <c r="Q235" i="1"/>
  <c r="P235" i="1" s="1"/>
  <c r="O235" i="1"/>
  <c r="N235" i="1" s="1"/>
  <c r="O232" i="1"/>
  <c r="N232" i="1" s="1"/>
  <c r="M232" i="1"/>
  <c r="L232" i="1" s="1"/>
  <c r="H232" i="1"/>
  <c r="K226" i="1"/>
  <c r="J226" i="1" s="1"/>
  <c r="M226" i="1"/>
  <c r="L226" i="1" s="1"/>
  <c r="H226" i="1"/>
  <c r="O223" i="1"/>
  <c r="N223" i="1" s="1"/>
  <c r="Q223" i="1"/>
  <c r="P223" i="1" s="1"/>
  <c r="S217" i="1"/>
  <c r="R217" i="1" s="1"/>
  <c r="Q217" i="1"/>
  <c r="P217" i="1" s="1"/>
  <c r="H217" i="1"/>
  <c r="S206" i="1"/>
  <c r="R206" i="1" s="1"/>
  <c r="H206" i="1"/>
  <c r="Q205" i="1"/>
  <c r="P205" i="1" s="1"/>
  <c r="S205" i="1"/>
  <c r="R205" i="1" s="1"/>
  <c r="K202" i="1"/>
  <c r="J202" i="1" s="1"/>
  <c r="M202" i="1"/>
  <c r="L202" i="1" s="1"/>
  <c r="Q200" i="1"/>
  <c r="P200" i="1" s="1"/>
  <c r="H200" i="1"/>
  <c r="S197" i="1"/>
  <c r="R197" i="1" s="1"/>
  <c r="H197" i="1"/>
  <c r="O196" i="1"/>
  <c r="N196" i="1" s="1"/>
  <c r="M196" i="1"/>
  <c r="L196" i="1" s="1"/>
  <c r="H196" i="1"/>
  <c r="O191" i="1"/>
  <c r="N191" i="1" s="1"/>
  <c r="Q191" i="1"/>
  <c r="P191" i="1" s="1"/>
  <c r="Q180" i="1"/>
  <c r="P180" i="1" s="1"/>
  <c r="H180" i="1"/>
  <c r="S178" i="1"/>
  <c r="R178" i="1" s="1"/>
  <c r="H178" i="1"/>
  <c r="O176" i="1"/>
  <c r="N176" i="1" s="1"/>
  <c r="M176" i="1"/>
  <c r="L176" i="1" s="1"/>
  <c r="H176" i="1"/>
  <c r="M170" i="1"/>
  <c r="L170" i="1" s="1"/>
  <c r="K170" i="1"/>
  <c r="J170" i="1" s="1"/>
  <c r="Q168" i="1"/>
  <c r="P168" i="1" s="1"/>
  <c r="H168" i="1"/>
  <c r="O153" i="1"/>
  <c r="N153" i="1" s="1"/>
  <c r="M153" i="1"/>
  <c r="L153" i="1" s="1"/>
  <c r="H153" i="1"/>
  <c r="O150" i="1"/>
  <c r="N150" i="1" s="1"/>
  <c r="Q150" i="1"/>
  <c r="P150" i="1" s="1"/>
  <c r="O142" i="1"/>
  <c r="N142" i="1" s="1"/>
  <c r="Q142" i="1"/>
  <c r="P142" i="1" s="1"/>
  <c r="H142" i="1"/>
  <c r="O134" i="1"/>
  <c r="N134" i="1" s="1"/>
  <c r="Q134" i="1"/>
  <c r="P134" i="1" s="1"/>
  <c r="S130" i="1"/>
  <c r="R130" i="1" s="1"/>
  <c r="H130" i="1"/>
  <c r="O122" i="1"/>
  <c r="N122" i="1" s="1"/>
  <c r="Q122" i="1"/>
  <c r="P122" i="1" s="1"/>
  <c r="H122" i="1"/>
  <c r="O108" i="1"/>
  <c r="N108" i="1" s="1"/>
  <c r="M108" i="1"/>
  <c r="L108" i="1" s="1"/>
  <c r="M100" i="1"/>
  <c r="L100" i="1" s="1"/>
  <c r="H100" i="1"/>
  <c r="O98" i="1"/>
  <c r="N98" i="1" s="1"/>
  <c r="H98" i="1"/>
  <c r="Q88" i="1"/>
  <c r="P88" i="1" s="1"/>
  <c r="H88" i="1"/>
  <c r="M84" i="1"/>
  <c r="L84" i="1" s="1"/>
  <c r="O84" i="1"/>
  <c r="N84" i="1" s="1"/>
  <c r="H84" i="1"/>
  <c r="Q64" i="1"/>
  <c r="P64" i="1" s="1"/>
  <c r="H64" i="1"/>
  <c r="O56" i="1"/>
  <c r="N56" i="1" s="1"/>
  <c r="M56" i="1"/>
  <c r="L56" i="1" s="1"/>
  <c r="H56" i="1"/>
  <c r="S54" i="1"/>
  <c r="R54" i="1" s="1"/>
  <c r="H54" i="1"/>
  <c r="O48" i="1"/>
  <c r="N48" i="1" s="1"/>
  <c r="M48" i="1"/>
  <c r="L48" i="1" s="1"/>
  <c r="O32" i="1"/>
  <c r="N32" i="1" s="1"/>
  <c r="H32" i="1"/>
  <c r="M32" i="1"/>
  <c r="L32" i="1" s="1"/>
  <c r="Q30" i="1"/>
  <c r="P30" i="1" s="1"/>
  <c r="H30" i="1"/>
  <c r="K26" i="1"/>
  <c r="J26" i="1" s="1"/>
  <c r="M26" i="1"/>
  <c r="L26" i="1" s="1"/>
  <c r="H26" i="1"/>
  <c r="S24" i="1"/>
  <c r="R24" i="1" s="1"/>
  <c r="Q24" i="1"/>
  <c r="P24" i="1" s="1"/>
  <c r="H24" i="1"/>
  <c r="S22" i="1"/>
  <c r="R22" i="1" s="1"/>
  <c r="H22" i="1"/>
  <c r="M18" i="1"/>
  <c r="L18" i="1" s="1"/>
  <c r="H18" i="1"/>
  <c r="Q15" i="1"/>
  <c r="P15" i="1" s="1"/>
  <c r="O15" i="1"/>
  <c r="N15" i="1" s="1"/>
  <c r="Q11" i="1"/>
  <c r="P11" i="1" s="1"/>
  <c r="O11" i="1"/>
  <c r="N11" i="1" s="1"/>
  <c r="K10" i="1"/>
  <c r="J10" i="1" s="1"/>
  <c r="M10" i="1"/>
  <c r="L10" i="1" s="1"/>
  <c r="A1791" i="1"/>
  <c r="H1791" i="1"/>
  <c r="A1771" i="1"/>
  <c r="H1771" i="1"/>
  <c r="K1743" i="1"/>
  <c r="J1743" i="1" s="1"/>
  <c r="A1743" i="1"/>
  <c r="A1723" i="1"/>
  <c r="H1723" i="1"/>
  <c r="A1711" i="1"/>
  <c r="H1711" i="1"/>
  <c r="H1707" i="1"/>
  <c r="A1707" i="1"/>
  <c r="A1703" i="1"/>
  <c r="H1703" i="1"/>
  <c r="A1695" i="1"/>
  <c r="H1695" i="1"/>
  <c r="A1687" i="1"/>
  <c r="H1687" i="1"/>
  <c r="K1679" i="1"/>
  <c r="J1679" i="1" s="1"/>
  <c r="A1679" i="1"/>
  <c r="H1679" i="1"/>
  <c r="A1663" i="1"/>
  <c r="H1663" i="1"/>
  <c r="A1659" i="1"/>
  <c r="H1659" i="1"/>
  <c r="K1655" i="1"/>
  <c r="J1655" i="1" s="1"/>
  <c r="H1655" i="1"/>
  <c r="A1647" i="1"/>
  <c r="H1647" i="1"/>
  <c r="H1643" i="1"/>
  <c r="A1643" i="1"/>
  <c r="K1639" i="1"/>
  <c r="J1639" i="1" s="1"/>
  <c r="A1639" i="1"/>
  <c r="H1639" i="1"/>
  <c r="A1635" i="1"/>
  <c r="H1635" i="1"/>
  <c r="A1631" i="1"/>
  <c r="H1631" i="1"/>
  <c r="K1627" i="1"/>
  <c r="J1627" i="1" s="1"/>
  <c r="H1627" i="1"/>
  <c r="A1627" i="1"/>
  <c r="K1623" i="1"/>
  <c r="J1623" i="1" s="1"/>
  <c r="A1623" i="1"/>
  <c r="H1619" i="1"/>
  <c r="A1619" i="1"/>
  <c r="A1615" i="1"/>
  <c r="H1615" i="1"/>
  <c r="H1611" i="1"/>
  <c r="A1611" i="1"/>
  <c r="A1607" i="1"/>
  <c r="H1607" i="1"/>
  <c r="K1603" i="1"/>
  <c r="J1603" i="1" s="1"/>
  <c r="H1603" i="1"/>
  <c r="H1599" i="1"/>
  <c r="A1599" i="1"/>
  <c r="H1595" i="1"/>
  <c r="A1595" i="1"/>
  <c r="A1591" i="1"/>
  <c r="H1591" i="1"/>
  <c r="A1587" i="1"/>
  <c r="H1587" i="1"/>
  <c r="A1583" i="1"/>
  <c r="H1583" i="1"/>
  <c r="H1579" i="1"/>
  <c r="A1579" i="1"/>
  <c r="A1571" i="1"/>
  <c r="H1571" i="1"/>
  <c r="K1567" i="1"/>
  <c r="J1567" i="1" s="1"/>
  <c r="A1567" i="1"/>
  <c r="H1567" i="1"/>
  <c r="A1559" i="1"/>
  <c r="H1559" i="1"/>
  <c r="H1555" i="1"/>
  <c r="A1555" i="1"/>
  <c r="A1551" i="1"/>
  <c r="H1551" i="1"/>
  <c r="H1547" i="1"/>
  <c r="A1547" i="1"/>
  <c r="A1543" i="1"/>
  <c r="H1543" i="1"/>
  <c r="A1539" i="1"/>
  <c r="H1539" i="1"/>
  <c r="K1535" i="1"/>
  <c r="J1535" i="1" s="1"/>
  <c r="A1535" i="1"/>
  <c r="H1535" i="1"/>
  <c r="K1531" i="1"/>
  <c r="J1531" i="1" s="1"/>
  <c r="H1531" i="1"/>
  <c r="A1531" i="1"/>
  <c r="A1527" i="1"/>
  <c r="H1527" i="1"/>
  <c r="K1519" i="1"/>
  <c r="J1519" i="1" s="1"/>
  <c r="H1519" i="1"/>
  <c r="K1515" i="1"/>
  <c r="J1515" i="1" s="1"/>
  <c r="H1515" i="1"/>
  <c r="A1515" i="1"/>
  <c r="A1511" i="1"/>
  <c r="H1511" i="1"/>
  <c r="A1507" i="1"/>
  <c r="H1507" i="1"/>
  <c r="K1503" i="1"/>
  <c r="J1503" i="1" s="1"/>
  <c r="A1503" i="1"/>
  <c r="H1503" i="1"/>
  <c r="K1499" i="1"/>
  <c r="J1499" i="1" s="1"/>
  <c r="A1499" i="1"/>
  <c r="H1499" i="1"/>
  <c r="A1495" i="1"/>
  <c r="H1495" i="1"/>
  <c r="H1491" i="1"/>
  <c r="A1491" i="1"/>
  <c r="A1487" i="1"/>
  <c r="H1487" i="1"/>
  <c r="A1475" i="1"/>
  <c r="H1475" i="1"/>
  <c r="A1471" i="1"/>
  <c r="H1471" i="1"/>
  <c r="A1463" i="1"/>
  <c r="H1463" i="1"/>
  <c r="K1459" i="1"/>
  <c r="J1459" i="1" s="1"/>
  <c r="H1459" i="1"/>
  <c r="A1459" i="1"/>
  <c r="H1455" i="1"/>
  <c r="A1455" i="1"/>
  <c r="A1451" i="1"/>
  <c r="H1451" i="1"/>
  <c r="A1443" i="1"/>
  <c r="H1443" i="1"/>
  <c r="A1439" i="1"/>
  <c r="H1439" i="1"/>
  <c r="A1435" i="1"/>
  <c r="H1435" i="1"/>
  <c r="K1431" i="1"/>
  <c r="J1431" i="1" s="1"/>
  <c r="H1431" i="1"/>
  <c r="A1423" i="1"/>
  <c r="H1423" i="1"/>
  <c r="A1419" i="1"/>
  <c r="H1419" i="1"/>
  <c r="K1415" i="1"/>
  <c r="J1415" i="1" s="1"/>
  <c r="H1415" i="1"/>
  <c r="A1415" i="1"/>
  <c r="K1411" i="1"/>
  <c r="J1411" i="1" s="1"/>
  <c r="A1411" i="1"/>
  <c r="H1411" i="1"/>
  <c r="K1407" i="1"/>
  <c r="J1407" i="1" s="1"/>
  <c r="H1407" i="1"/>
  <c r="A1407" i="1"/>
  <c r="K1403" i="1"/>
  <c r="J1403" i="1" s="1"/>
  <c r="A1403" i="1"/>
  <c r="H1403" i="1"/>
  <c r="K1399" i="1"/>
  <c r="J1399" i="1" s="1"/>
  <c r="H1399" i="1"/>
  <c r="A1399" i="1"/>
  <c r="K1395" i="1"/>
  <c r="J1395" i="1" s="1"/>
  <c r="A1395" i="1"/>
  <c r="K1391" i="1"/>
  <c r="J1391" i="1" s="1"/>
  <c r="A1391" i="1"/>
  <c r="K1383" i="1"/>
  <c r="J1383" i="1" s="1"/>
  <c r="H1383" i="1"/>
  <c r="A1383" i="1"/>
  <c r="K1379" i="1"/>
  <c r="J1379" i="1" s="1"/>
  <c r="A1379" i="1"/>
  <c r="H1379" i="1"/>
  <c r="A1375" i="1"/>
  <c r="H1375" i="1"/>
  <c r="H1367" i="1"/>
  <c r="A1367" i="1"/>
  <c r="A1359" i="1"/>
  <c r="H1359" i="1"/>
  <c r="H1351" i="1"/>
  <c r="A1351" i="1"/>
  <c r="K1347" i="1"/>
  <c r="J1347" i="1" s="1"/>
  <c r="A1347" i="1"/>
  <c r="H1347" i="1"/>
  <c r="H1335" i="1"/>
  <c r="A1335" i="1"/>
  <c r="A1331" i="1"/>
  <c r="H1331" i="1"/>
  <c r="A1327" i="1"/>
  <c r="H1327" i="1"/>
  <c r="H1319" i="1"/>
  <c r="A1319" i="1"/>
  <c r="H1315" i="1"/>
  <c r="A1315" i="1"/>
  <c r="A1311" i="1"/>
  <c r="H1311" i="1"/>
  <c r="A1295" i="1"/>
  <c r="H1295" i="1"/>
  <c r="A1283" i="1"/>
  <c r="H1283" i="1"/>
  <c r="H1279" i="1"/>
  <c r="A1279" i="1"/>
  <c r="H1271" i="1"/>
  <c r="A1271" i="1"/>
  <c r="H1267" i="1"/>
  <c r="A1267" i="1"/>
  <c r="H1263" i="1"/>
  <c r="A1263" i="1"/>
  <c r="K1255" i="1"/>
  <c r="J1255" i="1" s="1"/>
  <c r="A1255" i="1"/>
  <c r="K1251" i="1"/>
  <c r="J1251" i="1" s="1"/>
  <c r="A1251" i="1"/>
  <c r="K1247" i="1"/>
  <c r="J1247" i="1" s="1"/>
  <c r="H1247" i="1"/>
  <c r="A1247" i="1"/>
  <c r="K1239" i="1"/>
  <c r="J1239" i="1" s="1"/>
  <c r="A1239" i="1"/>
  <c r="H1239" i="1"/>
  <c r="K1231" i="1"/>
  <c r="J1231" i="1" s="1"/>
  <c r="H1231" i="1"/>
  <c r="A1231" i="1"/>
  <c r="K1223" i="1"/>
  <c r="J1223" i="1" s="1"/>
  <c r="A1223" i="1"/>
  <c r="H1223" i="1"/>
  <c r="K1219" i="1"/>
  <c r="J1219" i="1" s="1"/>
  <c r="H1219" i="1"/>
  <c r="A1219" i="1"/>
  <c r="K1215" i="1"/>
  <c r="J1215" i="1" s="1"/>
  <c r="H1215" i="1"/>
  <c r="A1215" i="1"/>
  <c r="K1207" i="1"/>
  <c r="J1207" i="1" s="1"/>
  <c r="H1207" i="1"/>
  <c r="K1203" i="1"/>
  <c r="J1203" i="1" s="1"/>
  <c r="H1203" i="1"/>
  <c r="A1203" i="1"/>
  <c r="K1199" i="1"/>
  <c r="J1199" i="1" s="1"/>
  <c r="H1199" i="1"/>
  <c r="A1199" i="1"/>
  <c r="K1191" i="1"/>
  <c r="J1191" i="1" s="1"/>
  <c r="A1191" i="1"/>
  <c r="H1191" i="1"/>
  <c r="K1187" i="1"/>
  <c r="J1187" i="1" s="1"/>
  <c r="A1187" i="1"/>
  <c r="K1183" i="1"/>
  <c r="J1183" i="1" s="1"/>
  <c r="H1183" i="1"/>
  <c r="A1183" i="1"/>
  <c r="K1175" i="1"/>
  <c r="J1175" i="1" s="1"/>
  <c r="A1175" i="1"/>
  <c r="H1175" i="1"/>
  <c r="K1167" i="1"/>
  <c r="J1167" i="1" s="1"/>
  <c r="H1167" i="1"/>
  <c r="K1163" i="1"/>
  <c r="J1163" i="1" s="1"/>
  <c r="A1163" i="1"/>
  <c r="H1163" i="1"/>
  <c r="A1159" i="1"/>
  <c r="H1159" i="1"/>
  <c r="H1155" i="1"/>
  <c r="A1155" i="1"/>
  <c r="H1151" i="1"/>
  <c r="K1151" i="1"/>
  <c r="J1151" i="1" s="1"/>
  <c r="A1151" i="1"/>
  <c r="H1147" i="1"/>
  <c r="A1147" i="1"/>
  <c r="K1143" i="1"/>
  <c r="J1143" i="1" s="1"/>
  <c r="H1143" i="1"/>
  <c r="A1143" i="1"/>
  <c r="H1139" i="1"/>
  <c r="A1139" i="1"/>
  <c r="H1135" i="1"/>
  <c r="A1135" i="1"/>
  <c r="H1123" i="1"/>
  <c r="A1123" i="1"/>
  <c r="K1119" i="1"/>
  <c r="J1119" i="1" s="1"/>
  <c r="A1119" i="1"/>
  <c r="A1111" i="1"/>
  <c r="H1111" i="1"/>
  <c r="A1103" i="1"/>
  <c r="H1103" i="1"/>
  <c r="H1099" i="1"/>
  <c r="A1099" i="1"/>
  <c r="A1091" i="1"/>
  <c r="H1091" i="1"/>
  <c r="A1087" i="1"/>
  <c r="H1087" i="1"/>
  <c r="K1083" i="1"/>
  <c r="J1083" i="1" s="1"/>
  <c r="H1083" i="1"/>
  <c r="K1079" i="1"/>
  <c r="J1079" i="1" s="1"/>
  <c r="H1079" i="1"/>
  <c r="H1075" i="1"/>
  <c r="A1075" i="1"/>
  <c r="A1071" i="1"/>
  <c r="H1071" i="1"/>
  <c r="H1067" i="1"/>
  <c r="A1067" i="1"/>
  <c r="H1063" i="1"/>
  <c r="A1063" i="1"/>
  <c r="A1059" i="1"/>
  <c r="H1059" i="1"/>
  <c r="A1055" i="1"/>
  <c r="H1055" i="1"/>
  <c r="H1051" i="1"/>
  <c r="A1051" i="1"/>
  <c r="A1043" i="1"/>
  <c r="H1043" i="1"/>
  <c r="A1039" i="1"/>
  <c r="H1039" i="1"/>
  <c r="K1031" i="1"/>
  <c r="J1031" i="1" s="1"/>
  <c r="H1031" i="1"/>
  <c r="A1031" i="1"/>
  <c r="K1027" i="1"/>
  <c r="J1027" i="1" s="1"/>
  <c r="A1027" i="1"/>
  <c r="H1027" i="1"/>
  <c r="K1023" i="1"/>
  <c r="J1023" i="1" s="1"/>
  <c r="A1023" i="1"/>
  <c r="H1023" i="1"/>
  <c r="A1019" i="1"/>
  <c r="H1019" i="1"/>
  <c r="K1015" i="1"/>
  <c r="J1015" i="1" s="1"/>
  <c r="H1015" i="1"/>
  <c r="K1007" i="1"/>
  <c r="J1007" i="1" s="1"/>
  <c r="A1007" i="1"/>
  <c r="K1003" i="1"/>
  <c r="J1003" i="1" s="1"/>
  <c r="H1003" i="1"/>
  <c r="A1003" i="1"/>
  <c r="K999" i="1"/>
  <c r="J999" i="1" s="1"/>
  <c r="A999" i="1"/>
  <c r="H999" i="1"/>
  <c r="H995" i="1"/>
  <c r="A995" i="1"/>
  <c r="A983" i="1"/>
  <c r="H983" i="1"/>
  <c r="H111" i="1"/>
  <c r="H87" i="1"/>
  <c r="H79" i="1"/>
  <c r="H344" i="1"/>
  <c r="O323" i="1"/>
  <c r="N323" i="1" s="1"/>
  <c r="H971" i="1"/>
  <c r="A971" i="1"/>
  <c r="A947" i="1"/>
  <c r="H947" i="1"/>
  <c r="H923" i="1"/>
  <c r="A923" i="1"/>
  <c r="H75" i="1"/>
  <c r="K71" i="1"/>
  <c r="J71" i="1" s="1"/>
  <c r="H67" i="1"/>
  <c r="K35" i="1"/>
  <c r="J35" i="1" s="1"/>
  <c r="H35" i="1"/>
  <c r="K3" i="1"/>
  <c r="J3" i="1" s="1"/>
  <c r="H3" i="1"/>
  <c r="M1801" i="1"/>
  <c r="L1801" i="1" s="1"/>
  <c r="H1801" i="1"/>
  <c r="M1777" i="1"/>
  <c r="L1777" i="1" s="1"/>
  <c r="H1777" i="1"/>
  <c r="M1737" i="1"/>
  <c r="L1737" i="1" s="1"/>
  <c r="H1737" i="1"/>
  <c r="M1657" i="1"/>
  <c r="L1657" i="1" s="1"/>
  <c r="H1657" i="1"/>
  <c r="M1633" i="1"/>
  <c r="L1633" i="1" s="1"/>
  <c r="H1633" i="1"/>
  <c r="M1577" i="1"/>
  <c r="L1577" i="1" s="1"/>
  <c r="H1577" i="1"/>
  <c r="M1553" i="1"/>
  <c r="L1553" i="1" s="1"/>
  <c r="H1553" i="1"/>
  <c r="M1545" i="1"/>
  <c r="L1545" i="1" s="1"/>
  <c r="H1545" i="1"/>
  <c r="H911" i="1"/>
  <c r="H951" i="1"/>
  <c r="A955" i="1"/>
  <c r="H967" i="1"/>
  <c r="H251" i="1"/>
  <c r="H299" i="1"/>
  <c r="H347" i="1"/>
  <c r="H15" i="1"/>
  <c r="H47" i="1"/>
  <c r="H135" i="1"/>
  <c r="H151" i="1"/>
  <c r="H167" i="1"/>
  <c r="H183" i="1"/>
  <c r="H199" i="1"/>
  <c r="H215" i="1"/>
  <c r="H231" i="1"/>
  <c r="H247" i="1"/>
  <c r="H263" i="1"/>
  <c r="H279" i="1"/>
  <c r="H295" i="1"/>
  <c r="A311" i="1"/>
  <c r="H335" i="1"/>
  <c r="A351" i="1"/>
  <c r="A767" i="1"/>
  <c r="H1781" i="1"/>
  <c r="H1653" i="1"/>
  <c r="A879" i="1"/>
  <c r="H1537" i="1"/>
  <c r="H1809" i="1"/>
  <c r="H963" i="1"/>
  <c r="H219" i="1"/>
  <c r="H235" i="1"/>
  <c r="H267" i="1"/>
  <c r="H283" i="1"/>
  <c r="H315" i="1"/>
  <c r="H331" i="1"/>
  <c r="H363" i="1"/>
  <c r="H763" i="1"/>
  <c r="A119" i="1"/>
  <c r="A235" i="1"/>
  <c r="A267" i="1"/>
  <c r="A763" i="1"/>
  <c r="H883" i="1"/>
  <c r="H119" i="1"/>
  <c r="A135" i="1"/>
  <c r="A151" i="1"/>
  <c r="A167" i="1"/>
  <c r="A183" i="1"/>
  <c r="A199" i="1"/>
  <c r="A231" i="1"/>
  <c r="A247" i="1"/>
  <c r="A263" i="1"/>
  <c r="A279" i="1"/>
  <c r="A295" i="1"/>
  <c r="H319" i="1"/>
  <c r="A335" i="1"/>
  <c r="A359" i="1"/>
  <c r="H959" i="1"/>
  <c r="A931" i="1"/>
  <c r="M1377" i="1"/>
  <c r="L1377" i="1" s="1"/>
  <c r="H1377" i="1"/>
  <c r="M1185" i="1"/>
  <c r="L1185" i="1" s="1"/>
  <c r="H1185" i="1"/>
  <c r="M1121" i="1"/>
  <c r="L1121" i="1" s="1"/>
  <c r="H1121" i="1"/>
  <c r="M53" i="1"/>
  <c r="L53" i="1" s="1"/>
  <c r="K1421" i="1"/>
  <c r="J1421" i="1" s="1"/>
  <c r="O1880" i="1"/>
  <c r="N1880" i="1" s="1"/>
  <c r="M1880" i="1"/>
  <c r="L1880" i="1" s="1"/>
  <c r="O1816" i="1"/>
  <c r="N1816" i="1" s="1"/>
  <c r="M1816" i="1"/>
  <c r="L1816" i="1" s="1"/>
  <c r="M1433" i="1"/>
  <c r="L1433" i="1" s="1"/>
  <c r="Q1350" i="1"/>
  <c r="P1350" i="1" s="1"/>
  <c r="O1350" i="1"/>
  <c r="N1350" i="1" s="1"/>
  <c r="M1298" i="1"/>
  <c r="L1298" i="1" s="1"/>
  <c r="K1298" i="1"/>
  <c r="J1298" i="1" s="1"/>
  <c r="M1065" i="1"/>
  <c r="L1065" i="1" s="1"/>
  <c r="M969" i="1"/>
  <c r="L969" i="1" s="1"/>
  <c r="K935" i="1"/>
  <c r="J935" i="1" s="1"/>
  <c r="O655" i="1"/>
  <c r="N655" i="1" s="1"/>
  <c r="O639" i="1"/>
  <c r="N639" i="1" s="1"/>
  <c r="O594" i="1"/>
  <c r="N594" i="1" s="1"/>
  <c r="Q594" i="1"/>
  <c r="P594" i="1" s="1"/>
  <c r="O568" i="1"/>
  <c r="N568" i="1" s="1"/>
  <c r="M568" i="1"/>
  <c r="L568" i="1" s="1"/>
  <c r="O511" i="1"/>
  <c r="N511" i="1" s="1"/>
  <c r="Q389" i="1"/>
  <c r="P389" i="1" s="1"/>
  <c r="S389" i="1"/>
  <c r="R389" i="1" s="1"/>
  <c r="M318" i="1"/>
  <c r="L318" i="1" s="1"/>
  <c r="K318" i="1"/>
  <c r="J318" i="1" s="1"/>
  <c r="S304" i="1"/>
  <c r="R304" i="1" s="1"/>
  <c r="S280" i="1"/>
  <c r="R280" i="1" s="1"/>
  <c r="M103" i="1"/>
  <c r="L103" i="1" s="1"/>
  <c r="M30" i="1"/>
  <c r="L30" i="1" s="1"/>
  <c r="K30" i="1"/>
  <c r="J30" i="1" s="1"/>
  <c r="S16" i="1"/>
  <c r="R16" i="1" s="1"/>
  <c r="H109" i="1"/>
  <c r="H93" i="1"/>
  <c r="H85" i="1"/>
  <c r="H77" i="1"/>
  <c r="H61" i="1"/>
  <c r="H53" i="1"/>
  <c r="H29" i="1"/>
  <c r="H21" i="1"/>
  <c r="H13" i="1"/>
  <c r="Q1896" i="1"/>
  <c r="P1896" i="1" s="1"/>
  <c r="M1873" i="1"/>
  <c r="L1873" i="1" s="1"/>
  <c r="H1865" i="1"/>
  <c r="M1827" i="1"/>
  <c r="L1827" i="1" s="1"/>
  <c r="M1825" i="1"/>
  <c r="L1825" i="1" s="1"/>
  <c r="H1818" i="1"/>
  <c r="Q1772" i="1"/>
  <c r="P1772" i="1" s="1"/>
  <c r="H1752" i="1"/>
  <c r="M1751" i="1"/>
  <c r="L1751" i="1" s="1"/>
  <c r="H1746" i="1"/>
  <c r="M1731" i="1"/>
  <c r="L1731" i="1" s="1"/>
  <c r="H1728" i="1"/>
  <c r="H1714" i="1"/>
  <c r="Q1672" i="1"/>
  <c r="P1672" i="1" s="1"/>
  <c r="Q1671" i="1"/>
  <c r="P1671" i="1" s="1"/>
  <c r="Q1670" i="1"/>
  <c r="P1670" i="1" s="1"/>
  <c r="M1631" i="1"/>
  <c r="L1631" i="1" s="1"/>
  <c r="M1575" i="1"/>
  <c r="L1575" i="1" s="1"/>
  <c r="M1563" i="1"/>
  <c r="L1563" i="1" s="1"/>
  <c r="M1375" i="1"/>
  <c r="L1375" i="1" s="1"/>
  <c r="M1311" i="1"/>
  <c r="L1311" i="1" s="1"/>
  <c r="M1295" i="1"/>
  <c r="L1295" i="1" s="1"/>
  <c r="M931" i="1"/>
  <c r="L931" i="1" s="1"/>
  <c r="M927" i="1"/>
  <c r="L927" i="1" s="1"/>
  <c r="M923" i="1"/>
  <c r="L923" i="1" s="1"/>
  <c r="M919" i="1"/>
  <c r="L919" i="1" s="1"/>
  <c r="M915" i="1"/>
  <c r="L915" i="1" s="1"/>
  <c r="M911" i="1"/>
  <c r="L911" i="1" s="1"/>
  <c r="M907" i="1"/>
  <c r="L907" i="1" s="1"/>
  <c r="M899" i="1"/>
  <c r="L899" i="1" s="1"/>
  <c r="M895" i="1"/>
  <c r="L895" i="1" s="1"/>
  <c r="M891" i="1"/>
  <c r="L891" i="1" s="1"/>
  <c r="O871" i="1"/>
  <c r="N871" i="1" s="1"/>
  <c r="M869" i="1"/>
  <c r="L869" i="1" s="1"/>
  <c r="O735" i="1"/>
  <c r="N735" i="1" s="1"/>
  <c r="Q610" i="1"/>
  <c r="P610" i="1" s="1"/>
  <c r="O551" i="1"/>
  <c r="N551" i="1" s="1"/>
  <c r="O527" i="1"/>
  <c r="N527" i="1" s="1"/>
  <c r="S469" i="1"/>
  <c r="R469" i="1" s="1"/>
  <c r="S457" i="1"/>
  <c r="R457" i="1" s="1"/>
  <c r="O423" i="1"/>
  <c r="N423" i="1" s="1"/>
  <c r="S405" i="1"/>
  <c r="R405" i="1" s="1"/>
  <c r="K654" i="1"/>
  <c r="J654" i="1" s="1"/>
  <c r="K638" i="1"/>
  <c r="J638" i="1" s="1"/>
  <c r="H696" i="1"/>
  <c r="H672" i="1"/>
  <c r="Q1829" i="1"/>
  <c r="P1829" i="1" s="1"/>
  <c r="O1805" i="1"/>
  <c r="N1805" i="1" s="1"/>
  <c r="M1799" i="1"/>
  <c r="L1799" i="1" s="1"/>
  <c r="O1611" i="1"/>
  <c r="N1611" i="1" s="1"/>
  <c r="Q1605" i="1"/>
  <c r="P1605" i="1" s="1"/>
  <c r="M1571" i="1"/>
  <c r="L1571" i="1" s="1"/>
  <c r="Q1565" i="1"/>
  <c r="P1565" i="1" s="1"/>
  <c r="M1507" i="1"/>
  <c r="L1507" i="1" s="1"/>
  <c r="S1315" i="1"/>
  <c r="R1315" i="1" s="1"/>
  <c r="M695" i="1"/>
  <c r="L695" i="1" s="1"/>
  <c r="O649" i="1"/>
  <c r="N649" i="1" s="1"/>
  <c r="S647" i="1"/>
  <c r="R647" i="1" s="1"/>
  <c r="Q595" i="1"/>
  <c r="P595" i="1" s="1"/>
  <c r="Q589" i="1"/>
  <c r="P589" i="1" s="1"/>
  <c r="S583" i="1"/>
  <c r="R583" i="1" s="1"/>
  <c r="S571" i="1"/>
  <c r="R571" i="1" s="1"/>
  <c r="S519" i="1"/>
  <c r="R519" i="1" s="1"/>
  <c r="Q513" i="1"/>
  <c r="P513" i="1" s="1"/>
  <c r="S507" i="1"/>
  <c r="R507" i="1" s="1"/>
  <c r="O503" i="1"/>
  <c r="N503" i="1" s="1"/>
  <c r="Q467" i="1"/>
  <c r="P467" i="1" s="1"/>
  <c r="O457" i="1"/>
  <c r="N457" i="1" s="1"/>
  <c r="S455" i="1"/>
  <c r="R455" i="1" s="1"/>
  <c r="S443" i="1"/>
  <c r="R443" i="1" s="1"/>
  <c r="Q403" i="1"/>
  <c r="P403" i="1" s="1"/>
  <c r="S359" i="1"/>
  <c r="R359" i="1" s="1"/>
  <c r="S343" i="1"/>
  <c r="R343" i="1" s="1"/>
  <c r="O319" i="1"/>
  <c r="N319" i="1" s="1"/>
  <c r="S299" i="1"/>
  <c r="R299" i="1" s="1"/>
  <c r="S287" i="1"/>
  <c r="R287" i="1" s="1"/>
  <c r="S275" i="1"/>
  <c r="R275" i="1" s="1"/>
  <c r="Q237" i="1"/>
  <c r="P237" i="1" s="1"/>
  <c r="S219" i="1"/>
  <c r="R219" i="1" s="1"/>
  <c r="Q213" i="1"/>
  <c r="P213" i="1" s="1"/>
  <c r="S207" i="1"/>
  <c r="R207" i="1" s="1"/>
  <c r="Q181" i="1"/>
  <c r="P181" i="1" s="1"/>
  <c r="O73" i="1"/>
  <c r="N73" i="1" s="1"/>
  <c r="S71" i="1"/>
  <c r="R71" i="1" s="1"/>
  <c r="S63" i="1"/>
  <c r="R63" i="1" s="1"/>
  <c r="Q31" i="1"/>
  <c r="P31" i="1" s="1"/>
  <c r="H1628" i="1"/>
  <c r="O1821" i="1"/>
  <c r="N1821" i="1" s="1"/>
  <c r="Q1811" i="1"/>
  <c r="P1811" i="1" s="1"/>
  <c r="M1587" i="1"/>
  <c r="L1587" i="1" s="1"/>
  <c r="O1087" i="1"/>
  <c r="N1087" i="1" s="1"/>
  <c r="Q1065" i="1"/>
  <c r="P1065" i="1" s="1"/>
  <c r="Q1057" i="1"/>
  <c r="P1057" i="1" s="1"/>
  <c r="Q833" i="1"/>
  <c r="P833" i="1" s="1"/>
  <c r="Q817" i="1"/>
  <c r="P817" i="1" s="1"/>
  <c r="Q801" i="1"/>
  <c r="P801" i="1" s="1"/>
  <c r="S655" i="1"/>
  <c r="R655" i="1" s="1"/>
  <c r="Q627" i="1"/>
  <c r="P627" i="1" s="1"/>
  <c r="S619" i="1"/>
  <c r="R619" i="1" s="1"/>
  <c r="O601" i="1"/>
  <c r="N601" i="1" s="1"/>
  <c r="S599" i="1"/>
  <c r="R599" i="1" s="1"/>
  <c r="S523" i="1"/>
  <c r="R523" i="1" s="1"/>
  <c r="Q477" i="1"/>
  <c r="P477" i="1" s="1"/>
  <c r="O473" i="1"/>
  <c r="N473" i="1" s="1"/>
  <c r="S471" i="1"/>
  <c r="R471" i="1" s="1"/>
  <c r="Q353" i="1"/>
  <c r="P353" i="1" s="1"/>
  <c r="S347" i="1"/>
  <c r="R347" i="1" s="1"/>
  <c r="Q331" i="1"/>
  <c r="P331" i="1" s="1"/>
  <c r="S323" i="1"/>
  <c r="R323" i="1" s="1"/>
  <c r="S235" i="1"/>
  <c r="R235" i="1" s="1"/>
  <c r="O225" i="1"/>
  <c r="N225" i="1" s="1"/>
  <c r="S223" i="1"/>
  <c r="R223" i="1" s="1"/>
  <c r="S211" i="1"/>
  <c r="R211" i="1" s="1"/>
  <c r="Q179" i="1"/>
  <c r="P179" i="1" s="1"/>
  <c r="Q173" i="1"/>
  <c r="P173" i="1" s="1"/>
  <c r="Q155" i="1"/>
  <c r="P155" i="1" s="1"/>
  <c r="O121" i="1"/>
  <c r="N121" i="1" s="1"/>
  <c r="S103" i="1"/>
  <c r="R103" i="1" s="1"/>
  <c r="Q1592" i="1"/>
  <c r="P1592" i="1" s="1"/>
  <c r="Q1591" i="1"/>
  <c r="P1591" i="1" s="1"/>
  <c r="Q1584" i="1"/>
  <c r="P1584" i="1" s="1"/>
  <c r="Q1582" i="1"/>
  <c r="P1582" i="1" s="1"/>
  <c r="Q1539" i="1"/>
  <c r="P1539" i="1" s="1"/>
  <c r="Q1470" i="1"/>
  <c r="P1470" i="1" s="1"/>
  <c r="Q1074" i="1"/>
  <c r="P1074" i="1" s="1"/>
  <c r="O1074" i="1"/>
  <c r="N1074" i="1" s="1"/>
  <c r="O484" i="1"/>
  <c r="N484" i="1" s="1"/>
  <c r="M484" i="1"/>
  <c r="L484" i="1" s="1"/>
  <c r="O454" i="1"/>
  <c r="N454" i="1" s="1"/>
  <c r="Q454" i="1"/>
  <c r="P454" i="1" s="1"/>
  <c r="S393" i="1"/>
  <c r="R393" i="1" s="1"/>
  <c r="Q393" i="1"/>
  <c r="P393" i="1" s="1"/>
  <c r="Q348" i="1"/>
  <c r="P348" i="1" s="1"/>
  <c r="S348" i="1"/>
  <c r="R348" i="1" s="1"/>
  <c r="K1482" i="1"/>
  <c r="J1482" i="1" s="1"/>
  <c r="H1724" i="1"/>
  <c r="H1708" i="1"/>
  <c r="H1692" i="1"/>
  <c r="H1644" i="1"/>
  <c r="S1097" i="1"/>
  <c r="R1097" i="1" s="1"/>
  <c r="S981" i="1"/>
  <c r="R981" i="1" s="1"/>
  <c r="Q870" i="1"/>
  <c r="P870" i="1" s="1"/>
  <c r="S396" i="1"/>
  <c r="R396" i="1" s="1"/>
  <c r="S224" i="1"/>
  <c r="R224" i="1" s="1"/>
  <c r="S212" i="1"/>
  <c r="R212" i="1" s="1"/>
  <c r="S112" i="1"/>
  <c r="R112" i="1" s="1"/>
  <c r="S96" i="1"/>
  <c r="R96" i="1" s="1"/>
  <c r="S60" i="1"/>
  <c r="R60" i="1" s="1"/>
  <c r="S44" i="1"/>
  <c r="R44" i="1" s="1"/>
  <c r="K1575" i="1"/>
  <c r="J1575" i="1" s="1"/>
  <c r="K594" i="1"/>
  <c r="J594" i="1" s="1"/>
  <c r="Q197" i="1"/>
  <c r="P197" i="1" s="1"/>
  <c r="M1828" i="1"/>
  <c r="L1828" i="1" s="1"/>
  <c r="M1804" i="1"/>
  <c r="L1804" i="1" s="1"/>
  <c r="K350" i="1"/>
  <c r="J350" i="1" s="1"/>
  <c r="K111" i="1"/>
  <c r="J111" i="1" s="1"/>
  <c r="K79" i="1"/>
  <c r="J79" i="1" s="1"/>
  <c r="K11" i="1"/>
  <c r="J11" i="1" s="1"/>
  <c r="M1853" i="1"/>
  <c r="L1853" i="1" s="1"/>
  <c r="M1757" i="1"/>
  <c r="L1757" i="1" s="1"/>
  <c r="M1589" i="1"/>
  <c r="L1589" i="1" s="1"/>
  <c r="M1581" i="1"/>
  <c r="L1581" i="1" s="1"/>
  <c r="M1161" i="1"/>
  <c r="L1161" i="1" s="1"/>
  <c r="M1157" i="1"/>
  <c r="L1157" i="1" s="1"/>
  <c r="M1149" i="1"/>
  <c r="L1149" i="1" s="1"/>
  <c r="M1053" i="1"/>
  <c r="L1053" i="1" s="1"/>
  <c r="M1045" i="1"/>
  <c r="L1045" i="1" s="1"/>
  <c r="M1037" i="1"/>
  <c r="L1037" i="1" s="1"/>
  <c r="M853" i="1"/>
  <c r="L853" i="1" s="1"/>
  <c r="M837" i="1"/>
  <c r="L837" i="1" s="1"/>
  <c r="M821" i="1"/>
  <c r="L821" i="1" s="1"/>
  <c r="M773" i="1"/>
  <c r="L773" i="1" s="1"/>
  <c r="M741" i="1"/>
  <c r="L741" i="1" s="1"/>
  <c r="S35" i="1"/>
  <c r="R35" i="1" s="1"/>
  <c r="M2" i="1"/>
  <c r="L2" i="1" s="1"/>
  <c r="M1848" i="1"/>
  <c r="L1848" i="1" s="1"/>
  <c r="M1836" i="1"/>
  <c r="L1836" i="1" s="1"/>
  <c r="M1820" i="1"/>
  <c r="L1820" i="1" s="1"/>
  <c r="O1782" i="1"/>
  <c r="N1782" i="1" s="1"/>
  <c r="M1774" i="1"/>
  <c r="L1774" i="1" s="1"/>
  <c r="O1690" i="1"/>
  <c r="N1690" i="1" s="1"/>
  <c r="O1650" i="1"/>
  <c r="N1650" i="1" s="1"/>
  <c r="O1642" i="1"/>
  <c r="N1642" i="1" s="1"/>
  <c r="M1634" i="1"/>
  <c r="L1634" i="1" s="1"/>
  <c r="M1614" i="1"/>
  <c r="L1614" i="1" s="1"/>
  <c r="O1610" i="1"/>
  <c r="N1610" i="1" s="1"/>
  <c r="O1592" i="1"/>
  <c r="N1592" i="1" s="1"/>
  <c r="M1570" i="1"/>
  <c r="L1570" i="1" s="1"/>
  <c r="Q1270" i="1"/>
  <c r="P1270" i="1" s="1"/>
  <c r="O1078" i="1"/>
  <c r="N1078" i="1" s="1"/>
  <c r="M860" i="1"/>
  <c r="L860" i="1" s="1"/>
  <c r="M844" i="1"/>
  <c r="L844" i="1" s="1"/>
  <c r="M828" i="1"/>
  <c r="L828" i="1" s="1"/>
  <c r="M812" i="1"/>
  <c r="L812" i="1" s="1"/>
  <c r="M780" i="1"/>
  <c r="L780" i="1" s="1"/>
  <c r="M764" i="1"/>
  <c r="L764" i="1" s="1"/>
  <c r="M652" i="1"/>
  <c r="L652" i="1" s="1"/>
  <c r="O650" i="1"/>
  <c r="N650" i="1" s="1"/>
  <c r="M646" i="1"/>
  <c r="L646" i="1" s="1"/>
  <c r="S528" i="1"/>
  <c r="R528" i="1" s="1"/>
  <c r="K518" i="1"/>
  <c r="J518" i="1" s="1"/>
  <c r="S461" i="1"/>
  <c r="R461" i="1" s="1"/>
  <c r="M460" i="1"/>
  <c r="L460" i="1" s="1"/>
  <c r="M454" i="1"/>
  <c r="L454" i="1" s="1"/>
  <c r="S397" i="1"/>
  <c r="R397" i="1" s="1"/>
  <c r="M396" i="1"/>
  <c r="L396" i="1" s="1"/>
  <c r="M358" i="1"/>
  <c r="L358" i="1" s="1"/>
  <c r="M348" i="1"/>
  <c r="L348" i="1" s="1"/>
  <c r="M342" i="1"/>
  <c r="L342" i="1" s="1"/>
  <c r="S316" i="1"/>
  <c r="R316" i="1" s="1"/>
  <c r="Q308" i="1"/>
  <c r="P308" i="1" s="1"/>
  <c r="O302" i="1"/>
  <c r="N302" i="1" s="1"/>
  <c r="O290" i="1"/>
  <c r="N290" i="1" s="1"/>
  <c r="K286" i="1"/>
  <c r="J286" i="1" s="1"/>
  <c r="M236" i="1"/>
  <c r="L236" i="1" s="1"/>
  <c r="Q228" i="1"/>
  <c r="P228" i="1" s="1"/>
  <c r="S225" i="1"/>
  <c r="R225" i="1" s="1"/>
  <c r="O224" i="1"/>
  <c r="N224" i="1" s="1"/>
  <c r="K218" i="1"/>
  <c r="J218" i="1" s="1"/>
  <c r="M206" i="1"/>
  <c r="L206" i="1" s="1"/>
  <c r="Q204" i="1"/>
  <c r="P204" i="1" s="1"/>
  <c r="K154" i="1"/>
  <c r="J154" i="1" s="1"/>
  <c r="O148" i="1"/>
  <c r="N148" i="1" s="1"/>
  <c r="O146" i="1"/>
  <c r="N146" i="1" s="1"/>
  <c r="O96" i="1"/>
  <c r="N96" i="1" s="1"/>
  <c r="M44" i="1"/>
  <c r="L44" i="1" s="1"/>
  <c r="K22" i="1"/>
  <c r="J22" i="1" s="1"/>
  <c r="K14" i="1"/>
  <c r="J14" i="1" s="1"/>
  <c r="K400" i="1"/>
  <c r="J400" i="1" s="1"/>
  <c r="K384" i="1"/>
  <c r="J384" i="1" s="1"/>
  <c r="K352" i="1"/>
  <c r="J352" i="1" s="1"/>
  <c r="K328" i="1"/>
  <c r="J328" i="1" s="1"/>
  <c r="K320" i="1"/>
  <c r="J320" i="1" s="1"/>
  <c r="K296" i="1"/>
  <c r="J296" i="1" s="1"/>
  <c r="K288" i="1"/>
  <c r="J288" i="1" s="1"/>
  <c r="K264" i="1"/>
  <c r="J264" i="1" s="1"/>
  <c r="K256" i="1"/>
  <c r="J256" i="1" s="1"/>
  <c r="K248" i="1"/>
  <c r="J248" i="1" s="1"/>
  <c r="K232" i="1"/>
  <c r="J232" i="1" s="1"/>
  <c r="K224" i="1"/>
  <c r="J224" i="1" s="1"/>
  <c r="K216" i="1"/>
  <c r="J216" i="1" s="1"/>
  <c r="K208" i="1"/>
  <c r="J208" i="1" s="1"/>
  <c r="K200" i="1"/>
  <c r="J200" i="1" s="1"/>
  <c r="K192" i="1"/>
  <c r="J192" i="1" s="1"/>
  <c r="K184" i="1"/>
  <c r="J184" i="1" s="1"/>
  <c r="K176" i="1"/>
  <c r="J176" i="1" s="1"/>
  <c r="K168" i="1"/>
  <c r="J168" i="1" s="1"/>
  <c r="K160" i="1"/>
  <c r="J160" i="1" s="1"/>
  <c r="K152" i="1"/>
  <c r="J152" i="1" s="1"/>
  <c r="K144" i="1"/>
  <c r="J144" i="1" s="1"/>
  <c r="K136" i="1"/>
  <c r="J136" i="1" s="1"/>
  <c r="K128" i="1"/>
  <c r="J128" i="1" s="1"/>
  <c r="K120" i="1"/>
  <c r="J120" i="1" s="1"/>
  <c r="K112" i="1"/>
  <c r="J112" i="1" s="1"/>
  <c r="K104" i="1"/>
  <c r="J104" i="1" s="1"/>
  <c r="K96" i="1"/>
  <c r="J96" i="1" s="1"/>
  <c r="K88" i="1"/>
  <c r="J88" i="1" s="1"/>
  <c r="K80" i="1"/>
  <c r="J80" i="1" s="1"/>
  <c r="K72" i="1"/>
  <c r="J72" i="1" s="1"/>
  <c r="K64" i="1"/>
  <c r="J64" i="1" s="1"/>
  <c r="K40" i="1"/>
  <c r="J40" i="1" s="1"/>
  <c r="K32" i="1"/>
  <c r="J32" i="1" s="1"/>
  <c r="K8" i="1"/>
  <c r="J8" i="1" s="1"/>
  <c r="O1790" i="1"/>
  <c r="N1790" i="1" s="1"/>
  <c r="O1770" i="1"/>
  <c r="N1770" i="1" s="1"/>
  <c r="O1762" i="1"/>
  <c r="N1762" i="1" s="1"/>
  <c r="O1730" i="1"/>
  <c r="N1730" i="1" s="1"/>
  <c r="M1702" i="1"/>
  <c r="L1702" i="1" s="1"/>
  <c r="K1690" i="1"/>
  <c r="J1690" i="1" s="1"/>
  <c r="K1642" i="1"/>
  <c r="J1642" i="1" s="1"/>
  <c r="O1530" i="1"/>
  <c r="N1530" i="1" s="1"/>
  <c r="O1334" i="1"/>
  <c r="N1334" i="1" s="1"/>
  <c r="K1078" i="1"/>
  <c r="J1078" i="1" s="1"/>
  <c r="M1060" i="1"/>
  <c r="L1060" i="1" s="1"/>
  <c r="M1052" i="1"/>
  <c r="L1052" i="1" s="1"/>
  <c r="K998" i="1"/>
  <c r="J998" i="1" s="1"/>
  <c r="O950" i="1"/>
  <c r="N950" i="1" s="1"/>
  <c r="O624" i="1"/>
  <c r="N624" i="1" s="1"/>
  <c r="O602" i="1"/>
  <c r="N602" i="1" s="1"/>
  <c r="O590" i="1"/>
  <c r="N590" i="1" s="1"/>
  <c r="S548" i="1"/>
  <c r="R548" i="1" s="1"/>
  <c r="K534" i="1"/>
  <c r="J534" i="1" s="1"/>
  <c r="O526" i="1"/>
  <c r="N526" i="1" s="1"/>
  <c r="S520" i="1"/>
  <c r="R520" i="1" s="1"/>
  <c r="M476" i="1"/>
  <c r="L476" i="1" s="1"/>
  <c r="M470" i="1"/>
  <c r="L470" i="1" s="1"/>
  <c r="S413" i="1"/>
  <c r="R413" i="1" s="1"/>
  <c r="M412" i="1"/>
  <c r="L412" i="1" s="1"/>
  <c r="M394" i="1"/>
  <c r="L394" i="1" s="1"/>
  <c r="S392" i="1"/>
  <c r="R392" i="1" s="1"/>
  <c r="S380" i="1"/>
  <c r="R380" i="1" s="1"/>
  <c r="O368" i="1"/>
  <c r="N368" i="1" s="1"/>
  <c r="O352" i="1"/>
  <c r="N352" i="1" s="1"/>
  <c r="S332" i="1"/>
  <c r="R332" i="1" s="1"/>
  <c r="O326" i="1"/>
  <c r="N326" i="1" s="1"/>
  <c r="K322" i="1"/>
  <c r="J322" i="1" s="1"/>
  <c r="K246" i="1"/>
  <c r="J246" i="1" s="1"/>
  <c r="O226" i="1"/>
  <c r="N226" i="1" s="1"/>
  <c r="M222" i="1"/>
  <c r="L222" i="1" s="1"/>
  <c r="S220" i="1"/>
  <c r="R220" i="1" s="1"/>
  <c r="S208" i="1"/>
  <c r="R208" i="1" s="1"/>
  <c r="S200" i="1"/>
  <c r="R200" i="1" s="1"/>
  <c r="S180" i="1"/>
  <c r="R180" i="1" s="1"/>
  <c r="S168" i="1"/>
  <c r="R168" i="1" s="1"/>
  <c r="O158" i="1"/>
  <c r="N158" i="1" s="1"/>
  <c r="O128" i="1"/>
  <c r="N128" i="1" s="1"/>
  <c r="S116" i="1"/>
  <c r="R116" i="1" s="1"/>
  <c r="S80" i="1"/>
  <c r="R80" i="1" s="1"/>
  <c r="K78" i="1"/>
  <c r="J78" i="1" s="1"/>
  <c r="K58" i="1"/>
  <c r="J58" i="1" s="1"/>
  <c r="O52" i="1"/>
  <c r="N52" i="1" s="1"/>
  <c r="O50" i="1"/>
  <c r="N50" i="1" s="1"/>
  <c r="O74" i="1"/>
  <c r="N74" i="1" s="1"/>
  <c r="A1820" i="1"/>
  <c r="H1820" i="1"/>
  <c r="K1820" i="1"/>
  <c r="J1820" i="1" s="1"/>
  <c r="A1804" i="1"/>
  <c r="H1804" i="1"/>
  <c r="K1796" i="1"/>
  <c r="J1796" i="1" s="1"/>
  <c r="A1796" i="1"/>
  <c r="H1788" i="1"/>
  <c r="K1788" i="1"/>
  <c r="J1788" i="1" s="1"/>
  <c r="K1780" i="1"/>
  <c r="J1780" i="1" s="1"/>
  <c r="A1780" i="1"/>
  <c r="H1780" i="1"/>
  <c r="H1772" i="1"/>
  <c r="K1772" i="1"/>
  <c r="J1772" i="1" s="1"/>
  <c r="A1764" i="1"/>
  <c r="H1764" i="1"/>
  <c r="K1756" i="1"/>
  <c r="J1756" i="1" s="1"/>
  <c r="H1756" i="1"/>
  <c r="A1748" i="1"/>
  <c r="H1748" i="1"/>
  <c r="H1740" i="1"/>
  <c r="K1740" i="1"/>
  <c r="J1740" i="1" s="1"/>
  <c r="A1732" i="1"/>
  <c r="H1732" i="1"/>
  <c r="A1716" i="1"/>
  <c r="H1716" i="1"/>
  <c r="A1700" i="1"/>
  <c r="H1700" i="1"/>
  <c r="A1684" i="1"/>
  <c r="H1684" i="1"/>
  <c r="K1676" i="1"/>
  <c r="J1676" i="1" s="1"/>
  <c r="H1676" i="1"/>
  <c r="A1668" i="1"/>
  <c r="H1668" i="1"/>
  <c r="K1660" i="1"/>
  <c r="J1660" i="1" s="1"/>
  <c r="H1660" i="1"/>
  <c r="A1652" i="1"/>
  <c r="H1652" i="1"/>
  <c r="A1636" i="1"/>
  <c r="H1636" i="1"/>
  <c r="A1620" i="1"/>
  <c r="H1620" i="1"/>
  <c r="K1604" i="1"/>
  <c r="J1604" i="1" s="1"/>
  <c r="A1604" i="1"/>
  <c r="H1604" i="1"/>
  <c r="K1596" i="1"/>
  <c r="J1596" i="1" s="1"/>
  <c r="A1596" i="1"/>
  <c r="K1588" i="1"/>
  <c r="J1588" i="1" s="1"/>
  <c r="H1588" i="1"/>
  <c r="K1572" i="1"/>
  <c r="J1572" i="1" s="1"/>
  <c r="A1572" i="1"/>
  <c r="A1564" i="1"/>
  <c r="H1564" i="1"/>
  <c r="K1540" i="1"/>
  <c r="J1540" i="1" s="1"/>
  <c r="A1540" i="1"/>
  <c r="H1540" i="1"/>
  <c r="K1812" i="1"/>
  <c r="J1812" i="1" s="1"/>
  <c r="K1543" i="1"/>
  <c r="J1543" i="1" s="1"/>
  <c r="K1439" i="1"/>
  <c r="J1439" i="1" s="1"/>
  <c r="M1669" i="1"/>
  <c r="L1669" i="1" s="1"/>
  <c r="M1373" i="1"/>
  <c r="L1373" i="1" s="1"/>
  <c r="M1061" i="1"/>
  <c r="L1061" i="1" s="1"/>
  <c r="M849" i="1"/>
  <c r="L849" i="1" s="1"/>
  <c r="M833" i="1"/>
  <c r="L833" i="1" s="1"/>
  <c r="O1463" i="1"/>
  <c r="N1463" i="1" s="1"/>
  <c r="H1896" i="1"/>
  <c r="H1778" i="1"/>
  <c r="H45" i="1"/>
  <c r="O1148" i="1"/>
  <c r="N1148" i="1" s="1"/>
  <c r="M1473" i="1"/>
  <c r="L1473" i="1" s="1"/>
  <c r="M1152" i="1"/>
  <c r="L1152" i="1" s="1"/>
  <c r="M914" i="1"/>
  <c r="L914" i="1" s="1"/>
  <c r="O124" i="1"/>
  <c r="N124" i="1" s="1"/>
  <c r="O1479" i="1"/>
  <c r="N1479" i="1" s="1"/>
  <c r="S1853" i="1"/>
  <c r="R1853" i="1" s="1"/>
  <c r="Q1840" i="1"/>
  <c r="P1840" i="1" s="1"/>
  <c r="M973" i="1"/>
  <c r="L973" i="1" s="1"/>
  <c r="M373" i="1"/>
  <c r="L373" i="1" s="1"/>
  <c r="M285" i="1"/>
  <c r="L285" i="1" s="1"/>
  <c r="M262" i="1"/>
  <c r="L262" i="1" s="1"/>
  <c r="K262" i="1"/>
  <c r="J262" i="1" s="1"/>
  <c r="K634" i="1"/>
  <c r="J634" i="1" s="1"/>
  <c r="H117" i="1"/>
  <c r="O1140" i="1"/>
  <c r="N1140" i="1" s="1"/>
  <c r="Q1070" i="1"/>
  <c r="P1070" i="1" s="1"/>
  <c r="M1144" i="1"/>
  <c r="L1144" i="1" s="1"/>
  <c r="O1433" i="1"/>
  <c r="N1433" i="1" s="1"/>
  <c r="O1062" i="1"/>
  <c r="N1062" i="1" s="1"/>
  <c r="H1656" i="1"/>
  <c r="H1562" i="1"/>
  <c r="Q1313" i="1"/>
  <c r="P1313" i="1" s="1"/>
  <c r="S1313" i="1"/>
  <c r="R1313" i="1" s="1"/>
  <c r="M345" i="1"/>
  <c r="L345" i="1" s="1"/>
  <c r="M289" i="1"/>
  <c r="L289" i="1" s="1"/>
  <c r="H608" i="1"/>
  <c r="A616" i="1"/>
  <c r="O1876" i="1"/>
  <c r="N1876" i="1" s="1"/>
  <c r="O907" i="1"/>
  <c r="N907" i="1" s="1"/>
  <c r="M890" i="1"/>
  <c r="L890" i="1" s="1"/>
  <c r="Q1548" i="1"/>
  <c r="P1548" i="1" s="1"/>
  <c r="M949" i="1"/>
  <c r="L949" i="1" s="1"/>
  <c r="Q1853" i="1"/>
  <c r="P1853" i="1" s="1"/>
  <c r="H713" i="1"/>
  <c r="M277" i="1"/>
  <c r="L277" i="1" s="1"/>
  <c r="M221" i="1"/>
  <c r="L221" i="1" s="1"/>
  <c r="M689" i="1"/>
  <c r="L689" i="1" s="1"/>
  <c r="O391" i="1"/>
  <c r="N391" i="1" s="1"/>
  <c r="M213" i="1"/>
  <c r="L213" i="1" s="1"/>
  <c r="M111" i="1"/>
  <c r="L111" i="1" s="1"/>
  <c r="M87" i="1"/>
  <c r="L87" i="1" s="1"/>
  <c r="M55" i="1"/>
  <c r="L55" i="1" s="1"/>
  <c r="H1496" i="1"/>
  <c r="H1488" i="1"/>
  <c r="H1144" i="1"/>
  <c r="H1136" i="1"/>
  <c r="H1096" i="1"/>
  <c r="H1032" i="1"/>
  <c r="H984" i="1"/>
  <c r="H936" i="1"/>
  <c r="H920" i="1"/>
  <c r="M1823" i="1"/>
  <c r="L1823" i="1" s="1"/>
  <c r="M1788" i="1"/>
  <c r="L1788" i="1" s="1"/>
  <c r="O1721" i="1"/>
  <c r="N1721" i="1" s="1"/>
  <c r="O1559" i="1"/>
  <c r="N1559" i="1" s="1"/>
  <c r="S1547" i="1"/>
  <c r="R1547" i="1" s="1"/>
  <c r="Q1130" i="1"/>
  <c r="P1130" i="1" s="1"/>
  <c r="Q825" i="1"/>
  <c r="P825" i="1" s="1"/>
  <c r="Q809" i="1"/>
  <c r="P809" i="1" s="1"/>
  <c r="Q777" i="1"/>
  <c r="P777" i="1" s="1"/>
  <c r="K738" i="1"/>
  <c r="J738" i="1" s="1"/>
  <c r="K734" i="1"/>
  <c r="J734" i="1" s="1"/>
  <c r="Q731" i="1"/>
  <c r="P731" i="1" s="1"/>
  <c r="O727" i="1"/>
  <c r="N727" i="1" s="1"/>
  <c r="Q723" i="1"/>
  <c r="P723" i="1" s="1"/>
  <c r="O719" i="1"/>
  <c r="N719" i="1" s="1"/>
  <c r="Q715" i="1"/>
  <c r="P715" i="1" s="1"/>
  <c r="K714" i="1"/>
  <c r="J714" i="1" s="1"/>
  <c r="O711" i="1"/>
  <c r="N711" i="1" s="1"/>
  <c r="O679" i="1"/>
  <c r="N679" i="1" s="1"/>
  <c r="S672" i="1"/>
  <c r="R672" i="1" s="1"/>
  <c r="O663" i="1"/>
  <c r="N663" i="1" s="1"/>
  <c r="S631" i="1"/>
  <c r="R631" i="1" s="1"/>
  <c r="Q563" i="1"/>
  <c r="P563" i="1" s="1"/>
  <c r="M556" i="1"/>
  <c r="L556" i="1" s="1"/>
  <c r="K550" i="1"/>
  <c r="J550" i="1" s="1"/>
  <c r="S539" i="1"/>
  <c r="R539" i="1" s="1"/>
  <c r="M492" i="1"/>
  <c r="L492" i="1" s="1"/>
  <c r="O489" i="1"/>
  <c r="N489" i="1" s="1"/>
  <c r="S475" i="1"/>
  <c r="R475" i="1" s="1"/>
  <c r="Q435" i="1"/>
  <c r="P435" i="1" s="1"/>
  <c r="Q429" i="1"/>
  <c r="P429" i="1" s="1"/>
  <c r="M428" i="1"/>
  <c r="L428" i="1" s="1"/>
  <c r="S408" i="1"/>
  <c r="R408" i="1" s="1"/>
  <c r="O407" i="1"/>
  <c r="N407" i="1" s="1"/>
  <c r="M372" i="1"/>
  <c r="L372" i="1" s="1"/>
  <c r="M369" i="1"/>
  <c r="L369" i="1" s="1"/>
  <c r="S367" i="1"/>
  <c r="R367" i="1" s="1"/>
  <c r="M356" i="1"/>
  <c r="L356" i="1" s="1"/>
  <c r="M353" i="1"/>
  <c r="L353" i="1" s="1"/>
  <c r="S351" i="1"/>
  <c r="R351" i="1" s="1"/>
  <c r="M340" i="1"/>
  <c r="L340" i="1" s="1"/>
  <c r="O337" i="1"/>
  <c r="N337" i="1" s="1"/>
  <c r="S335" i="1"/>
  <c r="R335" i="1" s="1"/>
  <c r="S324" i="1"/>
  <c r="R324" i="1" s="1"/>
  <c r="S259" i="1"/>
  <c r="R259" i="1" s="1"/>
  <c r="S192" i="1"/>
  <c r="R192" i="1" s="1"/>
  <c r="Q185" i="1"/>
  <c r="P185" i="1" s="1"/>
  <c r="O174" i="1"/>
  <c r="N174" i="1" s="1"/>
  <c r="O173" i="1"/>
  <c r="N173" i="1" s="1"/>
  <c r="S171" i="1"/>
  <c r="R171" i="1" s="1"/>
  <c r="O161" i="1"/>
  <c r="N161" i="1" s="1"/>
  <c r="S159" i="1"/>
  <c r="R159" i="1" s="1"/>
  <c r="S147" i="1"/>
  <c r="R147" i="1" s="1"/>
  <c r="Q131" i="1"/>
  <c r="P131" i="1" s="1"/>
  <c r="S115" i="1"/>
  <c r="R115" i="1" s="1"/>
  <c r="K114" i="1"/>
  <c r="J114" i="1" s="1"/>
  <c r="S100" i="1"/>
  <c r="R100" i="1" s="1"/>
  <c r="Q99" i="1"/>
  <c r="P99" i="1" s="1"/>
  <c r="M88" i="1"/>
  <c r="L88" i="1" s="1"/>
  <c r="S83" i="1"/>
  <c r="R83" i="1" s="1"/>
  <c r="K82" i="1"/>
  <c r="J82" i="1" s="1"/>
  <c r="S68" i="1"/>
  <c r="R68" i="1" s="1"/>
  <c r="Q67" i="1"/>
  <c r="P67" i="1" s="1"/>
  <c r="K50" i="1"/>
  <c r="J50" i="1" s="1"/>
  <c r="S36" i="1"/>
  <c r="R36" i="1" s="1"/>
  <c r="Q23" i="1"/>
  <c r="P23" i="1" s="1"/>
  <c r="Q824" i="1"/>
  <c r="P824" i="1" s="1"/>
  <c r="Q816" i="1"/>
  <c r="P816" i="1" s="1"/>
  <c r="Q800" i="1"/>
  <c r="P800" i="1" s="1"/>
  <c r="Q756" i="1"/>
  <c r="P756" i="1" s="1"/>
  <c r="Q748" i="1"/>
  <c r="P748" i="1" s="1"/>
  <c r="O1853" i="1"/>
  <c r="N1853" i="1" s="1"/>
  <c r="Q713" i="1"/>
  <c r="P713" i="1" s="1"/>
  <c r="M76" i="1"/>
  <c r="L76" i="1" s="1"/>
  <c r="O76" i="1"/>
  <c r="N76" i="1" s="1"/>
  <c r="M1745" i="1"/>
  <c r="L1745" i="1" s="1"/>
  <c r="M1733" i="1"/>
  <c r="L1733" i="1" s="1"/>
  <c r="M1665" i="1"/>
  <c r="L1665" i="1" s="1"/>
  <c r="M1649" i="1"/>
  <c r="L1649" i="1" s="1"/>
  <c r="K1549" i="1"/>
  <c r="J1549" i="1" s="1"/>
  <c r="M1345" i="1"/>
  <c r="L1345" i="1" s="1"/>
  <c r="Q1647" i="1"/>
  <c r="P1647" i="1" s="1"/>
  <c r="Q1615" i="1"/>
  <c r="P1615" i="1" s="1"/>
  <c r="M1664" i="1"/>
  <c r="L1664" i="1" s="1"/>
  <c r="M1762" i="1"/>
  <c r="L1762" i="1" s="1"/>
  <c r="H1906" i="1"/>
  <c r="H1894" i="1"/>
  <c r="H1743" i="1"/>
  <c r="H1609" i="1"/>
  <c r="H1658" i="1"/>
  <c r="H1770" i="1"/>
  <c r="H1395" i="1"/>
  <c r="Q702" i="1"/>
  <c r="P702" i="1" s="1"/>
  <c r="M642" i="1"/>
  <c r="L642" i="1" s="1"/>
  <c r="O780" i="1"/>
  <c r="N780" i="1" s="1"/>
  <c r="Q895" i="1"/>
  <c r="P895" i="1" s="1"/>
  <c r="M832" i="1"/>
  <c r="L832" i="1" s="1"/>
  <c r="M856" i="1"/>
  <c r="L856" i="1" s="1"/>
  <c r="Q1894" i="1"/>
  <c r="P1894" i="1" s="1"/>
  <c r="K1770" i="1"/>
  <c r="J1770" i="1" s="1"/>
  <c r="M576" i="1"/>
  <c r="L576" i="1" s="1"/>
  <c r="H520" i="1"/>
  <c r="H472" i="1"/>
  <c r="M1807" i="1"/>
  <c r="L1807" i="1" s="1"/>
  <c r="M1555" i="1"/>
  <c r="L1555" i="1" s="1"/>
  <c r="O891" i="1"/>
  <c r="N891" i="1" s="1"/>
  <c r="M1730" i="1"/>
  <c r="L1730" i="1" s="1"/>
  <c r="Q706" i="1"/>
  <c r="P706" i="1" s="1"/>
  <c r="H888" i="1"/>
  <c r="H848" i="1"/>
  <c r="H800" i="1"/>
  <c r="K1888" i="1"/>
  <c r="J1888" i="1" s="1"/>
  <c r="K1880" i="1"/>
  <c r="J1880" i="1" s="1"/>
  <c r="K1872" i="1"/>
  <c r="J1872" i="1" s="1"/>
  <c r="K1864" i="1"/>
  <c r="J1864" i="1" s="1"/>
  <c r="K1848" i="1"/>
  <c r="J1848" i="1" s="1"/>
  <c r="K1584" i="1"/>
  <c r="J1584" i="1" s="1"/>
  <c r="K1568" i="1"/>
  <c r="J1568" i="1" s="1"/>
  <c r="K752" i="1"/>
  <c r="J752" i="1" s="1"/>
  <c r="K744" i="1"/>
  <c r="J744" i="1" s="1"/>
  <c r="K724" i="1"/>
  <c r="J724" i="1" s="1"/>
  <c r="K716" i="1"/>
  <c r="J716" i="1" s="1"/>
  <c r="K656" i="1"/>
  <c r="J656" i="1" s="1"/>
  <c r="M1884" i="1"/>
  <c r="L1884" i="1" s="1"/>
  <c r="O1145" i="1"/>
  <c r="N1145" i="1" s="1"/>
  <c r="O1142" i="1"/>
  <c r="N1142" i="1" s="1"/>
  <c r="M1141" i="1"/>
  <c r="L1141" i="1" s="1"/>
  <c r="M1107" i="1"/>
  <c r="L1107" i="1" s="1"/>
  <c r="M1099" i="1"/>
  <c r="L1099" i="1" s="1"/>
  <c r="M1091" i="1"/>
  <c r="L1091" i="1" s="1"/>
  <c r="K1840" i="1"/>
  <c r="J1840" i="1" s="1"/>
  <c r="K1628" i="1"/>
  <c r="J1628" i="1" s="1"/>
  <c r="K1620" i="1"/>
  <c r="J1620" i="1" s="1"/>
  <c r="K1492" i="1"/>
  <c r="J1492" i="1" s="1"/>
  <c r="K1156" i="1"/>
  <c r="J1156" i="1" s="1"/>
  <c r="K1148" i="1"/>
  <c r="J1148" i="1" s="1"/>
  <c r="K1140" i="1"/>
  <c r="J1140" i="1" s="1"/>
  <c r="K1132" i="1"/>
  <c r="J1132" i="1" s="1"/>
  <c r="K1116" i="1"/>
  <c r="J1116" i="1" s="1"/>
  <c r="K1092" i="1"/>
  <c r="J1092" i="1" s="1"/>
  <c r="K1084" i="1"/>
  <c r="J1084" i="1" s="1"/>
  <c r="K1076" i="1"/>
  <c r="J1076" i="1" s="1"/>
  <c r="K1068" i="1"/>
  <c r="J1068" i="1" s="1"/>
  <c r="K1060" i="1"/>
  <c r="J1060" i="1" s="1"/>
  <c r="K1052" i="1"/>
  <c r="J1052" i="1" s="1"/>
  <c r="K1036" i="1"/>
  <c r="J1036" i="1" s="1"/>
  <c r="K1028" i="1"/>
  <c r="J1028" i="1" s="1"/>
  <c r="K1012" i="1"/>
  <c r="J1012" i="1" s="1"/>
  <c r="K996" i="1"/>
  <c r="J996" i="1" s="1"/>
  <c r="K988" i="1"/>
  <c r="J988" i="1" s="1"/>
  <c r="K980" i="1"/>
  <c r="J980" i="1" s="1"/>
  <c r="K972" i="1"/>
  <c r="J972" i="1" s="1"/>
  <c r="K964" i="1"/>
  <c r="J964" i="1" s="1"/>
  <c r="K956" i="1"/>
  <c r="J956" i="1" s="1"/>
  <c r="K948" i="1"/>
  <c r="J948" i="1" s="1"/>
  <c r="K940" i="1"/>
  <c r="J940" i="1" s="1"/>
  <c r="K932" i="1"/>
  <c r="J932" i="1" s="1"/>
  <c r="K924" i="1"/>
  <c r="J924" i="1" s="1"/>
  <c r="K916" i="1"/>
  <c r="J916" i="1" s="1"/>
  <c r="K900" i="1"/>
  <c r="J900" i="1" s="1"/>
  <c r="K780" i="1"/>
  <c r="J780" i="1" s="1"/>
  <c r="K736" i="1"/>
  <c r="J736" i="1" s="1"/>
  <c r="K708" i="1"/>
  <c r="J708" i="1" s="1"/>
  <c r="K700" i="1"/>
  <c r="J700" i="1" s="1"/>
  <c r="K692" i="1"/>
  <c r="J692" i="1" s="1"/>
  <c r="K684" i="1"/>
  <c r="J684" i="1" s="1"/>
  <c r="K676" i="1"/>
  <c r="J676" i="1" s="1"/>
  <c r="K668" i="1"/>
  <c r="J668" i="1" s="1"/>
  <c r="K421" i="1"/>
  <c r="J421" i="1" s="1"/>
  <c r="K393" i="1"/>
  <c r="J393" i="1" s="1"/>
  <c r="K385" i="1"/>
  <c r="J385" i="1" s="1"/>
  <c r="K377" i="1"/>
  <c r="J377" i="1" s="1"/>
  <c r="K369" i="1"/>
  <c r="J369" i="1" s="1"/>
  <c r="K353" i="1"/>
  <c r="J353" i="1" s="1"/>
  <c r="O1877" i="1"/>
  <c r="N1877" i="1" s="1"/>
  <c r="M1876" i="1"/>
  <c r="L1876" i="1" s="1"/>
  <c r="Q1856" i="1"/>
  <c r="P1856" i="1" s="1"/>
  <c r="M1817" i="1"/>
  <c r="L1817" i="1" s="1"/>
  <c r="Q1813" i="1"/>
  <c r="P1813" i="1" s="1"/>
  <c r="O1804" i="1"/>
  <c r="N1804" i="1" s="1"/>
  <c r="O1787" i="1"/>
  <c r="N1787" i="1" s="1"/>
  <c r="H1786" i="1"/>
  <c r="M1785" i="1"/>
  <c r="L1785" i="1" s="1"/>
  <c r="Q1782" i="1"/>
  <c r="P1782" i="1" s="1"/>
  <c r="Q1774" i="1"/>
  <c r="P1774" i="1" s="1"/>
  <c r="Q1773" i="1"/>
  <c r="P1773" i="1" s="1"/>
  <c r="O1771" i="1"/>
  <c r="N1771" i="1" s="1"/>
  <c r="O1769" i="1"/>
  <c r="N1769" i="1" s="1"/>
  <c r="M1768" i="1"/>
  <c r="L1768" i="1" s="1"/>
  <c r="Q1764" i="1"/>
  <c r="P1764" i="1" s="1"/>
  <c r="O1761" i="1"/>
  <c r="N1761" i="1" s="1"/>
  <c r="M1760" i="1"/>
  <c r="L1760" i="1" s="1"/>
  <c r="H1754" i="1"/>
  <c r="Q1751" i="1"/>
  <c r="P1751" i="1" s="1"/>
  <c r="O1749" i="1"/>
  <c r="N1749" i="1" s="1"/>
  <c r="M1748" i="1"/>
  <c r="L1748" i="1" s="1"/>
  <c r="M1740" i="1"/>
  <c r="L1740" i="1" s="1"/>
  <c r="H1739" i="1"/>
  <c r="O1731" i="1"/>
  <c r="N1731" i="1" s="1"/>
  <c r="M1728" i="1"/>
  <c r="L1728" i="1" s="1"/>
  <c r="Q1724" i="1"/>
  <c r="P1724" i="1" s="1"/>
  <c r="H1722" i="1"/>
  <c r="Q1719" i="1"/>
  <c r="P1719" i="1" s="1"/>
  <c r="O1717" i="1"/>
  <c r="N1717" i="1" s="1"/>
  <c r="M1711" i="1"/>
  <c r="L1711" i="1" s="1"/>
  <c r="H1698" i="1"/>
  <c r="M1696" i="1"/>
  <c r="L1696" i="1" s="1"/>
  <c r="O1691" i="1"/>
  <c r="N1691" i="1" s="1"/>
  <c r="O1689" i="1"/>
  <c r="N1689" i="1" s="1"/>
  <c r="Q1683" i="1"/>
  <c r="P1683" i="1" s="1"/>
  <c r="O1681" i="1"/>
  <c r="N1681" i="1" s="1"/>
  <c r="M1673" i="1"/>
  <c r="L1673" i="1" s="1"/>
  <c r="H1666" i="1"/>
  <c r="M1652" i="1"/>
  <c r="L1652" i="1" s="1"/>
  <c r="Q1648" i="1"/>
  <c r="P1648" i="1" s="1"/>
  <c r="Q1646" i="1"/>
  <c r="P1646" i="1" s="1"/>
  <c r="Q1645" i="1"/>
  <c r="P1645" i="1" s="1"/>
  <c r="O1644" i="1"/>
  <c r="N1644" i="1" s="1"/>
  <c r="O1641" i="1"/>
  <c r="N1641" i="1" s="1"/>
  <c r="M1636" i="1"/>
  <c r="L1636" i="1" s="1"/>
  <c r="Q1630" i="1"/>
  <c r="P1630" i="1" s="1"/>
  <c r="K1618" i="1"/>
  <c r="J1618" i="1" s="1"/>
  <c r="Q1614" i="1"/>
  <c r="P1614" i="1" s="1"/>
  <c r="Q1601" i="1"/>
  <c r="P1601" i="1" s="1"/>
  <c r="M1600" i="1"/>
  <c r="L1600" i="1" s="1"/>
  <c r="O1595" i="1"/>
  <c r="N1595" i="1" s="1"/>
  <c r="O1594" i="1"/>
  <c r="N1594" i="1" s="1"/>
  <c r="M1591" i="1"/>
  <c r="L1591" i="1" s="1"/>
  <c r="M1590" i="1"/>
  <c r="L1590" i="1" s="1"/>
  <c r="O1586" i="1"/>
  <c r="N1586" i="1" s="1"/>
  <c r="M1585" i="1"/>
  <c r="L1585" i="1" s="1"/>
  <c r="M1584" i="1"/>
  <c r="L1584" i="1" s="1"/>
  <c r="M1582" i="1"/>
  <c r="L1582" i="1" s="1"/>
  <c r="O1579" i="1"/>
  <c r="N1579" i="1" s="1"/>
  <c r="O1578" i="1"/>
  <c r="N1578" i="1" s="1"/>
  <c r="O1571" i="1"/>
  <c r="N1571" i="1" s="1"/>
  <c r="O1570" i="1"/>
  <c r="N1570" i="1" s="1"/>
  <c r="O1563" i="1"/>
  <c r="N1563" i="1" s="1"/>
  <c r="O1561" i="1"/>
  <c r="N1561" i="1" s="1"/>
  <c r="O1556" i="1"/>
  <c r="N1556" i="1" s="1"/>
  <c r="O1555" i="1"/>
  <c r="N1555" i="1" s="1"/>
  <c r="Q1549" i="1"/>
  <c r="P1549" i="1" s="1"/>
  <c r="M1546" i="1"/>
  <c r="L1546" i="1" s="1"/>
  <c r="Q1543" i="1"/>
  <c r="P1543" i="1" s="1"/>
  <c r="O1541" i="1"/>
  <c r="N1541" i="1" s="1"/>
  <c r="Q1529" i="1"/>
  <c r="P1529" i="1" s="1"/>
  <c r="O1518" i="1"/>
  <c r="N1518" i="1" s="1"/>
  <c r="Q1513" i="1"/>
  <c r="P1513" i="1" s="1"/>
  <c r="M1511" i="1"/>
  <c r="L1511" i="1" s="1"/>
  <c r="M1510" i="1"/>
  <c r="L1510" i="1" s="1"/>
  <c r="Q1507" i="1"/>
  <c r="P1507" i="1" s="1"/>
  <c r="O1505" i="1"/>
  <c r="N1505" i="1" s="1"/>
  <c r="M1498" i="1"/>
  <c r="L1498" i="1" s="1"/>
  <c r="O1495" i="1"/>
  <c r="N1495" i="1" s="1"/>
  <c r="O1494" i="1"/>
  <c r="N1494" i="1" s="1"/>
  <c r="Q1433" i="1"/>
  <c r="P1433" i="1" s="1"/>
  <c r="K1310" i="1"/>
  <c r="J1310" i="1" s="1"/>
  <c r="Q1267" i="1"/>
  <c r="P1267" i="1" s="1"/>
  <c r="M1162" i="1"/>
  <c r="L1162" i="1" s="1"/>
  <c r="O1159" i="1"/>
  <c r="N1159" i="1" s="1"/>
  <c r="K1158" i="1"/>
  <c r="J1158" i="1" s="1"/>
  <c r="Q1155" i="1"/>
  <c r="P1155" i="1" s="1"/>
  <c r="K1154" i="1"/>
  <c r="J1154" i="1" s="1"/>
  <c r="O1151" i="1"/>
  <c r="N1151" i="1" s="1"/>
  <c r="Q1147" i="1"/>
  <c r="P1147" i="1" s="1"/>
  <c r="O1134" i="1"/>
  <c r="N1134" i="1" s="1"/>
  <c r="S1131" i="1"/>
  <c r="R1131" i="1" s="1"/>
  <c r="Q1121" i="1"/>
  <c r="P1121" i="1" s="1"/>
  <c r="M1116" i="1"/>
  <c r="L1116" i="1" s="1"/>
  <c r="O1471" i="1"/>
  <c r="N1471" i="1" s="1"/>
  <c r="O1470" i="1"/>
  <c r="N1470" i="1" s="1"/>
  <c r="M1463" i="1"/>
  <c r="L1463" i="1" s="1"/>
  <c r="M1462" i="1"/>
  <c r="L1462" i="1" s="1"/>
  <c r="Q1453" i="1"/>
  <c r="P1453" i="1" s="1"/>
  <c r="M1446" i="1"/>
  <c r="L1446" i="1" s="1"/>
  <c r="Q1441" i="1"/>
  <c r="P1441" i="1" s="1"/>
  <c r="M1423" i="1"/>
  <c r="L1423" i="1" s="1"/>
  <c r="M1422" i="1"/>
  <c r="L1422" i="1" s="1"/>
  <c r="Q1417" i="1"/>
  <c r="P1417" i="1" s="1"/>
  <c r="O1370" i="1"/>
  <c r="N1370" i="1" s="1"/>
  <c r="O1342" i="1"/>
  <c r="N1342" i="1" s="1"/>
  <c r="Q1315" i="1"/>
  <c r="P1315" i="1" s="1"/>
  <c r="Q1309" i="1"/>
  <c r="P1309" i="1" s="1"/>
  <c r="O1302" i="1"/>
  <c r="N1302" i="1" s="1"/>
  <c r="M1155" i="1"/>
  <c r="L1155" i="1" s="1"/>
  <c r="K1050" i="1"/>
  <c r="J1050" i="1" s="1"/>
  <c r="Q1043" i="1"/>
  <c r="P1043" i="1" s="1"/>
  <c r="K1042" i="1"/>
  <c r="J1042" i="1" s="1"/>
  <c r="Q1039" i="1"/>
  <c r="P1039" i="1" s="1"/>
  <c r="O1033" i="1"/>
  <c r="N1033" i="1" s="1"/>
  <c r="O1029" i="1"/>
  <c r="N1029" i="1" s="1"/>
  <c r="S1019" i="1"/>
  <c r="R1019" i="1" s="1"/>
  <c r="M1000" i="1"/>
  <c r="L1000" i="1" s="1"/>
  <c r="O975" i="1"/>
  <c r="N975" i="1" s="1"/>
  <c r="Q971" i="1"/>
  <c r="P971" i="1" s="1"/>
  <c r="O967" i="1"/>
  <c r="N967" i="1" s="1"/>
  <c r="K966" i="1"/>
  <c r="J966" i="1" s="1"/>
  <c r="O959" i="1"/>
  <c r="N959" i="1" s="1"/>
  <c r="M950" i="1"/>
  <c r="L950" i="1" s="1"/>
  <c r="S935" i="1"/>
  <c r="R935" i="1" s="1"/>
  <c r="Q929" i="1"/>
  <c r="P929" i="1" s="1"/>
  <c r="M924" i="1"/>
  <c r="L924" i="1" s="1"/>
  <c r="Q913" i="1"/>
  <c r="P913" i="1" s="1"/>
  <c r="O912" i="1"/>
  <c r="N912" i="1" s="1"/>
  <c r="Q755" i="1"/>
  <c r="P755" i="1" s="1"/>
  <c r="K754" i="1"/>
  <c r="J754" i="1" s="1"/>
  <c r="O751" i="1"/>
  <c r="N751" i="1" s="1"/>
  <c r="O747" i="1"/>
  <c r="N747" i="1" s="1"/>
  <c r="K746" i="1"/>
  <c r="J746" i="1" s="1"/>
  <c r="O743" i="1"/>
  <c r="N743" i="1" s="1"/>
  <c r="Q739" i="1"/>
  <c r="P739" i="1" s="1"/>
  <c r="M715" i="1"/>
  <c r="L715" i="1" s="1"/>
  <c r="M1493" i="1"/>
  <c r="L1493" i="1" s="1"/>
  <c r="M1487" i="1"/>
  <c r="L1487" i="1" s="1"/>
  <c r="M1486" i="1"/>
  <c r="L1486" i="1" s="1"/>
  <c r="O1483" i="1"/>
  <c r="N1483" i="1" s="1"/>
  <c r="O1482" i="1"/>
  <c r="N1482" i="1" s="1"/>
  <c r="Q1478" i="1"/>
  <c r="P1478" i="1" s="1"/>
  <c r="Q1477" i="1"/>
  <c r="P1477" i="1" s="1"/>
  <c r="M1476" i="1"/>
  <c r="L1476" i="1" s="1"/>
  <c r="M1470" i="1"/>
  <c r="L1470" i="1" s="1"/>
  <c r="Q1466" i="1"/>
  <c r="P1466" i="1" s="1"/>
  <c r="M1458" i="1"/>
  <c r="L1458" i="1" s="1"/>
  <c r="Q1455" i="1"/>
  <c r="P1455" i="1" s="1"/>
  <c r="O1454" i="1"/>
  <c r="N1454" i="1" s="1"/>
  <c r="O1453" i="1"/>
  <c r="N1453" i="1" s="1"/>
  <c r="Q1450" i="1"/>
  <c r="P1450" i="1" s="1"/>
  <c r="Q1449" i="1"/>
  <c r="P1449" i="1" s="1"/>
  <c r="O1443" i="1"/>
  <c r="N1443" i="1" s="1"/>
  <c r="O1442" i="1"/>
  <c r="N1442" i="1" s="1"/>
  <c r="O1441" i="1"/>
  <c r="N1441" i="1" s="1"/>
  <c r="Q1438" i="1"/>
  <c r="P1438" i="1" s="1"/>
  <c r="M1435" i="1"/>
  <c r="L1435" i="1" s="1"/>
  <c r="O1430" i="1"/>
  <c r="N1430" i="1" s="1"/>
  <c r="M1429" i="1"/>
  <c r="L1429" i="1" s="1"/>
  <c r="Q1425" i="1"/>
  <c r="P1425" i="1" s="1"/>
  <c r="M1424" i="1"/>
  <c r="L1424" i="1" s="1"/>
  <c r="O1417" i="1"/>
  <c r="N1417" i="1" s="1"/>
  <c r="M1370" i="1"/>
  <c r="L1370" i="1" s="1"/>
  <c r="Q1367" i="1"/>
  <c r="P1367" i="1" s="1"/>
  <c r="O1366" i="1"/>
  <c r="N1366" i="1" s="1"/>
  <c r="S1363" i="1"/>
  <c r="R1363" i="1" s="1"/>
  <c r="O1355" i="1"/>
  <c r="N1355" i="1" s="1"/>
  <c r="O1354" i="1"/>
  <c r="N1354" i="1" s="1"/>
  <c r="Q1334" i="1"/>
  <c r="P1334" i="1" s="1"/>
  <c r="S1317" i="1"/>
  <c r="R1317" i="1" s="1"/>
  <c r="M1315" i="1"/>
  <c r="L1315" i="1" s="1"/>
  <c r="K1314" i="1"/>
  <c r="J1314" i="1" s="1"/>
  <c r="O1310" i="1"/>
  <c r="N1310" i="1" s="1"/>
  <c r="O1309" i="1"/>
  <c r="N1309" i="1" s="1"/>
  <c r="S1305" i="1"/>
  <c r="R1305" i="1" s="1"/>
  <c r="M1303" i="1"/>
  <c r="L1303" i="1" s="1"/>
  <c r="M1302" i="1"/>
  <c r="L1302" i="1" s="1"/>
  <c r="Q1299" i="1"/>
  <c r="P1299" i="1" s="1"/>
  <c r="O1298" i="1"/>
  <c r="N1298" i="1" s="1"/>
  <c r="Q1294" i="1"/>
  <c r="P1294" i="1" s="1"/>
  <c r="M1287" i="1"/>
  <c r="L1287" i="1" s="1"/>
  <c r="Q1283" i="1"/>
  <c r="P1283" i="1" s="1"/>
  <c r="K1274" i="1"/>
  <c r="J1274" i="1" s="1"/>
  <c r="O1271" i="1"/>
  <c r="N1271" i="1" s="1"/>
  <c r="M1269" i="1"/>
  <c r="L1269" i="1" s="1"/>
  <c r="Q1265" i="1"/>
  <c r="P1265" i="1" s="1"/>
  <c r="M1114" i="1"/>
  <c r="L1114" i="1" s="1"/>
  <c r="K1090" i="1"/>
  <c r="J1090" i="1" s="1"/>
  <c r="O1031" i="1"/>
  <c r="N1031" i="1" s="1"/>
  <c r="K1030" i="1"/>
  <c r="J1030" i="1" s="1"/>
  <c r="S1015" i="1"/>
  <c r="R1015" i="1" s="1"/>
  <c r="M1013" i="1"/>
  <c r="L1013" i="1" s="1"/>
  <c r="S1011" i="1"/>
  <c r="R1011" i="1" s="1"/>
  <c r="S999" i="1"/>
  <c r="R999" i="1" s="1"/>
  <c r="M996" i="1"/>
  <c r="L996" i="1" s="1"/>
  <c r="Q993" i="1"/>
  <c r="P993" i="1" s="1"/>
  <c r="M988" i="1"/>
  <c r="L988" i="1" s="1"/>
  <c r="O886" i="1"/>
  <c r="N886" i="1" s="1"/>
  <c r="O877" i="1"/>
  <c r="N877" i="1" s="1"/>
  <c r="Q873" i="1"/>
  <c r="P873" i="1" s="1"/>
  <c r="M872" i="1"/>
  <c r="L872" i="1" s="1"/>
  <c r="M859" i="1"/>
  <c r="L859" i="1" s="1"/>
  <c r="M851" i="1"/>
  <c r="L851" i="1" s="1"/>
  <c r="M843" i="1"/>
  <c r="L843" i="1" s="1"/>
  <c r="M835" i="1"/>
  <c r="L835" i="1" s="1"/>
  <c r="M827" i="1"/>
  <c r="L827" i="1" s="1"/>
  <c r="M819" i="1"/>
  <c r="L819" i="1" s="1"/>
  <c r="M811" i="1"/>
  <c r="L811" i="1" s="1"/>
  <c r="M803" i="1"/>
  <c r="L803" i="1" s="1"/>
  <c r="M795" i="1"/>
  <c r="L795" i="1" s="1"/>
  <c r="M787" i="1"/>
  <c r="L787" i="1" s="1"/>
  <c r="M779" i="1"/>
  <c r="L779" i="1" s="1"/>
  <c r="M775" i="1"/>
  <c r="L775" i="1" s="1"/>
  <c r="M771" i="1"/>
  <c r="L771" i="1" s="1"/>
  <c r="M763" i="1"/>
  <c r="L763" i="1" s="1"/>
  <c r="M759" i="1"/>
  <c r="L759" i="1" s="1"/>
  <c r="M755" i="1"/>
  <c r="L755" i="1" s="1"/>
  <c r="M747" i="1"/>
  <c r="L747" i="1" s="1"/>
  <c r="O1233" i="1"/>
  <c r="N1233" i="1" s="1"/>
  <c r="O1229" i="1"/>
  <c r="N1229" i="1" s="1"/>
  <c r="M1219" i="1"/>
  <c r="L1219" i="1" s="1"/>
  <c r="M1215" i="1"/>
  <c r="L1215" i="1" s="1"/>
  <c r="O1209" i="1"/>
  <c r="N1209" i="1" s="1"/>
  <c r="M1203" i="1"/>
  <c r="L1203" i="1" s="1"/>
  <c r="M1199" i="1"/>
  <c r="L1199" i="1" s="1"/>
  <c r="M1195" i="1"/>
  <c r="L1195" i="1" s="1"/>
  <c r="O1189" i="1"/>
  <c r="N1189" i="1" s="1"/>
  <c r="O1185" i="1"/>
  <c r="N1185" i="1" s="1"/>
  <c r="O1181" i="1"/>
  <c r="N1181" i="1" s="1"/>
  <c r="S1162" i="1"/>
  <c r="R1162" i="1" s="1"/>
  <c r="O1160" i="1"/>
  <c r="N1160" i="1" s="1"/>
  <c r="S1158" i="1"/>
  <c r="R1158" i="1" s="1"/>
  <c r="O1156" i="1"/>
  <c r="N1156" i="1" s="1"/>
  <c r="S1154" i="1"/>
  <c r="R1154" i="1" s="1"/>
  <c r="S1150" i="1"/>
  <c r="R1150" i="1" s="1"/>
  <c r="O1125" i="1"/>
  <c r="N1125" i="1" s="1"/>
  <c r="O1117" i="1"/>
  <c r="N1117" i="1" s="1"/>
  <c r="S1102" i="1"/>
  <c r="R1102" i="1" s="1"/>
  <c r="S1046" i="1"/>
  <c r="R1046" i="1" s="1"/>
  <c r="S1038" i="1"/>
  <c r="R1038" i="1" s="1"/>
  <c r="Q1028" i="1"/>
  <c r="P1028" i="1" s="1"/>
  <c r="Q1020" i="1"/>
  <c r="P1020" i="1" s="1"/>
  <c r="Q1007" i="1"/>
  <c r="P1007" i="1" s="1"/>
  <c r="Q1003" i="1"/>
  <c r="P1003" i="1" s="1"/>
  <c r="S982" i="1"/>
  <c r="R982" i="1" s="1"/>
  <c r="S906" i="1"/>
  <c r="R906" i="1" s="1"/>
  <c r="O904" i="1"/>
  <c r="N904" i="1" s="1"/>
  <c r="S902" i="1"/>
  <c r="R902" i="1" s="1"/>
  <c r="S894" i="1"/>
  <c r="R894" i="1" s="1"/>
  <c r="M883" i="1"/>
  <c r="L883" i="1" s="1"/>
  <c r="M879" i="1"/>
  <c r="L879" i="1" s="1"/>
  <c r="Q826" i="1"/>
  <c r="P826" i="1" s="1"/>
  <c r="Q806" i="1"/>
  <c r="P806" i="1" s="1"/>
  <c r="Q786" i="1"/>
  <c r="P786" i="1" s="1"/>
  <c r="Q762" i="1"/>
  <c r="P762" i="1" s="1"/>
  <c r="S754" i="1"/>
  <c r="R754" i="1" s="1"/>
  <c r="S750" i="1"/>
  <c r="R750" i="1" s="1"/>
  <c r="S746" i="1"/>
  <c r="R746" i="1" s="1"/>
  <c r="S742" i="1"/>
  <c r="R742" i="1" s="1"/>
  <c r="S734" i="1"/>
  <c r="R734" i="1" s="1"/>
  <c r="S730" i="1"/>
  <c r="R730" i="1" s="1"/>
  <c r="S726" i="1"/>
  <c r="R726" i="1" s="1"/>
  <c r="S722" i="1"/>
  <c r="R722" i="1" s="1"/>
  <c r="S718" i="1"/>
  <c r="R718" i="1" s="1"/>
  <c r="S714" i="1"/>
  <c r="R714" i="1" s="1"/>
  <c r="S642" i="1"/>
  <c r="R642" i="1" s="1"/>
  <c r="Q603" i="1"/>
  <c r="P603" i="1" s="1"/>
  <c r="S582" i="1"/>
  <c r="R582" i="1" s="1"/>
  <c r="S550" i="1"/>
  <c r="R550" i="1" s="1"/>
  <c r="S534" i="1"/>
  <c r="R534" i="1" s="1"/>
  <c r="S518" i="1"/>
  <c r="R518" i="1" s="1"/>
  <c r="S502" i="1"/>
  <c r="R502" i="1" s="1"/>
  <c r="S470" i="1"/>
  <c r="R470" i="1" s="1"/>
  <c r="S438" i="1"/>
  <c r="R438" i="1" s="1"/>
  <c r="S422" i="1"/>
  <c r="R422" i="1" s="1"/>
  <c r="Q411" i="1"/>
  <c r="P411" i="1" s="1"/>
  <c r="S406" i="1"/>
  <c r="R406" i="1" s="1"/>
  <c r="S390" i="1"/>
  <c r="R390" i="1" s="1"/>
  <c r="S315" i="1"/>
  <c r="R315" i="1" s="1"/>
  <c r="S303" i="1"/>
  <c r="R303" i="1" s="1"/>
  <c r="S291" i="1"/>
  <c r="R291" i="1" s="1"/>
  <c r="S251" i="1"/>
  <c r="R251" i="1" s="1"/>
  <c r="O241" i="1"/>
  <c r="N241" i="1" s="1"/>
  <c r="S227" i="1"/>
  <c r="R227" i="1" s="1"/>
  <c r="S187" i="1"/>
  <c r="R187" i="1" s="1"/>
  <c r="S175" i="1"/>
  <c r="R175" i="1" s="1"/>
  <c r="S163" i="1"/>
  <c r="R163" i="1" s="1"/>
  <c r="Q147" i="1"/>
  <c r="P147" i="1" s="1"/>
  <c r="Q115" i="1"/>
  <c r="P115" i="1" s="1"/>
  <c r="Q83" i="1"/>
  <c r="P83" i="1" s="1"/>
  <c r="Q75" i="1"/>
  <c r="P75" i="1" s="1"/>
  <c r="Q43" i="1"/>
  <c r="P43" i="1" s="1"/>
  <c r="S27" i="1"/>
  <c r="R27" i="1" s="1"/>
  <c r="S15" i="1"/>
  <c r="R15" i="1" s="1"/>
  <c r="S7" i="1"/>
  <c r="R7" i="1" s="1"/>
  <c r="M487" i="1"/>
  <c r="L487" i="1" s="1"/>
  <c r="O1225" i="1"/>
  <c r="N1225" i="1" s="1"/>
  <c r="M1211" i="1"/>
  <c r="L1211" i="1" s="1"/>
  <c r="O1205" i="1"/>
  <c r="N1205" i="1" s="1"/>
  <c r="M1191" i="1"/>
  <c r="L1191" i="1" s="1"/>
  <c r="O1177" i="1"/>
  <c r="N1177" i="1" s="1"/>
  <c r="O1173" i="1"/>
  <c r="N1173" i="1" s="1"/>
  <c r="O1169" i="1"/>
  <c r="N1169" i="1" s="1"/>
  <c r="O1165" i="1"/>
  <c r="N1165" i="1" s="1"/>
  <c r="S1155" i="1"/>
  <c r="R1155" i="1" s="1"/>
  <c r="S1142" i="1"/>
  <c r="R1142" i="1" s="1"/>
  <c r="Q1098" i="1"/>
  <c r="P1098" i="1" s="1"/>
  <c r="Q1042" i="1"/>
  <c r="P1042" i="1" s="1"/>
  <c r="S1034" i="1"/>
  <c r="R1034" i="1" s="1"/>
  <c r="S1030" i="1"/>
  <c r="R1030" i="1" s="1"/>
  <c r="S1026" i="1"/>
  <c r="R1026" i="1" s="1"/>
  <c r="M1007" i="1"/>
  <c r="L1007" i="1" s="1"/>
  <c r="S978" i="1"/>
  <c r="R978" i="1" s="1"/>
  <c r="S974" i="1"/>
  <c r="R974" i="1" s="1"/>
  <c r="S970" i="1"/>
  <c r="R970" i="1" s="1"/>
  <c r="S966" i="1"/>
  <c r="R966" i="1" s="1"/>
  <c r="S962" i="1"/>
  <c r="R962" i="1" s="1"/>
  <c r="S958" i="1"/>
  <c r="R958" i="1" s="1"/>
  <c r="S954" i="1"/>
  <c r="R954" i="1" s="1"/>
  <c r="S950" i="1"/>
  <c r="R950" i="1" s="1"/>
  <c r="S946" i="1"/>
  <c r="R946" i="1" s="1"/>
  <c r="Q906" i="1"/>
  <c r="P906" i="1" s="1"/>
  <c r="Q898" i="1"/>
  <c r="P898" i="1" s="1"/>
  <c r="S886" i="1"/>
  <c r="R886" i="1" s="1"/>
  <c r="S878" i="1"/>
  <c r="R878" i="1" s="1"/>
  <c r="Q779" i="1"/>
  <c r="P779" i="1" s="1"/>
  <c r="Q763" i="1"/>
  <c r="P763" i="1" s="1"/>
  <c r="Q759" i="1"/>
  <c r="P759" i="1" s="1"/>
  <c r="Q746" i="1"/>
  <c r="P746" i="1" s="1"/>
  <c r="Q730" i="1"/>
  <c r="P730" i="1" s="1"/>
  <c r="Q714" i="1"/>
  <c r="P714" i="1" s="1"/>
  <c r="O708" i="1"/>
  <c r="N708" i="1" s="1"/>
  <c r="S706" i="1"/>
  <c r="R706" i="1" s="1"/>
  <c r="S702" i="1"/>
  <c r="R702" i="1" s="1"/>
  <c r="S698" i="1"/>
  <c r="R698" i="1" s="1"/>
  <c r="S694" i="1"/>
  <c r="R694" i="1" s="1"/>
  <c r="S690" i="1"/>
  <c r="R690" i="1" s="1"/>
  <c r="S686" i="1"/>
  <c r="R686" i="1" s="1"/>
  <c r="S682" i="1"/>
  <c r="R682" i="1" s="1"/>
  <c r="S678" i="1"/>
  <c r="R678" i="1" s="1"/>
  <c r="S670" i="1"/>
  <c r="R670" i="1" s="1"/>
  <c r="S666" i="1"/>
  <c r="R666" i="1" s="1"/>
  <c r="S662" i="1"/>
  <c r="R662" i="1" s="1"/>
  <c r="S646" i="1"/>
  <c r="R646" i="1" s="1"/>
  <c r="S630" i="1"/>
  <c r="R630" i="1" s="1"/>
  <c r="Q607" i="1"/>
  <c r="P607" i="1" s="1"/>
  <c r="S538" i="1"/>
  <c r="R538" i="1" s="1"/>
  <c r="S522" i="1"/>
  <c r="R522" i="1" s="1"/>
  <c r="S426" i="1"/>
  <c r="R426" i="1" s="1"/>
  <c r="Q334" i="1"/>
  <c r="P334" i="1" s="1"/>
  <c r="Q246" i="1"/>
  <c r="P246" i="1" s="1"/>
  <c r="Q119" i="1"/>
  <c r="P119" i="1" s="1"/>
  <c r="Q22" i="1"/>
  <c r="P22" i="1" s="1"/>
  <c r="S1852" i="1"/>
  <c r="R1852" i="1" s="1"/>
  <c r="O1852" i="1"/>
  <c r="N1852" i="1" s="1"/>
  <c r="H1852" i="1"/>
  <c r="Q1852" i="1"/>
  <c r="P1852" i="1" s="1"/>
  <c r="M436" i="1"/>
  <c r="L436" i="1" s="1"/>
  <c r="K436" i="1"/>
  <c r="J436" i="1" s="1"/>
  <c r="K1256" i="1"/>
  <c r="J1256" i="1" s="1"/>
  <c r="A1256" i="1"/>
  <c r="K696" i="1"/>
  <c r="J696" i="1" s="1"/>
  <c r="A696" i="1"/>
  <c r="M1810" i="1"/>
  <c r="L1810" i="1" s="1"/>
  <c r="K1810" i="1"/>
  <c r="J1810" i="1" s="1"/>
  <c r="H1504" i="1"/>
  <c r="H1088" i="1"/>
  <c r="A1392" i="1"/>
  <c r="A496" i="1"/>
  <c r="A544" i="1"/>
  <c r="A680" i="1"/>
  <c r="A1168" i="1"/>
  <c r="A1376" i="1"/>
  <c r="H488" i="1"/>
  <c r="H536" i="1"/>
  <c r="H768" i="1"/>
  <c r="H896" i="1"/>
  <c r="H976" i="1"/>
  <c r="A1024" i="1"/>
  <c r="H1104" i="1"/>
  <c r="A1184" i="1"/>
  <c r="A1384" i="1"/>
  <c r="A1504" i="1"/>
  <c r="H1904" i="1"/>
  <c r="A1088" i="1"/>
  <c r="H704" i="1"/>
  <c r="A1192" i="1"/>
  <c r="H664" i="1"/>
  <c r="H840" i="1"/>
  <c r="H1048" i="1"/>
  <c r="A1208" i="1"/>
  <c r="A1344" i="1"/>
  <c r="A1897" i="1"/>
  <c r="O1750" i="1"/>
  <c r="N1750" i="1" s="1"/>
  <c r="Q1750" i="1"/>
  <c r="P1750" i="1" s="1"/>
  <c r="O1528" i="1"/>
  <c r="N1528" i="1" s="1"/>
  <c r="M1528" i="1"/>
  <c r="L1528" i="1" s="1"/>
  <c r="K1522" i="1"/>
  <c r="J1522" i="1" s="1"/>
  <c r="M1522" i="1"/>
  <c r="L1522" i="1" s="1"/>
  <c r="K1434" i="1"/>
  <c r="J1434" i="1" s="1"/>
  <c r="M1434" i="1"/>
  <c r="L1434" i="1" s="1"/>
  <c r="Q1419" i="1"/>
  <c r="P1419" i="1" s="1"/>
  <c r="O1419" i="1"/>
  <c r="N1419" i="1" s="1"/>
  <c r="K1150" i="1"/>
  <c r="J1150" i="1" s="1"/>
  <c r="M1150" i="1"/>
  <c r="L1150" i="1" s="1"/>
  <c r="K898" i="1"/>
  <c r="J898" i="1" s="1"/>
  <c r="M898" i="1"/>
  <c r="L898" i="1" s="1"/>
  <c r="Q586" i="1"/>
  <c r="P586" i="1" s="1"/>
  <c r="O586" i="1"/>
  <c r="N586" i="1" s="1"/>
  <c r="O570" i="1"/>
  <c r="N570" i="1" s="1"/>
  <c r="Q570" i="1"/>
  <c r="P570" i="1" s="1"/>
  <c r="Q557" i="1"/>
  <c r="P557" i="1" s="1"/>
  <c r="S557" i="1"/>
  <c r="R557" i="1" s="1"/>
  <c r="O490" i="1"/>
  <c r="N490" i="1" s="1"/>
  <c r="Q490" i="1"/>
  <c r="P490" i="1" s="1"/>
  <c r="Q458" i="1"/>
  <c r="P458" i="1" s="1"/>
  <c r="O458" i="1"/>
  <c r="N458" i="1" s="1"/>
  <c r="S381" i="1"/>
  <c r="R381" i="1" s="1"/>
  <c r="Q381" i="1"/>
  <c r="P381" i="1" s="1"/>
  <c r="Q292" i="1"/>
  <c r="P292" i="1" s="1"/>
  <c r="S292" i="1"/>
  <c r="R292" i="1" s="1"/>
  <c r="O116" i="1"/>
  <c r="N116" i="1" s="1"/>
  <c r="M116" i="1"/>
  <c r="L116" i="1" s="1"/>
  <c r="O105" i="1"/>
  <c r="N105" i="1" s="1"/>
  <c r="M105" i="1"/>
  <c r="L105" i="1" s="1"/>
  <c r="O41" i="1"/>
  <c r="N41" i="1" s="1"/>
  <c r="M41" i="1"/>
  <c r="L41" i="1" s="1"/>
  <c r="Q28" i="1"/>
  <c r="P28" i="1" s="1"/>
  <c r="S28" i="1"/>
  <c r="R28" i="1" s="1"/>
  <c r="K1471" i="1"/>
  <c r="J1471" i="1" s="1"/>
  <c r="K1327" i="1"/>
  <c r="J1327" i="1" s="1"/>
  <c r="H1769" i="1"/>
  <c r="H1787" i="1"/>
  <c r="H1704" i="1"/>
  <c r="H1768" i="1"/>
  <c r="H1634" i="1"/>
  <c r="H1730" i="1"/>
  <c r="H1762" i="1"/>
  <c r="Q1271" i="1"/>
  <c r="P1271" i="1" s="1"/>
  <c r="M1417" i="1"/>
  <c r="L1417" i="1" s="1"/>
  <c r="O1548" i="1"/>
  <c r="N1548" i="1" s="1"/>
  <c r="M1641" i="1"/>
  <c r="L1641" i="1" s="1"/>
  <c r="O1107" i="1"/>
  <c r="N1107" i="1" s="1"/>
  <c r="Q1142" i="1"/>
  <c r="P1142" i="1" s="1"/>
  <c r="M1512" i="1"/>
  <c r="L1512" i="1" s="1"/>
  <c r="O1643" i="1"/>
  <c r="N1643" i="1" s="1"/>
  <c r="M1274" i="1"/>
  <c r="L1274" i="1" s="1"/>
  <c r="O946" i="1"/>
  <c r="N946" i="1" s="1"/>
  <c r="O978" i="1"/>
  <c r="N978" i="1" s="1"/>
  <c r="K906" i="1"/>
  <c r="J906" i="1" s="1"/>
  <c r="K1162" i="1"/>
  <c r="J1162" i="1" s="1"/>
  <c r="Q899" i="1"/>
  <c r="P899" i="1" s="1"/>
  <c r="Q1355" i="1"/>
  <c r="P1355" i="1" s="1"/>
  <c r="O1367" i="1"/>
  <c r="N1367" i="1" s="1"/>
  <c r="S173" i="1"/>
  <c r="R173" i="1" s="1"/>
  <c r="S213" i="1"/>
  <c r="R213" i="1" s="1"/>
  <c r="S573" i="1"/>
  <c r="R573" i="1" s="1"/>
  <c r="Q316" i="1"/>
  <c r="P316" i="1" s="1"/>
  <c r="O1476" i="1"/>
  <c r="N1476" i="1" s="1"/>
  <c r="M1689" i="1"/>
  <c r="L1689" i="1" s="1"/>
  <c r="O1772" i="1"/>
  <c r="N1772" i="1" s="1"/>
  <c r="Q1366" i="1"/>
  <c r="P1366" i="1" s="1"/>
  <c r="Q1454" i="1"/>
  <c r="P1454" i="1" s="1"/>
  <c r="M1464" i="1"/>
  <c r="L1464" i="1" s="1"/>
  <c r="O1683" i="1"/>
  <c r="N1683" i="1" s="1"/>
  <c r="O973" i="1"/>
  <c r="N973" i="1" s="1"/>
  <c r="M1158" i="1"/>
  <c r="L1158" i="1" s="1"/>
  <c r="K1370" i="1"/>
  <c r="J1370" i="1" s="1"/>
  <c r="Q1495" i="1"/>
  <c r="P1495" i="1" s="1"/>
  <c r="O1636" i="1"/>
  <c r="N1636" i="1" s="1"/>
  <c r="O1652" i="1"/>
  <c r="N1652" i="1" s="1"/>
  <c r="Q1430" i="1"/>
  <c r="P1430" i="1" s="1"/>
  <c r="O1507" i="1"/>
  <c r="N1507" i="1" s="1"/>
  <c r="Q1518" i="1"/>
  <c r="P1518" i="1" s="1"/>
  <c r="O1429" i="1"/>
  <c r="N1429" i="1" s="1"/>
  <c r="M1618" i="1"/>
  <c r="L1618" i="1" s="1"/>
  <c r="O970" i="1"/>
  <c r="N970" i="1" s="1"/>
  <c r="Q747" i="1"/>
  <c r="P747" i="1" s="1"/>
  <c r="O872" i="1"/>
  <c r="N872" i="1" s="1"/>
  <c r="Q602" i="1"/>
  <c r="P602" i="1" s="1"/>
  <c r="O966" i="1"/>
  <c r="N966" i="1" s="1"/>
  <c r="O2" i="1"/>
  <c r="N2" i="1" s="1"/>
  <c r="Q765" i="1"/>
  <c r="P765" i="1" s="1"/>
  <c r="S765" i="1"/>
  <c r="R765" i="1" s="1"/>
  <c r="S433" i="1"/>
  <c r="R433" i="1" s="1"/>
  <c r="S189" i="1"/>
  <c r="R189" i="1" s="1"/>
  <c r="K1506" i="1"/>
  <c r="J1506" i="1" s="1"/>
  <c r="M1453" i="1"/>
  <c r="L1453" i="1" s="1"/>
  <c r="M1361" i="1"/>
  <c r="L1361" i="1" s="1"/>
  <c r="M1349" i="1"/>
  <c r="L1349" i="1" s="1"/>
  <c r="M1337" i="1"/>
  <c r="L1337" i="1" s="1"/>
  <c r="M1321" i="1"/>
  <c r="L1321" i="1" s="1"/>
  <c r="M1309" i="1"/>
  <c r="L1309" i="1" s="1"/>
  <c r="M1293" i="1"/>
  <c r="L1293" i="1" s="1"/>
  <c r="M709" i="1"/>
  <c r="L709" i="1" s="1"/>
  <c r="M693" i="1"/>
  <c r="L693" i="1" s="1"/>
  <c r="M677" i="1"/>
  <c r="L677" i="1" s="1"/>
  <c r="M669" i="1"/>
  <c r="L669" i="1" s="1"/>
  <c r="S449" i="1"/>
  <c r="R449" i="1" s="1"/>
  <c r="S417" i="1"/>
  <c r="R417" i="1" s="1"/>
  <c r="S165" i="1"/>
  <c r="R165" i="1" s="1"/>
  <c r="K726" i="1"/>
  <c r="J726" i="1" s="1"/>
  <c r="O88" i="1"/>
  <c r="N88" i="1" s="1"/>
  <c r="M286" i="1"/>
  <c r="L286" i="1" s="1"/>
  <c r="Q1443" i="1"/>
  <c r="P1443" i="1" s="1"/>
  <c r="M1331" i="1"/>
  <c r="L1331" i="1" s="1"/>
  <c r="S1265" i="1"/>
  <c r="R1265" i="1" s="1"/>
  <c r="S576" i="1"/>
  <c r="R576" i="1" s="1"/>
  <c r="S544" i="1"/>
  <c r="R544" i="1" s="1"/>
  <c r="S416" i="1"/>
  <c r="R416" i="1" s="1"/>
  <c r="S400" i="1"/>
  <c r="R400" i="1" s="1"/>
  <c r="S384" i="1"/>
  <c r="R384" i="1" s="1"/>
  <c r="S228" i="1"/>
  <c r="R228" i="1" s="1"/>
  <c r="S216" i="1"/>
  <c r="R216" i="1" s="1"/>
  <c r="S188" i="1"/>
  <c r="R188" i="1" s="1"/>
  <c r="S176" i="1"/>
  <c r="R176" i="1" s="1"/>
  <c r="S164" i="1"/>
  <c r="R164" i="1" s="1"/>
  <c r="K1607" i="1"/>
  <c r="J1607" i="1" s="1"/>
  <c r="K1063" i="1"/>
  <c r="J1063" i="1" s="1"/>
  <c r="K991" i="1"/>
  <c r="J991" i="1" s="1"/>
  <c r="K919" i="1"/>
  <c r="J919" i="1" s="1"/>
  <c r="K863" i="1"/>
  <c r="J863" i="1" s="1"/>
  <c r="K847" i="1"/>
  <c r="J847" i="1" s="1"/>
  <c r="K831" i="1"/>
  <c r="J831" i="1" s="1"/>
  <c r="K815" i="1"/>
  <c r="J815" i="1" s="1"/>
  <c r="K799" i="1"/>
  <c r="J799" i="1" s="1"/>
  <c r="K791" i="1"/>
  <c r="J791" i="1" s="1"/>
  <c r="K783" i="1"/>
  <c r="J783" i="1" s="1"/>
  <c r="K87" i="1"/>
  <c r="J87" i="1" s="1"/>
  <c r="K55" i="1"/>
  <c r="J55" i="1" s="1"/>
  <c r="M1773" i="1"/>
  <c r="L1773" i="1" s="1"/>
  <c r="M1705" i="1"/>
  <c r="L1705" i="1" s="1"/>
  <c r="M1645" i="1"/>
  <c r="L1645" i="1" s="1"/>
  <c r="M1629" i="1"/>
  <c r="L1629" i="1" s="1"/>
  <c r="M1025" i="1"/>
  <c r="L1025" i="1" s="1"/>
  <c r="M977" i="1"/>
  <c r="L977" i="1" s="1"/>
  <c r="M965" i="1"/>
  <c r="L965" i="1" s="1"/>
  <c r="M957" i="1"/>
  <c r="L957" i="1" s="1"/>
  <c r="M953" i="1"/>
  <c r="L953" i="1" s="1"/>
  <c r="M645" i="1"/>
  <c r="L645" i="1" s="1"/>
  <c r="M621" i="1"/>
  <c r="L621" i="1" s="1"/>
  <c r="M613" i="1"/>
  <c r="L613" i="1" s="1"/>
  <c r="M601" i="1"/>
  <c r="L601" i="1" s="1"/>
  <c r="M589" i="1"/>
  <c r="L589" i="1" s="1"/>
  <c r="M569" i="1"/>
  <c r="L569" i="1" s="1"/>
  <c r="M557" i="1"/>
  <c r="L557" i="1" s="1"/>
  <c r="M541" i="1"/>
  <c r="L541" i="1" s="1"/>
  <c r="M509" i="1"/>
  <c r="L509" i="1" s="1"/>
  <c r="M441" i="1"/>
  <c r="L441" i="1" s="1"/>
  <c r="O1615" i="1"/>
  <c r="N1615" i="1" s="1"/>
  <c r="K334" i="1"/>
  <c r="J334" i="1" s="1"/>
  <c r="S817" i="1"/>
  <c r="R817" i="1" s="1"/>
  <c r="S797" i="1"/>
  <c r="R797" i="1" s="1"/>
  <c r="S793" i="1"/>
  <c r="R793" i="1" s="1"/>
  <c r="S769" i="1"/>
  <c r="R769" i="1" s="1"/>
  <c r="Q229" i="1"/>
  <c r="P229" i="1" s="1"/>
  <c r="S229" i="1"/>
  <c r="R229" i="1" s="1"/>
  <c r="K698" i="1"/>
  <c r="J698" i="1" s="1"/>
  <c r="K694" i="1"/>
  <c r="J694" i="1" s="1"/>
  <c r="Q225" i="1"/>
  <c r="P225" i="1" s="1"/>
  <c r="K950" i="1"/>
  <c r="J950" i="1" s="1"/>
  <c r="S277" i="1"/>
  <c r="R277" i="1" s="1"/>
  <c r="S589" i="1"/>
  <c r="R589" i="1" s="1"/>
  <c r="Q1836" i="1"/>
  <c r="P1836" i="1" s="1"/>
  <c r="O1740" i="1"/>
  <c r="N1740" i="1" s="1"/>
  <c r="O1043" i="1"/>
  <c r="N1043" i="1" s="1"/>
  <c r="O1099" i="1"/>
  <c r="N1099" i="1" s="1"/>
  <c r="O1155" i="1"/>
  <c r="N1155" i="1" s="1"/>
  <c r="Q1494" i="1"/>
  <c r="P1494" i="1" s="1"/>
  <c r="O949" i="1"/>
  <c r="N949" i="1" s="1"/>
  <c r="M1050" i="1"/>
  <c r="L1050" i="1" s="1"/>
  <c r="M1090" i="1"/>
  <c r="L1090" i="1" s="1"/>
  <c r="O1141" i="1"/>
  <c r="N1141" i="1" s="1"/>
  <c r="M1154" i="1"/>
  <c r="L1154" i="1" s="1"/>
  <c r="O1493" i="1"/>
  <c r="N1493" i="1" s="1"/>
  <c r="K1818" i="1"/>
  <c r="J1818" i="1" s="1"/>
  <c r="Q650" i="1"/>
  <c r="P650" i="1" s="1"/>
  <c r="K270" i="1"/>
  <c r="J270" i="1" s="1"/>
  <c r="Q165" i="1"/>
  <c r="P165" i="1" s="1"/>
  <c r="K1330" i="1"/>
  <c r="J1330" i="1" s="1"/>
  <c r="K477" i="1"/>
  <c r="J477" i="1" s="1"/>
  <c r="K469" i="1"/>
  <c r="J469" i="1" s="1"/>
  <c r="K457" i="1"/>
  <c r="J457" i="1" s="1"/>
  <c r="K449" i="1"/>
  <c r="J449" i="1" s="1"/>
  <c r="K441" i="1"/>
  <c r="J441" i="1" s="1"/>
  <c r="K433" i="1"/>
  <c r="J433" i="1" s="1"/>
  <c r="M1892" i="1"/>
  <c r="L1892" i="1" s="1"/>
  <c r="M1852" i="1"/>
  <c r="L1852" i="1" s="1"/>
  <c r="O1767" i="1"/>
  <c r="N1767" i="1" s="1"/>
  <c r="M1764" i="1"/>
  <c r="L1764" i="1" s="1"/>
  <c r="M1732" i="1"/>
  <c r="L1732" i="1" s="1"/>
  <c r="M1724" i="1"/>
  <c r="L1724" i="1" s="1"/>
  <c r="Q1709" i="1"/>
  <c r="P1709" i="1" s="1"/>
  <c r="M1700" i="1"/>
  <c r="L1700" i="1" s="1"/>
  <c r="Q1677" i="1"/>
  <c r="P1677" i="1" s="1"/>
  <c r="M1572" i="1"/>
  <c r="L1572" i="1" s="1"/>
  <c r="Q1489" i="1"/>
  <c r="P1489" i="1" s="1"/>
  <c r="Q1465" i="1"/>
  <c r="P1465" i="1" s="1"/>
  <c r="Q1349" i="1"/>
  <c r="P1349" i="1" s="1"/>
  <c r="O1337" i="1"/>
  <c r="N1337" i="1" s="1"/>
  <c r="Q1161" i="1"/>
  <c r="P1161" i="1" s="1"/>
  <c r="M1082" i="1"/>
  <c r="L1082" i="1" s="1"/>
  <c r="M942" i="1"/>
  <c r="L942" i="1" s="1"/>
  <c r="O866" i="1"/>
  <c r="N866" i="1" s="1"/>
  <c r="M590" i="1"/>
  <c r="L590" i="1" s="1"/>
  <c r="M574" i="1"/>
  <c r="L574" i="1" s="1"/>
  <c r="M558" i="1"/>
  <c r="L558" i="1" s="1"/>
  <c r="M510" i="1"/>
  <c r="L510" i="1" s="1"/>
  <c r="M494" i="1"/>
  <c r="L494" i="1" s="1"/>
  <c r="M462" i="1"/>
  <c r="L462" i="1" s="1"/>
  <c r="M446" i="1"/>
  <c r="L446" i="1" s="1"/>
  <c r="M430" i="1"/>
  <c r="L430" i="1" s="1"/>
  <c r="M398" i="1"/>
  <c r="L398" i="1" s="1"/>
  <c r="O379" i="1"/>
  <c r="N379" i="1" s="1"/>
  <c r="O317" i="1"/>
  <c r="N317" i="1" s="1"/>
  <c r="O305" i="1"/>
  <c r="N305" i="1" s="1"/>
  <c r="M302" i="1"/>
  <c r="L302" i="1" s="1"/>
  <c r="O294" i="1"/>
  <c r="N294" i="1" s="1"/>
  <c r="M253" i="1"/>
  <c r="L253" i="1" s="1"/>
  <c r="O230" i="1"/>
  <c r="N230" i="1" s="1"/>
  <c r="O190" i="1"/>
  <c r="N190" i="1" s="1"/>
  <c r="M189" i="1"/>
  <c r="L189" i="1" s="1"/>
  <c r="O177" i="1"/>
  <c r="N177" i="1" s="1"/>
  <c r="M174" i="1"/>
  <c r="L174" i="1" s="1"/>
  <c r="O166" i="1"/>
  <c r="N166" i="1" s="1"/>
  <c r="M165" i="1"/>
  <c r="L165" i="1" s="1"/>
  <c r="K138" i="1"/>
  <c r="J138" i="1" s="1"/>
  <c r="O107" i="1"/>
  <c r="N107" i="1" s="1"/>
  <c r="K106" i="1"/>
  <c r="J106" i="1" s="1"/>
  <c r="K94" i="1"/>
  <c r="J94" i="1" s="1"/>
  <c r="O51" i="1"/>
  <c r="N51" i="1" s="1"/>
  <c r="K42" i="1"/>
  <c r="J42" i="1" s="1"/>
  <c r="O30" i="1"/>
  <c r="N30" i="1" s="1"/>
  <c r="O18" i="1"/>
  <c r="N18" i="1" s="1"/>
  <c r="M17" i="1"/>
  <c r="L17" i="1" s="1"/>
  <c r="M9" i="1"/>
  <c r="L9" i="1" s="1"/>
  <c r="O329" i="1"/>
  <c r="N329" i="1" s="1"/>
  <c r="M313" i="1"/>
  <c r="L313" i="1" s="1"/>
  <c r="O297" i="1"/>
  <c r="N297" i="1" s="1"/>
  <c r="M281" i="1"/>
  <c r="L281" i="1" s="1"/>
  <c r="O265" i="1"/>
  <c r="N265" i="1" s="1"/>
  <c r="O249" i="1"/>
  <c r="N249" i="1" s="1"/>
  <c r="O233" i="1"/>
  <c r="N233" i="1" s="1"/>
  <c r="O217" i="1"/>
  <c r="N217" i="1" s="1"/>
  <c r="O201" i="1"/>
  <c r="N201" i="1" s="1"/>
  <c r="O185" i="1"/>
  <c r="N185" i="1" s="1"/>
  <c r="O169" i="1"/>
  <c r="N169" i="1" s="1"/>
  <c r="K1896" i="1"/>
  <c r="J1896" i="1" s="1"/>
  <c r="K1856" i="1"/>
  <c r="J1856" i="1" s="1"/>
  <c r="K1832" i="1"/>
  <c r="J1832" i="1" s="1"/>
  <c r="K1636" i="1"/>
  <c r="J1636" i="1" s="1"/>
  <c r="K1616" i="1"/>
  <c r="J1616" i="1" s="1"/>
  <c r="K1608" i="1"/>
  <c r="J1608" i="1" s="1"/>
  <c r="K1556" i="1"/>
  <c r="J1556" i="1" s="1"/>
  <c r="K1488" i="1"/>
  <c r="J1488" i="1" s="1"/>
  <c r="K1480" i="1"/>
  <c r="J1480" i="1" s="1"/>
  <c r="K1160" i="1"/>
  <c r="J1160" i="1" s="1"/>
  <c r="K1152" i="1"/>
  <c r="J1152" i="1" s="1"/>
  <c r="K1144" i="1"/>
  <c r="J1144" i="1" s="1"/>
  <c r="K1136" i="1"/>
  <c r="J1136" i="1" s="1"/>
  <c r="K1120" i="1"/>
  <c r="J1120" i="1" s="1"/>
  <c r="K1112" i="1"/>
  <c r="J1112" i="1" s="1"/>
  <c r="K1104" i="1"/>
  <c r="J1104" i="1" s="1"/>
  <c r="K1096" i="1"/>
  <c r="J1096" i="1" s="1"/>
  <c r="K1080" i="1"/>
  <c r="J1080" i="1" s="1"/>
  <c r="K1072" i="1"/>
  <c r="J1072" i="1" s="1"/>
  <c r="K1064" i="1"/>
  <c r="J1064" i="1" s="1"/>
  <c r="K1056" i="1"/>
  <c r="J1056" i="1" s="1"/>
  <c r="K1048" i="1"/>
  <c r="J1048" i="1" s="1"/>
  <c r="K1040" i="1"/>
  <c r="J1040" i="1" s="1"/>
  <c r="K1032" i="1"/>
  <c r="J1032" i="1" s="1"/>
  <c r="K1016" i="1"/>
  <c r="J1016" i="1" s="1"/>
  <c r="K1008" i="1"/>
  <c r="J1008" i="1" s="1"/>
  <c r="K1000" i="1"/>
  <c r="J1000" i="1" s="1"/>
  <c r="K992" i="1"/>
  <c r="J992" i="1" s="1"/>
  <c r="K984" i="1"/>
  <c r="J984" i="1" s="1"/>
  <c r="K976" i="1"/>
  <c r="J976" i="1" s="1"/>
  <c r="K968" i="1"/>
  <c r="J968" i="1" s="1"/>
  <c r="K960" i="1"/>
  <c r="J960" i="1" s="1"/>
  <c r="K952" i="1"/>
  <c r="J952" i="1" s="1"/>
  <c r="K944" i="1"/>
  <c r="J944" i="1" s="1"/>
  <c r="K936" i="1"/>
  <c r="J936" i="1" s="1"/>
  <c r="K920" i="1"/>
  <c r="J920" i="1" s="1"/>
  <c r="K912" i="1"/>
  <c r="J912" i="1" s="1"/>
  <c r="K740" i="1"/>
  <c r="J740" i="1" s="1"/>
  <c r="K732" i="1"/>
  <c r="J732" i="1" s="1"/>
  <c r="K720" i="1"/>
  <c r="J720" i="1" s="1"/>
  <c r="K712" i="1"/>
  <c r="J712" i="1" s="1"/>
  <c r="K672" i="1"/>
  <c r="J672" i="1" s="1"/>
  <c r="K660" i="1"/>
  <c r="J660" i="1" s="1"/>
  <c r="K652" i="1"/>
  <c r="J652" i="1" s="1"/>
  <c r="K632" i="1"/>
  <c r="J632" i="1" s="1"/>
  <c r="K592" i="1"/>
  <c r="J592" i="1" s="1"/>
  <c r="K564" i="1"/>
  <c r="J564" i="1" s="1"/>
  <c r="K484" i="1"/>
  <c r="J484" i="1" s="1"/>
  <c r="K468" i="1"/>
  <c r="J468" i="1" s="1"/>
  <c r="K448" i="1"/>
  <c r="J448" i="1" s="1"/>
  <c r="K432" i="1"/>
  <c r="J432" i="1" s="1"/>
  <c r="O1869" i="1"/>
  <c r="N1869" i="1" s="1"/>
  <c r="Q1861" i="1"/>
  <c r="P1861" i="1" s="1"/>
  <c r="O1857" i="1"/>
  <c r="N1857" i="1" s="1"/>
  <c r="M1855" i="1"/>
  <c r="L1855" i="1" s="1"/>
  <c r="M1854" i="1"/>
  <c r="L1854" i="1" s="1"/>
  <c r="O1843" i="1"/>
  <c r="N1843" i="1" s="1"/>
  <c r="O1842" i="1"/>
  <c r="N1842" i="1" s="1"/>
  <c r="M1839" i="1"/>
  <c r="L1839" i="1" s="1"/>
  <c r="M1838" i="1"/>
  <c r="L1838" i="1" s="1"/>
  <c r="M1831" i="1"/>
  <c r="L1831" i="1" s="1"/>
  <c r="M1830" i="1"/>
  <c r="L1830" i="1" s="1"/>
  <c r="Q1821" i="1"/>
  <c r="P1821" i="1" s="1"/>
  <c r="O1819" i="1"/>
  <c r="N1819" i="1" s="1"/>
  <c r="O1818" i="1"/>
  <c r="N1818" i="1" s="1"/>
  <c r="O1817" i="1"/>
  <c r="N1817" i="1" s="1"/>
  <c r="M1803" i="1"/>
  <c r="L1803" i="1" s="1"/>
  <c r="M1802" i="1"/>
  <c r="L1802" i="1" s="1"/>
  <c r="Q1789" i="1"/>
  <c r="P1789" i="1" s="1"/>
  <c r="O1786" i="1"/>
  <c r="N1786" i="1" s="1"/>
  <c r="M1746" i="1"/>
  <c r="L1746" i="1" s="1"/>
  <c r="O1710" i="1"/>
  <c r="N1710" i="1" s="1"/>
  <c r="M1694" i="1"/>
  <c r="L1694" i="1" s="1"/>
  <c r="O1678" i="1"/>
  <c r="N1678" i="1" s="1"/>
  <c r="O1670" i="1"/>
  <c r="N1670" i="1" s="1"/>
  <c r="Q1374" i="1"/>
  <c r="P1374" i="1" s="1"/>
  <c r="S1369" i="1"/>
  <c r="R1369" i="1" s="1"/>
  <c r="Q1358" i="1"/>
  <c r="P1358" i="1" s="1"/>
  <c r="Q1330" i="1"/>
  <c r="P1330" i="1" s="1"/>
  <c r="S1329" i="1"/>
  <c r="R1329" i="1" s="1"/>
  <c r="S1325" i="1"/>
  <c r="R1325" i="1" s="1"/>
  <c r="Q1261" i="1"/>
  <c r="P1261" i="1" s="1"/>
  <c r="S739" i="1"/>
  <c r="R739" i="1" s="1"/>
  <c r="O726" i="1"/>
  <c r="N726" i="1" s="1"/>
  <c r="O722" i="1"/>
  <c r="N722" i="1" s="1"/>
  <c r="M700" i="1"/>
  <c r="L700" i="1" s="1"/>
  <c r="S697" i="1"/>
  <c r="R697" i="1" s="1"/>
  <c r="S693" i="1"/>
  <c r="R693" i="1" s="1"/>
  <c r="S689" i="1"/>
  <c r="R689" i="1" s="1"/>
  <c r="Q685" i="1"/>
  <c r="P685" i="1" s="1"/>
  <c r="M684" i="1"/>
  <c r="L684" i="1" s="1"/>
  <c r="Q681" i="1"/>
  <c r="P681" i="1" s="1"/>
  <c r="Q677" i="1"/>
  <c r="P677" i="1" s="1"/>
  <c r="S665" i="1"/>
  <c r="R665" i="1" s="1"/>
  <c r="S656" i="1"/>
  <c r="R656" i="1" s="1"/>
  <c r="O415" i="1"/>
  <c r="N415" i="1" s="1"/>
  <c r="K402" i="1"/>
  <c r="J402" i="1" s="1"/>
  <c r="O399" i="1"/>
  <c r="N399" i="1" s="1"/>
  <c r="O383" i="1"/>
  <c r="N383" i="1" s="1"/>
  <c r="O333" i="1"/>
  <c r="N333" i="1" s="1"/>
  <c r="S331" i="1"/>
  <c r="R331" i="1" s="1"/>
  <c r="M321" i="1"/>
  <c r="L321" i="1" s="1"/>
  <c r="S319" i="1"/>
  <c r="R319" i="1" s="1"/>
  <c r="M309" i="1"/>
  <c r="L309" i="1" s="1"/>
  <c r="S307" i="1"/>
  <c r="R307" i="1" s="1"/>
  <c r="O270" i="1"/>
  <c r="N270" i="1" s="1"/>
  <c r="O257" i="1"/>
  <c r="N257" i="1" s="1"/>
  <c r="S255" i="1"/>
  <c r="R255" i="1" s="1"/>
  <c r="M245" i="1"/>
  <c r="L245" i="1" s="1"/>
  <c r="O193" i="1"/>
  <c r="N193" i="1" s="1"/>
  <c r="S191" i="1"/>
  <c r="R191" i="1" s="1"/>
  <c r="M190" i="1"/>
  <c r="L190" i="1" s="1"/>
  <c r="O182" i="1"/>
  <c r="N182" i="1" s="1"/>
  <c r="S179" i="1"/>
  <c r="R179" i="1" s="1"/>
  <c r="K130" i="1"/>
  <c r="J130" i="1" s="1"/>
  <c r="M98" i="1"/>
  <c r="L98" i="1" s="1"/>
  <c r="S31" i="1"/>
  <c r="R31" i="1" s="1"/>
  <c r="M21" i="1"/>
  <c r="L21" i="1" s="1"/>
  <c r="S19" i="1"/>
  <c r="R19" i="1" s="1"/>
  <c r="S11" i="1"/>
  <c r="R11" i="1" s="1"/>
  <c r="O10" i="1"/>
  <c r="N10" i="1" s="1"/>
  <c r="O858" i="1"/>
  <c r="N858" i="1" s="1"/>
  <c r="O850" i="1"/>
  <c r="N850" i="1" s="1"/>
  <c r="O842" i="1"/>
  <c r="N842" i="1" s="1"/>
  <c r="O818" i="1"/>
  <c r="N818" i="1" s="1"/>
  <c r="O810" i="1"/>
  <c r="N810" i="1" s="1"/>
  <c r="M726" i="1"/>
  <c r="L726" i="1" s="1"/>
  <c r="M718" i="1"/>
  <c r="L718" i="1" s="1"/>
  <c r="O694" i="1"/>
  <c r="N694" i="1" s="1"/>
  <c r="O690" i="1"/>
  <c r="N690" i="1" s="1"/>
  <c r="O686" i="1"/>
  <c r="N686" i="1" s="1"/>
  <c r="O682" i="1"/>
  <c r="N682" i="1" s="1"/>
  <c r="O678" i="1"/>
  <c r="N678" i="1" s="1"/>
  <c r="O674" i="1"/>
  <c r="N674" i="1" s="1"/>
  <c r="O666" i="1"/>
  <c r="N666" i="1" s="1"/>
  <c r="O662" i="1"/>
  <c r="N662" i="1" s="1"/>
  <c r="Q652" i="1"/>
  <c r="P652" i="1" s="1"/>
  <c r="Q644" i="1"/>
  <c r="P644" i="1" s="1"/>
  <c r="O640" i="1"/>
  <c r="N640" i="1" s="1"/>
  <c r="M630" i="1"/>
  <c r="L630" i="1" s="1"/>
  <c r="Q596" i="1"/>
  <c r="P596" i="1" s="1"/>
  <c r="Q588" i="1"/>
  <c r="P588" i="1" s="1"/>
  <c r="Q580" i="1"/>
  <c r="P580" i="1" s="1"/>
  <c r="Q576" i="1"/>
  <c r="P576" i="1" s="1"/>
  <c r="Q572" i="1"/>
  <c r="P572" i="1" s="1"/>
  <c r="Q564" i="1"/>
  <c r="P564" i="1" s="1"/>
  <c r="Q532" i="1"/>
  <c r="P532" i="1" s="1"/>
  <c r="S513" i="1"/>
  <c r="R513" i="1" s="1"/>
  <c r="Q508" i="1"/>
  <c r="P508" i="1" s="1"/>
  <c r="S501" i="1"/>
  <c r="R501" i="1" s="1"/>
  <c r="Q500" i="1"/>
  <c r="P500" i="1" s="1"/>
  <c r="Q492" i="1"/>
  <c r="P492" i="1" s="1"/>
  <c r="S489" i="1"/>
  <c r="R489" i="1" s="1"/>
  <c r="S477" i="1"/>
  <c r="R477" i="1" s="1"/>
  <c r="Q468" i="1"/>
  <c r="P468" i="1" s="1"/>
  <c r="Q460" i="1"/>
  <c r="P460" i="1" s="1"/>
  <c r="S453" i="1"/>
  <c r="R453" i="1" s="1"/>
  <c r="S445" i="1"/>
  <c r="R445" i="1" s="1"/>
  <c r="S429" i="1"/>
  <c r="R429" i="1" s="1"/>
  <c r="Q428" i="1"/>
  <c r="P428" i="1" s="1"/>
  <c r="Q420" i="1"/>
  <c r="P420" i="1" s="1"/>
  <c r="Q412" i="1"/>
  <c r="P412" i="1" s="1"/>
  <c r="Q388" i="1"/>
  <c r="P388" i="1" s="1"/>
  <c r="Q380" i="1"/>
  <c r="P380" i="1" s="1"/>
  <c r="S327" i="1"/>
  <c r="R327" i="1" s="1"/>
  <c r="O314" i="1"/>
  <c r="N314" i="1" s="1"/>
  <c r="S311" i="1"/>
  <c r="R311" i="1" s="1"/>
  <c r="S295" i="1"/>
  <c r="R295" i="1" s="1"/>
  <c r="S279" i="1"/>
  <c r="R279" i="1" s="1"/>
  <c r="S263" i="1"/>
  <c r="R263" i="1" s="1"/>
  <c r="S247" i="1"/>
  <c r="R247" i="1" s="1"/>
  <c r="M246" i="1"/>
  <c r="L246" i="1" s="1"/>
  <c r="S231" i="1"/>
  <c r="R231" i="1" s="1"/>
  <c r="M230" i="1"/>
  <c r="L230" i="1" s="1"/>
  <c r="S215" i="1"/>
  <c r="R215" i="1" s="1"/>
  <c r="M214" i="1"/>
  <c r="L214" i="1" s="1"/>
  <c r="O202" i="1"/>
  <c r="N202" i="1" s="1"/>
  <c r="S199" i="1"/>
  <c r="R199" i="1" s="1"/>
  <c r="M198" i="1"/>
  <c r="L198" i="1" s="1"/>
  <c r="S183" i="1"/>
  <c r="R183" i="1" s="1"/>
  <c r="M182" i="1"/>
  <c r="L182" i="1" s="1"/>
  <c r="S167" i="1"/>
  <c r="R167" i="1" s="1"/>
  <c r="M166" i="1"/>
  <c r="L166" i="1" s="1"/>
  <c r="O151" i="1"/>
  <c r="N151" i="1" s="1"/>
  <c r="S136" i="1"/>
  <c r="R136" i="1" s="1"/>
  <c r="Q132" i="1"/>
  <c r="P132" i="1" s="1"/>
  <c r="Q116" i="1"/>
  <c r="P116" i="1" s="1"/>
  <c r="S104" i="1"/>
  <c r="R104" i="1" s="1"/>
  <c r="Q103" i="1"/>
  <c r="P103" i="1" s="1"/>
  <c r="K102" i="1"/>
  <c r="J102" i="1" s="1"/>
  <c r="S88" i="1"/>
  <c r="R88" i="1" s="1"/>
  <c r="Q87" i="1"/>
  <c r="P87" i="1" s="1"/>
  <c r="S72" i="1"/>
  <c r="R72" i="1" s="1"/>
  <c r="Q71" i="1"/>
  <c r="P71" i="1" s="1"/>
  <c r="K70" i="1"/>
  <c r="J70" i="1" s="1"/>
  <c r="K54" i="1"/>
  <c r="J54" i="1" s="1"/>
  <c r="S40" i="1"/>
  <c r="R40" i="1" s="1"/>
  <c r="Q39" i="1"/>
  <c r="P39" i="1" s="1"/>
  <c r="K38" i="1"/>
  <c r="J38" i="1" s="1"/>
  <c r="S23" i="1"/>
  <c r="R23" i="1" s="1"/>
  <c r="Q1329" i="1"/>
  <c r="P1329" i="1" s="1"/>
  <c r="H1329" i="1"/>
  <c r="H954" i="1"/>
  <c r="O954" i="1"/>
  <c r="N954" i="1" s="1"/>
  <c r="K1511" i="1"/>
  <c r="J1511" i="1" s="1"/>
  <c r="K1463" i="1"/>
  <c r="J1463" i="1" s="1"/>
  <c r="K1423" i="1"/>
  <c r="J1423" i="1" s="1"/>
  <c r="K1319" i="1"/>
  <c r="J1319" i="1" s="1"/>
  <c r="K1159" i="1"/>
  <c r="J1159" i="1" s="1"/>
  <c r="K1111" i="1"/>
  <c r="J1111" i="1" s="1"/>
  <c r="K1047" i="1"/>
  <c r="J1047" i="1" s="1"/>
  <c r="K983" i="1"/>
  <c r="J983" i="1" s="1"/>
  <c r="K903" i="1"/>
  <c r="J903" i="1" s="1"/>
  <c r="M1905" i="1"/>
  <c r="L1905" i="1" s="1"/>
  <c r="M1889" i="1"/>
  <c r="L1889" i="1" s="1"/>
  <c r="M1861" i="1"/>
  <c r="L1861" i="1" s="1"/>
  <c r="M1833" i="1"/>
  <c r="L1833" i="1" s="1"/>
  <c r="M1821" i="1"/>
  <c r="L1821" i="1" s="1"/>
  <c r="M1789" i="1"/>
  <c r="L1789" i="1" s="1"/>
  <c r="M1769" i="1"/>
  <c r="L1769" i="1" s="1"/>
  <c r="M1761" i="1"/>
  <c r="L1761" i="1" s="1"/>
  <c r="M1729" i="1"/>
  <c r="L1729" i="1" s="1"/>
  <c r="M1681" i="1"/>
  <c r="L1681" i="1" s="1"/>
  <c r="M1469" i="1"/>
  <c r="L1469" i="1" s="1"/>
  <c r="M1325" i="1"/>
  <c r="L1325" i="1" s="1"/>
  <c r="M1273" i="1"/>
  <c r="L1273" i="1" s="1"/>
  <c r="M1137" i="1"/>
  <c r="L1137" i="1" s="1"/>
  <c r="M1133" i="1"/>
  <c r="L1133" i="1" s="1"/>
  <c r="M1081" i="1"/>
  <c r="L1081" i="1" s="1"/>
  <c r="M1077" i="1"/>
  <c r="L1077" i="1" s="1"/>
  <c r="M1069" i="1"/>
  <c r="L1069" i="1" s="1"/>
  <c r="M1017" i="1"/>
  <c r="L1017" i="1" s="1"/>
  <c r="M1009" i="1"/>
  <c r="L1009" i="1" s="1"/>
  <c r="M941" i="1"/>
  <c r="L941" i="1" s="1"/>
  <c r="M958" i="1"/>
  <c r="L958" i="1" s="1"/>
  <c r="K958" i="1"/>
  <c r="J958" i="1" s="1"/>
  <c r="O874" i="1"/>
  <c r="N874" i="1" s="1"/>
  <c r="Q874" i="1"/>
  <c r="P874" i="1" s="1"/>
  <c r="O796" i="1"/>
  <c r="N796" i="1" s="1"/>
  <c r="M796" i="1"/>
  <c r="L796" i="1" s="1"/>
  <c r="S785" i="1"/>
  <c r="R785" i="1" s="1"/>
  <c r="Q785" i="1"/>
  <c r="P785" i="1" s="1"/>
  <c r="Q781" i="1"/>
  <c r="P781" i="1" s="1"/>
  <c r="S781" i="1"/>
  <c r="R781" i="1" s="1"/>
  <c r="O738" i="1"/>
  <c r="N738" i="1" s="1"/>
  <c r="Q738" i="1"/>
  <c r="P738" i="1" s="1"/>
  <c r="Q661" i="1"/>
  <c r="P661" i="1" s="1"/>
  <c r="S661" i="1"/>
  <c r="R661" i="1" s="1"/>
  <c r="M622" i="1"/>
  <c r="L622" i="1" s="1"/>
  <c r="K622" i="1"/>
  <c r="J622" i="1" s="1"/>
  <c r="K1696" i="1"/>
  <c r="J1696" i="1" s="1"/>
  <c r="O1506" i="1"/>
  <c r="N1506" i="1" s="1"/>
  <c r="S825" i="1"/>
  <c r="R825" i="1" s="1"/>
  <c r="K522" i="1"/>
  <c r="J522" i="1" s="1"/>
  <c r="K462" i="1"/>
  <c r="J462" i="1" s="1"/>
  <c r="K526" i="1"/>
  <c r="J526" i="1" s="1"/>
  <c r="M733" i="1"/>
  <c r="L733" i="1" s="1"/>
  <c r="M725" i="1"/>
  <c r="L725" i="1" s="1"/>
  <c r="M717" i="1"/>
  <c r="L717" i="1" s="1"/>
  <c r="K425" i="1"/>
  <c r="J425" i="1" s="1"/>
  <c r="M1907" i="1"/>
  <c r="L1907" i="1" s="1"/>
  <c r="O1839" i="1"/>
  <c r="N1839" i="1" s="1"/>
  <c r="O1735" i="1"/>
  <c r="N1735" i="1" s="1"/>
  <c r="H123" i="1"/>
  <c r="S1328" i="1"/>
  <c r="R1328" i="1" s="1"/>
  <c r="S536" i="1"/>
  <c r="R536" i="1" s="1"/>
  <c r="S512" i="1"/>
  <c r="R512" i="1" s="1"/>
  <c r="S504" i="1"/>
  <c r="R504" i="1" s="1"/>
  <c r="S496" i="1"/>
  <c r="R496" i="1" s="1"/>
  <c r="K158" i="1"/>
  <c r="J158" i="1" s="1"/>
  <c r="Q314" i="1"/>
  <c r="P314" i="1" s="1"/>
  <c r="K1876" i="1"/>
  <c r="J1876" i="1" s="1"/>
  <c r="K1804" i="1"/>
  <c r="J1804" i="1" s="1"/>
  <c r="K1748" i="1"/>
  <c r="J1748" i="1" s="1"/>
  <c r="K1732" i="1"/>
  <c r="J1732" i="1" s="1"/>
  <c r="K1724" i="1"/>
  <c r="J1724" i="1" s="1"/>
  <c r="K1716" i="1"/>
  <c r="J1716" i="1" s="1"/>
  <c r="K1708" i="1"/>
  <c r="J1708" i="1" s="1"/>
  <c r="K1700" i="1"/>
  <c r="J1700" i="1" s="1"/>
  <c r="K1692" i="1"/>
  <c r="J1692" i="1" s="1"/>
  <c r="K1652" i="1"/>
  <c r="J1652" i="1" s="1"/>
  <c r="K1644" i="1"/>
  <c r="J1644" i="1" s="1"/>
  <c r="K1600" i="1"/>
  <c r="J1600" i="1" s="1"/>
  <c r="K1528" i="1"/>
  <c r="J1528" i="1" s="1"/>
  <c r="K1496" i="1"/>
  <c r="J1496" i="1" s="1"/>
  <c r="K1472" i="1"/>
  <c r="J1472" i="1" s="1"/>
  <c r="K1464" i="1"/>
  <c r="J1464" i="1" s="1"/>
  <c r="K1440" i="1"/>
  <c r="J1440" i="1" s="1"/>
  <c r="K1432" i="1"/>
  <c r="J1432" i="1" s="1"/>
  <c r="Q1904" i="1"/>
  <c r="P1904" i="1" s="1"/>
  <c r="M1896" i="1"/>
  <c r="L1896" i="1" s="1"/>
  <c r="H1892" i="1"/>
  <c r="H1890" i="1"/>
  <c r="H1889" i="1"/>
  <c r="H1886" i="1"/>
  <c r="H1877" i="1"/>
  <c r="H1874" i="1"/>
  <c r="Q1872" i="1"/>
  <c r="P1872" i="1" s="1"/>
  <c r="Q1871" i="1"/>
  <c r="P1871" i="1" s="1"/>
  <c r="H1864" i="1"/>
  <c r="Q1862" i="1"/>
  <c r="P1862" i="1" s="1"/>
  <c r="M1856" i="1"/>
  <c r="L1856" i="1" s="1"/>
  <c r="H1850" i="1"/>
  <c r="H1849" i="1"/>
  <c r="Q1846" i="1"/>
  <c r="P1846" i="1" s="1"/>
  <c r="H1845" i="1"/>
  <c r="H1844" i="1"/>
  <c r="H1841" i="1"/>
  <c r="M1840" i="1"/>
  <c r="L1840" i="1" s="1"/>
  <c r="H1833" i="1"/>
  <c r="H1828" i="1"/>
  <c r="H1826" i="1"/>
  <c r="H1825" i="1"/>
  <c r="Q1824" i="1"/>
  <c r="P1824" i="1" s="1"/>
  <c r="Q1823" i="1"/>
  <c r="P1823" i="1" s="1"/>
  <c r="Q1822" i="1"/>
  <c r="P1822" i="1" s="1"/>
  <c r="M1812" i="1"/>
  <c r="L1812" i="1" s="1"/>
  <c r="Q1799" i="1"/>
  <c r="P1799" i="1" s="1"/>
  <c r="H1794" i="1"/>
  <c r="H1793" i="1"/>
  <c r="Q1792" i="1"/>
  <c r="P1792" i="1" s="1"/>
  <c r="Q1791" i="1"/>
  <c r="P1791" i="1" s="1"/>
  <c r="Q1790" i="1"/>
  <c r="P1790" i="1" s="1"/>
  <c r="H1785" i="1"/>
  <c r="Q1770" i="1"/>
  <c r="P1770" i="1" s="1"/>
  <c r="M1716" i="1"/>
  <c r="L1716" i="1" s="1"/>
  <c r="M1708" i="1"/>
  <c r="L1708" i="1" s="1"/>
  <c r="Q1644" i="1"/>
  <c r="P1644" i="1" s="1"/>
  <c r="S1605" i="1"/>
  <c r="R1605" i="1" s="1"/>
  <c r="M1604" i="1"/>
  <c r="L1604" i="1" s="1"/>
  <c r="M1602" i="1"/>
  <c r="L1602" i="1" s="1"/>
  <c r="M1588" i="1"/>
  <c r="L1588" i="1" s="1"/>
  <c r="O1905" i="1"/>
  <c r="N1905" i="1" s="1"/>
  <c r="O1566" i="1"/>
  <c r="N1566" i="1" s="1"/>
  <c r="M1550" i="1"/>
  <c r="L1550" i="1" s="1"/>
  <c r="O1526" i="1"/>
  <c r="N1526" i="1" s="1"/>
  <c r="M1478" i="1"/>
  <c r="L1478" i="1" s="1"/>
  <c r="O1438" i="1"/>
  <c r="N1438" i="1" s="1"/>
  <c r="O1110" i="1"/>
  <c r="N1110" i="1" s="1"/>
  <c r="O976" i="1"/>
  <c r="N976" i="1" s="1"/>
  <c r="O968" i="1"/>
  <c r="N968" i="1" s="1"/>
  <c r="O944" i="1"/>
  <c r="N944" i="1" s="1"/>
  <c r="Q940" i="1"/>
  <c r="P940" i="1" s="1"/>
  <c r="M934" i="1"/>
  <c r="L934" i="1" s="1"/>
  <c r="M926" i="1"/>
  <c r="L926" i="1" s="1"/>
  <c r="M918" i="1"/>
  <c r="L918" i="1" s="1"/>
  <c r="O910" i="1"/>
  <c r="N910" i="1" s="1"/>
  <c r="O902" i="1"/>
  <c r="N902" i="1" s="1"/>
  <c r="O894" i="1"/>
  <c r="N894" i="1" s="1"/>
  <c r="O888" i="1"/>
  <c r="N888" i="1" s="1"/>
  <c r="M870" i="1"/>
  <c r="L870" i="1" s="1"/>
  <c r="M862" i="1"/>
  <c r="L862" i="1" s="1"/>
  <c r="M854" i="1"/>
  <c r="L854" i="1" s="1"/>
  <c r="M822" i="1"/>
  <c r="L822" i="1" s="1"/>
  <c r="M814" i="1"/>
  <c r="L814" i="1" s="1"/>
  <c r="M806" i="1"/>
  <c r="L806" i="1" s="1"/>
  <c r="M786" i="1"/>
  <c r="L786" i="1" s="1"/>
  <c r="M782" i="1"/>
  <c r="L782" i="1" s="1"/>
  <c r="M778" i="1"/>
  <c r="L778" i="1" s="1"/>
  <c r="M774" i="1"/>
  <c r="L774" i="1" s="1"/>
  <c r="O754" i="1"/>
  <c r="N754" i="1" s="1"/>
  <c r="O750" i="1"/>
  <c r="N750" i="1" s="1"/>
  <c r="O742" i="1"/>
  <c r="N742" i="1" s="1"/>
  <c r="Q724" i="1"/>
  <c r="P724" i="1" s="1"/>
  <c r="Q716" i="1"/>
  <c r="P716" i="1" s="1"/>
  <c r="M702" i="1"/>
  <c r="L702" i="1" s="1"/>
  <c r="M694" i="1"/>
  <c r="L694" i="1" s="1"/>
  <c r="M686" i="1"/>
  <c r="L686" i="1" s="1"/>
  <c r="M678" i="1"/>
  <c r="L678" i="1" s="1"/>
  <c r="M670" i="1"/>
  <c r="L670" i="1" s="1"/>
  <c r="M662" i="1"/>
  <c r="L662" i="1" s="1"/>
  <c r="O658" i="1"/>
  <c r="N658" i="1" s="1"/>
  <c r="M548" i="1"/>
  <c r="L548" i="1" s="1"/>
  <c r="M540" i="1"/>
  <c r="L540" i="1" s="1"/>
  <c r="M532" i="1"/>
  <c r="L532" i="1" s="1"/>
  <c r="M524" i="1"/>
  <c r="L524" i="1" s="1"/>
  <c r="M516" i="1"/>
  <c r="L516" i="1" s="1"/>
  <c r="Q276" i="1"/>
  <c r="P276" i="1" s="1"/>
  <c r="Q268" i="1"/>
  <c r="P268" i="1" s="1"/>
  <c r="Q260" i="1"/>
  <c r="P260" i="1" s="1"/>
  <c r="Q244" i="1"/>
  <c r="P244" i="1" s="1"/>
  <c r="Q236" i="1"/>
  <c r="P236" i="1" s="1"/>
  <c r="Q212" i="1"/>
  <c r="P212" i="1" s="1"/>
  <c r="Q208" i="1"/>
  <c r="P208" i="1" s="1"/>
  <c r="Q196" i="1"/>
  <c r="P196" i="1" s="1"/>
  <c r="Q188" i="1"/>
  <c r="P188" i="1" s="1"/>
  <c r="Q172" i="1"/>
  <c r="P172" i="1" s="1"/>
  <c r="O1774" i="1"/>
  <c r="N1774" i="1" s="1"/>
  <c r="M1772" i="1"/>
  <c r="L1772" i="1" s="1"/>
  <c r="M1718" i="1"/>
  <c r="L1718" i="1" s="1"/>
  <c r="O1714" i="1"/>
  <c r="N1714" i="1" s="1"/>
  <c r="O1646" i="1"/>
  <c r="N1646" i="1" s="1"/>
  <c r="M1644" i="1"/>
  <c r="L1644" i="1" s="1"/>
  <c r="M1642" i="1"/>
  <c r="L1642" i="1" s="1"/>
  <c r="O1630" i="1"/>
  <c r="N1630" i="1" s="1"/>
  <c r="M1628" i="1"/>
  <c r="L1628" i="1" s="1"/>
  <c r="M1620" i="1"/>
  <c r="L1620" i="1" s="1"/>
  <c r="M1540" i="1"/>
  <c r="L1540" i="1" s="1"/>
  <c r="S1513" i="1"/>
  <c r="R1513" i="1" s="1"/>
  <c r="M1451" i="1"/>
  <c r="L1451" i="1" s="1"/>
  <c r="O1447" i="1"/>
  <c r="N1447" i="1" s="1"/>
  <c r="Q1435" i="1"/>
  <c r="P1435" i="1" s="1"/>
  <c r="Q1434" i="1"/>
  <c r="P1434" i="1" s="1"/>
  <c r="O1432" i="1"/>
  <c r="N1432" i="1" s="1"/>
  <c r="S1430" i="1"/>
  <c r="R1430" i="1" s="1"/>
  <c r="O1319" i="1"/>
  <c r="N1319" i="1" s="1"/>
  <c r="O1272" i="1"/>
  <c r="N1272" i="1" s="1"/>
  <c r="O1262" i="1"/>
  <c r="N1262" i="1" s="1"/>
  <c r="O1136" i="1"/>
  <c r="N1136" i="1" s="1"/>
  <c r="M1132" i="1"/>
  <c r="L1132" i="1" s="1"/>
  <c r="Q1116" i="1"/>
  <c r="P1116" i="1" s="1"/>
  <c r="O1080" i="1"/>
  <c r="N1080" i="1" s="1"/>
  <c r="O1072" i="1"/>
  <c r="N1072" i="1" s="1"/>
  <c r="S1066" i="1"/>
  <c r="R1066" i="1" s="1"/>
  <c r="S1061" i="1"/>
  <c r="R1061" i="1" s="1"/>
  <c r="Q1060" i="1"/>
  <c r="P1060" i="1" s="1"/>
  <c r="S1057" i="1"/>
  <c r="R1057" i="1" s="1"/>
  <c r="S1053" i="1"/>
  <c r="R1053" i="1" s="1"/>
  <c r="S1048" i="1"/>
  <c r="R1048" i="1" s="1"/>
  <c r="Q1035" i="1"/>
  <c r="P1035" i="1" s="1"/>
  <c r="O1030" i="1"/>
  <c r="N1030" i="1" s="1"/>
  <c r="Q1018" i="1"/>
  <c r="P1018" i="1" s="1"/>
  <c r="O1016" i="1"/>
  <c r="N1016" i="1" s="1"/>
  <c r="O1008" i="1"/>
  <c r="N1008" i="1" s="1"/>
  <c r="O1000" i="1"/>
  <c r="N1000" i="1" s="1"/>
  <c r="S997" i="1"/>
  <c r="R997" i="1" s="1"/>
  <c r="S993" i="1"/>
  <c r="R993" i="1" s="1"/>
  <c r="S989" i="1"/>
  <c r="R989" i="1" s="1"/>
  <c r="Q988" i="1"/>
  <c r="P988" i="1" s="1"/>
  <c r="S984" i="1"/>
  <c r="R984" i="1" s="1"/>
  <c r="S980" i="1"/>
  <c r="R980" i="1" s="1"/>
  <c r="Q979" i="1"/>
  <c r="P979" i="1" s="1"/>
  <c r="M910" i="1"/>
  <c r="L910" i="1" s="1"/>
  <c r="M902" i="1"/>
  <c r="L902" i="1" s="1"/>
  <c r="O890" i="1"/>
  <c r="N890" i="1" s="1"/>
  <c r="Q836" i="1"/>
  <c r="P836" i="1" s="1"/>
  <c r="Q764" i="1"/>
  <c r="P764" i="1" s="1"/>
  <c r="M750" i="1"/>
  <c r="L750" i="1" s="1"/>
  <c r="M742" i="1"/>
  <c r="L742" i="1" s="1"/>
  <c r="Q708" i="1"/>
  <c r="P708" i="1" s="1"/>
  <c r="Q700" i="1"/>
  <c r="P700" i="1" s="1"/>
  <c r="Q660" i="1"/>
  <c r="P660" i="1" s="1"/>
  <c r="O558" i="1"/>
  <c r="N558" i="1" s="1"/>
  <c r="O538" i="1"/>
  <c r="N538" i="1" s="1"/>
  <c r="O426" i="1"/>
  <c r="N426" i="1" s="1"/>
  <c r="O422" i="1"/>
  <c r="N422" i="1" s="1"/>
  <c r="O410" i="1"/>
  <c r="N410" i="1" s="1"/>
  <c r="O398" i="1"/>
  <c r="N398" i="1" s="1"/>
  <c r="O394" i="1"/>
  <c r="N394" i="1" s="1"/>
  <c r="O390" i="1"/>
  <c r="N390" i="1" s="1"/>
  <c r="O386" i="1"/>
  <c r="N386" i="1" s="1"/>
  <c r="O378" i="1"/>
  <c r="N378" i="1" s="1"/>
  <c r="S358" i="1"/>
  <c r="R358" i="1" s="1"/>
  <c r="S354" i="1"/>
  <c r="R354" i="1" s="1"/>
  <c r="S350" i="1"/>
  <c r="R350" i="1" s="1"/>
  <c r="S346" i="1"/>
  <c r="R346" i="1" s="1"/>
  <c r="S342" i="1"/>
  <c r="R342" i="1" s="1"/>
  <c r="S338" i="1"/>
  <c r="R338" i="1" s="1"/>
  <c r="S334" i="1"/>
  <c r="R334" i="1" s="1"/>
  <c r="S330" i="1"/>
  <c r="R330" i="1" s="1"/>
  <c r="S326" i="1"/>
  <c r="R326" i="1" s="1"/>
  <c r="S322" i="1"/>
  <c r="R322" i="1" s="1"/>
  <c r="S318" i="1"/>
  <c r="R318" i="1" s="1"/>
  <c r="S314" i="1"/>
  <c r="R314" i="1" s="1"/>
  <c r="S306" i="1"/>
  <c r="R306" i="1" s="1"/>
  <c r="S302" i="1"/>
  <c r="R302" i="1" s="1"/>
  <c r="S298" i="1"/>
  <c r="R298" i="1" s="1"/>
  <c r="S294" i="1"/>
  <c r="R294" i="1" s="1"/>
  <c r="S290" i="1"/>
  <c r="R290" i="1" s="1"/>
  <c r="S286" i="1"/>
  <c r="R286" i="1" s="1"/>
  <c r="S282" i="1"/>
  <c r="R282" i="1" s="1"/>
  <c r="S1483" i="1"/>
  <c r="R1483" i="1" s="1"/>
  <c r="H1483" i="1"/>
  <c r="Q1483" i="1"/>
  <c r="P1483" i="1" s="1"/>
  <c r="H953" i="1"/>
  <c r="Q1884" i="1"/>
  <c r="P1884" i="1" s="1"/>
  <c r="O1884" i="1"/>
  <c r="N1884" i="1" s="1"/>
  <c r="O1882" i="1"/>
  <c r="N1882" i="1" s="1"/>
  <c r="Q1882" i="1"/>
  <c r="P1882" i="1" s="1"/>
  <c r="O1870" i="1"/>
  <c r="N1870" i="1" s="1"/>
  <c r="Q1870" i="1"/>
  <c r="P1870" i="1" s="1"/>
  <c r="Q1859" i="1"/>
  <c r="P1859" i="1" s="1"/>
  <c r="O1859" i="1"/>
  <c r="N1859" i="1" s="1"/>
  <c r="Q1820" i="1"/>
  <c r="P1820" i="1" s="1"/>
  <c r="O1820" i="1"/>
  <c r="N1820" i="1" s="1"/>
  <c r="Q1788" i="1"/>
  <c r="P1788" i="1" s="1"/>
  <c r="O1788" i="1"/>
  <c r="N1788" i="1" s="1"/>
  <c r="O1784" i="1"/>
  <c r="N1784" i="1" s="1"/>
  <c r="M1784" i="1"/>
  <c r="L1784" i="1" s="1"/>
  <c r="Q427" i="1"/>
  <c r="P427" i="1" s="1"/>
  <c r="O427" i="1"/>
  <c r="N427" i="1" s="1"/>
  <c r="K422" i="1"/>
  <c r="J422" i="1" s="1"/>
  <c r="M422" i="1"/>
  <c r="L422" i="1" s="1"/>
  <c r="Q419" i="1"/>
  <c r="P419" i="1" s="1"/>
  <c r="O419" i="1"/>
  <c r="N419" i="1" s="1"/>
  <c r="K418" i="1"/>
  <c r="J418" i="1" s="1"/>
  <c r="M418" i="1"/>
  <c r="L418" i="1" s="1"/>
  <c r="M414" i="1"/>
  <c r="L414" i="1" s="1"/>
  <c r="K414" i="1"/>
  <c r="J414" i="1" s="1"/>
  <c r="M406" i="1"/>
  <c r="L406" i="1" s="1"/>
  <c r="K406" i="1"/>
  <c r="J406" i="1" s="1"/>
  <c r="Q395" i="1"/>
  <c r="P395" i="1" s="1"/>
  <c r="O395" i="1"/>
  <c r="N395" i="1" s="1"/>
  <c r="K390" i="1"/>
  <c r="J390" i="1" s="1"/>
  <c r="M390" i="1"/>
  <c r="L390" i="1" s="1"/>
  <c r="Q387" i="1"/>
  <c r="P387" i="1" s="1"/>
  <c r="O387" i="1"/>
  <c r="N387" i="1" s="1"/>
  <c r="K386" i="1"/>
  <c r="J386" i="1" s="1"/>
  <c r="M386" i="1"/>
  <c r="L386" i="1" s="1"/>
  <c r="M382" i="1"/>
  <c r="L382" i="1" s="1"/>
  <c r="K382" i="1"/>
  <c r="J382" i="1" s="1"/>
  <c r="M378" i="1"/>
  <c r="L378" i="1" s="1"/>
  <c r="K378" i="1"/>
  <c r="J378" i="1" s="1"/>
  <c r="O374" i="1"/>
  <c r="N374" i="1" s="1"/>
  <c r="Q374" i="1"/>
  <c r="P374" i="1" s="1"/>
  <c r="O370" i="1"/>
  <c r="N370" i="1" s="1"/>
  <c r="Q370" i="1"/>
  <c r="P370" i="1" s="1"/>
  <c r="M357" i="1"/>
  <c r="L357" i="1" s="1"/>
  <c r="O357" i="1"/>
  <c r="N357" i="1" s="1"/>
  <c r="O354" i="1"/>
  <c r="N354" i="1" s="1"/>
  <c r="Q354" i="1"/>
  <c r="P354" i="1" s="1"/>
  <c r="O350" i="1"/>
  <c r="N350" i="1" s="1"/>
  <c r="Q350" i="1"/>
  <c r="P350" i="1" s="1"/>
  <c r="M349" i="1"/>
  <c r="L349" i="1" s="1"/>
  <c r="O349" i="1"/>
  <c r="N349" i="1" s="1"/>
  <c r="O346" i="1"/>
  <c r="N346" i="1" s="1"/>
  <c r="Q346" i="1"/>
  <c r="P346" i="1" s="1"/>
  <c r="O342" i="1"/>
  <c r="N342" i="1" s="1"/>
  <c r="Q342" i="1"/>
  <c r="P342" i="1" s="1"/>
  <c r="O338" i="1"/>
  <c r="N338" i="1" s="1"/>
  <c r="Q338" i="1"/>
  <c r="P338" i="1" s="1"/>
  <c r="O330" i="1"/>
  <c r="N330" i="1" s="1"/>
  <c r="Q330" i="1"/>
  <c r="P330" i="1" s="1"/>
  <c r="M325" i="1"/>
  <c r="L325" i="1" s="1"/>
  <c r="O325" i="1"/>
  <c r="N325" i="1" s="1"/>
  <c r="Q322" i="1"/>
  <c r="P322" i="1" s="1"/>
  <c r="O322" i="1"/>
  <c r="N322" i="1" s="1"/>
  <c r="O318" i="1"/>
  <c r="N318" i="1" s="1"/>
  <c r="Q318" i="1"/>
  <c r="P318" i="1" s="1"/>
  <c r="O306" i="1"/>
  <c r="N306" i="1" s="1"/>
  <c r="Q306" i="1"/>
  <c r="P306" i="1" s="1"/>
  <c r="M301" i="1"/>
  <c r="L301" i="1" s="1"/>
  <c r="O301" i="1"/>
  <c r="N301" i="1" s="1"/>
  <c r="Q298" i="1"/>
  <c r="P298" i="1" s="1"/>
  <c r="O298" i="1"/>
  <c r="N298" i="1" s="1"/>
  <c r="M293" i="1"/>
  <c r="L293" i="1" s="1"/>
  <c r="O293" i="1"/>
  <c r="N293" i="1" s="1"/>
  <c r="O286" i="1"/>
  <c r="N286" i="1" s="1"/>
  <c r="Q286" i="1"/>
  <c r="P286" i="1" s="1"/>
  <c r="O282" i="1"/>
  <c r="N282" i="1" s="1"/>
  <c r="Q282" i="1"/>
  <c r="P282" i="1" s="1"/>
  <c r="Q278" i="1"/>
  <c r="P278" i="1" s="1"/>
  <c r="O278" i="1"/>
  <c r="N278" i="1" s="1"/>
  <c r="O274" i="1"/>
  <c r="N274" i="1" s="1"/>
  <c r="Q274" i="1"/>
  <c r="P274" i="1" s="1"/>
  <c r="M269" i="1"/>
  <c r="L269" i="1" s="1"/>
  <c r="O269" i="1"/>
  <c r="N269" i="1" s="1"/>
  <c r="Q266" i="1"/>
  <c r="P266" i="1" s="1"/>
  <c r="O266" i="1"/>
  <c r="N266" i="1" s="1"/>
  <c r="M261" i="1"/>
  <c r="L261" i="1" s="1"/>
  <c r="O261" i="1"/>
  <c r="N261" i="1" s="1"/>
  <c r="O254" i="1"/>
  <c r="N254" i="1" s="1"/>
  <c r="Q254" i="1"/>
  <c r="P254" i="1" s="1"/>
  <c r="O250" i="1"/>
  <c r="N250" i="1" s="1"/>
  <c r="Q250" i="1"/>
  <c r="P250" i="1" s="1"/>
  <c r="M237" i="1"/>
  <c r="L237" i="1" s="1"/>
  <c r="O237" i="1"/>
  <c r="N237" i="1" s="1"/>
  <c r="O234" i="1"/>
  <c r="N234" i="1" s="1"/>
  <c r="Q234" i="1"/>
  <c r="P234" i="1" s="1"/>
  <c r="M229" i="1"/>
  <c r="L229" i="1" s="1"/>
  <c r="O229" i="1"/>
  <c r="N229" i="1" s="1"/>
  <c r="O222" i="1"/>
  <c r="N222" i="1" s="1"/>
  <c r="Q222" i="1"/>
  <c r="P222" i="1" s="1"/>
  <c r="O218" i="1"/>
  <c r="N218" i="1" s="1"/>
  <c r="Q218" i="1"/>
  <c r="P218" i="1" s="1"/>
  <c r="O214" i="1"/>
  <c r="N214" i="1" s="1"/>
  <c r="Q214" i="1"/>
  <c r="P214" i="1" s="1"/>
  <c r="O210" i="1"/>
  <c r="N210" i="1" s="1"/>
  <c r="Q210" i="1"/>
  <c r="P210" i="1" s="1"/>
  <c r="O206" i="1"/>
  <c r="N206" i="1" s="1"/>
  <c r="Q206" i="1"/>
  <c r="P206" i="1" s="1"/>
  <c r="M205" i="1"/>
  <c r="L205" i="1" s="1"/>
  <c r="O205" i="1"/>
  <c r="N205" i="1" s="1"/>
  <c r="O198" i="1"/>
  <c r="N198" i="1" s="1"/>
  <c r="Q198" i="1"/>
  <c r="P198" i="1" s="1"/>
  <c r="O194" i="1"/>
  <c r="N194" i="1" s="1"/>
  <c r="Q194" i="1"/>
  <c r="P194" i="1" s="1"/>
  <c r="O186" i="1"/>
  <c r="N186" i="1" s="1"/>
  <c r="Q186" i="1"/>
  <c r="P186" i="1" s="1"/>
  <c r="M181" i="1"/>
  <c r="L181" i="1" s="1"/>
  <c r="O181" i="1"/>
  <c r="N181" i="1" s="1"/>
  <c r="O178" i="1"/>
  <c r="N178" i="1" s="1"/>
  <c r="Q178" i="1"/>
  <c r="P178" i="1" s="1"/>
  <c r="O170" i="1"/>
  <c r="N170" i="1" s="1"/>
  <c r="Q170" i="1"/>
  <c r="P170" i="1" s="1"/>
  <c r="O162" i="1"/>
  <c r="N162" i="1" s="1"/>
  <c r="Q162" i="1"/>
  <c r="P162" i="1" s="1"/>
  <c r="M150" i="1"/>
  <c r="L150" i="1" s="1"/>
  <c r="K150" i="1"/>
  <c r="J150" i="1" s="1"/>
  <c r="K146" i="1"/>
  <c r="J146" i="1" s="1"/>
  <c r="M146" i="1"/>
  <c r="L146" i="1" s="1"/>
  <c r="O143" i="1"/>
  <c r="N143" i="1" s="1"/>
  <c r="Q143" i="1"/>
  <c r="P143" i="1" s="1"/>
  <c r="K142" i="1"/>
  <c r="J142" i="1" s="1"/>
  <c r="M142" i="1"/>
  <c r="L142" i="1" s="1"/>
  <c r="O139" i="1"/>
  <c r="N139" i="1" s="1"/>
  <c r="Q139" i="1"/>
  <c r="P139" i="1" s="1"/>
  <c r="Q135" i="1"/>
  <c r="P135" i="1" s="1"/>
  <c r="O135" i="1"/>
  <c r="N135" i="1" s="1"/>
  <c r="M134" i="1"/>
  <c r="L134" i="1" s="1"/>
  <c r="K134" i="1"/>
  <c r="J134" i="1" s="1"/>
  <c r="Q127" i="1"/>
  <c r="P127" i="1" s="1"/>
  <c r="O127" i="1"/>
  <c r="N127" i="1" s="1"/>
  <c r="M126" i="1"/>
  <c r="L126" i="1" s="1"/>
  <c r="K126" i="1"/>
  <c r="J126" i="1" s="1"/>
  <c r="K122" i="1"/>
  <c r="J122" i="1" s="1"/>
  <c r="M122" i="1"/>
  <c r="L122" i="1" s="1"/>
  <c r="M118" i="1"/>
  <c r="L118" i="1" s="1"/>
  <c r="K118" i="1"/>
  <c r="J118" i="1" s="1"/>
  <c r="Q111" i="1"/>
  <c r="P111" i="1" s="1"/>
  <c r="O111" i="1"/>
  <c r="N111" i="1" s="1"/>
  <c r="M110" i="1"/>
  <c r="L110" i="1" s="1"/>
  <c r="K110" i="1"/>
  <c r="J110" i="1" s="1"/>
  <c r="Q95" i="1"/>
  <c r="P95" i="1" s="1"/>
  <c r="O95" i="1"/>
  <c r="N95" i="1" s="1"/>
  <c r="K90" i="1"/>
  <c r="J90" i="1" s="1"/>
  <c r="M90" i="1"/>
  <c r="L90" i="1" s="1"/>
  <c r="K86" i="1"/>
  <c r="J86" i="1" s="1"/>
  <c r="M86" i="1"/>
  <c r="L86" i="1" s="1"/>
  <c r="Q79" i="1"/>
  <c r="P79" i="1" s="1"/>
  <c r="O79" i="1"/>
  <c r="N79" i="1" s="1"/>
  <c r="K74" i="1"/>
  <c r="J74" i="1" s="1"/>
  <c r="M74" i="1"/>
  <c r="L74" i="1" s="1"/>
  <c r="M66" i="1"/>
  <c r="L66" i="1" s="1"/>
  <c r="K66" i="1"/>
  <c r="J66" i="1" s="1"/>
  <c r="Q63" i="1"/>
  <c r="P63" i="1" s="1"/>
  <c r="O63" i="1"/>
  <c r="N63" i="1" s="1"/>
  <c r="K62" i="1"/>
  <c r="J62" i="1" s="1"/>
  <c r="M62" i="1"/>
  <c r="L62" i="1" s="1"/>
  <c r="Q55" i="1"/>
  <c r="P55" i="1" s="1"/>
  <c r="O55" i="1"/>
  <c r="N55" i="1" s="1"/>
  <c r="Q47" i="1"/>
  <c r="P47" i="1" s="1"/>
  <c r="O47" i="1"/>
  <c r="N47" i="1" s="1"/>
  <c r="M46" i="1"/>
  <c r="L46" i="1" s="1"/>
  <c r="K46" i="1"/>
  <c r="J46" i="1" s="1"/>
  <c r="Q34" i="1"/>
  <c r="P34" i="1" s="1"/>
  <c r="O34" i="1"/>
  <c r="N34" i="1" s="1"/>
  <c r="O33" i="1"/>
  <c r="N33" i="1" s="1"/>
  <c r="M33" i="1"/>
  <c r="L33" i="1" s="1"/>
  <c r="M29" i="1"/>
  <c r="L29" i="1" s="1"/>
  <c r="O29" i="1"/>
  <c r="N29" i="1" s="1"/>
  <c r="Q26" i="1"/>
  <c r="P26" i="1" s="1"/>
  <c r="O26" i="1"/>
  <c r="N26" i="1" s="1"/>
  <c r="M25" i="1"/>
  <c r="L25" i="1" s="1"/>
  <c r="O25" i="1"/>
  <c r="N25" i="1" s="1"/>
  <c r="O5" i="1"/>
  <c r="N5" i="1" s="1"/>
  <c r="M5" i="1"/>
  <c r="L5" i="1" s="1"/>
  <c r="M1857" i="1"/>
  <c r="L1857" i="1" s="1"/>
  <c r="M1841" i="1"/>
  <c r="L1841" i="1" s="1"/>
  <c r="M1485" i="1"/>
  <c r="L1485" i="1" s="1"/>
  <c r="K1485" i="1"/>
  <c r="J1485" i="1" s="1"/>
  <c r="H1895" i="1"/>
  <c r="H1789" i="1"/>
  <c r="H1855" i="1"/>
  <c r="H392" i="1"/>
  <c r="H400" i="1"/>
  <c r="H1857" i="1"/>
  <c r="H1873" i="1"/>
  <c r="H1882" i="1"/>
  <c r="H1842" i="1"/>
  <c r="H1887" i="1"/>
  <c r="H1823" i="1"/>
  <c r="H96" i="1"/>
  <c r="H115" i="1"/>
  <c r="M193" i="1"/>
  <c r="L193" i="1" s="1"/>
  <c r="M233" i="1"/>
  <c r="L233" i="1" s="1"/>
  <c r="M265" i="1"/>
  <c r="L265" i="1" s="1"/>
  <c r="M297" i="1"/>
  <c r="L297" i="1" s="1"/>
  <c r="M329" i="1"/>
  <c r="L329" i="1" s="1"/>
  <c r="Q399" i="1"/>
  <c r="P399" i="1" s="1"/>
  <c r="O43" i="1"/>
  <c r="N43" i="1" s="1"/>
  <c r="O67" i="1"/>
  <c r="N67" i="1" s="1"/>
  <c r="O99" i="1"/>
  <c r="N99" i="1" s="1"/>
  <c r="O123" i="1"/>
  <c r="N123" i="1" s="1"/>
  <c r="O147" i="1"/>
  <c r="N147" i="1" s="1"/>
  <c r="Q158" i="1"/>
  <c r="P158" i="1" s="1"/>
  <c r="Q190" i="1"/>
  <c r="P190" i="1" s="1"/>
  <c r="Q302" i="1"/>
  <c r="P302" i="1" s="1"/>
  <c r="O411" i="1"/>
  <c r="N411" i="1" s="1"/>
  <c r="M42" i="1"/>
  <c r="L42" i="1" s="1"/>
  <c r="M58" i="1"/>
  <c r="L58" i="1" s="1"/>
  <c r="M114" i="1"/>
  <c r="L114" i="1" s="1"/>
  <c r="M130" i="1"/>
  <c r="L130" i="1" s="1"/>
  <c r="O213" i="1"/>
  <c r="N213" i="1" s="1"/>
  <c r="O277" i="1"/>
  <c r="N277" i="1" s="1"/>
  <c r="M402" i="1"/>
  <c r="L402" i="1" s="1"/>
  <c r="O103" i="1"/>
  <c r="N103" i="1" s="1"/>
  <c r="Q107" i="1"/>
  <c r="P107" i="1" s="1"/>
  <c r="Q202" i="1"/>
  <c r="P202" i="1" s="1"/>
  <c r="Q290" i="1"/>
  <c r="P290" i="1" s="1"/>
  <c r="M317" i="1"/>
  <c r="L317" i="1" s="1"/>
  <c r="Q379" i="1"/>
  <c r="P379" i="1" s="1"/>
  <c r="H311" i="1"/>
  <c r="H327" i="1"/>
  <c r="H343" i="1"/>
  <c r="H359" i="1"/>
  <c r="H1796" i="1"/>
  <c r="H1860" i="1"/>
  <c r="H1876" i="1"/>
  <c r="H1885" i="1"/>
  <c r="H384" i="1"/>
  <c r="H1792" i="1"/>
  <c r="H1790" i="1"/>
  <c r="H1822" i="1"/>
  <c r="H1838" i="1"/>
  <c r="H1854" i="1"/>
  <c r="H1870" i="1"/>
  <c r="H1784" i="1"/>
  <c r="H1848" i="1"/>
  <c r="H1863" i="1"/>
  <c r="H1802" i="1"/>
  <c r="H1824" i="1"/>
  <c r="H5" i="1"/>
  <c r="H40" i="1"/>
  <c r="H72" i="1"/>
  <c r="H104" i="1"/>
  <c r="H11" i="1"/>
  <c r="H51" i="1"/>
  <c r="H91" i="1"/>
  <c r="M185" i="1"/>
  <c r="L185" i="1" s="1"/>
  <c r="M225" i="1"/>
  <c r="L225" i="1" s="1"/>
  <c r="M257" i="1"/>
  <c r="L257" i="1" s="1"/>
  <c r="Q391" i="1"/>
  <c r="P391" i="1" s="1"/>
  <c r="Q423" i="1"/>
  <c r="P423" i="1" s="1"/>
  <c r="M14" i="1"/>
  <c r="L14" i="1" s="1"/>
  <c r="O59" i="1"/>
  <c r="N59" i="1" s="1"/>
  <c r="O83" i="1"/>
  <c r="N83" i="1" s="1"/>
  <c r="O115" i="1"/>
  <c r="N115" i="1" s="1"/>
  <c r="Q182" i="1"/>
  <c r="P182" i="1" s="1"/>
  <c r="Q230" i="1"/>
  <c r="P230" i="1" s="1"/>
  <c r="Q294" i="1"/>
  <c r="P294" i="1" s="1"/>
  <c r="Q358" i="1"/>
  <c r="P358" i="1" s="1"/>
  <c r="O403" i="1"/>
  <c r="N403" i="1" s="1"/>
  <c r="O21" i="1"/>
  <c r="N21" i="1" s="1"/>
  <c r="M50" i="1"/>
  <c r="L50" i="1" s="1"/>
  <c r="M106" i="1"/>
  <c r="L106" i="1" s="1"/>
  <c r="O189" i="1"/>
  <c r="N189" i="1" s="1"/>
  <c r="O253" i="1"/>
  <c r="N253" i="1" s="1"/>
  <c r="O39" i="1"/>
  <c r="N39" i="1" s="1"/>
  <c r="O87" i="1"/>
  <c r="N87" i="1" s="1"/>
  <c r="Q51" i="1"/>
  <c r="P51" i="1" s="1"/>
  <c r="O334" i="1"/>
  <c r="N334" i="1" s="1"/>
  <c r="H366" i="1"/>
  <c r="H382" i="1"/>
  <c r="H398" i="1"/>
  <c r="H414" i="1"/>
  <c r="H1902" i="1"/>
  <c r="H1839" i="1"/>
  <c r="H1847" i="1"/>
  <c r="H1840" i="1"/>
  <c r="H416" i="1"/>
  <c r="H136" i="1"/>
  <c r="H376" i="1"/>
  <c r="H424" i="1"/>
  <c r="H1872" i="1"/>
  <c r="H1817" i="1"/>
  <c r="H1881" i="1"/>
  <c r="H1897" i="1"/>
  <c r="H1858" i="1"/>
  <c r="H48" i="1"/>
  <c r="H80" i="1"/>
  <c r="H112" i="1"/>
  <c r="H27" i="1"/>
  <c r="H59" i="1"/>
  <c r="H99" i="1"/>
  <c r="Q151" i="1"/>
  <c r="P151" i="1" s="1"/>
  <c r="M161" i="1"/>
  <c r="L161" i="1" s="1"/>
  <c r="M177" i="1"/>
  <c r="L177" i="1" s="1"/>
  <c r="M249" i="1"/>
  <c r="L249" i="1" s="1"/>
  <c r="Q383" i="1"/>
  <c r="P383" i="1" s="1"/>
  <c r="Q415" i="1"/>
  <c r="P415" i="1" s="1"/>
  <c r="O17" i="1"/>
  <c r="N17" i="1" s="1"/>
  <c r="O6" i="1"/>
  <c r="N6" i="1" s="1"/>
  <c r="O91" i="1"/>
  <c r="N91" i="1" s="1"/>
  <c r="Q174" i="1"/>
  <c r="P174" i="1" s="1"/>
  <c r="Q270" i="1"/>
  <c r="P270" i="1" s="1"/>
  <c r="O165" i="1"/>
  <c r="N165" i="1" s="1"/>
  <c r="O245" i="1"/>
  <c r="N245" i="1" s="1"/>
  <c r="O309" i="1"/>
  <c r="N309" i="1" s="1"/>
  <c r="O71" i="1"/>
  <c r="N71" i="1" s="1"/>
  <c r="Q35" i="1"/>
  <c r="P35" i="1" s="1"/>
  <c r="Q226" i="1"/>
  <c r="P226" i="1" s="1"/>
  <c r="K410" i="1"/>
  <c r="J410" i="1" s="1"/>
  <c r="O246" i="1"/>
  <c r="N246" i="1" s="1"/>
  <c r="M333" i="1"/>
  <c r="L333" i="1" s="1"/>
  <c r="M217" i="1"/>
  <c r="L217" i="1" s="1"/>
  <c r="M209" i="1"/>
  <c r="L209" i="1" s="1"/>
  <c r="O1871" i="1"/>
  <c r="N1871" i="1" s="1"/>
  <c r="O1907" i="1"/>
  <c r="N1907" i="1" s="1"/>
  <c r="K1905" i="1"/>
  <c r="J1905" i="1" s="1"/>
  <c r="K1889" i="1"/>
  <c r="J1889" i="1" s="1"/>
  <c r="K1873" i="1"/>
  <c r="J1873" i="1" s="1"/>
  <c r="K1857" i="1"/>
  <c r="J1857" i="1" s="1"/>
  <c r="K1841" i="1"/>
  <c r="J1841" i="1" s="1"/>
  <c r="K749" i="1"/>
  <c r="J749" i="1" s="1"/>
  <c r="K737" i="1"/>
  <c r="J737" i="1" s="1"/>
  <c r="K705" i="1"/>
  <c r="J705" i="1" s="1"/>
  <c r="K693" i="1"/>
  <c r="J693" i="1" s="1"/>
  <c r="K685" i="1"/>
  <c r="J685" i="1" s="1"/>
  <c r="K661" i="1"/>
  <c r="J661" i="1" s="1"/>
  <c r="K653" i="1"/>
  <c r="J653" i="1" s="1"/>
  <c r="K641" i="1"/>
  <c r="J641" i="1" s="1"/>
  <c r="K629" i="1"/>
  <c r="J629" i="1" s="1"/>
  <c r="K621" i="1"/>
  <c r="J621" i="1" s="1"/>
  <c r="K577" i="1"/>
  <c r="J577" i="1" s="1"/>
  <c r="K569" i="1"/>
  <c r="J569" i="1" s="1"/>
  <c r="K561" i="1"/>
  <c r="J561" i="1" s="1"/>
  <c r="K549" i="1"/>
  <c r="J549" i="1" s="1"/>
  <c r="K541" i="1"/>
  <c r="J541" i="1" s="1"/>
  <c r="K533" i="1"/>
  <c r="J533" i="1" s="1"/>
  <c r="K521" i="1"/>
  <c r="J521" i="1" s="1"/>
  <c r="K513" i="1"/>
  <c r="J513" i="1" s="1"/>
  <c r="K505" i="1"/>
  <c r="J505" i="1" s="1"/>
  <c r="K497" i="1"/>
  <c r="J497" i="1" s="1"/>
  <c r="M1765" i="1"/>
  <c r="L1765" i="1" s="1"/>
  <c r="M1843" i="1"/>
  <c r="L1843" i="1" s="1"/>
  <c r="Q1833" i="1"/>
  <c r="P1833" i="1" s="1"/>
  <c r="O1807" i="1"/>
  <c r="N1807" i="1" s="1"/>
  <c r="Q1769" i="1"/>
  <c r="P1769" i="1" s="1"/>
  <c r="Q1689" i="1"/>
  <c r="P1689" i="1" s="1"/>
  <c r="M1495" i="1"/>
  <c r="L1495" i="1" s="1"/>
  <c r="M1319" i="1"/>
  <c r="L1319" i="1" s="1"/>
  <c r="M1307" i="1"/>
  <c r="L1307" i="1" s="1"/>
  <c r="O1303" i="1"/>
  <c r="N1303" i="1" s="1"/>
  <c r="M1291" i="1"/>
  <c r="L1291" i="1" s="1"/>
  <c r="M535" i="1"/>
  <c r="L535" i="1" s="1"/>
  <c r="M503" i="1"/>
  <c r="L503" i="1" s="1"/>
  <c r="M499" i="1"/>
  <c r="L499" i="1" s="1"/>
  <c r="M407" i="1"/>
  <c r="L407" i="1" s="1"/>
  <c r="O215" i="1"/>
  <c r="N215" i="1" s="1"/>
  <c r="M151" i="1"/>
  <c r="L151" i="1" s="1"/>
  <c r="M143" i="1"/>
  <c r="L143" i="1" s="1"/>
  <c r="M139" i="1"/>
  <c r="L139" i="1" s="1"/>
  <c r="M135" i="1"/>
  <c r="L135" i="1" s="1"/>
  <c r="M127" i="1"/>
  <c r="L127" i="1" s="1"/>
  <c r="K1426" i="1"/>
  <c r="J1426" i="1" s="1"/>
  <c r="K537" i="1"/>
  <c r="J537" i="1" s="1"/>
  <c r="K305" i="1"/>
  <c r="J305" i="1" s="1"/>
  <c r="M1887" i="1"/>
  <c r="L1887" i="1" s="1"/>
  <c r="O1879" i="1"/>
  <c r="N1879" i="1" s="1"/>
  <c r="M1877" i="1"/>
  <c r="L1877" i="1" s="1"/>
  <c r="M1875" i="1"/>
  <c r="L1875" i="1" s="1"/>
  <c r="M1815" i="1"/>
  <c r="L1815" i="1" s="1"/>
  <c r="Q1809" i="1"/>
  <c r="P1809" i="1" s="1"/>
  <c r="O1751" i="1"/>
  <c r="N1751" i="1" s="1"/>
  <c r="M1749" i="1"/>
  <c r="L1749" i="1" s="1"/>
  <c r="O1697" i="1"/>
  <c r="N1697" i="1" s="1"/>
  <c r="Q1589" i="1"/>
  <c r="P1589" i="1" s="1"/>
  <c r="M1471" i="1"/>
  <c r="L1471" i="1" s="1"/>
  <c r="M1327" i="1"/>
  <c r="L1327" i="1" s="1"/>
  <c r="Q1153" i="1"/>
  <c r="P1153" i="1" s="1"/>
  <c r="M1147" i="1"/>
  <c r="L1147" i="1" s="1"/>
  <c r="O1143" i="1"/>
  <c r="N1143" i="1" s="1"/>
  <c r="O1111" i="1"/>
  <c r="N1111" i="1" s="1"/>
  <c r="O1103" i="1"/>
  <c r="N1103" i="1" s="1"/>
  <c r="Q1081" i="1"/>
  <c r="P1081" i="1" s="1"/>
  <c r="Q1077" i="1"/>
  <c r="P1077" i="1" s="1"/>
  <c r="M1059" i="1"/>
  <c r="L1059" i="1" s="1"/>
  <c r="M1055" i="1"/>
  <c r="L1055" i="1" s="1"/>
  <c r="M1051" i="1"/>
  <c r="L1051" i="1" s="1"/>
  <c r="O1047" i="1"/>
  <c r="N1047" i="1" s="1"/>
  <c r="O1039" i="1"/>
  <c r="N1039" i="1" s="1"/>
  <c r="Q1017" i="1"/>
  <c r="P1017" i="1" s="1"/>
  <c r="Q1013" i="1"/>
  <c r="P1013" i="1" s="1"/>
  <c r="Q1009" i="1"/>
  <c r="P1009" i="1" s="1"/>
  <c r="M995" i="1"/>
  <c r="L995" i="1" s="1"/>
  <c r="M991" i="1"/>
  <c r="L991" i="1" s="1"/>
  <c r="M987" i="1"/>
  <c r="L987" i="1" s="1"/>
  <c r="O983" i="1"/>
  <c r="N983" i="1" s="1"/>
  <c r="Q973" i="1"/>
  <c r="P973" i="1" s="1"/>
  <c r="Q969" i="1"/>
  <c r="P969" i="1" s="1"/>
  <c r="Q961" i="1"/>
  <c r="P961" i="1" s="1"/>
  <c r="Q953" i="1"/>
  <c r="P953" i="1" s="1"/>
  <c r="Q949" i="1"/>
  <c r="P949" i="1" s="1"/>
  <c r="Q945" i="1"/>
  <c r="P945" i="1" s="1"/>
  <c r="S941" i="1"/>
  <c r="R941" i="1" s="1"/>
  <c r="S937" i="1"/>
  <c r="R937" i="1" s="1"/>
  <c r="S932" i="1"/>
  <c r="R932" i="1" s="1"/>
  <c r="S928" i="1"/>
  <c r="R928" i="1" s="1"/>
  <c r="Q525" i="1"/>
  <c r="P525" i="1" s="1"/>
  <c r="Q517" i="1"/>
  <c r="P517" i="1" s="1"/>
  <c r="Q453" i="1"/>
  <c r="P453" i="1" s="1"/>
  <c r="Q441" i="1"/>
  <c r="P441" i="1" s="1"/>
  <c r="K394" i="1"/>
  <c r="J394" i="1" s="1"/>
  <c r="M1851" i="1"/>
  <c r="L1851" i="1" s="1"/>
  <c r="Q1819" i="1"/>
  <c r="P1819" i="1" s="1"/>
  <c r="Q1817" i="1"/>
  <c r="P1817" i="1" s="1"/>
  <c r="M1795" i="1"/>
  <c r="L1795" i="1" s="1"/>
  <c r="M1783" i="1"/>
  <c r="L1783" i="1" s="1"/>
  <c r="M1763" i="1"/>
  <c r="L1763" i="1" s="1"/>
  <c r="Q1755" i="1"/>
  <c r="P1755" i="1" s="1"/>
  <c r="Q1753" i="1"/>
  <c r="P1753" i="1" s="1"/>
  <c r="O1752" i="1"/>
  <c r="N1752" i="1" s="1"/>
  <c r="S1737" i="1"/>
  <c r="R1737" i="1" s="1"/>
  <c r="Q1665" i="1"/>
  <c r="P1665" i="1" s="1"/>
  <c r="Q1571" i="1"/>
  <c r="P1571" i="1" s="1"/>
  <c r="Q1569" i="1"/>
  <c r="P1569" i="1" s="1"/>
  <c r="O1568" i="1"/>
  <c r="N1568" i="1" s="1"/>
  <c r="Q1563" i="1"/>
  <c r="P1563" i="1" s="1"/>
  <c r="Q1561" i="1"/>
  <c r="P1561" i="1" s="1"/>
  <c r="Q1556" i="1"/>
  <c r="P1556" i="1" s="1"/>
  <c r="Q1555" i="1"/>
  <c r="P1555" i="1" s="1"/>
  <c r="O1521" i="1"/>
  <c r="N1521" i="1" s="1"/>
  <c r="M1479" i="1"/>
  <c r="L1479" i="1" s="1"/>
  <c r="M1283" i="1"/>
  <c r="L1283" i="1" s="1"/>
  <c r="O1279" i="1"/>
  <c r="N1279" i="1" s="1"/>
  <c r="M1271" i="1"/>
  <c r="L1271" i="1" s="1"/>
  <c r="M663" i="1"/>
  <c r="L663" i="1" s="1"/>
  <c r="Q1628" i="1"/>
  <c r="P1628" i="1" s="1"/>
  <c r="O1529" i="1"/>
  <c r="N1529" i="1" s="1"/>
  <c r="S1507" i="1"/>
  <c r="R1507" i="1" s="1"/>
  <c r="M1367" i="1"/>
  <c r="L1367" i="1" s="1"/>
  <c r="K1366" i="1"/>
  <c r="J1366" i="1" s="1"/>
  <c r="Q1363" i="1"/>
  <c r="P1363" i="1" s="1"/>
  <c r="O1361" i="1"/>
  <c r="N1361" i="1" s="1"/>
  <c r="M1355" i="1"/>
  <c r="L1355" i="1" s="1"/>
  <c r="K1354" i="1"/>
  <c r="J1354" i="1" s="1"/>
  <c r="S1331" i="1"/>
  <c r="R1331" i="1" s="1"/>
  <c r="K1302" i="1"/>
  <c r="J1302" i="1" s="1"/>
  <c r="O993" i="1"/>
  <c r="N993" i="1" s="1"/>
  <c r="S991" i="1"/>
  <c r="R991" i="1" s="1"/>
  <c r="S987" i="1"/>
  <c r="R987" i="1" s="1"/>
  <c r="Q861" i="1"/>
  <c r="P861" i="1" s="1"/>
  <c r="S849" i="1"/>
  <c r="R849" i="1" s="1"/>
  <c r="S821" i="1"/>
  <c r="R821" i="1" s="1"/>
  <c r="S773" i="1"/>
  <c r="R773" i="1" s="1"/>
  <c r="S752" i="1"/>
  <c r="R752" i="1" s="1"/>
  <c r="S741" i="1"/>
  <c r="R741" i="1" s="1"/>
  <c r="Q709" i="1"/>
  <c r="P709" i="1" s="1"/>
  <c r="S705" i="1"/>
  <c r="R705" i="1" s="1"/>
  <c r="Q693" i="1"/>
  <c r="P693" i="1" s="1"/>
  <c r="O599" i="1"/>
  <c r="N599" i="1" s="1"/>
  <c r="K598" i="1"/>
  <c r="J598" i="1" s="1"/>
  <c r="O591" i="1"/>
  <c r="N591" i="1" s="1"/>
  <c r="O583" i="1"/>
  <c r="N583" i="1" s="1"/>
  <c r="K582" i="1"/>
  <c r="J582" i="1" s="1"/>
  <c r="O575" i="1"/>
  <c r="N575" i="1" s="1"/>
  <c r="O567" i="1"/>
  <c r="N567" i="1" s="1"/>
  <c r="S555" i="1"/>
  <c r="R555" i="1" s="1"/>
  <c r="S551" i="1"/>
  <c r="R551" i="1" s="1"/>
  <c r="Q1765" i="1"/>
  <c r="P1765" i="1" s="1"/>
  <c r="Q1749" i="1"/>
  <c r="P1749" i="1" s="1"/>
  <c r="O1741" i="1"/>
  <c r="N1741" i="1" s="1"/>
  <c r="K1738" i="1"/>
  <c r="J1738" i="1" s="1"/>
  <c r="Q1729" i="1"/>
  <c r="P1729" i="1" s="1"/>
  <c r="O1727" i="1"/>
  <c r="N1727" i="1" s="1"/>
  <c r="Q1705" i="1"/>
  <c r="P1705" i="1" s="1"/>
  <c r="M1703" i="1"/>
  <c r="L1703" i="1" s="1"/>
  <c r="Q1697" i="1"/>
  <c r="P1697" i="1" s="1"/>
  <c r="O1695" i="1"/>
  <c r="N1695" i="1" s="1"/>
  <c r="O1687" i="1"/>
  <c r="N1687" i="1" s="1"/>
  <c r="M1683" i="1"/>
  <c r="L1683" i="1" s="1"/>
  <c r="O1673" i="1"/>
  <c r="N1673" i="1" s="1"/>
  <c r="M1671" i="1"/>
  <c r="L1671" i="1" s="1"/>
  <c r="O1663" i="1"/>
  <c r="N1663" i="1" s="1"/>
  <c r="O1649" i="1"/>
  <c r="N1649" i="1" s="1"/>
  <c r="M1647" i="1"/>
  <c r="L1647" i="1" s="1"/>
  <c r="Q1617" i="1"/>
  <c r="P1617" i="1" s="1"/>
  <c r="M1615" i="1"/>
  <c r="L1615" i="1" s="1"/>
  <c r="O1607" i="1"/>
  <c r="N1607" i="1" s="1"/>
  <c r="Q1597" i="1"/>
  <c r="P1597" i="1" s="1"/>
  <c r="M1595" i="1"/>
  <c r="L1595" i="1" s="1"/>
  <c r="K1594" i="1"/>
  <c r="J1594" i="1" s="1"/>
  <c r="O1585" i="1"/>
  <c r="N1585" i="1" s="1"/>
  <c r="M1583" i="1"/>
  <c r="L1583" i="1" s="1"/>
  <c r="O1425" i="1"/>
  <c r="N1425" i="1" s="1"/>
  <c r="Q1421" i="1"/>
  <c r="P1421" i="1" s="1"/>
  <c r="M1419" i="1"/>
  <c r="L1419" i="1" s="1"/>
  <c r="O1373" i="1"/>
  <c r="N1373" i="1" s="1"/>
  <c r="S1307" i="1"/>
  <c r="R1307" i="1" s="1"/>
  <c r="S1267" i="1"/>
  <c r="R1267" i="1" s="1"/>
  <c r="S707" i="1"/>
  <c r="R707" i="1" s="1"/>
  <c r="O495" i="1"/>
  <c r="N495" i="1" s="1"/>
  <c r="O463" i="1"/>
  <c r="N463" i="1" s="1"/>
  <c r="O455" i="1"/>
  <c r="N455" i="1" s="1"/>
  <c r="O447" i="1"/>
  <c r="N447" i="1" s="1"/>
  <c r="Q431" i="1"/>
  <c r="P431" i="1" s="1"/>
  <c r="S423" i="1"/>
  <c r="R423" i="1" s="1"/>
  <c r="S419" i="1"/>
  <c r="R419" i="1" s="1"/>
  <c r="O417" i="1"/>
  <c r="N417" i="1" s="1"/>
  <c r="S415" i="1"/>
  <c r="R415" i="1" s="1"/>
  <c r="S411" i="1"/>
  <c r="R411" i="1" s="1"/>
  <c r="O409" i="1"/>
  <c r="N409" i="1" s="1"/>
  <c r="S407" i="1"/>
  <c r="R407" i="1" s="1"/>
  <c r="S403" i="1"/>
  <c r="R403" i="1" s="1"/>
  <c r="O401" i="1"/>
  <c r="N401" i="1" s="1"/>
  <c r="S399" i="1"/>
  <c r="R399" i="1" s="1"/>
  <c r="S395" i="1"/>
  <c r="R395" i="1" s="1"/>
  <c r="O393" i="1"/>
  <c r="N393" i="1" s="1"/>
  <c r="S391" i="1"/>
  <c r="R391" i="1" s="1"/>
  <c r="S387" i="1"/>
  <c r="R387" i="1" s="1"/>
  <c r="O385" i="1"/>
  <c r="N385" i="1" s="1"/>
  <c r="S383" i="1"/>
  <c r="R383" i="1" s="1"/>
  <c r="S379" i="1"/>
  <c r="R379" i="1" s="1"/>
  <c r="O377" i="1"/>
  <c r="N377" i="1" s="1"/>
  <c r="Q341" i="1"/>
  <c r="P341" i="1" s="1"/>
  <c r="Q325" i="1"/>
  <c r="P325" i="1" s="1"/>
  <c r="Q317" i="1"/>
  <c r="P317" i="1" s="1"/>
  <c r="Q309" i="1"/>
  <c r="P309" i="1" s="1"/>
  <c r="Q301" i="1"/>
  <c r="P301" i="1" s="1"/>
  <c r="Q293" i="1"/>
  <c r="P293" i="1" s="1"/>
  <c r="Q285" i="1"/>
  <c r="P285" i="1" s="1"/>
  <c r="O927" i="1"/>
  <c r="N927" i="1" s="1"/>
  <c r="O919" i="1"/>
  <c r="N919" i="1" s="1"/>
  <c r="Q915" i="1"/>
  <c r="P915" i="1" s="1"/>
  <c r="Q911" i="1"/>
  <c r="P911" i="1" s="1"/>
  <c r="S907" i="1"/>
  <c r="R907" i="1" s="1"/>
  <c r="S903" i="1"/>
  <c r="R903" i="1" s="1"/>
  <c r="S899" i="1"/>
  <c r="R899" i="1" s="1"/>
  <c r="S895" i="1"/>
  <c r="R895" i="1" s="1"/>
  <c r="S891" i="1"/>
  <c r="R891" i="1" s="1"/>
  <c r="Q877" i="1"/>
  <c r="P877" i="1" s="1"/>
  <c r="M871" i="1"/>
  <c r="L871" i="1" s="1"/>
  <c r="O867" i="1"/>
  <c r="N867" i="1" s="1"/>
  <c r="O863" i="1"/>
  <c r="N863" i="1" s="1"/>
  <c r="O855" i="1"/>
  <c r="N855" i="1" s="1"/>
  <c r="S852" i="1"/>
  <c r="R852" i="1" s="1"/>
  <c r="O847" i="1"/>
  <c r="N847" i="1" s="1"/>
  <c r="O839" i="1"/>
  <c r="N839" i="1" s="1"/>
  <c r="S832" i="1"/>
  <c r="R832" i="1" s="1"/>
  <c r="O831" i="1"/>
  <c r="N831" i="1" s="1"/>
  <c r="S828" i="1"/>
  <c r="R828" i="1" s="1"/>
  <c r="O823" i="1"/>
  <c r="N823" i="1" s="1"/>
  <c r="S816" i="1"/>
  <c r="R816" i="1" s="1"/>
  <c r="O815" i="1"/>
  <c r="N815" i="1" s="1"/>
  <c r="O807" i="1"/>
  <c r="N807" i="1" s="1"/>
  <c r="S800" i="1"/>
  <c r="R800" i="1" s="1"/>
  <c r="S796" i="1"/>
  <c r="R796" i="1" s="1"/>
  <c r="O791" i="1"/>
  <c r="N791" i="1" s="1"/>
  <c r="S784" i="1"/>
  <c r="R784" i="1" s="1"/>
  <c r="O783" i="1"/>
  <c r="N783" i="1" s="1"/>
  <c r="O775" i="1"/>
  <c r="N775" i="1" s="1"/>
  <c r="S768" i="1"/>
  <c r="R768" i="1" s="1"/>
  <c r="O767" i="1"/>
  <c r="N767" i="1" s="1"/>
  <c r="O757" i="1"/>
  <c r="N757" i="1" s="1"/>
  <c r="S755" i="1"/>
  <c r="R755" i="1" s="1"/>
  <c r="O753" i="1"/>
  <c r="N753" i="1" s="1"/>
  <c r="S751" i="1"/>
  <c r="R751" i="1" s="1"/>
  <c r="S747" i="1"/>
  <c r="R747" i="1" s="1"/>
  <c r="S743" i="1"/>
  <c r="R743" i="1" s="1"/>
  <c r="S737" i="1"/>
  <c r="R737" i="1" s="1"/>
  <c r="M735" i="1"/>
  <c r="L735" i="1" s="1"/>
  <c r="M731" i="1"/>
  <c r="L731" i="1" s="1"/>
  <c r="M727" i="1"/>
  <c r="L727" i="1" s="1"/>
  <c r="M723" i="1"/>
  <c r="L723" i="1" s="1"/>
  <c r="M719" i="1"/>
  <c r="L719" i="1" s="1"/>
  <c r="S713" i="1"/>
  <c r="R713" i="1" s="1"/>
  <c r="M711" i="1"/>
  <c r="L711" i="1" s="1"/>
  <c r="O703" i="1"/>
  <c r="N703" i="1" s="1"/>
  <c r="S695" i="1"/>
  <c r="R695" i="1" s="1"/>
  <c r="S691" i="1"/>
  <c r="R691" i="1" s="1"/>
  <c r="S687" i="1"/>
  <c r="R687" i="1" s="1"/>
  <c r="S683" i="1"/>
  <c r="R683" i="1" s="1"/>
  <c r="S679" i="1"/>
  <c r="R679" i="1" s="1"/>
  <c r="S675" i="1"/>
  <c r="R675" i="1" s="1"/>
  <c r="S667" i="1"/>
  <c r="R667" i="1" s="1"/>
  <c r="S653" i="1"/>
  <c r="R653" i="1" s="1"/>
  <c r="M651" i="1"/>
  <c r="L651" i="1" s="1"/>
  <c r="M643" i="1"/>
  <c r="L643" i="1" s="1"/>
  <c r="S635" i="1"/>
  <c r="R635" i="1" s="1"/>
  <c r="M627" i="1"/>
  <c r="L627" i="1" s="1"/>
  <c r="M607" i="1"/>
  <c r="L607" i="1" s="1"/>
  <c r="S597" i="1"/>
  <c r="R597" i="1" s="1"/>
  <c r="S581" i="1"/>
  <c r="R581" i="1" s="1"/>
  <c r="S577" i="1"/>
  <c r="R577" i="1" s="1"/>
  <c r="S569" i="1"/>
  <c r="R569" i="1" s="1"/>
  <c r="S543" i="1"/>
  <c r="R543" i="1" s="1"/>
  <c r="S535" i="1"/>
  <c r="R535" i="1" s="1"/>
  <c r="S527" i="1"/>
  <c r="R527" i="1" s="1"/>
  <c r="O481" i="1"/>
  <c r="N481" i="1" s="1"/>
  <c r="M279" i="1"/>
  <c r="L279" i="1" s="1"/>
  <c r="S273" i="1"/>
  <c r="R273" i="1" s="1"/>
  <c r="M271" i="1"/>
  <c r="L271" i="1" s="1"/>
  <c r="S269" i="1"/>
  <c r="R269" i="1" s="1"/>
  <c r="M263" i="1"/>
  <c r="L263" i="1" s="1"/>
  <c r="S261" i="1"/>
  <c r="R261" i="1" s="1"/>
  <c r="S257" i="1"/>
  <c r="R257" i="1" s="1"/>
  <c r="M255" i="1"/>
  <c r="L255" i="1" s="1"/>
  <c r="S253" i="1"/>
  <c r="R253" i="1" s="1"/>
  <c r="S249" i="1"/>
  <c r="R249" i="1" s="1"/>
  <c r="M247" i="1"/>
  <c r="L247" i="1" s="1"/>
  <c r="S245" i="1"/>
  <c r="R245" i="1" s="1"/>
  <c r="M239" i="1"/>
  <c r="L239" i="1" s="1"/>
  <c r="S237" i="1"/>
  <c r="R237" i="1" s="1"/>
  <c r="S185" i="1"/>
  <c r="R185" i="1" s="1"/>
  <c r="S1156" i="1"/>
  <c r="R1156" i="1" s="1"/>
  <c r="S685" i="1"/>
  <c r="R685" i="1" s="1"/>
  <c r="S677" i="1"/>
  <c r="R677" i="1" s="1"/>
  <c r="S673" i="1"/>
  <c r="R673" i="1" s="1"/>
  <c r="K59" i="1"/>
  <c r="J59" i="1" s="1"/>
  <c r="K1634" i="1"/>
  <c r="J1634" i="1" s="1"/>
  <c r="K1474" i="1"/>
  <c r="J1474" i="1" s="1"/>
  <c r="K1442" i="1"/>
  <c r="J1442" i="1" s="1"/>
  <c r="K602" i="1"/>
  <c r="J602" i="1" s="1"/>
  <c r="K590" i="1"/>
  <c r="J590" i="1" s="1"/>
  <c r="K398" i="1"/>
  <c r="J398" i="1" s="1"/>
  <c r="K1794" i="1"/>
  <c r="J1794" i="1" s="1"/>
  <c r="K1714" i="1"/>
  <c r="J1714" i="1" s="1"/>
  <c r="S1480" i="1"/>
  <c r="R1480" i="1" s="1"/>
  <c r="S1473" i="1"/>
  <c r="R1473" i="1" s="1"/>
  <c r="Q1458" i="1"/>
  <c r="P1458" i="1" s="1"/>
  <c r="K1450" i="1"/>
  <c r="J1450" i="1" s="1"/>
  <c r="K1282" i="1"/>
  <c r="J1282" i="1" s="1"/>
  <c r="K1270" i="1"/>
  <c r="J1270" i="1" s="1"/>
  <c r="Q1266" i="1"/>
  <c r="P1266" i="1" s="1"/>
  <c r="S1152" i="1"/>
  <c r="R1152" i="1" s="1"/>
  <c r="S1148" i="1"/>
  <c r="R1148" i="1" s="1"/>
  <c r="K1146" i="1"/>
  <c r="J1146" i="1" s="1"/>
  <c r="K1142" i="1"/>
  <c r="J1142" i="1" s="1"/>
  <c r="S1139" i="1"/>
  <c r="R1139" i="1" s="1"/>
  <c r="Q1137" i="1"/>
  <c r="P1137" i="1" s="1"/>
  <c r="K1114" i="1"/>
  <c r="J1114" i="1" s="1"/>
  <c r="K1106" i="1"/>
  <c r="J1106" i="1" s="1"/>
  <c r="K1102" i="1"/>
  <c r="J1102" i="1" s="1"/>
  <c r="K1098" i="1"/>
  <c r="J1098" i="1" s="1"/>
  <c r="M1085" i="1"/>
  <c r="L1085" i="1" s="1"/>
  <c r="M1076" i="1"/>
  <c r="L1076" i="1" s="1"/>
  <c r="S1069" i="1"/>
  <c r="R1069" i="1" s="1"/>
  <c r="M1068" i="1"/>
  <c r="L1068" i="1" s="1"/>
  <c r="K1046" i="1"/>
  <c r="J1046" i="1" s="1"/>
  <c r="K1038" i="1"/>
  <c r="J1038" i="1" s="1"/>
  <c r="M1029" i="1"/>
  <c r="L1029" i="1" s="1"/>
  <c r="M1021" i="1"/>
  <c r="L1021" i="1" s="1"/>
  <c r="M1012" i="1"/>
  <c r="L1012" i="1" s="1"/>
  <c r="K986" i="1"/>
  <c r="J986" i="1" s="1"/>
  <c r="Q977" i="1"/>
  <c r="P977" i="1" s="1"/>
  <c r="M972" i="1"/>
  <c r="L972" i="1" s="1"/>
  <c r="M964" i="1"/>
  <c r="L964" i="1" s="1"/>
  <c r="M956" i="1"/>
  <c r="L956" i="1" s="1"/>
  <c r="M948" i="1"/>
  <c r="L948" i="1" s="1"/>
  <c r="K930" i="1"/>
  <c r="J930" i="1" s="1"/>
  <c r="K922" i="1"/>
  <c r="J922" i="1" s="1"/>
  <c r="M909" i="1"/>
  <c r="L909" i="1" s="1"/>
  <c r="M893" i="1"/>
  <c r="L893" i="1" s="1"/>
  <c r="M876" i="1"/>
  <c r="L876" i="1" s="1"/>
  <c r="K858" i="1"/>
  <c r="J858" i="1" s="1"/>
  <c r="K850" i="1"/>
  <c r="J850" i="1" s="1"/>
  <c r="K838" i="1"/>
  <c r="J838" i="1" s="1"/>
  <c r="K830" i="1"/>
  <c r="J830" i="1" s="1"/>
  <c r="K818" i="1"/>
  <c r="J818" i="1" s="1"/>
  <c r="K810" i="1"/>
  <c r="J810" i="1" s="1"/>
  <c r="K798" i="1"/>
  <c r="J798" i="1" s="1"/>
  <c r="K790" i="1"/>
  <c r="J790" i="1" s="1"/>
  <c r="K770" i="1"/>
  <c r="J770" i="1" s="1"/>
  <c r="K766" i="1"/>
  <c r="J766" i="1" s="1"/>
  <c r="K762" i="1"/>
  <c r="J762" i="1" s="1"/>
  <c r="M749" i="1"/>
  <c r="L749" i="1" s="1"/>
  <c r="S736" i="1"/>
  <c r="R736" i="1" s="1"/>
  <c r="S728" i="1"/>
  <c r="R728" i="1" s="1"/>
  <c r="S720" i="1"/>
  <c r="R720" i="1" s="1"/>
  <c r="S712" i="1"/>
  <c r="R712" i="1" s="1"/>
  <c r="S699" i="1"/>
  <c r="R699" i="1" s="1"/>
  <c r="M661" i="1"/>
  <c r="L661" i="1" s="1"/>
  <c r="S657" i="1"/>
  <c r="R657" i="1" s="1"/>
  <c r="M620" i="1"/>
  <c r="L620" i="1" s="1"/>
  <c r="M612" i="1"/>
  <c r="L612" i="1" s="1"/>
  <c r="S388" i="1"/>
  <c r="R388" i="1" s="1"/>
  <c r="S420" i="1"/>
  <c r="R420" i="1" s="1"/>
  <c r="M169" i="1"/>
  <c r="L169" i="1" s="1"/>
  <c r="K1850" i="1"/>
  <c r="J1850" i="1" s="1"/>
  <c r="K1834" i="1"/>
  <c r="J1834" i="1" s="1"/>
  <c r="K1510" i="1"/>
  <c r="J1510" i="1" s="1"/>
  <c r="K646" i="1"/>
  <c r="J646" i="1" s="1"/>
  <c r="K1514" i="1"/>
  <c r="J1514" i="1" s="1"/>
  <c r="S1481" i="1"/>
  <c r="R1481" i="1" s="1"/>
  <c r="K1318" i="1"/>
  <c r="J1318" i="1" s="1"/>
  <c r="K1290" i="1"/>
  <c r="J1290" i="1" s="1"/>
  <c r="K478" i="1"/>
  <c r="J478" i="1" s="1"/>
  <c r="O439" i="1"/>
  <c r="N439" i="1" s="1"/>
  <c r="S427" i="1"/>
  <c r="R427" i="1" s="1"/>
  <c r="K1375" i="1"/>
  <c r="J1375" i="1" s="1"/>
  <c r="K371" i="1"/>
  <c r="J371" i="1" s="1"/>
  <c r="K347" i="1"/>
  <c r="J347" i="1" s="1"/>
  <c r="Q1845" i="1"/>
  <c r="P1845" i="1" s="1"/>
  <c r="Q1745" i="1"/>
  <c r="P1745" i="1" s="1"/>
  <c r="S1731" i="1"/>
  <c r="R1731" i="1" s="1"/>
  <c r="Q1715" i="1"/>
  <c r="P1715" i="1" s="1"/>
  <c r="Q1699" i="1"/>
  <c r="P1699" i="1" s="1"/>
  <c r="Q1686" i="1"/>
  <c r="P1686" i="1" s="1"/>
  <c r="S1599" i="1"/>
  <c r="R1599" i="1" s="1"/>
  <c r="Q1568" i="1"/>
  <c r="P1568" i="1" s="1"/>
  <c r="Q1541" i="1"/>
  <c r="P1541" i="1" s="1"/>
  <c r="S1522" i="1"/>
  <c r="R1522" i="1" s="1"/>
  <c r="S1521" i="1"/>
  <c r="R1521" i="1" s="1"/>
  <c r="S559" i="1"/>
  <c r="R559" i="1" s="1"/>
  <c r="S549" i="1"/>
  <c r="R549" i="1" s="1"/>
  <c r="S545" i="1"/>
  <c r="R545" i="1" s="1"/>
  <c r="S541" i="1"/>
  <c r="R541" i="1" s="1"/>
  <c r="S537" i="1"/>
  <c r="R537" i="1" s="1"/>
  <c r="S533" i="1"/>
  <c r="R533" i="1" s="1"/>
  <c r="S529" i="1"/>
  <c r="R529" i="1" s="1"/>
  <c r="S521" i="1"/>
  <c r="R521" i="1" s="1"/>
  <c r="S152" i="1"/>
  <c r="R152" i="1" s="1"/>
  <c r="S148" i="1"/>
  <c r="R148" i="1" s="1"/>
  <c r="S144" i="1"/>
  <c r="R144" i="1" s="1"/>
  <c r="S128" i="1"/>
  <c r="R128" i="1" s="1"/>
  <c r="S124" i="1"/>
  <c r="R124" i="1" s="1"/>
  <c r="S120" i="1"/>
  <c r="R120" i="1" s="1"/>
  <c r="S648" i="1"/>
  <c r="R648" i="1" s="1"/>
  <c r="S565" i="1"/>
  <c r="R565" i="1" s="1"/>
  <c r="S561" i="1"/>
  <c r="R561" i="1" s="1"/>
  <c r="S556" i="1"/>
  <c r="R556" i="1" s="1"/>
  <c r="S552" i="1"/>
  <c r="R552" i="1" s="1"/>
  <c r="S272" i="1"/>
  <c r="R272" i="1" s="1"/>
  <c r="S264" i="1"/>
  <c r="R264" i="1" s="1"/>
  <c r="S256" i="1"/>
  <c r="R256" i="1" s="1"/>
  <c r="S248" i="1"/>
  <c r="R248" i="1" s="1"/>
  <c r="Q1738" i="1"/>
  <c r="P1738" i="1" s="1"/>
  <c r="O1720" i="1"/>
  <c r="N1720" i="1" s="1"/>
  <c r="Q1602" i="1"/>
  <c r="P1602" i="1" s="1"/>
  <c r="S1505" i="1"/>
  <c r="R1505" i="1" s="1"/>
  <c r="Q1490" i="1"/>
  <c r="P1490" i="1" s="1"/>
  <c r="Q1482" i="1"/>
  <c r="P1482" i="1" s="1"/>
  <c r="S1469" i="1"/>
  <c r="R1469" i="1" s="1"/>
  <c r="Q1418" i="1"/>
  <c r="P1418" i="1" s="1"/>
  <c r="S1333" i="1"/>
  <c r="R1333" i="1" s="1"/>
  <c r="S1322" i="1"/>
  <c r="R1322" i="1" s="1"/>
  <c r="S1321" i="1"/>
  <c r="R1321" i="1" s="1"/>
  <c r="Q1314" i="1"/>
  <c r="P1314" i="1" s="1"/>
  <c r="Q1310" i="1"/>
  <c r="P1310" i="1" s="1"/>
  <c r="Q1308" i="1"/>
  <c r="P1308" i="1" s="1"/>
  <c r="Q1298" i="1"/>
  <c r="P1298" i="1" s="1"/>
  <c r="S1281" i="1"/>
  <c r="R1281" i="1" s="1"/>
  <c r="S1146" i="1"/>
  <c r="R1146" i="1" s="1"/>
  <c r="S1145" i="1"/>
  <c r="R1145" i="1" s="1"/>
  <c r="S1141" i="1"/>
  <c r="R1141" i="1" s="1"/>
  <c r="S1105" i="1"/>
  <c r="R1105" i="1" s="1"/>
  <c r="S1101" i="1"/>
  <c r="R1101" i="1" s="1"/>
  <c r="S1050" i="1"/>
  <c r="R1050" i="1" s="1"/>
  <c r="S1045" i="1"/>
  <c r="R1045" i="1" s="1"/>
  <c r="S1041" i="1"/>
  <c r="R1041" i="1" s="1"/>
  <c r="S1037" i="1"/>
  <c r="R1037" i="1" s="1"/>
  <c r="S986" i="1"/>
  <c r="R986" i="1" s="1"/>
  <c r="S985" i="1"/>
  <c r="R985" i="1" s="1"/>
  <c r="S896" i="1"/>
  <c r="R896" i="1" s="1"/>
  <c r="S892" i="1"/>
  <c r="R892" i="1" s="1"/>
  <c r="S861" i="1"/>
  <c r="R861" i="1" s="1"/>
  <c r="S857" i="1"/>
  <c r="R857" i="1" s="1"/>
  <c r="S853" i="1"/>
  <c r="R853" i="1" s="1"/>
  <c r="S833" i="1"/>
  <c r="R833" i="1" s="1"/>
  <c r="S709" i="1"/>
  <c r="R709" i="1" s="1"/>
  <c r="S701" i="1"/>
  <c r="R701" i="1" s="1"/>
  <c r="S696" i="1"/>
  <c r="R696" i="1" s="1"/>
  <c r="S688" i="1"/>
  <c r="R688" i="1" s="1"/>
  <c r="S680" i="1"/>
  <c r="R680" i="1" s="1"/>
  <c r="S664" i="1"/>
  <c r="R664" i="1" s="1"/>
  <c r="S488" i="1"/>
  <c r="R488" i="1" s="1"/>
  <c r="S484" i="1"/>
  <c r="R484" i="1" s="1"/>
  <c r="S480" i="1"/>
  <c r="R480" i="1" s="1"/>
  <c r="S472" i="1"/>
  <c r="R472" i="1" s="1"/>
  <c r="S464" i="1"/>
  <c r="R464" i="1" s="1"/>
  <c r="S456" i="1"/>
  <c r="R456" i="1" s="1"/>
  <c r="S448" i="1"/>
  <c r="R448" i="1" s="1"/>
  <c r="S440" i="1"/>
  <c r="R440" i="1" s="1"/>
  <c r="S432" i="1"/>
  <c r="R432" i="1" s="1"/>
  <c r="S375" i="1"/>
  <c r="R375" i="1" s="1"/>
  <c r="S369" i="1"/>
  <c r="R369" i="1" s="1"/>
  <c r="S357" i="1"/>
  <c r="R357" i="1" s="1"/>
  <c r="S353" i="1"/>
  <c r="R353" i="1" s="1"/>
  <c r="S349" i="1"/>
  <c r="R349" i="1" s="1"/>
  <c r="S345" i="1"/>
  <c r="R345" i="1" s="1"/>
  <c r="S337" i="1"/>
  <c r="R337" i="1" s="1"/>
  <c r="S333" i="1"/>
  <c r="R333" i="1" s="1"/>
  <c r="S329" i="1"/>
  <c r="R329" i="1" s="1"/>
  <c r="S321" i="1"/>
  <c r="R321" i="1" s="1"/>
  <c r="S313" i="1"/>
  <c r="R313" i="1" s="1"/>
  <c r="S305" i="1"/>
  <c r="R305" i="1" s="1"/>
  <c r="S297" i="1"/>
  <c r="R297" i="1" s="1"/>
  <c r="S281" i="1"/>
  <c r="R281" i="1" s="1"/>
  <c r="O1889" i="1"/>
  <c r="N1889" i="1" s="1"/>
  <c r="M38" i="1"/>
  <c r="L38" i="1" s="1"/>
  <c r="M70" i="1"/>
  <c r="L70" i="1" s="1"/>
  <c r="M94" i="1"/>
  <c r="L94" i="1" s="1"/>
  <c r="M102" i="1"/>
  <c r="L102" i="1" s="1"/>
  <c r="K1817" i="1"/>
  <c r="J1817" i="1" s="1"/>
  <c r="K1809" i="1"/>
  <c r="J1809" i="1" s="1"/>
  <c r="K1801" i="1"/>
  <c r="J1801" i="1" s="1"/>
  <c r="K1785" i="1"/>
  <c r="J1785" i="1" s="1"/>
  <c r="K1769" i="1"/>
  <c r="J1769" i="1" s="1"/>
  <c r="K1737" i="1"/>
  <c r="J1737" i="1" s="1"/>
  <c r="K1729" i="1"/>
  <c r="J1729" i="1" s="1"/>
  <c r="K1705" i="1"/>
  <c r="J1705" i="1" s="1"/>
  <c r="K1689" i="1"/>
  <c r="J1689" i="1" s="1"/>
  <c r="K1681" i="1"/>
  <c r="J1681" i="1" s="1"/>
  <c r="K1673" i="1"/>
  <c r="J1673" i="1" s="1"/>
  <c r="K1641" i="1"/>
  <c r="J1641" i="1" s="1"/>
  <c r="K1585" i="1"/>
  <c r="J1585" i="1" s="1"/>
  <c r="K1513" i="1"/>
  <c r="J1513" i="1" s="1"/>
  <c r="K1449" i="1"/>
  <c r="J1449" i="1" s="1"/>
  <c r="Q1768" i="1"/>
  <c r="P1768" i="1" s="1"/>
  <c r="Q1766" i="1"/>
  <c r="P1766" i="1" s="1"/>
  <c r="Q1752" i="1"/>
  <c r="P1752" i="1" s="1"/>
  <c r="K1723" i="1"/>
  <c r="J1723" i="1" s="1"/>
  <c r="M1693" i="1"/>
  <c r="L1693" i="1" s="1"/>
  <c r="M1685" i="1"/>
  <c r="L1685" i="1" s="1"/>
  <c r="M1661" i="1"/>
  <c r="L1661" i="1" s="1"/>
  <c r="O1575" i="1"/>
  <c r="N1575" i="1" s="1"/>
  <c r="M1565" i="1"/>
  <c r="L1565" i="1" s="1"/>
  <c r="M1539" i="1"/>
  <c r="L1539" i="1" s="1"/>
  <c r="M553" i="1"/>
  <c r="L553" i="1" s="1"/>
  <c r="M54" i="1"/>
  <c r="L54" i="1" s="1"/>
  <c r="M78" i="1"/>
  <c r="L78" i="1" s="1"/>
  <c r="K1677" i="1"/>
  <c r="J1677" i="1" s="1"/>
  <c r="K1633" i="1"/>
  <c r="J1633" i="1" s="1"/>
  <c r="K1601" i="1"/>
  <c r="J1601" i="1" s="1"/>
  <c r="K1537" i="1"/>
  <c r="J1537" i="1" s="1"/>
  <c r="K1529" i="1"/>
  <c r="J1529" i="1" s="1"/>
  <c r="K1473" i="1"/>
  <c r="J1473" i="1" s="1"/>
  <c r="K1465" i="1"/>
  <c r="J1465" i="1" s="1"/>
  <c r="K1433" i="1"/>
  <c r="J1433" i="1" s="1"/>
  <c r="K1361" i="1"/>
  <c r="J1361" i="1" s="1"/>
  <c r="K1345" i="1"/>
  <c r="J1345" i="1" s="1"/>
  <c r="K1337" i="1"/>
  <c r="J1337" i="1" s="1"/>
  <c r="K1329" i="1"/>
  <c r="J1329" i="1" s="1"/>
  <c r="K1321" i="1"/>
  <c r="J1321" i="1" s="1"/>
  <c r="K1305" i="1"/>
  <c r="J1305" i="1" s="1"/>
  <c r="K1281" i="1"/>
  <c r="J1281" i="1" s="1"/>
  <c r="K1273" i="1"/>
  <c r="J1273" i="1" s="1"/>
  <c r="K1265" i="1"/>
  <c r="J1265" i="1" s="1"/>
  <c r="K1161" i="1"/>
  <c r="J1161" i="1" s="1"/>
  <c r="K1153" i="1"/>
  <c r="J1153" i="1" s="1"/>
  <c r="K1145" i="1"/>
  <c r="J1145" i="1" s="1"/>
  <c r="K1137" i="1"/>
  <c r="J1137" i="1" s="1"/>
  <c r="K1105" i="1"/>
  <c r="J1105" i="1" s="1"/>
  <c r="K1097" i="1"/>
  <c r="J1097" i="1" s="1"/>
  <c r="K1089" i="1"/>
  <c r="J1089" i="1" s="1"/>
  <c r="K1081" i="1"/>
  <c r="J1081" i="1" s="1"/>
  <c r="K1065" i="1"/>
  <c r="J1065" i="1" s="1"/>
  <c r="K1057" i="1"/>
  <c r="J1057" i="1" s="1"/>
  <c r="K1041" i="1"/>
  <c r="J1041" i="1" s="1"/>
  <c r="K1025" i="1"/>
  <c r="J1025" i="1" s="1"/>
  <c r="K1017" i="1"/>
  <c r="J1017" i="1" s="1"/>
  <c r="K1009" i="1"/>
  <c r="J1009" i="1" s="1"/>
  <c r="K985" i="1"/>
  <c r="J985" i="1" s="1"/>
  <c r="K977" i="1"/>
  <c r="J977" i="1" s="1"/>
  <c r="K969" i="1"/>
  <c r="J969" i="1" s="1"/>
  <c r="K961" i="1"/>
  <c r="J961" i="1" s="1"/>
  <c r="K953" i="1"/>
  <c r="J953" i="1" s="1"/>
  <c r="K945" i="1"/>
  <c r="J945" i="1" s="1"/>
  <c r="K937" i="1"/>
  <c r="J937" i="1" s="1"/>
  <c r="K929" i="1"/>
  <c r="J929" i="1" s="1"/>
  <c r="K921" i="1"/>
  <c r="J921" i="1" s="1"/>
  <c r="K913" i="1"/>
  <c r="J913" i="1" s="1"/>
  <c r="K905" i="1"/>
  <c r="J905" i="1" s="1"/>
  <c r="K897" i="1"/>
  <c r="J897" i="1" s="1"/>
  <c r="K889" i="1"/>
  <c r="J889" i="1" s="1"/>
  <c r="K873" i="1"/>
  <c r="J873" i="1" s="1"/>
  <c r="K857" i="1"/>
  <c r="J857" i="1" s="1"/>
  <c r="K849" i="1"/>
  <c r="J849" i="1" s="1"/>
  <c r="K841" i="1"/>
  <c r="J841" i="1" s="1"/>
  <c r="K833" i="1"/>
  <c r="J833" i="1" s="1"/>
  <c r="K825" i="1"/>
  <c r="J825" i="1" s="1"/>
  <c r="K817" i="1"/>
  <c r="J817" i="1" s="1"/>
  <c r="K809" i="1"/>
  <c r="J809" i="1" s="1"/>
  <c r="K801" i="1"/>
  <c r="J801" i="1" s="1"/>
  <c r="K793" i="1"/>
  <c r="J793" i="1" s="1"/>
  <c r="K785" i="1"/>
  <c r="J785" i="1" s="1"/>
  <c r="K769" i="1"/>
  <c r="J769" i="1" s="1"/>
  <c r="K729" i="1"/>
  <c r="J729" i="1" s="1"/>
  <c r="K697" i="1"/>
  <c r="J697" i="1" s="1"/>
  <c r="K665" i="1"/>
  <c r="J665" i="1" s="1"/>
  <c r="K613" i="1"/>
  <c r="J613" i="1" s="1"/>
  <c r="K601" i="1"/>
  <c r="J601" i="1" s="1"/>
  <c r="K589" i="1"/>
  <c r="J589" i="1" s="1"/>
  <c r="K525" i="1"/>
  <c r="J525" i="1" s="1"/>
  <c r="K461" i="1"/>
  <c r="J461" i="1" s="1"/>
  <c r="K397" i="1"/>
  <c r="J397" i="1" s="1"/>
  <c r="K345" i="1"/>
  <c r="J345" i="1" s="1"/>
  <c r="K337" i="1"/>
  <c r="J337" i="1" s="1"/>
  <c r="M1845" i="1"/>
  <c r="L1845" i="1" s="1"/>
  <c r="Q1835" i="1"/>
  <c r="P1835" i="1" s="1"/>
  <c r="Q1827" i="1"/>
  <c r="P1827" i="1" s="1"/>
  <c r="Q1826" i="1"/>
  <c r="P1826" i="1" s="1"/>
  <c r="M1501" i="1"/>
  <c r="L1501" i="1" s="1"/>
  <c r="M1301" i="1"/>
  <c r="L1301" i="1" s="1"/>
  <c r="M1747" i="1"/>
  <c r="L1747" i="1" s="1"/>
  <c r="M1727" i="1"/>
  <c r="L1727" i="1" s="1"/>
  <c r="M1715" i="1"/>
  <c r="L1715" i="1" s="1"/>
  <c r="M1687" i="1"/>
  <c r="L1687" i="1" s="1"/>
  <c r="M1663" i="1"/>
  <c r="L1663" i="1" s="1"/>
  <c r="M1651" i="1"/>
  <c r="L1651" i="1" s="1"/>
  <c r="Q1629" i="1"/>
  <c r="P1629" i="1" s="1"/>
  <c r="M1607" i="1"/>
  <c r="L1607" i="1" s="1"/>
  <c r="M1605" i="1"/>
  <c r="L1605" i="1" s="1"/>
  <c r="M1597" i="1"/>
  <c r="L1597" i="1" s="1"/>
  <c r="K1586" i="1"/>
  <c r="J1586" i="1" s="1"/>
  <c r="M1551" i="1"/>
  <c r="L1551" i="1" s="1"/>
  <c r="M1541" i="1"/>
  <c r="L1541" i="1" s="1"/>
  <c r="M1523" i="1"/>
  <c r="L1523" i="1" s="1"/>
  <c r="O1511" i="1"/>
  <c r="N1511" i="1" s="1"/>
  <c r="O1455" i="1"/>
  <c r="N1455" i="1" s="1"/>
  <c r="O1375" i="1"/>
  <c r="N1375" i="1" s="1"/>
  <c r="O1359" i="1"/>
  <c r="N1359" i="1" s="1"/>
  <c r="O1335" i="1"/>
  <c r="N1335" i="1" s="1"/>
  <c r="S1324" i="1"/>
  <c r="R1324" i="1" s="1"/>
  <c r="O1311" i="1"/>
  <c r="N1311" i="1" s="1"/>
  <c r="O1287" i="1"/>
  <c r="N1287" i="1" s="1"/>
  <c r="M1267" i="1"/>
  <c r="L1267" i="1" s="1"/>
  <c r="O1263" i="1"/>
  <c r="N1263" i="1" s="1"/>
  <c r="M867" i="1"/>
  <c r="L867" i="1" s="1"/>
  <c r="M863" i="1"/>
  <c r="L863" i="1" s="1"/>
  <c r="M855" i="1"/>
  <c r="L855" i="1" s="1"/>
  <c r="M839" i="1"/>
  <c r="L839" i="1" s="1"/>
  <c r="M831" i="1"/>
  <c r="L831" i="1" s="1"/>
  <c r="M815" i="1"/>
  <c r="L815" i="1" s="1"/>
  <c r="M799" i="1"/>
  <c r="L799" i="1" s="1"/>
  <c r="Q733" i="1"/>
  <c r="P733" i="1" s="1"/>
  <c r="Q725" i="1"/>
  <c r="P725" i="1" s="1"/>
  <c r="Q717" i="1"/>
  <c r="P717" i="1" s="1"/>
  <c r="M703" i="1"/>
  <c r="L703" i="1" s="1"/>
  <c r="Q653" i="1"/>
  <c r="P653" i="1" s="1"/>
  <c r="Q645" i="1"/>
  <c r="P645" i="1" s="1"/>
  <c r="M631" i="1"/>
  <c r="L631" i="1" s="1"/>
  <c r="M591" i="1"/>
  <c r="L591" i="1" s="1"/>
  <c r="M583" i="1"/>
  <c r="L583" i="1" s="1"/>
  <c r="O559" i="1"/>
  <c r="N559" i="1" s="1"/>
  <c r="O529" i="1"/>
  <c r="N529" i="1" s="1"/>
  <c r="Q501" i="1"/>
  <c r="P501" i="1" s="1"/>
  <c r="O369" i="1"/>
  <c r="N369" i="1" s="1"/>
  <c r="O353" i="1"/>
  <c r="N353" i="1" s="1"/>
  <c r="O345" i="1"/>
  <c r="N345" i="1" s="1"/>
  <c r="O321" i="1"/>
  <c r="N321" i="1" s="1"/>
  <c r="O313" i="1"/>
  <c r="N313" i="1" s="1"/>
  <c r="O289" i="1"/>
  <c r="N289" i="1" s="1"/>
  <c r="O281" i="1"/>
  <c r="N281" i="1" s="1"/>
  <c r="Q269" i="1"/>
  <c r="P269" i="1" s="1"/>
  <c r="Q253" i="1"/>
  <c r="P253" i="1" s="1"/>
  <c r="Q245" i="1"/>
  <c r="P245" i="1" s="1"/>
  <c r="Q149" i="1"/>
  <c r="P149" i="1" s="1"/>
  <c r="Q125" i="1"/>
  <c r="P125" i="1" s="1"/>
  <c r="K753" i="1"/>
  <c r="J753" i="1" s="1"/>
  <c r="K741" i="1"/>
  <c r="J741" i="1" s="1"/>
  <c r="K721" i="1"/>
  <c r="J721" i="1" s="1"/>
  <c r="K689" i="1"/>
  <c r="J689" i="1" s="1"/>
  <c r="K677" i="1"/>
  <c r="J677" i="1" s="1"/>
  <c r="K669" i="1"/>
  <c r="J669" i="1" s="1"/>
  <c r="K657" i="1"/>
  <c r="J657" i="1" s="1"/>
  <c r="K645" i="1"/>
  <c r="J645" i="1" s="1"/>
  <c r="K625" i="1"/>
  <c r="J625" i="1" s="1"/>
  <c r="K593" i="1"/>
  <c r="J593" i="1" s="1"/>
  <c r="K565" i="1"/>
  <c r="J565" i="1" s="1"/>
  <c r="K553" i="1"/>
  <c r="J553" i="1" s="1"/>
  <c r="K545" i="1"/>
  <c r="J545" i="1" s="1"/>
  <c r="S1844" i="1"/>
  <c r="R1844" i="1" s="1"/>
  <c r="S1843" i="1"/>
  <c r="R1843" i="1" s="1"/>
  <c r="Q1801" i="1"/>
  <c r="P1801" i="1" s="1"/>
  <c r="O1785" i="1"/>
  <c r="N1785" i="1" s="1"/>
  <c r="Q1737" i="1"/>
  <c r="P1737" i="1" s="1"/>
  <c r="Q1721" i="1"/>
  <c r="P1721" i="1" s="1"/>
  <c r="Q1681" i="1"/>
  <c r="P1681" i="1" s="1"/>
  <c r="S1479" i="1"/>
  <c r="R1479" i="1" s="1"/>
  <c r="Q1281" i="1"/>
  <c r="P1281" i="1" s="1"/>
  <c r="S939" i="1"/>
  <c r="R939" i="1" s="1"/>
  <c r="S731" i="1"/>
  <c r="R731" i="1" s="1"/>
  <c r="S727" i="1"/>
  <c r="R727" i="1" s="1"/>
  <c r="S723" i="1"/>
  <c r="R723" i="1" s="1"/>
  <c r="S719" i="1"/>
  <c r="R719" i="1" s="1"/>
  <c r="S715" i="1"/>
  <c r="R715" i="1" s="1"/>
  <c r="S711" i="1"/>
  <c r="R711" i="1" s="1"/>
  <c r="K1417" i="1"/>
  <c r="J1417" i="1" s="1"/>
  <c r="K1293" i="1"/>
  <c r="J1293" i="1" s="1"/>
  <c r="K1141" i="1"/>
  <c r="J1141" i="1" s="1"/>
  <c r="K981" i="1"/>
  <c r="J981" i="1" s="1"/>
  <c r="K973" i="1"/>
  <c r="J973" i="1" s="1"/>
  <c r="K965" i="1"/>
  <c r="J965" i="1" s="1"/>
  <c r="K957" i="1"/>
  <c r="J957" i="1" s="1"/>
  <c r="K949" i="1"/>
  <c r="J949" i="1" s="1"/>
  <c r="K933" i="1"/>
  <c r="J933" i="1" s="1"/>
  <c r="K925" i="1"/>
  <c r="J925" i="1" s="1"/>
  <c r="K917" i="1"/>
  <c r="J917" i="1" s="1"/>
  <c r="K909" i="1"/>
  <c r="J909" i="1" s="1"/>
  <c r="K893" i="1"/>
  <c r="J893" i="1" s="1"/>
  <c r="K861" i="1"/>
  <c r="J861" i="1" s="1"/>
  <c r="K853" i="1"/>
  <c r="J853" i="1" s="1"/>
  <c r="K813" i="1"/>
  <c r="J813" i="1" s="1"/>
  <c r="K797" i="1"/>
  <c r="J797" i="1" s="1"/>
  <c r="K781" i="1"/>
  <c r="J781" i="1" s="1"/>
  <c r="K765" i="1"/>
  <c r="J765" i="1" s="1"/>
  <c r="K745" i="1"/>
  <c r="J745" i="1" s="1"/>
  <c r="K713" i="1"/>
  <c r="J713" i="1" s="1"/>
  <c r="K681" i="1"/>
  <c r="J681" i="1" s="1"/>
  <c r="K649" i="1"/>
  <c r="J649" i="1" s="1"/>
  <c r="K617" i="1"/>
  <c r="J617" i="1" s="1"/>
  <c r="K597" i="1"/>
  <c r="J597" i="1" s="1"/>
  <c r="K585" i="1"/>
  <c r="J585" i="1" s="1"/>
  <c r="K578" i="1"/>
  <c r="J578" i="1" s="1"/>
  <c r="K557" i="1"/>
  <c r="J557" i="1" s="1"/>
  <c r="K493" i="1"/>
  <c r="J493" i="1" s="1"/>
  <c r="K458" i="1"/>
  <c r="J458" i="1" s="1"/>
  <c r="O1887" i="1"/>
  <c r="N1887" i="1" s="1"/>
  <c r="Q1878" i="1"/>
  <c r="P1878" i="1" s="1"/>
  <c r="Q1877" i="1"/>
  <c r="P1877" i="1" s="1"/>
  <c r="Q1874" i="1"/>
  <c r="P1874" i="1" s="1"/>
  <c r="O1873" i="1"/>
  <c r="N1873" i="1" s="1"/>
  <c r="M1871" i="1"/>
  <c r="L1871" i="1" s="1"/>
  <c r="M1863" i="1"/>
  <c r="L1863" i="1" s="1"/>
  <c r="O1861" i="1"/>
  <c r="N1861" i="1" s="1"/>
  <c r="M1859" i="1"/>
  <c r="L1859" i="1" s="1"/>
  <c r="Q1849" i="1"/>
  <c r="P1849" i="1" s="1"/>
  <c r="M1846" i="1"/>
  <c r="L1846" i="1" s="1"/>
  <c r="Q1844" i="1"/>
  <c r="P1844" i="1" s="1"/>
  <c r="Q1843" i="1"/>
  <c r="P1843" i="1" s="1"/>
  <c r="O1841" i="1"/>
  <c r="N1841" i="1" s="1"/>
  <c r="O1831" i="1"/>
  <c r="N1831" i="1" s="1"/>
  <c r="O1829" i="1"/>
  <c r="N1829" i="1" s="1"/>
  <c r="M1826" i="1"/>
  <c r="L1826" i="1" s="1"/>
  <c r="O1825" i="1"/>
  <c r="N1825" i="1" s="1"/>
  <c r="O1815" i="1"/>
  <c r="N1815" i="1" s="1"/>
  <c r="M1813" i="1"/>
  <c r="L1813" i="1" s="1"/>
  <c r="Q1808" i="1"/>
  <c r="P1808" i="1" s="1"/>
  <c r="Q1806" i="1"/>
  <c r="P1806" i="1" s="1"/>
  <c r="Q1805" i="1"/>
  <c r="P1805" i="1" s="1"/>
  <c r="Q1804" i="1"/>
  <c r="P1804" i="1" s="1"/>
  <c r="Q1803" i="1"/>
  <c r="P1803" i="1" s="1"/>
  <c r="Q1795" i="1"/>
  <c r="P1795" i="1" s="1"/>
  <c r="O1792" i="1"/>
  <c r="N1792" i="1" s="1"/>
  <c r="M1791" i="1"/>
  <c r="L1791" i="1" s="1"/>
  <c r="Q1713" i="1"/>
  <c r="P1713" i="1" s="1"/>
  <c r="Q1673" i="1"/>
  <c r="P1673" i="1" s="1"/>
  <c r="Q1649" i="1"/>
  <c r="P1649" i="1" s="1"/>
  <c r="Q1585" i="1"/>
  <c r="P1585" i="1" s="1"/>
  <c r="S1072" i="1"/>
  <c r="R1072" i="1" s="1"/>
  <c r="Q1050" i="1"/>
  <c r="P1050" i="1" s="1"/>
  <c r="S1033" i="1"/>
  <c r="R1033" i="1" s="1"/>
  <c r="Q986" i="1"/>
  <c r="P986" i="1" s="1"/>
  <c r="S977" i="1"/>
  <c r="R977" i="1" s="1"/>
  <c r="S976" i="1"/>
  <c r="R976" i="1" s="1"/>
  <c r="S931" i="1"/>
  <c r="R931" i="1" s="1"/>
  <c r="S923" i="1"/>
  <c r="R923" i="1" s="1"/>
  <c r="S915" i="1"/>
  <c r="R915" i="1" s="1"/>
  <c r="S911" i="1"/>
  <c r="R911" i="1" s="1"/>
  <c r="Q1763" i="1"/>
  <c r="P1763" i="1" s="1"/>
  <c r="O1763" i="1"/>
  <c r="N1763" i="1" s="1"/>
  <c r="K1758" i="1"/>
  <c r="J1758" i="1" s="1"/>
  <c r="M1758" i="1"/>
  <c r="L1758" i="1" s="1"/>
  <c r="Q1728" i="1"/>
  <c r="P1728" i="1" s="1"/>
  <c r="O1728" i="1"/>
  <c r="N1728" i="1" s="1"/>
  <c r="O1726" i="1"/>
  <c r="N1726" i="1" s="1"/>
  <c r="Q1726" i="1"/>
  <c r="P1726" i="1" s="1"/>
  <c r="M1722" i="1"/>
  <c r="L1722" i="1" s="1"/>
  <c r="K1722" i="1"/>
  <c r="J1722" i="1" s="1"/>
  <c r="M1682" i="1"/>
  <c r="L1682" i="1" s="1"/>
  <c r="K1682" i="1"/>
  <c r="J1682" i="1" s="1"/>
  <c r="O1672" i="1"/>
  <c r="N1672" i="1" s="1"/>
  <c r="M1672" i="1"/>
  <c r="L1672" i="1" s="1"/>
  <c r="O1662" i="1"/>
  <c r="N1662" i="1" s="1"/>
  <c r="Q1662" i="1"/>
  <c r="P1662" i="1" s="1"/>
  <c r="Q1651" i="1"/>
  <c r="P1651" i="1" s="1"/>
  <c r="O1651" i="1"/>
  <c r="N1651" i="1" s="1"/>
  <c r="M1648" i="1"/>
  <c r="L1648" i="1" s="1"/>
  <c r="O1648" i="1"/>
  <c r="N1648" i="1" s="1"/>
  <c r="O1638" i="1"/>
  <c r="N1638" i="1" s="1"/>
  <c r="Q1638" i="1"/>
  <c r="P1638" i="1" s="1"/>
  <c r="Q1587" i="1"/>
  <c r="P1587" i="1" s="1"/>
  <c r="O1587" i="1"/>
  <c r="N1587" i="1" s="1"/>
  <c r="O1549" i="1"/>
  <c r="N1549" i="1" s="1"/>
  <c r="M1549" i="1"/>
  <c r="L1549" i="1" s="1"/>
  <c r="O1542" i="1"/>
  <c r="N1542" i="1" s="1"/>
  <c r="Q1542" i="1"/>
  <c r="P1542" i="1" s="1"/>
  <c r="Q1523" i="1"/>
  <c r="P1523" i="1" s="1"/>
  <c r="O1523" i="1"/>
  <c r="N1523" i="1" s="1"/>
  <c r="O1502" i="1"/>
  <c r="N1502" i="1" s="1"/>
  <c r="Q1502" i="1"/>
  <c r="P1502" i="1" s="1"/>
  <c r="O1488" i="1"/>
  <c r="N1488" i="1" s="1"/>
  <c r="M1488" i="1"/>
  <c r="L1488" i="1" s="1"/>
  <c r="O1480" i="1"/>
  <c r="N1480" i="1" s="1"/>
  <c r="M1480" i="1"/>
  <c r="L1480" i="1" s="1"/>
  <c r="O1446" i="1"/>
  <c r="N1446" i="1" s="1"/>
  <c r="Q1446" i="1"/>
  <c r="P1446" i="1" s="1"/>
  <c r="Q1427" i="1"/>
  <c r="P1427" i="1" s="1"/>
  <c r="O1427" i="1"/>
  <c r="N1427" i="1" s="1"/>
  <c r="M1723" i="1"/>
  <c r="L1723" i="1" s="1"/>
  <c r="K1786" i="1"/>
  <c r="J1786" i="1" s="1"/>
  <c r="M1786" i="1"/>
  <c r="L1786" i="1" s="1"/>
  <c r="O1886" i="1"/>
  <c r="N1886" i="1" s="1"/>
  <c r="Q1886" i="1"/>
  <c r="P1886" i="1" s="1"/>
  <c r="O1885" i="1"/>
  <c r="N1885" i="1" s="1"/>
  <c r="M1885" i="1"/>
  <c r="L1885" i="1" s="1"/>
  <c r="Q1875" i="1"/>
  <c r="P1875" i="1" s="1"/>
  <c r="O1875" i="1"/>
  <c r="N1875" i="1" s="1"/>
  <c r="O1872" i="1"/>
  <c r="N1872" i="1" s="1"/>
  <c r="M1872" i="1"/>
  <c r="L1872" i="1" s="1"/>
  <c r="O1830" i="1"/>
  <c r="N1830" i="1" s="1"/>
  <c r="Q1830" i="1"/>
  <c r="P1830" i="1" s="1"/>
  <c r="S1273" i="1"/>
  <c r="R1273" i="1" s="1"/>
  <c r="Q1302" i="1"/>
  <c r="P1302" i="1" s="1"/>
  <c r="Q1152" i="1"/>
  <c r="P1152" i="1" s="1"/>
  <c r="M1282" i="1"/>
  <c r="L1282" i="1" s="1"/>
  <c r="M1354" i="1"/>
  <c r="L1354" i="1" s="1"/>
  <c r="O1034" i="1"/>
  <c r="N1034" i="1" s="1"/>
  <c r="Q1333" i="1"/>
  <c r="P1333" i="1" s="1"/>
  <c r="M1046" i="1"/>
  <c r="L1046" i="1" s="1"/>
  <c r="M1102" i="1"/>
  <c r="L1102" i="1" s="1"/>
  <c r="M1318" i="1"/>
  <c r="L1318" i="1" s="1"/>
  <c r="Q521" i="1"/>
  <c r="P521" i="1" s="1"/>
  <c r="Q545" i="1"/>
  <c r="P545" i="1" s="1"/>
  <c r="O1719" i="1"/>
  <c r="N1719" i="1" s="1"/>
  <c r="O1711" i="1"/>
  <c r="N1711" i="1" s="1"/>
  <c r="M1707" i="1"/>
  <c r="L1707" i="1" s="1"/>
  <c r="M1699" i="1"/>
  <c r="L1699" i="1" s="1"/>
  <c r="O1631" i="1"/>
  <c r="N1631" i="1" s="1"/>
  <c r="M1619" i="1"/>
  <c r="L1619" i="1" s="1"/>
  <c r="O1591" i="1"/>
  <c r="N1591" i="1" s="1"/>
  <c r="O729" i="1"/>
  <c r="N729" i="1" s="1"/>
  <c r="O721" i="1"/>
  <c r="N721" i="1" s="1"/>
  <c r="O713" i="1"/>
  <c r="N713" i="1" s="1"/>
  <c r="O1363" i="1"/>
  <c r="N1363" i="1" s="1"/>
  <c r="O1026" i="1"/>
  <c r="N1026" i="1" s="1"/>
  <c r="O1138" i="1"/>
  <c r="N1138" i="1" s="1"/>
  <c r="M1038" i="1"/>
  <c r="L1038" i="1" s="1"/>
  <c r="O1137" i="1"/>
  <c r="N1137" i="1" s="1"/>
  <c r="Q1148" i="1"/>
  <c r="P1148" i="1" s="1"/>
  <c r="M1270" i="1"/>
  <c r="L1270" i="1" s="1"/>
  <c r="Q699" i="1"/>
  <c r="P699" i="1" s="1"/>
  <c r="Q369" i="1"/>
  <c r="P369" i="1" s="1"/>
  <c r="K174" i="1"/>
  <c r="J174" i="1" s="1"/>
  <c r="S236" i="1"/>
  <c r="R236" i="1" s="1"/>
  <c r="M1835" i="1"/>
  <c r="L1835" i="1" s="1"/>
  <c r="O1823" i="1"/>
  <c r="N1823" i="1" s="1"/>
  <c r="M1819" i="1"/>
  <c r="L1819" i="1" s="1"/>
  <c r="M1811" i="1"/>
  <c r="L1811" i="1" s="1"/>
  <c r="M1771" i="1"/>
  <c r="L1771" i="1" s="1"/>
  <c r="O1703" i="1"/>
  <c r="N1703" i="1" s="1"/>
  <c r="M1691" i="1"/>
  <c r="L1691" i="1" s="1"/>
  <c r="O1671" i="1"/>
  <c r="N1671" i="1" s="1"/>
  <c r="M1667" i="1"/>
  <c r="L1667" i="1" s="1"/>
  <c r="O1647" i="1"/>
  <c r="N1647" i="1" s="1"/>
  <c r="M1643" i="1"/>
  <c r="L1643" i="1" s="1"/>
  <c r="M1635" i="1"/>
  <c r="L1635" i="1" s="1"/>
  <c r="O1583" i="1"/>
  <c r="N1583" i="1" s="1"/>
  <c r="O769" i="1"/>
  <c r="N769" i="1" s="1"/>
  <c r="O1069" i="1"/>
  <c r="N1069" i="1" s="1"/>
  <c r="Q1698" i="1"/>
  <c r="P1698" i="1" s="1"/>
  <c r="Q1618" i="1"/>
  <c r="P1618" i="1" s="1"/>
  <c r="Q1599" i="1"/>
  <c r="P1599" i="1" s="1"/>
  <c r="Q1322" i="1"/>
  <c r="P1322" i="1" s="1"/>
  <c r="Q1694" i="1"/>
  <c r="P1694" i="1" s="1"/>
  <c r="M1704" i="1"/>
  <c r="L1704" i="1" s="1"/>
  <c r="O1715" i="1"/>
  <c r="N1715" i="1" s="1"/>
  <c r="M1792" i="1"/>
  <c r="L1792" i="1" s="1"/>
  <c r="Q1814" i="1"/>
  <c r="P1814" i="1" s="1"/>
  <c r="O1565" i="1"/>
  <c r="N1565" i="1" s="1"/>
  <c r="O1661" i="1"/>
  <c r="N1661" i="1" s="1"/>
  <c r="A1293" i="1"/>
  <c r="O1314" i="1"/>
  <c r="N1314" i="1" s="1"/>
  <c r="M1366" i="1"/>
  <c r="L1366" i="1" s="1"/>
  <c r="Q1139" i="1"/>
  <c r="P1139" i="1" s="1"/>
  <c r="O1848" i="1"/>
  <c r="N1848" i="1" s="1"/>
  <c r="S1421" i="1"/>
  <c r="R1421" i="1" s="1"/>
  <c r="S1477" i="1"/>
  <c r="R1477" i="1" s="1"/>
  <c r="O1892" i="1"/>
  <c r="N1892" i="1" s="1"/>
  <c r="O1747" i="1"/>
  <c r="N1747" i="1" s="1"/>
  <c r="O1795" i="1"/>
  <c r="N1795" i="1" s="1"/>
  <c r="O1338" i="1"/>
  <c r="N1338" i="1" s="1"/>
  <c r="O1362" i="1"/>
  <c r="N1362" i="1" s="1"/>
  <c r="K1826" i="1"/>
  <c r="J1826" i="1" s="1"/>
  <c r="Q1762" i="1"/>
  <c r="P1762" i="1" s="1"/>
  <c r="Q1069" i="1"/>
  <c r="P1069" i="1" s="1"/>
  <c r="H1069" i="1"/>
  <c r="K1703" i="1"/>
  <c r="J1703" i="1" s="1"/>
  <c r="K1671" i="1"/>
  <c r="J1671" i="1" s="1"/>
  <c r="K1647" i="1"/>
  <c r="J1647" i="1" s="1"/>
  <c r="K1602" i="1"/>
  <c r="J1602" i="1" s="1"/>
  <c r="K1538" i="1"/>
  <c r="J1538" i="1" s="1"/>
  <c r="Q2" i="1"/>
  <c r="P2" i="1" s="1"/>
  <c r="Q1907" i="1"/>
  <c r="P1907" i="1" s="1"/>
  <c r="O1896" i="1"/>
  <c r="N1896" i="1" s="1"/>
  <c r="K1890" i="1"/>
  <c r="J1890" i="1" s="1"/>
  <c r="O1888" i="1"/>
  <c r="N1888" i="1" s="1"/>
  <c r="K1874" i="1"/>
  <c r="J1874" i="1" s="1"/>
  <c r="Q1851" i="1"/>
  <c r="P1851" i="1" s="1"/>
  <c r="Q1850" i="1"/>
  <c r="P1850" i="1" s="1"/>
  <c r="O1844" i="1"/>
  <c r="N1844" i="1" s="1"/>
  <c r="K1842" i="1"/>
  <c r="J1842" i="1" s="1"/>
  <c r="O1745" i="1"/>
  <c r="N1745" i="1" s="1"/>
  <c r="Q1732" i="1"/>
  <c r="P1732" i="1" s="1"/>
  <c r="Q1731" i="1"/>
  <c r="P1731" i="1" s="1"/>
  <c r="S1720" i="1"/>
  <c r="R1720" i="1" s="1"/>
  <c r="Q1708" i="1"/>
  <c r="P1708" i="1" s="1"/>
  <c r="Q1707" i="1"/>
  <c r="P1707" i="1" s="1"/>
  <c r="Q1706" i="1"/>
  <c r="P1706" i="1" s="1"/>
  <c r="O1696" i="1"/>
  <c r="N1696" i="1" s="1"/>
  <c r="S1668" i="1"/>
  <c r="R1668" i="1" s="1"/>
  <c r="S1656" i="1"/>
  <c r="R1656" i="1" s="1"/>
  <c r="Q1611" i="1"/>
  <c r="P1611" i="1" s="1"/>
  <c r="Q1579" i="1"/>
  <c r="P1579" i="1" s="1"/>
  <c r="O1576" i="1"/>
  <c r="N1576" i="1" s="1"/>
  <c r="S1476" i="1"/>
  <c r="R1476" i="1" s="1"/>
  <c r="S920" i="1"/>
  <c r="R920" i="1" s="1"/>
  <c r="M1738" i="1"/>
  <c r="L1738" i="1" s="1"/>
  <c r="Q1746" i="1"/>
  <c r="P1746" i="1" s="1"/>
  <c r="K1882" i="1"/>
  <c r="J1882" i="1" s="1"/>
  <c r="H1829" i="1"/>
  <c r="H1549" i="1"/>
  <c r="K1446" i="1"/>
  <c r="J1446" i="1" s="1"/>
  <c r="K742" i="1"/>
  <c r="J742" i="1" s="1"/>
  <c r="K554" i="1"/>
  <c r="J554" i="1" s="1"/>
  <c r="S1841" i="1"/>
  <c r="R1841" i="1" s="1"/>
  <c r="Q1785" i="1"/>
  <c r="P1785" i="1" s="1"/>
  <c r="K1750" i="1"/>
  <c r="J1750" i="1" s="1"/>
  <c r="O1458" i="1"/>
  <c r="N1458" i="1" s="1"/>
  <c r="Q1321" i="1"/>
  <c r="P1321" i="1" s="1"/>
  <c r="K566" i="1"/>
  <c r="J566" i="1" s="1"/>
  <c r="K918" i="1"/>
  <c r="J918" i="1" s="1"/>
  <c r="Q124" i="1"/>
  <c r="P124" i="1" s="1"/>
  <c r="Q148" i="1"/>
  <c r="P148" i="1" s="1"/>
  <c r="Q1802" i="1"/>
  <c r="P1802" i="1" s="1"/>
  <c r="Q1794" i="1"/>
  <c r="P1794" i="1" s="1"/>
  <c r="M1787" i="1"/>
  <c r="L1787" i="1" s="1"/>
  <c r="Q1714" i="1"/>
  <c r="P1714" i="1" s="1"/>
  <c r="S1707" i="1"/>
  <c r="R1707" i="1" s="1"/>
  <c r="S1706" i="1"/>
  <c r="R1706" i="1" s="1"/>
  <c r="S1705" i="1"/>
  <c r="R1705" i="1" s="1"/>
  <c r="S1699" i="1"/>
  <c r="R1699" i="1" s="1"/>
  <c r="Q1650" i="1"/>
  <c r="P1650" i="1" s="1"/>
  <c r="Q1306" i="1"/>
  <c r="P1306" i="1" s="1"/>
  <c r="Q1522" i="1"/>
  <c r="P1522" i="1" s="1"/>
  <c r="O1522" i="1"/>
  <c r="N1522" i="1" s="1"/>
  <c r="S1467" i="1"/>
  <c r="R1467" i="1" s="1"/>
  <c r="Q1467" i="1"/>
  <c r="P1467" i="1" s="1"/>
  <c r="K1342" i="1"/>
  <c r="J1342" i="1" s="1"/>
  <c r="M1342" i="1"/>
  <c r="L1342" i="1" s="1"/>
  <c r="K1726" i="1"/>
  <c r="J1726" i="1" s="1"/>
  <c r="M1726" i="1"/>
  <c r="L1726" i="1" s="1"/>
  <c r="K1566" i="1"/>
  <c r="J1566" i="1" s="1"/>
  <c r="M1566" i="1"/>
  <c r="L1566" i="1" s="1"/>
  <c r="S1539" i="1"/>
  <c r="R1539" i="1" s="1"/>
  <c r="K206" i="1"/>
  <c r="J206" i="1" s="1"/>
  <c r="K446" i="1"/>
  <c r="J446" i="1" s="1"/>
  <c r="S268" i="1"/>
  <c r="R268" i="1" s="1"/>
  <c r="S309" i="1"/>
  <c r="R309" i="1" s="1"/>
  <c r="M1547" i="1"/>
  <c r="L1547" i="1" s="1"/>
  <c r="Q426" i="1"/>
  <c r="P426" i="1" s="1"/>
  <c r="O911" i="1"/>
  <c r="N911" i="1" s="1"/>
  <c r="Q1678" i="1"/>
  <c r="P1678" i="1" s="1"/>
  <c r="K230" i="1"/>
  <c r="J230" i="1" s="1"/>
  <c r="M158" i="1"/>
  <c r="L158" i="1" s="1"/>
  <c r="O1551" i="1"/>
  <c r="N1551" i="1" s="1"/>
  <c r="O1543" i="1"/>
  <c r="N1543" i="1" s="1"/>
  <c r="O1487" i="1"/>
  <c r="N1487" i="1" s="1"/>
  <c r="O1439" i="1"/>
  <c r="N1439" i="1" s="1"/>
  <c r="M1371" i="1"/>
  <c r="L1371" i="1" s="1"/>
  <c r="O1343" i="1"/>
  <c r="N1343" i="1" s="1"/>
  <c r="O1307" i="1"/>
  <c r="N1307" i="1" s="1"/>
  <c r="Q1114" i="1"/>
  <c r="P1114" i="1" s="1"/>
  <c r="O1063" i="1"/>
  <c r="N1063" i="1" s="1"/>
  <c r="O1055" i="1"/>
  <c r="N1055" i="1" s="1"/>
  <c r="O1051" i="1"/>
  <c r="N1051" i="1" s="1"/>
  <c r="S1029" i="1"/>
  <c r="R1029" i="1" s="1"/>
  <c r="M1662" i="1"/>
  <c r="L1662" i="1" s="1"/>
  <c r="K1662" i="1"/>
  <c r="J1662" i="1" s="1"/>
  <c r="Q1834" i="1"/>
  <c r="P1834" i="1" s="1"/>
  <c r="Q1818" i="1"/>
  <c r="P1818" i="1" s="1"/>
  <c r="Q1810" i="1"/>
  <c r="P1810" i="1" s="1"/>
  <c r="K91" i="1"/>
  <c r="J91" i="1" s="1"/>
  <c r="H1861" i="1"/>
  <c r="H1821" i="1"/>
  <c r="H1765" i="1"/>
  <c r="H1625" i="1"/>
  <c r="Q1787" i="1"/>
  <c r="P1787" i="1" s="1"/>
  <c r="Q1771" i="1"/>
  <c r="P1771" i="1" s="1"/>
  <c r="O1768" i="1"/>
  <c r="N1768" i="1" s="1"/>
  <c r="Q1691" i="1"/>
  <c r="P1691" i="1" s="1"/>
  <c r="Q1690" i="1"/>
  <c r="P1690" i="1" s="1"/>
  <c r="Q1667" i="1"/>
  <c r="P1667" i="1" s="1"/>
  <c r="Q1666" i="1"/>
  <c r="P1666" i="1" s="1"/>
  <c r="Q1642" i="1"/>
  <c r="P1642" i="1" s="1"/>
  <c r="Q1635" i="1"/>
  <c r="P1635" i="1" s="1"/>
  <c r="Q1634" i="1"/>
  <c r="P1634" i="1" s="1"/>
  <c r="Q1633" i="1"/>
  <c r="P1633" i="1" s="1"/>
  <c r="Q1625" i="1"/>
  <c r="P1625" i="1" s="1"/>
  <c r="O1622" i="1"/>
  <c r="N1622" i="1" s="1"/>
  <c r="S738" i="1"/>
  <c r="R738" i="1" s="1"/>
  <c r="S729" i="1"/>
  <c r="R729" i="1" s="1"/>
  <c r="S721" i="1"/>
  <c r="R721" i="1" s="1"/>
  <c r="K782" i="1"/>
  <c r="J782" i="1" s="1"/>
  <c r="K926" i="1"/>
  <c r="J926" i="1" s="1"/>
  <c r="O1863" i="1"/>
  <c r="N1863" i="1" s="1"/>
  <c r="O1856" i="1"/>
  <c r="N1856" i="1" s="1"/>
  <c r="Q1825" i="1"/>
  <c r="P1825" i="1" s="1"/>
  <c r="K1678" i="1"/>
  <c r="J1678" i="1" s="1"/>
  <c r="S1617" i="1"/>
  <c r="R1617" i="1" s="1"/>
  <c r="Q1595" i="1"/>
  <c r="P1595" i="1" s="1"/>
  <c r="Q1594" i="1"/>
  <c r="P1594" i="1" s="1"/>
  <c r="S1541" i="1"/>
  <c r="R1541" i="1" s="1"/>
  <c r="S1538" i="1"/>
  <c r="R1538" i="1" s="1"/>
  <c r="K1454" i="1"/>
  <c r="J1454" i="1" s="1"/>
  <c r="K1422" i="1"/>
  <c r="J1422" i="1" s="1"/>
  <c r="K1350" i="1"/>
  <c r="J1350" i="1" s="1"/>
  <c r="S1290" i="1"/>
  <c r="R1290" i="1" s="1"/>
  <c r="S1289" i="1"/>
  <c r="R1289" i="1" s="1"/>
  <c r="S1283" i="1"/>
  <c r="R1283" i="1" s="1"/>
  <c r="S1282" i="1"/>
  <c r="R1282" i="1" s="1"/>
  <c r="Q1274" i="1"/>
  <c r="P1274" i="1" s="1"/>
  <c r="S1269" i="1"/>
  <c r="R1269" i="1" s="1"/>
  <c r="K1262" i="1"/>
  <c r="J1262" i="1" s="1"/>
  <c r="S929" i="1"/>
  <c r="R929" i="1" s="1"/>
  <c r="S925" i="1"/>
  <c r="R925" i="1" s="1"/>
  <c r="S921" i="1"/>
  <c r="R921" i="1" s="1"/>
  <c r="S917" i="1"/>
  <c r="R917" i="1" s="1"/>
  <c r="M916" i="1"/>
  <c r="L916" i="1" s="1"/>
  <c r="S913" i="1"/>
  <c r="R913" i="1" s="1"/>
  <c r="K822" i="1"/>
  <c r="J822" i="1" s="1"/>
  <c r="K934" i="1"/>
  <c r="J934" i="1" s="1"/>
  <c r="S877" i="1"/>
  <c r="R877" i="1" s="1"/>
  <c r="O1846" i="1"/>
  <c r="N1846" i="1" s="1"/>
  <c r="Q1842" i="1"/>
  <c r="P1842" i="1" s="1"/>
  <c r="O1840" i="1"/>
  <c r="N1840" i="1" s="1"/>
  <c r="K1822" i="1"/>
  <c r="J1822" i="1" s="1"/>
  <c r="O1760" i="1"/>
  <c r="N1760" i="1" s="1"/>
  <c r="Q1730" i="1"/>
  <c r="P1730" i="1" s="1"/>
  <c r="S1717" i="1"/>
  <c r="R1717" i="1" s="1"/>
  <c r="S1590" i="1"/>
  <c r="R1590" i="1" s="1"/>
  <c r="Q1578" i="1"/>
  <c r="P1578" i="1" s="1"/>
  <c r="Q1530" i="1"/>
  <c r="P1530" i="1" s="1"/>
  <c r="Q1426" i="1"/>
  <c r="P1426" i="1" s="1"/>
  <c r="S1357" i="1"/>
  <c r="R1357" i="1" s="1"/>
  <c r="K1294" i="1"/>
  <c r="J1294" i="1" s="1"/>
  <c r="M1084" i="1"/>
  <c r="L1084" i="1" s="1"/>
  <c r="K1062" i="1"/>
  <c r="J1062" i="1" s="1"/>
  <c r="K1054" i="1"/>
  <c r="J1054" i="1" s="1"/>
  <c r="M1028" i="1"/>
  <c r="L1028" i="1" s="1"/>
  <c r="S1025" i="1"/>
  <c r="R1025" i="1" s="1"/>
  <c r="K990" i="1"/>
  <c r="J990" i="1" s="1"/>
  <c r="S960" i="1"/>
  <c r="R960" i="1" s="1"/>
  <c r="S948" i="1"/>
  <c r="R948" i="1" s="1"/>
  <c r="S945" i="1"/>
  <c r="R945" i="1" s="1"/>
  <c r="S753" i="1"/>
  <c r="R753" i="1" s="1"/>
  <c r="S749" i="1"/>
  <c r="R749" i="1" s="1"/>
  <c r="M1110" i="1"/>
  <c r="L1110" i="1" s="1"/>
  <c r="K1110" i="1"/>
  <c r="J1110" i="1" s="1"/>
  <c r="M982" i="1"/>
  <c r="L982" i="1" s="1"/>
  <c r="K982" i="1"/>
  <c r="J982" i="1" s="1"/>
  <c r="S890" i="1"/>
  <c r="R890" i="1" s="1"/>
  <c r="Q890" i="1"/>
  <c r="P890" i="1" s="1"/>
  <c r="S889" i="1"/>
  <c r="R889" i="1" s="1"/>
  <c r="Q889" i="1"/>
  <c r="P889" i="1" s="1"/>
  <c r="M846" i="1"/>
  <c r="L846" i="1" s="1"/>
  <c r="K846" i="1"/>
  <c r="J846" i="1" s="1"/>
  <c r="K1746" i="1"/>
  <c r="J1746" i="1" s="1"/>
  <c r="Q666" i="1"/>
  <c r="P666" i="1" s="1"/>
  <c r="K470" i="1"/>
  <c r="J470" i="1" s="1"/>
  <c r="K574" i="1"/>
  <c r="J574" i="1" s="1"/>
  <c r="S244" i="1"/>
  <c r="R244" i="1" s="1"/>
  <c r="S285" i="1"/>
  <c r="R285" i="1" s="1"/>
  <c r="S317" i="1"/>
  <c r="R317" i="1" s="1"/>
  <c r="S517" i="1"/>
  <c r="R517" i="1" s="1"/>
  <c r="M838" i="1"/>
  <c r="L838" i="1" s="1"/>
  <c r="H1749" i="1"/>
  <c r="H1129" i="1"/>
  <c r="K710" i="1"/>
  <c r="J710" i="1" s="1"/>
  <c r="M1717" i="1"/>
  <c r="L1717" i="1" s="1"/>
  <c r="M1677" i="1"/>
  <c r="L1677" i="1" s="1"/>
  <c r="M455" i="1"/>
  <c r="L455" i="1" s="1"/>
  <c r="M447" i="1"/>
  <c r="L447" i="1" s="1"/>
  <c r="M439" i="1"/>
  <c r="L439" i="1" s="1"/>
  <c r="Q537" i="1"/>
  <c r="P537" i="1" s="1"/>
  <c r="Q394" i="1"/>
  <c r="P394" i="1" s="1"/>
  <c r="Q682" i="1"/>
  <c r="P682" i="1" s="1"/>
  <c r="K182" i="1"/>
  <c r="J182" i="1" s="1"/>
  <c r="K214" i="1"/>
  <c r="J214" i="1" s="1"/>
  <c r="S156" i="1"/>
  <c r="R156" i="1" s="1"/>
  <c r="S293" i="1"/>
  <c r="R293" i="1" s="1"/>
  <c r="S325" i="1"/>
  <c r="R325" i="1" s="1"/>
  <c r="K1849" i="1"/>
  <c r="J1849" i="1" s="1"/>
  <c r="K1833" i="1"/>
  <c r="J1833" i="1" s="1"/>
  <c r="M1869" i="1"/>
  <c r="L1869" i="1" s="1"/>
  <c r="K1590" i="1"/>
  <c r="J1590" i="1" s="1"/>
  <c r="O1584" i="1"/>
  <c r="N1584" i="1" s="1"/>
  <c r="O1527" i="1"/>
  <c r="N1527" i="1" s="1"/>
  <c r="M1299" i="1"/>
  <c r="L1299" i="1" s="1"/>
  <c r="O1295" i="1"/>
  <c r="N1295" i="1" s="1"/>
  <c r="O943" i="1"/>
  <c r="N943" i="1" s="1"/>
  <c r="S905" i="1"/>
  <c r="R905" i="1" s="1"/>
  <c r="M743" i="1"/>
  <c r="L743" i="1" s="1"/>
  <c r="Q657" i="1"/>
  <c r="P657" i="1" s="1"/>
  <c r="Q410" i="1"/>
  <c r="P410" i="1" s="1"/>
  <c r="Q674" i="1"/>
  <c r="P674" i="1" s="1"/>
  <c r="Q754" i="1"/>
  <c r="P754" i="1" s="1"/>
  <c r="K190" i="1"/>
  <c r="J190" i="1" s="1"/>
  <c r="K222" i="1"/>
  <c r="J222" i="1" s="1"/>
  <c r="K438" i="1"/>
  <c r="J438" i="1" s="1"/>
  <c r="K774" i="1"/>
  <c r="J774" i="1" s="1"/>
  <c r="K814" i="1"/>
  <c r="J814" i="1" s="1"/>
  <c r="S132" i="1"/>
  <c r="R132" i="1" s="1"/>
  <c r="S260" i="1"/>
  <c r="R260" i="1" s="1"/>
  <c r="S301" i="1"/>
  <c r="R301" i="1" s="1"/>
  <c r="S341" i="1"/>
  <c r="R341" i="1" s="1"/>
  <c r="S276" i="1"/>
  <c r="R276" i="1" s="1"/>
  <c r="K1825" i="1"/>
  <c r="J1825" i="1" s="1"/>
  <c r="K1793" i="1"/>
  <c r="J1793" i="1" s="1"/>
  <c r="K1761" i="1"/>
  <c r="J1761" i="1" s="1"/>
  <c r="K1745" i="1"/>
  <c r="J1745" i="1" s="1"/>
  <c r="K1713" i="1"/>
  <c r="J1713" i="1" s="1"/>
  <c r="K1665" i="1"/>
  <c r="J1665" i="1" s="1"/>
  <c r="K1649" i="1"/>
  <c r="J1649" i="1" s="1"/>
  <c r="K1349" i="1"/>
  <c r="J1349" i="1" s="1"/>
  <c r="M1829" i="1"/>
  <c r="L1829" i="1" s="1"/>
  <c r="S1753" i="1"/>
  <c r="R1753" i="1" s="1"/>
  <c r="M1741" i="1"/>
  <c r="L1741" i="1" s="1"/>
  <c r="O991" i="1"/>
  <c r="N991" i="1" s="1"/>
  <c r="M431" i="1"/>
  <c r="L431" i="1" s="1"/>
  <c r="M231" i="1"/>
  <c r="L231" i="1" s="1"/>
  <c r="M223" i="1"/>
  <c r="L223" i="1" s="1"/>
  <c r="M207" i="1"/>
  <c r="L207" i="1" s="1"/>
  <c r="M199" i="1"/>
  <c r="L199" i="1" s="1"/>
  <c r="M191" i="1"/>
  <c r="L191" i="1" s="1"/>
  <c r="M167" i="1"/>
  <c r="L167" i="1" s="1"/>
  <c r="M159" i="1"/>
  <c r="L159" i="1" s="1"/>
  <c r="K529" i="1"/>
  <c r="J529" i="1" s="1"/>
  <c r="K517" i="1"/>
  <c r="J517" i="1" s="1"/>
  <c r="K509" i="1"/>
  <c r="J509" i="1" s="1"/>
  <c r="K501" i="1"/>
  <c r="J501" i="1" s="1"/>
  <c r="K489" i="1"/>
  <c r="J489" i="1" s="1"/>
  <c r="K473" i="1"/>
  <c r="J473" i="1" s="1"/>
  <c r="K465" i="1"/>
  <c r="J465" i="1" s="1"/>
  <c r="K453" i="1"/>
  <c r="J453" i="1" s="1"/>
  <c r="K445" i="1"/>
  <c r="J445" i="1" s="1"/>
  <c r="K437" i="1"/>
  <c r="J437" i="1" s="1"/>
  <c r="K417" i="1"/>
  <c r="J417" i="1" s="1"/>
  <c r="K409" i="1"/>
  <c r="J409" i="1" s="1"/>
  <c r="K401" i="1"/>
  <c r="J401" i="1" s="1"/>
  <c r="K389" i="1"/>
  <c r="J389" i="1" s="1"/>
  <c r="K381" i="1"/>
  <c r="J381" i="1" s="1"/>
  <c r="K373" i="1"/>
  <c r="J373" i="1" s="1"/>
  <c r="K357" i="1"/>
  <c r="J357" i="1" s="1"/>
  <c r="K349" i="1"/>
  <c r="J349" i="1" s="1"/>
  <c r="K329" i="1"/>
  <c r="J329" i="1" s="1"/>
  <c r="K313" i="1"/>
  <c r="J313" i="1" s="1"/>
  <c r="K297" i="1"/>
  <c r="J297" i="1" s="1"/>
  <c r="K289" i="1"/>
  <c r="J289" i="1" s="1"/>
  <c r="K281" i="1"/>
  <c r="J281" i="1" s="1"/>
  <c r="K273" i="1"/>
  <c r="J273" i="1" s="1"/>
  <c r="K265" i="1"/>
  <c r="J265" i="1" s="1"/>
  <c r="K257" i="1"/>
  <c r="J257" i="1" s="1"/>
  <c r="K249" i="1"/>
  <c r="J249" i="1" s="1"/>
  <c r="K233" i="1"/>
  <c r="J233" i="1" s="1"/>
  <c r="K217" i="1"/>
  <c r="J217" i="1" s="1"/>
  <c r="K201" i="1"/>
  <c r="J201" i="1" s="1"/>
  <c r="K193" i="1"/>
  <c r="J193" i="1" s="1"/>
  <c r="K185" i="1"/>
  <c r="J185" i="1" s="1"/>
  <c r="K169" i="1"/>
  <c r="J169" i="1" s="1"/>
  <c r="K121" i="1"/>
  <c r="J121" i="1" s="1"/>
  <c r="K113" i="1"/>
  <c r="J113" i="1" s="1"/>
  <c r="K105" i="1"/>
  <c r="J105" i="1" s="1"/>
  <c r="K97" i="1"/>
  <c r="J97" i="1" s="1"/>
  <c r="K89" i="1"/>
  <c r="J89" i="1" s="1"/>
  <c r="K81" i="1"/>
  <c r="J81" i="1" s="1"/>
  <c r="K73" i="1"/>
  <c r="J73" i="1" s="1"/>
  <c r="K65" i="1"/>
  <c r="J65" i="1" s="1"/>
  <c r="K49" i="1"/>
  <c r="J49" i="1" s="1"/>
  <c r="K41" i="1"/>
  <c r="J41" i="1" s="1"/>
  <c r="K33" i="1"/>
  <c r="J33" i="1" s="1"/>
  <c r="K25" i="1"/>
  <c r="J25" i="1" s="1"/>
  <c r="K17" i="1"/>
  <c r="J17" i="1" s="1"/>
  <c r="S1293" i="1"/>
  <c r="R1293" i="1" s="1"/>
  <c r="O873" i="1"/>
  <c r="N873" i="1" s="1"/>
  <c r="Q853" i="1"/>
  <c r="P853" i="1" s="1"/>
  <c r="S789" i="1"/>
  <c r="R789" i="1" s="1"/>
  <c r="S716" i="1"/>
  <c r="R716" i="1" s="1"/>
  <c r="K429" i="1"/>
  <c r="J429" i="1" s="1"/>
  <c r="K341" i="1"/>
  <c r="J341" i="1" s="1"/>
  <c r="Q837" i="1"/>
  <c r="P837" i="1" s="1"/>
  <c r="Q821" i="1"/>
  <c r="P821" i="1" s="1"/>
  <c r="Q813" i="1"/>
  <c r="P813" i="1" s="1"/>
  <c r="Q805" i="1"/>
  <c r="P805" i="1" s="1"/>
  <c r="Q797" i="1"/>
  <c r="P797" i="1" s="1"/>
  <c r="Q789" i="1"/>
  <c r="P789" i="1" s="1"/>
  <c r="Q1889" i="1"/>
  <c r="P1889" i="1" s="1"/>
  <c r="Q1722" i="1"/>
  <c r="P1722" i="1" s="1"/>
  <c r="Q1586" i="1"/>
  <c r="P1586" i="1" s="1"/>
  <c r="S1501" i="1"/>
  <c r="R1501" i="1" s="1"/>
  <c r="A1781" i="1"/>
  <c r="H1645" i="1"/>
  <c r="H1661" i="1"/>
  <c r="H1685" i="1"/>
  <c r="H1701" i="1"/>
  <c r="H1725" i="1"/>
  <c r="H1773" i="1"/>
  <c r="A1904" i="1"/>
  <c r="A1840" i="1"/>
  <c r="H1677" i="1"/>
  <c r="H1057" i="1"/>
  <c r="H1073" i="1"/>
  <c r="H1089" i="1"/>
  <c r="H1105" i="1"/>
  <c r="A1121" i="1"/>
  <c r="A1137" i="1"/>
  <c r="A1153" i="1"/>
  <c r="A1169" i="1"/>
  <c r="A1185" i="1"/>
  <c r="H1209" i="1"/>
  <c r="H1225" i="1"/>
  <c r="H1241" i="1"/>
  <c r="A1257" i="1"/>
  <c r="A1273" i="1"/>
  <c r="H1297" i="1"/>
  <c r="A1329" i="1"/>
  <c r="A1345" i="1"/>
  <c r="A1361" i="1"/>
  <c r="A1385" i="1"/>
  <c r="A1401" i="1"/>
  <c r="H1465" i="1"/>
  <c r="A1497" i="1"/>
  <c r="A1537" i="1"/>
  <c r="H1601" i="1"/>
  <c r="A1633" i="1"/>
  <c r="A1850" i="1"/>
  <c r="A1882" i="1"/>
  <c r="H1856" i="1"/>
  <c r="H1741" i="1"/>
  <c r="K1741" i="1"/>
  <c r="J1741" i="1" s="1"/>
  <c r="M1844" i="1"/>
  <c r="L1844" i="1" s="1"/>
  <c r="K870" i="1"/>
  <c r="J870" i="1" s="1"/>
  <c r="H1797" i="1"/>
  <c r="H1893" i="1"/>
  <c r="A1725" i="1"/>
  <c r="H1888" i="1"/>
  <c r="H1041" i="1"/>
  <c r="A1057" i="1"/>
  <c r="A1073" i="1"/>
  <c r="A1089" i="1"/>
  <c r="A1105" i="1"/>
  <c r="H1145" i="1"/>
  <c r="H1161" i="1"/>
  <c r="H1177" i="1"/>
  <c r="H1193" i="1"/>
  <c r="A1209" i="1"/>
  <c r="A1225" i="1"/>
  <c r="A1241" i="1"/>
  <c r="H1265" i="1"/>
  <c r="H1281" i="1"/>
  <c r="A1297" i="1"/>
  <c r="H1321" i="1"/>
  <c r="H1337" i="1"/>
  <c r="H1353" i="1"/>
  <c r="H1393" i="1"/>
  <c r="H1409" i="1"/>
  <c r="A1465" i="1"/>
  <c r="H1529" i="1"/>
  <c r="A1601" i="1"/>
  <c r="H1834" i="1"/>
  <c r="H1866" i="1"/>
  <c r="H1898" i="1"/>
  <c r="A1856" i="1"/>
  <c r="Q1282" i="1"/>
  <c r="P1282" i="1" s="1"/>
  <c r="S725" i="1"/>
  <c r="R725" i="1" s="1"/>
  <c r="Q1905" i="1"/>
  <c r="P1905" i="1" s="1"/>
  <c r="Q1890" i="1"/>
  <c r="P1890" i="1" s="1"/>
  <c r="Q1786" i="1"/>
  <c r="P1786" i="1" s="1"/>
  <c r="O1783" i="1"/>
  <c r="N1783" i="1" s="1"/>
  <c r="Q1682" i="1"/>
  <c r="P1682" i="1" s="1"/>
  <c r="Q1610" i="1"/>
  <c r="P1610" i="1" s="1"/>
  <c r="S1316" i="1"/>
  <c r="R1316" i="1" s="1"/>
  <c r="Q1289" i="1"/>
  <c r="P1289" i="1" s="1"/>
  <c r="Q1473" i="1"/>
  <c r="P1473" i="1" s="1"/>
  <c r="K630" i="1"/>
  <c r="J630" i="1" s="1"/>
  <c r="K702" i="1"/>
  <c r="J702" i="1" s="1"/>
  <c r="K854" i="1"/>
  <c r="J854" i="1" s="1"/>
  <c r="S525" i="1"/>
  <c r="R525" i="1" s="1"/>
  <c r="K806" i="1"/>
  <c r="J806" i="1" s="1"/>
  <c r="Q215" i="1"/>
  <c r="P215" i="1" s="1"/>
  <c r="S876" i="1"/>
  <c r="R876" i="1" s="1"/>
  <c r="Q1110" i="1"/>
  <c r="P1110" i="1" s="1"/>
  <c r="K862" i="1"/>
  <c r="J862" i="1" s="1"/>
  <c r="K57" i="1"/>
  <c r="J57" i="1" s="1"/>
  <c r="S1714" i="1"/>
  <c r="R1714" i="1" s="1"/>
  <c r="S860" i="1"/>
  <c r="R860" i="1" s="1"/>
  <c r="Q1290" i="1"/>
  <c r="P1290" i="1" s="1"/>
  <c r="S900" i="1"/>
  <c r="R900" i="1" s="1"/>
  <c r="S1592" i="1"/>
  <c r="R1592" i="1" s="1"/>
  <c r="S813" i="1"/>
  <c r="R813" i="1" s="1"/>
  <c r="S777" i="1"/>
  <c r="R777" i="1" s="1"/>
  <c r="Q1012" i="1"/>
  <c r="P1012" i="1" s="1"/>
  <c r="S1012" i="1"/>
  <c r="R1012" i="1" s="1"/>
  <c r="Q972" i="1"/>
  <c r="P972" i="1" s="1"/>
  <c r="S972" i="1"/>
  <c r="R972" i="1" s="1"/>
  <c r="Q964" i="1"/>
  <c r="P964" i="1" s="1"/>
  <c r="S964" i="1"/>
  <c r="R964" i="1" s="1"/>
  <c r="S1764" i="1"/>
  <c r="R1764" i="1" s="1"/>
  <c r="S1713" i="1"/>
  <c r="R1713" i="1" s="1"/>
  <c r="S1651" i="1"/>
  <c r="R1651" i="1" s="1"/>
  <c r="S1649" i="1"/>
  <c r="R1649" i="1" s="1"/>
  <c r="Q1538" i="1"/>
  <c r="P1538" i="1" s="1"/>
  <c r="S1490" i="1"/>
  <c r="R1490" i="1" s="1"/>
  <c r="S1489" i="1"/>
  <c r="R1489" i="1" s="1"/>
  <c r="S1485" i="1"/>
  <c r="R1485" i="1" s="1"/>
  <c r="S1482" i="1"/>
  <c r="R1482" i="1" s="1"/>
  <c r="Q1474" i="1"/>
  <c r="P1474" i="1" s="1"/>
  <c r="S1451" i="1"/>
  <c r="R1451" i="1" s="1"/>
  <c r="S1449" i="1"/>
  <c r="R1449" i="1" s="1"/>
  <c r="S1443" i="1"/>
  <c r="R1443" i="1" s="1"/>
  <c r="S1442" i="1"/>
  <c r="R1442" i="1" s="1"/>
  <c r="S1441" i="1"/>
  <c r="R1441" i="1" s="1"/>
  <c r="S1433" i="1"/>
  <c r="R1433" i="1" s="1"/>
  <c r="S1425" i="1"/>
  <c r="R1425" i="1" s="1"/>
  <c r="S1419" i="1"/>
  <c r="R1419" i="1" s="1"/>
  <c r="S1417" i="1"/>
  <c r="R1417" i="1" s="1"/>
  <c r="S1348" i="1"/>
  <c r="R1348" i="1" s="1"/>
  <c r="S1121" i="1"/>
  <c r="R1121" i="1" s="1"/>
  <c r="S979" i="1"/>
  <c r="R979" i="1" s="1"/>
  <c r="S965" i="1"/>
  <c r="R965" i="1" s="1"/>
  <c r="K1854" i="1"/>
  <c r="J1854" i="1" s="1"/>
  <c r="K1075" i="1"/>
  <c r="J1075" i="1" s="1"/>
  <c r="K139" i="1"/>
  <c r="J139" i="1" s="1"/>
  <c r="S1149" i="1"/>
  <c r="R1149" i="1" s="1"/>
  <c r="S1081" i="1"/>
  <c r="R1081" i="1" s="1"/>
  <c r="S1077" i="1"/>
  <c r="R1077" i="1" s="1"/>
  <c r="S1056" i="1"/>
  <c r="R1056" i="1" s="1"/>
  <c r="S1052" i="1"/>
  <c r="R1052" i="1" s="1"/>
  <c r="S1035" i="1"/>
  <c r="R1035" i="1" s="1"/>
  <c r="S1017" i="1"/>
  <c r="R1017" i="1" s="1"/>
  <c r="S973" i="1"/>
  <c r="R973" i="1" s="1"/>
  <c r="S953" i="1"/>
  <c r="R953" i="1" s="1"/>
  <c r="S949" i="1"/>
  <c r="R949" i="1" s="1"/>
  <c r="S909" i="1"/>
  <c r="R909" i="1" s="1"/>
  <c r="S901" i="1"/>
  <c r="R901" i="1" s="1"/>
  <c r="S874" i="1"/>
  <c r="R874" i="1" s="1"/>
  <c r="S873" i="1"/>
  <c r="R873" i="1" s="1"/>
  <c r="S864" i="1"/>
  <c r="R864" i="1" s="1"/>
  <c r="S848" i="1"/>
  <c r="R848" i="1" s="1"/>
  <c r="S745" i="1"/>
  <c r="R745" i="1" s="1"/>
  <c r="S744" i="1"/>
  <c r="R744" i="1" s="1"/>
  <c r="S704" i="1"/>
  <c r="R704" i="1" s="1"/>
  <c r="S659" i="1"/>
  <c r="R659" i="1" s="1"/>
  <c r="S649" i="1"/>
  <c r="R649" i="1" s="1"/>
  <c r="S618" i="1"/>
  <c r="R618" i="1" s="1"/>
  <c r="S610" i="1"/>
  <c r="R610" i="1" s="1"/>
  <c r="S600" i="1"/>
  <c r="R600" i="1" s="1"/>
  <c r="S592" i="1"/>
  <c r="R592" i="1" s="1"/>
  <c r="S584" i="1"/>
  <c r="R584" i="1" s="1"/>
  <c r="S580" i="1"/>
  <c r="R580" i="1" s="1"/>
  <c r="S568" i="1"/>
  <c r="R568" i="1" s="1"/>
  <c r="S560" i="1"/>
  <c r="R560" i="1" s="1"/>
  <c r="S497" i="1"/>
  <c r="R497" i="1" s="1"/>
  <c r="S436" i="1"/>
  <c r="R436" i="1" s="1"/>
  <c r="S733" i="1"/>
  <c r="R733" i="1" s="1"/>
  <c r="Q749" i="1"/>
  <c r="P749" i="1" s="1"/>
  <c r="S717" i="1"/>
  <c r="R717" i="1" s="1"/>
  <c r="K558" i="1"/>
  <c r="J558" i="1" s="1"/>
  <c r="K494" i="1"/>
  <c r="J494" i="1" s="1"/>
  <c r="K430" i="1"/>
  <c r="J430" i="1" s="1"/>
  <c r="S1274" i="1"/>
  <c r="R1274" i="1" s="1"/>
  <c r="S1261" i="1"/>
  <c r="R1261" i="1" s="1"/>
  <c r="S841" i="1"/>
  <c r="R841" i="1" s="1"/>
  <c r="S837" i="1"/>
  <c r="R837" i="1" s="1"/>
  <c r="M823" i="1"/>
  <c r="L823" i="1" s="1"/>
  <c r="S809" i="1"/>
  <c r="R809" i="1" s="1"/>
  <c r="M807" i="1"/>
  <c r="L807" i="1" s="1"/>
  <c r="S805" i="1"/>
  <c r="R805" i="1" s="1"/>
  <c r="S801" i="1"/>
  <c r="R801" i="1" s="1"/>
  <c r="M791" i="1"/>
  <c r="L791" i="1" s="1"/>
  <c r="M374" i="1"/>
  <c r="L374" i="1" s="1"/>
  <c r="O258" i="1"/>
  <c r="N258" i="1" s="1"/>
  <c r="O786" i="1"/>
  <c r="N786" i="1" s="1"/>
  <c r="K786" i="1"/>
  <c r="J786" i="1" s="1"/>
  <c r="S1786" i="1"/>
  <c r="R1786" i="1" s="1"/>
  <c r="S1722" i="1"/>
  <c r="R1722" i="1" s="1"/>
  <c r="S1721" i="1"/>
  <c r="R1721" i="1" s="1"/>
  <c r="S1611" i="1"/>
  <c r="R1611" i="1" s="1"/>
  <c r="S1585" i="1"/>
  <c r="R1585" i="1" s="1"/>
  <c r="S1301" i="1"/>
  <c r="R1301" i="1" s="1"/>
  <c r="S904" i="1"/>
  <c r="R904" i="1" s="1"/>
  <c r="O466" i="1"/>
  <c r="N466" i="1" s="1"/>
  <c r="O450" i="1"/>
  <c r="N450" i="1" s="1"/>
  <c r="O446" i="1"/>
  <c r="N446" i="1" s="1"/>
  <c r="O442" i="1"/>
  <c r="N442" i="1" s="1"/>
  <c r="O434" i="1"/>
  <c r="N434" i="1" s="1"/>
  <c r="O418" i="1"/>
  <c r="N418" i="1" s="1"/>
  <c r="Q418" i="1"/>
  <c r="P418" i="1" s="1"/>
  <c r="O402" i="1"/>
  <c r="N402" i="1" s="1"/>
  <c r="Q402" i="1"/>
  <c r="P402" i="1" s="1"/>
  <c r="S373" i="1"/>
  <c r="R373" i="1" s="1"/>
  <c r="Q373" i="1"/>
  <c r="P373" i="1" s="1"/>
  <c r="K251" i="1"/>
  <c r="J251" i="1" s="1"/>
  <c r="Q509" i="1"/>
  <c r="P509" i="1" s="1"/>
  <c r="S509" i="1"/>
  <c r="R509" i="1" s="1"/>
  <c r="Q444" i="1"/>
  <c r="P444" i="1" s="1"/>
  <c r="S444" i="1"/>
  <c r="R444" i="1" s="1"/>
  <c r="K1894" i="1"/>
  <c r="J1894" i="1" s="1"/>
  <c r="K1447" i="1"/>
  <c r="J1447" i="1" s="1"/>
  <c r="S1589" i="1"/>
  <c r="R1589" i="1" s="1"/>
  <c r="S1571" i="1"/>
  <c r="R1571" i="1" s="1"/>
  <c r="S1569" i="1"/>
  <c r="R1569" i="1" s="1"/>
  <c r="S1565" i="1"/>
  <c r="R1565" i="1" s="1"/>
  <c r="S1557" i="1"/>
  <c r="R1557" i="1" s="1"/>
  <c r="S1453" i="1"/>
  <c r="R1453" i="1" s="1"/>
  <c r="S1299" i="1"/>
  <c r="R1299" i="1" s="1"/>
  <c r="S897" i="1"/>
  <c r="R897" i="1" s="1"/>
  <c r="S869" i="1"/>
  <c r="R869" i="1" s="1"/>
  <c r="S845" i="1"/>
  <c r="R845" i="1" s="1"/>
  <c r="S812" i="1"/>
  <c r="R812" i="1" s="1"/>
  <c r="S265" i="1"/>
  <c r="R265" i="1" s="1"/>
  <c r="S121" i="1"/>
  <c r="R121" i="1" s="1"/>
  <c r="K1542" i="1"/>
  <c r="J1542" i="1" s="1"/>
  <c r="S1745" i="1"/>
  <c r="R1745" i="1" s="1"/>
  <c r="S1711" i="1"/>
  <c r="R1711" i="1" s="1"/>
  <c r="S1635" i="1"/>
  <c r="R1635" i="1" s="1"/>
  <c r="S1634" i="1"/>
  <c r="R1634" i="1" s="1"/>
  <c r="S1629" i="1"/>
  <c r="R1629" i="1" s="1"/>
  <c r="S1625" i="1"/>
  <c r="R1625" i="1" s="1"/>
  <c r="S1610" i="1"/>
  <c r="R1610" i="1" s="1"/>
  <c r="S1314" i="1"/>
  <c r="R1314" i="1" s="1"/>
  <c r="S1114" i="1"/>
  <c r="R1114" i="1" s="1"/>
  <c r="O465" i="1"/>
  <c r="N465" i="1" s="1"/>
  <c r="O449" i="1"/>
  <c r="N449" i="1" s="1"/>
  <c r="O433" i="1"/>
  <c r="N433" i="1" s="1"/>
  <c r="M415" i="1"/>
  <c r="L415" i="1" s="1"/>
  <c r="M399" i="1"/>
  <c r="L399" i="1" s="1"/>
  <c r="M391" i="1"/>
  <c r="L391" i="1" s="1"/>
  <c r="M383" i="1"/>
  <c r="L383" i="1" s="1"/>
  <c r="S1733" i="1"/>
  <c r="R1733" i="1" s="1"/>
  <c r="S1693" i="1"/>
  <c r="R1693" i="1" s="1"/>
  <c r="S1673" i="1"/>
  <c r="R1673" i="1" s="1"/>
  <c r="S1597" i="1"/>
  <c r="R1597" i="1" s="1"/>
  <c r="S1133" i="1"/>
  <c r="R1133" i="1" s="1"/>
  <c r="S1130" i="1"/>
  <c r="R1130" i="1" s="1"/>
  <c r="S1021" i="1"/>
  <c r="R1021" i="1" s="1"/>
  <c r="S952" i="1"/>
  <c r="R952" i="1" s="1"/>
  <c r="M951" i="1"/>
  <c r="L951" i="1" s="1"/>
  <c r="S944" i="1"/>
  <c r="R944" i="1" s="1"/>
  <c r="O689" i="1"/>
  <c r="N689" i="1" s="1"/>
  <c r="O673" i="1"/>
  <c r="N673" i="1" s="1"/>
  <c r="M647" i="1"/>
  <c r="L647" i="1" s="1"/>
  <c r="O553" i="1"/>
  <c r="N553" i="1" s="1"/>
  <c r="Q549" i="1"/>
  <c r="P549" i="1" s="1"/>
  <c r="Q541" i="1"/>
  <c r="P541" i="1" s="1"/>
  <c r="Q533" i="1"/>
  <c r="P533" i="1" s="1"/>
  <c r="M511" i="1"/>
  <c r="L511" i="1" s="1"/>
  <c r="Q413" i="1"/>
  <c r="P413" i="1" s="1"/>
  <c r="Q405" i="1"/>
  <c r="P405" i="1" s="1"/>
  <c r="Q397" i="1"/>
  <c r="P397" i="1" s="1"/>
  <c r="K1819" i="1"/>
  <c r="J1819" i="1" s="1"/>
  <c r="A1819" i="1"/>
  <c r="H1819" i="1"/>
  <c r="H1803" i="1"/>
  <c r="A1803" i="1"/>
  <c r="A1755" i="1"/>
  <c r="H1755" i="1"/>
  <c r="K1755" i="1"/>
  <c r="J1755" i="1" s="1"/>
  <c r="A1691" i="1"/>
  <c r="H1691" i="1"/>
  <c r="K1675" i="1"/>
  <c r="J1675" i="1" s="1"/>
  <c r="H1675" i="1"/>
  <c r="A1675" i="1"/>
  <c r="A1287" i="1"/>
  <c r="K1287" i="1"/>
  <c r="J1287" i="1" s="1"/>
  <c r="H1287" i="1"/>
  <c r="Q568" i="1"/>
  <c r="P568" i="1" s="1"/>
  <c r="K662" i="1"/>
  <c r="J662" i="1" s="1"/>
  <c r="S588" i="1"/>
  <c r="R588" i="1" s="1"/>
  <c r="S1701" i="1"/>
  <c r="R1701" i="1" s="1"/>
  <c r="S1684" i="1"/>
  <c r="R1684" i="1" s="1"/>
  <c r="S1683" i="1"/>
  <c r="R1683" i="1" s="1"/>
  <c r="S1681" i="1"/>
  <c r="R1681" i="1" s="1"/>
  <c r="S1465" i="1"/>
  <c r="R1465" i="1" s="1"/>
  <c r="S1120" i="1"/>
  <c r="R1120" i="1" s="1"/>
  <c r="S933" i="1"/>
  <c r="R933" i="1" s="1"/>
  <c r="S645" i="1"/>
  <c r="R645" i="1" s="1"/>
  <c r="S1715" i="1"/>
  <c r="R1715" i="1" s="1"/>
  <c r="S1529" i="1"/>
  <c r="R1529" i="1" s="1"/>
  <c r="S1435" i="1"/>
  <c r="R1435" i="1" s="1"/>
  <c r="S1018" i="1"/>
  <c r="R1018" i="1" s="1"/>
  <c r="S1013" i="1"/>
  <c r="R1013" i="1" s="1"/>
  <c r="S969" i="1"/>
  <c r="R969" i="1" s="1"/>
  <c r="S957" i="1"/>
  <c r="R957" i="1" s="1"/>
  <c r="S572" i="1"/>
  <c r="R572" i="1" s="1"/>
  <c r="S505" i="1"/>
  <c r="R505" i="1" s="1"/>
  <c r="O793" i="1"/>
  <c r="N793" i="1" s="1"/>
  <c r="O777" i="1"/>
  <c r="N777" i="1" s="1"/>
  <c r="O505" i="1"/>
  <c r="N505" i="1" s="1"/>
  <c r="O497" i="1"/>
  <c r="N497" i="1" s="1"/>
  <c r="Q493" i="1"/>
  <c r="P493" i="1" s="1"/>
  <c r="S289" i="1"/>
  <c r="R289" i="1" s="1"/>
  <c r="K413" i="1"/>
  <c r="J413" i="1" s="1"/>
  <c r="K333" i="1"/>
  <c r="J333" i="1" s="1"/>
  <c r="K325" i="1"/>
  <c r="J325" i="1" s="1"/>
  <c r="K317" i="1"/>
  <c r="J317" i="1" s="1"/>
  <c r="K309" i="1"/>
  <c r="J309" i="1" s="1"/>
  <c r="K301" i="1"/>
  <c r="J301" i="1" s="1"/>
  <c r="K293" i="1"/>
  <c r="J293" i="1" s="1"/>
  <c r="K285" i="1"/>
  <c r="J285" i="1" s="1"/>
  <c r="K277" i="1"/>
  <c r="J277" i="1" s="1"/>
  <c r="K269" i="1"/>
  <c r="J269" i="1" s="1"/>
  <c r="K261" i="1"/>
  <c r="J261" i="1" s="1"/>
  <c r="K253" i="1"/>
  <c r="J253" i="1" s="1"/>
  <c r="K245" i="1"/>
  <c r="J245" i="1" s="1"/>
  <c r="K237" i="1"/>
  <c r="J237" i="1" s="1"/>
  <c r="K221" i="1"/>
  <c r="J221" i="1" s="1"/>
  <c r="K197" i="1"/>
  <c r="J197" i="1" s="1"/>
  <c r="K189" i="1"/>
  <c r="J189" i="1" s="1"/>
  <c r="K181" i="1"/>
  <c r="J181" i="1" s="1"/>
  <c r="K173" i="1"/>
  <c r="J173" i="1" s="1"/>
  <c r="K165" i="1"/>
  <c r="J165" i="1" s="1"/>
  <c r="K109" i="1"/>
  <c r="J109" i="1" s="1"/>
  <c r="K93" i="1"/>
  <c r="J93" i="1" s="1"/>
  <c r="K85" i="1"/>
  <c r="J85" i="1" s="1"/>
  <c r="K77" i="1"/>
  <c r="J77" i="1" s="1"/>
  <c r="K61" i="1"/>
  <c r="J61" i="1" s="1"/>
  <c r="K29" i="1"/>
  <c r="J29" i="1" s="1"/>
  <c r="K13" i="1"/>
  <c r="J13" i="1" s="1"/>
  <c r="K5" i="1"/>
  <c r="J5" i="1" s="1"/>
  <c r="O929" i="1"/>
  <c r="N929" i="1" s="1"/>
  <c r="O593" i="1"/>
  <c r="N593" i="1" s="1"/>
  <c r="Q357" i="1"/>
  <c r="P357" i="1" s="1"/>
  <c r="Q349" i="1"/>
  <c r="P349" i="1" s="1"/>
  <c r="Q333" i="1"/>
  <c r="P333" i="1" s="1"/>
  <c r="M848" i="1"/>
  <c r="L848" i="1" s="1"/>
  <c r="O848" i="1"/>
  <c r="N848" i="1" s="1"/>
  <c r="K1787" i="1"/>
  <c r="J1787" i="1" s="1"/>
  <c r="S1458" i="1"/>
  <c r="R1458" i="1" s="1"/>
  <c r="S1306" i="1"/>
  <c r="R1306" i="1" s="1"/>
  <c r="S1272" i="1"/>
  <c r="R1272" i="1" s="1"/>
  <c r="S1266" i="1"/>
  <c r="R1266" i="1" s="1"/>
  <c r="S996" i="1"/>
  <c r="R996" i="1" s="1"/>
  <c r="S992" i="1"/>
  <c r="R992" i="1" s="1"/>
  <c r="S912" i="1"/>
  <c r="R912" i="1" s="1"/>
  <c r="H1851" i="1"/>
  <c r="H1763" i="1"/>
  <c r="H1751" i="1"/>
  <c r="H1747" i="1"/>
  <c r="K1695" i="1"/>
  <c r="J1695" i="1" s="1"/>
  <c r="H1683" i="1"/>
  <c r="K1663" i="1"/>
  <c r="J1663" i="1" s="1"/>
  <c r="H1651" i="1"/>
  <c r="H1363" i="1"/>
  <c r="K1311" i="1"/>
  <c r="J1311" i="1" s="1"/>
  <c r="H1299" i="1"/>
  <c r="K1095" i="1"/>
  <c r="J1095" i="1" s="1"/>
  <c r="K967" i="1"/>
  <c r="J967" i="1" s="1"/>
  <c r="K115" i="1"/>
  <c r="J115" i="1" s="1"/>
  <c r="K99" i="1"/>
  <c r="J99" i="1" s="1"/>
  <c r="S1351" i="1"/>
  <c r="R1351" i="1" s="1"/>
  <c r="S888" i="1"/>
  <c r="R888" i="1" s="1"/>
  <c r="Q845" i="1"/>
  <c r="P845" i="1" s="1"/>
  <c r="S233" i="1"/>
  <c r="R233" i="1" s="1"/>
  <c r="S652" i="1"/>
  <c r="R652" i="1" s="1"/>
  <c r="O1082" i="1"/>
  <c r="N1082" i="1" s="1"/>
  <c r="K678" i="1"/>
  <c r="J678" i="1" s="1"/>
  <c r="S1450" i="1"/>
  <c r="R1450" i="1" s="1"/>
  <c r="S1349" i="1"/>
  <c r="R1349" i="1" s="1"/>
  <c r="O806" i="1"/>
  <c r="N806" i="1" s="1"/>
  <c r="O802" i="1"/>
  <c r="N802" i="1" s="1"/>
  <c r="M534" i="1"/>
  <c r="L534" i="1" s="1"/>
  <c r="M526" i="1"/>
  <c r="L526" i="1" s="1"/>
  <c r="M518" i="1"/>
  <c r="L518" i="1" s="1"/>
  <c r="S476" i="1"/>
  <c r="R476" i="1" s="1"/>
  <c r="S468" i="1"/>
  <c r="R468" i="1" s="1"/>
  <c r="M311" i="1"/>
  <c r="L311" i="1" s="1"/>
  <c r="M303" i="1"/>
  <c r="L303" i="1" s="1"/>
  <c r="S1667" i="1"/>
  <c r="R1667" i="1" s="1"/>
  <c r="S1602" i="1"/>
  <c r="R1602" i="1" s="1"/>
  <c r="S1016" i="1"/>
  <c r="R1016" i="1" s="1"/>
  <c r="S1008" i="1"/>
  <c r="R1008" i="1" s="1"/>
  <c r="S1000" i="1"/>
  <c r="R1000" i="1" s="1"/>
  <c r="M614" i="1"/>
  <c r="L614" i="1" s="1"/>
  <c r="S508" i="1"/>
  <c r="R508" i="1" s="1"/>
  <c r="K1907" i="1"/>
  <c r="J1907" i="1" s="1"/>
  <c r="A1907" i="1"/>
  <c r="H1907" i="1"/>
  <c r="A1903" i="1"/>
  <c r="K1903" i="1"/>
  <c r="J1903" i="1" s="1"/>
  <c r="K1899" i="1"/>
  <c r="J1899" i="1" s="1"/>
  <c r="H1899" i="1"/>
  <c r="K1895" i="1"/>
  <c r="J1895" i="1" s="1"/>
  <c r="A1895" i="1"/>
  <c r="K1891" i="1"/>
  <c r="J1891" i="1" s="1"/>
  <c r="A1891" i="1"/>
  <c r="H1891" i="1"/>
  <c r="A1887" i="1"/>
  <c r="K1887" i="1"/>
  <c r="J1887" i="1" s="1"/>
  <c r="H1883" i="1"/>
  <c r="K1883" i="1"/>
  <c r="J1883" i="1" s="1"/>
  <c r="K1879" i="1"/>
  <c r="J1879" i="1" s="1"/>
  <c r="H1879" i="1"/>
  <c r="A1879" i="1"/>
  <c r="K1875" i="1"/>
  <c r="J1875" i="1" s="1"/>
  <c r="A1875" i="1"/>
  <c r="H1875" i="1"/>
  <c r="A1871" i="1"/>
  <c r="H1871" i="1"/>
  <c r="K1871" i="1"/>
  <c r="J1871" i="1" s="1"/>
  <c r="K1867" i="1"/>
  <c r="J1867" i="1" s="1"/>
  <c r="H1867" i="1"/>
  <c r="K1859" i="1"/>
  <c r="J1859" i="1" s="1"/>
  <c r="A1859" i="1"/>
  <c r="H1859" i="1"/>
  <c r="A1847" i="1"/>
  <c r="K1847" i="1"/>
  <c r="J1847" i="1" s="1"/>
  <c r="K1843" i="1"/>
  <c r="J1843" i="1" s="1"/>
  <c r="A1843" i="1"/>
  <c r="H1843" i="1"/>
  <c r="K1835" i="1"/>
  <c r="J1835" i="1" s="1"/>
  <c r="H1835" i="1"/>
  <c r="A1831" i="1"/>
  <c r="K1831" i="1"/>
  <c r="J1831" i="1" s="1"/>
  <c r="K1827" i="1"/>
  <c r="J1827" i="1" s="1"/>
  <c r="A1827" i="1"/>
  <c r="H1827" i="1"/>
  <c r="A1815" i="1"/>
  <c r="K1815" i="1"/>
  <c r="J1815" i="1" s="1"/>
  <c r="H1815" i="1"/>
  <c r="A1811" i="1"/>
  <c r="K1811" i="1"/>
  <c r="J1811" i="1" s="1"/>
  <c r="H1811" i="1"/>
  <c r="K1807" i="1"/>
  <c r="J1807" i="1" s="1"/>
  <c r="A1807" i="1"/>
  <c r="H1807" i="1"/>
  <c r="A1799" i="1"/>
  <c r="H1799" i="1"/>
  <c r="K1799" i="1"/>
  <c r="J1799" i="1" s="1"/>
  <c r="A1795" i="1"/>
  <c r="H1795" i="1"/>
  <c r="K1795" i="1"/>
  <c r="J1795" i="1" s="1"/>
  <c r="A1783" i="1"/>
  <c r="K1783" i="1"/>
  <c r="J1783" i="1" s="1"/>
  <c r="K1779" i="1"/>
  <c r="J1779" i="1" s="1"/>
  <c r="A1779" i="1"/>
  <c r="H1779" i="1"/>
  <c r="K1775" i="1"/>
  <c r="J1775" i="1" s="1"/>
  <c r="A1775" i="1"/>
  <c r="A1767" i="1"/>
  <c r="H1767" i="1"/>
  <c r="K1767" i="1"/>
  <c r="J1767" i="1" s="1"/>
  <c r="K1759" i="1"/>
  <c r="J1759" i="1" s="1"/>
  <c r="A1759" i="1"/>
  <c r="H1735" i="1"/>
  <c r="K1735" i="1"/>
  <c r="J1735" i="1" s="1"/>
  <c r="K1731" i="1"/>
  <c r="J1731" i="1" s="1"/>
  <c r="H1731" i="1"/>
  <c r="A1719" i="1"/>
  <c r="H1719" i="1"/>
  <c r="H1715" i="1"/>
  <c r="K1715" i="1"/>
  <c r="J1715" i="1" s="1"/>
  <c r="K1699" i="1"/>
  <c r="J1699" i="1" s="1"/>
  <c r="H1699" i="1"/>
  <c r="H1667" i="1"/>
  <c r="K1667" i="1"/>
  <c r="J1667" i="1" s="1"/>
  <c r="K1235" i="1"/>
  <c r="J1235" i="1" s="1"/>
  <c r="H1235" i="1"/>
  <c r="K1171" i="1"/>
  <c r="J1171" i="1" s="1"/>
  <c r="H1171" i="1"/>
  <c r="K1107" i="1"/>
  <c r="J1107" i="1" s="1"/>
  <c r="A1107" i="1"/>
  <c r="A979" i="1"/>
  <c r="H979" i="1"/>
  <c r="A915" i="1"/>
  <c r="H915" i="1"/>
  <c r="S710" i="1"/>
  <c r="R710" i="1" s="1"/>
  <c r="S700" i="1"/>
  <c r="R700" i="1" s="1"/>
  <c r="S1723" i="1"/>
  <c r="R1723" i="1" s="1"/>
  <c r="S1586" i="1"/>
  <c r="R1586" i="1" s="1"/>
  <c r="M640" i="1"/>
  <c r="L640" i="1" s="1"/>
  <c r="S2" i="1"/>
  <c r="R2" i="1" s="1"/>
  <c r="S1697" i="1"/>
  <c r="R1697" i="1" s="1"/>
  <c r="S1579" i="1"/>
  <c r="R1579" i="1" s="1"/>
  <c r="M1129" i="1"/>
  <c r="L1129" i="1" s="1"/>
  <c r="S615" i="1"/>
  <c r="R615" i="1" s="1"/>
  <c r="S1773" i="1"/>
  <c r="R1773" i="1" s="1"/>
  <c r="S1755" i="1"/>
  <c r="R1755" i="1" s="1"/>
  <c r="S1739" i="1"/>
  <c r="R1739" i="1" s="1"/>
  <c r="S1698" i="1"/>
  <c r="R1698" i="1" s="1"/>
  <c r="S1587" i="1"/>
  <c r="R1587" i="1" s="1"/>
  <c r="S1418" i="1"/>
  <c r="R1418" i="1" s="1"/>
  <c r="S516" i="1"/>
  <c r="R516" i="1" s="1"/>
  <c r="S1708" i="1"/>
  <c r="R1708" i="1" s="1"/>
  <c r="S1795" i="1"/>
  <c r="R1795" i="1" s="1"/>
  <c r="K1591" i="1"/>
  <c r="J1591" i="1" s="1"/>
  <c r="K1583" i="1"/>
  <c r="J1583" i="1" s="1"/>
  <c r="S1573" i="1"/>
  <c r="R1573" i="1" s="1"/>
  <c r="S1555" i="1"/>
  <c r="R1555" i="1" s="1"/>
  <c r="S1309" i="1"/>
  <c r="R1309" i="1" s="1"/>
  <c r="S1298" i="1"/>
  <c r="R1298" i="1" s="1"/>
  <c r="S1280" i="1"/>
  <c r="R1280" i="1" s="1"/>
  <c r="O745" i="1"/>
  <c r="N745" i="1" s="1"/>
  <c r="O697" i="1"/>
  <c r="N697" i="1" s="1"/>
  <c r="S564" i="1"/>
  <c r="R564" i="1" s="1"/>
  <c r="K1702" i="1"/>
  <c r="J1702" i="1" s="1"/>
  <c r="K1670" i="1"/>
  <c r="J1670" i="1" s="1"/>
  <c r="O1085" i="1"/>
  <c r="N1085" i="1" s="1"/>
  <c r="K1739" i="1"/>
  <c r="J1739" i="1" s="1"/>
  <c r="S1330" i="1"/>
  <c r="R1330" i="1" s="1"/>
  <c r="S1040" i="1"/>
  <c r="R1040" i="1" s="1"/>
  <c r="S1817" i="1"/>
  <c r="R1817" i="1" s="1"/>
  <c r="K670" i="1"/>
  <c r="J670" i="1" s="1"/>
  <c r="S1445" i="1"/>
  <c r="R1445" i="1" s="1"/>
  <c r="S1373" i="1"/>
  <c r="R1373" i="1" s="1"/>
  <c r="S748" i="1"/>
  <c r="R748" i="1" s="1"/>
  <c r="S460" i="1"/>
  <c r="R460" i="1" s="1"/>
  <c r="S1682" i="1"/>
  <c r="R1682" i="1" s="1"/>
  <c r="S1661" i="1"/>
  <c r="R1661" i="1" s="1"/>
  <c r="S1049" i="1"/>
  <c r="R1049" i="1" s="1"/>
  <c r="S1032" i="1"/>
  <c r="R1032" i="1" s="1"/>
  <c r="O425" i="1"/>
  <c r="N425" i="1" s="1"/>
  <c r="S177" i="1"/>
  <c r="R177" i="1" s="1"/>
  <c r="S64" i="1"/>
  <c r="R64" i="1" s="1"/>
  <c r="S56" i="1"/>
  <c r="R56" i="1" s="1"/>
  <c r="K552" i="1"/>
  <c r="J552" i="1" s="1"/>
  <c r="K536" i="1"/>
  <c r="J536" i="1" s="1"/>
  <c r="K520" i="1"/>
  <c r="J520" i="1" s="1"/>
  <c r="K504" i="1"/>
  <c r="J504" i="1" s="1"/>
  <c r="K488" i="1"/>
  <c r="J488" i="1" s="1"/>
  <c r="K472" i="1"/>
  <c r="J472" i="1" s="1"/>
  <c r="K456" i="1"/>
  <c r="J456" i="1" s="1"/>
  <c r="K440" i="1"/>
  <c r="J440" i="1" s="1"/>
  <c r="K424" i="1"/>
  <c r="J424" i="1" s="1"/>
  <c r="K408" i="1"/>
  <c r="J408" i="1" s="1"/>
  <c r="K376" i="1"/>
  <c r="J376" i="1" s="1"/>
  <c r="K332" i="1"/>
  <c r="J332" i="1" s="1"/>
  <c r="K300" i="1"/>
  <c r="J300" i="1" s="1"/>
  <c r="K268" i="1"/>
  <c r="J268" i="1" s="1"/>
  <c r="O1682" i="1"/>
  <c r="N1682" i="1" s="1"/>
  <c r="M998" i="1"/>
  <c r="L998" i="1" s="1"/>
  <c r="Q980" i="1"/>
  <c r="P980" i="1" s="1"/>
  <c r="O974" i="1"/>
  <c r="N974" i="1" s="1"/>
  <c r="Q956" i="1"/>
  <c r="P956" i="1" s="1"/>
  <c r="Q948" i="1"/>
  <c r="P948" i="1" s="1"/>
  <c r="Q852" i="1"/>
  <c r="P852" i="1" s="1"/>
  <c r="Q732" i="1"/>
  <c r="P732" i="1" s="1"/>
  <c r="Q676" i="1"/>
  <c r="P676" i="1" s="1"/>
  <c r="K588" i="1"/>
  <c r="J588" i="1" s="1"/>
  <c r="K572" i="1"/>
  <c r="J572" i="1" s="1"/>
  <c r="K556" i="1"/>
  <c r="J556" i="1" s="1"/>
  <c r="K540" i="1"/>
  <c r="J540" i="1" s="1"/>
  <c r="K524" i="1"/>
  <c r="J524" i="1" s="1"/>
  <c r="K508" i="1"/>
  <c r="J508" i="1" s="1"/>
  <c r="K492" i="1"/>
  <c r="J492" i="1" s="1"/>
  <c r="K476" i="1"/>
  <c r="J476" i="1" s="1"/>
  <c r="K460" i="1"/>
  <c r="J460" i="1" s="1"/>
  <c r="K444" i="1"/>
  <c r="J444" i="1" s="1"/>
  <c r="K428" i="1"/>
  <c r="J428" i="1" s="1"/>
  <c r="K412" i="1"/>
  <c r="J412" i="1" s="1"/>
  <c r="K396" i="1"/>
  <c r="J396" i="1" s="1"/>
  <c r="K380" i="1"/>
  <c r="J380" i="1" s="1"/>
  <c r="K368" i="1"/>
  <c r="J368" i="1" s="1"/>
  <c r="K356" i="1"/>
  <c r="J356" i="1" s="1"/>
  <c r="K344" i="1"/>
  <c r="J344" i="1" s="1"/>
  <c r="K336" i="1"/>
  <c r="J336" i="1" s="1"/>
  <c r="K324" i="1"/>
  <c r="J324" i="1" s="1"/>
  <c r="K312" i="1"/>
  <c r="J312" i="1" s="1"/>
  <c r="K304" i="1"/>
  <c r="J304" i="1" s="1"/>
  <c r="K292" i="1"/>
  <c r="J292" i="1" s="1"/>
  <c r="K280" i="1"/>
  <c r="J280" i="1" s="1"/>
  <c r="K272" i="1"/>
  <c r="J272" i="1" s="1"/>
  <c r="K260" i="1"/>
  <c r="J260" i="1" s="1"/>
  <c r="K236" i="1"/>
  <c r="J236" i="1" s="1"/>
  <c r="K228" i="1"/>
  <c r="J228" i="1" s="1"/>
  <c r="K204" i="1"/>
  <c r="J204" i="1" s="1"/>
  <c r="K196" i="1"/>
  <c r="J196" i="1" s="1"/>
  <c r="K172" i="1"/>
  <c r="J172" i="1" s="1"/>
  <c r="K132" i="1"/>
  <c r="J132" i="1" s="1"/>
  <c r="K108" i="1"/>
  <c r="J108" i="1" s="1"/>
  <c r="K100" i="1"/>
  <c r="J100" i="1" s="1"/>
  <c r="K68" i="1"/>
  <c r="J68" i="1" s="1"/>
  <c r="K60" i="1"/>
  <c r="J60" i="1" s="1"/>
  <c r="K36" i="1"/>
  <c r="J36" i="1" s="1"/>
  <c r="K28" i="1"/>
  <c r="J28" i="1" s="1"/>
  <c r="K4" i="1"/>
  <c r="J4" i="1" s="1"/>
  <c r="M1678" i="1"/>
  <c r="L1678" i="1" s="1"/>
  <c r="S1546" i="1"/>
  <c r="R1546" i="1" s="1"/>
  <c r="O1304" i="1"/>
  <c r="N1304" i="1" s="1"/>
  <c r="Q1156" i="1"/>
  <c r="P1156" i="1" s="1"/>
  <c r="M1126" i="1"/>
  <c r="L1126" i="1" s="1"/>
  <c r="M1014" i="1"/>
  <c r="L1014" i="1" s="1"/>
  <c r="Q996" i="1"/>
  <c r="P996" i="1" s="1"/>
  <c r="M990" i="1"/>
  <c r="L990" i="1" s="1"/>
  <c r="M974" i="1"/>
  <c r="L974" i="1" s="1"/>
  <c r="M966" i="1"/>
  <c r="L966" i="1" s="1"/>
  <c r="O952" i="1"/>
  <c r="N952" i="1" s="1"/>
  <c r="Q932" i="1"/>
  <c r="P932" i="1" s="1"/>
  <c r="Q924" i="1"/>
  <c r="P924" i="1" s="1"/>
  <c r="Q916" i="1"/>
  <c r="P916" i="1" s="1"/>
  <c r="Q892" i="1"/>
  <c r="P892" i="1" s="1"/>
  <c r="Q844" i="1"/>
  <c r="P844" i="1" s="1"/>
  <c r="Q828" i="1"/>
  <c r="P828" i="1" s="1"/>
  <c r="Q820" i="1"/>
  <c r="P820" i="1" s="1"/>
  <c r="Q812" i="1"/>
  <c r="P812" i="1" s="1"/>
  <c r="Q804" i="1"/>
  <c r="P804" i="1" s="1"/>
  <c r="Q796" i="1"/>
  <c r="P796" i="1" s="1"/>
  <c r="O552" i="1"/>
  <c r="N552" i="1" s="1"/>
  <c r="Q484" i="1"/>
  <c r="P484" i="1" s="1"/>
  <c r="M1692" i="1"/>
  <c r="L1692" i="1" s="1"/>
  <c r="M894" i="1"/>
  <c r="L894" i="1" s="1"/>
  <c r="M830" i="1"/>
  <c r="L830" i="1" s="1"/>
  <c r="M598" i="1"/>
  <c r="L598" i="1" s="1"/>
  <c r="M582" i="1"/>
  <c r="L582" i="1" s="1"/>
  <c r="M559" i="1"/>
  <c r="L559" i="1" s="1"/>
  <c r="M550" i="1"/>
  <c r="L550" i="1" s="1"/>
  <c r="M542" i="1"/>
  <c r="L542" i="1" s="1"/>
  <c r="Q476" i="1"/>
  <c r="P476" i="1" s="1"/>
  <c r="M886" i="1"/>
  <c r="L886" i="1" s="1"/>
  <c r="M878" i="1"/>
  <c r="L878" i="1" s="1"/>
  <c r="M766" i="1"/>
  <c r="L766" i="1" s="1"/>
  <c r="M762" i="1"/>
  <c r="L762" i="1" s="1"/>
  <c r="M710" i="1"/>
  <c r="L710" i="1" s="1"/>
  <c r="M654" i="1"/>
  <c r="L654" i="1" s="1"/>
  <c r="O530" i="1"/>
  <c r="N530" i="1" s="1"/>
  <c r="O522" i="1"/>
  <c r="N522" i="1" s="1"/>
  <c r="K1295" i="1"/>
  <c r="J1295" i="1" s="1"/>
  <c r="K1279" i="1"/>
  <c r="J1279" i="1" s="1"/>
  <c r="K1055" i="1"/>
  <c r="J1055" i="1" s="1"/>
  <c r="K975" i="1"/>
  <c r="J975" i="1" s="1"/>
  <c r="K963" i="1"/>
  <c r="J963" i="1" s="1"/>
  <c r="K943" i="1"/>
  <c r="J943" i="1" s="1"/>
  <c r="K939" i="1"/>
  <c r="J939" i="1" s="1"/>
  <c r="K911" i="1"/>
  <c r="J911" i="1" s="1"/>
  <c r="K1886" i="1"/>
  <c r="J1886" i="1" s="1"/>
  <c r="O537" i="1"/>
  <c r="N537" i="1" s="1"/>
  <c r="Q740" i="1"/>
  <c r="P740" i="1" s="1"/>
  <c r="K1631" i="1"/>
  <c r="J1631" i="1" s="1"/>
  <c r="K1599" i="1"/>
  <c r="J1599" i="1" s="1"/>
  <c r="H1371" i="1"/>
  <c r="K1359" i="1"/>
  <c r="J1359" i="1" s="1"/>
  <c r="H1355" i="1"/>
  <c r="K1343" i="1"/>
  <c r="J1343" i="1" s="1"/>
  <c r="H1307" i="1"/>
  <c r="H1291" i="1"/>
  <c r="K1263" i="1"/>
  <c r="J1263" i="1" s="1"/>
  <c r="K1135" i="1"/>
  <c r="J1135" i="1" s="1"/>
  <c r="K899" i="1"/>
  <c r="J899" i="1" s="1"/>
  <c r="O513" i="1"/>
  <c r="N513" i="1" s="1"/>
  <c r="K1791" i="1"/>
  <c r="J1791" i="1" s="1"/>
  <c r="K1751" i="1"/>
  <c r="J1751" i="1" s="1"/>
  <c r="S1793" i="1"/>
  <c r="R1793" i="1" s="1"/>
  <c r="S1770" i="1"/>
  <c r="R1770" i="1" s="1"/>
  <c r="S1685" i="1"/>
  <c r="R1685" i="1" s="1"/>
  <c r="S1669" i="1"/>
  <c r="R1669" i="1" s="1"/>
  <c r="S1642" i="1"/>
  <c r="R1642" i="1" s="1"/>
  <c r="K1838" i="1"/>
  <c r="J1838" i="1" s="1"/>
  <c r="K1814" i="1"/>
  <c r="J1814" i="1" s="1"/>
  <c r="K1766" i="1"/>
  <c r="J1766" i="1" s="1"/>
  <c r="K1734" i="1"/>
  <c r="J1734" i="1" s="1"/>
  <c r="K1103" i="1"/>
  <c r="J1103" i="1" s="1"/>
  <c r="K1087" i="1"/>
  <c r="J1087" i="1" s="1"/>
  <c r="K1071" i="1"/>
  <c r="J1071" i="1" s="1"/>
  <c r="K1051" i="1"/>
  <c r="J1051" i="1" s="1"/>
  <c r="K955" i="1"/>
  <c r="J955" i="1" s="1"/>
  <c r="K927" i="1"/>
  <c r="J927" i="1" s="1"/>
  <c r="K895" i="1"/>
  <c r="J895" i="1" s="1"/>
  <c r="K855" i="1"/>
  <c r="J855" i="1" s="1"/>
  <c r="K839" i="1"/>
  <c r="J839" i="1" s="1"/>
  <c r="K775" i="1"/>
  <c r="J775" i="1" s="1"/>
  <c r="K179" i="1"/>
  <c r="J179" i="1" s="1"/>
  <c r="M1837" i="1"/>
  <c r="L1837" i="1" s="1"/>
  <c r="S692" i="1"/>
  <c r="R692" i="1" s="1"/>
  <c r="S492" i="1"/>
  <c r="R492" i="1" s="1"/>
  <c r="S1474" i="1"/>
  <c r="R1474" i="1" s="1"/>
  <c r="S1320" i="1"/>
  <c r="R1320" i="1" s="1"/>
  <c r="S1288" i="1"/>
  <c r="R1288" i="1" s="1"/>
  <c r="S524" i="1"/>
  <c r="R524" i="1" s="1"/>
  <c r="M685" i="1"/>
  <c r="L685" i="1" s="1"/>
  <c r="H685" i="1"/>
  <c r="K1387" i="1"/>
  <c r="J1387" i="1" s="1"/>
  <c r="H1387" i="1"/>
  <c r="K1339" i="1"/>
  <c r="J1339" i="1" s="1"/>
  <c r="H1339" i="1"/>
  <c r="K1323" i="1"/>
  <c r="J1323" i="1" s="1"/>
  <c r="H1323" i="1"/>
  <c r="K1275" i="1"/>
  <c r="J1275" i="1" s="1"/>
  <c r="H1275" i="1"/>
  <c r="K1259" i="1"/>
  <c r="J1259" i="1" s="1"/>
  <c r="H1259" i="1"/>
  <c r="K1243" i="1"/>
  <c r="J1243" i="1" s="1"/>
  <c r="H1243" i="1"/>
  <c r="K1227" i="1"/>
  <c r="J1227" i="1" s="1"/>
  <c r="H1227" i="1"/>
  <c r="K1211" i="1"/>
  <c r="J1211" i="1" s="1"/>
  <c r="H1211" i="1"/>
  <c r="K1195" i="1"/>
  <c r="J1195" i="1" s="1"/>
  <c r="H1195" i="1"/>
  <c r="K1179" i="1"/>
  <c r="J1179" i="1" s="1"/>
  <c r="H1179" i="1"/>
  <c r="M1625" i="1"/>
  <c r="L1625" i="1" s="1"/>
  <c r="K1625" i="1"/>
  <c r="J1625" i="1" s="1"/>
  <c r="O461" i="1"/>
  <c r="N461" i="1" s="1"/>
  <c r="Q461" i="1"/>
  <c r="P461" i="1" s="1"/>
  <c r="S1827" i="1"/>
  <c r="R1827" i="1" s="1"/>
  <c r="S1816" i="1"/>
  <c r="R1816" i="1" s="1"/>
  <c r="S1580" i="1"/>
  <c r="R1580" i="1" s="1"/>
  <c r="S1616" i="1"/>
  <c r="R1616" i="1" s="1"/>
  <c r="K974" i="1"/>
  <c r="J974" i="1" s="1"/>
  <c r="S1472" i="1"/>
  <c r="R1472" i="1" s="1"/>
  <c r="S927" i="1"/>
  <c r="R927" i="1" s="1"/>
  <c r="K1862" i="1"/>
  <c r="J1862" i="1" s="1"/>
  <c r="K1806" i="1"/>
  <c r="J1806" i="1" s="1"/>
  <c r="K1782" i="1"/>
  <c r="J1782" i="1" s="1"/>
  <c r="K1638" i="1"/>
  <c r="J1638" i="1" s="1"/>
  <c r="K1630" i="1"/>
  <c r="J1630" i="1" s="1"/>
  <c r="K1518" i="1"/>
  <c r="J1518" i="1" s="1"/>
  <c r="K1131" i="1"/>
  <c r="J1131" i="1" s="1"/>
  <c r="K971" i="1"/>
  <c r="J971" i="1" s="1"/>
  <c r="S1877" i="1"/>
  <c r="R1877" i="1" s="1"/>
  <c r="S1845" i="1"/>
  <c r="R1845" i="1" s="1"/>
  <c r="S1805" i="1"/>
  <c r="R1805" i="1" s="1"/>
  <c r="H927" i="1"/>
  <c r="M164" i="1"/>
  <c r="L164" i="1" s="1"/>
  <c r="K164" i="1"/>
  <c r="J164" i="1" s="1"/>
  <c r="H1805" i="1"/>
  <c r="M1805" i="1"/>
  <c r="L1805" i="1" s="1"/>
  <c r="K1753" i="1"/>
  <c r="J1753" i="1" s="1"/>
  <c r="M1753" i="1"/>
  <c r="L1753" i="1" s="1"/>
  <c r="H1753" i="1"/>
  <c r="K1721" i="1"/>
  <c r="J1721" i="1" s="1"/>
  <c r="H1721" i="1"/>
  <c r="M1721" i="1"/>
  <c r="L1721" i="1" s="1"/>
  <c r="M1697" i="1"/>
  <c r="L1697" i="1" s="1"/>
  <c r="K1697" i="1"/>
  <c r="J1697" i="1" s="1"/>
  <c r="H1697" i="1"/>
  <c r="K1441" i="1"/>
  <c r="J1441" i="1" s="1"/>
  <c r="M1441" i="1"/>
  <c r="L1441" i="1" s="1"/>
  <c r="H1441" i="1"/>
  <c r="M1381" i="1"/>
  <c r="L1381" i="1" s="1"/>
  <c r="H1381" i="1"/>
  <c r="S1448" i="1"/>
  <c r="R1448" i="1" s="1"/>
  <c r="S614" i="1"/>
  <c r="R614" i="1" s="1"/>
  <c r="K1855" i="1"/>
  <c r="J1855" i="1" s="1"/>
  <c r="K1851" i="1"/>
  <c r="J1851" i="1" s="1"/>
  <c r="K1839" i="1"/>
  <c r="J1839" i="1" s="1"/>
  <c r="K1823" i="1"/>
  <c r="J1823" i="1" s="1"/>
  <c r="K1803" i="1"/>
  <c r="J1803" i="1" s="1"/>
  <c r="K1771" i="1"/>
  <c r="J1771" i="1" s="1"/>
  <c r="K1747" i="1"/>
  <c r="J1747" i="1" s="1"/>
  <c r="K1727" i="1"/>
  <c r="J1727" i="1" s="1"/>
  <c r="K1719" i="1"/>
  <c r="J1719" i="1" s="1"/>
  <c r="K1711" i="1"/>
  <c r="J1711" i="1" s="1"/>
  <c r="K1707" i="1"/>
  <c r="J1707" i="1" s="1"/>
  <c r="K1691" i="1"/>
  <c r="J1691" i="1" s="1"/>
  <c r="K1687" i="1"/>
  <c r="J1687" i="1" s="1"/>
  <c r="K1683" i="1"/>
  <c r="J1683" i="1" s="1"/>
  <c r="K1619" i="1"/>
  <c r="J1619" i="1" s="1"/>
  <c r="K1615" i="1"/>
  <c r="J1615" i="1" s="1"/>
  <c r="K1559" i="1"/>
  <c r="J1559" i="1" s="1"/>
  <c r="K1551" i="1"/>
  <c r="J1551" i="1" s="1"/>
  <c r="K1527" i="1"/>
  <c r="J1527" i="1" s="1"/>
  <c r="K1487" i="1"/>
  <c r="J1487" i="1" s="1"/>
  <c r="K1479" i="1"/>
  <c r="J1479" i="1" s="1"/>
  <c r="K1455" i="1"/>
  <c r="J1455" i="1" s="1"/>
  <c r="K1367" i="1"/>
  <c r="J1367" i="1" s="1"/>
  <c r="K1303" i="1"/>
  <c r="J1303" i="1" s="1"/>
  <c r="K875" i="1"/>
  <c r="J875" i="1" s="1"/>
  <c r="K502" i="1"/>
  <c r="J502" i="1" s="1"/>
  <c r="K454" i="1"/>
  <c r="J454" i="1" s="1"/>
  <c r="S961" i="1"/>
  <c r="R961" i="1" s="1"/>
  <c r="K1569" i="1"/>
  <c r="J1569" i="1" s="1"/>
  <c r="H1569" i="1"/>
  <c r="M1569" i="1"/>
  <c r="L1569" i="1" s="1"/>
  <c r="K1505" i="1"/>
  <c r="J1505" i="1" s="1"/>
  <c r="M1505" i="1"/>
  <c r="L1505" i="1" s="1"/>
  <c r="H1505" i="1"/>
  <c r="M1113" i="1"/>
  <c r="L1113" i="1" s="1"/>
  <c r="H1113" i="1"/>
  <c r="K1113" i="1"/>
  <c r="J1113" i="1" s="1"/>
  <c r="O577" i="1"/>
  <c r="N577" i="1" s="1"/>
  <c r="K331" i="1"/>
  <c r="J331" i="1" s="1"/>
  <c r="K323" i="1"/>
  <c r="J323" i="1" s="1"/>
  <c r="K299" i="1"/>
  <c r="J299" i="1" s="1"/>
  <c r="K283" i="1"/>
  <c r="J283" i="1" s="1"/>
  <c r="K143" i="1"/>
  <c r="J143" i="1" s="1"/>
  <c r="K67" i="1"/>
  <c r="J67" i="1" s="1"/>
  <c r="O585" i="1"/>
  <c r="N585" i="1" s="1"/>
  <c r="O545" i="1"/>
  <c r="N545" i="1" s="1"/>
  <c r="O521" i="1"/>
  <c r="N521" i="1" s="1"/>
  <c r="S887" i="1"/>
  <c r="R887" i="1" s="1"/>
  <c r="K843" i="1"/>
  <c r="J843" i="1" s="1"/>
  <c r="S708" i="1"/>
  <c r="R708" i="1" s="1"/>
  <c r="Q601" i="1"/>
  <c r="P601" i="1" s="1"/>
  <c r="O554" i="1"/>
  <c r="N554" i="1" s="1"/>
  <c r="K1059" i="1"/>
  <c r="J1059" i="1" s="1"/>
  <c r="K1011" i="1"/>
  <c r="J1011" i="1" s="1"/>
  <c r="K979" i="1"/>
  <c r="J979" i="1" s="1"/>
  <c r="K947" i="1"/>
  <c r="J947" i="1" s="1"/>
  <c r="K915" i="1"/>
  <c r="J915" i="1" s="1"/>
  <c r="K803" i="1"/>
  <c r="J803" i="1" s="1"/>
  <c r="K51" i="1"/>
  <c r="J51" i="1" s="1"/>
  <c r="M1736" i="1"/>
  <c r="L1736" i="1" s="1"/>
  <c r="S1584" i="1"/>
  <c r="R1584" i="1" s="1"/>
  <c r="O506" i="1"/>
  <c r="N506" i="1" s="1"/>
  <c r="O498" i="1"/>
  <c r="N498" i="1" s="1"/>
  <c r="K835" i="1"/>
  <c r="J835" i="1" s="1"/>
  <c r="A835" i="1"/>
  <c r="K823" i="1"/>
  <c r="J823" i="1" s="1"/>
  <c r="A823" i="1"/>
  <c r="K759" i="1"/>
  <c r="J759" i="1" s="1"/>
  <c r="H759" i="1"/>
  <c r="A759" i="1"/>
  <c r="A755" i="1"/>
  <c r="H755" i="1"/>
  <c r="K751" i="1"/>
  <c r="J751" i="1" s="1"/>
  <c r="A751" i="1"/>
  <c r="H751" i="1"/>
  <c r="A747" i="1"/>
  <c r="H747" i="1"/>
  <c r="A743" i="1"/>
  <c r="H743" i="1"/>
  <c r="K743" i="1"/>
  <c r="J743" i="1" s="1"/>
  <c r="K739" i="1"/>
  <c r="J739" i="1" s="1"/>
  <c r="A739" i="1"/>
  <c r="H739" i="1"/>
  <c r="A735" i="1"/>
  <c r="K735" i="1"/>
  <c r="J735" i="1" s="1"/>
  <c r="H735" i="1"/>
  <c r="A731" i="1"/>
  <c r="H731" i="1"/>
  <c r="K727" i="1"/>
  <c r="J727" i="1" s="1"/>
  <c r="A727" i="1"/>
  <c r="H727" i="1"/>
  <c r="A723" i="1"/>
  <c r="H723" i="1"/>
  <c r="K719" i="1"/>
  <c r="J719" i="1" s="1"/>
  <c r="A719" i="1"/>
  <c r="H719" i="1"/>
  <c r="A715" i="1"/>
  <c r="H715" i="1"/>
  <c r="A711" i="1"/>
  <c r="H711" i="1"/>
  <c r="K711" i="1"/>
  <c r="J711" i="1" s="1"/>
  <c r="A707" i="1"/>
  <c r="H707" i="1"/>
  <c r="A703" i="1"/>
  <c r="H703" i="1"/>
  <c r="K699" i="1"/>
  <c r="J699" i="1" s="1"/>
  <c r="A699" i="1"/>
  <c r="H699" i="1"/>
  <c r="K695" i="1"/>
  <c r="J695" i="1" s="1"/>
  <c r="H695" i="1"/>
  <c r="A695" i="1"/>
  <c r="K691" i="1"/>
  <c r="J691" i="1" s="1"/>
  <c r="A691" i="1"/>
  <c r="H691" i="1"/>
  <c r="A687" i="1"/>
  <c r="K687" i="1"/>
  <c r="J687" i="1" s="1"/>
  <c r="A679" i="1"/>
  <c r="H679" i="1"/>
  <c r="H675" i="1"/>
  <c r="A675" i="1"/>
  <c r="K671" i="1"/>
  <c r="J671" i="1" s="1"/>
  <c r="A671" i="1"/>
  <c r="A667" i="1"/>
  <c r="H667" i="1"/>
  <c r="K663" i="1"/>
  <c r="J663" i="1" s="1"/>
  <c r="A663" i="1"/>
  <c r="H663" i="1"/>
  <c r="H659" i="1"/>
  <c r="A659" i="1"/>
  <c r="K655" i="1"/>
  <c r="J655" i="1" s="1"/>
  <c r="A655" i="1"/>
  <c r="H655" i="1"/>
  <c r="A651" i="1"/>
  <c r="H651" i="1"/>
  <c r="A647" i="1"/>
  <c r="H647" i="1"/>
  <c r="K647" i="1"/>
  <c r="J647" i="1" s="1"/>
  <c r="H643" i="1"/>
  <c r="A643" i="1"/>
  <c r="A639" i="1"/>
  <c r="K639" i="1"/>
  <c r="J639" i="1" s="1"/>
  <c r="H639" i="1"/>
  <c r="K631" i="1"/>
  <c r="J631" i="1" s="1"/>
  <c r="A631" i="1"/>
  <c r="H631" i="1"/>
  <c r="A627" i="1"/>
  <c r="H627" i="1"/>
  <c r="K623" i="1"/>
  <c r="J623" i="1" s="1"/>
  <c r="A623" i="1"/>
  <c r="A619" i="1"/>
  <c r="H619" i="1"/>
  <c r="H615" i="1"/>
  <c r="K615" i="1"/>
  <c r="J615" i="1" s="1"/>
  <c r="A615" i="1"/>
  <c r="A611" i="1"/>
  <c r="H611" i="1"/>
  <c r="K607" i="1"/>
  <c r="J607" i="1" s="1"/>
  <c r="A607" i="1"/>
  <c r="H607" i="1"/>
  <c r="K603" i="1"/>
  <c r="J603" i="1" s="1"/>
  <c r="A603" i="1"/>
  <c r="H603" i="1"/>
  <c r="H599" i="1"/>
  <c r="K599" i="1"/>
  <c r="J599" i="1" s="1"/>
  <c r="A599" i="1"/>
  <c r="A595" i="1"/>
  <c r="H595" i="1"/>
  <c r="K591" i="1"/>
  <c r="J591" i="1" s="1"/>
  <c r="A591" i="1"/>
  <c r="H591" i="1"/>
  <c r="A587" i="1"/>
  <c r="H587" i="1"/>
  <c r="H583" i="1"/>
  <c r="K583" i="1"/>
  <c r="J583" i="1" s="1"/>
  <c r="A583" i="1"/>
  <c r="A579" i="1"/>
  <c r="H579" i="1"/>
  <c r="A575" i="1"/>
  <c r="K575" i="1"/>
  <c r="J575" i="1" s="1"/>
  <c r="H575" i="1"/>
  <c r="A571" i="1"/>
  <c r="H571" i="1"/>
  <c r="H567" i="1"/>
  <c r="K567" i="1"/>
  <c r="J567" i="1" s="1"/>
  <c r="A567" i="1"/>
  <c r="A563" i="1"/>
  <c r="H563" i="1"/>
  <c r="K559" i="1"/>
  <c r="J559" i="1" s="1"/>
  <c r="A559" i="1"/>
  <c r="H559" i="1"/>
  <c r="A555" i="1"/>
  <c r="H555" i="1"/>
  <c r="H551" i="1"/>
  <c r="K551" i="1"/>
  <c r="J551" i="1" s="1"/>
  <c r="A551" i="1"/>
  <c r="A547" i="1"/>
  <c r="H547" i="1"/>
  <c r="A543" i="1"/>
  <c r="K543" i="1"/>
  <c r="J543" i="1" s="1"/>
  <c r="H543" i="1"/>
  <c r="A539" i="1"/>
  <c r="H539" i="1"/>
  <c r="H535" i="1"/>
  <c r="K535" i="1"/>
  <c r="J535" i="1" s="1"/>
  <c r="A535" i="1"/>
  <c r="A531" i="1"/>
  <c r="H531" i="1"/>
  <c r="K527" i="1"/>
  <c r="J527" i="1" s="1"/>
  <c r="A527" i="1"/>
  <c r="H527" i="1"/>
  <c r="A523" i="1"/>
  <c r="H523" i="1"/>
  <c r="H519" i="1"/>
  <c r="K519" i="1"/>
  <c r="J519" i="1" s="1"/>
  <c r="A519" i="1"/>
  <c r="A515" i="1"/>
  <c r="H515" i="1"/>
  <c r="A511" i="1"/>
  <c r="K511" i="1"/>
  <c r="J511" i="1" s="1"/>
  <c r="H511" i="1"/>
  <c r="A507" i="1"/>
  <c r="H507" i="1"/>
  <c r="H503" i="1"/>
  <c r="K503" i="1"/>
  <c r="J503" i="1" s="1"/>
  <c r="A503" i="1"/>
  <c r="A499" i="1"/>
  <c r="H499" i="1"/>
  <c r="K495" i="1"/>
  <c r="J495" i="1" s="1"/>
  <c r="A495" i="1"/>
  <c r="H495" i="1"/>
  <c r="K491" i="1"/>
  <c r="J491" i="1" s="1"/>
  <c r="A491" i="1"/>
  <c r="H491" i="1"/>
  <c r="K487" i="1"/>
  <c r="J487" i="1" s="1"/>
  <c r="H487" i="1"/>
  <c r="A487" i="1"/>
  <c r="K483" i="1"/>
  <c r="J483" i="1" s="1"/>
  <c r="A483" i="1"/>
  <c r="H483" i="1"/>
  <c r="K479" i="1"/>
  <c r="J479" i="1" s="1"/>
  <c r="A479" i="1"/>
  <c r="A475" i="1"/>
  <c r="H475" i="1"/>
  <c r="K471" i="1"/>
  <c r="J471" i="1" s="1"/>
  <c r="A471" i="1"/>
  <c r="H471" i="1"/>
  <c r="A467" i="1"/>
  <c r="H467" i="1"/>
  <c r="A463" i="1"/>
  <c r="H463" i="1"/>
  <c r="K463" i="1"/>
  <c r="J463" i="1" s="1"/>
  <c r="K459" i="1"/>
  <c r="J459" i="1" s="1"/>
  <c r="A459" i="1"/>
  <c r="H459" i="1"/>
  <c r="K455" i="1"/>
  <c r="J455" i="1" s="1"/>
  <c r="A455" i="1"/>
  <c r="H455" i="1"/>
  <c r="A451" i="1"/>
  <c r="H451" i="1"/>
  <c r="A447" i="1"/>
  <c r="K447" i="1"/>
  <c r="J447" i="1" s="1"/>
  <c r="H447" i="1"/>
  <c r="A443" i="1"/>
  <c r="H443" i="1"/>
  <c r="K439" i="1"/>
  <c r="J439" i="1" s="1"/>
  <c r="A439" i="1"/>
  <c r="H439" i="1"/>
  <c r="K435" i="1"/>
  <c r="J435" i="1" s="1"/>
  <c r="A435" i="1"/>
  <c r="H435" i="1"/>
  <c r="A431" i="1"/>
  <c r="H431" i="1"/>
  <c r="A427" i="1"/>
  <c r="H427" i="1"/>
  <c r="A423" i="1"/>
  <c r="K423" i="1"/>
  <c r="J423" i="1" s="1"/>
  <c r="H423" i="1"/>
  <c r="K419" i="1"/>
  <c r="J419" i="1" s="1"/>
  <c r="A419" i="1"/>
  <c r="H419" i="1"/>
  <c r="K415" i="1"/>
  <c r="J415" i="1" s="1"/>
  <c r="A415" i="1"/>
  <c r="H415" i="1"/>
  <c r="K411" i="1"/>
  <c r="J411" i="1" s="1"/>
  <c r="A411" i="1"/>
  <c r="H411" i="1"/>
  <c r="K407" i="1"/>
  <c r="J407" i="1" s="1"/>
  <c r="A407" i="1"/>
  <c r="H407" i="1"/>
  <c r="K403" i="1"/>
  <c r="J403" i="1" s="1"/>
  <c r="A403" i="1"/>
  <c r="H403" i="1"/>
  <c r="A399" i="1"/>
  <c r="H399" i="1"/>
  <c r="K399" i="1"/>
  <c r="J399" i="1" s="1"/>
  <c r="A395" i="1"/>
  <c r="H395" i="1"/>
  <c r="A391" i="1"/>
  <c r="K391" i="1"/>
  <c r="J391" i="1" s="1"/>
  <c r="H391" i="1"/>
  <c r="K387" i="1"/>
  <c r="J387" i="1" s="1"/>
  <c r="A387" i="1"/>
  <c r="H387" i="1"/>
  <c r="K383" i="1"/>
  <c r="J383" i="1" s="1"/>
  <c r="A383" i="1"/>
  <c r="H383" i="1"/>
  <c r="A379" i="1"/>
  <c r="H379" i="1"/>
  <c r="K375" i="1"/>
  <c r="J375" i="1" s="1"/>
  <c r="A375" i="1"/>
  <c r="H375" i="1"/>
  <c r="A211" i="1"/>
  <c r="H211" i="1"/>
  <c r="K147" i="1"/>
  <c r="J147" i="1" s="1"/>
  <c r="A147" i="1"/>
  <c r="H147" i="1"/>
  <c r="K83" i="1"/>
  <c r="J83" i="1" s="1"/>
  <c r="A83" i="1"/>
  <c r="H83" i="1"/>
  <c r="K19" i="1"/>
  <c r="J19" i="1" s="1"/>
  <c r="A19" i="1"/>
  <c r="H19" i="1"/>
  <c r="K1763" i="1"/>
  <c r="J1763" i="1" s="1"/>
  <c r="K1495" i="1"/>
  <c r="J1495" i="1" s="1"/>
  <c r="K1335" i="1"/>
  <c r="J1335" i="1" s="1"/>
  <c r="M543" i="1"/>
  <c r="L543" i="1" s="1"/>
  <c r="M751" i="1"/>
  <c r="L751" i="1" s="1"/>
  <c r="M655" i="1"/>
  <c r="L655" i="1" s="1"/>
  <c r="O817" i="1"/>
  <c r="N817" i="1" s="1"/>
  <c r="Q707" i="1"/>
  <c r="P707" i="1" s="1"/>
  <c r="M575" i="1"/>
  <c r="L575" i="1" s="1"/>
  <c r="O1005" i="1"/>
  <c r="N1005" i="1" s="1"/>
  <c r="M1003" i="1"/>
  <c r="L1003" i="1" s="1"/>
  <c r="O761" i="1"/>
  <c r="N761" i="1" s="1"/>
  <c r="O665" i="1"/>
  <c r="N665" i="1" s="1"/>
  <c r="O609" i="1"/>
  <c r="N609" i="1" s="1"/>
  <c r="M603" i="1"/>
  <c r="L603" i="1" s="1"/>
  <c r="M519" i="1"/>
  <c r="L519" i="1" s="1"/>
  <c r="M483" i="1"/>
  <c r="L483" i="1" s="1"/>
  <c r="Q469" i="1"/>
  <c r="P469" i="1" s="1"/>
  <c r="M119" i="1"/>
  <c r="L119" i="1" s="1"/>
  <c r="O881" i="1"/>
  <c r="N881" i="1" s="1"/>
  <c r="O865" i="1"/>
  <c r="N865" i="1" s="1"/>
  <c r="O633" i="1"/>
  <c r="N633" i="1" s="1"/>
  <c r="O605" i="1"/>
  <c r="N605" i="1" s="1"/>
  <c r="O485" i="1"/>
  <c r="N485" i="1" s="1"/>
  <c r="O361" i="1"/>
  <c r="N361" i="1" s="1"/>
  <c r="A1655" i="1"/>
  <c r="K1863" i="1"/>
  <c r="J1863" i="1" s="1"/>
  <c r="S1905" i="1"/>
  <c r="R1905" i="1" s="1"/>
  <c r="S1452" i="1"/>
  <c r="R1452" i="1" s="1"/>
  <c r="S1009" i="1"/>
  <c r="R1009" i="1" s="1"/>
  <c r="M1616" i="1"/>
  <c r="L1616" i="1" s="1"/>
  <c r="K1546" i="1"/>
  <c r="J1546" i="1" s="1"/>
  <c r="K1067" i="1"/>
  <c r="J1067" i="1" s="1"/>
  <c r="S1890" i="1"/>
  <c r="R1890" i="1" s="1"/>
  <c r="S1889" i="1"/>
  <c r="R1889" i="1" s="1"/>
  <c r="S1833" i="1"/>
  <c r="R1833" i="1" s="1"/>
  <c r="S1829" i="1"/>
  <c r="R1829" i="1" s="1"/>
  <c r="S1826" i="1"/>
  <c r="R1826" i="1" s="1"/>
  <c r="S1818" i="1"/>
  <c r="R1818" i="1" s="1"/>
  <c r="S1811" i="1"/>
  <c r="R1811" i="1" s="1"/>
  <c r="S1802" i="1"/>
  <c r="R1802" i="1" s="1"/>
  <c r="S1801" i="1"/>
  <c r="R1801" i="1" s="1"/>
  <c r="S1787" i="1"/>
  <c r="R1787" i="1" s="1"/>
  <c r="S1769" i="1"/>
  <c r="R1769" i="1" s="1"/>
  <c r="S1749" i="1"/>
  <c r="R1749" i="1" s="1"/>
  <c r="S1738" i="1"/>
  <c r="R1738" i="1" s="1"/>
  <c r="S1727" i="1"/>
  <c r="R1727" i="1" s="1"/>
  <c r="S1718" i="1"/>
  <c r="R1718" i="1" s="1"/>
  <c r="S1709" i="1"/>
  <c r="R1709" i="1" s="1"/>
  <c r="S1690" i="1"/>
  <c r="R1690" i="1" s="1"/>
  <c r="S1689" i="1"/>
  <c r="R1689" i="1" s="1"/>
  <c r="O1668" i="1"/>
  <c r="N1668" i="1" s="1"/>
  <c r="S1645" i="1"/>
  <c r="R1645" i="1" s="1"/>
  <c r="M1599" i="1"/>
  <c r="L1599" i="1" s="1"/>
  <c r="O1593" i="1"/>
  <c r="N1593" i="1" s="1"/>
  <c r="S1561" i="1"/>
  <c r="R1561" i="1" s="1"/>
  <c r="S1426" i="1"/>
  <c r="R1426" i="1" s="1"/>
  <c r="M789" i="1"/>
  <c r="L789" i="1" s="1"/>
  <c r="H789" i="1"/>
  <c r="S1601" i="1"/>
  <c r="R1601" i="1" s="1"/>
  <c r="S1594" i="1"/>
  <c r="R1594" i="1" s="1"/>
  <c r="S1593" i="1"/>
  <c r="R1593" i="1" s="1"/>
  <c r="S1080" i="1"/>
  <c r="R1080" i="1" s="1"/>
  <c r="S1064" i="1"/>
  <c r="R1064" i="1" s="1"/>
  <c r="O1065" i="1"/>
  <c r="N1065" i="1" s="1"/>
  <c r="O889" i="1"/>
  <c r="N889" i="1" s="1"/>
  <c r="K1878" i="1"/>
  <c r="J1878" i="1" s="1"/>
  <c r="K1830" i="1"/>
  <c r="J1830" i="1" s="1"/>
  <c r="K1718" i="1"/>
  <c r="J1718" i="1" s="1"/>
  <c r="K1710" i="1"/>
  <c r="J1710" i="1" s="1"/>
  <c r="K1694" i="1"/>
  <c r="J1694" i="1" s="1"/>
  <c r="K1686" i="1"/>
  <c r="J1686" i="1" s="1"/>
  <c r="K1646" i="1"/>
  <c r="J1646" i="1" s="1"/>
  <c r="K1622" i="1"/>
  <c r="J1622" i="1" s="1"/>
  <c r="K1614" i="1"/>
  <c r="J1614" i="1" s="1"/>
  <c r="K1486" i="1"/>
  <c r="J1486" i="1" s="1"/>
  <c r="K1478" i="1"/>
  <c r="J1478" i="1" s="1"/>
  <c r="K923" i="1"/>
  <c r="J923" i="1" s="1"/>
  <c r="K851" i="1"/>
  <c r="J851" i="1" s="1"/>
  <c r="K787" i="1"/>
  <c r="J787" i="1" s="1"/>
  <c r="K163" i="1"/>
  <c r="J163" i="1" s="1"/>
  <c r="S1696" i="1"/>
  <c r="R1696" i="1" s="1"/>
  <c r="S1618" i="1"/>
  <c r="R1618" i="1" s="1"/>
  <c r="S983" i="1"/>
  <c r="R983" i="1" s="1"/>
  <c r="S968" i="1"/>
  <c r="R968" i="1" s="1"/>
  <c r="S951" i="1"/>
  <c r="R951" i="1" s="1"/>
  <c r="S735" i="1"/>
  <c r="R735" i="1" s="1"/>
  <c r="S587" i="1"/>
  <c r="R587" i="1" s="1"/>
  <c r="O474" i="1"/>
  <c r="N474" i="1" s="1"/>
  <c r="S1578" i="1"/>
  <c r="R1578" i="1" s="1"/>
  <c r="S1095" i="1"/>
  <c r="R1095" i="1" s="1"/>
  <c r="S988" i="1"/>
  <c r="R988" i="1" s="1"/>
  <c r="S936" i="1"/>
  <c r="R936" i="1" s="1"/>
  <c r="M478" i="1"/>
  <c r="L478" i="1" s="1"/>
  <c r="M1617" i="1"/>
  <c r="L1617" i="1" s="1"/>
  <c r="K1617" i="1"/>
  <c r="J1617" i="1" s="1"/>
  <c r="H1617" i="1"/>
  <c r="M1613" i="1"/>
  <c r="L1613" i="1" s="1"/>
  <c r="K1613" i="1"/>
  <c r="J1613" i="1" s="1"/>
  <c r="H1613" i="1"/>
  <c r="K1593" i="1"/>
  <c r="J1593" i="1" s="1"/>
  <c r="M1593" i="1"/>
  <c r="L1593" i="1" s="1"/>
  <c r="H1593" i="1"/>
  <c r="M1573" i="1"/>
  <c r="L1573" i="1" s="1"/>
  <c r="H1573" i="1"/>
  <c r="K1561" i="1"/>
  <c r="J1561" i="1" s="1"/>
  <c r="M1561" i="1"/>
  <c r="L1561" i="1" s="1"/>
  <c r="H1561" i="1"/>
  <c r="M1557" i="1"/>
  <c r="L1557" i="1" s="1"/>
  <c r="H1557" i="1"/>
  <c r="K1521" i="1"/>
  <c r="J1521" i="1" s="1"/>
  <c r="M1521" i="1"/>
  <c r="L1521" i="1" s="1"/>
  <c r="H1521" i="1"/>
  <c r="M1509" i="1"/>
  <c r="L1509" i="1" s="1"/>
  <c r="H1509" i="1"/>
  <c r="K1489" i="1"/>
  <c r="J1489" i="1" s="1"/>
  <c r="M1489" i="1"/>
  <c r="L1489" i="1" s="1"/>
  <c r="H1489" i="1"/>
  <c r="M1477" i="1"/>
  <c r="L1477" i="1" s="1"/>
  <c r="H1477" i="1"/>
  <c r="M1457" i="1"/>
  <c r="L1457" i="1" s="1"/>
  <c r="H1457" i="1"/>
  <c r="M1445" i="1"/>
  <c r="L1445" i="1" s="1"/>
  <c r="H1445" i="1"/>
  <c r="M1425" i="1"/>
  <c r="L1425" i="1" s="1"/>
  <c r="K1425" i="1"/>
  <c r="J1425" i="1" s="1"/>
  <c r="H1425" i="1"/>
  <c r="M1413" i="1"/>
  <c r="L1413" i="1" s="1"/>
  <c r="H1413" i="1"/>
  <c r="M1397" i="1"/>
  <c r="L1397" i="1" s="1"/>
  <c r="H1397" i="1"/>
  <c r="M1385" i="1"/>
  <c r="L1385" i="1" s="1"/>
  <c r="H1385" i="1"/>
  <c r="K1369" i="1"/>
  <c r="J1369" i="1" s="1"/>
  <c r="H1369" i="1"/>
  <c r="M1369" i="1"/>
  <c r="L1369" i="1" s="1"/>
  <c r="M1357" i="1"/>
  <c r="L1357" i="1" s="1"/>
  <c r="K1357" i="1"/>
  <c r="J1357" i="1" s="1"/>
  <c r="H1357" i="1"/>
  <c r="M1313" i="1"/>
  <c r="L1313" i="1" s="1"/>
  <c r="H1313" i="1"/>
  <c r="K1289" i="1"/>
  <c r="J1289" i="1" s="1"/>
  <c r="H1289" i="1"/>
  <c r="M1289" i="1"/>
  <c r="L1289" i="1" s="1"/>
  <c r="M1285" i="1"/>
  <c r="L1285" i="1" s="1"/>
  <c r="H1285" i="1"/>
  <c r="M1261" i="1"/>
  <c r="L1261" i="1" s="1"/>
  <c r="H1261" i="1"/>
  <c r="M1257" i="1"/>
  <c r="L1257" i="1" s="1"/>
  <c r="H1257" i="1"/>
  <c r="M1205" i="1"/>
  <c r="L1205" i="1" s="1"/>
  <c r="H1205" i="1"/>
  <c r="M1201" i="1"/>
  <c r="L1201" i="1" s="1"/>
  <c r="H1201" i="1"/>
  <c r="M1197" i="1"/>
  <c r="L1197" i="1" s="1"/>
  <c r="H1197" i="1"/>
  <c r="K1049" i="1"/>
  <c r="J1049" i="1" s="1"/>
  <c r="M1049" i="1"/>
  <c r="L1049" i="1" s="1"/>
  <c r="H1049" i="1"/>
  <c r="H1033" i="1"/>
  <c r="K1033" i="1"/>
  <c r="J1033" i="1" s="1"/>
  <c r="M1033" i="1"/>
  <c r="L1033" i="1" s="1"/>
  <c r="M993" i="1"/>
  <c r="L993" i="1" s="1"/>
  <c r="K993" i="1"/>
  <c r="J993" i="1" s="1"/>
  <c r="H993" i="1"/>
  <c r="M877" i="1"/>
  <c r="L877" i="1" s="1"/>
  <c r="H877" i="1"/>
  <c r="M805" i="1"/>
  <c r="L805" i="1" s="1"/>
  <c r="H805" i="1"/>
  <c r="M777" i="1"/>
  <c r="L777" i="1" s="1"/>
  <c r="H777" i="1"/>
  <c r="K777" i="1"/>
  <c r="J777" i="1" s="1"/>
  <c r="H1119" i="1"/>
  <c r="O1119" i="1"/>
  <c r="N1119" i="1" s="1"/>
  <c r="M1115" i="1"/>
  <c r="L1115" i="1" s="1"/>
  <c r="H1115" i="1"/>
  <c r="O1115" i="1"/>
  <c r="N1115" i="1" s="1"/>
  <c r="M1095" i="1"/>
  <c r="L1095" i="1" s="1"/>
  <c r="O1095" i="1"/>
  <c r="N1095" i="1" s="1"/>
  <c r="H1095" i="1"/>
  <c r="M1011" i="1"/>
  <c r="L1011" i="1" s="1"/>
  <c r="O1011" i="1"/>
  <c r="N1011" i="1" s="1"/>
  <c r="H1011" i="1"/>
  <c r="O1007" i="1"/>
  <c r="N1007" i="1" s="1"/>
  <c r="H1007" i="1"/>
  <c r="O935" i="1"/>
  <c r="N935" i="1" s="1"/>
  <c r="M935" i="1"/>
  <c r="L935" i="1" s="1"/>
  <c r="H935" i="1"/>
  <c r="H687" i="1"/>
  <c r="M687" i="1"/>
  <c r="L687" i="1" s="1"/>
  <c r="O687" i="1"/>
  <c r="N687" i="1" s="1"/>
  <c r="M683" i="1"/>
  <c r="L683" i="1" s="1"/>
  <c r="O683" i="1"/>
  <c r="N683" i="1" s="1"/>
  <c r="H683" i="1"/>
  <c r="O635" i="1"/>
  <c r="N635" i="1" s="1"/>
  <c r="H635" i="1"/>
  <c r="M635" i="1"/>
  <c r="L635" i="1" s="1"/>
  <c r="H623" i="1"/>
  <c r="O623" i="1"/>
  <c r="N623" i="1" s="1"/>
  <c r="M623" i="1"/>
  <c r="L623" i="1" s="1"/>
  <c r="O479" i="1"/>
  <c r="N479" i="1" s="1"/>
  <c r="H479" i="1"/>
  <c r="M479" i="1"/>
  <c r="L479" i="1" s="1"/>
  <c r="K1870" i="1"/>
  <c r="J1870" i="1" s="1"/>
  <c r="K1846" i="1"/>
  <c r="J1846" i="1" s="1"/>
  <c r="K1790" i="1"/>
  <c r="J1790" i="1" s="1"/>
  <c r="K1774" i="1"/>
  <c r="J1774" i="1" s="1"/>
  <c r="K1582" i="1"/>
  <c r="J1582" i="1" s="1"/>
  <c r="K1550" i="1"/>
  <c r="J1550" i="1" s="1"/>
  <c r="K1526" i="1"/>
  <c r="J1526" i="1" s="1"/>
  <c r="K1502" i="1"/>
  <c r="J1502" i="1" s="1"/>
  <c r="K1494" i="1"/>
  <c r="J1494" i="1" s="1"/>
  <c r="K1470" i="1"/>
  <c r="J1470" i="1" s="1"/>
  <c r="K1462" i="1"/>
  <c r="J1462" i="1" s="1"/>
  <c r="K1438" i="1"/>
  <c r="J1438" i="1" s="1"/>
  <c r="K1430" i="1"/>
  <c r="J1430" i="1" s="1"/>
  <c r="K195" i="1"/>
  <c r="J195" i="1" s="1"/>
  <c r="K131" i="1"/>
  <c r="J131" i="1" s="1"/>
  <c r="S1869" i="1"/>
  <c r="R1869" i="1" s="1"/>
  <c r="S1857" i="1"/>
  <c r="R1857" i="1" s="1"/>
  <c r="S1835" i="1"/>
  <c r="R1835" i="1" s="1"/>
  <c r="S1821" i="1"/>
  <c r="R1821" i="1" s="1"/>
  <c r="S1819" i="1"/>
  <c r="R1819" i="1" s="1"/>
  <c r="S1803" i="1"/>
  <c r="R1803" i="1" s="1"/>
  <c r="O1794" i="1"/>
  <c r="N1794" i="1" s="1"/>
  <c r="S1789" i="1"/>
  <c r="R1789" i="1" s="1"/>
  <c r="S1771" i="1"/>
  <c r="R1771" i="1" s="1"/>
  <c r="S1762" i="1"/>
  <c r="R1762" i="1" s="1"/>
  <c r="S1741" i="1"/>
  <c r="R1741" i="1" s="1"/>
  <c r="S1730" i="1"/>
  <c r="R1730" i="1" s="1"/>
  <c r="S1729" i="1"/>
  <c r="R1729" i="1" s="1"/>
  <c r="S1691" i="1"/>
  <c r="R1691" i="1" s="1"/>
  <c r="S1687" i="1"/>
  <c r="R1687" i="1" s="1"/>
  <c r="S1677" i="1"/>
  <c r="R1677" i="1" s="1"/>
  <c r="S1666" i="1"/>
  <c r="R1666" i="1" s="1"/>
  <c r="S1665" i="1"/>
  <c r="R1665" i="1" s="1"/>
  <c r="S1650" i="1"/>
  <c r="R1650" i="1" s="1"/>
  <c r="S1633" i="1"/>
  <c r="R1633" i="1" s="1"/>
  <c r="S1595" i="1"/>
  <c r="R1595" i="1" s="1"/>
  <c r="S1581" i="1"/>
  <c r="R1581" i="1" s="1"/>
  <c r="S1568" i="1"/>
  <c r="R1568" i="1" s="1"/>
  <c r="S1563" i="1"/>
  <c r="R1563" i="1" s="1"/>
  <c r="M1559" i="1"/>
  <c r="L1559" i="1" s="1"/>
  <c r="S1549" i="1"/>
  <c r="R1549" i="1" s="1"/>
  <c r="S1530" i="1"/>
  <c r="R1530" i="1" s="1"/>
  <c r="S1525" i="1"/>
  <c r="R1525" i="1" s="1"/>
  <c r="S1466" i="1"/>
  <c r="R1466" i="1" s="1"/>
  <c r="S1461" i="1"/>
  <c r="R1461" i="1" s="1"/>
  <c r="S1440" i="1"/>
  <c r="R1440" i="1" s="1"/>
  <c r="S1434" i="1"/>
  <c r="R1434" i="1" s="1"/>
  <c r="S1432" i="1"/>
  <c r="R1432" i="1" s="1"/>
  <c r="S1429" i="1"/>
  <c r="R1429" i="1" s="1"/>
  <c r="S1427" i="1"/>
  <c r="R1427" i="1" s="1"/>
  <c r="S1352" i="1"/>
  <c r="R1352" i="1" s="1"/>
  <c r="Q1351" i="1"/>
  <c r="P1351" i="1" s="1"/>
  <c r="S1160" i="1"/>
  <c r="R1160" i="1" s="1"/>
  <c r="S1144" i="1"/>
  <c r="R1144" i="1" s="1"/>
  <c r="S1136" i="1"/>
  <c r="R1136" i="1" s="1"/>
  <c r="S1065" i="1"/>
  <c r="R1065" i="1" s="1"/>
  <c r="S940" i="1"/>
  <c r="R940" i="1" s="1"/>
  <c r="Q773" i="1"/>
  <c r="P773" i="1" s="1"/>
  <c r="S703" i="1"/>
  <c r="R703" i="1" s="1"/>
  <c r="S596" i="1"/>
  <c r="R596" i="1" s="1"/>
  <c r="O561" i="1"/>
  <c r="N561" i="1" s="1"/>
  <c r="S532" i="1"/>
  <c r="R532" i="1" s="1"/>
  <c r="S500" i="1"/>
  <c r="R500" i="1" s="1"/>
  <c r="S1312" i="1"/>
  <c r="R1312" i="1" s="1"/>
  <c r="S663" i="1"/>
  <c r="R663" i="1" s="1"/>
  <c r="M599" i="1"/>
  <c r="L599" i="1" s="1"/>
  <c r="M567" i="1"/>
  <c r="L567" i="1" s="1"/>
  <c r="O809" i="1"/>
  <c r="N809" i="1" s="1"/>
  <c r="O737" i="1"/>
  <c r="N737" i="1" s="1"/>
  <c r="Q778" i="1"/>
  <c r="P778" i="1" s="1"/>
  <c r="O778" i="1"/>
  <c r="N778" i="1" s="1"/>
  <c r="S1834" i="1"/>
  <c r="R1834" i="1" s="1"/>
  <c r="S1600" i="1"/>
  <c r="R1600" i="1" s="1"/>
  <c r="S1576" i="1"/>
  <c r="R1576" i="1" s="1"/>
  <c r="S1575" i="1"/>
  <c r="R1575" i="1" s="1"/>
  <c r="S1564" i="1"/>
  <c r="R1564" i="1" s="1"/>
  <c r="S1559" i="1"/>
  <c r="R1559" i="1" s="1"/>
  <c r="Q951" i="1"/>
  <c r="P951" i="1" s="1"/>
  <c r="O1329" i="1"/>
  <c r="N1329" i="1" s="1"/>
  <c r="S1296" i="1"/>
  <c r="R1296" i="1" s="1"/>
  <c r="Q923" i="1"/>
  <c r="P923" i="1" s="1"/>
  <c r="O897" i="1"/>
  <c r="N897" i="1" s="1"/>
  <c r="O825" i="1"/>
  <c r="N825" i="1" s="1"/>
  <c r="O801" i="1"/>
  <c r="N801" i="1" s="1"/>
  <c r="S740" i="1"/>
  <c r="R740" i="1" s="1"/>
  <c r="K931" i="1"/>
  <c r="J931" i="1" s="1"/>
  <c r="K859" i="1"/>
  <c r="J859" i="1" s="1"/>
  <c r="K819" i="1"/>
  <c r="J819" i="1" s="1"/>
  <c r="K795" i="1"/>
  <c r="J795" i="1" s="1"/>
  <c r="S1907" i="1"/>
  <c r="R1907" i="1" s="1"/>
  <c r="S1861" i="1"/>
  <c r="R1861" i="1" s="1"/>
  <c r="S1851" i="1"/>
  <c r="R1851" i="1" s="1"/>
  <c r="S1842" i="1"/>
  <c r="R1842" i="1" s="1"/>
  <c r="S1825" i="1"/>
  <c r="R1825" i="1" s="1"/>
  <c r="S1813" i="1"/>
  <c r="R1813" i="1" s="1"/>
  <c r="S1810" i="1"/>
  <c r="R1810" i="1" s="1"/>
  <c r="S1809" i="1"/>
  <c r="R1809" i="1" s="1"/>
  <c r="S1794" i="1"/>
  <c r="R1794" i="1" s="1"/>
  <c r="S1785" i="1"/>
  <c r="R1785" i="1" s="1"/>
  <c r="S1757" i="1"/>
  <c r="R1757" i="1" s="1"/>
  <c r="S1746" i="1"/>
  <c r="R1746" i="1" s="1"/>
  <c r="O1739" i="1"/>
  <c r="N1739" i="1" s="1"/>
  <c r="Q1718" i="1"/>
  <c r="P1718" i="1" s="1"/>
  <c r="S1672" i="1"/>
  <c r="R1672" i="1" s="1"/>
  <c r="S1488" i="1"/>
  <c r="R1488" i="1" s="1"/>
  <c r="K1082" i="1"/>
  <c r="J1082" i="1" s="1"/>
  <c r="K1643" i="1"/>
  <c r="J1643" i="1" s="1"/>
  <c r="K1483" i="1"/>
  <c r="J1483" i="1" s="1"/>
  <c r="K1451" i="1"/>
  <c r="J1451" i="1" s="1"/>
  <c r="K1313" i="1"/>
  <c r="J1313" i="1" s="1"/>
  <c r="K811" i="1"/>
  <c r="J811" i="1" s="1"/>
  <c r="K771" i="1"/>
  <c r="J771" i="1" s="1"/>
  <c r="K703" i="1"/>
  <c r="J703" i="1" s="1"/>
  <c r="K667" i="1"/>
  <c r="J667" i="1" s="1"/>
  <c r="K659" i="1"/>
  <c r="J659" i="1" s="1"/>
  <c r="K627" i="1"/>
  <c r="J627" i="1" s="1"/>
  <c r="K619" i="1"/>
  <c r="J619" i="1" s="1"/>
  <c r="K611" i="1"/>
  <c r="J611" i="1" s="1"/>
  <c r="K467" i="1"/>
  <c r="J467" i="1" s="1"/>
  <c r="K451" i="1"/>
  <c r="J451" i="1" s="1"/>
  <c r="K363" i="1"/>
  <c r="J363" i="1" s="1"/>
  <c r="K315" i="1"/>
  <c r="J315" i="1" s="1"/>
  <c r="M157" i="1"/>
  <c r="L157" i="1" s="1"/>
  <c r="O157" i="1"/>
  <c r="N157" i="1" s="1"/>
  <c r="H157" i="1"/>
  <c r="K1555" i="1"/>
  <c r="J1555" i="1" s="1"/>
  <c r="K845" i="1"/>
  <c r="J845" i="1" s="1"/>
  <c r="K755" i="1"/>
  <c r="J755" i="1" s="1"/>
  <c r="K747" i="1"/>
  <c r="J747" i="1" s="1"/>
  <c r="O1684" i="1"/>
  <c r="N1684" i="1" s="1"/>
  <c r="M1612" i="1"/>
  <c r="L1612" i="1" s="1"/>
  <c r="H1612" i="1"/>
  <c r="S1570" i="1"/>
  <c r="R1570" i="1" s="1"/>
  <c r="Q1570" i="1"/>
  <c r="P1570" i="1" s="1"/>
  <c r="H1570" i="1"/>
  <c r="Q1447" i="1"/>
  <c r="P1447" i="1" s="1"/>
  <c r="S668" i="1"/>
  <c r="R668" i="1" s="1"/>
  <c r="H1447" i="1"/>
  <c r="K633" i="1"/>
  <c r="J633" i="1" s="1"/>
  <c r="M633" i="1"/>
  <c r="L633" i="1" s="1"/>
  <c r="S1264" i="1"/>
  <c r="R1264" i="1" s="1"/>
  <c r="K1659" i="1"/>
  <c r="J1659" i="1" s="1"/>
  <c r="K1595" i="1"/>
  <c r="J1595" i="1" s="1"/>
  <c r="K1563" i="1"/>
  <c r="J1563" i="1" s="1"/>
  <c r="K1523" i="1"/>
  <c r="J1523" i="1" s="1"/>
  <c r="K1427" i="1"/>
  <c r="J1427" i="1" s="1"/>
  <c r="S1870" i="1"/>
  <c r="R1870" i="1" s="1"/>
  <c r="S1556" i="1"/>
  <c r="R1556" i="1" s="1"/>
  <c r="S1327" i="1"/>
  <c r="R1327" i="1" s="1"/>
  <c r="M1127" i="1"/>
  <c r="L1127" i="1" s="1"/>
  <c r="S1528" i="1"/>
  <c r="R1528" i="1" s="1"/>
  <c r="S1526" i="1"/>
  <c r="R1526" i="1" s="1"/>
  <c r="S1496" i="1"/>
  <c r="R1496" i="1" s="1"/>
  <c r="S1464" i="1"/>
  <c r="R1464" i="1" s="1"/>
  <c r="S1318" i="1"/>
  <c r="R1318" i="1" s="1"/>
  <c r="K211" i="1"/>
  <c r="J211" i="1" s="1"/>
  <c r="S1874" i="1"/>
  <c r="R1874" i="1" s="1"/>
  <c r="S1850" i="1"/>
  <c r="R1850" i="1" s="1"/>
  <c r="S1849" i="1"/>
  <c r="R1849" i="1" s="1"/>
  <c r="S1837" i="1"/>
  <c r="R1837" i="1" s="1"/>
  <c r="O1826" i="1"/>
  <c r="N1826" i="1" s="1"/>
  <c r="S1823" i="1"/>
  <c r="R1823" i="1" s="1"/>
  <c r="S1765" i="1"/>
  <c r="R1765" i="1" s="1"/>
  <c r="S1763" i="1"/>
  <c r="R1763" i="1" s="1"/>
  <c r="Q1736" i="1"/>
  <c r="P1736" i="1" s="1"/>
  <c r="S1287" i="1"/>
  <c r="R1287" i="1" s="1"/>
  <c r="M1156" i="1"/>
  <c r="L1156" i="1" s="1"/>
  <c r="K826" i="1"/>
  <c r="J826" i="1" s="1"/>
  <c r="S671" i="1"/>
  <c r="R671" i="1" s="1"/>
  <c r="Q671" i="1"/>
  <c r="P671" i="1" s="1"/>
  <c r="M671" i="1"/>
  <c r="L671" i="1" s="1"/>
  <c r="O671" i="1"/>
  <c r="N671" i="1" s="1"/>
  <c r="H671" i="1"/>
  <c r="H517" i="1"/>
  <c r="K877" i="1"/>
  <c r="J877" i="1" s="1"/>
  <c r="K571" i="1"/>
  <c r="J571" i="1" s="1"/>
  <c r="S1060" i="1"/>
  <c r="R1060" i="1" s="1"/>
  <c r="O681" i="1"/>
  <c r="N681" i="1" s="1"/>
  <c r="S676" i="1"/>
  <c r="R676" i="1" s="1"/>
  <c r="S654" i="1"/>
  <c r="R654" i="1" s="1"/>
  <c r="K219" i="1"/>
  <c r="J219" i="1" s="1"/>
  <c r="K123" i="1"/>
  <c r="J123" i="1" s="1"/>
  <c r="S1560" i="1"/>
  <c r="R1560" i="1" s="1"/>
  <c r="S1544" i="1"/>
  <c r="R1544" i="1" s="1"/>
  <c r="S1520" i="1"/>
  <c r="R1520" i="1" s="1"/>
  <c r="S1512" i="1"/>
  <c r="R1512" i="1" s="1"/>
  <c r="S1456" i="1"/>
  <c r="R1456" i="1" s="1"/>
  <c r="S1424" i="1"/>
  <c r="R1424" i="1" s="1"/>
  <c r="S1368" i="1"/>
  <c r="R1368" i="1" s="1"/>
  <c r="M1351" i="1"/>
  <c r="L1351" i="1" s="1"/>
  <c r="S1310" i="1"/>
  <c r="R1310" i="1" s="1"/>
  <c r="S1279" i="1"/>
  <c r="R1279" i="1" s="1"/>
  <c r="O1025" i="1"/>
  <c r="N1025" i="1" s="1"/>
  <c r="O945" i="1"/>
  <c r="N945" i="1" s="1"/>
  <c r="O921" i="1"/>
  <c r="N921" i="1" s="1"/>
  <c r="O913" i="1"/>
  <c r="N913" i="1" s="1"/>
  <c r="O833" i="1"/>
  <c r="N833" i="1" s="1"/>
  <c r="S724" i="1"/>
  <c r="R724" i="1" s="1"/>
  <c r="S660" i="1"/>
  <c r="R660" i="1" s="1"/>
  <c r="S1439" i="1"/>
  <c r="R1439" i="1" s="1"/>
  <c r="S1736" i="1"/>
  <c r="R1736" i="1" s="1"/>
  <c r="Q1442" i="1"/>
  <c r="P1442" i="1" s="1"/>
  <c r="O762" i="1"/>
  <c r="N762" i="1" s="1"/>
  <c r="M734" i="1"/>
  <c r="L734" i="1" s="1"/>
  <c r="M1739" i="1"/>
  <c r="L1739" i="1" s="1"/>
  <c r="O1126" i="1"/>
  <c r="N1126" i="1" s="1"/>
  <c r="K867" i="1"/>
  <c r="J867" i="1" s="1"/>
  <c r="K1651" i="1"/>
  <c r="J1651" i="1" s="1"/>
  <c r="K1635" i="1"/>
  <c r="J1635" i="1" s="1"/>
  <c r="K1611" i="1"/>
  <c r="J1611" i="1" s="1"/>
  <c r="K1587" i="1"/>
  <c r="J1587" i="1" s="1"/>
  <c r="K1507" i="1"/>
  <c r="J1507" i="1" s="1"/>
  <c r="K1475" i="1"/>
  <c r="J1475" i="1" s="1"/>
  <c r="K1443" i="1"/>
  <c r="J1443" i="1" s="1"/>
  <c r="K731" i="1"/>
  <c r="J731" i="1" s="1"/>
  <c r="K707" i="1"/>
  <c r="J707" i="1" s="1"/>
  <c r="K683" i="1"/>
  <c r="J683" i="1" s="1"/>
  <c r="K675" i="1"/>
  <c r="J675" i="1" s="1"/>
  <c r="K651" i="1"/>
  <c r="J651" i="1" s="1"/>
  <c r="K595" i="1"/>
  <c r="J595" i="1" s="1"/>
  <c r="K587" i="1"/>
  <c r="J587" i="1" s="1"/>
  <c r="K579" i="1"/>
  <c r="J579" i="1" s="1"/>
  <c r="K563" i="1"/>
  <c r="J563" i="1" s="1"/>
  <c r="K555" i="1"/>
  <c r="J555" i="1" s="1"/>
  <c r="K547" i="1"/>
  <c r="J547" i="1" s="1"/>
  <c r="K539" i="1"/>
  <c r="J539" i="1" s="1"/>
  <c r="K531" i="1"/>
  <c r="J531" i="1" s="1"/>
  <c r="K523" i="1"/>
  <c r="J523" i="1" s="1"/>
  <c r="K515" i="1"/>
  <c r="J515" i="1" s="1"/>
  <c r="K507" i="1"/>
  <c r="J507" i="1" s="1"/>
  <c r="K499" i="1"/>
  <c r="J499" i="1" s="1"/>
  <c r="K443" i="1"/>
  <c r="J443" i="1" s="1"/>
  <c r="K427" i="1"/>
  <c r="J427" i="1" s="1"/>
  <c r="K395" i="1"/>
  <c r="J395" i="1" s="1"/>
  <c r="K379" i="1"/>
  <c r="J379" i="1" s="1"/>
  <c r="K291" i="1"/>
  <c r="J291" i="1" s="1"/>
  <c r="S1791" i="1"/>
  <c r="R1791" i="1" s="1"/>
  <c r="S1516" i="1"/>
  <c r="R1516" i="1" s="1"/>
  <c r="S1484" i="1"/>
  <c r="R1484" i="1" s="1"/>
  <c r="S1416" i="1"/>
  <c r="R1416" i="1" s="1"/>
  <c r="S1332" i="1"/>
  <c r="R1332" i="1" s="1"/>
  <c r="S1055" i="1"/>
  <c r="R1055" i="1" s="1"/>
  <c r="K1039" i="1"/>
  <c r="J1039" i="1" s="1"/>
  <c r="O985" i="1"/>
  <c r="N985" i="1" s="1"/>
  <c r="O977" i="1"/>
  <c r="N977" i="1" s="1"/>
  <c r="O969" i="1"/>
  <c r="N969" i="1" s="1"/>
  <c r="O961" i="1"/>
  <c r="N961" i="1" s="1"/>
  <c r="O953" i="1"/>
  <c r="N953" i="1" s="1"/>
  <c r="O951" i="1"/>
  <c r="N951" i="1" s="1"/>
  <c r="K1307" i="1"/>
  <c r="J1307" i="1" s="1"/>
  <c r="K1115" i="1"/>
  <c r="J1115" i="1" s="1"/>
  <c r="K907" i="1"/>
  <c r="J907" i="1" s="1"/>
  <c r="K686" i="1"/>
  <c r="J686" i="1" s="1"/>
  <c r="O1481" i="1"/>
  <c r="N1481" i="1" s="1"/>
  <c r="S1304" i="1"/>
  <c r="R1304" i="1" s="1"/>
  <c r="Q1157" i="1"/>
  <c r="P1157" i="1" s="1"/>
  <c r="S1104" i="1"/>
  <c r="R1104" i="1" s="1"/>
  <c r="S1100" i="1"/>
  <c r="R1100" i="1" s="1"/>
  <c r="S1096" i="1"/>
  <c r="R1096" i="1" s="1"/>
  <c r="S1036" i="1"/>
  <c r="R1036" i="1" s="1"/>
  <c r="S908" i="1"/>
  <c r="R908" i="1" s="1"/>
  <c r="O849" i="1"/>
  <c r="N849" i="1" s="1"/>
  <c r="O1748" i="1"/>
  <c r="N1748" i="1" s="1"/>
  <c r="O1009" i="1"/>
  <c r="N1009" i="1" s="1"/>
  <c r="O785" i="1"/>
  <c r="N785" i="1" s="1"/>
  <c r="K215" i="1"/>
  <c r="J215" i="1" s="1"/>
  <c r="K107" i="1"/>
  <c r="J107" i="1" s="1"/>
  <c r="K43" i="1"/>
  <c r="J43" i="1" s="1"/>
  <c r="K27" i="1"/>
  <c r="J27" i="1" s="1"/>
  <c r="K1589" i="1"/>
  <c r="J1589" i="1" s="1"/>
  <c r="M1481" i="1"/>
  <c r="L1481" i="1" s="1"/>
  <c r="K1309" i="1"/>
  <c r="J1309" i="1" s="1"/>
  <c r="K941" i="1"/>
  <c r="J941" i="1" s="1"/>
  <c r="K321" i="1"/>
  <c r="J321" i="1" s="1"/>
  <c r="M887" i="1"/>
  <c r="L887" i="1" s="1"/>
  <c r="M847" i="1"/>
  <c r="L847" i="1" s="1"/>
  <c r="M783" i="1"/>
  <c r="L783" i="1" s="1"/>
  <c r="M767" i="1"/>
  <c r="L767" i="1" s="1"/>
  <c r="M679" i="1"/>
  <c r="L679" i="1" s="1"/>
  <c r="M639" i="1"/>
  <c r="L639" i="1" s="1"/>
  <c r="M615" i="1"/>
  <c r="L615" i="1" s="1"/>
  <c r="M495" i="1"/>
  <c r="L495" i="1" s="1"/>
  <c r="M471" i="1"/>
  <c r="L471" i="1" s="1"/>
  <c r="M463" i="1"/>
  <c r="L463" i="1" s="1"/>
  <c r="O431" i="1"/>
  <c r="N431" i="1" s="1"/>
  <c r="M423" i="1"/>
  <c r="L423" i="1" s="1"/>
  <c r="M335" i="1"/>
  <c r="L335" i="1" s="1"/>
  <c r="M79" i="1"/>
  <c r="L79" i="1" s="1"/>
  <c r="K1091" i="1"/>
  <c r="J1091" i="1" s="1"/>
  <c r="K1147" i="1"/>
  <c r="J1147" i="1" s="1"/>
  <c r="K1013" i="1"/>
  <c r="J1013" i="1" s="1"/>
  <c r="K827" i="1"/>
  <c r="J827" i="1" s="1"/>
  <c r="K718" i="1"/>
  <c r="J718" i="1" s="1"/>
  <c r="K227" i="1"/>
  <c r="J227" i="1" s="1"/>
  <c r="O1736" i="1"/>
  <c r="N1736" i="1" s="1"/>
  <c r="S1678" i="1"/>
  <c r="R1678" i="1" s="1"/>
  <c r="S1647" i="1"/>
  <c r="R1647" i="1" s="1"/>
  <c r="S1588" i="1"/>
  <c r="R1588" i="1" s="1"/>
  <c r="S1527" i="1"/>
  <c r="R1527" i="1" s="1"/>
  <c r="S1495" i="1"/>
  <c r="R1495" i="1" s="1"/>
  <c r="O1313" i="1"/>
  <c r="N1313" i="1" s="1"/>
  <c r="S1161" i="1"/>
  <c r="R1161" i="1" s="1"/>
  <c r="S1153" i="1"/>
  <c r="R1153" i="1" s="1"/>
  <c r="K1133" i="1"/>
  <c r="J1133" i="1" s="1"/>
  <c r="O1129" i="1"/>
  <c r="N1129" i="1" s="1"/>
  <c r="K1043" i="1"/>
  <c r="J1043" i="1" s="1"/>
  <c r="O905" i="1"/>
  <c r="N905" i="1" s="1"/>
  <c r="O841" i="1"/>
  <c r="N841" i="1" s="1"/>
  <c r="S684" i="1"/>
  <c r="R684" i="1" s="1"/>
  <c r="S622" i="1"/>
  <c r="R622" i="1" s="1"/>
  <c r="S1886" i="1"/>
  <c r="R1886" i="1" s="1"/>
  <c r="S1548" i="1"/>
  <c r="R1548" i="1" s="1"/>
  <c r="S1543" i="1"/>
  <c r="R1543" i="1" s="1"/>
  <c r="S1436" i="1"/>
  <c r="R1436" i="1" s="1"/>
  <c r="O857" i="1"/>
  <c r="N857" i="1" s="1"/>
  <c r="O707" i="1"/>
  <c r="N707" i="1" s="1"/>
  <c r="M707" i="1"/>
  <c r="L707" i="1" s="1"/>
  <c r="S1838" i="1"/>
  <c r="R1838" i="1" s="1"/>
  <c r="Q1546" i="1"/>
  <c r="P1546" i="1" s="1"/>
  <c r="O1546" i="1"/>
  <c r="N1546" i="1" s="1"/>
  <c r="S1712" i="1"/>
  <c r="R1712" i="1" s="1"/>
  <c r="K1821" i="1"/>
  <c r="J1821" i="1" s="1"/>
  <c r="K1773" i="1"/>
  <c r="J1773" i="1" s="1"/>
  <c r="K1757" i="1"/>
  <c r="J1757" i="1" s="1"/>
  <c r="K1749" i="1"/>
  <c r="J1749" i="1" s="1"/>
  <c r="K1733" i="1"/>
  <c r="J1733" i="1" s="1"/>
  <c r="K1717" i="1"/>
  <c r="J1717" i="1" s="1"/>
  <c r="K1693" i="1"/>
  <c r="J1693" i="1" s="1"/>
  <c r="K1669" i="1"/>
  <c r="J1669" i="1" s="1"/>
  <c r="K1597" i="1"/>
  <c r="J1597" i="1" s="1"/>
  <c r="K1565" i="1"/>
  <c r="J1565" i="1" s="1"/>
  <c r="K1481" i="1"/>
  <c r="J1481" i="1" s="1"/>
  <c r="K1469" i="1"/>
  <c r="J1469" i="1" s="1"/>
  <c r="K1453" i="1"/>
  <c r="J1453" i="1" s="1"/>
  <c r="S870" i="1"/>
  <c r="R870" i="1" s="1"/>
  <c r="K1126" i="1"/>
  <c r="J1126" i="1" s="1"/>
  <c r="K1373" i="1"/>
  <c r="J1373" i="1" s="1"/>
  <c r="O209" i="1"/>
  <c r="N209" i="1" s="1"/>
  <c r="S17" i="1"/>
  <c r="R17" i="1" s="1"/>
  <c r="Q101" i="1"/>
  <c r="P101" i="1" s="1"/>
  <c r="Q69" i="1"/>
  <c r="P69" i="1" s="1"/>
  <c r="S612" i="1"/>
  <c r="R612" i="1" s="1"/>
  <c r="Q1481" i="1"/>
  <c r="P1481" i="1" s="1"/>
  <c r="K1579" i="1"/>
  <c r="J1579" i="1" s="1"/>
  <c r="K1547" i="1"/>
  <c r="J1547" i="1" s="1"/>
  <c r="K1351" i="1"/>
  <c r="J1351" i="1" s="1"/>
  <c r="K1271" i="1"/>
  <c r="J1271" i="1" s="1"/>
  <c r="K951" i="1"/>
  <c r="J951" i="1" s="1"/>
  <c r="K723" i="1"/>
  <c r="J723" i="1" s="1"/>
  <c r="K715" i="1"/>
  <c r="J715" i="1" s="1"/>
  <c r="K635" i="1"/>
  <c r="J635" i="1" s="1"/>
  <c r="K475" i="1"/>
  <c r="J475" i="1" s="1"/>
  <c r="K431" i="1"/>
  <c r="J431" i="1" s="1"/>
  <c r="K355" i="1"/>
  <c r="J355" i="1" s="1"/>
  <c r="K339" i="1"/>
  <c r="J339" i="1" s="1"/>
  <c r="K307" i="1"/>
  <c r="J307" i="1" s="1"/>
  <c r="K275" i="1"/>
  <c r="J275" i="1" s="1"/>
  <c r="K259" i="1"/>
  <c r="J259" i="1" s="1"/>
  <c r="M1656" i="1"/>
  <c r="L1656" i="1" s="1"/>
  <c r="K1885" i="1"/>
  <c r="J1885" i="1" s="1"/>
  <c r="K1877" i="1"/>
  <c r="J1877" i="1" s="1"/>
  <c r="K1869" i="1"/>
  <c r="J1869" i="1" s="1"/>
  <c r="K1805" i="1"/>
  <c r="J1805" i="1" s="1"/>
  <c r="K1605" i="1"/>
  <c r="J1605" i="1" s="1"/>
  <c r="K1581" i="1"/>
  <c r="J1581" i="1" s="1"/>
  <c r="K1557" i="1"/>
  <c r="J1557" i="1" s="1"/>
  <c r="K733" i="1"/>
  <c r="J733" i="1" s="1"/>
  <c r="K725" i="1"/>
  <c r="J725" i="1" s="1"/>
  <c r="K717" i="1"/>
  <c r="J717" i="1" s="1"/>
  <c r="K637" i="1"/>
  <c r="J637" i="1" s="1"/>
  <c r="K209" i="1"/>
  <c r="J209" i="1" s="1"/>
  <c r="S1806" i="1"/>
  <c r="R1806" i="1" s="1"/>
  <c r="S1143" i="1"/>
  <c r="R1143" i="1" s="1"/>
  <c r="K1283" i="1"/>
  <c r="J1283" i="1" s="1"/>
  <c r="K1139" i="1"/>
  <c r="J1139" i="1" s="1"/>
  <c r="S1904" i="1"/>
  <c r="R1904" i="1" s="1"/>
  <c r="S1854" i="1"/>
  <c r="R1854" i="1" s="1"/>
  <c r="S1790" i="1"/>
  <c r="R1790" i="1" s="1"/>
  <c r="Q1739" i="1"/>
  <c r="P1739" i="1" s="1"/>
  <c r="K1709" i="1"/>
  <c r="J1709" i="1" s="1"/>
  <c r="S1700" i="1"/>
  <c r="R1700" i="1" s="1"/>
  <c r="S1688" i="1"/>
  <c r="R1688" i="1" s="1"/>
  <c r="S1638" i="1"/>
  <c r="R1638" i="1" s="1"/>
  <c r="S1628" i="1"/>
  <c r="R1628" i="1" s="1"/>
  <c r="S1615" i="1"/>
  <c r="R1615" i="1" s="1"/>
  <c r="O1599" i="1"/>
  <c r="N1599" i="1" s="1"/>
  <c r="K1461" i="1"/>
  <c r="J1461" i="1" s="1"/>
  <c r="S1342" i="1"/>
  <c r="R1342" i="1" s="1"/>
  <c r="K1261" i="1"/>
  <c r="J1261" i="1" s="1"/>
  <c r="S1159" i="1"/>
  <c r="R1159" i="1" s="1"/>
  <c r="S1157" i="1"/>
  <c r="R1157" i="1" s="1"/>
  <c r="S1151" i="1"/>
  <c r="R1151" i="1" s="1"/>
  <c r="O1127" i="1"/>
  <c r="N1127" i="1" s="1"/>
  <c r="O1123" i="1"/>
  <c r="N1123" i="1" s="1"/>
  <c r="S1103" i="1"/>
  <c r="R1103" i="1" s="1"/>
  <c r="K1085" i="1"/>
  <c r="J1085" i="1" s="1"/>
  <c r="S1039" i="1"/>
  <c r="R1039" i="1" s="1"/>
  <c r="K1037" i="1"/>
  <c r="J1037" i="1" s="1"/>
  <c r="S1031" i="1"/>
  <c r="R1031" i="1" s="1"/>
  <c r="K1029" i="1"/>
  <c r="J1029" i="1" s="1"/>
  <c r="K1021" i="1"/>
  <c r="J1021" i="1" s="1"/>
  <c r="K995" i="1"/>
  <c r="J995" i="1" s="1"/>
  <c r="K989" i="1"/>
  <c r="J989" i="1" s="1"/>
  <c r="O937" i="1"/>
  <c r="N937" i="1" s="1"/>
  <c r="S924" i="1"/>
  <c r="R924" i="1" s="1"/>
  <c r="S910" i="1"/>
  <c r="R910" i="1" s="1"/>
  <c r="S756" i="1"/>
  <c r="R756" i="1" s="1"/>
  <c r="O657" i="1"/>
  <c r="N657" i="1" s="1"/>
  <c r="S644" i="1"/>
  <c r="R644" i="1" s="1"/>
  <c r="O641" i="1"/>
  <c r="N641" i="1" s="1"/>
  <c r="O625" i="1"/>
  <c r="N625" i="1" s="1"/>
  <c r="O617" i="1"/>
  <c r="N617" i="1" s="1"/>
  <c r="K203" i="1"/>
  <c r="J203" i="1" s="1"/>
  <c r="S201" i="1"/>
  <c r="R201" i="1" s="1"/>
  <c r="S193" i="1"/>
  <c r="R193" i="1" s="1"/>
  <c r="K187" i="1"/>
  <c r="J187" i="1" s="1"/>
  <c r="K171" i="1"/>
  <c r="J171" i="1" s="1"/>
  <c r="S161" i="1"/>
  <c r="R161" i="1" s="1"/>
  <c r="K155" i="1"/>
  <c r="J155" i="1" s="1"/>
  <c r="S153" i="1"/>
  <c r="R153" i="1" s="1"/>
  <c r="S1572" i="1"/>
  <c r="R1572" i="1" s="1"/>
  <c r="S1471" i="1"/>
  <c r="R1471" i="1" s="1"/>
  <c r="S1455" i="1"/>
  <c r="R1455" i="1" s="1"/>
  <c r="K75" i="1"/>
  <c r="J75" i="1" s="1"/>
  <c r="S129" i="1"/>
  <c r="R129" i="1" s="1"/>
  <c r="K1267" i="1"/>
  <c r="J1267" i="1" s="1"/>
  <c r="S1831" i="1"/>
  <c r="R1831" i="1" s="1"/>
  <c r="S1631" i="1"/>
  <c r="R1631" i="1" s="1"/>
  <c r="S1295" i="1"/>
  <c r="R1295" i="1" s="1"/>
  <c r="S956" i="1"/>
  <c r="R956" i="1" s="1"/>
  <c r="S942" i="1"/>
  <c r="R942" i="1" s="1"/>
  <c r="S137" i="1"/>
  <c r="R137" i="1" s="1"/>
  <c r="M145" i="1"/>
  <c r="L145" i="1" s="1"/>
  <c r="H145" i="1"/>
  <c r="K145" i="1"/>
  <c r="J145" i="1" s="1"/>
  <c r="K137" i="1"/>
  <c r="J137" i="1" s="1"/>
  <c r="M137" i="1"/>
  <c r="L137" i="1" s="1"/>
  <c r="H137" i="1"/>
  <c r="K129" i="1"/>
  <c r="J129" i="1" s="1"/>
  <c r="M129" i="1"/>
  <c r="L129" i="1" s="1"/>
  <c r="H129" i="1"/>
  <c r="Q1123" i="1"/>
  <c r="P1123" i="1" s="1"/>
  <c r="K1315" i="1"/>
  <c r="J1315" i="1" s="1"/>
  <c r="K1155" i="1"/>
  <c r="J1155" i="1" s="1"/>
  <c r="K1101" i="1"/>
  <c r="J1101" i="1" s="1"/>
  <c r="S1822" i="1"/>
  <c r="R1822" i="1" s="1"/>
  <c r="S1607" i="1"/>
  <c r="R1607" i="1" s="1"/>
  <c r="S1468" i="1"/>
  <c r="R1468" i="1" s="1"/>
  <c r="S1463" i="1"/>
  <c r="R1463" i="1" s="1"/>
  <c r="S1364" i="1"/>
  <c r="R1364" i="1" s="1"/>
  <c r="S1334" i="1"/>
  <c r="R1334" i="1" s="1"/>
  <c r="S1319" i="1"/>
  <c r="R1319" i="1" s="1"/>
  <c r="S1268" i="1"/>
  <c r="R1268" i="1" s="1"/>
  <c r="S1116" i="1"/>
  <c r="R1116" i="1" s="1"/>
  <c r="M1668" i="1"/>
  <c r="L1668" i="1" s="1"/>
  <c r="K1371" i="1"/>
  <c r="J1371" i="1" s="1"/>
  <c r="K1355" i="1"/>
  <c r="J1355" i="1" s="1"/>
  <c r="K1317" i="1"/>
  <c r="J1317" i="1" s="1"/>
  <c r="K1099" i="1"/>
  <c r="J1099" i="1" s="1"/>
  <c r="K1045" i="1"/>
  <c r="J1045" i="1" s="1"/>
  <c r="K1035" i="1"/>
  <c r="J1035" i="1" s="1"/>
  <c r="K1019" i="1"/>
  <c r="J1019" i="1" s="1"/>
  <c r="K997" i="1"/>
  <c r="J997" i="1" s="1"/>
  <c r="K987" i="1"/>
  <c r="J987" i="1" s="1"/>
  <c r="K901" i="1"/>
  <c r="J901" i="1" s="1"/>
  <c r="K891" i="1"/>
  <c r="J891" i="1" s="1"/>
  <c r="K869" i="1"/>
  <c r="J869" i="1" s="1"/>
  <c r="K837" i="1"/>
  <c r="J837" i="1" s="1"/>
  <c r="K821" i="1"/>
  <c r="J821" i="1" s="1"/>
  <c r="K805" i="1"/>
  <c r="J805" i="1" s="1"/>
  <c r="K789" i="1"/>
  <c r="J789" i="1" s="1"/>
  <c r="K773" i="1"/>
  <c r="J773" i="1" s="1"/>
  <c r="K730" i="1"/>
  <c r="J730" i="1" s="1"/>
  <c r="K306" i="1"/>
  <c r="J306" i="1" s="1"/>
  <c r="S1444" i="1"/>
  <c r="R1444" i="1" s="1"/>
  <c r="S1423" i="1"/>
  <c r="R1423" i="1" s="1"/>
  <c r="S1111" i="1"/>
  <c r="R1111" i="1" s="1"/>
  <c r="S1087" i="1"/>
  <c r="R1087" i="1" s="1"/>
  <c r="S916" i="1"/>
  <c r="R916" i="1" s="1"/>
  <c r="K1853" i="1"/>
  <c r="J1853" i="1" s="1"/>
  <c r="K1837" i="1"/>
  <c r="J1837" i="1" s="1"/>
  <c r="K1789" i="1"/>
  <c r="J1789" i="1" s="1"/>
  <c r="K1573" i="1"/>
  <c r="J1573" i="1" s="1"/>
  <c r="K1525" i="1"/>
  <c r="J1525" i="1" s="1"/>
  <c r="K1429" i="1"/>
  <c r="J1429" i="1" s="1"/>
  <c r="S1300" i="1"/>
  <c r="R1300" i="1" s="1"/>
  <c r="S1068" i="1"/>
  <c r="R1068" i="1" s="1"/>
  <c r="S1063" i="1"/>
  <c r="R1063" i="1" s="1"/>
  <c r="M1596" i="1"/>
  <c r="L1596" i="1" s="1"/>
  <c r="H1596" i="1"/>
  <c r="Q668" i="1"/>
  <c r="P668" i="1" s="1"/>
  <c r="K807" i="1"/>
  <c r="J807" i="1" s="1"/>
  <c r="K1612" i="1"/>
  <c r="J1612" i="1" s="1"/>
  <c r="K244" i="1"/>
  <c r="J244" i="1" s="1"/>
  <c r="K212" i="1"/>
  <c r="J212" i="1" s="1"/>
  <c r="K180" i="1"/>
  <c r="J180" i="1" s="1"/>
  <c r="K148" i="1"/>
  <c r="J148" i="1" s="1"/>
  <c r="K116" i="1"/>
  <c r="J116" i="1" s="1"/>
  <c r="K84" i="1"/>
  <c r="J84" i="1" s="1"/>
  <c r="K908" i="1"/>
  <c r="J908" i="1" s="1"/>
  <c r="K904" i="1"/>
  <c r="J904" i="1" s="1"/>
  <c r="K896" i="1"/>
  <c r="J896" i="1" s="1"/>
  <c r="K888" i="1"/>
  <c r="J888" i="1" s="1"/>
  <c r="K876" i="1"/>
  <c r="J876" i="1" s="1"/>
  <c r="K872" i="1"/>
  <c r="J872" i="1" s="1"/>
  <c r="K868" i="1"/>
  <c r="J868" i="1" s="1"/>
  <c r="K864" i="1"/>
  <c r="J864" i="1" s="1"/>
  <c r="K860" i="1"/>
  <c r="J860" i="1" s="1"/>
  <c r="K856" i="1"/>
  <c r="J856" i="1" s="1"/>
  <c r="K852" i="1"/>
  <c r="J852" i="1" s="1"/>
  <c r="K848" i="1"/>
  <c r="J848" i="1" s="1"/>
  <c r="K844" i="1"/>
  <c r="J844" i="1" s="1"/>
  <c r="K840" i="1"/>
  <c r="J840" i="1" s="1"/>
  <c r="K832" i="1"/>
  <c r="J832" i="1" s="1"/>
  <c r="K828" i="1"/>
  <c r="J828" i="1" s="1"/>
  <c r="K824" i="1"/>
  <c r="J824" i="1" s="1"/>
  <c r="K820" i="1"/>
  <c r="J820" i="1" s="1"/>
  <c r="K816" i="1"/>
  <c r="J816" i="1" s="1"/>
  <c r="K812" i="1"/>
  <c r="J812" i="1" s="1"/>
  <c r="K808" i="1"/>
  <c r="J808" i="1" s="1"/>
  <c r="K804" i="1"/>
  <c r="J804" i="1" s="1"/>
  <c r="K800" i="1"/>
  <c r="J800" i="1" s="1"/>
  <c r="K796" i="1"/>
  <c r="J796" i="1" s="1"/>
  <c r="K792" i="1"/>
  <c r="J792" i="1" s="1"/>
  <c r="K788" i="1"/>
  <c r="J788" i="1" s="1"/>
  <c r="K784" i="1"/>
  <c r="J784" i="1" s="1"/>
  <c r="K776" i="1"/>
  <c r="J776" i="1" s="1"/>
  <c r="K768" i="1"/>
  <c r="J768" i="1" s="1"/>
  <c r="K764" i="1"/>
  <c r="J764" i="1" s="1"/>
  <c r="K760" i="1"/>
  <c r="J760" i="1" s="1"/>
  <c r="K252" i="1"/>
  <c r="J252" i="1" s="1"/>
  <c r="K220" i="1"/>
  <c r="J220" i="1" s="1"/>
  <c r="K188" i="1"/>
  <c r="J188" i="1" s="1"/>
  <c r="K156" i="1"/>
  <c r="J156" i="1" s="1"/>
  <c r="K124" i="1"/>
  <c r="J124" i="1" s="1"/>
  <c r="K92" i="1"/>
  <c r="J92" i="1" s="1"/>
  <c r="K76" i="1"/>
  <c r="J76" i="1" s="1"/>
  <c r="S934" i="1"/>
  <c r="R934" i="1" s="1"/>
  <c r="S780" i="1"/>
  <c r="R780" i="1" s="1"/>
  <c r="S1524" i="1"/>
  <c r="R1524" i="1" s="1"/>
  <c r="S1492" i="1"/>
  <c r="R1492" i="1" s="1"/>
  <c r="S1848" i="1"/>
  <c r="R1848" i="1" s="1"/>
  <c r="Q1684" i="1"/>
  <c r="P1684" i="1" s="1"/>
  <c r="S732" i="1"/>
  <c r="R732" i="1" s="1"/>
  <c r="K56" i="1"/>
  <c r="J56" i="1" s="1"/>
  <c r="K52" i="1"/>
  <c r="J52" i="1" s="1"/>
  <c r="K48" i="1"/>
  <c r="J48" i="1" s="1"/>
  <c r="K44" i="1"/>
  <c r="J44" i="1" s="1"/>
  <c r="K24" i="1"/>
  <c r="J24" i="1" s="1"/>
  <c r="K20" i="1"/>
  <c r="J20" i="1" s="1"/>
  <c r="K16" i="1"/>
  <c r="J16" i="1" s="1"/>
  <c r="K12" i="1"/>
  <c r="J12" i="1" s="1"/>
  <c r="S1871" i="1"/>
  <c r="R1871" i="1" s="1"/>
  <c r="S1855" i="1"/>
  <c r="R1855" i="1" s="1"/>
  <c r="K1845" i="1"/>
  <c r="J1845" i="1" s="1"/>
  <c r="S1839" i="1"/>
  <c r="R1839" i="1" s="1"/>
  <c r="K1813" i="1"/>
  <c r="J1813" i="1" s="1"/>
  <c r="S1807" i="1"/>
  <c r="R1807" i="1" s="1"/>
  <c r="S1767" i="1"/>
  <c r="R1767" i="1" s="1"/>
  <c r="S1751" i="1"/>
  <c r="R1751" i="1" s="1"/>
  <c r="S1735" i="1"/>
  <c r="R1735" i="1" s="1"/>
  <c r="Q1668" i="1"/>
  <c r="P1668" i="1" s="1"/>
  <c r="S1591" i="1"/>
  <c r="R1591" i="1" s="1"/>
  <c r="S1583" i="1"/>
  <c r="R1583" i="1" s="1"/>
  <c r="S12" i="1"/>
  <c r="R12" i="1" s="1"/>
  <c r="S1815" i="1"/>
  <c r="R1815" i="1" s="1"/>
  <c r="S1800" i="1"/>
  <c r="R1800" i="1" s="1"/>
  <c r="S1783" i="1"/>
  <c r="R1783" i="1" s="1"/>
  <c r="O1718" i="1"/>
  <c r="N1718" i="1" s="1"/>
  <c r="S1716" i="1"/>
  <c r="R1716" i="1" s="1"/>
  <c r="S1704" i="1"/>
  <c r="R1704" i="1" s="1"/>
  <c r="S1692" i="1"/>
  <c r="R1692" i="1" s="1"/>
  <c r="S1664" i="1"/>
  <c r="R1664" i="1" s="1"/>
  <c r="S1454" i="1"/>
  <c r="R1454" i="1" s="1"/>
  <c r="S856" i="1"/>
  <c r="R856" i="1" s="1"/>
  <c r="K1684" i="1"/>
  <c r="J1684" i="1" s="1"/>
  <c r="K1672" i="1"/>
  <c r="J1672" i="1" s="1"/>
  <c r="K1564" i="1"/>
  <c r="J1564" i="1" s="1"/>
  <c r="K1476" i="1"/>
  <c r="J1476" i="1" s="1"/>
  <c r="K709" i="1"/>
  <c r="J709" i="1" s="1"/>
  <c r="K701" i="1"/>
  <c r="J701" i="1" s="1"/>
  <c r="K581" i="1"/>
  <c r="J581" i="1" s="1"/>
  <c r="K573" i="1"/>
  <c r="J573" i="1" s="1"/>
  <c r="S1894" i="1"/>
  <c r="R1894" i="1" s="1"/>
  <c r="S1878" i="1"/>
  <c r="R1878" i="1" s="1"/>
  <c r="S1862" i="1"/>
  <c r="R1862" i="1" s="1"/>
  <c r="S1846" i="1"/>
  <c r="R1846" i="1" s="1"/>
  <c r="S1830" i="1"/>
  <c r="R1830" i="1" s="1"/>
  <c r="S1814" i="1"/>
  <c r="R1814" i="1" s="1"/>
  <c r="S1799" i="1"/>
  <c r="R1799" i="1" s="1"/>
  <c r="S1782" i="1"/>
  <c r="R1782" i="1" s="1"/>
  <c r="S1768" i="1"/>
  <c r="R1768" i="1" s="1"/>
  <c r="S1760" i="1"/>
  <c r="R1760" i="1" s="1"/>
  <c r="S1756" i="1"/>
  <c r="R1756" i="1" s="1"/>
  <c r="S1752" i="1"/>
  <c r="R1752" i="1" s="1"/>
  <c r="S1740" i="1"/>
  <c r="R1740" i="1" s="1"/>
  <c r="S1732" i="1"/>
  <c r="R1732" i="1" s="1"/>
  <c r="S1724" i="1"/>
  <c r="R1724" i="1" s="1"/>
  <c r="M1684" i="1"/>
  <c r="L1684" i="1" s="1"/>
  <c r="K1645" i="1"/>
  <c r="J1645" i="1" s="1"/>
  <c r="S1630" i="1"/>
  <c r="R1630" i="1" s="1"/>
  <c r="S1612" i="1"/>
  <c r="R1612" i="1" s="1"/>
  <c r="S1608" i="1"/>
  <c r="R1608" i="1" s="1"/>
  <c r="S1604" i="1"/>
  <c r="R1604" i="1" s="1"/>
  <c r="S1551" i="1"/>
  <c r="R1551" i="1" s="1"/>
  <c r="S1508" i="1"/>
  <c r="R1508" i="1" s="1"/>
  <c r="K1802" i="1"/>
  <c r="J1802" i="1" s="1"/>
  <c r="S1695" i="1"/>
  <c r="R1695" i="1" s="1"/>
  <c r="S1540" i="1"/>
  <c r="R1540" i="1" s="1"/>
  <c r="S1428" i="1"/>
  <c r="R1428" i="1" s="1"/>
  <c r="S1367" i="1"/>
  <c r="R1367" i="1" s="1"/>
  <c r="S1358" i="1"/>
  <c r="R1358" i="1" s="1"/>
  <c r="O1351" i="1"/>
  <c r="N1351" i="1" s="1"/>
  <c r="S1335" i="1"/>
  <c r="R1335" i="1" s="1"/>
  <c r="S1303" i="1"/>
  <c r="R1303" i="1" s="1"/>
  <c r="S1294" i="1"/>
  <c r="R1294" i="1" s="1"/>
  <c r="S1284" i="1"/>
  <c r="R1284" i="1" s="1"/>
  <c r="S1271" i="1"/>
  <c r="R1271" i="1" s="1"/>
  <c r="S1262" i="1"/>
  <c r="R1262" i="1" s="1"/>
  <c r="S1140" i="1"/>
  <c r="R1140" i="1" s="1"/>
  <c r="M1123" i="1"/>
  <c r="L1123" i="1" s="1"/>
  <c r="S1079" i="1"/>
  <c r="R1079" i="1" s="1"/>
  <c r="S1047" i="1"/>
  <c r="R1047" i="1" s="1"/>
  <c r="K1861" i="1"/>
  <c r="J1861" i="1" s="1"/>
  <c r="K1829" i="1"/>
  <c r="J1829" i="1" s="1"/>
  <c r="K1701" i="1"/>
  <c r="J1701" i="1" s="1"/>
  <c r="K1541" i="1"/>
  <c r="J1541" i="1" s="1"/>
  <c r="K1501" i="1"/>
  <c r="J1501" i="1" s="1"/>
  <c r="K1325" i="1"/>
  <c r="J1325" i="1" s="1"/>
  <c r="K1077" i="1"/>
  <c r="J1077" i="1" s="1"/>
  <c r="M1592" i="1"/>
  <c r="L1592" i="1" s="1"/>
  <c r="H1592" i="1"/>
  <c r="M1580" i="1"/>
  <c r="L1580" i="1" s="1"/>
  <c r="H1580" i="1"/>
  <c r="H1576" i="1"/>
  <c r="K1576" i="1"/>
  <c r="J1576" i="1" s="1"/>
  <c r="M1576" i="1"/>
  <c r="L1576" i="1" s="1"/>
  <c r="M1560" i="1"/>
  <c r="L1560" i="1" s="1"/>
  <c r="H1560" i="1"/>
  <c r="M1548" i="1"/>
  <c r="L1548" i="1" s="1"/>
  <c r="H1548" i="1"/>
  <c r="H1544" i="1"/>
  <c r="M1544" i="1"/>
  <c r="L1544" i="1" s="1"/>
  <c r="M1532" i="1"/>
  <c r="L1532" i="1" s="1"/>
  <c r="H1532" i="1"/>
  <c r="M1524" i="1"/>
  <c r="L1524" i="1" s="1"/>
  <c r="H1524" i="1"/>
  <c r="H1508" i="1"/>
  <c r="M1508" i="1"/>
  <c r="L1508" i="1" s="1"/>
  <c r="M1444" i="1"/>
  <c r="L1444" i="1" s="1"/>
  <c r="H1444" i="1"/>
  <c r="K1493" i="1"/>
  <c r="J1493" i="1" s="1"/>
  <c r="S1460" i="1"/>
  <c r="R1460" i="1" s="1"/>
  <c r="K1592" i="1"/>
  <c r="J1592" i="1" s="1"/>
  <c r="K1580" i="1"/>
  <c r="J1580" i="1" s="1"/>
  <c r="K1560" i="1"/>
  <c r="J1560" i="1" s="1"/>
  <c r="K1548" i="1"/>
  <c r="J1548" i="1" s="1"/>
  <c r="K1544" i="1"/>
  <c r="J1544" i="1" s="1"/>
  <c r="K1524" i="1"/>
  <c r="J1524" i="1" s="1"/>
  <c r="K1508" i="1"/>
  <c r="J1508" i="1" s="1"/>
  <c r="K1444" i="1"/>
  <c r="J1444" i="1" s="1"/>
  <c r="K1491" i="1"/>
  <c r="J1491" i="1" s="1"/>
  <c r="K1435" i="1"/>
  <c r="J1435" i="1" s="1"/>
  <c r="K1419" i="1"/>
  <c r="J1419" i="1" s="1"/>
  <c r="S1487" i="1"/>
  <c r="R1487" i="1" s="1"/>
  <c r="S1447" i="1"/>
  <c r="R1447" i="1" s="1"/>
  <c r="S1420" i="1"/>
  <c r="R1420" i="1" s="1"/>
  <c r="M1516" i="1"/>
  <c r="L1516" i="1" s="1"/>
  <c r="K1516" i="1"/>
  <c r="J1516" i="1" s="1"/>
  <c r="H1516" i="1"/>
  <c r="M1500" i="1"/>
  <c r="L1500" i="1" s="1"/>
  <c r="H1500" i="1"/>
  <c r="M1492" i="1"/>
  <c r="L1492" i="1" s="1"/>
  <c r="H1492" i="1"/>
  <c r="M1484" i="1"/>
  <c r="L1484" i="1" s="1"/>
  <c r="H1484" i="1"/>
  <c r="M1468" i="1"/>
  <c r="L1468" i="1" s="1"/>
  <c r="H1468" i="1"/>
  <c r="M1460" i="1"/>
  <c r="L1460" i="1" s="1"/>
  <c r="H1460" i="1"/>
  <c r="M1452" i="1"/>
  <c r="L1452" i="1" s="1"/>
  <c r="H1452" i="1"/>
  <c r="M1412" i="1"/>
  <c r="L1412" i="1" s="1"/>
  <c r="H1412" i="1"/>
  <c r="K1500" i="1"/>
  <c r="J1500" i="1" s="1"/>
  <c r="K1484" i="1"/>
  <c r="J1484" i="1" s="1"/>
  <c r="K1468" i="1"/>
  <c r="J1468" i="1" s="1"/>
  <c r="K1460" i="1"/>
  <c r="J1460" i="1" s="1"/>
  <c r="K1452" i="1"/>
  <c r="J1452" i="1" s="1"/>
  <c r="K1736" i="1"/>
  <c r="J1736" i="1" s="1"/>
  <c r="K1571" i="1"/>
  <c r="J1571" i="1" s="1"/>
  <c r="K1539" i="1"/>
  <c r="J1539" i="1" s="1"/>
  <c r="K1467" i="1"/>
  <c r="J1467" i="1" s="1"/>
  <c r="K1363" i="1"/>
  <c r="J1363" i="1" s="1"/>
  <c r="K1331" i="1"/>
  <c r="J1331" i="1" s="1"/>
  <c r="K1299" i="1"/>
  <c r="J1299" i="1" s="1"/>
  <c r="K1291" i="1"/>
  <c r="J1291" i="1" s="1"/>
  <c r="K1129" i="1"/>
  <c r="J1129" i="1" s="1"/>
  <c r="K1069" i="1"/>
  <c r="J1069" i="1" s="1"/>
  <c r="K1123" i="1"/>
  <c r="J1123" i="1" s="1"/>
  <c r="S1375" i="1"/>
  <c r="R1375" i="1" s="1"/>
  <c r="S1343" i="1"/>
  <c r="R1343" i="1" s="1"/>
  <c r="S1311" i="1"/>
  <c r="R1311" i="1" s="1"/>
  <c r="S1302" i="1"/>
  <c r="R1302" i="1" s="1"/>
  <c r="S1292" i="1"/>
  <c r="R1292" i="1" s="1"/>
  <c r="S1132" i="1"/>
  <c r="R1132" i="1" s="1"/>
  <c r="S1076" i="1"/>
  <c r="R1076" i="1" s="1"/>
  <c r="K1053" i="1"/>
  <c r="J1053" i="1" s="1"/>
  <c r="S1044" i="1"/>
  <c r="R1044" i="1" s="1"/>
  <c r="S1028" i="1"/>
  <c r="R1028" i="1" s="1"/>
  <c r="S1020" i="1"/>
  <c r="R1020" i="1" s="1"/>
  <c r="K1685" i="1"/>
  <c r="J1685" i="1" s="1"/>
  <c r="K1661" i="1"/>
  <c r="J1661" i="1" s="1"/>
  <c r="K1629" i="1"/>
  <c r="J1629" i="1" s="1"/>
  <c r="K1509" i="1"/>
  <c r="J1509" i="1" s="1"/>
  <c r="K1477" i="1"/>
  <c r="J1477" i="1" s="1"/>
  <c r="K1445" i="1"/>
  <c r="J1445" i="1" s="1"/>
  <c r="K1333" i="1"/>
  <c r="J1333" i="1" s="1"/>
  <c r="K1301" i="1"/>
  <c r="J1301" i="1" s="1"/>
  <c r="K1269" i="1"/>
  <c r="J1269" i="1" s="1"/>
  <c r="K1436" i="1"/>
  <c r="J1436" i="1" s="1"/>
  <c r="M1436" i="1"/>
  <c r="L1436" i="1" s="1"/>
  <c r="H1436" i="1"/>
  <c r="K1428" i="1"/>
  <c r="J1428" i="1" s="1"/>
  <c r="M1428" i="1"/>
  <c r="L1428" i="1" s="1"/>
  <c r="H1428" i="1"/>
  <c r="M1420" i="1"/>
  <c r="L1420" i="1" s="1"/>
  <c r="K1420" i="1"/>
  <c r="J1420" i="1" s="1"/>
  <c r="H1420" i="1"/>
  <c r="K1570" i="1"/>
  <c r="J1570" i="1" s="1"/>
  <c r="S1710" i="1"/>
  <c r="R1710" i="1" s="1"/>
  <c r="S1646" i="1"/>
  <c r="R1646" i="1" s="1"/>
  <c r="S1772" i="1"/>
  <c r="R1772" i="1" s="1"/>
  <c r="S1728" i="1"/>
  <c r="R1728" i="1" s="1"/>
  <c r="S1703" i="1"/>
  <c r="R1703" i="1" s="1"/>
  <c r="S998" i="1"/>
  <c r="R998" i="1" s="1"/>
  <c r="K1157" i="1"/>
  <c r="J1157" i="1" s="1"/>
  <c r="K1149" i="1"/>
  <c r="J1149" i="1" s="1"/>
  <c r="K1061" i="1"/>
  <c r="J1061" i="1" s="1"/>
  <c r="K1668" i="1"/>
  <c r="J1668" i="1" s="1"/>
  <c r="K149" i="1"/>
  <c r="J149" i="1" s="1"/>
  <c r="K141" i="1"/>
  <c r="J141" i="1" s="1"/>
  <c r="K133" i="1"/>
  <c r="J133" i="1" s="1"/>
  <c r="S1896" i="1"/>
  <c r="R1896" i="1" s="1"/>
  <c r="S1892" i="1"/>
  <c r="R1892" i="1" s="1"/>
  <c r="S1872" i="1"/>
  <c r="R1872" i="1" s="1"/>
  <c r="S1864" i="1"/>
  <c r="R1864" i="1" s="1"/>
  <c r="S1856" i="1"/>
  <c r="R1856" i="1" s="1"/>
  <c r="S1840" i="1"/>
  <c r="R1840" i="1" s="1"/>
  <c r="S1836" i="1"/>
  <c r="R1836" i="1" s="1"/>
  <c r="S1832" i="1"/>
  <c r="R1832" i="1" s="1"/>
  <c r="S1828" i="1"/>
  <c r="R1828" i="1" s="1"/>
  <c r="S1824" i="1"/>
  <c r="R1824" i="1" s="1"/>
  <c r="S1820" i="1"/>
  <c r="R1820" i="1" s="1"/>
  <c r="S1812" i="1"/>
  <c r="R1812" i="1" s="1"/>
  <c r="S1808" i="1"/>
  <c r="R1808" i="1" s="1"/>
  <c r="S1804" i="1"/>
  <c r="R1804" i="1" s="1"/>
  <c r="S1792" i="1"/>
  <c r="R1792" i="1" s="1"/>
  <c r="S1788" i="1"/>
  <c r="R1788" i="1" s="1"/>
  <c r="S1784" i="1"/>
  <c r="R1784" i="1" s="1"/>
  <c r="S1774" i="1"/>
  <c r="R1774" i="1" s="1"/>
  <c r="S1766" i="1"/>
  <c r="R1766" i="1" s="1"/>
  <c r="K1765" i="1"/>
  <c r="J1765" i="1" s="1"/>
  <c r="S1758" i="1"/>
  <c r="R1758" i="1" s="1"/>
  <c r="S1750" i="1"/>
  <c r="R1750" i="1" s="1"/>
  <c r="S1734" i="1"/>
  <c r="R1734" i="1" s="1"/>
  <c r="S1726" i="1"/>
  <c r="R1726" i="1" s="1"/>
  <c r="S1719" i="1"/>
  <c r="R1719" i="1" s="1"/>
  <c r="S1702" i="1"/>
  <c r="R1702" i="1" s="1"/>
  <c r="S1694" i="1"/>
  <c r="R1694" i="1" s="1"/>
  <c r="S1686" i="1"/>
  <c r="R1686" i="1" s="1"/>
  <c r="S1671" i="1"/>
  <c r="R1671" i="1" s="1"/>
  <c r="S1670" i="1"/>
  <c r="R1670" i="1" s="1"/>
  <c r="S1663" i="1"/>
  <c r="R1663" i="1" s="1"/>
  <c r="S1662" i="1"/>
  <c r="R1662" i="1" s="1"/>
  <c r="S1652" i="1"/>
  <c r="R1652" i="1" s="1"/>
  <c r="S1648" i="1"/>
  <c r="R1648" i="1" s="1"/>
  <c r="S1644" i="1"/>
  <c r="R1644" i="1" s="1"/>
  <c r="S1640" i="1"/>
  <c r="R1640" i="1" s="1"/>
  <c r="S1636" i="1"/>
  <c r="R1636" i="1" s="1"/>
  <c r="S1614" i="1"/>
  <c r="R1614" i="1" s="1"/>
  <c r="S1582" i="1"/>
  <c r="R1582" i="1" s="1"/>
  <c r="S1566" i="1"/>
  <c r="R1566" i="1" s="1"/>
  <c r="S1550" i="1"/>
  <c r="R1550" i="1" s="1"/>
  <c r="S1542" i="1"/>
  <c r="R1542" i="1" s="1"/>
  <c r="S1518" i="1"/>
  <c r="R1518" i="1" s="1"/>
  <c r="S1510" i="1"/>
  <c r="R1510" i="1" s="1"/>
  <c r="S1502" i="1"/>
  <c r="R1502" i="1" s="1"/>
  <c r="S1486" i="1"/>
  <c r="R1486" i="1" s="1"/>
  <c r="S1478" i="1"/>
  <c r="R1478" i="1" s="1"/>
  <c r="S1470" i="1"/>
  <c r="R1470" i="1" s="1"/>
  <c r="S1446" i="1"/>
  <c r="R1446" i="1" s="1"/>
  <c r="S1438" i="1"/>
  <c r="R1438" i="1" s="1"/>
  <c r="S1422" i="1"/>
  <c r="R1422" i="1" s="1"/>
  <c r="S1356" i="1"/>
  <c r="R1356" i="1" s="1"/>
  <c r="S1308" i="1"/>
  <c r="R1308" i="1" s="1"/>
  <c r="S1270" i="1"/>
  <c r="R1270" i="1" s="1"/>
  <c r="S1263" i="1"/>
  <c r="R1263" i="1" s="1"/>
  <c r="M1220" i="1"/>
  <c r="L1220" i="1" s="1"/>
  <c r="H1220" i="1"/>
  <c r="M1216" i="1"/>
  <c r="L1216" i="1" s="1"/>
  <c r="H1216" i="1"/>
  <c r="M1212" i="1"/>
  <c r="L1212" i="1" s="1"/>
  <c r="H1212" i="1"/>
  <c r="H1020" i="1"/>
  <c r="K1020" i="1"/>
  <c r="J1020" i="1" s="1"/>
  <c r="M1020" i="1"/>
  <c r="L1020" i="1" s="1"/>
  <c r="H836" i="1"/>
  <c r="K836" i="1"/>
  <c r="J836" i="1" s="1"/>
  <c r="M836" i="1"/>
  <c r="L836" i="1" s="1"/>
  <c r="M834" i="1"/>
  <c r="L834" i="1" s="1"/>
  <c r="O834" i="1"/>
  <c r="N834" i="1" s="1"/>
  <c r="H834" i="1"/>
  <c r="M826" i="1"/>
  <c r="L826" i="1" s="1"/>
  <c r="O826" i="1"/>
  <c r="N826" i="1" s="1"/>
  <c r="H826" i="1"/>
  <c r="M798" i="1"/>
  <c r="L798" i="1" s="1"/>
  <c r="H798" i="1"/>
  <c r="O798" i="1"/>
  <c r="N798" i="1" s="1"/>
  <c r="O790" i="1"/>
  <c r="N790" i="1" s="1"/>
  <c r="M790" i="1"/>
  <c r="L790" i="1" s="1"/>
  <c r="H790" i="1"/>
  <c r="M770" i="1"/>
  <c r="L770" i="1" s="1"/>
  <c r="H770" i="1"/>
  <c r="O746" i="1"/>
  <c r="N746" i="1" s="1"/>
  <c r="H746" i="1"/>
  <c r="M746" i="1"/>
  <c r="L746" i="1" s="1"/>
  <c r="H730" i="1"/>
  <c r="O730" i="1"/>
  <c r="N730" i="1" s="1"/>
  <c r="M730" i="1"/>
  <c r="L730" i="1" s="1"/>
  <c r="H714" i="1"/>
  <c r="O714" i="1"/>
  <c r="N714" i="1" s="1"/>
  <c r="M714" i="1"/>
  <c r="L714" i="1" s="1"/>
  <c r="O698" i="1"/>
  <c r="N698" i="1" s="1"/>
  <c r="H698" i="1"/>
  <c r="O626" i="1"/>
  <c r="N626" i="1" s="1"/>
  <c r="M626" i="1"/>
  <c r="L626" i="1" s="1"/>
  <c r="H626" i="1"/>
  <c r="O578" i="1"/>
  <c r="N578" i="1" s="1"/>
  <c r="H578" i="1"/>
  <c r="M578" i="1"/>
  <c r="L578" i="1" s="1"/>
  <c r="M546" i="1"/>
  <c r="L546" i="1" s="1"/>
  <c r="O546" i="1"/>
  <c r="N546" i="1" s="1"/>
  <c r="H546" i="1"/>
  <c r="H514" i="1"/>
  <c r="M514" i="1"/>
  <c r="L514" i="1" s="1"/>
  <c r="O514" i="1"/>
  <c r="N514" i="1" s="1"/>
  <c r="K1127" i="1"/>
  <c r="J1127" i="1" s="1"/>
  <c r="S1462" i="1"/>
  <c r="R1462" i="1" s="1"/>
  <c r="M1392" i="1"/>
  <c r="L1392" i="1" s="1"/>
  <c r="H1392" i="1"/>
  <c r="M1388" i="1"/>
  <c r="L1388" i="1" s="1"/>
  <c r="H1388" i="1"/>
  <c r="M1384" i="1"/>
  <c r="L1384" i="1" s="1"/>
  <c r="H1384" i="1"/>
  <c r="M1380" i="1"/>
  <c r="L1380" i="1" s="1"/>
  <c r="H1380" i="1"/>
  <c r="M1376" i="1"/>
  <c r="L1376" i="1" s="1"/>
  <c r="H1376" i="1"/>
  <c r="M1372" i="1"/>
  <c r="L1372" i="1" s="1"/>
  <c r="H1372" i="1"/>
  <c r="H1368" i="1"/>
  <c r="M1368" i="1"/>
  <c r="L1368" i="1" s="1"/>
  <c r="K1368" i="1"/>
  <c r="J1368" i="1" s="1"/>
  <c r="M1364" i="1"/>
  <c r="L1364" i="1" s="1"/>
  <c r="H1364" i="1"/>
  <c r="K1364" i="1"/>
  <c r="J1364" i="1" s="1"/>
  <c r="M1360" i="1"/>
  <c r="L1360" i="1" s="1"/>
  <c r="H1360" i="1"/>
  <c r="M1356" i="1"/>
  <c r="L1356" i="1" s="1"/>
  <c r="H1356" i="1"/>
  <c r="K1356" i="1"/>
  <c r="J1356" i="1" s="1"/>
  <c r="K1352" i="1"/>
  <c r="J1352" i="1" s="1"/>
  <c r="M1352" i="1"/>
  <c r="L1352" i="1" s="1"/>
  <c r="H1352" i="1"/>
  <c r="K1348" i="1"/>
  <c r="J1348" i="1" s="1"/>
  <c r="M1348" i="1"/>
  <c r="L1348" i="1" s="1"/>
  <c r="H1348" i="1"/>
  <c r="M1344" i="1"/>
  <c r="L1344" i="1" s="1"/>
  <c r="H1344" i="1"/>
  <c r="H1340" i="1"/>
  <c r="M1340" i="1"/>
  <c r="L1340" i="1" s="1"/>
  <c r="H1336" i="1"/>
  <c r="K1336" i="1"/>
  <c r="J1336" i="1" s="1"/>
  <c r="M1336" i="1"/>
  <c r="L1336" i="1" s="1"/>
  <c r="H1332" i="1"/>
  <c r="K1332" i="1"/>
  <c r="J1332" i="1" s="1"/>
  <c r="M1332" i="1"/>
  <c r="L1332" i="1" s="1"/>
  <c r="H1328" i="1"/>
  <c r="M1328" i="1"/>
  <c r="L1328" i="1" s="1"/>
  <c r="K1328" i="1"/>
  <c r="J1328" i="1" s="1"/>
  <c r="M1324" i="1"/>
  <c r="L1324" i="1" s="1"/>
  <c r="H1324" i="1"/>
  <c r="K1324" i="1"/>
  <c r="J1324" i="1" s="1"/>
  <c r="K1320" i="1"/>
  <c r="J1320" i="1" s="1"/>
  <c r="M1320" i="1"/>
  <c r="L1320" i="1" s="1"/>
  <c r="H1320" i="1"/>
  <c r="K1316" i="1"/>
  <c r="J1316" i="1" s="1"/>
  <c r="M1316" i="1"/>
  <c r="L1316" i="1" s="1"/>
  <c r="H1316" i="1"/>
  <c r="H1312" i="1"/>
  <c r="K1312" i="1"/>
  <c r="J1312" i="1" s="1"/>
  <c r="M1312" i="1"/>
  <c r="L1312" i="1" s="1"/>
  <c r="K1308" i="1"/>
  <c r="J1308" i="1" s="1"/>
  <c r="H1308" i="1"/>
  <c r="M1308" i="1"/>
  <c r="L1308" i="1" s="1"/>
  <c r="M1304" i="1"/>
  <c r="L1304" i="1" s="1"/>
  <c r="K1304" i="1"/>
  <c r="J1304" i="1" s="1"/>
  <c r="H1304" i="1"/>
  <c r="H1300" i="1"/>
  <c r="K1300" i="1"/>
  <c r="J1300" i="1" s="1"/>
  <c r="M1300" i="1"/>
  <c r="L1300" i="1" s="1"/>
  <c r="M1296" i="1"/>
  <c r="L1296" i="1" s="1"/>
  <c r="H1296" i="1"/>
  <c r="K1296" i="1"/>
  <c r="J1296" i="1" s="1"/>
  <c r="M1292" i="1"/>
  <c r="L1292" i="1" s="1"/>
  <c r="K1292" i="1"/>
  <c r="J1292" i="1" s="1"/>
  <c r="H1292" i="1"/>
  <c r="K1288" i="1"/>
  <c r="J1288" i="1" s="1"/>
  <c r="H1288" i="1"/>
  <c r="M1288" i="1"/>
  <c r="L1288" i="1" s="1"/>
  <c r="M1284" i="1"/>
  <c r="L1284" i="1" s="1"/>
  <c r="H1284" i="1"/>
  <c r="K1284" i="1"/>
  <c r="J1284" i="1" s="1"/>
  <c r="K1280" i="1"/>
  <c r="J1280" i="1" s="1"/>
  <c r="M1280" i="1"/>
  <c r="L1280" i="1" s="1"/>
  <c r="H1280" i="1"/>
  <c r="H1276" i="1"/>
  <c r="M1276" i="1"/>
  <c r="L1276" i="1" s="1"/>
  <c r="M1272" i="1"/>
  <c r="L1272" i="1" s="1"/>
  <c r="H1272" i="1"/>
  <c r="K1272" i="1"/>
  <c r="J1272" i="1" s="1"/>
  <c r="H1268" i="1"/>
  <c r="M1268" i="1"/>
  <c r="L1268" i="1" s="1"/>
  <c r="K1268" i="1"/>
  <c r="J1268" i="1" s="1"/>
  <c r="K1264" i="1"/>
  <c r="J1264" i="1" s="1"/>
  <c r="M1264" i="1"/>
  <c r="L1264" i="1" s="1"/>
  <c r="H1264" i="1"/>
  <c r="M1260" i="1"/>
  <c r="L1260" i="1" s="1"/>
  <c r="H1260" i="1"/>
  <c r="M1256" i="1"/>
  <c r="L1256" i="1" s="1"/>
  <c r="H1256" i="1"/>
  <c r="M1252" i="1"/>
  <c r="L1252" i="1" s="1"/>
  <c r="H1252" i="1"/>
  <c r="M1248" i="1"/>
  <c r="L1248" i="1" s="1"/>
  <c r="H1248" i="1"/>
  <c r="M1244" i="1"/>
  <c r="L1244" i="1" s="1"/>
  <c r="H1244" i="1"/>
  <c r="M1240" i="1"/>
  <c r="L1240" i="1" s="1"/>
  <c r="H1240" i="1"/>
  <c r="M1236" i="1"/>
  <c r="L1236" i="1" s="1"/>
  <c r="H1236" i="1"/>
  <c r="M1232" i="1"/>
  <c r="L1232" i="1" s="1"/>
  <c r="H1232" i="1"/>
  <c r="M1228" i="1"/>
  <c r="L1228" i="1" s="1"/>
  <c r="H1228" i="1"/>
  <c r="M1224" i="1"/>
  <c r="L1224" i="1" s="1"/>
  <c r="H1224" i="1"/>
  <c r="M1208" i="1"/>
  <c r="L1208" i="1" s="1"/>
  <c r="H1208" i="1"/>
  <c r="M1204" i="1"/>
  <c r="L1204" i="1" s="1"/>
  <c r="H1204" i="1"/>
  <c r="M1200" i="1"/>
  <c r="L1200" i="1" s="1"/>
  <c r="H1200" i="1"/>
  <c r="M1196" i="1"/>
  <c r="L1196" i="1" s="1"/>
  <c r="H1196" i="1"/>
  <c r="M1192" i="1"/>
  <c r="L1192" i="1" s="1"/>
  <c r="H1192" i="1"/>
  <c r="M1188" i="1"/>
  <c r="L1188" i="1" s="1"/>
  <c r="H1188" i="1"/>
  <c r="M1184" i="1"/>
  <c r="L1184" i="1" s="1"/>
  <c r="H1184" i="1"/>
  <c r="M1180" i="1"/>
  <c r="L1180" i="1" s="1"/>
  <c r="H1180" i="1"/>
  <c r="M1176" i="1"/>
  <c r="L1176" i="1" s="1"/>
  <c r="H1176" i="1"/>
  <c r="M1172" i="1"/>
  <c r="L1172" i="1" s="1"/>
  <c r="H1172" i="1"/>
  <c r="K772" i="1"/>
  <c r="J772" i="1" s="1"/>
  <c r="M772" i="1"/>
  <c r="L772" i="1" s="1"/>
  <c r="H772" i="1"/>
  <c r="S764" i="1"/>
  <c r="R764" i="1" s="1"/>
  <c r="O1656" i="1"/>
  <c r="N1656" i="1" s="1"/>
  <c r="Q848" i="1"/>
  <c r="P848" i="1" s="1"/>
  <c r="K229" i="1"/>
  <c r="J229" i="1" s="1"/>
  <c r="K225" i="1"/>
  <c r="J225" i="1" s="1"/>
  <c r="K213" i="1"/>
  <c r="J213" i="1" s="1"/>
  <c r="K125" i="1"/>
  <c r="J125" i="1" s="1"/>
  <c r="K101" i="1"/>
  <c r="J101" i="1" s="1"/>
  <c r="K69" i="1"/>
  <c r="J69" i="1" s="1"/>
  <c r="K21" i="1"/>
  <c r="J21" i="1" s="1"/>
  <c r="K205" i="1"/>
  <c r="J205" i="1" s="1"/>
  <c r="K161" i="1"/>
  <c r="J161" i="1" s="1"/>
  <c r="K157" i="1"/>
  <c r="J157" i="1" s="1"/>
  <c r="K153" i="1"/>
  <c r="J153" i="1" s="1"/>
  <c r="K53" i="1"/>
  <c r="J53" i="1" s="1"/>
  <c r="K37" i="1"/>
  <c r="J37" i="1" s="1"/>
  <c r="K9" i="1"/>
  <c r="J9" i="1" s="1"/>
  <c r="O211" i="1"/>
  <c r="N211" i="1" s="1"/>
  <c r="S113" i="1"/>
  <c r="R113" i="1" s="1"/>
  <c r="S872" i="1"/>
  <c r="R872" i="1" s="1"/>
  <c r="S844" i="1"/>
  <c r="R844" i="1" s="1"/>
  <c r="S640" i="1"/>
  <c r="R640" i="1" s="1"/>
  <c r="Q53" i="1"/>
  <c r="P53" i="1" s="1"/>
  <c r="S624" i="1"/>
  <c r="R624" i="1" s="1"/>
  <c r="S65" i="1"/>
  <c r="R65" i="1" s="1"/>
  <c r="S49" i="1"/>
  <c r="R49" i="1" s="1"/>
  <c r="S1374" i="1"/>
  <c r="R1374" i="1" s="1"/>
  <c r="Q772" i="1"/>
  <c r="P772" i="1" s="1"/>
  <c r="Q1656" i="1"/>
  <c r="P1656" i="1" s="1"/>
  <c r="S868" i="1"/>
  <c r="R868" i="1" s="1"/>
  <c r="S836" i="1"/>
  <c r="R836" i="1" s="1"/>
  <c r="S820" i="1"/>
  <c r="R820" i="1" s="1"/>
  <c r="S804" i="1"/>
  <c r="R804" i="1" s="1"/>
  <c r="S788" i="1"/>
  <c r="R788" i="1" s="1"/>
  <c r="S808" i="1"/>
  <c r="R808" i="1" s="1"/>
  <c r="Q876" i="1"/>
  <c r="P876" i="1" s="1"/>
  <c r="Q860" i="1"/>
  <c r="P860" i="1" s="1"/>
  <c r="Q780" i="1"/>
  <c r="P780" i="1" s="1"/>
  <c r="Q632" i="1"/>
  <c r="P632" i="1" s="1"/>
  <c r="S627" i="1"/>
  <c r="R627" i="1" s="1"/>
  <c r="Q616" i="1"/>
  <c r="P616" i="1" s="1"/>
  <c r="O631" i="1"/>
  <c r="N631" i="1" s="1"/>
  <c r="S97" i="1"/>
  <c r="R97" i="1" s="1"/>
  <c r="S33" i="1"/>
  <c r="R33" i="1" s="1"/>
  <c r="S81" i="1"/>
  <c r="R81" i="1" s="1"/>
  <c r="Q37" i="1"/>
  <c r="P37" i="1" s="1"/>
  <c r="Q85" i="1"/>
  <c r="P85" i="1" s="1"/>
  <c r="Q21" i="1"/>
  <c r="P21" i="1" s="1"/>
  <c r="S639" i="1"/>
  <c r="R639" i="1" s="1"/>
  <c r="S628" i="1"/>
  <c r="R628" i="1" s="1"/>
  <c r="S623" i="1"/>
  <c r="R623" i="1" s="1"/>
  <c r="H612" i="1"/>
  <c r="S4" i="1"/>
  <c r="R4" i="1" s="1"/>
  <c r="S122" i="1"/>
  <c r="R122" i="1" s="1"/>
  <c r="S110" i="1"/>
  <c r="R110" i="1" s="1"/>
  <c r="Q102" i="1"/>
  <c r="P102" i="1" s="1"/>
  <c r="Q86" i="1"/>
  <c r="P86" i="1" s="1"/>
  <c r="S74" i="1"/>
  <c r="R74" i="1" s="1"/>
  <c r="S66" i="1"/>
  <c r="R66" i="1" s="1"/>
  <c r="S62" i="1"/>
  <c r="R62" i="1" s="1"/>
  <c r="S58" i="1"/>
  <c r="R58" i="1" s="1"/>
  <c r="S50" i="1"/>
  <c r="R50" i="1" s="1"/>
  <c r="S46" i="1"/>
  <c r="R46" i="1" s="1"/>
  <c r="S42" i="1"/>
  <c r="R42" i="1" s="1"/>
  <c r="S34" i="1"/>
  <c r="R34" i="1" s="1"/>
  <c r="S30" i="1"/>
  <c r="R30" i="1" s="1"/>
  <c r="S26" i="1"/>
  <c r="R26" i="1" s="1"/>
  <c r="S14" i="1"/>
  <c r="R14" i="1" s="1"/>
  <c r="S611" i="1"/>
  <c r="R611" i="1" s="1"/>
  <c r="S73" i="1"/>
  <c r="R73" i="1" s="1"/>
  <c r="S57" i="1"/>
  <c r="R57" i="1" s="1"/>
  <c r="S41" i="1"/>
  <c r="R41" i="1" s="1"/>
  <c r="S25" i="1"/>
  <c r="R25" i="1" s="1"/>
  <c r="S840" i="1"/>
  <c r="R840" i="1" s="1"/>
  <c r="S824" i="1"/>
  <c r="R824" i="1" s="1"/>
  <c r="S792" i="1"/>
  <c r="R792" i="1" s="1"/>
  <c r="S776" i="1"/>
  <c r="R776" i="1" s="1"/>
  <c r="S636" i="1"/>
  <c r="R636" i="1" s="1"/>
  <c r="S620" i="1"/>
  <c r="R620" i="1" s="1"/>
  <c r="Q123" i="1"/>
  <c r="P123" i="1" s="1"/>
  <c r="S29" i="1"/>
  <c r="R29" i="1" s="1"/>
  <c r="S879" i="1"/>
  <c r="R879" i="1" s="1"/>
  <c r="H879" i="1"/>
  <c r="Q875" i="1"/>
  <c r="P875" i="1" s="1"/>
  <c r="H875" i="1"/>
  <c r="S875" i="1"/>
  <c r="R875" i="1" s="1"/>
  <c r="H871" i="1"/>
  <c r="S871" i="1"/>
  <c r="R871" i="1" s="1"/>
  <c r="Q871" i="1"/>
  <c r="P871" i="1" s="1"/>
  <c r="Q867" i="1"/>
  <c r="P867" i="1" s="1"/>
  <c r="S867" i="1"/>
  <c r="R867" i="1" s="1"/>
  <c r="H867" i="1"/>
  <c r="S863" i="1"/>
  <c r="R863" i="1" s="1"/>
  <c r="Q863" i="1"/>
  <c r="P863" i="1" s="1"/>
  <c r="H863" i="1"/>
  <c r="Q859" i="1"/>
  <c r="P859" i="1" s="1"/>
  <c r="H859" i="1"/>
  <c r="S859" i="1"/>
  <c r="R859" i="1" s="1"/>
  <c r="Q855" i="1"/>
  <c r="P855" i="1" s="1"/>
  <c r="H855" i="1"/>
  <c r="S855" i="1"/>
  <c r="R855" i="1" s="1"/>
  <c r="S851" i="1"/>
  <c r="R851" i="1" s="1"/>
  <c r="Q851" i="1"/>
  <c r="P851" i="1" s="1"/>
  <c r="H851" i="1"/>
  <c r="S847" i="1"/>
  <c r="R847" i="1" s="1"/>
  <c r="Q847" i="1"/>
  <c r="P847" i="1" s="1"/>
  <c r="H847" i="1"/>
  <c r="H843" i="1"/>
  <c r="S843" i="1"/>
  <c r="R843" i="1" s="1"/>
  <c r="Q843" i="1"/>
  <c r="P843" i="1" s="1"/>
  <c r="Q839" i="1"/>
  <c r="P839" i="1" s="1"/>
  <c r="H839" i="1"/>
  <c r="S839" i="1"/>
  <c r="R839" i="1" s="1"/>
  <c r="S835" i="1"/>
  <c r="R835" i="1" s="1"/>
  <c r="Q835" i="1"/>
  <c r="P835" i="1" s="1"/>
  <c r="H835" i="1"/>
  <c r="S831" i="1"/>
  <c r="R831" i="1" s="1"/>
  <c r="Q831" i="1"/>
  <c r="P831" i="1" s="1"/>
  <c r="H831" i="1"/>
  <c r="H827" i="1"/>
  <c r="S827" i="1"/>
  <c r="R827" i="1" s="1"/>
  <c r="Q827" i="1"/>
  <c r="P827" i="1" s="1"/>
  <c r="Q823" i="1"/>
  <c r="P823" i="1" s="1"/>
  <c r="S823" i="1"/>
  <c r="R823" i="1" s="1"/>
  <c r="H823" i="1"/>
  <c r="S819" i="1"/>
  <c r="R819" i="1" s="1"/>
  <c r="Q819" i="1"/>
  <c r="P819" i="1" s="1"/>
  <c r="H819" i="1"/>
  <c r="S815" i="1"/>
  <c r="R815" i="1" s="1"/>
  <c r="Q815" i="1"/>
  <c r="P815" i="1" s="1"/>
  <c r="H815" i="1"/>
  <c r="Q811" i="1"/>
  <c r="P811" i="1" s="1"/>
  <c r="H811" i="1"/>
  <c r="S811" i="1"/>
  <c r="R811" i="1" s="1"/>
  <c r="Q807" i="1"/>
  <c r="P807" i="1" s="1"/>
  <c r="H807" i="1"/>
  <c r="S807" i="1"/>
  <c r="R807" i="1" s="1"/>
  <c r="S803" i="1"/>
  <c r="R803" i="1" s="1"/>
  <c r="Q803" i="1"/>
  <c r="P803" i="1" s="1"/>
  <c r="H803" i="1"/>
  <c r="S799" i="1"/>
  <c r="R799" i="1" s="1"/>
  <c r="Q799" i="1"/>
  <c r="P799" i="1" s="1"/>
  <c r="H799" i="1"/>
  <c r="Q795" i="1"/>
  <c r="P795" i="1" s="1"/>
  <c r="H795" i="1"/>
  <c r="S795" i="1"/>
  <c r="R795" i="1" s="1"/>
  <c r="H791" i="1"/>
  <c r="S791" i="1"/>
  <c r="R791" i="1" s="1"/>
  <c r="Q791" i="1"/>
  <c r="P791" i="1" s="1"/>
  <c r="S787" i="1"/>
  <c r="R787" i="1" s="1"/>
  <c r="Q787" i="1"/>
  <c r="P787" i="1" s="1"/>
  <c r="H787" i="1"/>
  <c r="S783" i="1"/>
  <c r="R783" i="1" s="1"/>
  <c r="H783" i="1"/>
  <c r="Q783" i="1"/>
  <c r="P783" i="1" s="1"/>
  <c r="H779" i="1"/>
  <c r="S779" i="1"/>
  <c r="R779" i="1" s="1"/>
  <c r="H775" i="1"/>
  <c r="S775" i="1"/>
  <c r="R775" i="1" s="1"/>
  <c r="Q775" i="1"/>
  <c r="P775" i="1" s="1"/>
  <c r="S771" i="1"/>
  <c r="R771" i="1" s="1"/>
  <c r="Q771" i="1"/>
  <c r="P771" i="1" s="1"/>
  <c r="H771" i="1"/>
  <c r="S767" i="1"/>
  <c r="R767" i="1" s="1"/>
  <c r="Q767" i="1"/>
  <c r="P767" i="1" s="1"/>
  <c r="H767" i="1"/>
  <c r="S772" i="1"/>
  <c r="R772" i="1" s="1"/>
  <c r="Q788" i="1"/>
  <c r="P788" i="1" s="1"/>
  <c r="Q868" i="1"/>
  <c r="P868" i="1" s="1"/>
  <c r="Q641" i="1"/>
  <c r="P641" i="1" s="1"/>
  <c r="S641" i="1"/>
  <c r="R641" i="1" s="1"/>
  <c r="H641" i="1"/>
  <c r="S637" i="1"/>
  <c r="R637" i="1" s="1"/>
  <c r="H637" i="1"/>
  <c r="Q637" i="1"/>
  <c r="P637" i="1" s="1"/>
  <c r="S633" i="1"/>
  <c r="R633" i="1" s="1"/>
  <c r="H633" i="1"/>
  <c r="Q633" i="1"/>
  <c r="P633" i="1" s="1"/>
  <c r="H629" i="1"/>
  <c r="S629" i="1"/>
  <c r="R629" i="1" s="1"/>
  <c r="Q629" i="1"/>
  <c r="P629" i="1" s="1"/>
  <c r="S625" i="1"/>
  <c r="R625" i="1" s="1"/>
  <c r="Q625" i="1"/>
  <c r="P625" i="1" s="1"/>
  <c r="H625" i="1"/>
  <c r="S621" i="1"/>
  <c r="R621" i="1" s="1"/>
  <c r="H621" i="1"/>
  <c r="Q621" i="1"/>
  <c r="P621" i="1" s="1"/>
  <c r="H617" i="1"/>
  <c r="S617" i="1"/>
  <c r="R617" i="1" s="1"/>
  <c r="Q617" i="1"/>
  <c r="P617" i="1" s="1"/>
  <c r="H613" i="1"/>
  <c r="S613" i="1"/>
  <c r="R613" i="1" s="1"/>
  <c r="Q613" i="1"/>
  <c r="P613" i="1" s="1"/>
  <c r="S616" i="1"/>
  <c r="R616" i="1" s="1"/>
  <c r="S632" i="1"/>
  <c r="R632" i="1" s="1"/>
  <c r="Q612" i="1"/>
  <c r="P612" i="1" s="1"/>
  <c r="Q620" i="1"/>
  <c r="P620" i="1" s="1"/>
  <c r="Q628" i="1"/>
  <c r="P628" i="1" s="1"/>
  <c r="Q636" i="1"/>
  <c r="P636" i="1" s="1"/>
  <c r="H628" i="1"/>
  <c r="H616" i="1"/>
  <c r="Q624" i="1"/>
  <c r="P624" i="1" s="1"/>
  <c r="Q640" i="1"/>
  <c r="P640" i="1" s="1"/>
  <c r="O164" i="1"/>
  <c r="N164" i="1" s="1"/>
  <c r="H164" i="1"/>
  <c r="Q164" i="1"/>
  <c r="P164" i="1" s="1"/>
  <c r="S114" i="1"/>
  <c r="R114" i="1" s="1"/>
  <c r="Q114" i="1"/>
  <c r="P114" i="1" s="1"/>
  <c r="S106" i="1"/>
  <c r="R106" i="1" s="1"/>
  <c r="Q106" i="1"/>
  <c r="P106" i="1" s="1"/>
  <c r="S98" i="1"/>
  <c r="R98" i="1" s="1"/>
  <c r="Q98" i="1"/>
  <c r="P98" i="1" s="1"/>
  <c r="Q94" i="1"/>
  <c r="P94" i="1" s="1"/>
  <c r="S94" i="1"/>
  <c r="R94" i="1" s="1"/>
  <c r="S90" i="1"/>
  <c r="R90" i="1" s="1"/>
  <c r="Q90" i="1"/>
  <c r="P90" i="1" s="1"/>
  <c r="Q82" i="1"/>
  <c r="P82" i="1" s="1"/>
  <c r="S82" i="1"/>
  <c r="R82" i="1" s="1"/>
  <c r="S78" i="1"/>
  <c r="R78" i="1" s="1"/>
  <c r="Q78" i="1"/>
  <c r="P78" i="1" s="1"/>
  <c r="S18" i="1"/>
  <c r="R18" i="1" s="1"/>
  <c r="Q18" i="1"/>
  <c r="P18" i="1" s="1"/>
  <c r="S10" i="1"/>
  <c r="R10" i="1" s="1"/>
  <c r="Q10" i="1"/>
  <c r="P10" i="1" s="1"/>
  <c r="S53" i="1"/>
  <c r="R53" i="1" s="1"/>
  <c r="Q89" i="1"/>
  <c r="P89" i="1" s="1"/>
  <c r="S89" i="1"/>
  <c r="R89" i="1" s="1"/>
  <c r="Q8" i="1"/>
  <c r="P8" i="1" s="1"/>
  <c r="S8" i="1"/>
  <c r="R8" i="1" s="1"/>
  <c r="S69" i="1"/>
  <c r="R69" i="1" s="1"/>
  <c r="S109" i="1"/>
  <c r="R109" i="1" s="1"/>
  <c r="Q109" i="1"/>
  <c r="P109" i="1" s="1"/>
  <c r="S93" i="1"/>
  <c r="R93" i="1" s="1"/>
  <c r="Q93" i="1"/>
  <c r="P93" i="1" s="1"/>
  <c r="Q77" i="1"/>
  <c r="P77" i="1" s="1"/>
  <c r="S77" i="1"/>
  <c r="R77" i="1" s="1"/>
  <c r="S61" i="1"/>
  <c r="R61" i="1" s="1"/>
  <c r="Q61" i="1"/>
  <c r="P61" i="1" s="1"/>
  <c r="S21" i="1"/>
  <c r="R21" i="1" s="1"/>
  <c r="S85" i="1"/>
  <c r="R85" i="1" s="1"/>
  <c r="Q14" i="1"/>
  <c r="P14" i="1" s="1"/>
  <c r="H14" i="1"/>
  <c r="O14" i="1"/>
  <c r="N14" i="1" s="1"/>
  <c r="D51" i="2" l="1"/>
  <c r="C81" i="2"/>
  <c r="C84" i="2"/>
  <c r="C68" i="2"/>
  <c r="C35" i="2"/>
  <c r="E59" i="2"/>
  <c r="C103" i="2"/>
  <c r="C52" i="2"/>
  <c r="B70" i="2"/>
  <c r="D38" i="2"/>
  <c r="B59" i="2"/>
  <c r="B77" i="2"/>
  <c r="C6" i="2"/>
  <c r="E35" i="2"/>
  <c r="B61" i="2"/>
  <c r="E118" i="2"/>
  <c r="D119" i="2"/>
  <c r="D83" i="2"/>
  <c r="D65" i="2"/>
  <c r="E88" i="2"/>
  <c r="D37" i="2"/>
  <c r="B78" i="2"/>
  <c r="B120" i="2"/>
  <c r="D33" i="2"/>
  <c r="B74" i="2"/>
  <c r="B12" i="2"/>
  <c r="B55" i="2"/>
  <c r="B27" i="2"/>
  <c r="C122" i="2"/>
  <c r="D18" i="2"/>
  <c r="D24" i="2"/>
  <c r="D112" i="2"/>
  <c r="E60" i="2"/>
  <c r="D115" i="2"/>
  <c r="E65" i="2"/>
  <c r="N65" i="2" s="1"/>
  <c r="D70" i="2"/>
  <c r="D58" i="2"/>
  <c r="B42" i="2"/>
  <c r="B51" i="2"/>
  <c r="B16" i="2"/>
  <c r="B41" i="2"/>
  <c r="E82" i="2"/>
  <c r="D57" i="2"/>
  <c r="D21" i="2"/>
  <c r="E71" i="2"/>
  <c r="E11" i="2"/>
  <c r="D36" i="2"/>
  <c r="C86" i="2"/>
  <c r="E12" i="2"/>
  <c r="E69" i="2"/>
  <c r="C18" i="2"/>
  <c r="C123" i="2"/>
  <c r="C118" i="2"/>
  <c r="B60" i="2"/>
  <c r="B24" i="2"/>
  <c r="B71" i="2"/>
  <c r="C40" i="2"/>
  <c r="C37" i="2"/>
  <c r="C47" i="2"/>
  <c r="B88" i="2"/>
  <c r="B114" i="2"/>
  <c r="C80" i="2"/>
  <c r="C78" i="2"/>
  <c r="C101" i="2"/>
  <c r="B4" i="2"/>
  <c r="C5" i="2"/>
  <c r="C100" i="2"/>
  <c r="C16" i="2"/>
  <c r="B17" i="2"/>
  <c r="B54" i="2"/>
  <c r="B52" i="2"/>
  <c r="B113" i="2"/>
  <c r="B95" i="2"/>
  <c r="C41" i="2"/>
  <c r="B67" i="2"/>
  <c r="B40" i="2"/>
  <c r="C73" i="2"/>
  <c r="B28" i="2"/>
  <c r="C96" i="2"/>
  <c r="C45" i="2"/>
  <c r="C63" i="2"/>
  <c r="B8" i="2"/>
  <c r="B65" i="2"/>
  <c r="C3" i="2"/>
  <c r="B69" i="2"/>
  <c r="B38" i="2"/>
  <c r="C99" i="2"/>
  <c r="B22" i="2"/>
  <c r="C64" i="2"/>
  <c r="C2" i="2"/>
  <c r="C74" i="2"/>
  <c r="B119" i="2"/>
  <c r="B50" i="2"/>
  <c r="B109" i="2"/>
  <c r="B46" i="2"/>
  <c r="C110" i="2"/>
  <c r="C12" i="2"/>
  <c r="C92" i="2"/>
  <c r="B32" i="2"/>
  <c r="B94" i="2"/>
  <c r="B30" i="2"/>
  <c r="C83" i="2"/>
  <c r="B19" i="2"/>
  <c r="C56" i="2"/>
  <c r="C29" i="2"/>
  <c r="B79" i="2"/>
  <c r="C44" i="2"/>
  <c r="C93" i="2"/>
  <c r="B7" i="2"/>
  <c r="C91" i="2"/>
  <c r="C22" i="2"/>
  <c r="B31" i="2"/>
  <c r="C31" i="2"/>
  <c r="B99" i="2"/>
  <c r="C113" i="2"/>
  <c r="B101" i="2"/>
  <c r="C121" i="2"/>
  <c r="B35" i="2"/>
  <c r="M35" i="2" s="1"/>
  <c r="T35" i="2" s="1"/>
  <c r="B116" i="2"/>
  <c r="C32" i="2"/>
  <c r="B82" i="2"/>
  <c r="C51" i="2"/>
  <c r="C67" i="2"/>
  <c r="M67" i="2" s="1"/>
  <c r="T67" i="2" s="1"/>
  <c r="B20" i="2"/>
  <c r="B6" i="2"/>
  <c r="M6" i="2" s="1"/>
  <c r="T6" i="2" s="1"/>
  <c r="B84" i="2"/>
  <c r="M84" i="2" s="1"/>
  <c r="T84" i="2" s="1"/>
  <c r="C23" i="2"/>
  <c r="C102" i="2"/>
  <c r="B43" i="2"/>
  <c r="D74" i="2"/>
  <c r="E94" i="2"/>
  <c r="E43" i="2"/>
  <c r="D43" i="2"/>
  <c r="D40" i="2"/>
  <c r="E24" i="2"/>
  <c r="D7" i="2"/>
  <c r="D17" i="2"/>
  <c r="E10" i="2"/>
  <c r="D123" i="2"/>
  <c r="D102" i="2"/>
  <c r="E104" i="2"/>
  <c r="E79" i="2"/>
  <c r="E32" i="2"/>
  <c r="E74" i="2"/>
  <c r="D80" i="2"/>
  <c r="D5" i="2"/>
  <c r="D109" i="2"/>
  <c r="D69" i="2"/>
  <c r="D90" i="2"/>
  <c r="E13" i="2"/>
  <c r="D116" i="2"/>
  <c r="E44" i="2"/>
  <c r="E70" i="2"/>
  <c r="B106" i="2"/>
  <c r="C38" i="2"/>
  <c r="B73" i="2"/>
  <c r="B3" i="2"/>
  <c r="C15" i="2"/>
  <c r="B29" i="2"/>
  <c r="B97" i="2"/>
  <c r="C120" i="2"/>
  <c r="M120" i="2" s="1"/>
  <c r="T120" i="2" s="1"/>
  <c r="C82" i="2"/>
  <c r="B2" i="2"/>
  <c r="B56" i="2"/>
  <c r="C116" i="2"/>
  <c r="B21" i="2"/>
  <c r="B110" i="2"/>
  <c r="C26" i="2"/>
  <c r="C65" i="2"/>
  <c r="C14" i="2"/>
  <c r="B98" i="2"/>
  <c r="C36" i="2"/>
  <c r="B102" i="2"/>
  <c r="B33" i="2"/>
  <c r="C85" i="2"/>
  <c r="C7" i="2"/>
  <c r="C66" i="2"/>
  <c r="C115" i="2"/>
  <c r="B93" i="2"/>
  <c r="C59" i="2"/>
  <c r="M59" i="2" s="1"/>
  <c r="T59" i="2" s="1"/>
  <c r="C55" i="2"/>
  <c r="B111" i="2"/>
  <c r="C76" i="2"/>
  <c r="B108" i="2"/>
  <c r="C70" i="2"/>
  <c r="M70" i="2" s="1"/>
  <c r="T70" i="2" s="1"/>
  <c r="B76" i="2"/>
  <c r="B105" i="2"/>
  <c r="C54" i="2"/>
  <c r="C39" i="2"/>
  <c r="C88" i="2"/>
  <c r="B10" i="2"/>
  <c r="B48" i="2"/>
  <c r="B49" i="2"/>
  <c r="C75" i="2"/>
  <c r="C19" i="2"/>
  <c r="C42" i="2"/>
  <c r="B47" i="2"/>
  <c r="C77" i="2"/>
  <c r="C9" i="2"/>
  <c r="B53" i="2"/>
  <c r="C79" i="2"/>
  <c r="B11" i="2"/>
  <c r="C21" i="2"/>
  <c r="C24" i="2"/>
  <c r="E90" i="2"/>
  <c r="D86" i="2"/>
  <c r="D26" i="2"/>
  <c r="D30" i="2"/>
  <c r="E27" i="2"/>
  <c r="E7" i="2"/>
  <c r="E54" i="2"/>
  <c r="D54" i="2"/>
  <c r="D117" i="2"/>
  <c r="D114" i="2"/>
  <c r="E119" i="2"/>
  <c r="E117" i="2"/>
  <c r="D71" i="2"/>
  <c r="E93" i="2"/>
  <c r="D66" i="2"/>
  <c r="E61" i="2"/>
  <c r="D34" i="2"/>
  <c r="E112" i="2"/>
  <c r="D91" i="2"/>
  <c r="E30" i="2"/>
  <c r="E58" i="2"/>
  <c r="N58" i="2" s="1"/>
  <c r="D98" i="2"/>
  <c r="D111" i="2"/>
  <c r="E37" i="2"/>
  <c r="B91" i="2"/>
  <c r="C4" i="2"/>
  <c r="C25" i="2"/>
  <c r="C111" i="2"/>
  <c r="B103" i="2"/>
  <c r="B123" i="2"/>
  <c r="B37" i="2"/>
  <c r="C119" i="2"/>
  <c r="M119" i="2" s="1"/>
  <c r="T119" i="2" s="1"/>
  <c r="C8" i="2"/>
  <c r="B86" i="2"/>
  <c r="B26" i="2"/>
  <c r="C104" i="2"/>
  <c r="B45" i="2"/>
  <c r="C71" i="2"/>
  <c r="B14" i="2"/>
  <c r="B75" i="2"/>
  <c r="B5" i="2"/>
  <c r="C89" i="2"/>
  <c r="C13" i="2"/>
  <c r="B87" i="2"/>
  <c r="C117" i="2"/>
  <c r="B64" i="2"/>
  <c r="C57" i="2"/>
  <c r="B44" i="2"/>
  <c r="B118" i="2"/>
  <c r="M118" i="2" s="1"/>
  <c r="T118" i="2" s="1"/>
  <c r="B25" i="2"/>
  <c r="B112" i="2"/>
  <c r="C28" i="2"/>
  <c r="C98" i="2"/>
  <c r="C49" i="2"/>
  <c r="C112" i="2"/>
  <c r="B15" i="2"/>
  <c r="C107" i="2"/>
  <c r="B18" i="2"/>
  <c r="C61" i="2"/>
  <c r="M61" i="2" s="1"/>
  <c r="T61" i="2" s="1"/>
  <c r="C53" i="2"/>
  <c r="B63" i="2"/>
  <c r="M63" i="2" s="1"/>
  <c r="T63" i="2" s="1"/>
  <c r="B57" i="2"/>
  <c r="B58" i="2"/>
  <c r="C34" i="2"/>
  <c r="B81" i="2"/>
  <c r="M81" i="2" s="1"/>
  <c r="T81" i="2" s="1"/>
  <c r="C48" i="2"/>
  <c r="C95" i="2"/>
  <c r="B13" i="2"/>
  <c r="C60" i="2"/>
  <c r="M60" i="2" s="1"/>
  <c r="T60" i="2" s="1"/>
  <c r="C105" i="2"/>
  <c r="C17" i="2"/>
  <c r="C62" i="2"/>
  <c r="B115" i="2"/>
  <c r="C72" i="2"/>
  <c r="D82" i="2"/>
  <c r="E63" i="2"/>
  <c r="D8" i="2"/>
  <c r="D14" i="2"/>
  <c r="E9" i="2"/>
  <c r="D41" i="2"/>
  <c r="E46" i="2"/>
  <c r="E39" i="2"/>
  <c r="E28" i="2"/>
  <c r="E102" i="2"/>
  <c r="D94" i="2"/>
  <c r="E109" i="2"/>
  <c r="E91" i="2"/>
  <c r="D85" i="2"/>
  <c r="E20" i="2"/>
  <c r="E57" i="2"/>
  <c r="D44" i="2"/>
  <c r="D107" i="2"/>
  <c r="E72" i="2"/>
  <c r="E36" i="2"/>
  <c r="D4" i="2"/>
  <c r="E62" i="2"/>
  <c r="E106" i="2"/>
  <c r="E105" i="2"/>
  <c r="D47" i="2"/>
  <c r="E97" i="2"/>
  <c r="D68" i="2"/>
  <c r="E53" i="2"/>
  <c r="D77" i="2"/>
  <c r="E2" i="2"/>
  <c r="E76" i="2"/>
  <c r="C69" i="2"/>
  <c r="E56" i="2"/>
  <c r="B36" i="2"/>
  <c r="D84" i="2"/>
  <c r="E23" i="2"/>
  <c r="D23" i="2"/>
  <c r="D19" i="2"/>
  <c r="E50" i="2"/>
  <c r="E52" i="2"/>
  <c r="D52" i="2"/>
  <c r="E120" i="2"/>
  <c r="E121" i="2"/>
  <c r="E100" i="2"/>
  <c r="D61" i="2"/>
  <c r="E77" i="2"/>
  <c r="E99" i="2"/>
  <c r="D97" i="2"/>
  <c r="E78" i="2"/>
  <c r="E98" i="2"/>
  <c r="E49" i="2"/>
  <c r="E47" i="2"/>
  <c r="D53" i="2"/>
  <c r="E29" i="2"/>
  <c r="E17" i="2"/>
  <c r="E25" i="2"/>
  <c r="D15" i="2"/>
  <c r="E116" i="2"/>
  <c r="D122" i="2"/>
  <c r="E95" i="2"/>
  <c r="E84" i="2"/>
  <c r="D11" i="2"/>
  <c r="D92" i="2"/>
  <c r="D108" i="2"/>
  <c r="E83" i="2"/>
  <c r="D10" i="2"/>
  <c r="D39" i="2"/>
  <c r="D29" i="2"/>
  <c r="E75" i="2"/>
  <c r="E103" i="2"/>
  <c r="D6" i="2"/>
  <c r="E68" i="2"/>
  <c r="D45" i="2"/>
  <c r="E21" i="2"/>
  <c r="D2" i="2"/>
  <c r="E87" i="2"/>
  <c r="D62" i="2"/>
  <c r="E33" i="2"/>
  <c r="D56" i="2"/>
  <c r="D99" i="2"/>
  <c r="E80" i="2"/>
  <c r="E8" i="2"/>
  <c r="E51" i="2"/>
  <c r="N51" i="2" s="1"/>
  <c r="D49" i="2"/>
  <c r="D55" i="2"/>
  <c r="E34" i="2"/>
  <c r="D22" i="2"/>
  <c r="D31" i="2"/>
  <c r="E18" i="2"/>
  <c r="D113" i="2"/>
  <c r="D63" i="2"/>
  <c r="D67" i="2"/>
  <c r="D105" i="2"/>
  <c r="E89" i="2"/>
  <c r="E66" i="2"/>
  <c r="D64" i="2"/>
  <c r="E86" i="2"/>
  <c r="E67" i="2"/>
  <c r="D20" i="2"/>
  <c r="E19" i="2"/>
  <c r="D16" i="2"/>
  <c r="E48" i="2"/>
  <c r="D50" i="2"/>
  <c r="D46" i="2"/>
  <c r="D120" i="2"/>
  <c r="D12" i="2"/>
  <c r="D73" i="2"/>
  <c r="D93" i="2"/>
  <c r="E14" i="2"/>
  <c r="D48" i="2"/>
  <c r="D96" i="2"/>
  <c r="D106" i="2"/>
  <c r="D79" i="2"/>
  <c r="D101" i="2"/>
  <c r="E3" i="2"/>
  <c r="D25" i="2"/>
  <c r="E108" i="2"/>
  <c r="E111" i="2"/>
  <c r="D87" i="2"/>
  <c r="E96" i="2"/>
  <c r="D27" i="2"/>
  <c r="D121" i="2"/>
  <c r="D104" i="2"/>
  <c r="E64" i="2"/>
  <c r="D88" i="2"/>
  <c r="D9" i="2"/>
  <c r="B23" i="2"/>
  <c r="C109" i="2"/>
  <c r="D72" i="2"/>
  <c r="E92" i="2"/>
  <c r="D32" i="2"/>
  <c r="E40" i="2"/>
  <c r="E38" i="2"/>
  <c r="E22" i="2"/>
  <c r="E4" i="2"/>
  <c r="E15" i="2"/>
  <c r="E6" i="2"/>
  <c r="E114" i="2"/>
  <c r="D110" i="2"/>
  <c r="E115" i="2"/>
  <c r="D100" i="2"/>
  <c r="D81" i="2"/>
  <c r="E26" i="2"/>
  <c r="D103" i="2"/>
  <c r="D78" i="2"/>
  <c r="D59" i="2"/>
  <c r="E55" i="2"/>
  <c r="E5" i="2"/>
  <c r="D3" i="2"/>
  <c r="E31" i="2"/>
  <c r="E42" i="2"/>
  <c r="D35" i="2"/>
  <c r="E123" i="2"/>
  <c r="E122" i="2"/>
  <c r="E85" i="2"/>
  <c r="D60" i="2"/>
  <c r="E16" i="2"/>
  <c r="D42" i="2"/>
  <c r="E110" i="2"/>
  <c r="E113" i="2"/>
  <c r="D89" i="2"/>
  <c r="D76" i="2"/>
  <c r="E41" i="2"/>
  <c r="D118" i="2"/>
  <c r="E107" i="2"/>
  <c r="E81" i="2"/>
  <c r="E101" i="2"/>
  <c r="E45" i="2"/>
  <c r="D13" i="2"/>
  <c r="E73" i="2"/>
  <c r="D75" i="2"/>
  <c r="D95" i="2"/>
  <c r="D28" i="2"/>
  <c r="F116" i="2"/>
  <c r="B68" i="2"/>
  <c r="M68" i="2" s="1"/>
  <c r="T68" i="2" s="1"/>
  <c r="B96" i="2"/>
  <c r="B107" i="2"/>
  <c r="B83" i="2"/>
  <c r="B62" i="2"/>
  <c r="B89" i="2"/>
  <c r="C114" i="2"/>
  <c r="M114" i="2" s="1"/>
  <c r="T114" i="2" s="1"/>
  <c r="I108" i="2"/>
  <c r="G65" i="2"/>
  <c r="H59" i="2"/>
  <c r="H22" i="2"/>
  <c r="C108" i="2"/>
  <c r="C46" i="2"/>
  <c r="B66" i="2"/>
  <c r="B39" i="2"/>
  <c r="C30" i="2"/>
  <c r="B72" i="2"/>
  <c r="C94" i="2"/>
  <c r="B100" i="2"/>
  <c r="M100" i="2" s="1"/>
  <c r="T100" i="2" s="1"/>
  <c r="C97" i="2"/>
  <c r="C87" i="2"/>
  <c r="B117" i="2"/>
  <c r="C11" i="2"/>
  <c r="B34" i="2"/>
  <c r="C90" i="2"/>
  <c r="C106" i="2"/>
  <c r="B92" i="2"/>
  <c r="B90" i="2"/>
  <c r="C43" i="2"/>
  <c r="M43" i="2" s="1"/>
  <c r="T43" i="2" s="1"/>
  <c r="C27" i="2"/>
  <c r="M27" i="2" s="1"/>
  <c r="T27" i="2" s="1"/>
  <c r="B80" i="2"/>
  <c r="B85" i="2"/>
  <c r="B9" i="2"/>
  <c r="B122" i="2"/>
  <c r="M122" i="2" s="1"/>
  <c r="T122" i="2" s="1"/>
  <c r="B121" i="2"/>
  <c r="C10" i="2"/>
  <c r="C58" i="2"/>
  <c r="C20" i="2"/>
  <c r="C33" i="2"/>
  <c r="C50" i="2"/>
  <c r="B104" i="2"/>
  <c r="H112" i="2"/>
  <c r="F45" i="2"/>
  <c r="H27" i="2"/>
  <c r="F109" i="2"/>
  <c r="I48" i="2"/>
  <c r="G48" i="2"/>
  <c r="I116" i="2"/>
  <c r="I66" i="2"/>
  <c r="I46" i="2"/>
  <c r="H25" i="2"/>
  <c r="H58" i="2"/>
  <c r="I22" i="2"/>
  <c r="F7" i="2"/>
  <c r="G7" i="2"/>
  <c r="G22" i="2"/>
  <c r="I112" i="2"/>
  <c r="H54" i="2"/>
  <c r="I51" i="2"/>
  <c r="I76" i="2"/>
  <c r="F5" i="2"/>
  <c r="G33" i="2"/>
  <c r="F29" i="2"/>
  <c r="G19" i="2"/>
  <c r="I109" i="2"/>
  <c r="I94" i="2"/>
  <c r="I21" i="2"/>
  <c r="H14" i="2"/>
  <c r="G101" i="2"/>
  <c r="G49" i="2"/>
  <c r="G23" i="2"/>
  <c r="G92" i="2"/>
  <c r="H77" i="2"/>
  <c r="H99" i="2"/>
  <c r="I25" i="2"/>
  <c r="I67" i="2"/>
  <c r="I118" i="2"/>
  <c r="H70" i="2"/>
  <c r="I106" i="2"/>
  <c r="H52" i="2"/>
  <c r="I59" i="2"/>
  <c r="I10" i="2"/>
  <c r="I84" i="2"/>
  <c r="I49" i="2"/>
  <c r="H91" i="2"/>
  <c r="H30" i="2"/>
  <c r="I13" i="2"/>
  <c r="I96" i="2"/>
  <c r="I28" i="2"/>
  <c r="I37" i="2"/>
  <c r="G114" i="2"/>
  <c r="F36" i="2"/>
  <c r="G74" i="2"/>
  <c r="G30" i="2"/>
  <c r="F63" i="2"/>
  <c r="F23" i="2"/>
  <c r="F93" i="2"/>
  <c r="G5" i="2"/>
  <c r="F86" i="2"/>
  <c r="G24" i="2"/>
  <c r="F87" i="2"/>
  <c r="F77" i="2"/>
  <c r="G10" i="2"/>
  <c r="F19" i="2"/>
  <c r="F103" i="2"/>
  <c r="H118" i="2"/>
  <c r="H68" i="2"/>
  <c r="I12" i="2"/>
  <c r="H63" i="2"/>
  <c r="H49" i="2"/>
  <c r="I60" i="2"/>
  <c r="H64" i="2"/>
  <c r="H50" i="2"/>
  <c r="I98" i="2"/>
  <c r="H119" i="2"/>
  <c r="I61" i="2"/>
  <c r="H45" i="2"/>
  <c r="H89" i="2"/>
  <c r="H104" i="2"/>
  <c r="H41" i="2"/>
  <c r="H72" i="2"/>
  <c r="I19" i="2"/>
  <c r="H98" i="2"/>
  <c r="H57" i="2"/>
  <c r="F9" i="2"/>
  <c r="G11" i="2"/>
  <c r="G121" i="2"/>
  <c r="F49" i="2"/>
  <c r="F83" i="2"/>
  <c r="G4" i="2"/>
  <c r="G9" i="2"/>
  <c r="G26" i="2"/>
  <c r="F25" i="2"/>
  <c r="G25" i="2"/>
  <c r="F3" i="2"/>
  <c r="F101" i="2"/>
  <c r="G21" i="2"/>
  <c r="F47" i="2"/>
  <c r="F97" i="2"/>
  <c r="I123" i="2"/>
  <c r="I36" i="2"/>
  <c r="H83" i="2"/>
  <c r="H97" i="2"/>
  <c r="I89" i="2"/>
  <c r="H26" i="2"/>
  <c r="H42" i="2"/>
  <c r="H74" i="2"/>
  <c r="I115" i="2"/>
  <c r="H86" i="2"/>
  <c r="H40" i="2"/>
  <c r="I17" i="2"/>
  <c r="H103" i="2"/>
  <c r="I80" i="2"/>
  <c r="I92" i="2"/>
  <c r="H11" i="2"/>
  <c r="I29" i="2"/>
  <c r="H95" i="2"/>
  <c r="G27" i="2"/>
  <c r="G16" i="2"/>
  <c r="G112" i="2"/>
  <c r="F68" i="2"/>
  <c r="F85" i="2"/>
  <c r="F21" i="2"/>
  <c r="G36" i="2"/>
  <c r="G14" i="2"/>
  <c r="G88" i="2"/>
  <c r="G82" i="2"/>
  <c r="G68" i="2"/>
  <c r="G104" i="2"/>
  <c r="F35" i="2"/>
  <c r="F44" i="2"/>
  <c r="F106" i="2"/>
  <c r="F107" i="2"/>
  <c r="I72" i="2"/>
  <c r="H17" i="2"/>
  <c r="I70" i="2"/>
  <c r="I101" i="2"/>
  <c r="H87" i="2"/>
  <c r="I47" i="2"/>
  <c r="I113" i="2"/>
  <c r="H84" i="2"/>
  <c r="H76" i="2"/>
  <c r="H12" i="2"/>
  <c r="H113" i="2"/>
  <c r="I44" i="2"/>
  <c r="I20" i="2"/>
  <c r="I120" i="2"/>
  <c r="I50" i="2"/>
  <c r="I23" i="2"/>
  <c r="I114" i="2"/>
  <c r="I91" i="2"/>
  <c r="H81" i="2"/>
  <c r="I43" i="2"/>
  <c r="H120" i="2"/>
  <c r="I65" i="2"/>
  <c r="H31" i="2"/>
  <c r="H108" i="2"/>
  <c r="I90" i="2"/>
  <c r="I100" i="2"/>
  <c r="H33" i="2"/>
  <c r="I74" i="2"/>
  <c r="H92" i="2"/>
  <c r="P92" i="2" s="1"/>
  <c r="I14" i="2"/>
  <c r="H107" i="2"/>
  <c r="H96" i="2"/>
  <c r="I54" i="2"/>
  <c r="H105" i="2"/>
  <c r="H6" i="2"/>
  <c r="F92" i="2"/>
  <c r="F52" i="2"/>
  <c r="F120" i="2"/>
  <c r="F96" i="2"/>
  <c r="G37" i="2"/>
  <c r="G105" i="2"/>
  <c r="G100" i="2"/>
  <c r="F24" i="2"/>
  <c r="G107" i="2"/>
  <c r="F51" i="2"/>
  <c r="G58" i="2"/>
  <c r="G32" i="2"/>
  <c r="G53" i="2"/>
  <c r="G69" i="2"/>
  <c r="F46" i="2"/>
  <c r="G87" i="2"/>
  <c r="G103" i="2"/>
  <c r="G47" i="2"/>
  <c r="F91" i="2"/>
  <c r="F4" i="2"/>
  <c r="G120" i="2"/>
  <c r="G119" i="2"/>
  <c r="G116" i="2"/>
  <c r="G91" i="2"/>
  <c r="G15" i="2"/>
  <c r="F72" i="2"/>
  <c r="F95" i="2"/>
  <c r="F115" i="2"/>
  <c r="F123" i="2"/>
  <c r="G46" i="2"/>
  <c r="H35" i="2"/>
  <c r="H4" i="2"/>
  <c r="I8" i="2"/>
  <c r="I57" i="2"/>
  <c r="H32" i="2"/>
  <c r="I38" i="2"/>
  <c r="F84" i="2"/>
  <c r="H82" i="2"/>
  <c r="H13" i="2"/>
  <c r="H47" i="2"/>
  <c r="H62" i="2"/>
  <c r="I87" i="2"/>
  <c r="P87" i="2" s="1"/>
  <c r="H21" i="2"/>
  <c r="I122" i="2"/>
  <c r="H56" i="2"/>
  <c r="I99" i="2"/>
  <c r="H8" i="2"/>
  <c r="H123" i="2"/>
  <c r="I24" i="2"/>
  <c r="H20" i="2"/>
  <c r="H93" i="2"/>
  <c r="I7" i="2"/>
  <c r="H114" i="2"/>
  <c r="H51" i="2"/>
  <c r="H60" i="2"/>
  <c r="H61" i="2"/>
  <c r="H15" i="2"/>
  <c r="I111" i="2"/>
  <c r="I88" i="2"/>
  <c r="I35" i="2"/>
  <c r="H116" i="2"/>
  <c r="I32" i="2"/>
  <c r="H73" i="2"/>
  <c r="H18" i="2"/>
  <c r="I102" i="2"/>
  <c r="I77" i="2"/>
  <c r="I26" i="2"/>
  <c r="H23" i="2"/>
  <c r="I78" i="2"/>
  <c r="I69" i="2"/>
  <c r="F50" i="2"/>
  <c r="G117" i="2"/>
  <c r="G81" i="2"/>
  <c r="G54" i="2"/>
  <c r="G89" i="2"/>
  <c r="F67" i="2"/>
  <c r="G60" i="2"/>
  <c r="F39" i="2"/>
  <c r="F30" i="2"/>
  <c r="G41" i="2"/>
  <c r="G108" i="2"/>
  <c r="G80" i="2"/>
  <c r="F98" i="2"/>
  <c r="G109" i="2"/>
  <c r="G42" i="2"/>
  <c r="G67" i="2"/>
  <c r="G52" i="2"/>
  <c r="F54" i="2"/>
  <c r="F34" i="2"/>
  <c r="F60" i="2"/>
  <c r="F38" i="2"/>
  <c r="F57" i="2"/>
  <c r="F65" i="2"/>
  <c r="F100" i="2"/>
  <c r="F59" i="2"/>
  <c r="F62" i="2"/>
  <c r="F66" i="2"/>
  <c r="G97" i="2"/>
  <c r="F119" i="2"/>
  <c r="F37" i="2"/>
  <c r="F42" i="2"/>
  <c r="H37" i="2"/>
  <c r="I15" i="2"/>
  <c r="H10" i="2"/>
  <c r="G17" i="2"/>
  <c r="G64" i="2"/>
  <c r="G34" i="2"/>
  <c r="F117" i="2"/>
  <c r="F11" i="2"/>
  <c r="G111" i="2"/>
  <c r="F75" i="2"/>
  <c r="F108" i="2"/>
  <c r="G75" i="2"/>
  <c r="F81" i="2"/>
  <c r="G3" i="2"/>
  <c r="F32" i="2"/>
  <c r="G94" i="2"/>
  <c r="G12" i="2"/>
  <c r="F74" i="2"/>
  <c r="G44" i="2"/>
  <c r="G95" i="2"/>
  <c r="F16" i="2"/>
  <c r="G113" i="2"/>
  <c r="G50" i="2"/>
  <c r="G99" i="2"/>
  <c r="I31" i="2"/>
  <c r="H122" i="2"/>
  <c r="H34" i="2"/>
  <c r="I2" i="2"/>
  <c r="I62" i="2"/>
  <c r="H2" i="2"/>
  <c r="I64" i="2"/>
  <c r="I107" i="2"/>
  <c r="I42" i="2"/>
  <c r="H109" i="2"/>
  <c r="H44" i="2"/>
  <c r="H111" i="2"/>
  <c r="I33" i="2"/>
  <c r="I41" i="2"/>
  <c r="I6" i="2"/>
  <c r="H38" i="2"/>
  <c r="F122" i="2"/>
  <c r="F43" i="2"/>
  <c r="F58" i="2"/>
  <c r="F28" i="2"/>
  <c r="G123" i="2"/>
  <c r="G51" i="2"/>
  <c r="F26" i="2"/>
  <c r="G85" i="2"/>
  <c r="F27" i="2"/>
  <c r="F53" i="2"/>
  <c r="G57" i="2"/>
  <c r="G71" i="2"/>
  <c r="G63" i="2"/>
  <c r="G84" i="2"/>
  <c r="F70" i="2"/>
  <c r="F17" i="2"/>
  <c r="F64" i="2"/>
  <c r="F22" i="2"/>
  <c r="G66" i="2"/>
  <c r="F73" i="2"/>
  <c r="G102" i="2"/>
  <c r="G73" i="2"/>
  <c r="G2" i="2"/>
  <c r="G77" i="2"/>
  <c r="F110" i="2"/>
  <c r="H69" i="2"/>
  <c r="H3" i="2"/>
  <c r="H71" i="2"/>
  <c r="I11" i="2"/>
  <c r="H100" i="2"/>
  <c r="H36" i="2"/>
  <c r="H102" i="2"/>
  <c r="I40" i="2"/>
  <c r="I95" i="2"/>
  <c r="I119" i="2"/>
  <c r="I97" i="2"/>
  <c r="H101" i="2"/>
  <c r="H39" i="2"/>
  <c r="I82" i="2"/>
  <c r="I4" i="2"/>
  <c r="I105" i="2"/>
  <c r="F33" i="2"/>
  <c r="G13" i="2"/>
  <c r="F69" i="2"/>
  <c r="F90" i="2"/>
  <c r="F61" i="2"/>
  <c r="G40" i="2"/>
  <c r="G59" i="2"/>
  <c r="F88" i="2"/>
  <c r="F71" i="2"/>
  <c r="F111" i="2"/>
  <c r="G122" i="2"/>
  <c r="G118" i="2"/>
  <c r="F114" i="2"/>
  <c r="F18" i="2"/>
  <c r="G6" i="2"/>
  <c r="H9" i="2"/>
  <c r="H43" i="2"/>
  <c r="I63" i="2"/>
  <c r="I45" i="2"/>
  <c r="I86" i="2"/>
  <c r="I18" i="2"/>
  <c r="I110" i="2"/>
  <c r="H24" i="2"/>
  <c r="H115" i="2"/>
  <c r="I83" i="2"/>
  <c r="I27" i="2"/>
  <c r="P27" i="2" s="1"/>
  <c r="I75" i="2"/>
  <c r="I9" i="2"/>
  <c r="H75" i="2"/>
  <c r="I16" i="2"/>
  <c r="H94" i="2"/>
  <c r="H16" i="2"/>
  <c r="I79" i="2"/>
  <c r="H19" i="2"/>
  <c r="I81" i="2"/>
  <c r="I117" i="2"/>
  <c r="H29" i="2"/>
  <c r="H7" i="2"/>
  <c r="H106" i="2"/>
  <c r="H85" i="2"/>
  <c r="H110" i="2"/>
  <c r="I85" i="2"/>
  <c r="H53" i="2"/>
  <c r="H65" i="2"/>
  <c r="H55" i="2"/>
  <c r="H67" i="2"/>
  <c r="I103" i="2"/>
  <c r="I56" i="2"/>
  <c r="I39" i="2"/>
  <c r="I121" i="2"/>
  <c r="H48" i="2"/>
  <c r="H117" i="2"/>
  <c r="H46" i="2"/>
  <c r="H66" i="2"/>
  <c r="I52" i="2"/>
  <c r="I68" i="2"/>
  <c r="I34" i="2"/>
  <c r="H121" i="2"/>
  <c r="I93" i="2"/>
  <c r="G20" i="2"/>
  <c r="G86" i="2"/>
  <c r="F20" i="2"/>
  <c r="G28" i="2"/>
  <c r="G90" i="2"/>
  <c r="F6" i="2"/>
  <c r="F76" i="2"/>
  <c r="G115" i="2"/>
  <c r="F40" i="2"/>
  <c r="F15" i="2"/>
  <c r="G76" i="2"/>
  <c r="F31" i="2"/>
  <c r="G70" i="2"/>
  <c r="G31" i="2"/>
  <c r="F89" i="2"/>
  <c r="G38" i="2"/>
  <c r="G106" i="2"/>
  <c r="F78" i="2"/>
  <c r="G8" i="2"/>
  <c r="G79" i="2"/>
  <c r="F112" i="2"/>
  <c r="F94" i="2"/>
  <c r="F2" i="2"/>
  <c r="G83" i="2"/>
  <c r="F121" i="2"/>
  <c r="G55" i="2"/>
  <c r="G110" i="2"/>
  <c r="F102" i="2"/>
  <c r="G45" i="2"/>
  <c r="G98" i="2"/>
  <c r="G18" i="2"/>
  <c r="G78" i="2"/>
  <c r="G35" i="2"/>
  <c r="G72" i="2"/>
  <c r="F56" i="2"/>
  <c r="G56" i="2"/>
  <c r="G93" i="2"/>
  <c r="F41" i="2"/>
  <c r="F104" i="2"/>
  <c r="F118" i="2"/>
  <c r="F14" i="2"/>
  <c r="G43" i="2"/>
  <c r="G96" i="2"/>
  <c r="F10" i="2"/>
  <c r="F80" i="2"/>
  <c r="G39" i="2"/>
  <c r="F105" i="2"/>
  <c r="F48" i="2"/>
  <c r="F99" i="2"/>
  <c r="F13" i="2"/>
  <c r="G62" i="2"/>
  <c r="G29" i="2"/>
  <c r="F113" i="2"/>
  <c r="F55" i="2"/>
  <c r="F79" i="2"/>
  <c r="G61" i="2"/>
  <c r="F12" i="2"/>
  <c r="F82" i="2"/>
  <c r="F8" i="2"/>
  <c r="I53" i="2"/>
  <c r="H88" i="2"/>
  <c r="I55" i="2"/>
  <c r="H90" i="2"/>
  <c r="H28" i="2"/>
  <c r="P28" i="2" s="1"/>
  <c r="H78" i="2"/>
  <c r="I30" i="2"/>
  <c r="H80" i="2"/>
  <c r="I3" i="2"/>
  <c r="I71" i="2"/>
  <c r="I5" i="2"/>
  <c r="I73" i="2"/>
  <c r="H5" i="2"/>
  <c r="I58" i="2"/>
  <c r="P58" i="2" s="1"/>
  <c r="I104" i="2"/>
  <c r="H79" i="2"/>
  <c r="M16" i="2"/>
  <c r="T16" i="2" s="1"/>
  <c r="K15" i="2"/>
  <c r="K121" i="2"/>
  <c r="K112" i="2"/>
  <c r="K38" i="2"/>
  <c r="K106" i="2"/>
  <c r="K99" i="2"/>
  <c r="K68" i="2"/>
  <c r="K61" i="2"/>
  <c r="J46" i="2"/>
  <c r="Q46" i="2" s="1"/>
  <c r="J56" i="2"/>
  <c r="Q56" i="2" s="1"/>
  <c r="J101" i="2"/>
  <c r="Q101" i="2" s="1"/>
  <c r="J107" i="2"/>
  <c r="Q107" i="2" s="1"/>
  <c r="J66" i="2"/>
  <c r="Q66" i="2" s="1"/>
  <c r="J97" i="2"/>
  <c r="Q97" i="2" s="1"/>
  <c r="J87" i="2"/>
  <c r="Q87" i="2" s="1"/>
  <c r="J77" i="2"/>
  <c r="Q77" i="2" s="1"/>
  <c r="J31" i="2"/>
  <c r="Q31" i="2" s="1"/>
  <c r="J73" i="2"/>
  <c r="Q73" i="2" s="1"/>
  <c r="J106" i="2"/>
  <c r="Q106" i="2" s="1"/>
  <c r="J65" i="2"/>
  <c r="Q65" i="2" s="1"/>
  <c r="J98" i="2"/>
  <c r="Q98" i="2" s="1"/>
  <c r="J86" i="2"/>
  <c r="Q86" i="2" s="1"/>
  <c r="J90" i="2"/>
  <c r="Q90" i="2" s="1"/>
  <c r="J82" i="2"/>
  <c r="Q82" i="2" s="1"/>
  <c r="J110" i="2"/>
  <c r="Q110" i="2" s="1"/>
  <c r="J116" i="2"/>
  <c r="Q116" i="2" s="1"/>
  <c r="J48" i="2"/>
  <c r="Q48" i="2" s="1"/>
  <c r="J118" i="2"/>
  <c r="Q118" i="2" s="1"/>
  <c r="J78" i="2"/>
  <c r="Q78" i="2" s="1"/>
  <c r="J17" i="2"/>
  <c r="Q17" i="2" s="1"/>
  <c r="J109" i="2"/>
  <c r="Q109" i="2" s="1"/>
  <c r="J113" i="2"/>
  <c r="Q113" i="2" s="1"/>
  <c r="J115" i="2"/>
  <c r="Q115" i="2" s="1"/>
  <c r="J119" i="2"/>
  <c r="Q119" i="2" s="1"/>
  <c r="K47" i="2"/>
  <c r="K16" i="2"/>
  <c r="K70" i="2"/>
  <c r="K10" i="2"/>
  <c r="K3" i="2"/>
  <c r="K108" i="2"/>
  <c r="K100" i="2"/>
  <c r="K93" i="2"/>
  <c r="J37" i="2"/>
  <c r="Q37" i="2" s="1"/>
  <c r="J52" i="2"/>
  <c r="Q52" i="2" s="1"/>
  <c r="J72" i="2"/>
  <c r="Q72" i="2" s="1"/>
  <c r="J103" i="2"/>
  <c r="Q103" i="2" s="1"/>
  <c r="J62" i="2"/>
  <c r="Q62" i="2" s="1"/>
  <c r="J93" i="2"/>
  <c r="Q93" i="2" s="1"/>
  <c r="J58" i="2"/>
  <c r="Q58" i="2" s="1"/>
  <c r="J89" i="2"/>
  <c r="Q89" i="2" s="1"/>
  <c r="J83" i="2"/>
  <c r="Q83" i="2" s="1"/>
  <c r="J69" i="2"/>
  <c r="Q69" i="2" s="1"/>
  <c r="J102" i="2"/>
  <c r="Q102" i="2" s="1"/>
  <c r="J61" i="2"/>
  <c r="Q61" i="2" s="1"/>
  <c r="J94" i="2"/>
  <c r="Q94" i="2" s="1"/>
  <c r="J59" i="2"/>
  <c r="Q59" i="2" s="1"/>
  <c r="K79" i="2"/>
  <c r="K48" i="2"/>
  <c r="K33" i="2"/>
  <c r="K42" i="2"/>
  <c r="K35" i="2"/>
  <c r="K4" i="2"/>
  <c r="K110" i="2"/>
  <c r="J7" i="2"/>
  <c r="Q7" i="2" s="1"/>
  <c r="J42" i="2"/>
  <c r="Q42" i="2" s="1"/>
  <c r="J68" i="2"/>
  <c r="Q68" i="2" s="1"/>
  <c r="J74" i="2"/>
  <c r="Q74" i="2" s="1"/>
  <c r="J44" i="2"/>
  <c r="Q44" i="2" s="1"/>
  <c r="J64" i="2"/>
  <c r="Q64" i="2" s="1"/>
  <c r="J99" i="2"/>
  <c r="Q99" i="2" s="1"/>
  <c r="J85" i="2"/>
  <c r="Q85" i="2" s="1"/>
  <c r="J79" i="2"/>
  <c r="Q79" i="2" s="1"/>
  <c r="J4" i="2"/>
  <c r="Q4" i="2" s="1"/>
  <c r="J75" i="2"/>
  <c r="Q75" i="2" s="1"/>
  <c r="J104" i="2"/>
  <c r="Q104" i="2" s="1"/>
  <c r="J67" i="2"/>
  <c r="Q67" i="2" s="1"/>
  <c r="J96" i="2"/>
  <c r="Q96" i="2" s="1"/>
  <c r="J88" i="2"/>
  <c r="Q88" i="2" s="1"/>
  <c r="J76" i="2"/>
  <c r="Q76" i="2" s="1"/>
  <c r="J108" i="2"/>
  <c r="Q108" i="2" s="1"/>
  <c r="J112" i="2"/>
  <c r="Q112" i="2" s="1"/>
  <c r="J121" i="2"/>
  <c r="Q121" i="2" s="1"/>
  <c r="J114" i="2"/>
  <c r="Q114" i="2" s="1"/>
  <c r="J123" i="2"/>
  <c r="Q123" i="2" s="1"/>
  <c r="J2" i="2"/>
  <c r="Q2" i="2" s="1"/>
  <c r="J120" i="2"/>
  <c r="Q120" i="2" s="1"/>
  <c r="J111" i="2"/>
  <c r="Q111" i="2" s="1"/>
  <c r="J117" i="2"/>
  <c r="Q117" i="2" s="1"/>
  <c r="J80" i="2"/>
  <c r="Q80" i="2" s="1"/>
  <c r="J122" i="2"/>
  <c r="Q122" i="2" s="1"/>
  <c r="K111" i="2"/>
  <c r="K80" i="2"/>
  <c r="K65" i="2"/>
  <c r="K74" i="2"/>
  <c r="K67" i="2"/>
  <c r="K36" i="2"/>
  <c r="K29" i="2"/>
  <c r="J35" i="2"/>
  <c r="Q35" i="2" s="1"/>
  <c r="J54" i="2"/>
  <c r="Q54" i="2" s="1"/>
  <c r="J70" i="2"/>
  <c r="Q70" i="2" s="1"/>
  <c r="J105" i="2"/>
  <c r="Q105" i="2" s="1"/>
  <c r="J60" i="2"/>
  <c r="Q60" i="2" s="1"/>
  <c r="J95" i="2"/>
  <c r="Q95" i="2" s="1"/>
  <c r="J50" i="2"/>
  <c r="Q50" i="2" s="1"/>
  <c r="J91" i="2"/>
  <c r="Q91" i="2" s="1"/>
  <c r="J81" i="2"/>
  <c r="Q81" i="2" s="1"/>
  <c r="J71" i="2"/>
  <c r="Q71" i="2" s="1"/>
  <c r="J100" i="2"/>
  <c r="Q100" i="2" s="1"/>
  <c r="J63" i="2"/>
  <c r="Q63" i="2" s="1"/>
  <c r="J92" i="2"/>
  <c r="Q92" i="2" s="1"/>
  <c r="J84" i="2"/>
  <c r="Q84" i="2" s="1"/>
  <c r="J39" i="2"/>
  <c r="Q39" i="2" s="1"/>
  <c r="J20" i="2"/>
  <c r="Q20" i="2" s="1"/>
  <c r="J14" i="2"/>
  <c r="Q14" i="2" s="1"/>
  <c r="J19" i="2"/>
  <c r="Q19" i="2" s="1"/>
  <c r="J41" i="2"/>
  <c r="Q41" i="2" s="1"/>
  <c r="K85" i="2"/>
  <c r="K92" i="2"/>
  <c r="K123" i="2"/>
  <c r="K78" i="2"/>
  <c r="K2" i="2"/>
  <c r="K30" i="2"/>
  <c r="K8" i="2"/>
  <c r="K39" i="2"/>
  <c r="K77" i="2"/>
  <c r="K84" i="2"/>
  <c r="K115" i="2"/>
  <c r="K122" i="2"/>
  <c r="K118" i="2"/>
  <c r="K105" i="2"/>
  <c r="K94" i="2"/>
  <c r="K31" i="2"/>
  <c r="J18" i="2"/>
  <c r="Q18" i="2" s="1"/>
  <c r="J8" i="2"/>
  <c r="Q8" i="2" s="1"/>
  <c r="J57" i="2"/>
  <c r="Q57" i="2" s="1"/>
  <c r="J16" i="2"/>
  <c r="Q16" i="2" s="1"/>
  <c r="J34" i="2"/>
  <c r="Q34" i="2" s="1"/>
  <c r="K37" i="2"/>
  <c r="K44" i="2"/>
  <c r="K75" i="2"/>
  <c r="K82" i="2"/>
  <c r="K73" i="2"/>
  <c r="K88" i="2"/>
  <c r="K119" i="2"/>
  <c r="J12" i="2"/>
  <c r="Q12" i="2" s="1"/>
  <c r="J51" i="2"/>
  <c r="Q51" i="2" s="1"/>
  <c r="J55" i="2"/>
  <c r="Q55" i="2" s="1"/>
  <c r="J11" i="2"/>
  <c r="Q11" i="2" s="1"/>
  <c r="J29" i="2"/>
  <c r="Q29" i="2" s="1"/>
  <c r="K53" i="2"/>
  <c r="K60" i="2"/>
  <c r="K91" i="2"/>
  <c r="K98" i="2"/>
  <c r="K113" i="2"/>
  <c r="K104" i="2"/>
  <c r="K89" i="2"/>
  <c r="K7" i="2"/>
  <c r="K45" i="2"/>
  <c r="K52" i="2"/>
  <c r="K83" i="2"/>
  <c r="K90" i="2"/>
  <c r="K97" i="2"/>
  <c r="K96" i="2"/>
  <c r="K120" i="2"/>
  <c r="K6" i="2"/>
  <c r="J10" i="2"/>
  <c r="Q10" i="2" s="1"/>
  <c r="J49" i="2"/>
  <c r="Q49" i="2" s="1"/>
  <c r="J53" i="2"/>
  <c r="Q53" i="2" s="1"/>
  <c r="J5" i="2"/>
  <c r="Q5" i="2" s="1"/>
  <c r="J24" i="2"/>
  <c r="Q24" i="2" s="1"/>
  <c r="K5" i="2"/>
  <c r="K12" i="2"/>
  <c r="K43" i="2"/>
  <c r="K50" i="2"/>
  <c r="K41" i="2"/>
  <c r="K56" i="2"/>
  <c r="K87" i="2"/>
  <c r="J6" i="2"/>
  <c r="Q6" i="2" s="1"/>
  <c r="J45" i="2"/>
  <c r="Q45" i="2" s="1"/>
  <c r="J47" i="2"/>
  <c r="Q47" i="2" s="1"/>
  <c r="J3" i="2"/>
  <c r="Q3" i="2" s="1"/>
  <c r="J22" i="2"/>
  <c r="Q22" i="2" s="1"/>
  <c r="K21" i="2"/>
  <c r="K28" i="2"/>
  <c r="K59" i="2"/>
  <c r="K66" i="2"/>
  <c r="K57" i="2"/>
  <c r="K72" i="2"/>
  <c r="K103" i="2"/>
  <c r="J13" i="2"/>
  <c r="Q13" i="2" s="1"/>
  <c r="K13" i="2"/>
  <c r="K20" i="2"/>
  <c r="K51" i="2"/>
  <c r="K58" i="2"/>
  <c r="K49" i="2"/>
  <c r="K64" i="2"/>
  <c r="K95" i="2"/>
  <c r="J25" i="2"/>
  <c r="Q25" i="2" s="1"/>
  <c r="J32" i="2"/>
  <c r="Q32" i="2" s="1"/>
  <c r="J43" i="2"/>
  <c r="Q43" i="2" s="1"/>
  <c r="J40" i="2"/>
  <c r="Q40" i="2" s="1"/>
  <c r="J38" i="2"/>
  <c r="Q38" i="2" s="1"/>
  <c r="K101" i="2"/>
  <c r="K116" i="2"/>
  <c r="K14" i="2"/>
  <c r="K11" i="2"/>
  <c r="K18" i="2"/>
  <c r="K9" i="2"/>
  <c r="K24" i="2"/>
  <c r="K55" i="2"/>
  <c r="J21" i="2"/>
  <c r="Q21" i="2" s="1"/>
  <c r="J28" i="2"/>
  <c r="Q28" i="2" s="1"/>
  <c r="J30" i="2"/>
  <c r="Q30" i="2" s="1"/>
  <c r="J36" i="2"/>
  <c r="Q36" i="2" s="1"/>
  <c r="J27" i="2"/>
  <c r="Q27" i="2" s="1"/>
  <c r="K117" i="2"/>
  <c r="K54" i="2"/>
  <c r="K102" i="2"/>
  <c r="K27" i="2"/>
  <c r="K34" i="2"/>
  <c r="K25" i="2"/>
  <c r="K40" i="2"/>
  <c r="K71" i="2"/>
  <c r="K109" i="2"/>
  <c r="K22" i="2"/>
  <c r="K62" i="2"/>
  <c r="K19" i="2"/>
  <c r="K26" i="2"/>
  <c r="K17" i="2"/>
  <c r="K32" i="2"/>
  <c r="K63" i="2"/>
  <c r="J15" i="2"/>
  <c r="Q15" i="2" s="1"/>
  <c r="J26" i="2"/>
  <c r="Q26" i="2" s="1"/>
  <c r="J23" i="2"/>
  <c r="Q23" i="2" s="1"/>
  <c r="J33" i="2"/>
  <c r="Q33" i="2" s="1"/>
  <c r="J9" i="2"/>
  <c r="Q9" i="2" s="1"/>
  <c r="K69" i="2"/>
  <c r="K76" i="2"/>
  <c r="K107" i="2"/>
  <c r="K114" i="2"/>
  <c r="K86" i="2"/>
  <c r="K81" i="2"/>
  <c r="K46" i="2"/>
  <c r="K23" i="2"/>
  <c r="P22" i="2"/>
  <c r="N88" i="2" l="1"/>
  <c r="N24" i="2"/>
  <c r="M74" i="2"/>
  <c r="T74" i="2" s="1"/>
  <c r="N71" i="2"/>
  <c r="N60" i="2"/>
  <c r="U60" i="2" s="1"/>
  <c r="N35" i="2"/>
  <c r="U35" i="2" s="1"/>
  <c r="N90" i="2"/>
  <c r="N59" i="2"/>
  <c r="U59" i="2" s="1"/>
  <c r="N11" i="2"/>
  <c r="N13" i="2"/>
  <c r="N38" i="2"/>
  <c r="N18" i="2"/>
  <c r="N83" i="2"/>
  <c r="M78" i="2"/>
  <c r="T78" i="2" s="1"/>
  <c r="M2" i="2"/>
  <c r="T2" i="2" s="1"/>
  <c r="M40" i="2"/>
  <c r="T40" i="2" s="1"/>
  <c r="M53" i="2"/>
  <c r="T53" i="2" s="1"/>
  <c r="M51" i="2"/>
  <c r="T51" i="2" s="1"/>
  <c r="U51" i="2" s="1"/>
  <c r="M96" i="2"/>
  <c r="T96" i="2" s="1"/>
  <c r="M46" i="2"/>
  <c r="T46" i="2" s="1"/>
  <c r="M23" i="2"/>
  <c r="T23" i="2" s="1"/>
  <c r="P46" i="2"/>
  <c r="N66" i="2"/>
  <c r="N37" i="2"/>
  <c r="N119" i="2"/>
  <c r="U119" i="2" s="1"/>
  <c r="M77" i="2"/>
  <c r="T77" i="2" s="1"/>
  <c r="N80" i="2"/>
  <c r="M32" i="2"/>
  <c r="T32" i="2" s="1"/>
  <c r="N102" i="2"/>
  <c r="M3" i="2"/>
  <c r="T3" i="2" s="1"/>
  <c r="M97" i="2"/>
  <c r="T97" i="2" s="1"/>
  <c r="N74" i="2"/>
  <c r="P66" i="2"/>
  <c r="M37" i="2"/>
  <c r="T37" i="2" s="1"/>
  <c r="N12" i="2"/>
  <c r="N82" i="2"/>
  <c r="N115" i="2"/>
  <c r="M24" i="2"/>
  <c r="T24" i="2" s="1"/>
  <c r="N36" i="2"/>
  <c r="N57" i="2"/>
  <c r="M18" i="2"/>
  <c r="T18" i="2" s="1"/>
  <c r="M103" i="2"/>
  <c r="T103" i="2" s="1"/>
  <c r="M47" i="2"/>
  <c r="T47" i="2" s="1"/>
  <c r="M55" i="2"/>
  <c r="T55" i="2" s="1"/>
  <c r="N117" i="2"/>
  <c r="N69" i="2"/>
  <c r="N30" i="2"/>
  <c r="M123" i="2"/>
  <c r="T123" i="2" s="1"/>
  <c r="M88" i="2"/>
  <c r="T88" i="2" s="1"/>
  <c r="M12" i="2"/>
  <c r="T12" i="2" s="1"/>
  <c r="N21" i="2"/>
  <c r="N70" i="2"/>
  <c r="U70" i="2" s="1"/>
  <c r="M65" i="2"/>
  <c r="T65" i="2" s="1"/>
  <c r="U65" i="2" s="1"/>
  <c r="M79" i="2"/>
  <c r="T79" i="2" s="1"/>
  <c r="M41" i="2"/>
  <c r="T41" i="2" s="1"/>
  <c r="M50" i="2"/>
  <c r="T50" i="2" s="1"/>
  <c r="M30" i="2"/>
  <c r="T30" i="2" s="1"/>
  <c r="M7" i="2"/>
  <c r="T7" i="2" s="1"/>
  <c r="M121" i="2"/>
  <c r="T121" i="2" s="1"/>
  <c r="M66" i="2"/>
  <c r="T66" i="2" s="1"/>
  <c r="M106" i="2"/>
  <c r="T106" i="2" s="1"/>
  <c r="M109" i="2"/>
  <c r="T109" i="2" s="1"/>
  <c r="M83" i="2"/>
  <c r="T83" i="2" s="1"/>
  <c r="M33" i="2"/>
  <c r="T33" i="2" s="1"/>
  <c r="M80" i="2"/>
  <c r="T80" i="2" s="1"/>
  <c r="M92" i="2"/>
  <c r="T92" i="2" s="1"/>
  <c r="M5" i="2"/>
  <c r="T5" i="2" s="1"/>
  <c r="N123" i="2"/>
  <c r="M108" i="2"/>
  <c r="T108" i="2" s="1"/>
  <c r="N26" i="2"/>
  <c r="N94" i="2"/>
  <c r="M82" i="2"/>
  <c r="T82" i="2" s="1"/>
  <c r="N40" i="2"/>
  <c r="M28" i="2"/>
  <c r="T28" i="2" s="1"/>
  <c r="M8" i="2"/>
  <c r="T8" i="2" s="1"/>
  <c r="M17" i="2"/>
  <c r="T17" i="2" s="1"/>
  <c r="M69" i="2"/>
  <c r="T69" i="2" s="1"/>
  <c r="M52" i="2"/>
  <c r="T52" i="2" s="1"/>
  <c r="P106" i="2"/>
  <c r="P37" i="2"/>
  <c r="N33" i="2"/>
  <c r="M86" i="2"/>
  <c r="T86" i="2" s="1"/>
  <c r="N118" i="2"/>
  <c r="U118" i="2" s="1"/>
  <c r="P104" i="2"/>
  <c r="N32" i="2"/>
  <c r="M101" i="2"/>
  <c r="T101" i="2" s="1"/>
  <c r="N91" i="2"/>
  <c r="M71" i="2"/>
  <c r="T71" i="2" s="1"/>
  <c r="N112" i="2"/>
  <c r="M19" i="2"/>
  <c r="T19" i="2" s="1"/>
  <c r="M112" i="2"/>
  <c r="T112" i="2" s="1"/>
  <c r="M91" i="2"/>
  <c r="T91" i="2" s="1"/>
  <c r="M54" i="2"/>
  <c r="T54" i="2" s="1"/>
  <c r="M95" i="2"/>
  <c r="T95" i="2" s="1"/>
  <c r="M64" i="2"/>
  <c r="T64" i="2" s="1"/>
  <c r="M4" i="2"/>
  <c r="T4" i="2" s="1"/>
  <c r="M42" i="2"/>
  <c r="T42" i="2" s="1"/>
  <c r="M73" i="2"/>
  <c r="T73" i="2" s="1"/>
  <c r="M29" i="2"/>
  <c r="T29" i="2" s="1"/>
  <c r="M49" i="2"/>
  <c r="T49" i="2" s="1"/>
  <c r="P109" i="2"/>
  <c r="M44" i="2"/>
  <c r="T44" i="2" s="1"/>
  <c r="N104" i="2"/>
  <c r="N17" i="2"/>
  <c r="M15" i="2"/>
  <c r="T15" i="2" s="1"/>
  <c r="M11" i="2"/>
  <c r="T11" i="2" s="1"/>
  <c r="N79" i="2"/>
  <c r="O29" i="2"/>
  <c r="O48" i="2"/>
  <c r="M75" i="2"/>
  <c r="T75" i="2" s="1"/>
  <c r="M111" i="2"/>
  <c r="T111" i="2" s="1"/>
  <c r="N86" i="2"/>
  <c r="M113" i="2"/>
  <c r="T113" i="2" s="1"/>
  <c r="P49" i="2"/>
  <c r="P67" i="2"/>
  <c r="P52" i="2"/>
  <c r="P94" i="2"/>
  <c r="P99" i="2"/>
  <c r="P14" i="2"/>
  <c r="M48" i="2"/>
  <c r="T48" i="2" s="1"/>
  <c r="M102" i="2"/>
  <c r="T102" i="2" s="1"/>
  <c r="U102" i="2" s="1"/>
  <c r="M31" i="2"/>
  <c r="T31" i="2" s="1"/>
  <c r="M56" i="2"/>
  <c r="T56" i="2" s="1"/>
  <c r="M20" i="2"/>
  <c r="T20" i="2" s="1"/>
  <c r="M94" i="2"/>
  <c r="T94" i="2" s="1"/>
  <c r="P89" i="2"/>
  <c r="M14" i="2"/>
  <c r="T14" i="2" s="1"/>
  <c r="M38" i="2"/>
  <c r="T38" i="2" s="1"/>
  <c r="N28" i="2"/>
  <c r="N7" i="2"/>
  <c r="U7" i="2" s="1"/>
  <c r="M104" i="2"/>
  <c r="T104" i="2" s="1"/>
  <c r="M87" i="2"/>
  <c r="T87" i="2" s="1"/>
  <c r="P76" i="2"/>
  <c r="N5" i="2"/>
  <c r="N53" i="2"/>
  <c r="O33" i="2"/>
  <c r="N93" i="2"/>
  <c r="N114" i="2"/>
  <c r="U114" i="2" s="1"/>
  <c r="O45" i="2"/>
  <c r="M93" i="2"/>
  <c r="T93" i="2" s="1"/>
  <c r="M110" i="2"/>
  <c r="T110" i="2" s="1"/>
  <c r="M22" i="2"/>
  <c r="T22" i="2" s="1"/>
  <c r="N61" i="2"/>
  <c r="U61" i="2" s="1"/>
  <c r="M105" i="2"/>
  <c r="T105" i="2" s="1"/>
  <c r="M116" i="2"/>
  <c r="T116" i="2" s="1"/>
  <c r="M10" i="2"/>
  <c r="T10" i="2" s="1"/>
  <c r="M85" i="2"/>
  <c r="T85" i="2" s="1"/>
  <c r="N100" i="2"/>
  <c r="U100" i="2" s="1"/>
  <c r="N76" i="2"/>
  <c r="N111" i="2"/>
  <c r="N116" i="2"/>
  <c r="N109" i="2"/>
  <c r="N14" i="2"/>
  <c r="O18" i="2"/>
  <c r="M98" i="2"/>
  <c r="T98" i="2" s="1"/>
  <c r="O22" i="2"/>
  <c r="N99" i="2"/>
  <c r="N47" i="2"/>
  <c r="N39" i="2"/>
  <c r="M115" i="2"/>
  <c r="T115" i="2" s="1"/>
  <c r="P108" i="2"/>
  <c r="M89" i="2"/>
  <c r="T89" i="2" s="1"/>
  <c r="N10" i="2"/>
  <c r="N98" i="2"/>
  <c r="M72" i="2"/>
  <c r="T72" i="2" s="1"/>
  <c r="M21" i="2"/>
  <c r="T21" i="2" s="1"/>
  <c r="N49" i="2"/>
  <c r="N34" i="2"/>
  <c r="N8" i="2"/>
  <c r="N27" i="2"/>
  <c r="U27" i="2" s="1"/>
  <c r="M45" i="2"/>
  <c r="T45" i="2" s="1"/>
  <c r="M34" i="2"/>
  <c r="T34" i="2" s="1"/>
  <c r="N120" i="2"/>
  <c r="U120" i="2" s="1"/>
  <c r="N107" i="2"/>
  <c r="O36" i="2"/>
  <c r="M39" i="2"/>
  <c r="T39" i="2" s="1"/>
  <c r="M117" i="2"/>
  <c r="T117" i="2" s="1"/>
  <c r="M107" i="2"/>
  <c r="T107" i="2" s="1"/>
  <c r="N105" i="2"/>
  <c r="N62" i="2"/>
  <c r="P45" i="2"/>
  <c r="P60" i="2"/>
  <c r="N75" i="2"/>
  <c r="N41" i="2"/>
  <c r="N85" i="2"/>
  <c r="N55" i="2"/>
  <c r="N16" i="2"/>
  <c r="U16" i="2" s="1"/>
  <c r="N78" i="2"/>
  <c r="N97" i="2"/>
  <c r="N44" i="2"/>
  <c r="M26" i="2"/>
  <c r="T26" i="2" s="1"/>
  <c r="N45" i="2"/>
  <c r="N15" i="2"/>
  <c r="N63" i="2"/>
  <c r="U63" i="2" s="1"/>
  <c r="N2" i="2"/>
  <c r="M36" i="2"/>
  <c r="T36" i="2" s="1"/>
  <c r="M9" i="2"/>
  <c r="T9" i="2" s="1"/>
  <c r="M62" i="2"/>
  <c r="T62" i="2" s="1"/>
  <c r="M58" i="2"/>
  <c r="T58" i="2" s="1"/>
  <c r="U58" i="2" s="1"/>
  <c r="M76" i="2"/>
  <c r="T76" i="2" s="1"/>
  <c r="N96" i="2"/>
  <c r="P115" i="2"/>
  <c r="P103" i="2"/>
  <c r="P81" i="2"/>
  <c r="N103" i="2"/>
  <c r="N20" i="2"/>
  <c r="N43" i="2"/>
  <c r="U43" i="2" s="1"/>
  <c r="N72" i="2"/>
  <c r="N106" i="2"/>
  <c r="N46" i="2"/>
  <c r="N19" i="2"/>
  <c r="N68" i="2"/>
  <c r="U68" i="2" s="1"/>
  <c r="N77" i="2"/>
  <c r="N4" i="2"/>
  <c r="M57" i="2"/>
  <c r="T57" i="2" s="1"/>
  <c r="M13" i="2"/>
  <c r="T13" i="2" s="1"/>
  <c r="N54" i="2"/>
  <c r="O7" i="2"/>
  <c r="M25" i="2"/>
  <c r="T25" i="2" s="1"/>
  <c r="N56" i="2"/>
  <c r="M99" i="2"/>
  <c r="T99" i="2" s="1"/>
  <c r="N9" i="2"/>
  <c r="N121" i="2"/>
  <c r="N73" i="2"/>
  <c r="N122" i="2"/>
  <c r="U122" i="2" s="1"/>
  <c r="N22" i="2"/>
  <c r="N92" i="2"/>
  <c r="P54" i="2"/>
  <c r="O76" i="2"/>
  <c r="P86" i="2"/>
  <c r="N67" i="2"/>
  <c r="U67" i="2" s="1"/>
  <c r="P77" i="2"/>
  <c r="O25" i="2"/>
  <c r="P64" i="2"/>
  <c r="O21" i="2"/>
  <c r="O9" i="2"/>
  <c r="O10" i="2"/>
  <c r="O83" i="2"/>
  <c r="N31" i="2"/>
  <c r="O82" i="2"/>
  <c r="O86" i="2"/>
  <c r="O114" i="2"/>
  <c r="O5" i="2"/>
  <c r="P91" i="2"/>
  <c r="N3" i="2"/>
  <c r="P90" i="2"/>
  <c r="O72" i="2"/>
  <c r="P84" i="2"/>
  <c r="P17" i="2"/>
  <c r="P97" i="2"/>
  <c r="P68" i="2"/>
  <c r="P65" i="2"/>
  <c r="P51" i="2"/>
  <c r="P9" i="2"/>
  <c r="P120" i="2"/>
  <c r="O49" i="2"/>
  <c r="O93" i="2"/>
  <c r="O121" i="2"/>
  <c r="O87" i="2"/>
  <c r="O39" i="2"/>
  <c r="P30" i="2"/>
  <c r="P83" i="2"/>
  <c r="P41" i="2"/>
  <c r="P10" i="2"/>
  <c r="P61" i="2"/>
  <c r="P70" i="2"/>
  <c r="P48" i="2"/>
  <c r="P21" i="2"/>
  <c r="P25" i="2"/>
  <c r="O65" i="2"/>
  <c r="P7" i="2"/>
  <c r="P4" i="2"/>
  <c r="P122" i="2"/>
  <c r="N89" i="2"/>
  <c r="N50" i="2"/>
  <c r="O94" i="2"/>
  <c r="P13" i="2"/>
  <c r="O63" i="2"/>
  <c r="N101" i="2"/>
  <c r="P36" i="2"/>
  <c r="P50" i="2"/>
  <c r="N6" i="2"/>
  <c r="U6" i="2" s="1"/>
  <c r="P26" i="2"/>
  <c r="P82" i="2"/>
  <c r="P114" i="2"/>
  <c r="P96" i="2"/>
  <c r="P74" i="2"/>
  <c r="N113" i="2"/>
  <c r="N87" i="2"/>
  <c r="N108" i="2"/>
  <c r="N95" i="2"/>
  <c r="N25" i="2"/>
  <c r="O69" i="2"/>
  <c r="O11" i="2"/>
  <c r="O109" i="2"/>
  <c r="O24" i="2"/>
  <c r="O101" i="2"/>
  <c r="O105" i="2"/>
  <c r="P19" i="2"/>
  <c r="P11" i="2"/>
  <c r="O44" i="2"/>
  <c r="O52" i="2"/>
  <c r="O116" i="2"/>
  <c r="P59" i="2"/>
  <c r="P93" i="2"/>
  <c r="P88" i="2"/>
  <c r="O23" i="2"/>
  <c r="N29" i="2"/>
  <c r="N64" i="2"/>
  <c r="N42" i="2"/>
  <c r="N110" i="2"/>
  <c r="N52" i="2"/>
  <c r="N23" i="2"/>
  <c r="N81" i="2"/>
  <c r="U81" i="2" s="1"/>
  <c r="N48" i="2"/>
  <c r="N84" i="2"/>
  <c r="U84" i="2" s="1"/>
  <c r="P16" i="2"/>
  <c r="O17" i="2"/>
  <c r="P47" i="2"/>
  <c r="P24" i="2"/>
  <c r="P38" i="2"/>
  <c r="P107" i="2"/>
  <c r="P113" i="2"/>
  <c r="P80" i="2"/>
  <c r="O62" i="2"/>
  <c r="O96" i="2"/>
  <c r="O104" i="2"/>
  <c r="P33" i="2"/>
  <c r="P31" i="2"/>
  <c r="P18" i="2"/>
  <c r="P95" i="2"/>
  <c r="P71" i="2"/>
  <c r="O14" i="2"/>
  <c r="O118" i="2"/>
  <c r="O98" i="2"/>
  <c r="P29" i="2"/>
  <c r="P119" i="2"/>
  <c r="O74" i="2"/>
  <c r="O3" i="2"/>
  <c r="O90" i="2"/>
  <c r="O19" i="2"/>
  <c r="P73" i="2"/>
  <c r="P116" i="2"/>
  <c r="O103" i="2"/>
  <c r="O92" i="2"/>
  <c r="O68" i="2"/>
  <c r="P112" i="2"/>
  <c r="P85" i="2"/>
  <c r="O28" i="2"/>
  <c r="O110" i="2"/>
  <c r="O66" i="2"/>
  <c r="P56" i="2"/>
  <c r="O15" i="2"/>
  <c r="P43" i="2"/>
  <c r="P101" i="2"/>
  <c r="P40" i="2"/>
  <c r="O27" i="2"/>
  <c r="P8" i="2"/>
  <c r="P78" i="2"/>
  <c r="O113" i="2"/>
  <c r="O85" i="2"/>
  <c r="P44" i="2"/>
  <c r="P63" i="2"/>
  <c r="P42" i="2"/>
  <c r="O99" i="2"/>
  <c r="O112" i="2"/>
  <c r="O106" i="2"/>
  <c r="O97" i="2"/>
  <c r="P111" i="2"/>
  <c r="O115" i="2"/>
  <c r="O57" i="2"/>
  <c r="O26" i="2"/>
  <c r="O75" i="2"/>
  <c r="O41" i="2"/>
  <c r="O64" i="2"/>
  <c r="O30" i="2"/>
  <c r="O77" i="2"/>
  <c r="O73" i="2"/>
  <c r="O117" i="2"/>
  <c r="O51" i="2"/>
  <c r="O16" i="2"/>
  <c r="O119" i="2"/>
  <c r="O71" i="2"/>
  <c r="M90" i="2"/>
  <c r="T90" i="2" s="1"/>
  <c r="P57" i="2"/>
  <c r="P105" i="2"/>
  <c r="P6" i="2"/>
  <c r="O50" i="2"/>
  <c r="O32" i="2"/>
  <c r="O107" i="2"/>
  <c r="O56" i="2"/>
  <c r="O102" i="2"/>
  <c r="O67" i="2"/>
  <c r="O91" i="2"/>
  <c r="O111" i="2"/>
  <c r="O54" i="2"/>
  <c r="O13" i="2"/>
  <c r="O40" i="2"/>
  <c r="O2" i="2"/>
  <c r="P12" i="2"/>
  <c r="O80" i="2"/>
  <c r="O70" i="2"/>
  <c r="P100" i="2"/>
  <c r="P69" i="2"/>
  <c r="O12" i="2"/>
  <c r="P3" i="2"/>
  <c r="O108" i="2"/>
  <c r="O95" i="2"/>
  <c r="O46" i="2"/>
  <c r="O58" i="2"/>
  <c r="O42" i="2"/>
  <c r="O60" i="2"/>
  <c r="O81" i="2"/>
  <c r="O43" i="2"/>
  <c r="P34" i="2"/>
  <c r="P39" i="2"/>
  <c r="P102" i="2"/>
  <c r="P62" i="2"/>
  <c r="O59" i="2"/>
  <c r="O38" i="2"/>
  <c r="O89" i="2"/>
  <c r="O120" i="2"/>
  <c r="O88" i="2"/>
  <c r="O47" i="2"/>
  <c r="O4" i="2"/>
  <c r="P32" i="2"/>
  <c r="O34" i="2"/>
  <c r="P35" i="2"/>
  <c r="P123" i="2"/>
  <c r="O123" i="2"/>
  <c r="O35" i="2"/>
  <c r="O61" i="2"/>
  <c r="O78" i="2"/>
  <c r="O84" i="2"/>
  <c r="O53" i="2"/>
  <c r="P118" i="2"/>
  <c r="P98" i="2"/>
  <c r="P72" i="2"/>
  <c r="O31" i="2"/>
  <c r="P20" i="2"/>
  <c r="O37" i="2"/>
  <c r="P23" i="2"/>
  <c r="P5" i="2"/>
  <c r="P15" i="2"/>
  <c r="O100" i="2"/>
  <c r="O6" i="2"/>
  <c r="O55" i="2"/>
  <c r="P55" i="2"/>
  <c r="P79" i="2"/>
  <c r="O20" i="2"/>
  <c r="P117" i="2"/>
  <c r="O122" i="2"/>
  <c r="O79" i="2"/>
  <c r="P53" i="2"/>
  <c r="P75" i="2"/>
  <c r="P2" i="2"/>
  <c r="O8" i="2"/>
  <c r="P121" i="2"/>
  <c r="P110" i="2"/>
  <c r="U3" i="2" l="1"/>
  <c r="V3" i="2" s="1"/>
  <c r="W3" i="2" s="1"/>
  <c r="X3" i="2" s="1"/>
  <c r="U74" i="2"/>
  <c r="V74" i="2" s="1"/>
  <c r="W74" i="2" s="1"/>
  <c r="X74" i="2" s="1"/>
  <c r="U71" i="2"/>
  <c r="V71" i="2" s="1"/>
  <c r="W71" i="2" s="1"/>
  <c r="X71" i="2" s="1"/>
  <c r="U88" i="2"/>
  <c r="V88" i="2" s="1"/>
  <c r="W88" i="2" s="1"/>
  <c r="X88" i="2" s="1"/>
  <c r="U24" i="2"/>
  <c r="V24" i="2" s="1"/>
  <c r="W24" i="2" s="1"/>
  <c r="X24" i="2" s="1"/>
  <c r="U90" i="2"/>
  <c r="V90" i="2" s="1"/>
  <c r="W90" i="2" s="1"/>
  <c r="X90" i="2" s="1"/>
  <c r="U11" i="2"/>
  <c r="V11" i="2" s="1"/>
  <c r="W11" i="2" s="1"/>
  <c r="X11" i="2" s="1"/>
  <c r="U13" i="2"/>
  <c r="V13" i="2" s="1"/>
  <c r="W13" i="2" s="1"/>
  <c r="X13" i="2" s="1"/>
  <c r="U18" i="2"/>
  <c r="V18" i="2" s="1"/>
  <c r="W18" i="2" s="1"/>
  <c r="X18" i="2" s="1"/>
  <c r="U83" i="2"/>
  <c r="V83" i="2" s="1"/>
  <c r="W83" i="2" s="1"/>
  <c r="X83" i="2" s="1"/>
  <c r="U38" i="2"/>
  <c r="V38" i="2" s="1"/>
  <c r="W38" i="2" s="1"/>
  <c r="X38" i="2" s="1"/>
  <c r="U2" i="2"/>
  <c r="V2" i="2" s="1"/>
  <c r="W2" i="2" s="1"/>
  <c r="X2" i="2" s="1"/>
  <c r="U78" i="2"/>
  <c r="V78" i="2" s="1"/>
  <c r="W78" i="2" s="1"/>
  <c r="X78" i="2" s="1"/>
  <c r="U40" i="2"/>
  <c r="V40" i="2" s="1"/>
  <c r="W40" i="2" s="1"/>
  <c r="X40" i="2" s="1"/>
  <c r="U23" i="2"/>
  <c r="V23" i="2" s="1"/>
  <c r="W23" i="2" s="1"/>
  <c r="X23" i="2" s="1"/>
  <c r="U53" i="2"/>
  <c r="V53" i="2" s="1"/>
  <c r="W53" i="2" s="1"/>
  <c r="X53" i="2" s="1"/>
  <c r="U46" i="2"/>
  <c r="V46" i="2" s="1"/>
  <c r="W46" i="2" s="1"/>
  <c r="X46" i="2" s="1"/>
  <c r="U96" i="2"/>
  <c r="V96" i="2" s="1"/>
  <c r="W96" i="2" s="1"/>
  <c r="X96" i="2" s="1"/>
  <c r="U66" i="2"/>
  <c r="V66" i="2" s="1"/>
  <c r="W66" i="2" s="1"/>
  <c r="X66" i="2" s="1"/>
  <c r="U37" i="2"/>
  <c r="V37" i="2" s="1"/>
  <c r="W37" i="2" s="1"/>
  <c r="X37" i="2" s="1"/>
  <c r="U77" i="2"/>
  <c r="V77" i="2" s="1"/>
  <c r="W77" i="2" s="1"/>
  <c r="X77" i="2" s="1"/>
  <c r="U80" i="2"/>
  <c r="V80" i="2" s="1"/>
  <c r="W80" i="2" s="1"/>
  <c r="X80" i="2" s="1"/>
  <c r="U32" i="2"/>
  <c r="V32" i="2" s="1"/>
  <c r="W32" i="2" s="1"/>
  <c r="X32" i="2" s="1"/>
  <c r="U97" i="2"/>
  <c r="V97" i="2" s="1"/>
  <c r="W97" i="2" s="1"/>
  <c r="X97" i="2" s="1"/>
  <c r="U101" i="2"/>
  <c r="V101" i="2" s="1"/>
  <c r="W101" i="2" s="1"/>
  <c r="X101" i="2" s="1"/>
  <c r="U103" i="2"/>
  <c r="V103" i="2" s="1"/>
  <c r="W103" i="2" s="1"/>
  <c r="X103" i="2" s="1"/>
  <c r="U117" i="2"/>
  <c r="V117" i="2" s="1"/>
  <c r="W117" i="2" s="1"/>
  <c r="X117" i="2" s="1"/>
  <c r="U52" i="2"/>
  <c r="V52" i="2" s="1"/>
  <c r="W52" i="2" s="1"/>
  <c r="X52" i="2" s="1"/>
  <c r="U17" i="2"/>
  <c r="V17" i="2" s="1"/>
  <c r="W17" i="2" s="1"/>
  <c r="X17" i="2" s="1"/>
  <c r="U82" i="2"/>
  <c r="V82" i="2" s="1"/>
  <c r="W82" i="2" s="1"/>
  <c r="X82" i="2" s="1"/>
  <c r="U123" i="2"/>
  <c r="V123" i="2" s="1"/>
  <c r="W123" i="2" s="1"/>
  <c r="X123" i="2" s="1"/>
  <c r="U92" i="2"/>
  <c r="V92" i="2" s="1"/>
  <c r="W92" i="2" s="1"/>
  <c r="X92" i="2" s="1"/>
  <c r="U12" i="2"/>
  <c r="V12" i="2" s="1"/>
  <c r="W12" i="2" s="1"/>
  <c r="X12" i="2" s="1"/>
  <c r="U30" i="2"/>
  <c r="V30" i="2" s="1"/>
  <c r="W30" i="2" s="1"/>
  <c r="X30" i="2" s="1"/>
  <c r="U36" i="2"/>
  <c r="V36" i="2" s="1"/>
  <c r="W36" i="2" s="1"/>
  <c r="X36" i="2" s="1"/>
  <c r="U50" i="2"/>
  <c r="V50" i="2" s="1"/>
  <c r="W50" i="2" s="1"/>
  <c r="X50" i="2" s="1"/>
  <c r="U57" i="2"/>
  <c r="V57" i="2" s="1"/>
  <c r="W57" i="2" s="1"/>
  <c r="X57" i="2" s="1"/>
  <c r="U55" i="2"/>
  <c r="V55" i="2" s="1"/>
  <c r="W55" i="2" s="1"/>
  <c r="X55" i="2" s="1"/>
  <c r="U115" i="2"/>
  <c r="V115" i="2" s="1"/>
  <c r="W115" i="2" s="1"/>
  <c r="X115" i="2" s="1"/>
  <c r="U108" i="2"/>
  <c r="V108" i="2" s="1"/>
  <c r="W108" i="2" s="1"/>
  <c r="X108" i="2" s="1"/>
  <c r="U47" i="2"/>
  <c r="V47" i="2" s="1"/>
  <c r="W47" i="2" s="1"/>
  <c r="X47" i="2" s="1"/>
  <c r="U26" i="2"/>
  <c r="V26" i="2" s="1"/>
  <c r="W26" i="2" s="1"/>
  <c r="X26" i="2" s="1"/>
  <c r="U20" i="2"/>
  <c r="V20" i="2" s="1"/>
  <c r="W20" i="2" s="1"/>
  <c r="X20" i="2" s="1"/>
  <c r="U49" i="2"/>
  <c r="V49" i="2" s="1"/>
  <c r="W49" i="2" s="1"/>
  <c r="X49" i="2" s="1"/>
  <c r="U69" i="2"/>
  <c r="V69" i="2" s="1"/>
  <c r="W69" i="2" s="1"/>
  <c r="X69" i="2" s="1"/>
  <c r="U19" i="2"/>
  <c r="V19" i="2" s="1"/>
  <c r="W19" i="2" s="1"/>
  <c r="X19" i="2" s="1"/>
  <c r="U109" i="2"/>
  <c r="V109" i="2" s="1"/>
  <c r="W109" i="2" s="1"/>
  <c r="X109" i="2" s="1"/>
  <c r="U22" i="2"/>
  <c r="V22" i="2" s="1"/>
  <c r="W22" i="2" s="1"/>
  <c r="X22" i="2" s="1"/>
  <c r="U21" i="2"/>
  <c r="V21" i="2" s="1"/>
  <c r="W21" i="2" s="1"/>
  <c r="X21" i="2" s="1"/>
  <c r="U5" i="2"/>
  <c r="V5" i="2" s="1"/>
  <c r="W5" i="2" s="1"/>
  <c r="X5" i="2" s="1"/>
  <c r="U121" i="2"/>
  <c r="V121" i="2" s="1"/>
  <c r="W121" i="2" s="1"/>
  <c r="X121" i="2" s="1"/>
  <c r="U8" i="2"/>
  <c r="V8" i="2" s="1"/>
  <c r="W8" i="2" s="1"/>
  <c r="X8" i="2" s="1"/>
  <c r="U41" i="2"/>
  <c r="V41" i="2" s="1"/>
  <c r="W41" i="2" s="1"/>
  <c r="X41" i="2" s="1"/>
  <c r="U79" i="2"/>
  <c r="V79" i="2" s="1"/>
  <c r="W79" i="2" s="1"/>
  <c r="X79" i="2" s="1"/>
  <c r="U28" i="2"/>
  <c r="V28" i="2" s="1"/>
  <c r="W28" i="2" s="1"/>
  <c r="X28" i="2" s="1"/>
  <c r="U106" i="2"/>
  <c r="V106" i="2" s="1"/>
  <c r="W106" i="2" s="1"/>
  <c r="X106" i="2" s="1"/>
  <c r="U33" i="2"/>
  <c r="V33" i="2" s="1"/>
  <c r="W33" i="2" s="1"/>
  <c r="X33" i="2" s="1"/>
  <c r="U105" i="2"/>
  <c r="V105" i="2" s="1"/>
  <c r="W105" i="2" s="1"/>
  <c r="X105" i="2" s="1"/>
  <c r="U94" i="2"/>
  <c r="V94" i="2" s="1"/>
  <c r="W94" i="2" s="1"/>
  <c r="X94" i="2" s="1"/>
  <c r="U91" i="2"/>
  <c r="V91" i="2" s="1"/>
  <c r="W91" i="2" s="1"/>
  <c r="X91" i="2" s="1"/>
  <c r="U112" i="2"/>
  <c r="V112" i="2" s="1"/>
  <c r="W112" i="2" s="1"/>
  <c r="X112" i="2" s="1"/>
  <c r="U86" i="2"/>
  <c r="V86" i="2" s="1"/>
  <c r="W86" i="2" s="1"/>
  <c r="X86" i="2" s="1"/>
  <c r="U99" i="2"/>
  <c r="V99" i="2" s="1"/>
  <c r="W99" i="2" s="1"/>
  <c r="X99" i="2" s="1"/>
  <c r="U64" i="2"/>
  <c r="V64" i="2" s="1"/>
  <c r="W64" i="2" s="1"/>
  <c r="X64" i="2" s="1"/>
  <c r="U42" i="2"/>
  <c r="V42" i="2" s="1"/>
  <c r="W42" i="2" s="1"/>
  <c r="X42" i="2" s="1"/>
  <c r="U113" i="2"/>
  <c r="V113" i="2" s="1"/>
  <c r="W113" i="2" s="1"/>
  <c r="X113" i="2" s="1"/>
  <c r="U31" i="2"/>
  <c r="V31" i="2" s="1"/>
  <c r="W31" i="2" s="1"/>
  <c r="X31" i="2" s="1"/>
  <c r="U73" i="2"/>
  <c r="V73" i="2" s="1"/>
  <c r="W73" i="2" s="1"/>
  <c r="X73" i="2" s="1"/>
  <c r="U95" i="2"/>
  <c r="V95" i="2" s="1"/>
  <c r="W95" i="2" s="1"/>
  <c r="X95" i="2" s="1"/>
  <c r="U44" i="2"/>
  <c r="V44" i="2" s="1"/>
  <c r="W44" i="2" s="1"/>
  <c r="X44" i="2" s="1"/>
  <c r="U45" i="2"/>
  <c r="V45" i="2" s="1"/>
  <c r="W45" i="2" s="1"/>
  <c r="X45" i="2" s="1"/>
  <c r="U87" i="2"/>
  <c r="V87" i="2" s="1"/>
  <c r="W87" i="2" s="1"/>
  <c r="X87" i="2" s="1"/>
  <c r="U48" i="2"/>
  <c r="V48" i="2" s="1"/>
  <c r="W48" i="2" s="1"/>
  <c r="X48" i="2" s="1"/>
  <c r="U4" i="2"/>
  <c r="V4" i="2" s="1"/>
  <c r="W4" i="2" s="1"/>
  <c r="X4" i="2" s="1"/>
  <c r="V65" i="2"/>
  <c r="W65" i="2" s="1"/>
  <c r="X65" i="2" s="1"/>
  <c r="U34" i="2"/>
  <c r="V34" i="2" s="1"/>
  <c r="W34" i="2" s="1"/>
  <c r="X34" i="2" s="1"/>
  <c r="U104" i="2"/>
  <c r="V104" i="2" s="1"/>
  <c r="W104" i="2" s="1"/>
  <c r="X104" i="2" s="1"/>
  <c r="U107" i="2"/>
  <c r="V107" i="2" s="1"/>
  <c r="W107" i="2" s="1"/>
  <c r="X107" i="2" s="1"/>
  <c r="U111" i="2"/>
  <c r="V111" i="2" s="1"/>
  <c r="W111" i="2" s="1"/>
  <c r="X111" i="2" s="1"/>
  <c r="U29" i="2"/>
  <c r="V29" i="2" s="1"/>
  <c r="W29" i="2" s="1"/>
  <c r="X29" i="2" s="1"/>
  <c r="U54" i="2"/>
  <c r="V54" i="2" s="1"/>
  <c r="W54" i="2" s="1"/>
  <c r="X54" i="2" s="1"/>
  <c r="U15" i="2"/>
  <c r="V15" i="2" s="1"/>
  <c r="W15" i="2" s="1"/>
  <c r="X15" i="2" s="1"/>
  <c r="U9" i="2"/>
  <c r="V9" i="2" s="1"/>
  <c r="W9" i="2" s="1"/>
  <c r="X9" i="2" s="1"/>
  <c r="U75" i="2"/>
  <c r="V75" i="2" s="1"/>
  <c r="W75" i="2" s="1"/>
  <c r="X75" i="2" s="1"/>
  <c r="V70" i="2"/>
  <c r="W70" i="2" s="1"/>
  <c r="X70" i="2" s="1"/>
  <c r="V119" i="2"/>
  <c r="W119" i="2" s="1"/>
  <c r="X119" i="2" s="1"/>
  <c r="U14" i="2"/>
  <c r="V14" i="2" s="1"/>
  <c r="W14" i="2" s="1"/>
  <c r="X14" i="2" s="1"/>
  <c r="V118" i="2"/>
  <c r="W118" i="2" s="1"/>
  <c r="X118" i="2" s="1"/>
  <c r="U56" i="2"/>
  <c r="V56" i="2" s="1"/>
  <c r="W56" i="2" s="1"/>
  <c r="X56" i="2" s="1"/>
  <c r="U72" i="2"/>
  <c r="V72" i="2" s="1"/>
  <c r="W72" i="2" s="1"/>
  <c r="X72" i="2" s="1"/>
  <c r="U116" i="2"/>
  <c r="V116" i="2" s="1"/>
  <c r="W116" i="2" s="1"/>
  <c r="X116" i="2" s="1"/>
  <c r="U93" i="2"/>
  <c r="V93" i="2" s="1"/>
  <c r="W93" i="2" s="1"/>
  <c r="X93" i="2" s="1"/>
  <c r="U110" i="2"/>
  <c r="V110" i="2" s="1"/>
  <c r="W110" i="2" s="1"/>
  <c r="X110" i="2" s="1"/>
  <c r="U62" i="2"/>
  <c r="V62" i="2" s="1"/>
  <c r="W62" i="2" s="1"/>
  <c r="X62" i="2" s="1"/>
  <c r="U76" i="2"/>
  <c r="V76" i="2" s="1"/>
  <c r="W76" i="2" s="1"/>
  <c r="X76" i="2" s="1"/>
  <c r="U89" i="2"/>
  <c r="V89" i="2" s="1"/>
  <c r="W89" i="2" s="1"/>
  <c r="X89" i="2" s="1"/>
  <c r="U85" i="2"/>
  <c r="V85" i="2" s="1"/>
  <c r="W85" i="2" s="1"/>
  <c r="X85" i="2" s="1"/>
  <c r="U10" i="2"/>
  <c r="V10" i="2" s="1"/>
  <c r="W10" i="2" s="1"/>
  <c r="X10" i="2" s="1"/>
  <c r="U25" i="2"/>
  <c r="V25" i="2" s="1"/>
  <c r="W25" i="2" s="1"/>
  <c r="X25" i="2" s="1"/>
  <c r="U39" i="2"/>
  <c r="V39" i="2" s="1"/>
  <c r="W39" i="2" s="1"/>
  <c r="X39" i="2" s="1"/>
  <c r="U98" i="2"/>
  <c r="V98" i="2" s="1"/>
  <c r="W98" i="2" s="1"/>
  <c r="X98" i="2" s="1"/>
  <c r="V63" i="2"/>
  <c r="W63" i="2" s="1"/>
  <c r="X63" i="2" s="1"/>
  <c r="V59" i="2"/>
  <c r="W59" i="2" s="1"/>
  <c r="X59" i="2" s="1"/>
  <c r="V58" i="2"/>
  <c r="W58" i="2" s="1"/>
  <c r="X58" i="2" s="1"/>
  <c r="V35" i="2"/>
  <c r="W35" i="2" s="1"/>
  <c r="X35" i="2" s="1"/>
  <c r="V120" i="2"/>
  <c r="W120" i="2" s="1"/>
  <c r="X120" i="2" s="1"/>
  <c r="V60" i="2"/>
  <c r="W60" i="2" s="1"/>
  <c r="X60" i="2" s="1"/>
  <c r="V84" i="2"/>
  <c r="W84" i="2" s="1"/>
  <c r="X84" i="2" s="1"/>
  <c r="V7" i="2"/>
  <c r="W7" i="2" s="1"/>
  <c r="X7" i="2" s="1"/>
  <c r="V16" i="2"/>
  <c r="W16" i="2" s="1"/>
  <c r="X16" i="2" s="1"/>
  <c r="V43" i="2"/>
  <c r="W43" i="2" s="1"/>
  <c r="X43" i="2" s="1"/>
  <c r="V122" i="2"/>
  <c r="W122" i="2" s="1"/>
  <c r="X122" i="2" s="1"/>
  <c r="V51" i="2"/>
  <c r="W51" i="2" s="1"/>
  <c r="X51" i="2" s="1"/>
  <c r="V114" i="2"/>
  <c r="W114" i="2" s="1"/>
  <c r="X114" i="2" s="1"/>
  <c r="V102" i="2"/>
  <c r="W102" i="2" s="1"/>
  <c r="X102" i="2" s="1"/>
  <c r="V68" i="2"/>
  <c r="W68" i="2" s="1"/>
  <c r="X68" i="2" s="1"/>
  <c r="V61" i="2"/>
  <c r="W61" i="2" s="1"/>
  <c r="X61" i="2" s="1"/>
  <c r="V6" i="2"/>
  <c r="W6" i="2" s="1"/>
  <c r="X6" i="2" s="1"/>
  <c r="V81" i="2"/>
  <c r="W81" i="2" s="1"/>
  <c r="X81" i="2" s="1"/>
  <c r="V67" i="2"/>
  <c r="W67" i="2" s="1"/>
  <c r="X67" i="2" s="1"/>
  <c r="V27" i="2"/>
  <c r="W27" i="2" s="1"/>
  <c r="X27" i="2" s="1"/>
  <c r="V100" i="2"/>
  <c r="W100" i="2" s="1"/>
  <c r="X100" i="2" s="1"/>
</calcChain>
</file>

<file path=xl/comments1.xml><?xml version="1.0" encoding="utf-8"?>
<comments xmlns="http://schemas.openxmlformats.org/spreadsheetml/2006/main">
  <authors>
    <author>BRUNA SOTO CARDOSO DOS SANTOS</author>
    <author>bolsistaitag</author>
  </authors>
  <commentList>
    <comment ref="J24" authorId="0" shapeId="0">
      <text>
        <r>
          <rPr>
            <b/>
            <sz val="9"/>
            <color indexed="81"/>
            <rFont val="Segoe UI"/>
            <family val="2"/>
          </rPr>
          <t>BRUNA SOTO CARDOSO DOS SANTOS:</t>
        </r>
        <r>
          <rPr>
            <sz val="9"/>
            <color indexed="81"/>
            <rFont val="Segoe UI"/>
            <family val="2"/>
          </rPr>
          <t xml:space="preserve">
indicado</t>
        </r>
      </text>
    </comment>
    <comment ref="P24" authorId="0" shapeId="0">
      <text>
        <r>
          <rPr>
            <b/>
            <sz val="9"/>
            <color indexed="81"/>
            <rFont val="Segoe UI"/>
            <family val="2"/>
          </rPr>
          <t>BRUNA SOTO CARDOSO DOS SANTOS:</t>
        </r>
        <r>
          <rPr>
            <sz val="9"/>
            <color indexed="81"/>
            <rFont val="Segoe UI"/>
            <family val="2"/>
          </rPr>
          <t xml:space="preserve">
indicado</t>
        </r>
      </text>
    </comment>
    <comment ref="R24" authorId="0" shapeId="0">
      <text>
        <r>
          <rPr>
            <b/>
            <sz val="9"/>
            <color indexed="81"/>
            <rFont val="Segoe UI"/>
            <family val="2"/>
          </rPr>
          <t>BRUNA SOTO CARDOSO DOS SANTOS:</t>
        </r>
        <r>
          <rPr>
            <sz val="9"/>
            <color indexed="81"/>
            <rFont val="Segoe UI"/>
            <family val="2"/>
          </rPr>
          <t xml:space="preserve">
indicado</t>
        </r>
      </text>
    </comment>
    <comment ref="J201" authorId="1" shapeId="0">
      <text>
        <r>
          <rPr>
            <b/>
            <sz val="9"/>
            <color indexed="81"/>
            <rFont val="Segoe UI"/>
            <family val="2"/>
          </rPr>
          <t>bolsistaitag:</t>
        </r>
        <r>
          <rPr>
            <sz val="9"/>
            <color indexed="81"/>
            <rFont val="Segoe UI"/>
            <family val="2"/>
          </rPr>
          <t xml:space="preserve">
indicado</t>
        </r>
      </text>
    </comment>
    <comment ref="P201" authorId="1" shapeId="0">
      <text>
        <r>
          <rPr>
            <b/>
            <sz val="9"/>
            <color indexed="81"/>
            <rFont val="Segoe UI"/>
            <family val="2"/>
          </rPr>
          <t>bolsistaitag:</t>
        </r>
        <r>
          <rPr>
            <sz val="9"/>
            <color indexed="81"/>
            <rFont val="Segoe UI"/>
            <family val="2"/>
          </rPr>
          <t xml:space="preserve">
indicado</t>
        </r>
      </text>
    </comment>
    <comment ref="R201" authorId="1" shapeId="0">
      <text>
        <r>
          <rPr>
            <b/>
            <sz val="9"/>
            <color indexed="81"/>
            <rFont val="Segoe UI"/>
            <family val="2"/>
          </rPr>
          <t>bolsistaitag:</t>
        </r>
        <r>
          <rPr>
            <sz val="9"/>
            <color indexed="81"/>
            <rFont val="Segoe UI"/>
            <family val="2"/>
          </rPr>
          <t xml:space="preserve">
indicado</t>
        </r>
      </text>
    </comment>
    <comment ref="L375" authorId="1" shapeId="0">
      <text>
        <r>
          <rPr>
            <b/>
            <sz val="9"/>
            <color indexed="81"/>
            <rFont val="Segoe UI"/>
            <family val="2"/>
          </rPr>
          <t>bolsistaitag:</t>
        </r>
        <r>
          <rPr>
            <sz val="9"/>
            <color indexed="81"/>
            <rFont val="Segoe UI"/>
            <family val="2"/>
          </rPr>
          <t xml:space="preserve">
oferta
</t>
        </r>
      </text>
    </comment>
    <comment ref="N375" authorId="1" shapeId="0">
      <text>
        <r>
          <rPr>
            <b/>
            <sz val="9"/>
            <color indexed="81"/>
            <rFont val="Segoe UI"/>
            <family val="2"/>
          </rPr>
          <t>bolsistaitag:</t>
        </r>
        <r>
          <rPr>
            <sz val="9"/>
            <color indexed="81"/>
            <rFont val="Segoe UI"/>
            <family val="2"/>
          </rPr>
          <t xml:space="preserve">
oferta
</t>
        </r>
      </text>
    </comment>
    <comment ref="L468" authorId="1" shapeId="0">
      <text>
        <r>
          <rPr>
            <b/>
            <sz val="9"/>
            <color indexed="81"/>
            <rFont val="Segoe UI"/>
            <family val="2"/>
          </rPr>
          <t>bolsistaitag:</t>
        </r>
        <r>
          <rPr>
            <sz val="9"/>
            <color indexed="81"/>
            <rFont val="Segoe UI"/>
            <family val="2"/>
          </rPr>
          <t xml:space="preserve">
oferta
</t>
        </r>
      </text>
    </comment>
    <comment ref="N468" authorId="1" shapeId="0">
      <text>
        <r>
          <rPr>
            <b/>
            <sz val="9"/>
            <color indexed="81"/>
            <rFont val="Segoe UI"/>
            <family val="2"/>
          </rPr>
          <t>bolsistaitag:</t>
        </r>
        <r>
          <rPr>
            <sz val="9"/>
            <color indexed="81"/>
            <rFont val="Segoe UI"/>
            <family val="2"/>
          </rPr>
          <t xml:space="preserve">
oferta
</t>
        </r>
      </text>
    </comment>
  </commentList>
</comments>
</file>

<file path=xl/sharedStrings.xml><?xml version="1.0" encoding="utf-8"?>
<sst xmlns="http://schemas.openxmlformats.org/spreadsheetml/2006/main" count="38893" uniqueCount="2119">
  <si>
    <t>CF</t>
  </si>
  <si>
    <t>Fonte</t>
  </si>
  <si>
    <t>Código</t>
  </si>
  <si>
    <t>PRODUTO OU SERVIÇO</t>
  </si>
  <si>
    <t>Especificação 1 Fixa</t>
  </si>
  <si>
    <t>Especificação 1</t>
  </si>
  <si>
    <t>Especificação 2</t>
  </si>
  <si>
    <t>Var</t>
  </si>
  <si>
    <t>S/N</t>
  </si>
  <si>
    <t>Pesquisador</t>
  </si>
  <si>
    <t>01</t>
  </si>
  <si>
    <t>Supermercado Giassi Kobrassol</t>
  </si>
  <si>
    <t>1110101</t>
  </si>
  <si>
    <t>Acucar Refinado</t>
  </si>
  <si>
    <t>Uniao</t>
  </si>
  <si>
    <t>1 KG</t>
  </si>
  <si>
    <t>N</t>
  </si>
  <si>
    <t>Nahel Fernanda C. dos Santos</t>
  </si>
  <si>
    <t>S</t>
  </si>
  <si>
    <t>1110201</t>
  </si>
  <si>
    <t>Agua Mineral</t>
  </si>
  <si>
    <t>Schim</t>
  </si>
  <si>
    <t>Gar.1500 ml</t>
  </si>
  <si>
    <t>1110202</t>
  </si>
  <si>
    <t>Cerveja</t>
  </si>
  <si>
    <t>Skol</t>
  </si>
  <si>
    <t>gar.350 ml</t>
  </si>
  <si>
    <t>1110203</t>
  </si>
  <si>
    <t>Cola</t>
  </si>
  <si>
    <t>Coca Cola</t>
  </si>
  <si>
    <t>1,5l</t>
  </si>
  <si>
    <t>1110204</t>
  </si>
  <si>
    <t>Guarana</t>
  </si>
  <si>
    <t>Kuat</t>
  </si>
  <si>
    <t>2.0l</t>
  </si>
  <si>
    <t>1110205</t>
  </si>
  <si>
    <t>Laranja</t>
  </si>
  <si>
    <t>Fanta</t>
  </si>
  <si>
    <t>2 l</t>
  </si>
  <si>
    <t>1110206</t>
  </si>
  <si>
    <t>Suco de Frutas</t>
  </si>
  <si>
    <t>Del Valle</t>
  </si>
  <si>
    <t>gr 1 l</t>
  </si>
  <si>
    <t>1110207</t>
  </si>
  <si>
    <t>Aguardente</t>
  </si>
  <si>
    <t>Velho Barreiro</t>
  </si>
  <si>
    <t>910ml</t>
  </si>
  <si>
    <t>1110208</t>
  </si>
  <si>
    <t>Vinho</t>
  </si>
  <si>
    <t>SaltonEspumante</t>
  </si>
  <si>
    <t>Aurora/Espumante</t>
  </si>
  <si>
    <t>750ml</t>
  </si>
  <si>
    <t>1110209</t>
  </si>
  <si>
    <t>Vodka</t>
  </si>
  <si>
    <t>Smirnoff</t>
  </si>
  <si>
    <t>998ml</t>
  </si>
  <si>
    <t>1110210</t>
  </si>
  <si>
    <t>Uisque</t>
  </si>
  <si>
    <t>Natu Nobil</t>
  </si>
  <si>
    <t>5anos 1l</t>
  </si>
  <si>
    <t>1110301</t>
  </si>
  <si>
    <t>Cafe em Po</t>
  </si>
  <si>
    <t>Melita</t>
  </si>
  <si>
    <t>500 G</t>
  </si>
  <si>
    <t>1110302</t>
  </si>
  <si>
    <t>Cafe Soluvel</t>
  </si>
  <si>
    <t>Nestle Nescafe</t>
  </si>
  <si>
    <t>Matinal 200g</t>
  </si>
  <si>
    <t>1110303</t>
  </si>
  <si>
    <t>Chimarrao</t>
  </si>
  <si>
    <t>Tertulia</t>
  </si>
  <si>
    <t>Urubici</t>
  </si>
  <si>
    <t>1 kg</t>
  </si>
  <si>
    <t>1110401</t>
  </si>
  <si>
    <t>Kibe Pronto</t>
  </si>
  <si>
    <t>Sadia</t>
  </si>
  <si>
    <t>500 GR</t>
  </si>
  <si>
    <t>1110402</t>
  </si>
  <si>
    <t>Linguica Mista</t>
  </si>
  <si>
    <t>1 Kg.</t>
  </si>
  <si>
    <t>1110403</t>
  </si>
  <si>
    <t>Linguica de Porco</t>
  </si>
  <si>
    <t>Seara</t>
  </si>
  <si>
    <t>1110404</t>
  </si>
  <si>
    <t>Pate</t>
  </si>
  <si>
    <t>Excelsior</t>
  </si>
  <si>
    <t>100 G</t>
  </si>
  <si>
    <t>1110405</t>
  </si>
  <si>
    <t>Presunto</t>
  </si>
  <si>
    <t>1110406</t>
  </si>
  <si>
    <t>Salsichas</t>
  </si>
  <si>
    <t>Seara longuete</t>
  </si>
  <si>
    <t>1kg</t>
  </si>
  <si>
    <t>1110407</t>
  </si>
  <si>
    <t>Salaminho</t>
  </si>
  <si>
    <t>1110501</t>
  </si>
  <si>
    <t>Abacaxi em calda</t>
  </si>
  <si>
    <t>Fugini/Nectar</t>
  </si>
  <si>
    <t>Lata 400 G</t>
  </si>
  <si>
    <t>1110502</t>
  </si>
  <si>
    <t>Pessego em calda</t>
  </si>
  <si>
    <t>Shelby</t>
  </si>
  <si>
    <t>450 G</t>
  </si>
  <si>
    <t>1110503</t>
  </si>
  <si>
    <t>Geleia de Uva</t>
  </si>
  <si>
    <t>Ritter</t>
  </si>
  <si>
    <t>260g</t>
  </si>
  <si>
    <t>1110504</t>
  </si>
  <si>
    <t>Mel de Abelha</t>
  </si>
  <si>
    <t>Minamel</t>
  </si>
  <si>
    <t>500g</t>
  </si>
  <si>
    <t>1110505</t>
  </si>
  <si>
    <t>Goiabada</t>
  </si>
  <si>
    <t>Da Colonia</t>
  </si>
  <si>
    <t>Aurea</t>
  </si>
  <si>
    <t>400g</t>
  </si>
  <si>
    <t>1110506</t>
  </si>
  <si>
    <t>Amendoim</t>
  </si>
  <si>
    <t>Dori</t>
  </si>
  <si>
    <t>Pcte 500g</t>
  </si>
  <si>
    <t>1110507</t>
  </si>
  <si>
    <t>Azeitona</t>
  </si>
  <si>
    <t>La Violetera</t>
  </si>
  <si>
    <t>175g</t>
  </si>
  <si>
    <t>1110508</t>
  </si>
  <si>
    <t>Ervilha em conserva</t>
  </si>
  <si>
    <t>Oderich</t>
  </si>
  <si>
    <t>Fugini</t>
  </si>
  <si>
    <t>200 G</t>
  </si>
  <si>
    <t>1110509</t>
  </si>
  <si>
    <t>Milho em conserva</t>
  </si>
  <si>
    <t>200 g</t>
  </si>
  <si>
    <t>1110510</t>
  </si>
  <si>
    <t>Palmito em conserva</t>
  </si>
  <si>
    <t>hemmer picado</t>
  </si>
  <si>
    <t>Do Vale</t>
  </si>
  <si>
    <t>vdr 300 g</t>
  </si>
  <si>
    <t>1110511</t>
  </si>
  <si>
    <t>Pepino em conserva</t>
  </si>
  <si>
    <t>especificar</t>
  </si>
  <si>
    <t>vidro 300 g</t>
  </si>
  <si>
    <t>1110512</t>
  </si>
  <si>
    <t>Balas</t>
  </si>
  <si>
    <t>Peccin</t>
  </si>
  <si>
    <t>100g</t>
  </si>
  <si>
    <t>1110513</t>
  </si>
  <si>
    <t>Chocolate em tabletes</t>
  </si>
  <si>
    <t>Lacta</t>
  </si>
  <si>
    <t>160g</t>
  </si>
  <si>
    <t>1110514</t>
  </si>
  <si>
    <t>Nescau</t>
  </si>
  <si>
    <t>Nestle</t>
  </si>
  <si>
    <t>400 g</t>
  </si>
  <si>
    <t>1110515</t>
  </si>
  <si>
    <t>Po para Gelatina</t>
  </si>
  <si>
    <t>Royal</t>
  </si>
  <si>
    <t>25g</t>
  </si>
  <si>
    <t>1110601</t>
  </si>
  <si>
    <t>Farinha de Mandioca</t>
  </si>
  <si>
    <t>Giassi</t>
  </si>
  <si>
    <t>1110602</t>
  </si>
  <si>
    <t>Farinha de Trigo</t>
  </si>
  <si>
    <t>Nita</t>
  </si>
  <si>
    <t>1110603</t>
  </si>
  <si>
    <t>Maizena</t>
  </si>
  <si>
    <t>Dureya</t>
  </si>
  <si>
    <t>1110604</t>
  </si>
  <si>
    <t>Biscoitos Doces</t>
  </si>
  <si>
    <t>Isabela - leite</t>
  </si>
  <si>
    <t>400 G</t>
  </si>
  <si>
    <t>1110605</t>
  </si>
  <si>
    <t>Biscoitos Salgados</t>
  </si>
  <si>
    <t>Isabela aguasal</t>
  </si>
  <si>
    <t>Parati - aguasal</t>
  </si>
  <si>
    <t>1110606</t>
  </si>
  <si>
    <t>Bolachas Cream Crackers</t>
  </si>
  <si>
    <t>Isabela</t>
  </si>
  <si>
    <t>parati</t>
  </si>
  <si>
    <t>1110607</t>
  </si>
  <si>
    <t>Bolachas Maria</t>
  </si>
  <si>
    <t>Paraty</t>
  </si>
  <si>
    <t>370g</t>
  </si>
  <si>
    <t>1110608</t>
  </si>
  <si>
    <t>Bolos Confeccionados</t>
  </si>
  <si>
    <t>Nutrella</t>
  </si>
  <si>
    <t>300g</t>
  </si>
  <si>
    <t>1110609</t>
  </si>
  <si>
    <t>Macarrao</t>
  </si>
  <si>
    <t>Isabela Parafus</t>
  </si>
  <si>
    <t>1110610</t>
  </si>
  <si>
    <t>Pao Doce</t>
  </si>
  <si>
    <t>1110611</t>
  </si>
  <si>
    <t>Pao de Forma</t>
  </si>
  <si>
    <t>giassi</t>
  </si>
  <si>
    <t>1Kg</t>
  </si>
  <si>
    <t>1110612</t>
  </si>
  <si>
    <t>Pao de Trigo</t>
  </si>
  <si>
    <t>a granel</t>
  </si>
  <si>
    <t>1110613</t>
  </si>
  <si>
    <t>Pao Frances</t>
  </si>
  <si>
    <t>1110614</t>
  </si>
  <si>
    <t>Pao Integral</t>
  </si>
  <si>
    <t>Wickbold</t>
  </si>
  <si>
    <t>1110701</t>
  </si>
  <si>
    <t>Azeite de Oliva</t>
  </si>
  <si>
    <t>Andorinha</t>
  </si>
  <si>
    <t>500 ML</t>
  </si>
  <si>
    <t>1110702</t>
  </si>
  <si>
    <t>Manteiga</t>
  </si>
  <si>
    <t>Batavo</t>
  </si>
  <si>
    <t>200g</t>
  </si>
  <si>
    <t>1110703</t>
  </si>
  <si>
    <t>Margarina</t>
  </si>
  <si>
    <t>Qualy</t>
  </si>
  <si>
    <t>500 g</t>
  </si>
  <si>
    <t>1110704</t>
  </si>
  <si>
    <t>Oleo de Milho</t>
  </si>
  <si>
    <t>Salada/Canola</t>
  </si>
  <si>
    <t>900 ml</t>
  </si>
  <si>
    <t>1110705</t>
  </si>
  <si>
    <t>Oleo de Soja</t>
  </si>
  <si>
    <t>Soya</t>
  </si>
  <si>
    <t>900 ML</t>
  </si>
  <si>
    <t>1110801</t>
  </si>
  <si>
    <t>Creme de Leite</t>
  </si>
  <si>
    <t>1110802</t>
  </si>
  <si>
    <t>Iogurte</t>
  </si>
  <si>
    <t>Vigor</t>
  </si>
  <si>
    <t>180 g</t>
  </si>
  <si>
    <t>1110803</t>
  </si>
  <si>
    <t>Leite condensado</t>
  </si>
  <si>
    <t>Nestle moca</t>
  </si>
  <si>
    <t>395 G</t>
  </si>
  <si>
    <t>1110804</t>
  </si>
  <si>
    <t>Leite em po instantaneo</t>
  </si>
  <si>
    <t>Ninho</t>
  </si>
  <si>
    <t>1110805</t>
  </si>
  <si>
    <t>Farinha Lactea</t>
  </si>
  <si>
    <t>210g</t>
  </si>
  <si>
    <t>1110806</t>
  </si>
  <si>
    <t>Queijo Minas</t>
  </si>
  <si>
    <t>Holandes</t>
  </si>
  <si>
    <t>1110807</t>
  </si>
  <si>
    <t>Queijo Mussarela</t>
  </si>
  <si>
    <t>Tirol</t>
  </si>
  <si>
    <t>1110808</t>
  </si>
  <si>
    <t>Queijo Parmesao</t>
  </si>
  <si>
    <t>Parmissimo</t>
  </si>
  <si>
    <t>Gran</t>
  </si>
  <si>
    <t>50g</t>
  </si>
  <si>
    <t>1110809</t>
  </si>
  <si>
    <t>Queijo Prato</t>
  </si>
  <si>
    <t>Veneza</t>
  </si>
  <si>
    <t>1110810</t>
  </si>
  <si>
    <t>Requeijao</t>
  </si>
  <si>
    <t>polenghi</t>
  </si>
  <si>
    <t>1110901</t>
  </si>
  <si>
    <t>Camarao pre-cozido</t>
  </si>
  <si>
    <t>Correa</t>
  </si>
  <si>
    <t>1110902</t>
  </si>
  <si>
    <t>Sardinha</t>
  </si>
  <si>
    <t>Gomes da Costa</t>
  </si>
  <si>
    <t>oleo 125 g</t>
  </si>
  <si>
    <t>1111001</t>
  </si>
  <si>
    <t>Catchup</t>
  </si>
  <si>
    <t>hellmanns</t>
  </si>
  <si>
    <t>380g</t>
  </si>
  <si>
    <t>1111002</t>
  </si>
  <si>
    <t>Massa de Tomate</t>
  </si>
  <si>
    <t>Elefante</t>
  </si>
  <si>
    <t>340 g</t>
  </si>
  <si>
    <t>1111003</t>
  </si>
  <si>
    <t>Sal</t>
  </si>
  <si>
    <t>Cisne</t>
  </si>
  <si>
    <t>1111004</t>
  </si>
  <si>
    <t>Sopas preparadas</t>
  </si>
  <si>
    <t>Knorr galinha</t>
  </si>
  <si>
    <t>73g</t>
  </si>
  <si>
    <t>1111005</t>
  </si>
  <si>
    <t>Vinagre</t>
  </si>
  <si>
    <t>CHEMIM</t>
  </si>
  <si>
    <t>1111006</t>
  </si>
  <si>
    <t>Maionese</t>
  </si>
  <si>
    <t>1120101</t>
  </si>
  <si>
    <t>Arroz agulha</t>
  </si>
  <si>
    <t>5 KG</t>
  </si>
  <si>
    <t>1120102</t>
  </si>
  <si>
    <t>Arroz amarelao</t>
  </si>
  <si>
    <t>5 kg.</t>
  </si>
  <si>
    <t>1120201</t>
  </si>
  <si>
    <t>Carne de segunda</t>
  </si>
  <si>
    <t>Acem</t>
  </si>
  <si>
    <t>1120202</t>
  </si>
  <si>
    <t>Carne de primeira</t>
  </si>
  <si>
    <t>file mignon</t>
  </si>
  <si>
    <t>1120203</t>
  </si>
  <si>
    <t>Churrasco (Chuleta)</t>
  </si>
  <si>
    <t>1120204</t>
  </si>
  <si>
    <t>Costela</t>
  </si>
  <si>
    <t>com osso</t>
  </si>
  <si>
    <t>1120205</t>
  </si>
  <si>
    <t>Carne moida de primeira</t>
  </si>
  <si>
    <t>coxao mole Bife</t>
  </si>
  <si>
    <t>1120206</t>
  </si>
  <si>
    <t>Carne moida de segunda</t>
  </si>
  <si>
    <t>1120207</t>
  </si>
  <si>
    <t>Pernil de Porco (Paleta)</t>
  </si>
  <si>
    <t>1 Kg</t>
  </si>
  <si>
    <t>1120208</t>
  </si>
  <si>
    <t>Carne de Galinha (morta)</t>
  </si>
  <si>
    <t>macedo/File peit</t>
  </si>
  <si>
    <t>1120209</t>
  </si>
  <si>
    <t>Figado de Boi</t>
  </si>
  <si>
    <t>1120210</t>
  </si>
  <si>
    <t>Miudos de Aves (coracao)</t>
  </si>
  <si>
    <t>Macedo</t>
  </si>
  <si>
    <t>1120301</t>
  </si>
  <si>
    <t>Carne seca</t>
  </si>
  <si>
    <t>charque diantei</t>
  </si>
  <si>
    <t>GIASSI 1Kg</t>
  </si>
  <si>
    <t>1120302</t>
  </si>
  <si>
    <t>Ferreira</t>
  </si>
  <si>
    <t>1120401</t>
  </si>
  <si>
    <t>Leite natural "B"</t>
  </si>
  <si>
    <t>tirol/Integral</t>
  </si>
  <si>
    <t>1 Litro</t>
  </si>
  <si>
    <t>1120402</t>
  </si>
  <si>
    <t>Leite natural "C"</t>
  </si>
  <si>
    <t>tirol/Desnatado</t>
  </si>
  <si>
    <t>1130101</t>
  </si>
  <si>
    <t>Feijao preto</t>
  </si>
  <si>
    <t>giasi</t>
  </si>
  <si>
    <t>1130102</t>
  </si>
  <si>
    <t>Feijao vermelho</t>
  </si>
  <si>
    <t>S'ao Francisco</t>
  </si>
  <si>
    <t>1130201</t>
  </si>
  <si>
    <t>Banana branca</t>
  </si>
  <si>
    <t>em penca</t>
  </si>
  <si>
    <t>1130202</t>
  </si>
  <si>
    <t>Laranja paulista</t>
  </si>
  <si>
    <t>Pera</t>
  </si>
  <si>
    <t>pera</t>
  </si>
  <si>
    <t>1130203</t>
  </si>
  <si>
    <t>Laranja lima</t>
  </si>
  <si>
    <t>1130204</t>
  </si>
  <si>
    <t>Tangerina ou Bergamota</t>
  </si>
  <si>
    <t>1130205</t>
  </si>
  <si>
    <t>Limao</t>
  </si>
  <si>
    <t>Tahity</t>
  </si>
  <si>
    <t>1130206</t>
  </si>
  <si>
    <t>Abacaxi</t>
  </si>
  <si>
    <t>Perola</t>
  </si>
  <si>
    <t>1 Unidade</t>
  </si>
  <si>
    <t>1130207</t>
  </si>
  <si>
    <t>Maca</t>
  </si>
  <si>
    <t>Gala</t>
  </si>
  <si>
    <t>1130208</t>
  </si>
  <si>
    <t>Mamao</t>
  </si>
  <si>
    <t>Papaya</t>
  </si>
  <si>
    <t>1 un.</t>
  </si>
  <si>
    <t>1130209</t>
  </si>
  <si>
    <t>Morango</t>
  </si>
  <si>
    <t>Bandeja</t>
  </si>
  <si>
    <t>250g</t>
  </si>
  <si>
    <t>1130301</t>
  </si>
  <si>
    <t>Abobora</t>
  </si>
  <si>
    <t>Paulista</t>
  </si>
  <si>
    <t>1130302</t>
  </si>
  <si>
    <t>Aipim</t>
  </si>
  <si>
    <t>sem casca</t>
  </si>
  <si>
    <t>Kg</t>
  </si>
  <si>
    <t>1130303</t>
  </si>
  <si>
    <t>Alface</t>
  </si>
  <si>
    <t>Figueira</t>
  </si>
  <si>
    <t>1 Pe</t>
  </si>
  <si>
    <t>1130304</t>
  </si>
  <si>
    <t>Alho</t>
  </si>
  <si>
    <t>1130305</t>
  </si>
  <si>
    <t>Batata inglesa</t>
  </si>
  <si>
    <t>Escovada</t>
  </si>
  <si>
    <t>1130306</t>
  </si>
  <si>
    <t>Beterraba</t>
  </si>
  <si>
    <t>lavada</t>
  </si>
  <si>
    <t>1130307</t>
  </si>
  <si>
    <t>Cebola de cabeca</t>
  </si>
  <si>
    <t>1130308</t>
  </si>
  <si>
    <t>Cenoura</t>
  </si>
  <si>
    <t>1130309</t>
  </si>
  <si>
    <t>Chuchu</t>
  </si>
  <si>
    <t>1 kg.</t>
  </si>
  <si>
    <t>1130310</t>
  </si>
  <si>
    <t>Couve-flor</t>
  </si>
  <si>
    <t>1130311</t>
  </si>
  <si>
    <t>Pimentao</t>
  </si>
  <si>
    <t>Verde</t>
  </si>
  <si>
    <t>1130312</t>
  </si>
  <si>
    <t>Repolho</t>
  </si>
  <si>
    <t>verde</t>
  </si>
  <si>
    <t>1130313</t>
  </si>
  <si>
    <t>Tomate</t>
  </si>
  <si>
    <t>salada</t>
  </si>
  <si>
    <t>1130314</t>
  </si>
  <si>
    <t>Vagem</t>
  </si>
  <si>
    <t>macarrão</t>
  </si>
  <si>
    <t>1130401</t>
  </si>
  <si>
    <t>Ovos de Galinha vermelho</t>
  </si>
  <si>
    <t>Friolar</t>
  </si>
  <si>
    <t>1 Duzia</t>
  </si>
  <si>
    <t>1130501</t>
  </si>
  <si>
    <t>Corvina</t>
  </si>
  <si>
    <t>1130502</t>
  </si>
  <si>
    <t>Enchova</t>
  </si>
  <si>
    <t>Posta</t>
  </si>
  <si>
    <t>1130503</t>
  </si>
  <si>
    <t>Garopa</t>
  </si>
  <si>
    <t>1130504</t>
  </si>
  <si>
    <t>Linguado</t>
  </si>
  <si>
    <t>correa</t>
  </si>
  <si>
    <t>Arromas do mar</t>
  </si>
  <si>
    <t>1130505</t>
  </si>
  <si>
    <t>Pescadinha</t>
  </si>
  <si>
    <t>1130506</t>
  </si>
  <si>
    <t>Tainha</t>
  </si>
  <si>
    <t>inteira Temp</t>
  </si>
  <si>
    <t>1130507</t>
  </si>
  <si>
    <t>Camarao fresco</t>
  </si>
  <si>
    <t>02</t>
  </si>
  <si>
    <t>Supermercado Bistek Costeira</t>
  </si>
  <si>
    <t>Duçula</t>
  </si>
  <si>
    <t>Pcte. 5 Kg</t>
  </si>
  <si>
    <t>Imperatriz</t>
  </si>
  <si>
    <t>Sta Rita</t>
  </si>
  <si>
    <t>Gar. 5L</t>
  </si>
  <si>
    <t>Lata 350ml</t>
  </si>
  <si>
    <t>coca cola</t>
  </si>
  <si>
    <t>2litros</t>
  </si>
  <si>
    <t>Antarctica</t>
  </si>
  <si>
    <t>2,5 litros</t>
  </si>
  <si>
    <t>fanta</t>
  </si>
  <si>
    <t>2 litros</t>
  </si>
  <si>
    <t>MAGUARY Maracuj</t>
  </si>
  <si>
    <t>1 litro</t>
  </si>
  <si>
    <t>Salton Clas.Rom.</t>
  </si>
  <si>
    <t>Salton Classic Rom.</t>
  </si>
  <si>
    <t>Drurys</t>
  </si>
  <si>
    <t>Melita Tradicional</t>
  </si>
  <si>
    <t>Nescafe Trad.</t>
  </si>
  <si>
    <t>Vd. 200g</t>
  </si>
  <si>
    <t>Regina</t>
  </si>
  <si>
    <t>Berkembrock</t>
  </si>
  <si>
    <t>1 Kg - Frango</t>
  </si>
  <si>
    <t>Italia Toscana</t>
  </si>
  <si>
    <t>800g</t>
  </si>
  <si>
    <t>D Italia</t>
  </si>
  <si>
    <t>Schramm</t>
  </si>
  <si>
    <t>Lt 400g</t>
  </si>
  <si>
    <t>Lt 450 G</t>
  </si>
  <si>
    <t>Vega</t>
  </si>
  <si>
    <t>Vidro 420 G</t>
  </si>
  <si>
    <t>Minamel Eucalip</t>
  </si>
  <si>
    <t>Dori japones</t>
  </si>
  <si>
    <t>150g</t>
  </si>
  <si>
    <t>Hemmer</t>
  </si>
  <si>
    <t>Vd 200 G</t>
  </si>
  <si>
    <t>Lar</t>
  </si>
  <si>
    <t>Lt 200 G</t>
  </si>
  <si>
    <t>Lt 200 Gr</t>
  </si>
  <si>
    <t>Jucara</t>
  </si>
  <si>
    <t>Jucara Picado</t>
  </si>
  <si>
    <t>300 G picad</t>
  </si>
  <si>
    <t>7 Belo</t>
  </si>
  <si>
    <t>Pcte 150 G</t>
  </si>
  <si>
    <t>Nestle ao leite</t>
  </si>
  <si>
    <t>Caixa 25G</t>
  </si>
  <si>
    <t>Tupa</t>
  </si>
  <si>
    <t>Pcte 1 Kg</t>
  </si>
  <si>
    <t>Dona Benta</t>
  </si>
  <si>
    <t>Pcte 1 KG</t>
  </si>
  <si>
    <t>Amido de Milho</t>
  </si>
  <si>
    <t>Yoki</t>
  </si>
  <si>
    <t>Isabela aoleite</t>
  </si>
  <si>
    <t>Pcte 400 G</t>
  </si>
  <si>
    <t>Isabela coquitl</t>
  </si>
  <si>
    <t>Isabela coquitel</t>
  </si>
  <si>
    <t>Pcte 360 G</t>
  </si>
  <si>
    <t>Parati</t>
  </si>
  <si>
    <t>Galo - Espaguete</t>
  </si>
  <si>
    <t>Pcte 500 G</t>
  </si>
  <si>
    <t>Nutrela</t>
  </si>
  <si>
    <t>Gallo</t>
  </si>
  <si>
    <t>Gallo/Extra Virgem</t>
  </si>
  <si>
    <t>Vidro 500 ML</t>
  </si>
  <si>
    <t>Pcte 200 G</t>
  </si>
  <si>
    <t>Pote 500 G</t>
  </si>
  <si>
    <t>Liza</t>
  </si>
  <si>
    <t>Lata 900 ML</t>
  </si>
  <si>
    <t>Pote 170 g</t>
  </si>
  <si>
    <t>Moça</t>
  </si>
  <si>
    <t>Lata 395 G</t>
  </si>
  <si>
    <t>Ninho - Fases</t>
  </si>
  <si>
    <t>Ninho integral fortif.</t>
  </si>
  <si>
    <t>Soymilk</t>
  </si>
  <si>
    <t>Lata 210g</t>
  </si>
  <si>
    <t>Polenghi</t>
  </si>
  <si>
    <t>veneza</t>
  </si>
  <si>
    <t>veneza fatiado</t>
  </si>
  <si>
    <t>Copo 180 G</t>
  </si>
  <si>
    <t>Laguna</t>
  </si>
  <si>
    <t>Pioneira</t>
  </si>
  <si>
    <t>Pcte 800 G</t>
  </si>
  <si>
    <t>Lata 125g</t>
  </si>
  <si>
    <t>Hellmans</t>
  </si>
  <si>
    <t>170g</t>
  </si>
  <si>
    <t>Lata 340 G</t>
  </si>
  <si>
    <t>Maggi Carne</t>
  </si>
  <si>
    <t>Pcte 63g</t>
  </si>
  <si>
    <t>Henning</t>
  </si>
  <si>
    <t>Gar.900ml</t>
  </si>
  <si>
    <t>Vidro 500 G</t>
  </si>
  <si>
    <t>Tio Joao branco</t>
  </si>
  <si>
    <t>Pcte 5 Kg.</t>
  </si>
  <si>
    <t>Ligeyrinho</t>
  </si>
  <si>
    <t>Pcte 5 KG</t>
  </si>
  <si>
    <t>Patinho</t>
  </si>
  <si>
    <t>Alcatra medalh.</t>
  </si>
  <si>
    <t>Contra file-Fresc.</t>
  </si>
  <si>
    <t>Suína - Seara</t>
  </si>
  <si>
    <t>Alcatra</t>
  </si>
  <si>
    <t>Pernil de Porco(Linguiça)</t>
  </si>
  <si>
    <t>Perdigão</t>
  </si>
  <si>
    <t>Macedo (Coxa)</t>
  </si>
  <si>
    <t>Agroveneto</t>
  </si>
  <si>
    <t>Vapza Curada</t>
  </si>
  <si>
    <t>Vapza</t>
  </si>
  <si>
    <t>TirolIntegral</t>
  </si>
  <si>
    <t>Tirol desnatado</t>
  </si>
  <si>
    <t>Caldão</t>
  </si>
  <si>
    <t>Caldao</t>
  </si>
  <si>
    <t>Pcte 1kg</t>
  </si>
  <si>
    <t>Caturra</t>
  </si>
  <si>
    <t>Importada</t>
  </si>
  <si>
    <t>Tahiti</t>
  </si>
  <si>
    <t>Pérola</t>
  </si>
  <si>
    <t>Unidade</t>
  </si>
  <si>
    <t>Formosa</t>
  </si>
  <si>
    <t>300 g</t>
  </si>
  <si>
    <t>c/casca</t>
  </si>
  <si>
    <t>Crespa</t>
  </si>
  <si>
    <t>Naco</t>
  </si>
  <si>
    <t>Lavada</t>
  </si>
  <si>
    <t>Chinesa</t>
  </si>
  <si>
    <t>1 unidade</t>
  </si>
  <si>
    <t>Roxo</t>
  </si>
  <si>
    <t>Beija Flor Orgânico</t>
  </si>
  <si>
    <t>Salada</t>
  </si>
  <si>
    <t>Macarrão</t>
  </si>
  <si>
    <t>friolar</t>
  </si>
  <si>
    <t>Carminati</t>
  </si>
  <si>
    <t>Mfru</t>
  </si>
  <si>
    <t>Espalmada</t>
  </si>
  <si>
    <t>Inteira</t>
  </si>
  <si>
    <t>Leardine</t>
  </si>
  <si>
    <t>Fit Mare</t>
  </si>
  <si>
    <t>03</t>
  </si>
  <si>
    <t>Supermercado Hippo - Centro</t>
  </si>
  <si>
    <t>uniao</t>
  </si>
  <si>
    <t>Pcte 1 Kg.</t>
  </si>
  <si>
    <t>Aline T. Franco</t>
  </si>
  <si>
    <t>5l</t>
  </si>
  <si>
    <t>Brahma Chopp</t>
  </si>
  <si>
    <t>long neck 355ml</t>
  </si>
  <si>
    <t>600 ml</t>
  </si>
  <si>
    <t>antarctica</t>
  </si>
  <si>
    <t>lata 350ml</t>
  </si>
  <si>
    <t>Su Fresh</t>
  </si>
  <si>
    <t>1L</t>
  </si>
  <si>
    <t>51</t>
  </si>
  <si>
    <t>970 ml</t>
  </si>
  <si>
    <t>Sta Helena/Cab.</t>
  </si>
  <si>
    <t>Passport</t>
  </si>
  <si>
    <t>Pil~ao</t>
  </si>
  <si>
    <t>Pilão</t>
  </si>
  <si>
    <t>Nescafe</t>
  </si>
  <si>
    <t>Vidro 50g</t>
  </si>
  <si>
    <t>Tert[ulia</t>
  </si>
  <si>
    <t>240g</t>
  </si>
  <si>
    <t>Ferrei FIN DEF</t>
  </si>
  <si>
    <t>Ferrei FIN DEF Pernil</t>
  </si>
  <si>
    <t>Sadia presunto</t>
  </si>
  <si>
    <t>100 g</t>
  </si>
  <si>
    <t>Sadia MS AV</t>
  </si>
  <si>
    <t>450 g</t>
  </si>
  <si>
    <t>310g</t>
  </si>
  <si>
    <t>pro-apis silves</t>
  </si>
  <si>
    <t>copo 260 g</t>
  </si>
  <si>
    <t>fUGINI</t>
  </si>
  <si>
    <t>Pc. 400 G</t>
  </si>
  <si>
    <t>Vale Fertil</t>
  </si>
  <si>
    <t>Vidro 200g</t>
  </si>
  <si>
    <t>Quero</t>
  </si>
  <si>
    <t>Hemmer Acai</t>
  </si>
  <si>
    <t>Vidro 300 G</t>
  </si>
  <si>
    <t>Hemmer suave</t>
  </si>
  <si>
    <t>dori yogurte</t>
  </si>
  <si>
    <t>Lacta/leite br</t>
  </si>
  <si>
    <t>royal</t>
  </si>
  <si>
    <t>Pcte 12G</t>
  </si>
  <si>
    <t>Nita especial</t>
  </si>
  <si>
    <t>Maizena/Amido de Milho</t>
  </si>
  <si>
    <t>Duryea</t>
  </si>
  <si>
    <t>Leite Parati</t>
  </si>
  <si>
    <t>Triunfo Ag e Sl</t>
  </si>
  <si>
    <t>Pcte 200g</t>
  </si>
  <si>
    <t>Triunfo</t>
  </si>
  <si>
    <t>Bolos Gotas de Chocolate</t>
  </si>
  <si>
    <t>Casa Suica</t>
  </si>
  <si>
    <t>Galo</t>
  </si>
  <si>
    <t>Sevem Boys</t>
  </si>
  <si>
    <t>Seven Boys</t>
  </si>
  <si>
    <t xml:space="preserve"> Sanduiche PC 500g</t>
  </si>
  <si>
    <t>wick bold</t>
  </si>
  <si>
    <t>450g</t>
  </si>
  <si>
    <t>ex virgem / vir</t>
  </si>
  <si>
    <t xml:space="preserve">Andorinhaex virgem </t>
  </si>
  <si>
    <t>500 ml</t>
  </si>
  <si>
    <t>aviacao</t>
  </si>
  <si>
    <t>pacte 200 g</t>
  </si>
  <si>
    <t>Qualy/Cremos</t>
  </si>
  <si>
    <t>Pote 500 g</t>
  </si>
  <si>
    <t>Lata  900 ml</t>
  </si>
  <si>
    <t>soya</t>
  </si>
  <si>
    <t>graf.900ml</t>
  </si>
  <si>
    <t>NESTLE-Tradicio</t>
  </si>
  <si>
    <t>lata 300 g</t>
  </si>
  <si>
    <t>Nestle caixa</t>
  </si>
  <si>
    <t>Caixa</t>
  </si>
  <si>
    <t>ninho +1</t>
  </si>
  <si>
    <t>nestle</t>
  </si>
  <si>
    <t>Tirolez Light</t>
  </si>
  <si>
    <t>Vigor FaixaAzul</t>
  </si>
  <si>
    <t>Tirolez</t>
  </si>
  <si>
    <t>Copo 250 g</t>
  </si>
  <si>
    <t>Delmare71/90</t>
  </si>
  <si>
    <t>Pescador</t>
  </si>
  <si>
    <t>oleo lata 83g</t>
  </si>
  <si>
    <t>arisco</t>
  </si>
  <si>
    <t>390g</t>
  </si>
  <si>
    <t>Lata 340g</t>
  </si>
  <si>
    <t>Maggi</t>
  </si>
  <si>
    <t>60g</t>
  </si>
  <si>
    <t>heinig-Alcool</t>
  </si>
  <si>
    <t>hellmans</t>
  </si>
  <si>
    <t>Tio Joao Parb.</t>
  </si>
  <si>
    <t>Lombo</t>
  </si>
  <si>
    <t>Alcatra limpa</t>
  </si>
  <si>
    <t>Simples</t>
  </si>
  <si>
    <t>patinho</t>
  </si>
  <si>
    <t>Paleta</t>
  </si>
  <si>
    <t>Paleta????????</t>
  </si>
  <si>
    <t>Pernil de Porco/Temp. resf.</t>
  </si>
  <si>
    <t>Pamplona</t>
  </si>
  <si>
    <t>Macedo temperad</t>
  </si>
  <si>
    <t>Sobrecoxa1Kg</t>
  </si>
  <si>
    <t>Macedo/refr.</t>
  </si>
  <si>
    <t>1.kg</t>
  </si>
  <si>
    <t>Calemba 1a.</t>
  </si>
  <si>
    <t>Calembra</t>
  </si>
  <si>
    <t>tirol</t>
  </si>
  <si>
    <t>Sao Francisco</t>
  </si>
  <si>
    <t>Sao  Francisco</t>
  </si>
  <si>
    <t>Em Penca</t>
  </si>
  <si>
    <t>Pokan Importada</t>
  </si>
  <si>
    <t>Papaia</t>
  </si>
  <si>
    <t>CX. Pequena</t>
  </si>
  <si>
    <t>Moranga</t>
  </si>
  <si>
    <t>1 Kg. Mini amarela</t>
  </si>
  <si>
    <t>fazenda biguacu</t>
  </si>
  <si>
    <t>Recanto da Nat.</t>
  </si>
  <si>
    <t>1 Pe/Orgânica</t>
  </si>
  <si>
    <t>Bom pra Tudo</t>
  </si>
  <si>
    <t>Branca</t>
  </si>
  <si>
    <t>Recanto</t>
  </si>
  <si>
    <t>1 Unidade 250g</t>
  </si>
  <si>
    <t>Faz. Biguaçu</t>
  </si>
  <si>
    <t>Longa vida</t>
  </si>
  <si>
    <t>Sabor e Saude</t>
  </si>
  <si>
    <t>Naora</t>
  </si>
  <si>
    <t>FITMARE</t>
  </si>
  <si>
    <t>FIT MARE</t>
  </si>
  <si>
    <t>04</t>
  </si>
  <si>
    <t>Supermercado Big Capoeiras</t>
  </si>
  <si>
    <t>Cristal</t>
  </si>
  <si>
    <t>Gar.1,5 l.</t>
  </si>
  <si>
    <t>Camilla Simas Fontanella</t>
  </si>
  <si>
    <t>350ml</t>
  </si>
  <si>
    <t>2.0 lt</t>
  </si>
  <si>
    <t>Antartica</t>
  </si>
  <si>
    <t>2,0 lt</t>
  </si>
  <si>
    <t>Dell Valle</t>
  </si>
  <si>
    <t>Dell Valle/Uva</t>
  </si>
  <si>
    <t>1Litro</t>
  </si>
  <si>
    <t>São Francisco</t>
  </si>
  <si>
    <t>965 ml</t>
  </si>
  <si>
    <t>almaden</t>
  </si>
  <si>
    <t>Garr. 750ML</t>
  </si>
  <si>
    <t>natunobilis</t>
  </si>
  <si>
    <t>Melitta Extraf.</t>
  </si>
  <si>
    <t>Nescafe originl</t>
  </si>
  <si>
    <t>vidro 200 g</t>
  </si>
  <si>
    <t>Madrugada</t>
  </si>
  <si>
    <t>Guinter</t>
  </si>
  <si>
    <t>Toscana</t>
  </si>
  <si>
    <t>Frimesa</t>
  </si>
  <si>
    <t>Seara/Presunto</t>
  </si>
  <si>
    <t>Perdigao</t>
  </si>
  <si>
    <t>Perdigao Hot Dog</t>
  </si>
  <si>
    <t>oderich</t>
  </si>
  <si>
    <t>Petitosa</t>
  </si>
  <si>
    <t>Lata 450 G</t>
  </si>
  <si>
    <t>ritter</t>
  </si>
  <si>
    <t>Crisomel</t>
  </si>
  <si>
    <t>Nectar Floral</t>
  </si>
  <si>
    <t>Predilecta</t>
  </si>
  <si>
    <t>Economica</t>
  </si>
  <si>
    <t>Vale fertil</t>
  </si>
  <si>
    <t>Zoeli</t>
  </si>
  <si>
    <t>Vd. 200 G</t>
  </si>
  <si>
    <t>Lata 200 G</t>
  </si>
  <si>
    <t>Great Value</t>
  </si>
  <si>
    <t>Taua</t>
  </si>
  <si>
    <t>Vd 300 G</t>
  </si>
  <si>
    <t>taua</t>
  </si>
  <si>
    <t>LT 300 G</t>
  </si>
  <si>
    <t>Yogurt 100</t>
  </si>
  <si>
    <t>Garoto</t>
  </si>
  <si>
    <t>Hersheys</t>
  </si>
  <si>
    <t>Pcte 25 G</t>
  </si>
  <si>
    <t>Jureia</t>
  </si>
  <si>
    <t>Nordeste</t>
  </si>
  <si>
    <t>Nestle Bono</t>
  </si>
  <si>
    <t>Pcte 140G</t>
  </si>
  <si>
    <t>Club Social</t>
  </si>
  <si>
    <t>pcte 156 g</t>
  </si>
  <si>
    <t>Pcte 400 gr</t>
  </si>
  <si>
    <t xml:space="preserve">Ana Maria </t>
  </si>
  <si>
    <t>80g</t>
  </si>
  <si>
    <t>Barilla</t>
  </si>
  <si>
    <t>kg</t>
  </si>
  <si>
    <t>Pullmann</t>
  </si>
  <si>
    <t>740g</t>
  </si>
  <si>
    <t>SEVEM BOYS</t>
  </si>
  <si>
    <t>SEVEM BOYS/Cente.</t>
  </si>
  <si>
    <t>Gallo/Extra virgem</t>
  </si>
  <si>
    <t>Lata 500 ML</t>
  </si>
  <si>
    <t>Qualy c/sal</t>
  </si>
  <si>
    <t>Cx 200G</t>
  </si>
  <si>
    <t>Lata 400 g</t>
  </si>
  <si>
    <t>Criolo</t>
  </si>
  <si>
    <t>Kunzler</t>
  </si>
  <si>
    <t>gran Mestri</t>
  </si>
  <si>
    <t>40 g</t>
  </si>
  <si>
    <t>FRIMESA</t>
  </si>
  <si>
    <t>Vigor/Ligt</t>
  </si>
  <si>
    <t>Copo 200 g</t>
  </si>
  <si>
    <t>Costa Sul</t>
  </si>
  <si>
    <t>Imbituba</t>
  </si>
  <si>
    <t>oleo lata 125g</t>
  </si>
  <si>
    <t>Helmanns</t>
  </si>
  <si>
    <t>320g</t>
  </si>
  <si>
    <t>Diana</t>
  </si>
  <si>
    <t>Chemim</t>
  </si>
  <si>
    <t>Weinmann</t>
  </si>
  <si>
    <t>Hellmann`s</t>
  </si>
  <si>
    <t>Vidro 335 G</t>
  </si>
  <si>
    <t>Tio João</t>
  </si>
  <si>
    <t>TioJoaoMacerado</t>
  </si>
  <si>
    <t>Urbano</t>
  </si>
  <si>
    <t>bovina</t>
  </si>
  <si>
    <t>AlcaTRA</t>
  </si>
  <si>
    <t>Pernil de Porco</t>
  </si>
  <si>
    <t>Big Frango</t>
  </si>
  <si>
    <t>Great Value(coxa)</t>
  </si>
  <si>
    <t>1,Kg</t>
  </si>
  <si>
    <t>Calemba</t>
  </si>
  <si>
    <t>Bizmelli</t>
  </si>
  <si>
    <t>def.salgada 1kg</t>
  </si>
  <si>
    <t>Molico Desnat.</t>
  </si>
  <si>
    <t>Ninho Integral</t>
  </si>
  <si>
    <t>Caldobom</t>
  </si>
  <si>
    <t>Import</t>
  </si>
  <si>
    <t>Taiti</t>
  </si>
  <si>
    <t>Fuji</t>
  </si>
  <si>
    <t>formosa</t>
  </si>
  <si>
    <t>Uva Crimson s/sem.</t>
  </si>
  <si>
    <t>Seca</t>
  </si>
  <si>
    <t>Cozinha Facil</t>
  </si>
  <si>
    <t>Lisa</t>
  </si>
  <si>
    <t>Granel</t>
  </si>
  <si>
    <t>escovada</t>
  </si>
  <si>
    <t>branca</t>
  </si>
  <si>
    <t>Vermelho</t>
  </si>
  <si>
    <t>1 unid.</t>
  </si>
  <si>
    <t>L Vida</t>
  </si>
  <si>
    <t>J. Volpi</t>
  </si>
  <si>
    <t>Bacalanor</t>
  </si>
  <si>
    <t>Reco Fisk</t>
  </si>
  <si>
    <t>New Fish</t>
  </si>
  <si>
    <t>inteira</t>
  </si>
  <si>
    <t>05</t>
  </si>
  <si>
    <t>Supermercado Imperatriz Córrego Grande</t>
  </si>
  <si>
    <t>Caravelas</t>
  </si>
  <si>
    <t>Sta Rita S/Gás</t>
  </si>
  <si>
    <t>1,5 Litro</t>
  </si>
  <si>
    <t>Gar. 2l</t>
  </si>
  <si>
    <t>Antartica/Black</t>
  </si>
  <si>
    <t>2 L</t>
  </si>
  <si>
    <t>2l</t>
  </si>
  <si>
    <t>maguary Maracuj</t>
  </si>
  <si>
    <t>maguary Manga</t>
  </si>
  <si>
    <t>965ml</t>
  </si>
  <si>
    <t>ALMADEM</t>
  </si>
  <si>
    <t>Garrafa750ml</t>
  </si>
  <si>
    <t>sminorff</t>
  </si>
  <si>
    <t>Natu Nobilis</t>
  </si>
  <si>
    <t>melita</t>
  </si>
  <si>
    <t>Nescafe(Origin)</t>
  </si>
  <si>
    <t>TERTULIA</t>
  </si>
  <si>
    <t>1000Kg</t>
  </si>
  <si>
    <t>Sadia/Toscana</t>
  </si>
  <si>
    <t>950g</t>
  </si>
  <si>
    <t>Frigoserra/Pura</t>
  </si>
  <si>
    <t>excelsior</t>
  </si>
  <si>
    <t>180g</t>
  </si>
  <si>
    <t>perdigao</t>
  </si>
  <si>
    <t>Seara/hot dog</t>
  </si>
  <si>
    <t>Ceratti</t>
  </si>
  <si>
    <t>1.Kg</t>
  </si>
  <si>
    <t>neumann</t>
  </si>
  <si>
    <t>Maestria</t>
  </si>
  <si>
    <t>Neumann</t>
  </si>
  <si>
    <t>Lata 450 g</t>
  </si>
  <si>
    <t>310 g pote plas</t>
  </si>
  <si>
    <t>ProApis laranja</t>
  </si>
  <si>
    <t>FUGINI</t>
  </si>
  <si>
    <t>Delaska</t>
  </si>
  <si>
    <t>Pote 250g</t>
  </si>
  <si>
    <t>Santa Helena</t>
  </si>
  <si>
    <t>Vale Fertil/com Car.</t>
  </si>
  <si>
    <t>Vidro 200 G</t>
  </si>
  <si>
    <t>Sachet 200 G</t>
  </si>
  <si>
    <t>300 G</t>
  </si>
  <si>
    <t>Rio Cerro</t>
  </si>
  <si>
    <t>Pcte 150g</t>
  </si>
  <si>
    <t>Garoto ao leite</t>
  </si>
  <si>
    <t>125g</t>
  </si>
  <si>
    <t>LATA 400 G</t>
  </si>
  <si>
    <t>Pcte 25g</t>
  </si>
  <si>
    <t>CANARINHO</t>
  </si>
  <si>
    <t>Canarinho</t>
  </si>
  <si>
    <t>maizena</t>
  </si>
  <si>
    <t>Bono</t>
  </si>
  <si>
    <t>ISABELA</t>
  </si>
  <si>
    <t>ISABELA/Agua e sal</t>
  </si>
  <si>
    <t>Club Social/original</t>
  </si>
  <si>
    <t>156g</t>
  </si>
  <si>
    <t>Ana Maria</t>
  </si>
  <si>
    <t>ISABELA/espaguete</t>
  </si>
  <si>
    <t>seven boys</t>
  </si>
  <si>
    <t>Nutrella/leite</t>
  </si>
  <si>
    <t>seven boys/preto</t>
  </si>
  <si>
    <t>Pcte 450 G</t>
  </si>
  <si>
    <t>Galo/tipo único</t>
  </si>
  <si>
    <t>GARRAFA 500ML</t>
  </si>
  <si>
    <t>BATAVO</t>
  </si>
  <si>
    <t>Pt 500 g</t>
  </si>
  <si>
    <t>SALADA</t>
  </si>
  <si>
    <t>LIZA</t>
  </si>
  <si>
    <t>900ml</t>
  </si>
  <si>
    <t>Danone</t>
  </si>
  <si>
    <t>POTE 170g</t>
  </si>
  <si>
    <t>Moca</t>
  </si>
  <si>
    <t>Lt 400 G</t>
  </si>
  <si>
    <t>HOLANDES</t>
  </si>
  <si>
    <t>150 g</t>
  </si>
  <si>
    <t>VIGOR</t>
  </si>
  <si>
    <t>VIGOR/Light</t>
  </si>
  <si>
    <t>Imbituba 80/100</t>
  </si>
  <si>
    <t>Lt 125 G/com óleo</t>
  </si>
  <si>
    <t>Hellmanns</t>
  </si>
  <si>
    <t>Lata 340 g</t>
  </si>
  <si>
    <t>LEBRE</t>
  </si>
  <si>
    <t>magi</t>
  </si>
  <si>
    <t>Nissin</t>
  </si>
  <si>
    <t>Pcte 85 G</t>
  </si>
  <si>
    <t>Heining</t>
  </si>
  <si>
    <t>750 ml</t>
  </si>
  <si>
    <t>LYGEIRINHO</t>
  </si>
  <si>
    <t>LygeirinhoParab</t>
  </si>
  <si>
    <t>Pcte 5 Kg</t>
  </si>
  <si>
    <t>Acem/Distriboi</t>
  </si>
  <si>
    <t>c/osso</t>
  </si>
  <si>
    <t>Coxão Mole</t>
  </si>
  <si>
    <t>Acém</t>
  </si>
  <si>
    <t>Pamplona c/osso</t>
  </si>
  <si>
    <t>Macedo (ASA)</t>
  </si>
  <si>
    <t>bandeja</t>
  </si>
  <si>
    <t>Calembra/Defumada</t>
  </si>
  <si>
    <t>Tirol zero lactose</t>
  </si>
  <si>
    <t>1 l</t>
  </si>
  <si>
    <t>Ninho /Semi desn.</t>
  </si>
  <si>
    <t>SAO FRANCISCO</t>
  </si>
  <si>
    <t>Pokan</t>
  </si>
  <si>
    <t>unidade</t>
  </si>
  <si>
    <t>schutze filhos</t>
  </si>
  <si>
    <t>Devile</t>
  </si>
  <si>
    <t>a grtanel / branco</t>
  </si>
  <si>
    <t>esp. se lavada ou escovada</t>
  </si>
  <si>
    <t xml:space="preserve">lavada </t>
  </si>
  <si>
    <t>a granel branca</t>
  </si>
  <si>
    <t xml:space="preserve">Bandeja direto termas </t>
  </si>
  <si>
    <t>IMPERIAL</t>
  </si>
  <si>
    <t>1dz</t>
  </si>
  <si>
    <t>Atlantico</t>
  </si>
  <si>
    <t>Leardini</t>
  </si>
  <si>
    <t>400gr</t>
  </si>
  <si>
    <t>7 Barbas</t>
  </si>
  <si>
    <t>06</t>
  </si>
  <si>
    <t>Mercado Municipal Centro</t>
  </si>
  <si>
    <t>Catarina</t>
  </si>
  <si>
    <t>Media</t>
  </si>
  <si>
    <t>1 Caixa</t>
  </si>
  <si>
    <t>Cabotiá</t>
  </si>
  <si>
    <t>C/Casca</t>
  </si>
  <si>
    <t>Importado</t>
  </si>
  <si>
    <t>Solta</t>
  </si>
  <si>
    <t>solta</t>
  </si>
  <si>
    <t>Caipira</t>
  </si>
  <si>
    <t>Suja</t>
  </si>
  <si>
    <t>Postas</t>
  </si>
  <si>
    <t>Médio</t>
  </si>
  <si>
    <t>Sem Ova</t>
  </si>
  <si>
    <t>Medio</t>
  </si>
  <si>
    <t>07</t>
  </si>
  <si>
    <t>Supermercado Angeloni Santa Mônica</t>
  </si>
  <si>
    <t>Santa Rita</t>
  </si>
  <si>
    <t>1.5l</t>
  </si>
  <si>
    <t>2 Litros</t>
  </si>
  <si>
    <t>maguary</t>
  </si>
  <si>
    <t>Gar.laranja/1l</t>
  </si>
  <si>
    <t>Gar. 910ml</t>
  </si>
  <si>
    <t>15.9</t>
  </si>
  <si>
    <t>Almaden</t>
  </si>
  <si>
    <t>Garr.</t>
  </si>
  <si>
    <t>Drury s</t>
  </si>
  <si>
    <t>Pacote 1Kg</t>
  </si>
  <si>
    <t>sadia</t>
  </si>
  <si>
    <t>Seara/Toscana</t>
  </si>
  <si>
    <t>700g</t>
  </si>
  <si>
    <t>500g/hot dog</t>
  </si>
  <si>
    <t>Vó Julia</t>
  </si>
  <si>
    <t>RITTER</t>
  </si>
  <si>
    <t>Pro Apis</t>
  </si>
  <si>
    <t>Pro Apis Eucalipto</t>
  </si>
  <si>
    <t>Bisnaga 260g</t>
  </si>
  <si>
    <t>predilecta cascão</t>
  </si>
  <si>
    <t xml:space="preserve">pct 350g </t>
  </si>
  <si>
    <t>Hemmer S/ ca</t>
  </si>
  <si>
    <t>predilecta</t>
  </si>
  <si>
    <t>Bonare lata 200g</t>
  </si>
  <si>
    <t>Hemmer Juçara</t>
  </si>
  <si>
    <t>7belo</t>
  </si>
  <si>
    <t>Nestle ao Leite</t>
  </si>
  <si>
    <t>Barra 150 g</t>
  </si>
  <si>
    <t>Marlete</t>
  </si>
  <si>
    <t>Nordeste Tipo 1</t>
  </si>
  <si>
    <t>Pcte 500G</t>
  </si>
  <si>
    <t>Trakinas</t>
  </si>
  <si>
    <t>136g</t>
  </si>
  <si>
    <t>Isabela Integra</t>
  </si>
  <si>
    <t>Nutrella/Laranja</t>
  </si>
  <si>
    <t>230 g - Zero</t>
  </si>
  <si>
    <t>Gallo/espaguete</t>
  </si>
  <si>
    <t>Com Creme</t>
  </si>
  <si>
    <t>1 kG</t>
  </si>
  <si>
    <t>Nutrela/de leite?????</t>
  </si>
  <si>
    <t>Seve Boy centei</t>
  </si>
  <si>
    <t>Seven Boys/ Centeio</t>
  </si>
  <si>
    <t>Borges/special sel.</t>
  </si>
  <si>
    <t>500ml</t>
  </si>
  <si>
    <t>Aviação</t>
  </si>
  <si>
    <t>Elegê</t>
  </si>
  <si>
    <t>Becel</t>
  </si>
  <si>
    <t>Pet 900 ML</t>
  </si>
  <si>
    <t>Lt 300 G</t>
  </si>
  <si>
    <t>Danone morango</t>
  </si>
  <si>
    <t>Garrafa 900ml</t>
  </si>
  <si>
    <t>Sachet 600g</t>
  </si>
  <si>
    <t xml:space="preserve">Holandes </t>
  </si>
  <si>
    <t>Tirolez/light</t>
  </si>
  <si>
    <t>1KG</t>
  </si>
  <si>
    <t>Sancor/Cry-o-</t>
  </si>
  <si>
    <t>Parmíssimo</t>
  </si>
  <si>
    <t>Catupiry</t>
  </si>
  <si>
    <t>Copo 200 G</t>
  </si>
  <si>
    <t>Nutri-mar</t>
  </si>
  <si>
    <t>Pcte 200 G/cinza</t>
  </si>
  <si>
    <t>Lata 125 G</t>
  </si>
  <si>
    <t xml:space="preserve">Hemmer </t>
  </si>
  <si>
    <t>320 gr</t>
  </si>
  <si>
    <t>Maggi Galinha</t>
  </si>
  <si>
    <t>Pcte 70 G</t>
  </si>
  <si>
    <t>Hening</t>
  </si>
  <si>
    <t>Garrafa</t>
  </si>
  <si>
    <t>Hellmann's</t>
  </si>
  <si>
    <t>Tio Joao</t>
  </si>
  <si>
    <t>Ligeirinho</t>
  </si>
  <si>
    <t>Paleta bovina Marfrig</t>
  </si>
  <si>
    <t>Contra file</t>
  </si>
  <si>
    <t>Pamplona Sem/osso</t>
  </si>
  <si>
    <t>Macedo coxa/sob</t>
  </si>
  <si>
    <t>Macedo coxa</t>
  </si>
  <si>
    <t>Marfrig</t>
  </si>
  <si>
    <t>1 KG.</t>
  </si>
  <si>
    <t>Kilo</t>
  </si>
  <si>
    <t>Ponkan</t>
  </si>
  <si>
    <t>Formosa/song river</t>
  </si>
  <si>
    <t>do mineiro</t>
  </si>
  <si>
    <t>Crespo Horta Sa</t>
  </si>
  <si>
    <t>A granel</t>
  </si>
  <si>
    <t>Nobre</t>
  </si>
  <si>
    <t xml:space="preserve"> Rosada/lavada </t>
  </si>
  <si>
    <t>Sitio Serraria</t>
  </si>
  <si>
    <t>amarelo</t>
  </si>
  <si>
    <t>1 K</t>
  </si>
  <si>
    <t>Org./horta e saúde</t>
  </si>
  <si>
    <t>Peixe Vivo</t>
  </si>
  <si>
    <t>Jangadeiros Pesc.</t>
  </si>
  <si>
    <t>Peixe vivo</t>
  </si>
  <si>
    <t>08</t>
  </si>
  <si>
    <t>Supermercado Ilha Sul Saco dos Limões</t>
  </si>
  <si>
    <t>Caravela</t>
  </si>
  <si>
    <t>lata</t>
  </si>
  <si>
    <t>Pureza</t>
  </si>
  <si>
    <t>Maguary Caju</t>
  </si>
  <si>
    <t>Gar. 500 ML</t>
  </si>
  <si>
    <t>M.James Cab.Sav</t>
  </si>
  <si>
    <t>Sta Helena Cab.Sav</t>
  </si>
  <si>
    <t xml:space="preserve"> 750 ml</t>
  </si>
  <si>
    <t>Drury`s</t>
  </si>
  <si>
    <t>Charrua</t>
  </si>
  <si>
    <t>Rezende</t>
  </si>
  <si>
    <t>2.5Kg</t>
  </si>
  <si>
    <t>Excelcior</t>
  </si>
  <si>
    <t>250.g</t>
  </si>
  <si>
    <t>Dialimento</t>
  </si>
  <si>
    <t>Aurora</t>
  </si>
  <si>
    <t>Necta</t>
  </si>
  <si>
    <t>820g</t>
  </si>
  <si>
    <t>Veja</t>
  </si>
  <si>
    <t>420g</t>
  </si>
  <si>
    <t>Sao Bonifacio</t>
  </si>
  <si>
    <t>Dori Japones</t>
  </si>
  <si>
    <t>Vid. 500 g</t>
  </si>
  <si>
    <t>CX 200g</t>
  </si>
  <si>
    <t>Guara</t>
  </si>
  <si>
    <t>Vidro 530 g</t>
  </si>
  <si>
    <t>Dori-Iogurte</t>
  </si>
  <si>
    <t>Lata 400g</t>
  </si>
  <si>
    <t>Bretzke</t>
  </si>
  <si>
    <t>Cx. 30 G</t>
  </si>
  <si>
    <t>Perão</t>
  </si>
  <si>
    <t>Apti</t>
  </si>
  <si>
    <t>Tortinhas</t>
  </si>
  <si>
    <t>pcte 160 g</t>
  </si>
  <si>
    <t>Renata</t>
  </si>
  <si>
    <t>Casaredo</t>
  </si>
  <si>
    <t>Pcte 500 g</t>
  </si>
  <si>
    <t>Lat 500 MLvb</t>
  </si>
  <si>
    <t>Leco</t>
  </si>
  <si>
    <t>De Vale</t>
  </si>
  <si>
    <t>pcta 200 g</t>
  </si>
  <si>
    <t>pote 500 g</t>
  </si>
  <si>
    <t>Lt 900 ML</t>
  </si>
  <si>
    <t>Concórdia</t>
  </si>
  <si>
    <t>Lata 300 G</t>
  </si>
  <si>
    <t>Pote 165g</t>
  </si>
  <si>
    <t>Caixa 395g</t>
  </si>
  <si>
    <t>Geracao/Ricota</t>
  </si>
  <si>
    <t>Casa do Queijo</t>
  </si>
  <si>
    <t>Dialimentos</t>
  </si>
  <si>
    <t>Monito</t>
  </si>
  <si>
    <t>copo plas.200g</t>
  </si>
  <si>
    <t>Cozido Sousa</t>
  </si>
  <si>
    <t>Vid. 380 g</t>
  </si>
  <si>
    <t>Zizo</t>
  </si>
  <si>
    <t>Knorr</t>
  </si>
  <si>
    <t>Pcte 63 g</t>
  </si>
  <si>
    <t>Heinig</t>
  </si>
  <si>
    <t>Helmann`s</t>
  </si>
  <si>
    <t>Vid. 500 G</t>
  </si>
  <si>
    <t>alcatra</t>
  </si>
  <si>
    <t>file simples</t>
  </si>
  <si>
    <t>Bovina</t>
  </si>
  <si>
    <t>paleta</t>
  </si>
  <si>
    <t>S/Pele s/osso</t>
  </si>
  <si>
    <t>Morgana(peito)</t>
  </si>
  <si>
    <t>calemba 1a.</t>
  </si>
  <si>
    <t>Piracanjuba Int</t>
  </si>
  <si>
    <t>Tirol Integral</t>
  </si>
  <si>
    <t>1l</t>
  </si>
  <si>
    <t>Piracanjuba des</t>
  </si>
  <si>
    <t>Biel</t>
  </si>
  <si>
    <t>pérola</t>
  </si>
  <si>
    <t>formosa comum</t>
  </si>
  <si>
    <t>paulista</t>
  </si>
  <si>
    <t>com casca/Cong</t>
  </si>
  <si>
    <t>verdura e saude</t>
  </si>
  <si>
    <t>Pe</t>
  </si>
  <si>
    <t>Gostozinho</t>
  </si>
  <si>
    <t>Nacional</t>
  </si>
  <si>
    <t>1 un</t>
  </si>
  <si>
    <t>Camargo</t>
  </si>
  <si>
    <t>Copacol</t>
  </si>
  <si>
    <t>09</t>
  </si>
  <si>
    <t>Supermercado Angeloni Capoeiras</t>
  </si>
  <si>
    <t>sem gas 1,5l</t>
  </si>
  <si>
    <t>SKOL</t>
  </si>
  <si>
    <t>Lata</t>
  </si>
  <si>
    <t>Del Vale Uva</t>
  </si>
  <si>
    <t>910 ml</t>
  </si>
  <si>
    <t>gar. 750 ml</t>
  </si>
  <si>
    <t>Smirnoff/Red</t>
  </si>
  <si>
    <t>1000 ML</t>
  </si>
  <si>
    <t>Melitta Tradic.</t>
  </si>
  <si>
    <t>Nescafe Origin.</t>
  </si>
  <si>
    <t>VD. 200 G</t>
  </si>
  <si>
    <t xml:space="preserve">Tertulia </t>
  </si>
  <si>
    <t>cx 500 g</t>
  </si>
  <si>
    <t>Ferreira frescl</t>
  </si>
  <si>
    <t>Sadia Cozido Fatiado</t>
  </si>
  <si>
    <t>Vo Julia</t>
  </si>
  <si>
    <t>Pro-Apis</t>
  </si>
  <si>
    <t>Pro-Apis Eucalipto</t>
  </si>
  <si>
    <t>Yoki/descasc.</t>
  </si>
  <si>
    <t>Dom Fiorelo Arauco</t>
  </si>
  <si>
    <t>Vidro 360g</t>
  </si>
  <si>
    <t>Lata 200 gr</t>
  </si>
  <si>
    <t>Lata/200 G</t>
  </si>
  <si>
    <t>hemmer/jucara</t>
  </si>
  <si>
    <t>hemmer</t>
  </si>
  <si>
    <t>Tauá</t>
  </si>
  <si>
    <t>Yogurte 100</t>
  </si>
  <si>
    <t>lt 400 gr</t>
  </si>
  <si>
    <t>Royal(Maracuja)</t>
  </si>
  <si>
    <t>Dona Helena</t>
  </si>
  <si>
    <t>Tupã</t>
  </si>
  <si>
    <t>Nordeste/Integral</t>
  </si>
  <si>
    <t>nestle bonc</t>
  </si>
  <si>
    <t>recheado 140g</t>
  </si>
  <si>
    <t>Isabela/Cream Crak..</t>
  </si>
  <si>
    <t>Pcte 400 g</t>
  </si>
  <si>
    <t>Club Social/Original</t>
  </si>
  <si>
    <t>Pcte 144g</t>
  </si>
  <si>
    <t>Parati Chocolate</t>
  </si>
  <si>
    <t xml:space="preserve">Galo/espaguete 8 </t>
  </si>
  <si>
    <t>seven boys/Sanduiche</t>
  </si>
  <si>
    <t>seven boys Cen.</t>
  </si>
  <si>
    <t>Garrafa 500ml</t>
  </si>
  <si>
    <t>Crioulo</t>
  </si>
  <si>
    <t>Lata 300g</t>
  </si>
  <si>
    <t>395 G (Lata)</t>
  </si>
  <si>
    <t>Ninho/Integral</t>
  </si>
  <si>
    <t>Frescal/Veneza</t>
  </si>
  <si>
    <t>Leerdini</t>
  </si>
  <si>
    <t>Lata 84 G/Abre Fácil</t>
  </si>
  <si>
    <t>130 g</t>
  </si>
  <si>
    <t>Lebre</t>
  </si>
  <si>
    <t>Refinado/Lebre</t>
  </si>
  <si>
    <t>Maggi galinha</t>
  </si>
  <si>
    <t>70g</t>
  </si>
  <si>
    <t>Chemin</t>
  </si>
  <si>
    <t>Urbano/Branco</t>
  </si>
  <si>
    <t>5 kg</t>
  </si>
  <si>
    <t xml:space="preserve">Acem El Golli Pedaço resfriado </t>
  </si>
  <si>
    <t>Patinho/friboi</t>
  </si>
  <si>
    <t>BistecaEl`Colli</t>
  </si>
  <si>
    <t>Marfrig Peça Resfriada</t>
  </si>
  <si>
    <t>Acem/EL"Goll</t>
  </si>
  <si>
    <t>pamplona c/osso</t>
  </si>
  <si>
    <t>Peça resfriado 1 KG</t>
  </si>
  <si>
    <t>Macedo/Coxa e Sob.</t>
  </si>
  <si>
    <t>Macedo/Gongelado</t>
  </si>
  <si>
    <t>Best Beef/Traseiro</t>
  </si>
  <si>
    <t>Calemba/Defumada</t>
  </si>
  <si>
    <t>cry-o-vac 1 Kg.</t>
  </si>
  <si>
    <t>Caldo Bom</t>
  </si>
  <si>
    <t>Caldo bom</t>
  </si>
  <si>
    <t>l Kg.</t>
  </si>
  <si>
    <t>Clemenvilla</t>
  </si>
  <si>
    <t>Verona</t>
  </si>
  <si>
    <t>280 g</t>
  </si>
  <si>
    <t>Fazenda Biguaçu</t>
  </si>
  <si>
    <t>Beja Crespa</t>
  </si>
  <si>
    <t>Planalto</t>
  </si>
  <si>
    <t>Pcte 100g</t>
  </si>
  <si>
    <t>Serraria</t>
  </si>
  <si>
    <t>Grano</t>
  </si>
  <si>
    <t>Pacote 300g</t>
  </si>
  <si>
    <t>Pimentao Verde</t>
  </si>
  <si>
    <t>Beija Flor</t>
  </si>
  <si>
    <t>Italiano</t>
  </si>
  <si>
    <t xml:space="preserve">Ovos de Galinha </t>
  </si>
  <si>
    <t>Friolar/branco</t>
  </si>
  <si>
    <t>Beira Rio</t>
  </si>
  <si>
    <t>Peixe Vivo 7 b</t>
  </si>
  <si>
    <t>10</t>
  </si>
  <si>
    <t>Supermercado Imperatriz Shopping Beira Mar</t>
  </si>
  <si>
    <t>União</t>
  </si>
  <si>
    <t>Pcte 1Kg.</t>
  </si>
  <si>
    <t>Amanda Jacques Pereira</t>
  </si>
  <si>
    <t>Iperatriz</t>
  </si>
  <si>
    <t>GAR. 1.5l</t>
  </si>
  <si>
    <t>Salton</t>
  </si>
  <si>
    <t>Maguary</t>
  </si>
  <si>
    <t>GARR. 500ml</t>
  </si>
  <si>
    <t>GAR. 965ml</t>
  </si>
  <si>
    <t>Almaden/Merlot</t>
  </si>
  <si>
    <t>Gar.720 ml</t>
  </si>
  <si>
    <t>Melita/Tradici.</t>
  </si>
  <si>
    <t>Catanduvas</t>
  </si>
  <si>
    <t>S eara</t>
  </si>
  <si>
    <t>370 g</t>
  </si>
  <si>
    <t>Hot Dog Perdigã</t>
  </si>
  <si>
    <t>500 g embalada</t>
  </si>
  <si>
    <t>Obba</t>
  </si>
  <si>
    <t>Pro-Apis/Eucal.</t>
  </si>
  <si>
    <t>V. 500 G</t>
  </si>
  <si>
    <t>Mendorato</t>
  </si>
  <si>
    <t>360g</t>
  </si>
  <si>
    <t>Stella doro</t>
  </si>
  <si>
    <t>265g</t>
  </si>
  <si>
    <t>7Belo</t>
  </si>
  <si>
    <t>UNID.150 G</t>
  </si>
  <si>
    <t>LT 400g</t>
  </si>
  <si>
    <t>PCTE 36g</t>
  </si>
  <si>
    <t>Bono Nestle</t>
  </si>
  <si>
    <t>Pcte 140g</t>
  </si>
  <si>
    <t>Pcte 400g</t>
  </si>
  <si>
    <t>Fleischmann</t>
  </si>
  <si>
    <t>Isabella c/ovos</t>
  </si>
  <si>
    <t>.Pcte 500 g</t>
  </si>
  <si>
    <t>Sevenboys</t>
  </si>
  <si>
    <t>Nutrella 12grao</t>
  </si>
  <si>
    <t>Qually</t>
  </si>
  <si>
    <t>Lata 900ml</t>
  </si>
  <si>
    <t>300g lata</t>
  </si>
  <si>
    <t>Pacote 210g</t>
  </si>
  <si>
    <t>Faixa Azul</t>
  </si>
  <si>
    <t>250 g</t>
  </si>
  <si>
    <t>340g</t>
  </si>
  <si>
    <t>Pcte 70g</t>
  </si>
  <si>
    <t>Pcte 1Kg</t>
  </si>
  <si>
    <t>Musculo</t>
  </si>
  <si>
    <t>Filé</t>
  </si>
  <si>
    <t>Fraldinha</t>
  </si>
  <si>
    <t>1Kg coxa</t>
  </si>
  <si>
    <t>SADIA</t>
  </si>
  <si>
    <t>Primeira</t>
  </si>
  <si>
    <t>Ferreira/Suina</t>
  </si>
  <si>
    <t>defum. 1 KG</t>
  </si>
  <si>
    <t>Caixa/Tirol</t>
  </si>
  <si>
    <t>Biju</t>
  </si>
  <si>
    <t>Pera/Suco</t>
  </si>
  <si>
    <t>Lima</t>
  </si>
  <si>
    <t>Fugi</t>
  </si>
  <si>
    <t>moranga</t>
  </si>
  <si>
    <t>Cozinha facil</t>
  </si>
  <si>
    <t>Pra mim</t>
  </si>
  <si>
    <t>Verde Facil</t>
  </si>
  <si>
    <t>Pacote 400g</t>
  </si>
  <si>
    <t>Longa Vida</t>
  </si>
  <si>
    <t>Sabor Saude</t>
  </si>
  <si>
    <t>Imperial</t>
  </si>
  <si>
    <t>Pacote</t>
  </si>
  <si>
    <t>11</t>
  </si>
  <si>
    <t>Direto do Campo Agronômica</t>
  </si>
  <si>
    <t>File</t>
  </si>
  <si>
    <t>12</t>
  </si>
  <si>
    <t/>
  </si>
  <si>
    <t>1 KILO</t>
  </si>
  <si>
    <t>13</t>
  </si>
  <si>
    <t>Mafra</t>
  </si>
  <si>
    <t>bergamota</t>
  </si>
  <si>
    <t>Pequena</t>
  </si>
  <si>
    <t>100 gr</t>
  </si>
  <si>
    <t>Com Ova</t>
  </si>
  <si>
    <t>14</t>
  </si>
  <si>
    <t>1 Molho</t>
  </si>
  <si>
    <t>Borguetti</t>
  </si>
  <si>
    <t>15</t>
  </si>
  <si>
    <t>Supermercado Nacional Floripa Shopping</t>
  </si>
  <si>
    <t>St Rita</t>
  </si>
  <si>
    <t>Gar. 1,5 L</t>
  </si>
  <si>
    <t>Garrafa 965ml</t>
  </si>
  <si>
    <t>Três Corações</t>
  </si>
  <si>
    <t>Firmesa</t>
  </si>
  <si>
    <t>Nectar floral</t>
  </si>
  <si>
    <t>Lata 600g</t>
  </si>
  <si>
    <t>Elma Chips</t>
  </si>
  <si>
    <t>Pcte 170g</t>
  </si>
  <si>
    <t>Vid. 200 G</t>
  </si>
  <si>
    <t>Hemmer Acai Tol</t>
  </si>
  <si>
    <t>bom preco</t>
  </si>
  <si>
    <t>Dori Yogurte100</t>
  </si>
  <si>
    <t>Freegel</t>
  </si>
  <si>
    <t>Lt 400 g</t>
  </si>
  <si>
    <t>Dr. Otker</t>
  </si>
  <si>
    <t>Cx 30g</t>
  </si>
  <si>
    <t>Noroeste</t>
  </si>
  <si>
    <t>Nesfit/Nestle</t>
  </si>
  <si>
    <t>Pacte 420g</t>
  </si>
  <si>
    <t>Marilan</t>
  </si>
  <si>
    <t>Dr Oetker Choco</t>
  </si>
  <si>
    <t>Barilla Rigaton</t>
  </si>
  <si>
    <t>Nutrella7grao</t>
  </si>
  <si>
    <t>Pcte 200</t>
  </si>
  <si>
    <t>Doriana</t>
  </si>
  <si>
    <t>LATA 300 G</t>
  </si>
  <si>
    <t>POTE 170 G</t>
  </si>
  <si>
    <t>Lata 395g</t>
  </si>
  <si>
    <t>Santa Clara</t>
  </si>
  <si>
    <t>Fimesa</t>
  </si>
  <si>
    <t>Vid. 200g</t>
  </si>
  <si>
    <t>Coqueiro</t>
  </si>
  <si>
    <t>Arisco</t>
  </si>
  <si>
    <t>Salsaretti</t>
  </si>
  <si>
    <t>castelo limao</t>
  </si>
  <si>
    <t>Tio Joao(Parbo.</t>
  </si>
  <si>
    <t>File Mignon</t>
  </si>
  <si>
    <t>Contra filé</t>
  </si>
  <si>
    <t>Músculo</t>
  </si>
  <si>
    <t>Pia</t>
  </si>
  <si>
    <t>Litro</t>
  </si>
  <si>
    <t>Pe vermelho</t>
  </si>
  <si>
    <t>16</t>
  </si>
  <si>
    <t>Amazonas</t>
  </si>
  <si>
    <t>.</t>
  </si>
  <si>
    <t>s/ova</t>
  </si>
  <si>
    <t>17</t>
  </si>
  <si>
    <t>Supermercado Angeloni - AV. Rio Branco</t>
  </si>
  <si>
    <t>CARAVELLAS</t>
  </si>
  <si>
    <t>imperatriz</t>
  </si>
  <si>
    <t>Gar. 5litros</t>
  </si>
  <si>
    <t>FANTA</t>
  </si>
  <si>
    <t>Maguary Concen.</t>
  </si>
  <si>
    <t>Gar. 500ml</t>
  </si>
  <si>
    <t>Damasco</t>
  </si>
  <si>
    <t>Nescafe sachet</t>
  </si>
  <si>
    <t>50 G</t>
  </si>
  <si>
    <t>Ferreira Def.</t>
  </si>
  <si>
    <t>Sadia magro</t>
  </si>
  <si>
    <t>Sadia hot dog</t>
  </si>
  <si>
    <t>Rio Sul</t>
  </si>
  <si>
    <t>Pro-Apis silves</t>
  </si>
  <si>
    <t>vidro 1Kg</t>
  </si>
  <si>
    <t>Pcte 600g</t>
  </si>
  <si>
    <t>vd 500 g</t>
  </si>
  <si>
    <t>Hemmer ACAI</t>
  </si>
  <si>
    <t>7 Bello</t>
  </si>
  <si>
    <t>BARRA 150 G</t>
  </si>
  <si>
    <t>25 g</t>
  </si>
  <si>
    <t>PCTE 1 KG</t>
  </si>
  <si>
    <t>nordeste</t>
  </si>
  <si>
    <t>nordeste/tipo 1</t>
  </si>
  <si>
    <t>isabela leite</t>
  </si>
  <si>
    <t>Isabela Integrl</t>
  </si>
  <si>
    <t>PCTE 400 g</t>
  </si>
  <si>
    <t>PCTE 370 g</t>
  </si>
  <si>
    <t>BAUDUCO</t>
  </si>
  <si>
    <t>Galo/espagueti 8</t>
  </si>
  <si>
    <t>Nutrela Leite</t>
  </si>
  <si>
    <t>nutrela</t>
  </si>
  <si>
    <t>Wickbold gr sab</t>
  </si>
  <si>
    <t>gallo</t>
  </si>
  <si>
    <t>Pote 200g</t>
  </si>
  <si>
    <t>Delicia</t>
  </si>
  <si>
    <t>Lt 900 ml</t>
  </si>
  <si>
    <t>SOYA</t>
  </si>
  <si>
    <t>Danone-danup</t>
  </si>
  <si>
    <t>Pote 180 g</t>
  </si>
  <si>
    <t xml:space="preserve"> Caixa 395 G</t>
  </si>
  <si>
    <t>Nestle/Sachet</t>
  </si>
  <si>
    <t>Conaprole</t>
  </si>
  <si>
    <t>Conaprole fatiado</t>
  </si>
  <si>
    <t>Vigor faix azul</t>
  </si>
  <si>
    <t>Vigor ralado</t>
  </si>
  <si>
    <t>Pcte 50g</t>
  </si>
  <si>
    <t>tirolez</t>
  </si>
  <si>
    <t>copo 200 g</t>
  </si>
  <si>
    <t>costa sul</t>
  </si>
  <si>
    <t>84g</t>
  </si>
  <si>
    <t>LATA 340 G</t>
  </si>
  <si>
    <t>Diana Refinado</t>
  </si>
  <si>
    <t>20g</t>
  </si>
  <si>
    <t>VIDRO 500 G</t>
  </si>
  <si>
    <t>Arroz agulha/Branco</t>
  </si>
  <si>
    <t>Kiarroz</t>
  </si>
  <si>
    <t>acem</t>
  </si>
  <si>
    <t>alcatra/Top Q</t>
  </si>
  <si>
    <t>best beef Minga Congelada</t>
  </si>
  <si>
    <t>patinho Friboi</t>
  </si>
  <si>
    <t>Pamplona pedaço Resfriado</t>
  </si>
  <si>
    <t>macedo</t>
  </si>
  <si>
    <t>file peito 1kg</t>
  </si>
  <si>
    <t>macedo temperado resfriado</t>
  </si>
  <si>
    <t>calemba charque</t>
  </si>
  <si>
    <t>de primeira 1kg</t>
  </si>
  <si>
    <t>suina 1 kg</t>
  </si>
  <si>
    <t>Parmalat</t>
  </si>
  <si>
    <t>Parmalat Desn.</t>
  </si>
  <si>
    <t>perola</t>
  </si>
  <si>
    <t>1 CAIXA</t>
  </si>
  <si>
    <t>Beija-Flor/Cres</t>
  </si>
  <si>
    <t>1 PE</t>
  </si>
  <si>
    <t>zuzu</t>
  </si>
  <si>
    <t>somente verde</t>
  </si>
  <si>
    <t>600g</t>
  </si>
  <si>
    <t>beira rio posta</t>
  </si>
  <si>
    <t>CostaSul41/50</t>
  </si>
  <si>
    <t>18</t>
  </si>
  <si>
    <t>Supermercado Big Shopping Igatemi</t>
  </si>
  <si>
    <t>510ml</t>
  </si>
  <si>
    <t>Coca</t>
  </si>
  <si>
    <t>1 L</t>
  </si>
  <si>
    <t>VELHO BARR GOLD</t>
  </si>
  <si>
    <t>santa helena</t>
  </si>
  <si>
    <t>GAR. 750 ML</t>
  </si>
  <si>
    <t>Dreyer</t>
  </si>
  <si>
    <t>MELITA</t>
  </si>
  <si>
    <t>nescafe</t>
  </si>
  <si>
    <t>Sachet 50g</t>
  </si>
  <si>
    <t>Ferreira Fina</t>
  </si>
  <si>
    <t>Liq.820g/400Dre</t>
  </si>
  <si>
    <t>Crochemore</t>
  </si>
  <si>
    <t>Lata 450g</t>
  </si>
  <si>
    <t>Silvestre</t>
  </si>
  <si>
    <t>250G</t>
  </si>
  <si>
    <t>pct 400 g</t>
  </si>
  <si>
    <t>Riola</t>
  </si>
  <si>
    <t>Raioleta</t>
  </si>
  <si>
    <t>Swift</t>
  </si>
  <si>
    <t>Hemmer/Jucara</t>
  </si>
  <si>
    <t>Yogurte</t>
  </si>
  <si>
    <t>160 g</t>
  </si>
  <si>
    <t>PCTE 150 G</t>
  </si>
  <si>
    <t>ROYAL</t>
  </si>
  <si>
    <t>JUREIA</t>
  </si>
  <si>
    <t>Bom Preco</t>
  </si>
  <si>
    <t>335 g</t>
  </si>
  <si>
    <t>PARATI</t>
  </si>
  <si>
    <t>7 Boys</t>
  </si>
  <si>
    <t>Saco 500g</t>
  </si>
  <si>
    <t>7 boys</t>
  </si>
  <si>
    <t>Wickboed gr sab</t>
  </si>
  <si>
    <t>500ML</t>
  </si>
  <si>
    <t>Bom Preço</t>
  </si>
  <si>
    <t>NESTLE</t>
  </si>
  <si>
    <t>POTE 170 g</t>
  </si>
  <si>
    <t>395g</t>
  </si>
  <si>
    <t>Nestle ninho +3</t>
  </si>
  <si>
    <t>lata 210 g</t>
  </si>
  <si>
    <t>Fajefarma</t>
  </si>
  <si>
    <t>Fajofama</t>
  </si>
  <si>
    <t>CP Plastico 200</t>
  </si>
  <si>
    <t>Gomes Costa</t>
  </si>
  <si>
    <t>lata 125 g</t>
  </si>
  <si>
    <t>Vono</t>
  </si>
  <si>
    <t>PCTE 18G</t>
  </si>
  <si>
    <t>750 ML</t>
  </si>
  <si>
    <t>PCTE 5 KG</t>
  </si>
  <si>
    <t>ALCATRA</t>
  </si>
  <si>
    <t>sem pele</t>
  </si>
  <si>
    <t>C/ pele</t>
  </si>
  <si>
    <t>1 Kg File</t>
  </si>
  <si>
    <t>calembra diant.</t>
  </si>
  <si>
    <t>1 Kg de 1a.</t>
  </si>
  <si>
    <t>Piracanjuba</t>
  </si>
  <si>
    <t>Desnatado Parm.</t>
  </si>
  <si>
    <t>PE VERMELHO</t>
  </si>
  <si>
    <t>Argentina</t>
  </si>
  <si>
    <t>Cantu</t>
  </si>
  <si>
    <t>Caixa 300 g</t>
  </si>
  <si>
    <t>emla</t>
  </si>
  <si>
    <t>esp</t>
  </si>
  <si>
    <t>IMBITUBA</t>
  </si>
  <si>
    <t>19</t>
  </si>
  <si>
    <t>Supermercado Rosa Itacorubi</t>
  </si>
  <si>
    <t>Gar 5l</t>
  </si>
  <si>
    <t>Soyos</t>
  </si>
  <si>
    <t>Gar 750 Ml</t>
  </si>
  <si>
    <t>Raiska</t>
  </si>
  <si>
    <t xml:space="preserve">1 Litro </t>
  </si>
  <si>
    <t>melitta</t>
  </si>
  <si>
    <t>Nescafe vidro</t>
  </si>
  <si>
    <t>Defumada Perdigão</t>
  </si>
  <si>
    <t>Frilemay</t>
  </si>
  <si>
    <t>Sadia Toscana</t>
  </si>
  <si>
    <t>EXCELCIOR</t>
  </si>
  <si>
    <t>Perdigao/Hot dog</t>
  </si>
  <si>
    <t>Sadia Italiano</t>
  </si>
  <si>
    <t>100g fatias</t>
  </si>
  <si>
    <t>néctar</t>
  </si>
  <si>
    <t>Lt 400 G/Rodelas</t>
  </si>
  <si>
    <t>neumam</t>
  </si>
  <si>
    <t>ritter amora</t>
  </si>
  <si>
    <t>PT 310g</t>
  </si>
  <si>
    <t>Bromel</t>
  </si>
  <si>
    <t>1000 g</t>
  </si>
  <si>
    <t>Hemmer verde fatiada</t>
  </si>
  <si>
    <t>Lar bonare</t>
  </si>
  <si>
    <t>Iogurte 100</t>
  </si>
  <si>
    <t>lacta</t>
  </si>
  <si>
    <t>MARLETE</t>
  </si>
  <si>
    <t>nabisco trakins</t>
  </si>
  <si>
    <t>Isabela Mini Wafer</t>
  </si>
  <si>
    <t>Pcte 110gG</t>
  </si>
  <si>
    <t>casaredo leite</t>
  </si>
  <si>
    <t>Pcte 700 g</t>
  </si>
  <si>
    <t>Nutrlla</t>
  </si>
  <si>
    <t>GERMANI</t>
  </si>
  <si>
    <t>7boys leite</t>
  </si>
  <si>
    <t>7 Boys forma</t>
  </si>
  <si>
    <t>nutrella</t>
  </si>
  <si>
    <t>Aviacao</t>
  </si>
  <si>
    <t>POTE 500 G</t>
  </si>
  <si>
    <t>LIza</t>
  </si>
  <si>
    <t>Cx 300g</t>
  </si>
  <si>
    <t>170 g</t>
  </si>
  <si>
    <t>nestle moca</t>
  </si>
  <si>
    <t>Copo 250g</t>
  </si>
  <si>
    <t>souza coz.grand</t>
  </si>
  <si>
    <t>laguna 400 g</t>
  </si>
  <si>
    <t>Coqueiro c/oleo</t>
  </si>
  <si>
    <t>Vid. 390 G</t>
  </si>
  <si>
    <t>Lt 340 G</t>
  </si>
  <si>
    <t>60 G</t>
  </si>
  <si>
    <t>5 Kg.</t>
  </si>
  <si>
    <t>soltinho</t>
  </si>
  <si>
    <t>Macedo Fil.Peit</t>
  </si>
  <si>
    <t>Calembra diant.</t>
  </si>
  <si>
    <t>Calembra  1ª</t>
  </si>
  <si>
    <t>Desnatado Tirol</t>
  </si>
  <si>
    <t>caldao</t>
  </si>
  <si>
    <t>pokan</t>
  </si>
  <si>
    <t>papaia</t>
  </si>
  <si>
    <t>c/ casca</t>
  </si>
  <si>
    <t>Un.</t>
  </si>
  <si>
    <t>500 gr</t>
  </si>
  <si>
    <t>sousa file</t>
  </si>
  <si>
    <t>posta</t>
  </si>
  <si>
    <t>SOUSA</t>
  </si>
  <si>
    <t>20</t>
  </si>
  <si>
    <t>Supermercado Imperatriz Av. Mauro Ramos</t>
  </si>
  <si>
    <t>1.5 L</t>
  </si>
  <si>
    <t>Lata 350Ml</t>
  </si>
  <si>
    <t>Almadem/Branco</t>
  </si>
  <si>
    <t>Gar. 750 ML</t>
  </si>
  <si>
    <t>Orloff</t>
  </si>
  <si>
    <t>1 L.</t>
  </si>
  <si>
    <t>Sadia/frango</t>
  </si>
  <si>
    <t>LT 450 G</t>
  </si>
  <si>
    <t>POTE 310g</t>
  </si>
  <si>
    <t>pro-apis/Silves</t>
  </si>
  <si>
    <t>Vidro 500g</t>
  </si>
  <si>
    <t>200 G.</t>
  </si>
  <si>
    <t>Soft 7belo</t>
  </si>
  <si>
    <t>Pcte 35g</t>
  </si>
  <si>
    <t>Wafer Balduc.</t>
  </si>
  <si>
    <t>Pcte 145g</t>
  </si>
  <si>
    <t>Dr.Otker Chocol.</t>
  </si>
  <si>
    <t>Isabela c/ovos</t>
  </si>
  <si>
    <t>Nutrella 7 Grao</t>
  </si>
  <si>
    <t>Gallo Ext Virg</t>
  </si>
  <si>
    <t>Lt 500 ML</t>
  </si>
  <si>
    <t>Batavo Extra c/</t>
  </si>
  <si>
    <t>PCTE 200 G</t>
  </si>
  <si>
    <t>Pote 170 G</t>
  </si>
  <si>
    <t>Holandez</t>
  </si>
  <si>
    <t>Oliveira</t>
  </si>
  <si>
    <t>Pote 250 G</t>
  </si>
  <si>
    <t>Pomarola</t>
  </si>
  <si>
    <t>Lt. 340g</t>
  </si>
  <si>
    <t>Gar. 900ml</t>
  </si>
  <si>
    <t>PCTE 1Kg</t>
  </si>
  <si>
    <t>Maminha</t>
  </si>
  <si>
    <t>contrafile</t>
  </si>
  <si>
    <t>Sadia/Coxa</t>
  </si>
  <si>
    <t>1a</t>
  </si>
  <si>
    <t>Ferreira Defum.</t>
  </si>
  <si>
    <t>Amazonas Papaya</t>
  </si>
  <si>
    <t>Fresca</t>
  </si>
  <si>
    <t>Exelcior</t>
  </si>
  <si>
    <t>CARAVELAS</t>
  </si>
  <si>
    <t>Nº Fonte</t>
  </si>
  <si>
    <t>Local Fonte</t>
  </si>
  <si>
    <t xml:space="preserve">Pesquisador </t>
  </si>
  <si>
    <t>Lorena Rejane Pereira</t>
  </si>
  <si>
    <t xml:space="preserve">Pedro José Vieira </t>
  </si>
  <si>
    <t>Pedro Tamburus Perotti</t>
  </si>
  <si>
    <t>Códigos</t>
  </si>
  <si>
    <t>1o</t>
  </si>
  <si>
    <t>GRUPO</t>
  </si>
  <si>
    <t>2o</t>
  </si>
  <si>
    <t>SUB-GRUPO</t>
  </si>
  <si>
    <t>3o</t>
  </si>
  <si>
    <t>4o5o</t>
  </si>
  <si>
    <t>ITEM</t>
  </si>
  <si>
    <t>6o7o</t>
  </si>
  <si>
    <t>SUB-ITEM</t>
  </si>
  <si>
    <t>Alterou?</t>
  </si>
  <si>
    <t>1</t>
  </si>
  <si>
    <t>ALIMENTACAO</t>
  </si>
  <si>
    <t>ALIMENTACAO NO DOMICILIO</t>
  </si>
  <si>
    <t>PROD. INDUSTRIALIZADOS</t>
  </si>
  <si>
    <t>ACUCAR</t>
  </si>
  <si>
    <t>BEBIDAS</t>
  </si>
  <si>
    <t>CAFE</t>
  </si>
  <si>
    <t>CARNES INDUSTRIALIZADAS</t>
  </si>
  <si>
    <t>CONSERVAS E DOCES</t>
  </si>
  <si>
    <t>FARINHAS E MASSAS</t>
  </si>
  <si>
    <t>GORDURAS E OLEOS</t>
  </si>
  <si>
    <t>LACTICINIOS</t>
  </si>
  <si>
    <t>PEIXES INDUSTRIALIZADOS</t>
  </si>
  <si>
    <t>DIVERSOS</t>
  </si>
  <si>
    <t>2</t>
  </si>
  <si>
    <t>PROD.ELABORACAO PRIMARI A</t>
  </si>
  <si>
    <t>ARROZ</t>
  </si>
  <si>
    <t>CARNES FRESCAS</t>
  </si>
  <si>
    <t>CARNES SEMI-ELABORADAS</t>
  </si>
  <si>
    <t>LEITES</t>
  </si>
  <si>
    <t>3</t>
  </si>
  <si>
    <t>PRODUTOS "IN NATURA"</t>
  </si>
  <si>
    <t>FEIJAO</t>
  </si>
  <si>
    <t>FRUTAS FRESCAS</t>
  </si>
  <si>
    <t>HORTALICAS E LEGUMES</t>
  </si>
  <si>
    <t>OVOS</t>
  </si>
  <si>
    <t>PESCADO FRESCO</t>
  </si>
  <si>
    <t>ALIM. FORA DO DOMICILIO</t>
  </si>
  <si>
    <t>LANCHES</t>
  </si>
  <si>
    <t>Cachorro quente</t>
  </si>
  <si>
    <t>Misto quente</t>
  </si>
  <si>
    <t>"X" Galinha</t>
  </si>
  <si>
    <t>"X" Salada</t>
  </si>
  <si>
    <t>REFEICOES</t>
  </si>
  <si>
    <t>Camarao a grega</t>
  </si>
  <si>
    <t>File com fritas</t>
  </si>
  <si>
    <t>Pizza</t>
  </si>
  <si>
    <t>Prato comercial</t>
  </si>
  <si>
    <t>Marmita</t>
  </si>
  <si>
    <t>PRODUTOS NAO ALIMENTARES</t>
  </si>
  <si>
    <t>VESTUARIO</t>
  </si>
  <si>
    <t>VESTUARIO FEMININO</t>
  </si>
  <si>
    <t>Casaco, Capote, Pulover</t>
  </si>
  <si>
    <t>Jaqueta</t>
  </si>
  <si>
    <t>Japona</t>
  </si>
  <si>
    <t>Blusao/Blusa de La</t>
  </si>
  <si>
    <t>Paleto</t>
  </si>
  <si>
    <t>Vestido Social</t>
  </si>
  <si>
    <t>Calca Jeans</t>
  </si>
  <si>
    <t>Saia</t>
  </si>
  <si>
    <t>Blusa</t>
  </si>
  <si>
    <t>Camisao</t>
  </si>
  <si>
    <t>Camisa de Malha</t>
  </si>
  <si>
    <t>Camiseta de Meia</t>
  </si>
  <si>
    <t>Agasalho Esportivo</t>
  </si>
  <si>
    <t>Calcinha</t>
  </si>
  <si>
    <t>Pijama</t>
  </si>
  <si>
    <t>Sapatos</t>
  </si>
  <si>
    <t>Botas / Botinhas</t>
  </si>
  <si>
    <t>Tenis</t>
  </si>
  <si>
    <t>Meia Calca</t>
  </si>
  <si>
    <t>Meia Fina</t>
  </si>
  <si>
    <t>21</t>
  </si>
  <si>
    <t>Cinto</t>
  </si>
  <si>
    <t>22</t>
  </si>
  <si>
    <t>Bolsa, Carteira, Pasta</t>
  </si>
  <si>
    <t>23</t>
  </si>
  <si>
    <t>Relogios de Pulso Femin.</t>
  </si>
  <si>
    <t>VESTUARIO MASCULINO</t>
  </si>
  <si>
    <t>Blusao / Blusa de La</t>
  </si>
  <si>
    <t>Terno</t>
  </si>
  <si>
    <t>Camisa Social</t>
  </si>
  <si>
    <t>Camisa Polo</t>
  </si>
  <si>
    <t>Cueca</t>
  </si>
  <si>
    <t>Meias</t>
  </si>
  <si>
    <t>Relogios de Pulso Mascul</t>
  </si>
  <si>
    <t>VESTUARIO INFANTIL</t>
  </si>
  <si>
    <t>Blusao de La</t>
  </si>
  <si>
    <t>Saia Infantil</t>
  </si>
  <si>
    <t>Uniforme Escolar</t>
  </si>
  <si>
    <t>Fraldas</t>
  </si>
  <si>
    <t>Tip - Top</t>
  </si>
  <si>
    <t>ARTIGOS DE RESIDENCIA</t>
  </si>
  <si>
    <t>MOBILIARIO</t>
  </si>
  <si>
    <t>Sofa</t>
  </si>
  <si>
    <t>Armario, Estante</t>
  </si>
  <si>
    <t>Mesa</t>
  </si>
  <si>
    <t>Cadeira</t>
  </si>
  <si>
    <t>Cama</t>
  </si>
  <si>
    <t>Guarda-roupa</t>
  </si>
  <si>
    <t>Colchao</t>
  </si>
  <si>
    <t>Abajours</t>
  </si>
  <si>
    <t>Cortinas</t>
  </si>
  <si>
    <t>APARELHOS ELETRONICOS</t>
  </si>
  <si>
    <t>Micro Computador Pessoal</t>
  </si>
  <si>
    <t>Unidades de Discos</t>
  </si>
  <si>
    <t>Radio</t>
  </si>
  <si>
    <t>Equipamentos 3 em 1</t>
  </si>
  <si>
    <t>Receiver</t>
  </si>
  <si>
    <t>Caixas de Som</t>
  </si>
  <si>
    <t>Televisor Colorido</t>
  </si>
  <si>
    <t>Maquina Fotografica</t>
  </si>
  <si>
    <t>Discos</t>
  </si>
  <si>
    <t>Fitas Cassete</t>
  </si>
  <si>
    <t>APARELHOS DE JANTAR</t>
  </si>
  <si>
    <t>Aparelho de Vidro</t>
  </si>
  <si>
    <t>Aparelho de Porcelana</t>
  </si>
  <si>
    <t>Jogos de panelas</t>
  </si>
  <si>
    <t>4</t>
  </si>
  <si>
    <t>ELETRODOMESTICOS</t>
  </si>
  <si>
    <t>Geladeira Elet. Simples</t>
  </si>
  <si>
    <t>Geladeira Elet. Biplex</t>
  </si>
  <si>
    <t>Freezer</t>
  </si>
  <si>
    <t>Fogao a Gas</t>
  </si>
  <si>
    <t>Forno Microondas</t>
  </si>
  <si>
    <t>Liquidificador</t>
  </si>
  <si>
    <t>Batedeira</t>
  </si>
  <si>
    <t>Centrifuga</t>
  </si>
  <si>
    <t>Exaustor / Coifa</t>
  </si>
  <si>
    <t>Encedeira</t>
  </si>
  <si>
    <t>Aspirador de Po</t>
  </si>
  <si>
    <t>Maquina de Lavar Roupa</t>
  </si>
  <si>
    <t>Secadoura de Roupa</t>
  </si>
  <si>
    <t>Ferro Eletrico a Vapor</t>
  </si>
  <si>
    <t>5</t>
  </si>
  <si>
    <t>ROUPA CAMA/MESA/DECORAC.</t>
  </si>
  <si>
    <t>Cobertor de Casal</t>
  </si>
  <si>
    <t>Cobertor de Solteiro</t>
  </si>
  <si>
    <t>Colcha de Casal</t>
  </si>
  <si>
    <t>Lencol de Casal</t>
  </si>
  <si>
    <t>Toalhas de Banho</t>
  </si>
  <si>
    <t>Tecidos para cortinas</t>
  </si>
  <si>
    <t>6</t>
  </si>
  <si>
    <t>ARTIGOS DE LIMPEZA</t>
  </si>
  <si>
    <t>Sabao em Barra</t>
  </si>
  <si>
    <t>Sabao em Po</t>
  </si>
  <si>
    <t>Detergente Liquido</t>
  </si>
  <si>
    <t>Cera para assoalho</t>
  </si>
  <si>
    <t>Desinfetante</t>
  </si>
  <si>
    <t>Esponja de Aco</t>
  </si>
  <si>
    <t>Vassoura</t>
  </si>
  <si>
    <t>Lustra Moveis</t>
  </si>
  <si>
    <t>7</t>
  </si>
  <si>
    <t>COMBUSTIVEIS E ANALOGOS</t>
  </si>
  <si>
    <t>Gas de Bujao</t>
  </si>
  <si>
    <t>Fosforo Uso Domestico</t>
  </si>
  <si>
    <t>PROD.ASSIST.SAUDE/HIGIENE</t>
  </si>
  <si>
    <t>ARTIGOS DE HIGIENE</t>
  </si>
  <si>
    <t>Sabonete</t>
  </si>
  <si>
    <t>Creme de Barba</t>
  </si>
  <si>
    <t>Talco</t>
  </si>
  <si>
    <t>Perfume</t>
  </si>
  <si>
    <t>Estojo de Pintura</t>
  </si>
  <si>
    <t>Shampoo</t>
  </si>
  <si>
    <t>Pasta de Dentes</t>
  </si>
  <si>
    <t>Desodorante</t>
  </si>
  <si>
    <t>Lamina Para Barba</t>
  </si>
  <si>
    <t>Absorventes</t>
  </si>
  <si>
    <t>Papel Higienico</t>
  </si>
  <si>
    <t>PRODUTOS FARMACEUTICOS</t>
  </si>
  <si>
    <t>Antialergicos</t>
  </si>
  <si>
    <t>Antibioticos</t>
  </si>
  <si>
    <t>Antigripais</t>
  </si>
  <si>
    <t>Anti-Hipertensivos</t>
  </si>
  <si>
    <t>Homeopaticos</t>
  </si>
  <si>
    <t>Algodao</t>
  </si>
  <si>
    <t>PRODUTO CARATER PESSOAL</t>
  </si>
  <si>
    <t>FUMO</t>
  </si>
  <si>
    <t>Cigarros</t>
  </si>
  <si>
    <t>Isqueiro Descartavel</t>
  </si>
  <si>
    <t>EDUCACAO/CULTURA/LAZER</t>
  </si>
  <si>
    <t>Jornais</t>
  </si>
  <si>
    <t>Revistas Noticiosas</t>
  </si>
  <si>
    <t>Revistas de Radio,TV,etc</t>
  </si>
  <si>
    <t>Rev. Tecnicas ou Cient.</t>
  </si>
  <si>
    <t>Livros</t>
  </si>
  <si>
    <t>Livros Escolares</t>
  </si>
  <si>
    <t>Material Escolar</t>
  </si>
  <si>
    <t>Bicicletas</t>
  </si>
  <si>
    <t>Bonecas</t>
  </si>
  <si>
    <t>Bolas</t>
  </si>
  <si>
    <t>Brinquedos Educativos</t>
  </si>
  <si>
    <t>VEICULO PROPRIO</t>
  </si>
  <si>
    <t>Gasolina</t>
  </si>
  <si>
    <t>Alcool</t>
  </si>
  <si>
    <t>Oleo</t>
  </si>
  <si>
    <t>Pneu</t>
  </si>
  <si>
    <t>Baterias</t>
  </si>
  <si>
    <t>SERV.PUBLICO/UT.PUBLICA</t>
  </si>
  <si>
    <t>SERVICOS PUBLICOS</t>
  </si>
  <si>
    <t>Energia Eletrica</t>
  </si>
  <si>
    <t>Agua e Esgoto</t>
  </si>
  <si>
    <t>Telefone</t>
  </si>
  <si>
    <t>Correspondencia</t>
  </si>
  <si>
    <t>TRANSPORTES COLETIVOS</t>
  </si>
  <si>
    <t>Onibus</t>
  </si>
  <si>
    <t>Taxi</t>
  </si>
  <si>
    <t>OUTROS SERVICOS</t>
  </si>
  <si>
    <t>SERVICOS DE RESIDENCIA</t>
  </si>
  <si>
    <t>Confeccao - Alfaiate</t>
  </si>
  <si>
    <t>Confeccao - Costureira</t>
  </si>
  <si>
    <t>Conserto Sapato Feminino</t>
  </si>
  <si>
    <t>Conserto Sapato Mascul.</t>
  </si>
  <si>
    <t>Lavacao Vestido Mulher</t>
  </si>
  <si>
    <t>Lavacao Calca Homem</t>
  </si>
  <si>
    <t>Lavacao Roup.Brancas Kg</t>
  </si>
  <si>
    <t>HABITACAO</t>
  </si>
  <si>
    <t>ALUGUEL E OUTRAS DESPES.</t>
  </si>
  <si>
    <t>Aluguel</t>
  </si>
  <si>
    <t>Amortizacao</t>
  </si>
  <si>
    <t>Condominio</t>
  </si>
  <si>
    <t>Impostos e Taxas</t>
  </si>
  <si>
    <t>SERVICOS ASSIST. SAUDE</t>
  </si>
  <si>
    <t>Mensalidades Inst.Part.</t>
  </si>
  <si>
    <t>Medico</t>
  </si>
  <si>
    <t>Dentistas</t>
  </si>
  <si>
    <t>Oculos</t>
  </si>
  <si>
    <t>Diarias Hospitalar</t>
  </si>
  <si>
    <t>SERV. CARATER PESSOAL</t>
  </si>
  <si>
    <t>CUIDADO PESSOAL</t>
  </si>
  <si>
    <t>Corte de Cabelo</t>
  </si>
  <si>
    <t>Barba</t>
  </si>
  <si>
    <t>Manicure</t>
  </si>
  <si>
    <t>Massagista</t>
  </si>
  <si>
    <t>SERVICOS DE EDUCACAO</t>
  </si>
  <si>
    <t>Taxas e Mensalidades</t>
  </si>
  <si>
    <t>DESP. MANUT. VEICULO</t>
  </si>
  <si>
    <t>Lavacao</t>
  </si>
  <si>
    <t>Mao de Obra Revisao</t>
  </si>
  <si>
    <t>SERVICOS DE RECREACAO</t>
  </si>
  <si>
    <t>Cinema</t>
  </si>
  <si>
    <t>Futebol</t>
  </si>
  <si>
    <t>Mensalidades de Clubes</t>
  </si>
  <si>
    <t>8</t>
  </si>
  <si>
    <t>DESP. MANUT. DOMICILIO</t>
  </si>
  <si>
    <t>De Salario Mensal</t>
  </si>
  <si>
    <t>Diaristas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</si>
  <si>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</si>
  <si>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</si>
  <si>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</si>
  <si>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</si>
  <si>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</si>
  <si>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</si>
  <si>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</si>
  <si>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</si>
  <si>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</si>
  <si>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</si>
  <si>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</si>
  <si>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</si>
  <si>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</si>
  <si>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</si>
  <si>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</si>
  <si>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</si>
  <si>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2015/07</t>
  </si>
  <si>
    <t>especificação da última semana?</t>
  </si>
  <si>
    <t>DA GUARDA</t>
  </si>
  <si>
    <t>antartica</t>
  </si>
  <si>
    <t>Maguary maracuj</t>
  </si>
  <si>
    <t>gr 500 ml</t>
  </si>
  <si>
    <t>Delakasa</t>
  </si>
  <si>
    <t>35g</t>
  </si>
  <si>
    <t>220 g</t>
  </si>
  <si>
    <t>coxao mole</t>
  </si>
  <si>
    <t>Gar. 1,5l</t>
  </si>
  <si>
    <t>Chat.Romarine</t>
  </si>
  <si>
    <t>600ml</t>
  </si>
  <si>
    <t>seara</t>
  </si>
  <si>
    <t>Lt 440 G</t>
  </si>
  <si>
    <t>Vd 500g</t>
  </si>
  <si>
    <t>Sol</t>
  </si>
  <si>
    <t>Caixa 35G</t>
  </si>
  <si>
    <t>Pcte 370 G</t>
  </si>
  <si>
    <t>Thabrulai</t>
  </si>
  <si>
    <t>litalon</t>
  </si>
  <si>
    <t>Lata 200g</t>
  </si>
  <si>
    <t>Frescal</t>
  </si>
  <si>
    <t>vigor</t>
  </si>
  <si>
    <t>Correa/Grande</t>
  </si>
  <si>
    <t>Maggi Cebola</t>
  </si>
  <si>
    <t>Com osso</t>
  </si>
  <si>
    <t>Macedo (Peito)</t>
  </si>
  <si>
    <t>Calembra 2a</t>
  </si>
  <si>
    <t>Cald'ao</t>
  </si>
  <si>
    <t>Americana</t>
  </si>
  <si>
    <t>copo 500 g</t>
  </si>
  <si>
    <t>Pt. 300 G</t>
  </si>
  <si>
    <t>Pcte 35G</t>
  </si>
  <si>
    <t>510g</t>
  </si>
  <si>
    <t>500 ml lata/vi</t>
  </si>
  <si>
    <t>Delmare</t>
  </si>
  <si>
    <t>Velho barreiro</t>
  </si>
  <si>
    <t>vidro 100 g</t>
  </si>
  <si>
    <t>catanduvas</t>
  </si>
  <si>
    <t>Pcte 35 G</t>
  </si>
  <si>
    <t>Anaconda</t>
  </si>
  <si>
    <t>VENEZA</t>
  </si>
  <si>
    <t>Broto Legal</t>
  </si>
  <si>
    <t>0.4kg</t>
  </si>
  <si>
    <t>B</t>
  </si>
  <si>
    <t>do vale</t>
  </si>
  <si>
    <t>caixa 300 g</t>
  </si>
  <si>
    <t>5.kg</t>
  </si>
  <si>
    <t>Antartica subze</t>
  </si>
  <si>
    <t>Gar. 2ml</t>
  </si>
  <si>
    <t>420 G</t>
  </si>
  <si>
    <t>400 g pote plas</t>
  </si>
  <si>
    <t>Pote 300g</t>
  </si>
  <si>
    <t>lata 200 G</t>
  </si>
  <si>
    <t>Pcte 400G</t>
  </si>
  <si>
    <t>144g</t>
  </si>
  <si>
    <t>POTE 180g</t>
  </si>
  <si>
    <t>Lt 125 G</t>
  </si>
  <si>
    <t>Pcte 64 G</t>
  </si>
  <si>
    <t>Vapca</t>
  </si>
  <si>
    <t>500gr</t>
  </si>
  <si>
    <t>Grande</t>
  </si>
  <si>
    <t>Gar.Maracuja</t>
  </si>
  <si>
    <t>Gar. Litro</t>
  </si>
  <si>
    <t>Lt 420 G</t>
  </si>
  <si>
    <t>pct 350g</t>
  </si>
  <si>
    <t>Hemmer c caroco</t>
  </si>
  <si>
    <t>Vd. 250 G</t>
  </si>
  <si>
    <t>162.g</t>
  </si>
  <si>
    <t>3.37</t>
  </si>
  <si>
    <t>Lata 200 Ml</t>
  </si>
  <si>
    <t>Qualy Ligth</t>
  </si>
  <si>
    <t>Suavit</t>
  </si>
  <si>
    <t>Batavo Natural</t>
  </si>
  <si>
    <t>Sancor</t>
  </si>
  <si>
    <t>390 gr</t>
  </si>
  <si>
    <t>900l</t>
  </si>
  <si>
    <t>g 750 ml</t>
  </si>
  <si>
    <t>fajofarma</t>
  </si>
  <si>
    <t>Copal</t>
  </si>
  <si>
    <t>425g</t>
  </si>
  <si>
    <t>Pote 500g</t>
  </si>
  <si>
    <t>350g</t>
  </si>
  <si>
    <t>Vid. 300 g</t>
  </si>
  <si>
    <t>Vidro 300 g</t>
  </si>
  <si>
    <t>Vidro 330 G</t>
  </si>
  <si>
    <t>Cx. 45 G</t>
  </si>
  <si>
    <t>FF</t>
  </si>
  <si>
    <t>150G</t>
  </si>
  <si>
    <t>macedo(peito)</t>
  </si>
  <si>
    <t>2.96</t>
  </si>
  <si>
    <t>com casca</t>
  </si>
  <si>
    <t>1000 ml</t>
  </si>
  <si>
    <t>VD. 100 G</t>
  </si>
  <si>
    <t>Pote 1 Kg</t>
  </si>
  <si>
    <t>120g</t>
  </si>
  <si>
    <t>Pcte 150G</t>
  </si>
  <si>
    <t>lt 200 gr</t>
  </si>
  <si>
    <t>220g</t>
  </si>
  <si>
    <t>Lata 84 G</t>
  </si>
  <si>
    <t>Hot Dog Sadia</t>
  </si>
  <si>
    <t>Triangulo</t>
  </si>
  <si>
    <t>Santa Rita S/G</t>
  </si>
  <si>
    <t>0.5l</t>
  </si>
  <si>
    <t>ypioca oura</t>
  </si>
  <si>
    <t>Jota Pe Tinto</t>
  </si>
  <si>
    <t>Vd. 100 G</t>
  </si>
  <si>
    <t>novilho nobre</t>
  </si>
  <si>
    <t>50 unid. 1Kg</t>
  </si>
  <si>
    <t>Bonduellle</t>
  </si>
  <si>
    <t>Pct 800g</t>
  </si>
  <si>
    <t>Orquidea</t>
  </si>
  <si>
    <t>Extra Virgem</t>
  </si>
  <si>
    <t>250ml</t>
  </si>
  <si>
    <t>Caixa 200g</t>
  </si>
  <si>
    <t>110g</t>
  </si>
  <si>
    <t>Nescafe sochet</t>
  </si>
  <si>
    <t>ferreira fina</t>
  </si>
  <si>
    <t>4.99</t>
  </si>
  <si>
    <t>vidro 500 g</t>
  </si>
  <si>
    <t>BARRA 170 G</t>
  </si>
  <si>
    <t>35 g</t>
  </si>
  <si>
    <t>PCTE 500 G</t>
  </si>
  <si>
    <t>Predileto</t>
  </si>
  <si>
    <t>Calcar</t>
  </si>
  <si>
    <t>83.g</t>
  </si>
  <si>
    <t>Sitio</t>
  </si>
  <si>
    <t>3l</t>
  </si>
  <si>
    <t>2.5litros</t>
  </si>
  <si>
    <t>TOKUARY</t>
  </si>
  <si>
    <t>360 g</t>
  </si>
  <si>
    <t>PCTE 170 G</t>
  </si>
  <si>
    <t>330 g</t>
  </si>
  <si>
    <t>batavo</t>
  </si>
  <si>
    <t>3.48</t>
  </si>
  <si>
    <t>LATA 200 G</t>
  </si>
  <si>
    <t>POTE 180 g</t>
  </si>
  <si>
    <t>lata 230 g</t>
  </si>
  <si>
    <t>PCTE 75G</t>
  </si>
  <si>
    <t>Jaragua</t>
  </si>
  <si>
    <t>cozinha facil</t>
  </si>
  <si>
    <t>2.1 litros</t>
  </si>
  <si>
    <t>290g</t>
  </si>
  <si>
    <t>Vd 350 G</t>
  </si>
  <si>
    <t>Pcte 154 G</t>
  </si>
  <si>
    <t>Vid. 397 G</t>
  </si>
  <si>
    <t>70 G</t>
  </si>
  <si>
    <t>ananas</t>
  </si>
  <si>
    <t>800 G</t>
  </si>
  <si>
    <t>Panfacil</t>
  </si>
  <si>
    <t>balduco</t>
  </si>
  <si>
    <t>Chocolate</t>
  </si>
  <si>
    <t>latelli</t>
  </si>
  <si>
    <t>n-1</t>
  </si>
  <si>
    <t>s1</t>
  </si>
  <si>
    <t>s2</t>
  </si>
  <si>
    <t>s3</t>
  </si>
  <si>
    <t>s4</t>
  </si>
  <si>
    <t>s5</t>
  </si>
  <si>
    <t>x1</t>
  </si>
  <si>
    <t>s1/s(n-1)</t>
  </si>
  <si>
    <t>x2</t>
  </si>
  <si>
    <t>s2/s1</t>
  </si>
  <si>
    <t>x3</t>
  </si>
  <si>
    <t>s3/s2</t>
  </si>
  <si>
    <t>x4</t>
  </si>
  <si>
    <t>s4/s3</t>
  </si>
  <si>
    <t>x5</t>
  </si>
  <si>
    <t>s5/s4</t>
  </si>
  <si>
    <t>Cod.Prod.</t>
  </si>
  <si>
    <t>q s1/s(n-1)</t>
  </si>
  <si>
    <t>s s1/s(n-1)</t>
  </si>
  <si>
    <t>q s2/s1</t>
  </si>
  <si>
    <t>s s2/s1</t>
  </si>
  <si>
    <t>q s3/s2</t>
  </si>
  <si>
    <t>s s3/s2</t>
  </si>
  <si>
    <t>q s4/s3</t>
  </si>
  <si>
    <t>s s4/s3</t>
  </si>
  <si>
    <t>q s5/s4</t>
  </si>
  <si>
    <t>s s5/s4</t>
  </si>
  <si>
    <t>m s1/s(n-1)</t>
  </si>
  <si>
    <t>m s2/s1</t>
  </si>
  <si>
    <t>m s3/s4</t>
  </si>
  <si>
    <t>m s4/s5</t>
  </si>
  <si>
    <t>m s5/s6</t>
  </si>
  <si>
    <t xml:space="preserve">Const.= </t>
  </si>
  <si>
    <t>Sem. 1</t>
  </si>
  <si>
    <t>Sem. 2</t>
  </si>
  <si>
    <t>Sem. 3</t>
  </si>
  <si>
    <t>Sem. 4</t>
  </si>
  <si>
    <t>Sem. 5</t>
  </si>
  <si>
    <t>Del Valle Uva</t>
  </si>
  <si>
    <t>1 kg (vácuo)</t>
  </si>
  <si>
    <t>Isabela Integral/cream Craker</t>
  </si>
  <si>
    <t>Nutrella chocolate/mesclado</t>
  </si>
  <si>
    <t>Nutrella 14 grãos</t>
  </si>
  <si>
    <t>Qualy Sadia Aerada</t>
  </si>
  <si>
    <t>Parmissimo Ralado</t>
  </si>
  <si>
    <t>Heinig/vinho branco</t>
  </si>
  <si>
    <t>Hellmann's Light</t>
  </si>
  <si>
    <t>vidro 250 g</t>
  </si>
  <si>
    <t>Patinho/Marfrig</t>
  </si>
  <si>
    <t>patinho/Marfrig</t>
  </si>
  <si>
    <t>paleta/Marfrig</t>
  </si>
  <si>
    <t>Sem casca</t>
  </si>
  <si>
    <t>Fev-4ª</t>
  </si>
  <si>
    <t>seven Boys</t>
  </si>
  <si>
    <t>Dreher</t>
  </si>
  <si>
    <t>1 l red</t>
  </si>
  <si>
    <t>lata 170 g</t>
  </si>
  <si>
    <t>Sachet 190g</t>
  </si>
  <si>
    <t xml:space="preserve">Nestle </t>
  </si>
  <si>
    <t>a granel( da Pérsia)</t>
  </si>
  <si>
    <t>Mar-1ª</t>
  </si>
  <si>
    <t>Mar-2ª</t>
  </si>
  <si>
    <t>Mar-3ª</t>
  </si>
  <si>
    <t>Mar-4ª</t>
  </si>
  <si>
    <t>Mar-5ª</t>
  </si>
  <si>
    <t>Lhemin</t>
  </si>
  <si>
    <t>Friboi</t>
  </si>
  <si>
    <t>predilev</t>
  </si>
  <si>
    <t>Frimeza</t>
  </si>
  <si>
    <t xml:space="preserve">Vigor </t>
  </si>
  <si>
    <t>Nescafé</t>
  </si>
  <si>
    <t>112g</t>
  </si>
  <si>
    <t>Agrovir</t>
  </si>
  <si>
    <t>Sulita</t>
  </si>
  <si>
    <t>Na brasa</t>
  </si>
  <si>
    <t>Calomba</t>
  </si>
  <si>
    <t>Sachet 150g</t>
  </si>
  <si>
    <t>3 kg</t>
  </si>
  <si>
    <t xml:space="preserve"> Vega</t>
  </si>
  <si>
    <t>Brahma Chopp Malzbier</t>
  </si>
  <si>
    <t>Tirolez cremoso</t>
  </si>
  <si>
    <t>200g 120/140 s/cabeça</t>
  </si>
  <si>
    <t>400g 151/200 s/casca</t>
  </si>
  <si>
    <t>Etti tradicional</t>
  </si>
  <si>
    <t>Pote 380g</t>
  </si>
  <si>
    <t>acem El Golli peça resfriada</t>
  </si>
  <si>
    <t>Ripa do contra filé</t>
  </si>
  <si>
    <t>Filé de costela bovina (noix)</t>
  </si>
  <si>
    <t>Patinho Distriboi</t>
  </si>
  <si>
    <t>Macedo/refrig. Temp.</t>
  </si>
  <si>
    <t>Aurora integral</t>
  </si>
  <si>
    <t>Aurora  Desnatado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</si>
</sst>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(* #,##0.0000_);_(* \(#,##0.0000\);_(* &quot;-&quot;??_);_(@_)"/>
    <numFmt numFmtId="166" formatCode="0.0000"/>
    <numFmt numFmtId="167" formatCode="_-* #,##0.0000_-;\-* #,##0.000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46">
    <xf numFmtId="0" fontId="0" fillId="0" borderId="0" xfId="0"/>
    <xf numFmtId="1" fontId="0" fillId="0" borderId="0" xfId="0" applyNumberFormat="1"/>
    <xf numFmtId="165" fontId="0" fillId="0" borderId="0" xfId="42" applyNumberFormat="1" applyFont="1"/>
    <xf numFmtId="165" fontId="0" fillId="0" borderId="0" xfId="0" applyNumberFormat="1"/>
    <xf numFmtId="0" fontId="0" fillId="0" borderId="10" xfId="0" applyBorder="1"/>
    <xf numFmtId="166" fontId="0" fillId="0" borderId="10" xfId="0" applyNumberFormat="1" applyBorder="1"/>
    <xf numFmtId="166" fontId="0" fillId="0" borderId="10" xfId="0" applyNumberFormat="1" applyFill="1" applyBorder="1"/>
    <xf numFmtId="0" fontId="0" fillId="0" borderId="10" xfId="0" applyFill="1" applyBorder="1"/>
    <xf numFmtId="0" fontId="0" fillId="0" borderId="0" xfId="0" applyFill="1"/>
    <xf numFmtId="1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right"/>
    </xf>
    <xf numFmtId="1" fontId="0" fillId="0" borderId="10" xfId="0" applyNumberFormat="1" applyBorder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10" xfId="0" applyFont="1" applyBorder="1" applyAlignment="1">
      <alignment horizontal="center"/>
    </xf>
    <xf numFmtId="1" fontId="0" fillId="0" borderId="11" xfId="0" applyNumberFormat="1" applyFill="1" applyBorder="1" applyAlignment="1">
      <alignment horizontal="center"/>
    </xf>
    <xf numFmtId="1" fontId="0" fillId="0" borderId="10" xfId="0" quotePrefix="1" applyNumberFormat="1" applyBorder="1"/>
    <xf numFmtId="2" fontId="0" fillId="0" borderId="10" xfId="0" applyNumberFormat="1" applyBorder="1"/>
    <xf numFmtId="0" fontId="0" fillId="0" borderId="10" xfId="0" quotePrefix="1" applyBorder="1" applyAlignment="1">
      <alignment horizontal="center"/>
    </xf>
    <xf numFmtId="0" fontId="0" fillId="0" borderId="10" xfId="0" applyBorder="1" applyAlignment="1">
      <alignment horizontal="left"/>
    </xf>
    <xf numFmtId="1" fontId="16" fillId="0" borderId="10" xfId="0" applyNumberFormat="1" applyFont="1" applyBorder="1" applyAlignment="1" applyProtection="1">
      <alignment horizontal="center"/>
      <protection locked="0"/>
    </xf>
    <xf numFmtId="1" fontId="0" fillId="0" borderId="10" xfId="0" applyNumberFormat="1" applyBorder="1" applyProtection="1">
      <protection locked="0"/>
    </xf>
    <xf numFmtId="1" fontId="0" fillId="0" borderId="0" xfId="0" applyNumberFormat="1" applyProtection="1">
      <protection locked="0"/>
    </xf>
    <xf numFmtId="0" fontId="16" fillId="0" borderId="10" xfId="0" applyFont="1" applyBorder="1" applyAlignment="1" applyProtection="1">
      <alignment horizontal="center"/>
      <protection locked="0"/>
    </xf>
    <xf numFmtId="2" fontId="0" fillId="0" borderId="1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1" fontId="0" fillId="0" borderId="10" xfId="0" applyNumberFormat="1" applyFill="1" applyBorder="1" applyAlignment="1" applyProtection="1">
      <alignment horizontal="center"/>
      <protection locked="0"/>
    </xf>
    <xf numFmtId="1" fontId="16" fillId="0" borderId="10" xfId="0" applyNumberFormat="1" applyFont="1" applyBorder="1" applyAlignment="1" applyProtection="1">
      <alignment horizontal="center"/>
    </xf>
    <xf numFmtId="2" fontId="16" fillId="33" borderId="10" xfId="0" applyNumberFormat="1" applyFont="1" applyFill="1" applyBorder="1" applyAlignment="1" applyProtection="1">
      <alignment horizontal="center"/>
    </xf>
    <xf numFmtId="0" fontId="16" fillId="0" borderId="10" xfId="0" applyFont="1" applyBorder="1" applyAlignment="1" applyProtection="1">
      <alignment horizontal="center"/>
    </xf>
    <xf numFmtId="0" fontId="16" fillId="0" borderId="0" xfId="0" applyFont="1" applyAlignment="1" applyProtection="1">
      <alignment horizontal="center"/>
    </xf>
    <xf numFmtId="1" fontId="0" fillId="0" borderId="10" xfId="0" applyNumberFormat="1" applyBorder="1" applyProtection="1"/>
    <xf numFmtId="1" fontId="0" fillId="0" borderId="10" xfId="0" applyNumberFormat="1" applyBorder="1" applyAlignment="1" applyProtection="1">
      <alignment horizontal="center"/>
    </xf>
    <xf numFmtId="167" fontId="0" fillId="0" borderId="10" xfId="42" applyNumberFormat="1" applyFont="1" applyBorder="1" applyProtection="1"/>
    <xf numFmtId="0" fontId="0" fillId="0" borderId="10" xfId="0" applyBorder="1" applyProtection="1"/>
    <xf numFmtId="0" fontId="0" fillId="0" borderId="0" xfId="0" applyProtection="1"/>
    <xf numFmtId="0" fontId="0" fillId="0" borderId="10" xfId="0" applyBorder="1" applyAlignment="1" applyProtection="1">
      <alignment horizontal="center"/>
    </xf>
    <xf numFmtId="0" fontId="0" fillId="0" borderId="0" xfId="0" applyAlignment="1" applyProtection="1">
      <alignment horizontal="center"/>
    </xf>
    <xf numFmtId="1" fontId="0" fillId="0" borderId="0" xfId="0" applyNumberFormat="1" applyProtection="1"/>
    <xf numFmtId="49" fontId="16" fillId="0" borderId="10" xfId="0" applyNumberFormat="1" applyFont="1" applyBorder="1" applyAlignment="1" applyProtection="1">
      <alignment horizontal="center"/>
    </xf>
    <xf numFmtId="49" fontId="0" fillId="0" borderId="10" xfId="0" applyNumberFormat="1" applyBorder="1" applyAlignment="1" applyProtection="1">
      <alignment horizontal="left"/>
    </xf>
    <xf numFmtId="49" fontId="0" fillId="0" borderId="10" xfId="0" applyNumberFormat="1" applyBorder="1" applyProtection="1"/>
    <xf numFmtId="49" fontId="0" fillId="0" borderId="0" xfId="0" applyNumberFormat="1" applyProtection="1"/>
    <xf numFmtId="0" fontId="16" fillId="0" borderId="10" xfId="0" applyFont="1" applyFill="1" applyBorder="1" applyAlignment="1" applyProtection="1">
      <alignment horizontal="center"/>
      <protection locked="0"/>
    </xf>
    <xf numFmtId="2" fontId="0" fillId="0" borderId="10" xfId="0" applyNumberFormat="1" applyFill="1" applyBorder="1" applyAlignment="1" applyProtection="1">
      <alignment horizontal="center"/>
      <protection locked="0"/>
    </xf>
    <xf numFmtId="0" fontId="0" fillId="0" borderId="0" xfId="0" applyFill="1" applyProtection="1">
      <protection locked="0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  <cellStyle name="Vírgula" xfId="42" builtinId="3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 filterMode="1"/>
  <dimension ref="A1:Y1907"/>
  <sheetViews>
    <sheetView tabSelected="1" zoomScale="78" zoomScaleNormal="78" workbookViewId="0">
      <pane ySplit="1" topLeftCell="A2" activePane="bottomLeft" state="frozen"/>
      <selection pane="bottomLeft" activeCell="O1342" sqref="O1342"/>
    </sheetView>
  </sheetViews>
  <sheetFormatPr defaultColWidth="9.140625" defaultRowHeight="15" x14ac:dyDescent="0.25"/>
  <cols>
    <col min="1" max="1" width="3.28515625" style="38" customWidth="1"/>
    <col min="2" max="2" width="26.85546875" style="38" customWidth="1"/>
    <col min="3" max="3" width="12.5703125" style="42" bestFit="1" customWidth="1"/>
    <col min="4" max="4" width="24.5703125" style="38" customWidth="1"/>
    <col min="5" max="5" width="25" style="38" hidden="1" customWidth="1"/>
    <col min="6" max="6" width="19.28515625" style="22" customWidth="1"/>
    <col min="7" max="7" width="19.28515625" style="22" bestFit="1" customWidth="1"/>
    <col min="8" max="8" width="4.7109375" style="38" bestFit="1" customWidth="1"/>
    <col min="9" max="9" width="9.42578125" style="38" bestFit="1" customWidth="1"/>
    <col min="10" max="10" width="11.42578125" style="25" customWidth="1"/>
    <col min="11" max="11" width="4.42578125" style="25" bestFit="1" customWidth="1"/>
    <col min="12" max="12" width="12.42578125" style="45" bestFit="1" customWidth="1"/>
    <col min="13" max="13" width="4.85546875" style="25" customWidth="1"/>
    <col min="14" max="14" width="12.42578125" style="25" bestFit="1" customWidth="1"/>
    <col min="15" max="15" width="5.28515625" style="25" customWidth="1"/>
    <col min="16" max="16" width="11.42578125" style="25" customWidth="1"/>
    <col min="17" max="17" width="5" style="25" customWidth="1"/>
    <col min="18" max="18" width="11.42578125" style="25" customWidth="1"/>
    <col min="19" max="19" width="4.42578125" style="25" bestFit="1" customWidth="1"/>
    <col min="20" max="20" width="11.42578125" style="25" customWidth="1"/>
    <col min="21" max="21" width="4.42578125" style="25" bestFit="1" customWidth="1"/>
    <col min="22" max="22" width="29.28515625" style="35" bestFit="1" customWidth="1"/>
    <col min="23" max="23" width="9.140625" style="35" customWidth="1"/>
    <col min="24" max="24" width="4.5703125" style="37" customWidth="1"/>
    <col min="25" max="25" width="9.140625" style="35" customWidth="1"/>
    <col min="26" max="16384" width="9.140625" style="35"/>
  </cols>
  <sheetData>
    <row r="1" spans="1:24" s="30" customFormat="1" x14ac:dyDescent="0.25">
      <c r="A1" s="27" t="s">
        <v>0</v>
      </c>
      <c r="B1" s="27" t="s">
        <v>1</v>
      </c>
      <c r="C1" s="39" t="s">
        <v>2</v>
      </c>
      <c r="D1" s="27" t="s">
        <v>3</v>
      </c>
      <c r="E1" s="27" t="s">
        <v>4</v>
      </c>
      <c r="F1" s="20" t="s">
        <v>5</v>
      </c>
      <c r="G1" s="20" t="s">
        <v>6</v>
      </c>
      <c r="H1" s="28">
        <v>0.05</v>
      </c>
      <c r="I1" s="27" t="s">
        <v>7</v>
      </c>
      <c r="J1" s="23" t="s">
        <v>2079</v>
      </c>
      <c r="K1" s="23" t="s">
        <v>8</v>
      </c>
      <c r="L1" s="43" t="s">
        <v>2087</v>
      </c>
      <c r="M1" s="23" t="s">
        <v>8</v>
      </c>
      <c r="N1" s="23" t="s">
        <v>2088</v>
      </c>
      <c r="O1" s="23" t="s">
        <v>8</v>
      </c>
      <c r="P1" s="23" t="s">
        <v>2089</v>
      </c>
      <c r="Q1" s="23" t="s">
        <v>8</v>
      </c>
      <c r="R1" s="23" t="s">
        <v>2090</v>
      </c>
      <c r="S1" s="23" t="s">
        <v>8</v>
      </c>
      <c r="T1" s="23" t="s">
        <v>2091</v>
      </c>
      <c r="U1" s="23" t="s">
        <v>8</v>
      </c>
      <c r="V1" s="29" t="s">
        <v>9</v>
      </c>
      <c r="X1" s="29" t="s">
        <v>8</v>
      </c>
    </row>
    <row r="2" spans="1:24" hidden="1" x14ac:dyDescent="0.25">
      <c r="A2" s="31" t="s">
        <v>10</v>
      </c>
      <c r="B2" s="31" t="s">
        <v>11</v>
      </c>
      <c r="C2" s="40" t="s">
        <v>12</v>
      </c>
      <c r="D2" s="31" t="s">
        <v>13</v>
      </c>
      <c r="E2" s="31" t="s">
        <v>14</v>
      </c>
      <c r="F2" s="21" t="s">
        <v>14</v>
      </c>
      <c r="G2" s="21" t="s">
        <v>15</v>
      </c>
      <c r="H2" s="32" t="str">
        <f>IF(I2&gt;=$H$1,1,"")</f>
        <v/>
      </c>
      <c r="I2" s="33">
        <f>IF(J2=0,0,ABS(1-L2/J2))+IF(L2=0,0,ABS(1-N2/L2))+IF(N2=0,0,ABS(1-P2/N2))+IF(P2=0,0,ABS(1-R2/P2))</f>
        <v>3.2467532467532534E-2</v>
      </c>
      <c r="J2" s="24">
        <v>3.08</v>
      </c>
      <c r="K2" s="26" t="s">
        <v>16</v>
      </c>
      <c r="L2" s="44">
        <v>3.08</v>
      </c>
      <c r="M2" s="26" t="s">
        <v>16</v>
      </c>
      <c r="N2" s="44">
        <v>2.98</v>
      </c>
      <c r="O2" s="26" t="s">
        <v>16</v>
      </c>
      <c r="P2" s="24">
        <v>2.98</v>
      </c>
      <c r="Q2" s="26" t="s">
        <v>16</v>
      </c>
      <c r="R2" s="24">
        <v>2.98</v>
      </c>
      <c r="S2" s="26" t="s">
        <v>16</v>
      </c>
      <c r="T2" s="24"/>
      <c r="U2" s="26" t="s">
        <v>16</v>
      </c>
      <c r="V2" s="34" t="s">
        <v>17</v>
      </c>
      <c r="X2" s="36" t="s">
        <v>18</v>
      </c>
    </row>
    <row r="3" spans="1:24" hidden="1" x14ac:dyDescent="0.25">
      <c r="A3" s="31" t="s">
        <v>10</v>
      </c>
      <c r="B3" s="31" t="s">
        <v>11</v>
      </c>
      <c r="C3" s="41" t="s">
        <v>19</v>
      </c>
      <c r="D3" s="31" t="s">
        <v>20</v>
      </c>
      <c r="E3" s="31" t="s">
        <v>21</v>
      </c>
      <c r="F3" s="21" t="s">
        <v>21</v>
      </c>
      <c r="G3" s="21" t="s">
        <v>22</v>
      </c>
      <c r="H3" s="32" t="str">
        <f t="shared" ref="H3:H66" si="0">IF(I3&gt;=$H$1,1,"")</f>
        <v/>
      </c>
      <c r="I3" s="33">
        <f t="shared" ref="I3:I66" si="1">IF(J3=0,0,ABS(1-L3/J3))+IF(L3=0,0,ABS(1-N3/L3))+IF(N3=0,0,ABS(1-P3/N3))+IF(P3=0,0,ABS(1-R3/P3))</f>
        <v>7.1428571428571175E-3</v>
      </c>
      <c r="J3" s="24">
        <v>2.8</v>
      </c>
      <c r="K3" s="26" t="s">
        <v>16</v>
      </c>
      <c r="L3" s="44">
        <v>2.8</v>
      </c>
      <c r="M3" s="26" t="s">
        <v>16</v>
      </c>
      <c r="N3" s="44">
        <v>2.8</v>
      </c>
      <c r="O3" s="26" t="s">
        <v>16</v>
      </c>
      <c r="P3" s="24">
        <v>2.78</v>
      </c>
      <c r="Q3" s="26" t="s">
        <v>16</v>
      </c>
      <c r="R3" s="24">
        <v>2.78</v>
      </c>
      <c r="S3" s="26" t="s">
        <v>16</v>
      </c>
      <c r="T3" s="24"/>
      <c r="U3" s="26" t="s">
        <v>16</v>
      </c>
      <c r="V3" s="34" t="s">
        <v>17</v>
      </c>
      <c r="X3" s="36" t="s">
        <v>16</v>
      </c>
    </row>
    <row r="4" spans="1:24" hidden="1" x14ac:dyDescent="0.25">
      <c r="A4" s="31" t="s">
        <v>10</v>
      </c>
      <c r="B4" s="31" t="s">
        <v>11</v>
      </c>
      <c r="C4" s="41" t="s">
        <v>23</v>
      </c>
      <c r="D4" s="31" t="s">
        <v>24</v>
      </c>
      <c r="E4" s="31" t="s">
        <v>25</v>
      </c>
      <c r="F4" s="21" t="s">
        <v>25</v>
      </c>
      <c r="G4" s="21" t="s">
        <v>26</v>
      </c>
      <c r="H4" s="32" t="str">
        <f t="shared" si="0"/>
        <v/>
      </c>
      <c r="I4" s="33">
        <f t="shared" si="1"/>
        <v>0</v>
      </c>
      <c r="J4" s="24">
        <v>2.48</v>
      </c>
      <c r="K4" s="26" t="s">
        <v>16</v>
      </c>
      <c r="L4" s="44">
        <v>2.48</v>
      </c>
      <c r="M4" s="26" t="s">
        <v>16</v>
      </c>
      <c r="N4" s="44">
        <v>2.48</v>
      </c>
      <c r="O4" s="26" t="s">
        <v>16</v>
      </c>
      <c r="P4" s="24">
        <v>2.48</v>
      </c>
      <c r="Q4" s="26" t="s">
        <v>16</v>
      </c>
      <c r="R4" s="24">
        <v>2.48</v>
      </c>
      <c r="S4" s="26" t="s">
        <v>16</v>
      </c>
      <c r="T4" s="24"/>
      <c r="U4" s="26" t="s">
        <v>16</v>
      </c>
      <c r="V4" s="34" t="s">
        <v>17</v>
      </c>
    </row>
    <row r="5" spans="1:24" hidden="1" x14ac:dyDescent="0.25">
      <c r="A5" s="31" t="s">
        <v>10</v>
      </c>
      <c r="B5" s="31" t="s">
        <v>11</v>
      </c>
      <c r="C5" s="41" t="s">
        <v>27</v>
      </c>
      <c r="D5" s="31" t="s">
        <v>28</v>
      </c>
      <c r="E5" s="31" t="s">
        <v>29</v>
      </c>
      <c r="F5" s="21" t="s">
        <v>29</v>
      </c>
      <c r="G5" s="21" t="s">
        <v>30</v>
      </c>
      <c r="H5" s="32" t="str">
        <f t="shared" si="0"/>
        <v/>
      </c>
      <c r="I5" s="33">
        <f t="shared" si="1"/>
        <v>0</v>
      </c>
      <c r="J5" s="24">
        <v>4.99</v>
      </c>
      <c r="K5" s="26" t="s">
        <v>16</v>
      </c>
      <c r="L5" s="44">
        <v>4.99</v>
      </c>
      <c r="M5" s="26" t="s">
        <v>16</v>
      </c>
      <c r="N5" s="44">
        <v>4.99</v>
      </c>
      <c r="O5" s="26" t="s">
        <v>16</v>
      </c>
      <c r="P5" s="24">
        <v>4.99</v>
      </c>
      <c r="Q5" s="26" t="s">
        <v>16</v>
      </c>
      <c r="R5" s="24">
        <v>4.99</v>
      </c>
      <c r="S5" s="26" t="s">
        <v>16</v>
      </c>
      <c r="T5" s="24"/>
      <c r="U5" s="26" t="s">
        <v>16</v>
      </c>
      <c r="V5" s="34" t="s">
        <v>17</v>
      </c>
    </row>
    <row r="6" spans="1:24" hidden="1" x14ac:dyDescent="0.25">
      <c r="A6" s="31" t="s">
        <v>10</v>
      </c>
      <c r="B6" s="31" t="s">
        <v>11</v>
      </c>
      <c r="C6" s="41" t="s">
        <v>31</v>
      </c>
      <c r="D6" s="31" t="s">
        <v>32</v>
      </c>
      <c r="E6" s="31" t="s">
        <v>33</v>
      </c>
      <c r="F6" s="21" t="s">
        <v>33</v>
      </c>
      <c r="G6" s="21" t="s">
        <v>34</v>
      </c>
      <c r="H6" s="32" t="str">
        <f t="shared" si="0"/>
        <v/>
      </c>
      <c r="I6" s="33">
        <f t="shared" si="1"/>
        <v>0</v>
      </c>
      <c r="J6" s="24">
        <v>4.18</v>
      </c>
      <c r="K6" s="26" t="s">
        <v>16</v>
      </c>
      <c r="L6" s="44">
        <v>4.18</v>
      </c>
      <c r="M6" s="26" t="s">
        <v>16</v>
      </c>
      <c r="N6" s="44">
        <v>4.18</v>
      </c>
      <c r="O6" s="26" t="s">
        <v>16</v>
      </c>
      <c r="P6" s="24">
        <v>4.18</v>
      </c>
      <c r="Q6" s="26" t="s">
        <v>16</v>
      </c>
      <c r="R6" s="24">
        <v>4.18</v>
      </c>
      <c r="S6" s="26" t="s">
        <v>16</v>
      </c>
      <c r="T6" s="24"/>
      <c r="U6" s="26" t="s">
        <v>16</v>
      </c>
      <c r="V6" s="34" t="s">
        <v>17</v>
      </c>
    </row>
    <row r="7" spans="1:24" hidden="1" x14ac:dyDescent="0.25">
      <c r="A7" s="31" t="s">
        <v>10</v>
      </c>
      <c r="B7" s="31" t="s">
        <v>11</v>
      </c>
      <c r="C7" s="41" t="s">
        <v>35</v>
      </c>
      <c r="D7" s="31" t="s">
        <v>36</v>
      </c>
      <c r="E7" s="31" t="s">
        <v>37</v>
      </c>
      <c r="F7" s="21" t="s">
        <v>37</v>
      </c>
      <c r="G7" s="21" t="s">
        <v>38</v>
      </c>
      <c r="H7" s="32" t="str">
        <f t="shared" si="0"/>
        <v/>
      </c>
      <c r="I7" s="33">
        <f t="shared" si="1"/>
        <v>0</v>
      </c>
      <c r="J7" s="24">
        <v>4.78</v>
      </c>
      <c r="K7" s="26" t="s">
        <v>16</v>
      </c>
      <c r="L7" s="44">
        <v>4.78</v>
      </c>
      <c r="M7" s="26" t="s">
        <v>16</v>
      </c>
      <c r="N7" s="44">
        <v>4.78</v>
      </c>
      <c r="O7" s="26" t="s">
        <v>16</v>
      </c>
      <c r="P7" s="24">
        <v>4.78</v>
      </c>
      <c r="Q7" s="26" t="s">
        <v>16</v>
      </c>
      <c r="R7" s="24">
        <v>4.78</v>
      </c>
      <c r="S7" s="26" t="s">
        <v>16</v>
      </c>
      <c r="T7" s="24"/>
      <c r="U7" s="26" t="s">
        <v>16</v>
      </c>
      <c r="V7" s="34" t="s">
        <v>17</v>
      </c>
    </row>
    <row r="8" spans="1:24" hidden="1" x14ac:dyDescent="0.25">
      <c r="A8" s="31" t="s">
        <v>10</v>
      </c>
      <c r="B8" s="31" t="s">
        <v>11</v>
      </c>
      <c r="C8" s="41" t="s">
        <v>39</v>
      </c>
      <c r="D8" s="31" t="s">
        <v>40</v>
      </c>
      <c r="E8" s="31" t="s">
        <v>41</v>
      </c>
      <c r="F8" s="21" t="s">
        <v>41</v>
      </c>
      <c r="G8" s="21" t="s">
        <v>42</v>
      </c>
      <c r="H8" s="32" t="str">
        <f t="shared" si="0"/>
        <v/>
      </c>
      <c r="I8" s="33">
        <f t="shared" si="1"/>
        <v>0</v>
      </c>
      <c r="J8" s="24">
        <v>4.9800000000000004</v>
      </c>
      <c r="K8" s="26" t="s">
        <v>16</v>
      </c>
      <c r="L8" s="44">
        <v>4.9800000000000004</v>
      </c>
      <c r="M8" s="26" t="s">
        <v>16</v>
      </c>
      <c r="N8" s="44">
        <v>4.9800000000000004</v>
      </c>
      <c r="O8" s="26" t="s">
        <v>16</v>
      </c>
      <c r="P8" s="24">
        <v>4.9800000000000004</v>
      </c>
      <c r="Q8" s="26" t="s">
        <v>16</v>
      </c>
      <c r="R8" s="24">
        <v>4.9800000000000004</v>
      </c>
      <c r="S8" s="26" t="s">
        <v>16</v>
      </c>
      <c r="T8" s="24"/>
      <c r="U8" s="26" t="s">
        <v>16</v>
      </c>
      <c r="V8" s="34" t="s">
        <v>17</v>
      </c>
    </row>
    <row r="9" spans="1:24" hidden="1" x14ac:dyDescent="0.25">
      <c r="A9" s="31" t="s">
        <v>10</v>
      </c>
      <c r="B9" s="31" t="s">
        <v>11</v>
      </c>
      <c r="C9" s="41" t="s">
        <v>43</v>
      </c>
      <c r="D9" s="31" t="s">
        <v>44</v>
      </c>
      <c r="E9" s="31" t="s">
        <v>45</v>
      </c>
      <c r="F9" s="21" t="s">
        <v>45</v>
      </c>
      <c r="G9" s="21" t="s">
        <v>46</v>
      </c>
      <c r="H9" s="32">
        <f t="shared" si="0"/>
        <v>1</v>
      </c>
      <c r="I9" s="33">
        <f t="shared" si="1"/>
        <v>0.19999999999999996</v>
      </c>
      <c r="J9" s="24">
        <v>7.9</v>
      </c>
      <c r="K9" s="26" t="s">
        <v>16</v>
      </c>
      <c r="L9" s="44">
        <v>7.9</v>
      </c>
      <c r="M9" s="26" t="s">
        <v>16</v>
      </c>
      <c r="N9" s="44">
        <v>7.9</v>
      </c>
      <c r="O9" s="26" t="s">
        <v>16</v>
      </c>
      <c r="P9" s="24">
        <v>7.9</v>
      </c>
      <c r="Q9" s="26" t="s">
        <v>16</v>
      </c>
      <c r="R9" s="24">
        <v>9.48</v>
      </c>
      <c r="S9" s="26" t="s">
        <v>16</v>
      </c>
      <c r="T9" s="24"/>
      <c r="U9" s="26" t="s">
        <v>16</v>
      </c>
      <c r="V9" s="34" t="s">
        <v>17</v>
      </c>
    </row>
    <row r="10" spans="1:24" hidden="1" x14ac:dyDescent="0.25">
      <c r="A10" s="31" t="s">
        <v>10</v>
      </c>
      <c r="B10" s="31" t="s">
        <v>11</v>
      </c>
      <c r="C10" s="41" t="s">
        <v>47</v>
      </c>
      <c r="D10" s="31" t="s">
        <v>48</v>
      </c>
      <c r="E10" s="31" t="s">
        <v>49</v>
      </c>
      <c r="F10" s="21" t="s">
        <v>50</v>
      </c>
      <c r="G10" s="21" t="s">
        <v>51</v>
      </c>
      <c r="H10" s="32" t="str">
        <f t="shared" si="0"/>
        <v/>
      </c>
      <c r="I10" s="33">
        <f t="shared" si="1"/>
        <v>0</v>
      </c>
      <c r="J10" s="24">
        <v>28.5</v>
      </c>
      <c r="K10" s="26" t="s">
        <v>16</v>
      </c>
      <c r="L10" s="44">
        <v>28.5</v>
      </c>
      <c r="M10" s="26" t="s">
        <v>16</v>
      </c>
      <c r="N10" s="44">
        <v>28.5</v>
      </c>
      <c r="O10" s="26" t="s">
        <v>16</v>
      </c>
      <c r="P10" s="24">
        <v>28.5</v>
      </c>
      <c r="Q10" s="26" t="s">
        <v>16</v>
      </c>
      <c r="R10" s="24">
        <v>28.5</v>
      </c>
      <c r="S10" s="26" t="s">
        <v>16</v>
      </c>
      <c r="T10" s="24"/>
      <c r="U10" s="26" t="s">
        <v>16</v>
      </c>
      <c r="V10" s="34" t="s">
        <v>17</v>
      </c>
    </row>
    <row r="11" spans="1:24" hidden="1" x14ac:dyDescent="0.25">
      <c r="A11" s="31" t="s">
        <v>10</v>
      </c>
      <c r="B11" s="31" t="s">
        <v>11</v>
      </c>
      <c r="C11" s="41" t="s">
        <v>52</v>
      </c>
      <c r="D11" s="31" t="s">
        <v>53</v>
      </c>
      <c r="E11" s="31" t="s">
        <v>54</v>
      </c>
      <c r="F11" s="21" t="s">
        <v>54</v>
      </c>
      <c r="G11" s="21" t="s">
        <v>55</v>
      </c>
      <c r="H11" s="32" t="str">
        <f t="shared" si="0"/>
        <v/>
      </c>
      <c r="I11" s="33">
        <f t="shared" si="1"/>
        <v>0</v>
      </c>
      <c r="J11" s="24">
        <v>35.9</v>
      </c>
      <c r="K11" s="26" t="s">
        <v>16</v>
      </c>
      <c r="L11" s="44">
        <v>35.9</v>
      </c>
      <c r="M11" s="26" t="s">
        <v>16</v>
      </c>
      <c r="N11" s="44">
        <v>35.9</v>
      </c>
      <c r="O11" s="26" t="s">
        <v>16</v>
      </c>
      <c r="P11" s="24">
        <v>35.9</v>
      </c>
      <c r="Q11" s="26" t="s">
        <v>16</v>
      </c>
      <c r="R11" s="24">
        <v>35.9</v>
      </c>
      <c r="S11" s="26" t="s">
        <v>16</v>
      </c>
      <c r="T11" s="24"/>
      <c r="U11" s="26" t="s">
        <v>16</v>
      </c>
      <c r="V11" s="34" t="s">
        <v>17</v>
      </c>
    </row>
    <row r="12" spans="1:24" hidden="1" x14ac:dyDescent="0.25">
      <c r="A12" s="31" t="s">
        <v>10</v>
      </c>
      <c r="B12" s="31" t="s">
        <v>11</v>
      </c>
      <c r="C12" s="41" t="s">
        <v>56</v>
      </c>
      <c r="D12" s="31" t="s">
        <v>57</v>
      </c>
      <c r="E12" s="31" t="s">
        <v>58</v>
      </c>
      <c r="F12" s="21" t="s">
        <v>58</v>
      </c>
      <c r="G12" s="21" t="s">
        <v>59</v>
      </c>
      <c r="H12" s="32" t="str">
        <f t="shared" si="0"/>
        <v/>
      </c>
      <c r="I12" s="33">
        <f t="shared" si="1"/>
        <v>0</v>
      </c>
      <c r="J12" s="24">
        <v>31.9</v>
      </c>
      <c r="K12" s="26" t="s">
        <v>16</v>
      </c>
      <c r="L12" s="44">
        <v>31.9</v>
      </c>
      <c r="M12" s="26" t="s">
        <v>16</v>
      </c>
      <c r="N12" s="44">
        <v>31.9</v>
      </c>
      <c r="O12" s="26" t="s">
        <v>16</v>
      </c>
      <c r="P12" s="24">
        <v>31.9</v>
      </c>
      <c r="Q12" s="26" t="s">
        <v>16</v>
      </c>
      <c r="R12" s="24">
        <v>31.9</v>
      </c>
      <c r="S12" s="26" t="s">
        <v>16</v>
      </c>
      <c r="T12" s="24"/>
      <c r="U12" s="26" t="s">
        <v>16</v>
      </c>
      <c r="V12" s="34" t="s">
        <v>17</v>
      </c>
    </row>
    <row r="13" spans="1:24" hidden="1" x14ac:dyDescent="0.25">
      <c r="A13" s="31" t="s">
        <v>10</v>
      </c>
      <c r="B13" s="31" t="s">
        <v>11</v>
      </c>
      <c r="C13" s="41" t="s">
        <v>60</v>
      </c>
      <c r="D13" s="31" t="s">
        <v>61</v>
      </c>
      <c r="E13" s="31" t="s">
        <v>62</v>
      </c>
      <c r="F13" s="21" t="s">
        <v>62</v>
      </c>
      <c r="G13" s="21" t="s">
        <v>63</v>
      </c>
      <c r="H13" s="32" t="str">
        <f t="shared" si="0"/>
        <v/>
      </c>
      <c r="I13" s="33">
        <f t="shared" si="1"/>
        <v>0</v>
      </c>
      <c r="J13" s="24">
        <v>12.98</v>
      </c>
      <c r="K13" s="26" t="s">
        <v>16</v>
      </c>
      <c r="L13" s="44">
        <v>12.98</v>
      </c>
      <c r="M13" s="26" t="s">
        <v>16</v>
      </c>
      <c r="N13" s="44">
        <v>12.98</v>
      </c>
      <c r="O13" s="26" t="s">
        <v>16</v>
      </c>
      <c r="P13" s="24">
        <v>12.98</v>
      </c>
      <c r="Q13" s="26" t="s">
        <v>16</v>
      </c>
      <c r="R13" s="24">
        <v>12.98</v>
      </c>
      <c r="S13" s="26" t="s">
        <v>16</v>
      </c>
      <c r="T13" s="24"/>
      <c r="U13" s="26" t="s">
        <v>16</v>
      </c>
      <c r="V13" s="34" t="s">
        <v>17</v>
      </c>
    </row>
    <row r="14" spans="1:24" hidden="1" x14ac:dyDescent="0.25">
      <c r="A14" s="31" t="s">
        <v>10</v>
      </c>
      <c r="B14" s="31" t="s">
        <v>11</v>
      </c>
      <c r="C14" s="41" t="s">
        <v>64</v>
      </c>
      <c r="D14" s="31" t="s">
        <v>65</v>
      </c>
      <c r="E14" s="31" t="s">
        <v>66</v>
      </c>
      <c r="F14" s="21" t="s">
        <v>66</v>
      </c>
      <c r="G14" s="21" t="s">
        <v>67</v>
      </c>
      <c r="H14" s="32" t="str">
        <f t="shared" si="0"/>
        <v/>
      </c>
      <c r="I14" s="33">
        <f t="shared" si="1"/>
        <v>4.0064102564102644E-2</v>
      </c>
      <c r="J14" s="24">
        <v>12.48</v>
      </c>
      <c r="K14" s="26" t="s">
        <v>16</v>
      </c>
      <c r="L14" s="44">
        <v>12.48</v>
      </c>
      <c r="M14" s="26" t="s">
        <v>16</v>
      </c>
      <c r="N14" s="44">
        <v>12.48</v>
      </c>
      <c r="O14" s="26" t="s">
        <v>16</v>
      </c>
      <c r="P14" s="24">
        <v>12.98</v>
      </c>
      <c r="Q14" s="26" t="s">
        <v>16</v>
      </c>
      <c r="R14" s="24">
        <v>12.98</v>
      </c>
      <c r="S14" s="26" t="s">
        <v>16</v>
      </c>
      <c r="T14" s="24"/>
      <c r="U14" s="26" t="s">
        <v>16</v>
      </c>
      <c r="V14" s="34" t="s">
        <v>17</v>
      </c>
    </row>
    <row r="15" spans="1:24" hidden="1" x14ac:dyDescent="0.25">
      <c r="A15" s="31" t="s">
        <v>10</v>
      </c>
      <c r="B15" s="31" t="s">
        <v>11</v>
      </c>
      <c r="C15" s="41" t="s">
        <v>68</v>
      </c>
      <c r="D15" s="31" t="s">
        <v>69</v>
      </c>
      <c r="E15" s="31" t="s">
        <v>70</v>
      </c>
      <c r="F15" s="21" t="s">
        <v>71</v>
      </c>
      <c r="G15" s="21" t="s">
        <v>72</v>
      </c>
      <c r="H15" s="32" t="str">
        <f t="shared" si="0"/>
        <v/>
      </c>
      <c r="I15" s="33">
        <f t="shared" si="1"/>
        <v>0</v>
      </c>
      <c r="J15" s="24">
        <v>13.98</v>
      </c>
      <c r="K15" s="26" t="s">
        <v>16</v>
      </c>
      <c r="L15" s="44">
        <v>13.98</v>
      </c>
      <c r="M15" s="26" t="s">
        <v>16</v>
      </c>
      <c r="N15" s="44">
        <v>13.98</v>
      </c>
      <c r="O15" s="26" t="s">
        <v>16</v>
      </c>
      <c r="P15" s="24">
        <v>13.98</v>
      </c>
      <c r="Q15" s="26" t="s">
        <v>16</v>
      </c>
      <c r="R15" s="24">
        <v>13.98</v>
      </c>
      <c r="S15" s="26" t="s">
        <v>16</v>
      </c>
      <c r="T15" s="24"/>
      <c r="U15" s="26" t="s">
        <v>16</v>
      </c>
      <c r="V15" s="34" t="s">
        <v>17</v>
      </c>
    </row>
    <row r="16" spans="1:24" hidden="1" x14ac:dyDescent="0.25">
      <c r="A16" s="31" t="s">
        <v>10</v>
      </c>
      <c r="B16" s="31" t="s">
        <v>11</v>
      </c>
      <c r="C16" s="41" t="s">
        <v>73</v>
      </c>
      <c r="D16" s="31" t="s">
        <v>74</v>
      </c>
      <c r="E16" s="31" t="s">
        <v>75</v>
      </c>
      <c r="F16" s="21" t="s">
        <v>75</v>
      </c>
      <c r="G16" s="21" t="s">
        <v>76</v>
      </c>
      <c r="H16" s="32" t="str">
        <f t="shared" si="0"/>
        <v/>
      </c>
      <c r="I16" s="33">
        <f t="shared" si="1"/>
        <v>0</v>
      </c>
      <c r="J16" s="24">
        <v>15.48</v>
      </c>
      <c r="K16" s="26" t="s">
        <v>16</v>
      </c>
      <c r="L16" s="44">
        <v>15.48</v>
      </c>
      <c r="M16" s="26" t="s">
        <v>16</v>
      </c>
      <c r="N16" s="44">
        <v>15.48</v>
      </c>
      <c r="O16" s="26" t="s">
        <v>16</v>
      </c>
      <c r="P16" s="24">
        <v>15.48</v>
      </c>
      <c r="Q16" s="26" t="s">
        <v>16</v>
      </c>
      <c r="R16" s="24">
        <v>15.48</v>
      </c>
      <c r="S16" s="26" t="s">
        <v>16</v>
      </c>
      <c r="T16" s="24"/>
      <c r="U16" s="26" t="s">
        <v>16</v>
      </c>
      <c r="V16" s="34" t="s">
        <v>17</v>
      </c>
    </row>
    <row r="17" spans="1:22" hidden="1" x14ac:dyDescent="0.25">
      <c r="A17" s="31" t="s">
        <v>10</v>
      </c>
      <c r="B17" s="31" t="s">
        <v>11</v>
      </c>
      <c r="C17" s="41" t="s">
        <v>77</v>
      </c>
      <c r="D17" s="31" t="s">
        <v>78</v>
      </c>
      <c r="E17" s="31" t="s">
        <v>75</v>
      </c>
      <c r="F17" s="21" t="s">
        <v>75</v>
      </c>
      <c r="G17" s="21" t="s">
        <v>79</v>
      </c>
      <c r="H17" s="32">
        <f t="shared" si="0"/>
        <v>1</v>
      </c>
      <c r="I17" s="33">
        <f t="shared" si="1"/>
        <v>6.3176583303701905E-2</v>
      </c>
      <c r="J17" s="24">
        <v>12.48</v>
      </c>
      <c r="K17" s="26" t="s">
        <v>16</v>
      </c>
      <c r="L17" s="44">
        <v>12.48</v>
      </c>
      <c r="M17" s="26" t="s">
        <v>16</v>
      </c>
      <c r="N17" s="44">
        <v>12.48</v>
      </c>
      <c r="O17" s="26" t="s">
        <v>16</v>
      </c>
      <c r="P17" s="24">
        <v>12.98</v>
      </c>
      <c r="Q17" s="26" t="s">
        <v>16</v>
      </c>
      <c r="R17" s="24">
        <v>13.28</v>
      </c>
      <c r="S17" s="26" t="s">
        <v>16</v>
      </c>
      <c r="T17" s="24"/>
      <c r="U17" s="26" t="s">
        <v>16</v>
      </c>
      <c r="V17" s="34" t="s">
        <v>17</v>
      </c>
    </row>
    <row r="18" spans="1:22" hidden="1" x14ac:dyDescent="0.25">
      <c r="A18" s="31" t="s">
        <v>10</v>
      </c>
      <c r="B18" s="31" t="s">
        <v>11</v>
      </c>
      <c r="C18" s="41" t="s">
        <v>80</v>
      </c>
      <c r="D18" s="31" t="s">
        <v>81</v>
      </c>
      <c r="E18" s="31" t="s">
        <v>82</v>
      </c>
      <c r="F18" s="21" t="s">
        <v>82</v>
      </c>
      <c r="G18" s="21" t="s">
        <v>79</v>
      </c>
      <c r="H18" s="32" t="str">
        <f t="shared" si="0"/>
        <v/>
      </c>
      <c r="I18" s="33">
        <f t="shared" si="1"/>
        <v>4.355400696864109E-2</v>
      </c>
      <c r="J18" s="24">
        <v>11.48</v>
      </c>
      <c r="K18" s="26" t="s">
        <v>16</v>
      </c>
      <c r="L18" s="44">
        <v>11.48</v>
      </c>
      <c r="M18" s="26" t="s">
        <v>16</v>
      </c>
      <c r="N18" s="44">
        <v>11.48</v>
      </c>
      <c r="O18" s="26" t="s">
        <v>16</v>
      </c>
      <c r="P18" s="24">
        <v>11.48</v>
      </c>
      <c r="Q18" s="26" t="s">
        <v>16</v>
      </c>
      <c r="R18" s="24">
        <v>10.98</v>
      </c>
      <c r="S18" s="26" t="s">
        <v>16</v>
      </c>
      <c r="T18" s="24"/>
      <c r="U18" s="26" t="s">
        <v>16</v>
      </c>
      <c r="V18" s="34" t="s">
        <v>17</v>
      </c>
    </row>
    <row r="19" spans="1:22" hidden="1" x14ac:dyDescent="0.25">
      <c r="A19" s="31" t="s">
        <v>10</v>
      </c>
      <c r="B19" s="31" t="s">
        <v>11</v>
      </c>
      <c r="C19" s="41" t="s">
        <v>83</v>
      </c>
      <c r="D19" s="31" t="s">
        <v>84</v>
      </c>
      <c r="E19" s="31" t="s">
        <v>85</v>
      </c>
      <c r="F19" s="21" t="s">
        <v>85</v>
      </c>
      <c r="G19" s="21" t="s">
        <v>86</v>
      </c>
      <c r="H19" s="32" t="str">
        <f t="shared" si="0"/>
        <v/>
      </c>
      <c r="I19" s="33">
        <f t="shared" si="1"/>
        <v>0</v>
      </c>
      <c r="J19" s="24">
        <v>1.48</v>
      </c>
      <c r="K19" s="26" t="s">
        <v>16</v>
      </c>
      <c r="L19" s="44">
        <v>1.48</v>
      </c>
      <c r="M19" s="26" t="s">
        <v>16</v>
      </c>
      <c r="N19" s="44">
        <v>1.48</v>
      </c>
      <c r="O19" s="26" t="s">
        <v>16</v>
      </c>
      <c r="P19" s="24">
        <v>1.48</v>
      </c>
      <c r="Q19" s="26" t="s">
        <v>16</v>
      </c>
      <c r="R19" s="24">
        <v>1.48</v>
      </c>
      <c r="S19" s="26" t="s">
        <v>16</v>
      </c>
      <c r="T19" s="24"/>
      <c r="U19" s="26" t="s">
        <v>16</v>
      </c>
      <c r="V19" s="34" t="s">
        <v>17</v>
      </c>
    </row>
    <row r="20" spans="1:22" hidden="1" x14ac:dyDescent="0.25">
      <c r="A20" s="31" t="s">
        <v>10</v>
      </c>
      <c r="B20" s="31" t="s">
        <v>11</v>
      </c>
      <c r="C20" s="41" t="s">
        <v>87</v>
      </c>
      <c r="D20" s="31" t="s">
        <v>88</v>
      </c>
      <c r="E20" s="31" t="s">
        <v>82</v>
      </c>
      <c r="F20" s="21" t="s">
        <v>82</v>
      </c>
      <c r="G20" s="21" t="s">
        <v>72</v>
      </c>
      <c r="H20" s="32">
        <f t="shared" si="0"/>
        <v>1</v>
      </c>
      <c r="I20" s="33">
        <f t="shared" si="1"/>
        <v>0.15221614857744981</v>
      </c>
      <c r="J20" s="24">
        <v>18.98</v>
      </c>
      <c r="K20" s="26" t="s">
        <v>16</v>
      </c>
      <c r="L20" s="44">
        <v>19.2</v>
      </c>
      <c r="M20" s="26" t="s">
        <v>16</v>
      </c>
      <c r="N20" s="44">
        <v>19.2</v>
      </c>
      <c r="O20" s="26" t="s">
        <v>16</v>
      </c>
      <c r="P20" s="24">
        <v>21.9</v>
      </c>
      <c r="Q20" s="26" t="s">
        <v>16</v>
      </c>
      <c r="R20" s="24">
        <v>21.9</v>
      </c>
      <c r="S20" s="26" t="s">
        <v>16</v>
      </c>
      <c r="T20" s="24"/>
      <c r="U20" s="26" t="s">
        <v>16</v>
      </c>
      <c r="V20" s="34" t="s">
        <v>17</v>
      </c>
    </row>
    <row r="21" spans="1:22" hidden="1" x14ac:dyDescent="0.25">
      <c r="A21" s="31" t="s">
        <v>10</v>
      </c>
      <c r="B21" s="31" t="s">
        <v>11</v>
      </c>
      <c r="C21" s="41" t="s">
        <v>89</v>
      </c>
      <c r="D21" s="31" t="s">
        <v>90</v>
      </c>
      <c r="E21" s="31" t="s">
        <v>91</v>
      </c>
      <c r="F21" s="21" t="s">
        <v>91</v>
      </c>
      <c r="G21" s="21" t="s">
        <v>92</v>
      </c>
      <c r="H21" s="32" t="str">
        <f t="shared" si="0"/>
        <v/>
      </c>
      <c r="I21" s="33">
        <f t="shared" si="1"/>
        <v>2.7472527472527597E-2</v>
      </c>
      <c r="J21" s="24">
        <v>14.56</v>
      </c>
      <c r="K21" s="26" t="s">
        <v>16</v>
      </c>
      <c r="L21" s="44">
        <v>14.56</v>
      </c>
      <c r="M21" s="26" t="s">
        <v>16</v>
      </c>
      <c r="N21" s="44">
        <v>14.56</v>
      </c>
      <c r="O21" s="26" t="s">
        <v>16</v>
      </c>
      <c r="P21" s="24">
        <v>14.96</v>
      </c>
      <c r="Q21" s="26" t="s">
        <v>16</v>
      </c>
      <c r="R21" s="24">
        <v>14.96</v>
      </c>
      <c r="S21" s="26" t="s">
        <v>16</v>
      </c>
      <c r="T21" s="24"/>
      <c r="U21" s="26" t="s">
        <v>16</v>
      </c>
      <c r="V21" s="34" t="s">
        <v>17</v>
      </c>
    </row>
    <row r="22" spans="1:22" hidden="1" x14ac:dyDescent="0.25">
      <c r="A22" s="31" t="s">
        <v>10</v>
      </c>
      <c r="B22" s="31" t="s">
        <v>11</v>
      </c>
      <c r="C22" s="41" t="s">
        <v>93</v>
      </c>
      <c r="D22" s="31" t="s">
        <v>94</v>
      </c>
      <c r="E22" s="31" t="s">
        <v>75</v>
      </c>
      <c r="F22" s="21" t="s">
        <v>75</v>
      </c>
      <c r="G22" s="21" t="s">
        <v>72</v>
      </c>
      <c r="H22" s="32" t="str">
        <f t="shared" si="0"/>
        <v/>
      </c>
      <c r="I22" s="33">
        <f t="shared" si="1"/>
        <v>4.4247787610619427E-2</v>
      </c>
      <c r="J22" s="24">
        <v>67.8</v>
      </c>
      <c r="K22" s="26" t="s">
        <v>16</v>
      </c>
      <c r="L22" s="44">
        <v>67.8</v>
      </c>
      <c r="M22" s="26" t="s">
        <v>16</v>
      </c>
      <c r="N22" s="44">
        <v>67.8</v>
      </c>
      <c r="O22" s="26" t="s">
        <v>16</v>
      </c>
      <c r="P22" s="24">
        <v>64.8</v>
      </c>
      <c r="Q22" s="26" t="s">
        <v>16</v>
      </c>
      <c r="R22" s="24">
        <v>64.8</v>
      </c>
      <c r="S22" s="26" t="s">
        <v>16</v>
      </c>
      <c r="T22" s="24"/>
      <c r="U22" s="26" t="s">
        <v>16</v>
      </c>
      <c r="V22" s="34" t="s">
        <v>17</v>
      </c>
    </row>
    <row r="23" spans="1:22" hidden="1" x14ac:dyDescent="0.25">
      <c r="A23" s="31" t="s">
        <v>10</v>
      </c>
      <c r="B23" s="31" t="s">
        <v>11</v>
      </c>
      <c r="C23" s="41" t="s">
        <v>95</v>
      </c>
      <c r="D23" s="31" t="s">
        <v>96</v>
      </c>
      <c r="E23" s="31" t="s">
        <v>97</v>
      </c>
      <c r="F23" s="21" t="s">
        <v>97</v>
      </c>
      <c r="G23" s="21" t="s">
        <v>98</v>
      </c>
      <c r="H23" s="32" t="str">
        <f t="shared" si="0"/>
        <v/>
      </c>
      <c r="I23" s="33">
        <f t="shared" si="1"/>
        <v>0</v>
      </c>
      <c r="J23" s="24">
        <v>7.28</v>
      </c>
      <c r="K23" s="26" t="s">
        <v>16</v>
      </c>
      <c r="L23" s="44">
        <v>7.28</v>
      </c>
      <c r="M23" s="26" t="s">
        <v>16</v>
      </c>
      <c r="N23" s="44">
        <v>7.28</v>
      </c>
      <c r="O23" s="26" t="s">
        <v>16</v>
      </c>
      <c r="P23" s="24">
        <v>7.28</v>
      </c>
      <c r="Q23" s="26" t="s">
        <v>16</v>
      </c>
      <c r="R23" s="24">
        <v>7.28</v>
      </c>
      <c r="S23" s="26" t="s">
        <v>16</v>
      </c>
      <c r="T23" s="24"/>
      <c r="U23" s="26" t="s">
        <v>16</v>
      </c>
      <c r="V23" s="34" t="s">
        <v>17</v>
      </c>
    </row>
    <row r="24" spans="1:22" hidden="1" x14ac:dyDescent="0.25">
      <c r="A24" s="31" t="s">
        <v>10</v>
      </c>
      <c r="B24" s="31" t="s">
        <v>11</v>
      </c>
      <c r="C24" s="41" t="s">
        <v>99</v>
      </c>
      <c r="D24" s="31" t="s">
        <v>100</v>
      </c>
      <c r="E24" s="31" t="s">
        <v>101</v>
      </c>
      <c r="F24" s="21" t="s">
        <v>101</v>
      </c>
      <c r="G24" s="21" t="s">
        <v>102</v>
      </c>
      <c r="H24" s="32">
        <f t="shared" si="0"/>
        <v>1</v>
      </c>
      <c r="I24" s="33">
        <f t="shared" si="1"/>
        <v>8.254716981132082E-2</v>
      </c>
      <c r="J24" s="24">
        <v>8.48</v>
      </c>
      <c r="K24" s="26" t="s">
        <v>16</v>
      </c>
      <c r="L24" s="44">
        <v>7.78</v>
      </c>
      <c r="M24" s="26" t="s">
        <v>16</v>
      </c>
      <c r="N24" s="44">
        <v>7.78</v>
      </c>
      <c r="O24" s="26" t="s">
        <v>16</v>
      </c>
      <c r="P24" s="24">
        <v>7.78</v>
      </c>
      <c r="Q24" s="26" t="s">
        <v>16</v>
      </c>
      <c r="R24" s="24">
        <v>7.78</v>
      </c>
      <c r="S24" s="26" t="s">
        <v>16</v>
      </c>
      <c r="T24" s="24"/>
      <c r="U24" s="26" t="s">
        <v>16</v>
      </c>
      <c r="V24" s="34" t="s">
        <v>17</v>
      </c>
    </row>
    <row r="25" spans="1:22" hidden="1" x14ac:dyDescent="0.25">
      <c r="A25" s="31" t="s">
        <v>10</v>
      </c>
      <c r="B25" s="31" t="s">
        <v>11</v>
      </c>
      <c r="C25" s="41" t="s">
        <v>103</v>
      </c>
      <c r="D25" s="31" t="s">
        <v>104</v>
      </c>
      <c r="E25" s="31" t="s">
        <v>105</v>
      </c>
      <c r="F25" s="21" t="s">
        <v>105</v>
      </c>
      <c r="G25" s="21" t="s">
        <v>106</v>
      </c>
      <c r="H25" s="32" t="str">
        <f t="shared" si="0"/>
        <v/>
      </c>
      <c r="I25" s="33">
        <f t="shared" si="1"/>
        <v>0</v>
      </c>
      <c r="J25" s="24">
        <v>5.48</v>
      </c>
      <c r="K25" s="26" t="s">
        <v>16</v>
      </c>
      <c r="L25" s="44">
        <v>5.48</v>
      </c>
      <c r="M25" s="26" t="s">
        <v>16</v>
      </c>
      <c r="N25" s="44">
        <v>5.48</v>
      </c>
      <c r="O25" s="26" t="s">
        <v>16</v>
      </c>
      <c r="P25" s="24">
        <v>5.48</v>
      </c>
      <c r="Q25" s="26" t="s">
        <v>16</v>
      </c>
      <c r="R25" s="24">
        <v>5.48</v>
      </c>
      <c r="S25" s="26" t="s">
        <v>16</v>
      </c>
      <c r="T25" s="24"/>
      <c r="U25" s="26" t="s">
        <v>16</v>
      </c>
      <c r="V25" s="34" t="s">
        <v>17</v>
      </c>
    </row>
    <row r="26" spans="1:22" hidden="1" x14ac:dyDescent="0.25">
      <c r="A26" s="31" t="s">
        <v>10</v>
      </c>
      <c r="B26" s="31" t="s">
        <v>11</v>
      </c>
      <c r="C26" s="41" t="s">
        <v>107</v>
      </c>
      <c r="D26" s="31" t="s">
        <v>108</v>
      </c>
      <c r="E26" s="31" t="s">
        <v>109</v>
      </c>
      <c r="F26" s="21" t="s">
        <v>109</v>
      </c>
      <c r="G26" s="21" t="s">
        <v>110</v>
      </c>
      <c r="H26" s="32">
        <f t="shared" si="0"/>
        <v>1</v>
      </c>
      <c r="I26" s="33">
        <f t="shared" si="1"/>
        <v>0.23783783783783785</v>
      </c>
      <c r="J26" s="24">
        <v>18.5</v>
      </c>
      <c r="K26" s="26" t="s">
        <v>16</v>
      </c>
      <c r="L26" s="44">
        <v>18.5</v>
      </c>
      <c r="M26" s="26" t="s">
        <v>16</v>
      </c>
      <c r="N26" s="44">
        <v>18.5</v>
      </c>
      <c r="O26" s="26" t="s">
        <v>16</v>
      </c>
      <c r="P26" s="24">
        <v>22.9</v>
      </c>
      <c r="Q26" s="26" t="s">
        <v>18</v>
      </c>
      <c r="R26" s="24">
        <v>22.9</v>
      </c>
      <c r="S26" s="26" t="s">
        <v>16</v>
      </c>
      <c r="T26" s="24"/>
      <c r="U26" s="26" t="s">
        <v>16</v>
      </c>
      <c r="V26" s="34" t="s">
        <v>17</v>
      </c>
    </row>
    <row r="27" spans="1:22" hidden="1" x14ac:dyDescent="0.25">
      <c r="A27" s="31" t="s">
        <v>10</v>
      </c>
      <c r="B27" s="31" t="s">
        <v>11</v>
      </c>
      <c r="C27" s="41" t="s">
        <v>111</v>
      </c>
      <c r="D27" s="31" t="s">
        <v>112</v>
      </c>
      <c r="E27" s="31" t="s">
        <v>113</v>
      </c>
      <c r="F27" s="21" t="s">
        <v>114</v>
      </c>
      <c r="G27" s="21" t="s">
        <v>115</v>
      </c>
      <c r="H27" s="32" t="str">
        <f t="shared" si="0"/>
        <v/>
      </c>
      <c r="I27" s="33">
        <f t="shared" si="1"/>
        <v>0</v>
      </c>
      <c r="J27" s="24">
        <v>3.78</v>
      </c>
      <c r="K27" s="26" t="s">
        <v>16</v>
      </c>
      <c r="L27" s="44">
        <v>3.78</v>
      </c>
      <c r="M27" s="26" t="s">
        <v>16</v>
      </c>
      <c r="N27" s="44">
        <v>3.78</v>
      </c>
      <c r="O27" s="26" t="s">
        <v>16</v>
      </c>
      <c r="P27" s="24">
        <v>3.78</v>
      </c>
      <c r="Q27" s="26" t="s">
        <v>16</v>
      </c>
      <c r="R27" s="24">
        <v>3.78</v>
      </c>
      <c r="S27" s="26" t="s">
        <v>16</v>
      </c>
      <c r="T27" s="24"/>
      <c r="U27" s="26" t="s">
        <v>16</v>
      </c>
      <c r="V27" s="34" t="s">
        <v>17</v>
      </c>
    </row>
    <row r="28" spans="1:22" hidden="1" x14ac:dyDescent="0.25">
      <c r="A28" s="31" t="s">
        <v>10</v>
      </c>
      <c r="B28" s="31" t="s">
        <v>11</v>
      </c>
      <c r="C28" s="41" t="s">
        <v>116</v>
      </c>
      <c r="D28" s="31" t="s">
        <v>117</v>
      </c>
      <c r="E28" s="31" t="s">
        <v>118</v>
      </c>
      <c r="F28" s="21" t="s">
        <v>118</v>
      </c>
      <c r="G28" s="21" t="s">
        <v>119</v>
      </c>
      <c r="H28" s="32" t="str">
        <f t="shared" si="0"/>
        <v/>
      </c>
      <c r="I28" s="33">
        <f t="shared" si="1"/>
        <v>0</v>
      </c>
      <c r="J28" s="24">
        <v>6.78</v>
      </c>
      <c r="K28" s="26" t="s">
        <v>16</v>
      </c>
      <c r="L28" s="44">
        <v>6.78</v>
      </c>
      <c r="M28" s="26" t="s">
        <v>16</v>
      </c>
      <c r="N28" s="44">
        <v>6.78</v>
      </c>
      <c r="O28" s="26" t="s">
        <v>16</v>
      </c>
      <c r="P28" s="24">
        <v>6.78</v>
      </c>
      <c r="Q28" s="26" t="s">
        <v>16</v>
      </c>
      <c r="R28" s="24">
        <v>6.78</v>
      </c>
      <c r="S28" s="26" t="s">
        <v>16</v>
      </c>
      <c r="T28" s="24"/>
      <c r="U28" s="26" t="s">
        <v>16</v>
      </c>
      <c r="V28" s="34" t="s">
        <v>17</v>
      </c>
    </row>
    <row r="29" spans="1:22" hidden="1" x14ac:dyDescent="0.25">
      <c r="A29" s="31" t="s">
        <v>10</v>
      </c>
      <c r="B29" s="31" t="s">
        <v>11</v>
      </c>
      <c r="C29" s="41" t="s">
        <v>120</v>
      </c>
      <c r="D29" s="31" t="s">
        <v>121</v>
      </c>
      <c r="E29" s="31" t="s">
        <v>122</v>
      </c>
      <c r="F29" s="21" t="s">
        <v>122</v>
      </c>
      <c r="G29" s="21" t="s">
        <v>123</v>
      </c>
      <c r="H29" s="32" t="str">
        <f t="shared" si="0"/>
        <v/>
      </c>
      <c r="I29" s="33">
        <f t="shared" si="1"/>
        <v>0</v>
      </c>
      <c r="J29" s="24">
        <v>6.98</v>
      </c>
      <c r="K29" s="26" t="s">
        <v>16</v>
      </c>
      <c r="L29" s="44">
        <v>6.98</v>
      </c>
      <c r="M29" s="26" t="s">
        <v>16</v>
      </c>
      <c r="N29" s="44">
        <v>6.98</v>
      </c>
      <c r="O29" s="26" t="s">
        <v>16</v>
      </c>
      <c r="P29" s="24">
        <v>6.98</v>
      </c>
      <c r="Q29" s="26" t="s">
        <v>16</v>
      </c>
      <c r="R29" s="24">
        <v>6.98</v>
      </c>
      <c r="S29" s="26" t="s">
        <v>16</v>
      </c>
      <c r="T29" s="24"/>
      <c r="U29" s="26" t="s">
        <v>16</v>
      </c>
      <c r="V29" s="34" t="s">
        <v>17</v>
      </c>
    </row>
    <row r="30" spans="1:22" hidden="1" x14ac:dyDescent="0.25">
      <c r="A30" s="31" t="s">
        <v>10</v>
      </c>
      <c r="B30" s="31" t="s">
        <v>11</v>
      </c>
      <c r="C30" s="41" t="s">
        <v>124</v>
      </c>
      <c r="D30" s="31" t="s">
        <v>125</v>
      </c>
      <c r="E30" s="31" t="s">
        <v>126</v>
      </c>
      <c r="F30" s="21" t="s">
        <v>127</v>
      </c>
      <c r="G30" s="21" t="s">
        <v>128</v>
      </c>
      <c r="H30" s="32" t="str">
        <f t="shared" si="0"/>
        <v/>
      </c>
      <c r="I30" s="33">
        <f t="shared" si="1"/>
        <v>0</v>
      </c>
      <c r="J30" s="24">
        <v>1.98</v>
      </c>
      <c r="K30" s="26" t="s">
        <v>16</v>
      </c>
      <c r="L30" s="44">
        <v>1.98</v>
      </c>
      <c r="M30" s="26" t="s">
        <v>16</v>
      </c>
      <c r="N30" s="44">
        <v>1.98</v>
      </c>
      <c r="O30" s="26" t="s">
        <v>16</v>
      </c>
      <c r="P30" s="24">
        <v>1.98</v>
      </c>
      <c r="Q30" s="26" t="s">
        <v>16</v>
      </c>
      <c r="R30" s="24">
        <v>1.98</v>
      </c>
      <c r="S30" s="26" t="s">
        <v>16</v>
      </c>
      <c r="T30" s="24"/>
      <c r="U30" s="26" t="s">
        <v>16</v>
      </c>
      <c r="V30" s="34" t="s">
        <v>17</v>
      </c>
    </row>
    <row r="31" spans="1:22" hidden="1" x14ac:dyDescent="0.25">
      <c r="A31" s="31" t="s">
        <v>10</v>
      </c>
      <c r="B31" s="31" t="s">
        <v>11</v>
      </c>
      <c r="C31" s="41" t="s">
        <v>129</v>
      </c>
      <c r="D31" s="31" t="s">
        <v>130</v>
      </c>
      <c r="E31" s="31" t="s">
        <v>126</v>
      </c>
      <c r="F31" s="21" t="s">
        <v>126</v>
      </c>
      <c r="G31" s="21" t="s">
        <v>131</v>
      </c>
      <c r="H31" s="32" t="str">
        <f t="shared" si="0"/>
        <v/>
      </c>
      <c r="I31" s="33">
        <f t="shared" si="1"/>
        <v>0</v>
      </c>
      <c r="J31" s="24">
        <v>1.78</v>
      </c>
      <c r="K31" s="26" t="s">
        <v>16</v>
      </c>
      <c r="L31" s="44">
        <v>1.78</v>
      </c>
      <c r="M31" s="26" t="s">
        <v>16</v>
      </c>
      <c r="N31" s="44">
        <v>1.78</v>
      </c>
      <c r="O31" s="26" t="s">
        <v>16</v>
      </c>
      <c r="P31" s="24">
        <v>1.78</v>
      </c>
      <c r="Q31" s="26" t="s">
        <v>16</v>
      </c>
      <c r="R31" s="24">
        <v>1.78</v>
      </c>
      <c r="S31" s="26" t="s">
        <v>16</v>
      </c>
      <c r="T31" s="24"/>
      <c r="U31" s="26" t="s">
        <v>16</v>
      </c>
      <c r="V31" s="34" t="s">
        <v>17</v>
      </c>
    </row>
    <row r="32" spans="1:22" hidden="1" x14ac:dyDescent="0.25">
      <c r="A32" s="31" t="s">
        <v>10</v>
      </c>
      <c r="B32" s="31" t="s">
        <v>11</v>
      </c>
      <c r="C32" s="41" t="s">
        <v>132</v>
      </c>
      <c r="D32" s="31" t="s">
        <v>133</v>
      </c>
      <c r="E32" s="31" t="s">
        <v>134</v>
      </c>
      <c r="F32" s="21" t="s">
        <v>135</v>
      </c>
      <c r="G32" s="21" t="s">
        <v>136</v>
      </c>
      <c r="H32" s="32">
        <f t="shared" si="0"/>
        <v>1</v>
      </c>
      <c r="I32" s="33">
        <f t="shared" si="1"/>
        <v>0.17084282460136668</v>
      </c>
      <c r="J32" s="24">
        <v>8.7799999999999994</v>
      </c>
      <c r="K32" s="26" t="s">
        <v>16</v>
      </c>
      <c r="L32" s="44">
        <v>8.7799999999999994</v>
      </c>
      <c r="M32" s="26" t="s">
        <v>16</v>
      </c>
      <c r="N32" s="44">
        <v>8.7799999999999994</v>
      </c>
      <c r="O32" s="26" t="s">
        <v>16</v>
      </c>
      <c r="P32" s="24">
        <v>7.28</v>
      </c>
      <c r="Q32" s="26" t="s">
        <v>16</v>
      </c>
      <c r="R32" s="24">
        <v>7.28</v>
      </c>
      <c r="S32" s="26" t="s">
        <v>16</v>
      </c>
      <c r="T32" s="24"/>
      <c r="U32" s="26" t="s">
        <v>16</v>
      </c>
      <c r="V32" s="34" t="s">
        <v>17</v>
      </c>
    </row>
    <row r="33" spans="1:22" hidden="1" x14ac:dyDescent="0.25">
      <c r="A33" s="31" t="s">
        <v>10</v>
      </c>
      <c r="B33" s="31" t="s">
        <v>11</v>
      </c>
      <c r="C33" s="41" t="s">
        <v>137</v>
      </c>
      <c r="D33" s="31" t="s">
        <v>138</v>
      </c>
      <c r="E33" s="31" t="s">
        <v>139</v>
      </c>
      <c r="F33" s="21" t="s">
        <v>135</v>
      </c>
      <c r="G33" s="21" t="s">
        <v>140</v>
      </c>
      <c r="H33" s="32" t="str">
        <f t="shared" si="0"/>
        <v/>
      </c>
      <c r="I33" s="33">
        <f t="shared" si="1"/>
        <v>0</v>
      </c>
      <c r="J33" s="24">
        <v>4.58</v>
      </c>
      <c r="K33" s="26" t="s">
        <v>16</v>
      </c>
      <c r="L33" s="44">
        <v>4.58</v>
      </c>
      <c r="M33" s="26" t="s">
        <v>16</v>
      </c>
      <c r="N33" s="44">
        <v>4.58</v>
      </c>
      <c r="O33" s="26" t="s">
        <v>16</v>
      </c>
      <c r="P33" s="24">
        <v>4.58</v>
      </c>
      <c r="Q33" s="26" t="s">
        <v>16</v>
      </c>
      <c r="R33" s="24">
        <v>4.58</v>
      </c>
      <c r="S33" s="26" t="s">
        <v>16</v>
      </c>
      <c r="T33" s="24"/>
      <c r="U33" s="26" t="s">
        <v>16</v>
      </c>
      <c r="V33" s="34" t="s">
        <v>17</v>
      </c>
    </row>
    <row r="34" spans="1:22" hidden="1" x14ac:dyDescent="0.25">
      <c r="A34" s="31" t="s">
        <v>10</v>
      </c>
      <c r="B34" s="31" t="s">
        <v>11</v>
      </c>
      <c r="C34" s="41" t="s">
        <v>141</v>
      </c>
      <c r="D34" s="31" t="s">
        <v>142</v>
      </c>
      <c r="E34" s="31" t="s">
        <v>143</v>
      </c>
      <c r="F34" s="21" t="s">
        <v>143</v>
      </c>
      <c r="G34" s="21" t="s">
        <v>144</v>
      </c>
      <c r="H34" s="32" t="str">
        <f t="shared" si="0"/>
        <v/>
      </c>
      <c r="I34" s="33">
        <f t="shared" si="1"/>
        <v>0</v>
      </c>
      <c r="J34" s="24">
        <v>1.78</v>
      </c>
      <c r="K34" s="26" t="s">
        <v>16</v>
      </c>
      <c r="L34" s="44">
        <v>1.78</v>
      </c>
      <c r="M34" s="26" t="s">
        <v>16</v>
      </c>
      <c r="N34" s="44">
        <v>1.78</v>
      </c>
      <c r="O34" s="26" t="s">
        <v>16</v>
      </c>
      <c r="P34" s="24">
        <v>1.78</v>
      </c>
      <c r="Q34" s="26" t="s">
        <v>16</v>
      </c>
      <c r="R34" s="24">
        <v>1.78</v>
      </c>
      <c r="S34" s="26" t="s">
        <v>16</v>
      </c>
      <c r="T34" s="24"/>
      <c r="U34" s="26" t="s">
        <v>16</v>
      </c>
      <c r="V34" s="34" t="s">
        <v>17</v>
      </c>
    </row>
    <row r="35" spans="1:22" hidden="1" x14ac:dyDescent="0.25">
      <c r="A35" s="31" t="s">
        <v>10</v>
      </c>
      <c r="B35" s="31" t="s">
        <v>11</v>
      </c>
      <c r="C35" s="41" t="s">
        <v>145</v>
      </c>
      <c r="D35" s="31" t="s">
        <v>146</v>
      </c>
      <c r="E35" s="31" t="s">
        <v>147</v>
      </c>
      <c r="F35" s="21" t="s">
        <v>147</v>
      </c>
      <c r="G35" s="21" t="s">
        <v>148</v>
      </c>
      <c r="H35" s="32">
        <f t="shared" si="0"/>
        <v>1</v>
      </c>
      <c r="I35" s="33">
        <f t="shared" si="1"/>
        <v>8.3612040133779209E-2</v>
      </c>
      <c r="J35" s="24">
        <v>5.98</v>
      </c>
      <c r="K35" s="26" t="s">
        <v>16</v>
      </c>
      <c r="L35" s="44">
        <v>5.48</v>
      </c>
      <c r="M35" s="26" t="s">
        <v>16</v>
      </c>
      <c r="N35" s="44">
        <v>5.48</v>
      </c>
      <c r="O35" s="26" t="s">
        <v>16</v>
      </c>
      <c r="P35" s="24">
        <v>5.48</v>
      </c>
      <c r="Q35" s="26" t="s">
        <v>16</v>
      </c>
      <c r="R35" s="24">
        <v>5.48</v>
      </c>
      <c r="S35" s="26" t="s">
        <v>16</v>
      </c>
      <c r="T35" s="24"/>
      <c r="U35" s="26" t="s">
        <v>16</v>
      </c>
      <c r="V35" s="34" t="s">
        <v>17</v>
      </c>
    </row>
    <row r="36" spans="1:22" hidden="1" x14ac:dyDescent="0.25">
      <c r="A36" s="31" t="s">
        <v>10</v>
      </c>
      <c r="B36" s="31" t="s">
        <v>11</v>
      </c>
      <c r="C36" s="41" t="s">
        <v>149</v>
      </c>
      <c r="D36" s="31" t="s">
        <v>150</v>
      </c>
      <c r="E36" s="31" t="s">
        <v>151</v>
      </c>
      <c r="F36" s="21" t="s">
        <v>151</v>
      </c>
      <c r="G36" s="21" t="s">
        <v>152</v>
      </c>
      <c r="H36" s="32">
        <f t="shared" si="0"/>
        <v>1</v>
      </c>
      <c r="I36" s="33">
        <f t="shared" si="1"/>
        <v>7.3746312684365822E-2</v>
      </c>
      <c r="J36" s="24">
        <v>6.78</v>
      </c>
      <c r="K36" s="26" t="s">
        <v>16</v>
      </c>
      <c r="L36" s="44">
        <v>6.78</v>
      </c>
      <c r="M36" s="26" t="s">
        <v>16</v>
      </c>
      <c r="N36" s="44">
        <v>6.78</v>
      </c>
      <c r="O36" s="26" t="s">
        <v>16</v>
      </c>
      <c r="P36" s="24">
        <v>6.78</v>
      </c>
      <c r="Q36" s="26" t="s">
        <v>16</v>
      </c>
      <c r="R36" s="24">
        <v>7.28</v>
      </c>
      <c r="S36" s="26" t="s">
        <v>16</v>
      </c>
      <c r="T36" s="24"/>
      <c r="U36" s="26" t="s">
        <v>16</v>
      </c>
      <c r="V36" s="34" t="s">
        <v>17</v>
      </c>
    </row>
    <row r="37" spans="1:22" hidden="1" x14ac:dyDescent="0.25">
      <c r="A37" s="31" t="s">
        <v>10</v>
      </c>
      <c r="B37" s="31" t="s">
        <v>11</v>
      </c>
      <c r="C37" s="41" t="s">
        <v>153</v>
      </c>
      <c r="D37" s="31" t="s">
        <v>154</v>
      </c>
      <c r="E37" s="31" t="s">
        <v>155</v>
      </c>
      <c r="F37" s="21" t="s">
        <v>155</v>
      </c>
      <c r="G37" s="21" t="s">
        <v>156</v>
      </c>
      <c r="H37" s="32">
        <f t="shared" si="0"/>
        <v>1</v>
      </c>
      <c r="I37" s="33">
        <f t="shared" si="1"/>
        <v>1.0941176470588236</v>
      </c>
      <c r="J37" s="24">
        <v>0.85</v>
      </c>
      <c r="K37" s="26" t="s">
        <v>16</v>
      </c>
      <c r="L37" s="44">
        <v>1.78</v>
      </c>
      <c r="M37" s="26" t="s">
        <v>18</v>
      </c>
      <c r="N37" s="44">
        <v>1.78</v>
      </c>
      <c r="O37" s="26" t="s">
        <v>16</v>
      </c>
      <c r="P37" s="24">
        <v>1.78</v>
      </c>
      <c r="Q37" s="26" t="s">
        <v>16</v>
      </c>
      <c r="R37" s="24">
        <v>1.78</v>
      </c>
      <c r="S37" s="26" t="s">
        <v>16</v>
      </c>
      <c r="T37" s="24"/>
      <c r="U37" s="26" t="s">
        <v>16</v>
      </c>
      <c r="V37" s="34" t="s">
        <v>17</v>
      </c>
    </row>
    <row r="38" spans="1:22" hidden="1" x14ac:dyDescent="0.25">
      <c r="A38" s="31" t="s">
        <v>10</v>
      </c>
      <c r="B38" s="31" t="s">
        <v>11</v>
      </c>
      <c r="C38" s="41" t="s">
        <v>157</v>
      </c>
      <c r="D38" s="31" t="s">
        <v>158</v>
      </c>
      <c r="E38" s="31" t="s">
        <v>159</v>
      </c>
      <c r="F38" s="21" t="s">
        <v>159</v>
      </c>
      <c r="G38" s="21" t="s">
        <v>79</v>
      </c>
      <c r="H38" s="32">
        <f t="shared" si="0"/>
        <v>1</v>
      </c>
      <c r="I38" s="33">
        <f t="shared" si="1"/>
        <v>0.12068965517241392</v>
      </c>
      <c r="J38" s="24">
        <v>2.9</v>
      </c>
      <c r="K38" s="26" t="s">
        <v>16</v>
      </c>
      <c r="L38" s="44">
        <v>2.9</v>
      </c>
      <c r="M38" s="26" t="s">
        <v>16</v>
      </c>
      <c r="N38" s="44">
        <v>2.9</v>
      </c>
      <c r="O38" s="26" t="s">
        <v>16</v>
      </c>
      <c r="P38" s="24">
        <v>3.25</v>
      </c>
      <c r="Q38" s="26" t="s">
        <v>16</v>
      </c>
      <c r="R38" s="24">
        <v>3.25</v>
      </c>
      <c r="S38" s="26" t="s">
        <v>16</v>
      </c>
      <c r="T38" s="24"/>
      <c r="U38" s="26" t="s">
        <v>16</v>
      </c>
      <c r="V38" s="34" t="s">
        <v>17</v>
      </c>
    </row>
    <row r="39" spans="1:22" hidden="1" x14ac:dyDescent="0.25">
      <c r="A39" s="31" t="s">
        <v>10</v>
      </c>
      <c r="B39" s="31" t="s">
        <v>11</v>
      </c>
      <c r="C39" s="41" t="s">
        <v>160</v>
      </c>
      <c r="D39" s="31" t="s">
        <v>161</v>
      </c>
      <c r="E39" s="31" t="s">
        <v>162</v>
      </c>
      <c r="F39" s="21" t="s">
        <v>162</v>
      </c>
      <c r="G39" s="21" t="s">
        <v>79</v>
      </c>
      <c r="H39" s="32" t="str">
        <f t="shared" si="0"/>
        <v/>
      </c>
      <c r="I39" s="33">
        <f t="shared" si="1"/>
        <v>0</v>
      </c>
      <c r="J39" s="24">
        <v>2.88</v>
      </c>
      <c r="K39" s="26" t="s">
        <v>16</v>
      </c>
      <c r="L39" s="44">
        <v>2.88</v>
      </c>
      <c r="M39" s="26" t="s">
        <v>16</v>
      </c>
      <c r="N39" s="44">
        <v>2.88</v>
      </c>
      <c r="O39" s="26" t="s">
        <v>16</v>
      </c>
      <c r="P39" s="24">
        <v>2.88</v>
      </c>
      <c r="Q39" s="26" t="s">
        <v>16</v>
      </c>
      <c r="R39" s="24">
        <v>2.88</v>
      </c>
      <c r="S39" s="26" t="s">
        <v>16</v>
      </c>
      <c r="T39" s="24"/>
      <c r="U39" s="26" t="s">
        <v>16</v>
      </c>
      <c r="V39" s="34" t="s">
        <v>17</v>
      </c>
    </row>
    <row r="40" spans="1:22" hidden="1" x14ac:dyDescent="0.25">
      <c r="A40" s="31" t="s">
        <v>10</v>
      </c>
      <c r="B40" s="31" t="s">
        <v>11</v>
      </c>
      <c r="C40" s="41" t="s">
        <v>163</v>
      </c>
      <c r="D40" s="31" t="s">
        <v>164</v>
      </c>
      <c r="E40" s="31" t="s">
        <v>165</v>
      </c>
      <c r="F40" s="21" t="s">
        <v>165</v>
      </c>
      <c r="G40" s="21" t="s">
        <v>63</v>
      </c>
      <c r="H40" s="32">
        <f t="shared" si="0"/>
        <v>1</v>
      </c>
      <c r="I40" s="33">
        <f t="shared" si="1"/>
        <v>0.12531328320802004</v>
      </c>
      <c r="J40" s="24">
        <v>7.98</v>
      </c>
      <c r="K40" s="26" t="s">
        <v>16</v>
      </c>
      <c r="L40" s="44">
        <v>7.98</v>
      </c>
      <c r="M40" s="26" t="s">
        <v>16</v>
      </c>
      <c r="N40" s="44">
        <v>7.98</v>
      </c>
      <c r="O40" s="26" t="s">
        <v>16</v>
      </c>
      <c r="P40" s="24">
        <v>7.98</v>
      </c>
      <c r="Q40" s="26" t="s">
        <v>16</v>
      </c>
      <c r="R40" s="24">
        <v>6.98</v>
      </c>
      <c r="S40" s="26" t="s">
        <v>16</v>
      </c>
      <c r="T40" s="24"/>
      <c r="U40" s="26" t="s">
        <v>16</v>
      </c>
      <c r="V40" s="34" t="s">
        <v>17</v>
      </c>
    </row>
    <row r="41" spans="1:22" hidden="1" x14ac:dyDescent="0.25">
      <c r="A41" s="31" t="s">
        <v>10</v>
      </c>
      <c r="B41" s="31" t="s">
        <v>11</v>
      </c>
      <c r="C41" s="41" t="s">
        <v>166</v>
      </c>
      <c r="D41" s="31" t="s">
        <v>167</v>
      </c>
      <c r="E41" s="31" t="s">
        <v>168</v>
      </c>
      <c r="F41" s="21" t="s">
        <v>168</v>
      </c>
      <c r="G41" s="21" t="s">
        <v>169</v>
      </c>
      <c r="H41" s="32">
        <f t="shared" si="0"/>
        <v>1</v>
      </c>
      <c r="I41" s="33">
        <f t="shared" si="1"/>
        <v>8.7301587301587213E-2</v>
      </c>
      <c r="J41" s="24">
        <v>3.78</v>
      </c>
      <c r="K41" s="26" t="s">
        <v>16</v>
      </c>
      <c r="L41" s="44">
        <v>3.78</v>
      </c>
      <c r="M41" s="26" t="s">
        <v>16</v>
      </c>
      <c r="N41" s="44">
        <v>3.45</v>
      </c>
      <c r="O41" s="26" t="s">
        <v>16</v>
      </c>
      <c r="P41" s="24">
        <v>3.45</v>
      </c>
      <c r="Q41" s="26" t="s">
        <v>16</v>
      </c>
      <c r="R41" s="24">
        <v>3.45</v>
      </c>
      <c r="S41" s="26" t="s">
        <v>16</v>
      </c>
      <c r="T41" s="24"/>
      <c r="U41" s="26" t="s">
        <v>16</v>
      </c>
      <c r="V41" s="34" t="s">
        <v>17</v>
      </c>
    </row>
    <row r="42" spans="1:22" hidden="1" x14ac:dyDescent="0.25">
      <c r="A42" s="31" t="s">
        <v>10</v>
      </c>
      <c r="B42" s="31" t="s">
        <v>11</v>
      </c>
      <c r="C42" s="41" t="s">
        <v>170</v>
      </c>
      <c r="D42" s="31" t="s">
        <v>171</v>
      </c>
      <c r="E42" s="31" t="s">
        <v>172</v>
      </c>
      <c r="F42" s="21" t="s">
        <v>173</v>
      </c>
      <c r="G42" s="21" t="s">
        <v>152</v>
      </c>
      <c r="H42" s="32" t="str">
        <f t="shared" si="0"/>
        <v/>
      </c>
      <c r="I42" s="33">
        <f t="shared" si="1"/>
        <v>0</v>
      </c>
      <c r="J42" s="24">
        <v>4.18</v>
      </c>
      <c r="K42" s="26" t="s">
        <v>16</v>
      </c>
      <c r="L42" s="44">
        <v>4.18</v>
      </c>
      <c r="M42" s="26" t="s">
        <v>16</v>
      </c>
      <c r="N42" s="44">
        <v>4.18</v>
      </c>
      <c r="O42" s="26" t="s">
        <v>16</v>
      </c>
      <c r="P42" s="24">
        <v>4.18</v>
      </c>
      <c r="Q42" s="26" t="s">
        <v>16</v>
      </c>
      <c r="R42" s="24">
        <v>4.18</v>
      </c>
      <c r="S42" s="26" t="s">
        <v>16</v>
      </c>
      <c r="T42" s="24"/>
      <c r="U42" s="26" t="s">
        <v>16</v>
      </c>
      <c r="V42" s="34" t="s">
        <v>17</v>
      </c>
    </row>
    <row r="43" spans="1:22" hidden="1" x14ac:dyDescent="0.25">
      <c r="A43" s="31" t="s">
        <v>10</v>
      </c>
      <c r="B43" s="31" t="s">
        <v>11</v>
      </c>
      <c r="C43" s="41" t="s">
        <v>174</v>
      </c>
      <c r="D43" s="31" t="s">
        <v>175</v>
      </c>
      <c r="E43" s="31" t="s">
        <v>176</v>
      </c>
      <c r="F43" s="21" t="s">
        <v>177</v>
      </c>
      <c r="G43" s="21" t="s">
        <v>115</v>
      </c>
      <c r="H43" s="32" t="str">
        <f t="shared" si="0"/>
        <v/>
      </c>
      <c r="I43" s="33">
        <f t="shared" si="1"/>
        <v>0</v>
      </c>
      <c r="J43" s="24">
        <v>4.18</v>
      </c>
      <c r="K43" s="26" t="s">
        <v>16</v>
      </c>
      <c r="L43" s="44">
        <v>4.18</v>
      </c>
      <c r="M43" s="26" t="s">
        <v>16</v>
      </c>
      <c r="N43" s="44">
        <v>4.18</v>
      </c>
      <c r="O43" s="26" t="s">
        <v>16</v>
      </c>
      <c r="P43" s="24">
        <v>4.18</v>
      </c>
      <c r="Q43" s="26" t="s">
        <v>16</v>
      </c>
      <c r="R43" s="24">
        <v>4.18</v>
      </c>
      <c r="S43" s="26" t="s">
        <v>16</v>
      </c>
      <c r="T43" s="24"/>
      <c r="U43" s="26" t="s">
        <v>16</v>
      </c>
      <c r="V43" s="34" t="s">
        <v>17</v>
      </c>
    </row>
    <row r="44" spans="1:22" hidden="1" x14ac:dyDescent="0.25">
      <c r="A44" s="31" t="s">
        <v>10</v>
      </c>
      <c r="B44" s="31" t="s">
        <v>11</v>
      </c>
      <c r="C44" s="41" t="s">
        <v>178</v>
      </c>
      <c r="D44" s="31" t="s">
        <v>179</v>
      </c>
      <c r="E44" s="31" t="s">
        <v>180</v>
      </c>
      <c r="F44" s="21" t="s">
        <v>180</v>
      </c>
      <c r="G44" s="21" t="s">
        <v>181</v>
      </c>
      <c r="H44" s="32" t="str">
        <f t="shared" si="0"/>
        <v/>
      </c>
      <c r="I44" s="33">
        <f t="shared" si="1"/>
        <v>0</v>
      </c>
      <c r="J44" s="24">
        <v>4.38</v>
      </c>
      <c r="K44" s="26" t="s">
        <v>16</v>
      </c>
      <c r="L44" s="44">
        <v>4.38</v>
      </c>
      <c r="M44" s="26" t="s">
        <v>16</v>
      </c>
      <c r="N44" s="44">
        <v>4.38</v>
      </c>
      <c r="O44" s="26" t="s">
        <v>16</v>
      </c>
      <c r="P44" s="24">
        <v>4.38</v>
      </c>
      <c r="Q44" s="26" t="s">
        <v>16</v>
      </c>
      <c r="R44" s="24">
        <v>4.38</v>
      </c>
      <c r="S44" s="26" t="s">
        <v>16</v>
      </c>
      <c r="T44" s="24"/>
      <c r="U44" s="26" t="s">
        <v>16</v>
      </c>
      <c r="V44" s="34" t="s">
        <v>17</v>
      </c>
    </row>
    <row r="45" spans="1:22" hidden="1" x14ac:dyDescent="0.25">
      <c r="A45" s="31" t="s">
        <v>10</v>
      </c>
      <c r="B45" s="31" t="s">
        <v>11</v>
      </c>
      <c r="C45" s="41" t="s">
        <v>182</v>
      </c>
      <c r="D45" s="31" t="s">
        <v>183</v>
      </c>
      <c r="E45" s="31" t="s">
        <v>184</v>
      </c>
      <c r="F45" s="21" t="s">
        <v>2080</v>
      </c>
      <c r="G45" s="21" t="s">
        <v>185</v>
      </c>
      <c r="H45" s="32" t="str">
        <f t="shared" si="0"/>
        <v/>
      </c>
      <c r="I45" s="33">
        <f t="shared" si="1"/>
        <v>0</v>
      </c>
      <c r="J45" s="24">
        <v>4.88</v>
      </c>
      <c r="K45" s="26" t="s">
        <v>16</v>
      </c>
      <c r="L45" s="44">
        <v>4.88</v>
      </c>
      <c r="M45" s="26" t="s">
        <v>16</v>
      </c>
      <c r="N45" s="44">
        <v>4.88</v>
      </c>
      <c r="O45" s="26" t="s">
        <v>16</v>
      </c>
      <c r="P45" s="24">
        <v>4.88</v>
      </c>
      <c r="Q45" s="26" t="s">
        <v>16</v>
      </c>
      <c r="R45" s="24">
        <v>4.88</v>
      </c>
      <c r="S45" s="26" t="s">
        <v>16</v>
      </c>
      <c r="T45" s="24"/>
      <c r="U45" s="26" t="s">
        <v>16</v>
      </c>
      <c r="V45" s="34" t="s">
        <v>17</v>
      </c>
    </row>
    <row r="46" spans="1:22" hidden="1" x14ac:dyDescent="0.25">
      <c r="A46" s="31" t="s">
        <v>10</v>
      </c>
      <c r="B46" s="31" t="s">
        <v>11</v>
      </c>
      <c r="C46" s="41" t="s">
        <v>186</v>
      </c>
      <c r="D46" s="31" t="s">
        <v>187</v>
      </c>
      <c r="E46" s="31" t="s">
        <v>188</v>
      </c>
      <c r="F46" s="21" t="s">
        <v>188</v>
      </c>
      <c r="G46" s="21" t="s">
        <v>63</v>
      </c>
      <c r="H46" s="32">
        <f t="shared" si="0"/>
        <v>1</v>
      </c>
      <c r="I46" s="33">
        <f t="shared" si="1"/>
        <v>0.19781121751025998</v>
      </c>
      <c r="J46" s="24">
        <v>2.15</v>
      </c>
      <c r="K46" s="26" t="s">
        <v>16</v>
      </c>
      <c r="L46" s="44">
        <v>2.15</v>
      </c>
      <c r="M46" s="26" t="s">
        <v>16</v>
      </c>
      <c r="N46" s="44">
        <v>2.5499999999999998</v>
      </c>
      <c r="O46" s="26" t="s">
        <v>16</v>
      </c>
      <c r="P46" s="24">
        <v>2.58</v>
      </c>
      <c r="Q46" s="26" t="s">
        <v>16</v>
      </c>
      <c r="R46" s="24">
        <v>2.58</v>
      </c>
      <c r="S46" s="26" t="s">
        <v>16</v>
      </c>
      <c r="T46" s="24"/>
      <c r="U46" s="26" t="s">
        <v>16</v>
      </c>
      <c r="V46" s="34" t="s">
        <v>17</v>
      </c>
    </row>
    <row r="47" spans="1:22" hidden="1" x14ac:dyDescent="0.25">
      <c r="A47" s="31" t="s">
        <v>10</v>
      </c>
      <c r="B47" s="31" t="s">
        <v>11</v>
      </c>
      <c r="C47" s="41" t="s">
        <v>189</v>
      </c>
      <c r="D47" s="31" t="s">
        <v>190</v>
      </c>
      <c r="E47" s="31" t="s">
        <v>139</v>
      </c>
      <c r="F47" s="21" t="s">
        <v>139</v>
      </c>
      <c r="G47" s="21" t="s">
        <v>15</v>
      </c>
      <c r="H47" s="32">
        <f t="shared" si="0"/>
        <v>1</v>
      </c>
      <c r="I47" s="33">
        <f t="shared" si="1"/>
        <v>5.439330543933063E-2</v>
      </c>
      <c r="J47" s="24">
        <v>11.95</v>
      </c>
      <c r="K47" s="26" t="s">
        <v>16</v>
      </c>
      <c r="L47" s="44">
        <v>11.95</v>
      </c>
      <c r="M47" s="26" t="s">
        <v>16</v>
      </c>
      <c r="N47" s="44">
        <v>11.95</v>
      </c>
      <c r="O47" s="26" t="s">
        <v>16</v>
      </c>
      <c r="P47" s="24">
        <v>11.95</v>
      </c>
      <c r="Q47" s="26" t="s">
        <v>16</v>
      </c>
      <c r="R47" s="24">
        <v>12.6</v>
      </c>
      <c r="S47" s="26" t="s">
        <v>16</v>
      </c>
      <c r="T47" s="24"/>
      <c r="U47" s="26" t="s">
        <v>16</v>
      </c>
      <c r="V47" s="34" t="s">
        <v>17</v>
      </c>
    </row>
    <row r="48" spans="1:22" hidden="1" x14ac:dyDescent="0.25">
      <c r="A48" s="31" t="s">
        <v>10</v>
      </c>
      <c r="B48" s="31" t="s">
        <v>11</v>
      </c>
      <c r="C48" s="41" t="s">
        <v>191</v>
      </c>
      <c r="D48" s="31" t="s">
        <v>192</v>
      </c>
      <c r="E48" s="31" t="s">
        <v>193</v>
      </c>
      <c r="F48" s="21" t="s">
        <v>193</v>
      </c>
      <c r="G48" s="21" t="s">
        <v>194</v>
      </c>
      <c r="H48" s="32" t="str">
        <f t="shared" si="0"/>
        <v/>
      </c>
      <c r="I48" s="33">
        <f t="shared" si="1"/>
        <v>0</v>
      </c>
      <c r="J48" s="24">
        <v>4.9800000000000004</v>
      </c>
      <c r="K48" s="26" t="s">
        <v>16</v>
      </c>
      <c r="L48" s="44">
        <v>4.9800000000000004</v>
      </c>
      <c r="M48" s="26" t="s">
        <v>16</v>
      </c>
      <c r="N48" s="44">
        <v>4.9800000000000004</v>
      </c>
      <c r="O48" s="26" t="s">
        <v>16</v>
      </c>
      <c r="P48" s="24">
        <v>4.9800000000000004</v>
      </c>
      <c r="Q48" s="26" t="s">
        <v>16</v>
      </c>
      <c r="R48" s="24">
        <v>4.9800000000000004</v>
      </c>
      <c r="S48" s="26" t="s">
        <v>16</v>
      </c>
      <c r="T48" s="24"/>
      <c r="U48" s="26" t="s">
        <v>16</v>
      </c>
      <c r="V48" s="34" t="s">
        <v>17</v>
      </c>
    </row>
    <row r="49" spans="1:22" hidden="1" x14ac:dyDescent="0.25">
      <c r="A49" s="31" t="s">
        <v>10</v>
      </c>
      <c r="B49" s="31" t="s">
        <v>11</v>
      </c>
      <c r="C49" s="41" t="s">
        <v>195</v>
      </c>
      <c r="D49" s="31" t="s">
        <v>196</v>
      </c>
      <c r="E49" s="31" t="s">
        <v>197</v>
      </c>
      <c r="F49" s="21" t="s">
        <v>197</v>
      </c>
      <c r="G49" s="21" t="s">
        <v>72</v>
      </c>
      <c r="H49" s="32" t="str">
        <f t="shared" si="0"/>
        <v/>
      </c>
      <c r="I49" s="33">
        <f t="shared" si="1"/>
        <v>0</v>
      </c>
      <c r="J49" s="24">
        <v>8.99</v>
      </c>
      <c r="K49" s="26" t="s">
        <v>16</v>
      </c>
      <c r="L49" s="44">
        <v>8.99</v>
      </c>
      <c r="M49" s="26" t="s">
        <v>16</v>
      </c>
      <c r="N49" s="44">
        <v>8.99</v>
      </c>
      <c r="O49" s="26" t="s">
        <v>16</v>
      </c>
      <c r="P49" s="24">
        <v>8.99</v>
      </c>
      <c r="Q49" s="26" t="s">
        <v>16</v>
      </c>
      <c r="R49" s="24">
        <v>8.99</v>
      </c>
      <c r="S49" s="26" t="s">
        <v>16</v>
      </c>
      <c r="T49" s="24"/>
      <c r="U49" s="26" t="s">
        <v>16</v>
      </c>
      <c r="V49" s="34" t="s">
        <v>17</v>
      </c>
    </row>
    <row r="50" spans="1:22" hidden="1" x14ac:dyDescent="0.25">
      <c r="A50" s="31" t="s">
        <v>10</v>
      </c>
      <c r="B50" s="31" t="s">
        <v>11</v>
      </c>
      <c r="C50" s="41" t="s">
        <v>198</v>
      </c>
      <c r="D50" s="31" t="s">
        <v>199</v>
      </c>
      <c r="E50" s="31" t="s">
        <v>197</v>
      </c>
      <c r="F50" s="21" t="s">
        <v>197</v>
      </c>
      <c r="G50" s="21" t="s">
        <v>72</v>
      </c>
      <c r="H50" s="32" t="str">
        <f t="shared" si="0"/>
        <v/>
      </c>
      <c r="I50" s="33">
        <f t="shared" si="1"/>
        <v>0</v>
      </c>
      <c r="J50" s="24">
        <v>8.99</v>
      </c>
      <c r="K50" s="26" t="s">
        <v>16</v>
      </c>
      <c r="L50" s="44">
        <v>8.99</v>
      </c>
      <c r="M50" s="26" t="s">
        <v>16</v>
      </c>
      <c r="N50" s="44">
        <v>8.99</v>
      </c>
      <c r="O50" s="26" t="s">
        <v>16</v>
      </c>
      <c r="P50" s="24">
        <v>8.99</v>
      </c>
      <c r="Q50" s="26" t="s">
        <v>16</v>
      </c>
      <c r="R50" s="24">
        <v>8.99</v>
      </c>
      <c r="S50" s="26" t="s">
        <v>16</v>
      </c>
      <c r="T50" s="24"/>
      <c r="U50" s="26" t="s">
        <v>16</v>
      </c>
      <c r="V50" s="34" t="s">
        <v>17</v>
      </c>
    </row>
    <row r="51" spans="1:22" hidden="1" x14ac:dyDescent="0.25">
      <c r="A51" s="31" t="s">
        <v>10</v>
      </c>
      <c r="B51" s="31" t="s">
        <v>11</v>
      </c>
      <c r="C51" s="41" t="s">
        <v>200</v>
      </c>
      <c r="D51" s="31" t="s">
        <v>201</v>
      </c>
      <c r="E51" s="31" t="s">
        <v>202</v>
      </c>
      <c r="F51" s="21" t="s">
        <v>202</v>
      </c>
      <c r="G51" s="21" t="s">
        <v>110</v>
      </c>
      <c r="H51" s="32" t="str">
        <f t="shared" si="0"/>
        <v/>
      </c>
      <c r="I51" s="33">
        <f t="shared" si="1"/>
        <v>0</v>
      </c>
      <c r="J51" s="24">
        <v>5.98</v>
      </c>
      <c r="K51" s="26" t="s">
        <v>16</v>
      </c>
      <c r="L51" s="44">
        <v>5.98</v>
      </c>
      <c r="M51" s="26" t="s">
        <v>16</v>
      </c>
      <c r="N51" s="44">
        <v>5.98</v>
      </c>
      <c r="O51" s="26" t="s">
        <v>16</v>
      </c>
      <c r="P51" s="24">
        <v>5.98</v>
      </c>
      <c r="Q51" s="26" t="s">
        <v>16</v>
      </c>
      <c r="R51" s="24">
        <v>5.98</v>
      </c>
      <c r="S51" s="26" t="s">
        <v>16</v>
      </c>
      <c r="T51" s="24"/>
      <c r="U51" s="26" t="s">
        <v>16</v>
      </c>
      <c r="V51" s="34" t="s">
        <v>17</v>
      </c>
    </row>
    <row r="52" spans="1:22" hidden="1" x14ac:dyDescent="0.25">
      <c r="A52" s="31" t="s">
        <v>10</v>
      </c>
      <c r="B52" s="31" t="s">
        <v>11</v>
      </c>
      <c r="C52" s="41" t="s">
        <v>203</v>
      </c>
      <c r="D52" s="31" t="s">
        <v>204</v>
      </c>
      <c r="E52" s="31" t="s">
        <v>205</v>
      </c>
      <c r="F52" s="21" t="s">
        <v>205</v>
      </c>
      <c r="G52" s="21" t="s">
        <v>206</v>
      </c>
      <c r="H52" s="32">
        <f t="shared" si="0"/>
        <v>1</v>
      </c>
      <c r="I52" s="33">
        <f t="shared" si="1"/>
        <v>0.68493150684931514</v>
      </c>
      <c r="J52" s="24">
        <v>21.9</v>
      </c>
      <c r="K52" s="26" t="s">
        <v>16</v>
      </c>
      <c r="L52" s="44">
        <v>36.9</v>
      </c>
      <c r="M52" s="26" t="s">
        <v>18</v>
      </c>
      <c r="N52" s="44">
        <v>36.9</v>
      </c>
      <c r="O52" s="26" t="s">
        <v>16</v>
      </c>
      <c r="P52" s="24">
        <v>36.9</v>
      </c>
      <c r="Q52" s="26" t="s">
        <v>16</v>
      </c>
      <c r="R52" s="24">
        <v>36.9</v>
      </c>
      <c r="S52" s="26" t="s">
        <v>16</v>
      </c>
      <c r="T52" s="24"/>
      <c r="U52" s="26" t="s">
        <v>16</v>
      </c>
      <c r="V52" s="34" t="s">
        <v>17</v>
      </c>
    </row>
    <row r="53" spans="1:22" hidden="1" x14ac:dyDescent="0.25">
      <c r="A53" s="31" t="s">
        <v>10</v>
      </c>
      <c r="B53" s="31" t="s">
        <v>11</v>
      </c>
      <c r="C53" s="41" t="s">
        <v>207</v>
      </c>
      <c r="D53" s="31" t="s">
        <v>208</v>
      </c>
      <c r="E53" s="31" t="s">
        <v>209</v>
      </c>
      <c r="F53" s="21" t="s">
        <v>209</v>
      </c>
      <c r="G53" s="21" t="s">
        <v>210</v>
      </c>
      <c r="H53" s="32">
        <f t="shared" si="0"/>
        <v>1</v>
      </c>
      <c r="I53" s="33">
        <f t="shared" si="1"/>
        <v>0.12544802867383509</v>
      </c>
      <c r="J53" s="24">
        <v>5.58</v>
      </c>
      <c r="K53" s="26" t="s">
        <v>16</v>
      </c>
      <c r="L53" s="44">
        <v>5.58</v>
      </c>
      <c r="M53" s="26" t="s">
        <v>16</v>
      </c>
      <c r="N53" s="44">
        <v>5.58</v>
      </c>
      <c r="O53" s="26" t="s">
        <v>16</v>
      </c>
      <c r="P53" s="24">
        <v>6.28</v>
      </c>
      <c r="Q53" s="26" t="s">
        <v>16</v>
      </c>
      <c r="R53" s="24">
        <v>6.28</v>
      </c>
      <c r="S53" s="26" t="s">
        <v>16</v>
      </c>
      <c r="T53" s="24"/>
      <c r="U53" s="26" t="s">
        <v>16</v>
      </c>
      <c r="V53" s="34" t="s">
        <v>17</v>
      </c>
    </row>
    <row r="54" spans="1:22" hidden="1" x14ac:dyDescent="0.25">
      <c r="A54" s="31" t="s">
        <v>10</v>
      </c>
      <c r="B54" s="31" t="s">
        <v>11</v>
      </c>
      <c r="C54" s="41" t="s">
        <v>211</v>
      </c>
      <c r="D54" s="31" t="s">
        <v>212</v>
      </c>
      <c r="E54" s="31" t="s">
        <v>213</v>
      </c>
      <c r="F54" s="21" t="s">
        <v>213</v>
      </c>
      <c r="G54" s="21" t="s">
        <v>214</v>
      </c>
      <c r="H54" s="32" t="str">
        <f t="shared" si="0"/>
        <v/>
      </c>
      <c r="I54" s="33">
        <f t="shared" si="1"/>
        <v>4.7770700636942665E-2</v>
      </c>
      <c r="J54" s="24">
        <v>6.28</v>
      </c>
      <c r="K54" s="26" t="s">
        <v>16</v>
      </c>
      <c r="L54" s="44">
        <v>5.98</v>
      </c>
      <c r="M54" s="26" t="s">
        <v>16</v>
      </c>
      <c r="N54" s="44">
        <v>5.98</v>
      </c>
      <c r="O54" s="26" t="s">
        <v>16</v>
      </c>
      <c r="P54" s="24">
        <v>5.98</v>
      </c>
      <c r="Q54" s="26" t="s">
        <v>16</v>
      </c>
      <c r="R54" s="24">
        <v>5.98</v>
      </c>
      <c r="S54" s="26" t="s">
        <v>16</v>
      </c>
      <c r="T54" s="24"/>
      <c r="U54" s="26" t="s">
        <v>16</v>
      </c>
      <c r="V54" s="34" t="s">
        <v>17</v>
      </c>
    </row>
    <row r="55" spans="1:22" hidden="1" x14ac:dyDescent="0.25">
      <c r="A55" s="31" t="s">
        <v>10</v>
      </c>
      <c r="B55" s="31" t="s">
        <v>11</v>
      </c>
      <c r="C55" s="41" t="s">
        <v>215</v>
      </c>
      <c r="D55" s="31" t="s">
        <v>216</v>
      </c>
      <c r="E55" s="31" t="s">
        <v>217</v>
      </c>
      <c r="F55" s="21" t="s">
        <v>217</v>
      </c>
      <c r="G55" s="21" t="s">
        <v>218</v>
      </c>
      <c r="H55" s="32">
        <f t="shared" si="0"/>
        <v>1</v>
      </c>
      <c r="I55" s="33">
        <f t="shared" si="1"/>
        <v>0.11461318051575931</v>
      </c>
      <c r="J55" s="24">
        <v>6.98</v>
      </c>
      <c r="K55" s="26" t="s">
        <v>16</v>
      </c>
      <c r="L55" s="44">
        <v>6.98</v>
      </c>
      <c r="M55" s="26" t="s">
        <v>16</v>
      </c>
      <c r="N55" s="44">
        <v>6.98</v>
      </c>
      <c r="O55" s="26" t="s">
        <v>16</v>
      </c>
      <c r="P55" s="24">
        <v>7.78</v>
      </c>
      <c r="Q55" s="26" t="s">
        <v>16</v>
      </c>
      <c r="R55" s="24">
        <v>7.78</v>
      </c>
      <c r="S55" s="26" t="s">
        <v>16</v>
      </c>
      <c r="T55" s="24"/>
      <c r="U55" s="26" t="s">
        <v>16</v>
      </c>
      <c r="V55" s="34" t="s">
        <v>17</v>
      </c>
    </row>
    <row r="56" spans="1:22" hidden="1" x14ac:dyDescent="0.25">
      <c r="A56" s="31" t="s">
        <v>10</v>
      </c>
      <c r="B56" s="31" t="s">
        <v>11</v>
      </c>
      <c r="C56" s="41" t="s">
        <v>219</v>
      </c>
      <c r="D56" s="31" t="s">
        <v>220</v>
      </c>
      <c r="E56" s="31" t="s">
        <v>221</v>
      </c>
      <c r="F56" s="21" t="s">
        <v>221</v>
      </c>
      <c r="G56" s="21" t="s">
        <v>222</v>
      </c>
      <c r="H56" s="32">
        <f t="shared" si="0"/>
        <v>1</v>
      </c>
      <c r="I56" s="33">
        <f t="shared" si="1"/>
        <v>0.10050251256281406</v>
      </c>
      <c r="J56" s="24">
        <v>3.98</v>
      </c>
      <c r="K56" s="26" t="s">
        <v>16</v>
      </c>
      <c r="L56" s="44">
        <v>3.58</v>
      </c>
      <c r="M56" s="26" t="s">
        <v>16</v>
      </c>
      <c r="N56" s="44">
        <v>3.58</v>
      </c>
      <c r="O56" s="26" t="s">
        <v>16</v>
      </c>
      <c r="P56" s="24">
        <v>3.58</v>
      </c>
      <c r="Q56" s="26" t="s">
        <v>16</v>
      </c>
      <c r="R56" s="24">
        <v>3.58</v>
      </c>
      <c r="S56" s="26" t="s">
        <v>16</v>
      </c>
      <c r="T56" s="24"/>
      <c r="U56" s="26" t="s">
        <v>16</v>
      </c>
      <c r="V56" s="34" t="s">
        <v>17</v>
      </c>
    </row>
    <row r="57" spans="1:22" hidden="1" x14ac:dyDescent="0.25">
      <c r="A57" s="31" t="s">
        <v>10</v>
      </c>
      <c r="B57" s="31" t="s">
        <v>11</v>
      </c>
      <c r="C57" s="41" t="s">
        <v>223</v>
      </c>
      <c r="D57" s="31" t="s">
        <v>224</v>
      </c>
      <c r="E57" s="31" t="s">
        <v>151</v>
      </c>
      <c r="F57" s="21" t="s">
        <v>151</v>
      </c>
      <c r="G57" s="21" t="s">
        <v>210</v>
      </c>
      <c r="H57" s="32">
        <f t="shared" si="0"/>
        <v>1</v>
      </c>
      <c r="I57" s="33">
        <f t="shared" si="1"/>
        <v>0.4578754578754578</v>
      </c>
      <c r="J57" s="24">
        <v>2.73</v>
      </c>
      <c r="K57" s="26" t="s">
        <v>16</v>
      </c>
      <c r="L57" s="44">
        <v>3.98</v>
      </c>
      <c r="M57" s="26" t="s">
        <v>18</v>
      </c>
      <c r="N57" s="44">
        <v>3.98</v>
      </c>
      <c r="O57" s="26" t="s">
        <v>16</v>
      </c>
      <c r="P57" s="24">
        <v>3.98</v>
      </c>
      <c r="Q57" s="26" t="s">
        <v>16</v>
      </c>
      <c r="R57" s="24">
        <v>3.98</v>
      </c>
      <c r="S57" s="26" t="s">
        <v>16</v>
      </c>
      <c r="T57" s="24"/>
      <c r="U57" s="26" t="s">
        <v>16</v>
      </c>
      <c r="V57" s="34" t="s">
        <v>17</v>
      </c>
    </row>
    <row r="58" spans="1:22" hidden="1" x14ac:dyDescent="0.25">
      <c r="A58" s="31" t="s">
        <v>10</v>
      </c>
      <c r="B58" s="31" t="s">
        <v>11</v>
      </c>
      <c r="C58" s="41" t="s">
        <v>225</v>
      </c>
      <c r="D58" s="31" t="s">
        <v>226</v>
      </c>
      <c r="E58" s="31" t="s">
        <v>227</v>
      </c>
      <c r="F58" s="21" t="s">
        <v>227</v>
      </c>
      <c r="G58" s="21" t="s">
        <v>228</v>
      </c>
      <c r="H58" s="32" t="str">
        <f t="shared" si="0"/>
        <v/>
      </c>
      <c r="I58" s="33">
        <f t="shared" si="1"/>
        <v>0</v>
      </c>
      <c r="J58" s="24">
        <v>1.78</v>
      </c>
      <c r="K58" s="26" t="s">
        <v>16</v>
      </c>
      <c r="L58" s="44">
        <v>1.78</v>
      </c>
      <c r="M58" s="26" t="s">
        <v>16</v>
      </c>
      <c r="N58" s="44">
        <v>1.78</v>
      </c>
      <c r="O58" s="26" t="s">
        <v>16</v>
      </c>
      <c r="P58" s="24">
        <v>1.78</v>
      </c>
      <c r="Q58" s="26" t="s">
        <v>16</v>
      </c>
      <c r="R58" s="24">
        <v>1.78</v>
      </c>
      <c r="S58" s="26" t="s">
        <v>16</v>
      </c>
      <c r="T58" s="24"/>
      <c r="U58" s="26" t="s">
        <v>16</v>
      </c>
      <c r="V58" s="34" t="s">
        <v>17</v>
      </c>
    </row>
    <row r="59" spans="1:22" hidden="1" x14ac:dyDescent="0.25">
      <c r="A59" s="31" t="s">
        <v>10</v>
      </c>
      <c r="B59" s="31" t="s">
        <v>11</v>
      </c>
      <c r="C59" s="41" t="s">
        <v>229</v>
      </c>
      <c r="D59" s="31" t="s">
        <v>230</v>
      </c>
      <c r="E59" s="31" t="s">
        <v>231</v>
      </c>
      <c r="F59" s="21" t="s">
        <v>231</v>
      </c>
      <c r="G59" s="21" t="s">
        <v>232</v>
      </c>
      <c r="H59" s="32">
        <f t="shared" si="0"/>
        <v>1</v>
      </c>
      <c r="I59" s="33">
        <f t="shared" si="1"/>
        <v>0.16322937625754519</v>
      </c>
      <c r="J59" s="24">
        <v>5.68</v>
      </c>
      <c r="K59" s="26" t="s">
        <v>16</v>
      </c>
      <c r="L59" s="44">
        <v>4.97</v>
      </c>
      <c r="M59" s="26" t="s">
        <v>16</v>
      </c>
      <c r="N59" s="44">
        <v>4.97</v>
      </c>
      <c r="O59" s="26" t="s">
        <v>16</v>
      </c>
      <c r="P59" s="24">
        <v>4.97</v>
      </c>
      <c r="Q59" s="26" t="s">
        <v>16</v>
      </c>
      <c r="R59" s="24">
        <v>4.78</v>
      </c>
      <c r="S59" s="26" t="s">
        <v>16</v>
      </c>
      <c r="T59" s="24"/>
      <c r="U59" s="26" t="s">
        <v>16</v>
      </c>
      <c r="V59" s="34" t="s">
        <v>17</v>
      </c>
    </row>
    <row r="60" spans="1:22" hidden="1" x14ac:dyDescent="0.25">
      <c r="A60" s="31" t="s">
        <v>10</v>
      </c>
      <c r="B60" s="31" t="s">
        <v>11</v>
      </c>
      <c r="C60" s="41" t="s">
        <v>233</v>
      </c>
      <c r="D60" s="31" t="s">
        <v>234</v>
      </c>
      <c r="E60" s="31" t="s">
        <v>235</v>
      </c>
      <c r="F60" s="21" t="s">
        <v>235</v>
      </c>
      <c r="G60" s="21" t="s">
        <v>169</v>
      </c>
      <c r="H60" s="32" t="str">
        <f t="shared" si="0"/>
        <v/>
      </c>
      <c r="I60" s="33">
        <f t="shared" si="1"/>
        <v>0</v>
      </c>
      <c r="J60" s="24">
        <v>16.899999999999999</v>
      </c>
      <c r="K60" s="26" t="s">
        <v>16</v>
      </c>
      <c r="L60" s="44">
        <v>16.899999999999999</v>
      </c>
      <c r="M60" s="26" t="s">
        <v>16</v>
      </c>
      <c r="N60" s="44">
        <v>16.899999999999999</v>
      </c>
      <c r="O60" s="26" t="s">
        <v>16</v>
      </c>
      <c r="P60" s="24">
        <v>16.899999999999999</v>
      </c>
      <c r="Q60" s="26" t="s">
        <v>16</v>
      </c>
      <c r="R60" s="24">
        <v>16.899999999999999</v>
      </c>
      <c r="S60" s="26" t="s">
        <v>16</v>
      </c>
      <c r="T60" s="24"/>
      <c r="U60" s="26" t="s">
        <v>16</v>
      </c>
      <c r="V60" s="34" t="s">
        <v>17</v>
      </c>
    </row>
    <row r="61" spans="1:22" hidden="1" x14ac:dyDescent="0.25">
      <c r="A61" s="31" t="s">
        <v>10</v>
      </c>
      <c r="B61" s="31" t="s">
        <v>11</v>
      </c>
      <c r="C61" s="41" t="s">
        <v>236</v>
      </c>
      <c r="D61" s="31" t="s">
        <v>237</v>
      </c>
      <c r="E61" s="31" t="s">
        <v>151</v>
      </c>
      <c r="F61" s="21" t="s">
        <v>151</v>
      </c>
      <c r="G61" s="21" t="s">
        <v>238</v>
      </c>
      <c r="H61" s="32">
        <f t="shared" si="0"/>
        <v>1</v>
      </c>
      <c r="I61" s="33">
        <f t="shared" si="1"/>
        <v>0.74882871036717202</v>
      </c>
      <c r="J61" s="24">
        <v>19.98</v>
      </c>
      <c r="K61" s="26" t="s">
        <v>16</v>
      </c>
      <c r="L61" s="44">
        <v>16.899999999999999</v>
      </c>
      <c r="M61" s="26" t="s">
        <v>18</v>
      </c>
      <c r="N61" s="44">
        <v>16.899999999999999</v>
      </c>
      <c r="O61" s="26" t="s">
        <v>16</v>
      </c>
      <c r="P61" s="24">
        <v>6.85</v>
      </c>
      <c r="Q61" s="26" t="s">
        <v>18</v>
      </c>
      <c r="R61" s="24">
        <v>6.85</v>
      </c>
      <c r="S61" s="26" t="s">
        <v>16</v>
      </c>
      <c r="T61" s="24"/>
      <c r="U61" s="26" t="s">
        <v>16</v>
      </c>
      <c r="V61" s="34" t="s">
        <v>17</v>
      </c>
    </row>
    <row r="62" spans="1:22" hidden="1" x14ac:dyDescent="0.25">
      <c r="A62" s="31" t="s">
        <v>10</v>
      </c>
      <c r="B62" s="31" t="s">
        <v>11</v>
      </c>
      <c r="C62" s="41" t="s">
        <v>239</v>
      </c>
      <c r="D62" s="31" t="s">
        <v>240</v>
      </c>
      <c r="E62" s="31" t="s">
        <v>241</v>
      </c>
      <c r="F62" s="21" t="s">
        <v>241</v>
      </c>
      <c r="G62" s="21" t="s">
        <v>79</v>
      </c>
      <c r="H62" s="32">
        <f t="shared" si="0"/>
        <v>1</v>
      </c>
      <c r="I62" s="33">
        <f t="shared" si="1"/>
        <v>6.472491909385103E-2</v>
      </c>
      <c r="J62" s="24">
        <v>30.9</v>
      </c>
      <c r="K62" s="26" t="s">
        <v>16</v>
      </c>
      <c r="L62" s="44">
        <v>30.9</v>
      </c>
      <c r="M62" s="26" t="s">
        <v>16</v>
      </c>
      <c r="N62" s="44">
        <v>30.9</v>
      </c>
      <c r="O62" s="26" t="s">
        <v>16</v>
      </c>
      <c r="P62" s="24">
        <v>30.9</v>
      </c>
      <c r="Q62" s="26" t="s">
        <v>16</v>
      </c>
      <c r="R62" s="24">
        <v>32.9</v>
      </c>
      <c r="S62" s="26" t="s">
        <v>16</v>
      </c>
      <c r="T62" s="24"/>
      <c r="U62" s="26" t="s">
        <v>16</v>
      </c>
      <c r="V62" s="34" t="s">
        <v>17</v>
      </c>
    </row>
    <row r="63" spans="1:22" hidden="1" x14ac:dyDescent="0.25">
      <c r="A63" s="31" t="s">
        <v>10</v>
      </c>
      <c r="B63" s="31" t="s">
        <v>11</v>
      </c>
      <c r="C63" s="41" t="s">
        <v>242</v>
      </c>
      <c r="D63" s="31" t="s">
        <v>243</v>
      </c>
      <c r="E63" s="31" t="s">
        <v>244</v>
      </c>
      <c r="F63" s="21" t="s">
        <v>244</v>
      </c>
      <c r="G63" s="21" t="s">
        <v>15</v>
      </c>
      <c r="H63" s="32" t="str">
        <f t="shared" si="0"/>
        <v/>
      </c>
      <c r="I63" s="33">
        <f t="shared" si="1"/>
        <v>0</v>
      </c>
      <c r="J63" s="24">
        <v>28.7</v>
      </c>
      <c r="K63" s="26" t="s">
        <v>16</v>
      </c>
      <c r="L63" s="44">
        <v>28.7</v>
      </c>
      <c r="M63" s="26" t="s">
        <v>16</v>
      </c>
      <c r="N63" s="44">
        <v>28.7</v>
      </c>
      <c r="O63" s="26" t="s">
        <v>16</v>
      </c>
      <c r="P63" s="24">
        <v>28.7</v>
      </c>
      <c r="Q63" s="26" t="s">
        <v>16</v>
      </c>
      <c r="R63" s="24">
        <v>28.7</v>
      </c>
      <c r="S63" s="26" t="s">
        <v>16</v>
      </c>
      <c r="T63" s="24"/>
      <c r="U63" s="26" t="s">
        <v>16</v>
      </c>
      <c r="V63" s="34" t="s">
        <v>17</v>
      </c>
    </row>
    <row r="64" spans="1:22" hidden="1" x14ac:dyDescent="0.25">
      <c r="A64" s="31" t="s">
        <v>10</v>
      </c>
      <c r="B64" s="31" t="s">
        <v>11</v>
      </c>
      <c r="C64" s="41" t="s">
        <v>245</v>
      </c>
      <c r="D64" s="31" t="s">
        <v>246</v>
      </c>
      <c r="E64" s="31" t="s">
        <v>247</v>
      </c>
      <c r="F64" s="21" t="s">
        <v>248</v>
      </c>
      <c r="G64" s="21" t="s">
        <v>249</v>
      </c>
      <c r="H64" s="32" t="str">
        <f t="shared" si="0"/>
        <v/>
      </c>
      <c r="I64" s="33">
        <f t="shared" si="1"/>
        <v>0</v>
      </c>
      <c r="J64" s="24">
        <v>3.38</v>
      </c>
      <c r="K64" s="26" t="s">
        <v>16</v>
      </c>
      <c r="L64" s="44">
        <v>3.38</v>
      </c>
      <c r="M64" s="26" t="s">
        <v>16</v>
      </c>
      <c r="N64" s="44">
        <v>3.38</v>
      </c>
      <c r="O64" s="26" t="s">
        <v>16</v>
      </c>
      <c r="P64" s="24">
        <v>3.38</v>
      </c>
      <c r="Q64" s="26" t="s">
        <v>16</v>
      </c>
      <c r="R64" s="24">
        <v>3.38</v>
      </c>
      <c r="S64" s="26" t="s">
        <v>16</v>
      </c>
      <c r="T64" s="24"/>
      <c r="U64" s="26" t="s">
        <v>16</v>
      </c>
      <c r="V64" s="34" t="s">
        <v>17</v>
      </c>
    </row>
    <row r="65" spans="1:22" hidden="1" x14ac:dyDescent="0.25">
      <c r="A65" s="31" t="s">
        <v>10</v>
      </c>
      <c r="B65" s="31" t="s">
        <v>11</v>
      </c>
      <c r="C65" s="41" t="s">
        <v>250</v>
      </c>
      <c r="D65" s="31" t="s">
        <v>251</v>
      </c>
      <c r="E65" s="31" t="s">
        <v>252</v>
      </c>
      <c r="F65" s="21" t="s">
        <v>252</v>
      </c>
      <c r="G65" s="21" t="s">
        <v>15</v>
      </c>
      <c r="H65" s="32">
        <f t="shared" si="0"/>
        <v>1</v>
      </c>
      <c r="I65" s="33">
        <f t="shared" si="1"/>
        <v>5.9941041598427836E-2</v>
      </c>
      <c r="J65" s="24">
        <v>30.53</v>
      </c>
      <c r="K65" s="26" t="s">
        <v>16</v>
      </c>
      <c r="L65" s="44">
        <v>30.53</v>
      </c>
      <c r="M65" s="26" t="s">
        <v>16</v>
      </c>
      <c r="N65" s="44">
        <v>30.53</v>
      </c>
      <c r="O65" s="26" t="s">
        <v>16</v>
      </c>
      <c r="P65" s="24">
        <v>30.53</v>
      </c>
      <c r="Q65" s="26" t="s">
        <v>16</v>
      </c>
      <c r="R65" s="24">
        <v>28.7</v>
      </c>
      <c r="S65" s="26" t="s">
        <v>16</v>
      </c>
      <c r="T65" s="24"/>
      <c r="U65" s="26" t="s">
        <v>16</v>
      </c>
      <c r="V65" s="34" t="s">
        <v>17</v>
      </c>
    </row>
    <row r="66" spans="1:22" hidden="1" x14ac:dyDescent="0.25">
      <c r="A66" s="31" t="s">
        <v>10</v>
      </c>
      <c r="B66" s="31" t="s">
        <v>11</v>
      </c>
      <c r="C66" s="41" t="s">
        <v>253</v>
      </c>
      <c r="D66" s="31" t="s">
        <v>254</v>
      </c>
      <c r="E66" s="31" t="s">
        <v>255</v>
      </c>
      <c r="F66" s="21" t="s">
        <v>255</v>
      </c>
      <c r="G66" s="21" t="s">
        <v>131</v>
      </c>
      <c r="H66" s="32">
        <f t="shared" si="0"/>
        <v>1</v>
      </c>
      <c r="I66" s="33">
        <f t="shared" si="1"/>
        <v>5.2512305667917425E-2</v>
      </c>
      <c r="J66" s="24">
        <v>5.78</v>
      </c>
      <c r="K66" s="26" t="s">
        <v>16</v>
      </c>
      <c r="L66" s="44">
        <v>5.78</v>
      </c>
      <c r="M66" s="26" t="s">
        <v>16</v>
      </c>
      <c r="N66" s="44">
        <v>5.68</v>
      </c>
      <c r="O66" s="26" t="s">
        <v>16</v>
      </c>
      <c r="P66" s="24">
        <v>5.68</v>
      </c>
      <c r="Q66" s="26" t="s">
        <v>16</v>
      </c>
      <c r="R66" s="24">
        <v>5.48</v>
      </c>
      <c r="S66" s="26" t="s">
        <v>16</v>
      </c>
      <c r="T66" s="24"/>
      <c r="U66" s="26" t="s">
        <v>16</v>
      </c>
      <c r="V66" s="34" t="s">
        <v>17</v>
      </c>
    </row>
    <row r="67" spans="1:22" hidden="1" x14ac:dyDescent="0.25">
      <c r="A67" s="31" t="s">
        <v>10</v>
      </c>
      <c r="B67" s="31" t="s">
        <v>11</v>
      </c>
      <c r="C67" s="41" t="s">
        <v>256</v>
      </c>
      <c r="D67" s="31" t="s">
        <v>257</v>
      </c>
      <c r="E67" s="31" t="s">
        <v>258</v>
      </c>
      <c r="F67" s="21" t="s">
        <v>258</v>
      </c>
      <c r="G67" s="21" t="s">
        <v>214</v>
      </c>
      <c r="H67" s="32" t="str">
        <f t="shared" ref="H67:H130" si="2">IF(I67&gt;=$H$1,1,"")</f>
        <v/>
      </c>
      <c r="I67" s="33">
        <f t="shared" ref="I67:I130" si="3">IF(J67=0,0,ABS(1-L67/J67))+IF(L67=0,0,ABS(1-N67/L67))+IF(N67=0,0,ABS(1-P67/N67))+IF(P67=0,0,ABS(1-R67/P67))</f>
        <v>1.5831134564643801E-2</v>
      </c>
      <c r="J67" s="24">
        <v>37.9</v>
      </c>
      <c r="K67" s="26" t="s">
        <v>16</v>
      </c>
      <c r="L67" s="44">
        <v>37.9</v>
      </c>
      <c r="M67" s="26" t="s">
        <v>16</v>
      </c>
      <c r="N67" s="44">
        <v>37.9</v>
      </c>
      <c r="O67" s="26" t="s">
        <v>16</v>
      </c>
      <c r="P67" s="24">
        <v>38.5</v>
      </c>
      <c r="Q67" s="26" t="s">
        <v>16</v>
      </c>
      <c r="R67" s="24">
        <v>38.5</v>
      </c>
      <c r="S67" s="26" t="s">
        <v>16</v>
      </c>
      <c r="T67" s="24"/>
      <c r="U67" s="26" t="s">
        <v>16</v>
      </c>
      <c r="V67" s="34" t="s">
        <v>17</v>
      </c>
    </row>
    <row r="68" spans="1:22" hidden="1" x14ac:dyDescent="0.25">
      <c r="A68" s="31" t="s">
        <v>10</v>
      </c>
      <c r="B68" s="31" t="s">
        <v>11</v>
      </c>
      <c r="C68" s="41" t="s">
        <v>259</v>
      </c>
      <c r="D68" s="31" t="s">
        <v>260</v>
      </c>
      <c r="E68" s="31" t="s">
        <v>261</v>
      </c>
      <c r="F68" s="21" t="s">
        <v>261</v>
      </c>
      <c r="G68" s="21" t="s">
        <v>262</v>
      </c>
      <c r="H68" s="32">
        <f t="shared" si="2"/>
        <v>1</v>
      </c>
      <c r="I68" s="33">
        <f t="shared" si="3"/>
        <v>9.4339622641509524E-2</v>
      </c>
      <c r="J68" s="24">
        <v>3.18</v>
      </c>
      <c r="K68" s="26" t="s">
        <v>16</v>
      </c>
      <c r="L68" s="44">
        <v>2.88</v>
      </c>
      <c r="M68" s="26" t="s">
        <v>16</v>
      </c>
      <c r="N68" s="44">
        <v>2.88</v>
      </c>
      <c r="O68" s="26" t="s">
        <v>16</v>
      </c>
      <c r="P68" s="24">
        <v>2.88</v>
      </c>
      <c r="Q68" s="26" t="s">
        <v>16</v>
      </c>
      <c r="R68" s="24">
        <v>2.88</v>
      </c>
      <c r="S68" s="26" t="s">
        <v>16</v>
      </c>
      <c r="T68" s="24"/>
      <c r="U68" s="26" t="s">
        <v>16</v>
      </c>
      <c r="V68" s="34" t="s">
        <v>17</v>
      </c>
    </row>
    <row r="69" spans="1:22" hidden="1" x14ac:dyDescent="0.25">
      <c r="A69" s="31" t="s">
        <v>10</v>
      </c>
      <c r="B69" s="31" t="s">
        <v>11</v>
      </c>
      <c r="C69" s="41" t="s">
        <v>263</v>
      </c>
      <c r="D69" s="31" t="s">
        <v>264</v>
      </c>
      <c r="E69" s="31" t="s">
        <v>265</v>
      </c>
      <c r="F69" s="21" t="s">
        <v>265</v>
      </c>
      <c r="G69" s="21" t="s">
        <v>266</v>
      </c>
      <c r="H69" s="32" t="str">
        <f t="shared" si="2"/>
        <v/>
      </c>
      <c r="I69" s="33">
        <f t="shared" si="3"/>
        <v>0</v>
      </c>
      <c r="J69" s="24">
        <v>6.98</v>
      </c>
      <c r="K69" s="26" t="s">
        <v>16</v>
      </c>
      <c r="L69" s="44">
        <v>6.98</v>
      </c>
      <c r="M69" s="26" t="s">
        <v>16</v>
      </c>
      <c r="N69" s="44">
        <v>6.98</v>
      </c>
      <c r="O69" s="26" t="s">
        <v>16</v>
      </c>
      <c r="P69" s="24">
        <v>6.98</v>
      </c>
      <c r="Q69" s="26" t="s">
        <v>16</v>
      </c>
      <c r="R69" s="24">
        <v>6.98</v>
      </c>
      <c r="S69" s="26" t="s">
        <v>16</v>
      </c>
      <c r="T69" s="24"/>
      <c r="U69" s="26" t="s">
        <v>16</v>
      </c>
      <c r="V69" s="34" t="s">
        <v>17</v>
      </c>
    </row>
    <row r="70" spans="1:22" hidden="1" x14ac:dyDescent="0.25">
      <c r="A70" s="31" t="s">
        <v>10</v>
      </c>
      <c r="B70" s="31" t="s">
        <v>11</v>
      </c>
      <c r="C70" s="41" t="s">
        <v>267</v>
      </c>
      <c r="D70" s="31" t="s">
        <v>268</v>
      </c>
      <c r="E70" s="31" t="s">
        <v>269</v>
      </c>
      <c r="F70" s="21" t="s">
        <v>269</v>
      </c>
      <c r="G70" s="21" t="s">
        <v>270</v>
      </c>
      <c r="H70" s="32" t="str">
        <f t="shared" si="2"/>
        <v/>
      </c>
      <c r="I70" s="33">
        <f t="shared" si="3"/>
        <v>0</v>
      </c>
      <c r="J70" s="24">
        <v>3.28</v>
      </c>
      <c r="K70" s="26" t="s">
        <v>16</v>
      </c>
      <c r="L70" s="44">
        <v>3.28</v>
      </c>
      <c r="M70" s="26" t="s">
        <v>16</v>
      </c>
      <c r="N70" s="44">
        <v>3.28</v>
      </c>
      <c r="O70" s="26" t="s">
        <v>16</v>
      </c>
      <c r="P70" s="24">
        <v>3.28</v>
      </c>
      <c r="Q70" s="26" t="s">
        <v>16</v>
      </c>
      <c r="R70" s="24">
        <v>3.28</v>
      </c>
      <c r="S70" s="26" t="s">
        <v>16</v>
      </c>
      <c r="T70" s="24"/>
      <c r="U70" s="26" t="s">
        <v>16</v>
      </c>
      <c r="V70" s="34" t="s">
        <v>17</v>
      </c>
    </row>
    <row r="71" spans="1:22" hidden="1" x14ac:dyDescent="0.25">
      <c r="A71" s="31" t="s">
        <v>10</v>
      </c>
      <c r="B71" s="31" t="s">
        <v>11</v>
      </c>
      <c r="C71" s="41" t="s">
        <v>271</v>
      </c>
      <c r="D71" s="31" t="s">
        <v>272</v>
      </c>
      <c r="E71" s="31" t="s">
        <v>273</v>
      </c>
      <c r="F71" s="21" t="s">
        <v>273</v>
      </c>
      <c r="G71" s="21" t="s">
        <v>72</v>
      </c>
      <c r="H71" s="32" t="str">
        <f t="shared" si="2"/>
        <v/>
      </c>
      <c r="I71" s="33">
        <f t="shared" si="3"/>
        <v>0</v>
      </c>
      <c r="J71" s="24">
        <v>3.18</v>
      </c>
      <c r="K71" s="26" t="s">
        <v>16</v>
      </c>
      <c r="L71" s="44">
        <v>3.18</v>
      </c>
      <c r="M71" s="26" t="s">
        <v>16</v>
      </c>
      <c r="N71" s="44">
        <v>3.18</v>
      </c>
      <c r="O71" s="26" t="s">
        <v>16</v>
      </c>
      <c r="P71" s="24">
        <v>3.18</v>
      </c>
      <c r="Q71" s="26" t="s">
        <v>16</v>
      </c>
      <c r="R71" s="24">
        <v>3.18</v>
      </c>
      <c r="S71" s="26" t="s">
        <v>16</v>
      </c>
      <c r="T71" s="24"/>
      <c r="U71" s="26" t="s">
        <v>16</v>
      </c>
      <c r="V71" s="34" t="s">
        <v>17</v>
      </c>
    </row>
    <row r="72" spans="1:22" hidden="1" x14ac:dyDescent="0.25">
      <c r="A72" s="31" t="s">
        <v>10</v>
      </c>
      <c r="B72" s="31" t="s">
        <v>11</v>
      </c>
      <c r="C72" s="41" t="s">
        <v>274</v>
      </c>
      <c r="D72" s="31" t="s">
        <v>275</v>
      </c>
      <c r="E72" s="31" t="s">
        <v>276</v>
      </c>
      <c r="F72" s="21" t="s">
        <v>276</v>
      </c>
      <c r="G72" s="21" t="s">
        <v>277</v>
      </c>
      <c r="H72" s="32" t="str">
        <f t="shared" si="2"/>
        <v/>
      </c>
      <c r="I72" s="33">
        <f t="shared" si="3"/>
        <v>0</v>
      </c>
      <c r="J72" s="24">
        <v>4.9800000000000004</v>
      </c>
      <c r="K72" s="26" t="s">
        <v>16</v>
      </c>
      <c r="L72" s="44">
        <v>4.9800000000000004</v>
      </c>
      <c r="M72" s="26" t="s">
        <v>16</v>
      </c>
      <c r="N72" s="44">
        <v>4.9800000000000004</v>
      </c>
      <c r="O72" s="26" t="s">
        <v>16</v>
      </c>
      <c r="P72" s="24">
        <v>4.9800000000000004</v>
      </c>
      <c r="Q72" s="26" t="s">
        <v>16</v>
      </c>
      <c r="R72" s="24">
        <v>4.9800000000000004</v>
      </c>
      <c r="S72" s="26" t="s">
        <v>16</v>
      </c>
      <c r="T72" s="24"/>
      <c r="U72" s="26" t="s">
        <v>16</v>
      </c>
      <c r="V72" s="34" t="s">
        <v>17</v>
      </c>
    </row>
    <row r="73" spans="1:22" hidden="1" x14ac:dyDescent="0.25">
      <c r="A73" s="31" t="s">
        <v>10</v>
      </c>
      <c r="B73" s="31" t="s">
        <v>11</v>
      </c>
      <c r="C73" s="41" t="s">
        <v>278</v>
      </c>
      <c r="D73" s="31" t="s">
        <v>279</v>
      </c>
      <c r="E73" s="31" t="s">
        <v>280</v>
      </c>
      <c r="F73" s="21" t="s">
        <v>280</v>
      </c>
      <c r="G73" s="21" t="s">
        <v>218</v>
      </c>
      <c r="H73" s="32">
        <f t="shared" si="2"/>
        <v>1</v>
      </c>
      <c r="I73" s="33">
        <f t="shared" si="3"/>
        <v>6.3291139240506333E-2</v>
      </c>
      <c r="J73" s="24">
        <v>1.58</v>
      </c>
      <c r="K73" s="26" t="s">
        <v>16</v>
      </c>
      <c r="L73" s="44">
        <v>1.58</v>
      </c>
      <c r="M73" s="26" t="s">
        <v>16</v>
      </c>
      <c r="N73" s="44">
        <v>1.48</v>
      </c>
      <c r="O73" s="26" t="s">
        <v>16</v>
      </c>
      <c r="P73" s="24">
        <v>1.48</v>
      </c>
      <c r="Q73" s="26" t="s">
        <v>16</v>
      </c>
      <c r="R73" s="24">
        <v>1.48</v>
      </c>
      <c r="S73" s="26" t="s">
        <v>16</v>
      </c>
      <c r="T73" s="24"/>
      <c r="U73" s="26" t="s">
        <v>16</v>
      </c>
      <c r="V73" s="34" t="s">
        <v>17</v>
      </c>
    </row>
    <row r="74" spans="1:22" hidden="1" x14ac:dyDescent="0.25">
      <c r="A74" s="31" t="s">
        <v>10</v>
      </c>
      <c r="B74" s="31" t="s">
        <v>11</v>
      </c>
      <c r="C74" s="41" t="s">
        <v>281</v>
      </c>
      <c r="D74" s="31" t="s">
        <v>282</v>
      </c>
      <c r="E74" s="31" t="s">
        <v>221</v>
      </c>
      <c r="F74" s="21" t="s">
        <v>221</v>
      </c>
      <c r="G74" s="21" t="s">
        <v>63</v>
      </c>
      <c r="H74" s="32">
        <f t="shared" si="2"/>
        <v>1</v>
      </c>
      <c r="I74" s="33">
        <f t="shared" si="3"/>
        <v>6.7114093959731669E-2</v>
      </c>
      <c r="J74" s="24">
        <v>2.98</v>
      </c>
      <c r="K74" s="26" t="s">
        <v>16</v>
      </c>
      <c r="L74" s="44">
        <v>3.18</v>
      </c>
      <c r="M74" s="26" t="s">
        <v>16</v>
      </c>
      <c r="N74" s="44">
        <v>3.18</v>
      </c>
      <c r="O74" s="26" t="s">
        <v>16</v>
      </c>
      <c r="P74" s="24">
        <v>3.18</v>
      </c>
      <c r="Q74" s="26" t="s">
        <v>16</v>
      </c>
      <c r="R74" s="24">
        <v>3.18</v>
      </c>
      <c r="S74" s="26" t="s">
        <v>16</v>
      </c>
      <c r="T74" s="24"/>
      <c r="U74" s="26" t="s">
        <v>16</v>
      </c>
      <c r="V74" s="34" t="s">
        <v>17</v>
      </c>
    </row>
    <row r="75" spans="1:22" hidden="1" x14ac:dyDescent="0.25">
      <c r="A75" s="31" t="s">
        <v>10</v>
      </c>
      <c r="B75" s="31" t="s">
        <v>11</v>
      </c>
      <c r="C75" s="41" t="s">
        <v>283</v>
      </c>
      <c r="D75" s="31" t="s">
        <v>284</v>
      </c>
      <c r="E75" s="31" t="s">
        <v>159</v>
      </c>
      <c r="F75" s="21" t="s">
        <v>159</v>
      </c>
      <c r="G75" s="21" t="s">
        <v>285</v>
      </c>
      <c r="H75" s="32">
        <f t="shared" si="2"/>
        <v>1</v>
      </c>
      <c r="I75" s="33">
        <f t="shared" si="3"/>
        <v>7.4626865671641784E-2</v>
      </c>
      <c r="J75" s="24">
        <v>13.4</v>
      </c>
      <c r="K75" s="26" t="s">
        <v>16</v>
      </c>
      <c r="L75" s="44">
        <v>13.4</v>
      </c>
      <c r="M75" s="26" t="s">
        <v>16</v>
      </c>
      <c r="N75" s="44">
        <v>13.4</v>
      </c>
      <c r="O75" s="26" t="s">
        <v>16</v>
      </c>
      <c r="P75" s="24">
        <v>12.4</v>
      </c>
      <c r="Q75" s="26" t="s">
        <v>16</v>
      </c>
      <c r="R75" s="24">
        <v>12.4</v>
      </c>
      <c r="S75" s="26" t="s">
        <v>16</v>
      </c>
      <c r="T75" s="24"/>
      <c r="U75" s="26" t="s">
        <v>16</v>
      </c>
      <c r="V75" s="34" t="s">
        <v>17</v>
      </c>
    </row>
    <row r="76" spans="1:22" hidden="1" x14ac:dyDescent="0.25">
      <c r="A76" s="31" t="s">
        <v>10</v>
      </c>
      <c r="B76" s="31" t="s">
        <v>11</v>
      </c>
      <c r="C76" s="41" t="s">
        <v>286</v>
      </c>
      <c r="D76" s="31" t="s">
        <v>287</v>
      </c>
      <c r="E76" s="31" t="s">
        <v>159</v>
      </c>
      <c r="F76" s="21" t="s">
        <v>159</v>
      </c>
      <c r="G76" s="21" t="s">
        <v>288</v>
      </c>
      <c r="H76" s="32">
        <f t="shared" si="2"/>
        <v>1</v>
      </c>
      <c r="I76" s="33">
        <f t="shared" si="3"/>
        <v>0.12990517307840566</v>
      </c>
      <c r="J76" s="24">
        <v>11.9</v>
      </c>
      <c r="K76" s="26" t="s">
        <v>16</v>
      </c>
      <c r="L76" s="44">
        <v>11.9</v>
      </c>
      <c r="M76" s="26" t="s">
        <v>16</v>
      </c>
      <c r="N76" s="44">
        <v>11.9</v>
      </c>
      <c r="O76" s="26" t="s">
        <v>16</v>
      </c>
      <c r="P76" s="24">
        <v>10.9</v>
      </c>
      <c r="Q76" s="26" t="s">
        <v>16</v>
      </c>
      <c r="R76" s="24">
        <v>10.4</v>
      </c>
      <c r="S76" s="26" t="s">
        <v>16</v>
      </c>
      <c r="T76" s="24"/>
      <c r="U76" s="26" t="s">
        <v>16</v>
      </c>
      <c r="V76" s="34" t="s">
        <v>17</v>
      </c>
    </row>
    <row r="77" spans="1:22" hidden="1" x14ac:dyDescent="0.25">
      <c r="A77" s="31" t="s">
        <v>10</v>
      </c>
      <c r="B77" s="31" t="s">
        <v>11</v>
      </c>
      <c r="C77" s="41" t="s">
        <v>289</v>
      </c>
      <c r="D77" s="31" t="s">
        <v>290</v>
      </c>
      <c r="E77" s="31" t="s">
        <v>291</v>
      </c>
      <c r="F77" s="21" t="s">
        <v>291</v>
      </c>
      <c r="G77" s="21" t="s">
        <v>72</v>
      </c>
      <c r="H77" s="32" t="str">
        <f t="shared" si="2"/>
        <v/>
      </c>
      <c r="I77" s="33">
        <f t="shared" si="3"/>
        <v>0</v>
      </c>
      <c r="J77" s="24">
        <v>14.8</v>
      </c>
      <c r="K77" s="26" t="s">
        <v>16</v>
      </c>
      <c r="L77" s="44">
        <v>14.8</v>
      </c>
      <c r="M77" s="26" t="s">
        <v>16</v>
      </c>
      <c r="N77" s="44">
        <v>14.8</v>
      </c>
      <c r="O77" s="26" t="s">
        <v>16</v>
      </c>
      <c r="P77" s="24">
        <v>14.8</v>
      </c>
      <c r="Q77" s="26" t="s">
        <v>16</v>
      </c>
      <c r="R77" s="24">
        <v>14.8</v>
      </c>
      <c r="S77" s="26" t="s">
        <v>16</v>
      </c>
      <c r="T77" s="24"/>
      <c r="U77" s="26" t="s">
        <v>16</v>
      </c>
      <c r="V77" s="34" t="s">
        <v>17</v>
      </c>
    </row>
    <row r="78" spans="1:22" hidden="1" x14ac:dyDescent="0.25">
      <c r="A78" s="31" t="s">
        <v>10</v>
      </c>
      <c r="B78" s="31" t="s">
        <v>11</v>
      </c>
      <c r="C78" s="41" t="s">
        <v>292</v>
      </c>
      <c r="D78" s="31" t="s">
        <v>293</v>
      </c>
      <c r="E78" s="31" t="s">
        <v>294</v>
      </c>
      <c r="F78" s="21" t="s">
        <v>294</v>
      </c>
      <c r="G78" s="21" t="s">
        <v>72</v>
      </c>
      <c r="H78" s="32" t="str">
        <f t="shared" si="2"/>
        <v/>
      </c>
      <c r="I78" s="33">
        <f t="shared" si="3"/>
        <v>0</v>
      </c>
      <c r="J78" s="24">
        <v>47.7</v>
      </c>
      <c r="K78" s="26" t="s">
        <v>16</v>
      </c>
      <c r="L78" s="44">
        <v>47.7</v>
      </c>
      <c r="M78" s="26" t="s">
        <v>16</v>
      </c>
      <c r="N78" s="44">
        <v>47.7</v>
      </c>
      <c r="O78" s="26" t="s">
        <v>16</v>
      </c>
      <c r="P78" s="24">
        <v>47.7</v>
      </c>
      <c r="Q78" s="26" t="s">
        <v>16</v>
      </c>
      <c r="R78" s="24">
        <v>47.7</v>
      </c>
      <c r="S78" s="26" t="s">
        <v>16</v>
      </c>
      <c r="T78" s="24"/>
      <c r="U78" s="26" t="s">
        <v>16</v>
      </c>
      <c r="V78" s="34" t="s">
        <v>17</v>
      </c>
    </row>
    <row r="79" spans="1:22" hidden="1" x14ac:dyDescent="0.25">
      <c r="A79" s="31" t="s">
        <v>10</v>
      </c>
      <c r="B79" s="31" t="s">
        <v>11</v>
      </c>
      <c r="C79" s="41" t="s">
        <v>295</v>
      </c>
      <c r="D79" s="31" t="s">
        <v>296</v>
      </c>
      <c r="E79" s="31" t="s">
        <v>139</v>
      </c>
      <c r="F79" s="21" t="s">
        <v>139</v>
      </c>
      <c r="G79" s="21" t="s">
        <v>79</v>
      </c>
      <c r="H79" s="32" t="str">
        <f t="shared" si="2"/>
        <v/>
      </c>
      <c r="I79" s="33">
        <f t="shared" si="3"/>
        <v>0</v>
      </c>
      <c r="J79" s="24">
        <v>19.899999999999999</v>
      </c>
      <c r="K79" s="26" t="s">
        <v>16</v>
      </c>
      <c r="L79" s="44">
        <v>19.899999999999999</v>
      </c>
      <c r="M79" s="26" t="s">
        <v>16</v>
      </c>
      <c r="N79" s="44">
        <v>19.899999999999999</v>
      </c>
      <c r="O79" s="26" t="s">
        <v>16</v>
      </c>
      <c r="P79" s="24">
        <v>19.899999999999999</v>
      </c>
      <c r="Q79" s="26" t="s">
        <v>16</v>
      </c>
      <c r="R79" s="24">
        <v>19.899999999999999</v>
      </c>
      <c r="S79" s="26" t="s">
        <v>16</v>
      </c>
      <c r="T79" s="24"/>
      <c r="U79" s="26" t="s">
        <v>16</v>
      </c>
      <c r="V79" s="34" t="s">
        <v>17</v>
      </c>
    </row>
    <row r="80" spans="1:22" hidden="1" x14ac:dyDescent="0.25">
      <c r="A80" s="31" t="s">
        <v>10</v>
      </c>
      <c r="B80" s="31" t="s">
        <v>11</v>
      </c>
      <c r="C80" s="41" t="s">
        <v>297</v>
      </c>
      <c r="D80" s="31" t="s">
        <v>298</v>
      </c>
      <c r="E80" s="31" t="s">
        <v>299</v>
      </c>
      <c r="F80" s="21" t="s">
        <v>299</v>
      </c>
      <c r="G80" s="21" t="s">
        <v>79</v>
      </c>
      <c r="H80" s="32" t="str">
        <f t="shared" si="2"/>
        <v/>
      </c>
      <c r="I80" s="33">
        <f t="shared" si="3"/>
        <v>0</v>
      </c>
      <c r="J80" s="24">
        <v>11.5</v>
      </c>
      <c r="K80" s="26" t="s">
        <v>16</v>
      </c>
      <c r="L80" s="44">
        <v>11.5</v>
      </c>
      <c r="M80" s="26" t="s">
        <v>16</v>
      </c>
      <c r="N80" s="44">
        <v>11.5</v>
      </c>
      <c r="O80" s="26" t="s">
        <v>16</v>
      </c>
      <c r="P80" s="24">
        <v>11.5</v>
      </c>
      <c r="Q80" s="26" t="s">
        <v>16</v>
      </c>
      <c r="R80" s="24">
        <v>11.5</v>
      </c>
      <c r="S80" s="26" t="s">
        <v>16</v>
      </c>
      <c r="T80" s="24"/>
      <c r="U80" s="26" t="s">
        <v>16</v>
      </c>
      <c r="V80" s="34" t="s">
        <v>17</v>
      </c>
    </row>
    <row r="81" spans="1:22" hidden="1" x14ac:dyDescent="0.25">
      <c r="A81" s="31" t="s">
        <v>10</v>
      </c>
      <c r="B81" s="31" t="s">
        <v>11</v>
      </c>
      <c r="C81" s="41" t="s">
        <v>300</v>
      </c>
      <c r="D81" s="31" t="s">
        <v>301</v>
      </c>
      <c r="E81" s="31" t="s">
        <v>302</v>
      </c>
      <c r="F81" s="21" t="s">
        <v>302</v>
      </c>
      <c r="G81" s="21" t="s">
        <v>79</v>
      </c>
      <c r="H81" s="32" t="str">
        <f t="shared" si="2"/>
        <v/>
      </c>
      <c r="I81" s="33">
        <f t="shared" si="3"/>
        <v>0</v>
      </c>
      <c r="J81" s="24">
        <v>24.9</v>
      </c>
      <c r="K81" s="26" t="s">
        <v>16</v>
      </c>
      <c r="L81" s="44">
        <v>24.9</v>
      </c>
      <c r="M81" s="26" t="s">
        <v>16</v>
      </c>
      <c r="N81" s="44">
        <v>24.9</v>
      </c>
      <c r="O81" s="26" t="s">
        <v>16</v>
      </c>
      <c r="P81" s="24">
        <v>24.9</v>
      </c>
      <c r="Q81" s="26" t="s">
        <v>16</v>
      </c>
      <c r="R81" s="24">
        <v>24.9</v>
      </c>
      <c r="S81" s="26" t="s">
        <v>16</v>
      </c>
      <c r="T81" s="24"/>
      <c r="U81" s="26" t="s">
        <v>16</v>
      </c>
      <c r="V81" s="34" t="s">
        <v>17</v>
      </c>
    </row>
    <row r="82" spans="1:22" hidden="1" x14ac:dyDescent="0.25">
      <c r="A82" s="31" t="s">
        <v>10</v>
      </c>
      <c r="B82" s="31" t="s">
        <v>11</v>
      </c>
      <c r="C82" s="41" t="s">
        <v>303</v>
      </c>
      <c r="D82" s="31" t="s">
        <v>304</v>
      </c>
      <c r="E82" s="31" t="s">
        <v>291</v>
      </c>
      <c r="F82" s="21" t="s">
        <v>291</v>
      </c>
      <c r="G82" s="21" t="s">
        <v>79</v>
      </c>
      <c r="H82" s="32">
        <f t="shared" si="2"/>
        <v>1</v>
      </c>
      <c r="I82" s="33">
        <f t="shared" si="3"/>
        <v>0.1420289855072463</v>
      </c>
      <c r="J82" s="24">
        <v>17.25</v>
      </c>
      <c r="K82" s="26" t="s">
        <v>16</v>
      </c>
      <c r="L82" s="44">
        <v>17.25</v>
      </c>
      <c r="M82" s="26" t="s">
        <v>16</v>
      </c>
      <c r="N82" s="44">
        <v>17.25</v>
      </c>
      <c r="O82" s="26" t="s">
        <v>16</v>
      </c>
      <c r="P82" s="24">
        <v>14.8</v>
      </c>
      <c r="Q82" s="26" t="s">
        <v>16</v>
      </c>
      <c r="R82" s="24">
        <v>14.8</v>
      </c>
      <c r="S82" s="26" t="s">
        <v>16</v>
      </c>
      <c r="T82" s="24"/>
      <c r="U82" s="26" t="s">
        <v>16</v>
      </c>
      <c r="V82" s="34" t="s">
        <v>17</v>
      </c>
    </row>
    <row r="83" spans="1:22" x14ac:dyDescent="0.25">
      <c r="A83" s="31" t="s">
        <v>10</v>
      </c>
      <c r="B83" s="31" t="s">
        <v>11</v>
      </c>
      <c r="C83" s="41" t="s">
        <v>305</v>
      </c>
      <c r="D83" s="31" t="s">
        <v>306</v>
      </c>
      <c r="E83" s="31" t="s">
        <v>299</v>
      </c>
      <c r="F83" s="21" t="s">
        <v>299</v>
      </c>
      <c r="G83" s="21" t="s">
        <v>307</v>
      </c>
      <c r="H83" s="32">
        <f t="shared" si="2"/>
        <v>1</v>
      </c>
      <c r="I83" s="33">
        <f t="shared" si="3"/>
        <v>6.2578222778473136E-2</v>
      </c>
      <c r="J83" s="24">
        <v>15.98</v>
      </c>
      <c r="K83" s="26" t="s">
        <v>16</v>
      </c>
      <c r="L83" s="44">
        <v>15.98</v>
      </c>
      <c r="M83" s="26" t="s">
        <v>16</v>
      </c>
      <c r="N83" s="44">
        <v>15.98</v>
      </c>
      <c r="O83" s="26" t="s">
        <v>16</v>
      </c>
      <c r="P83" s="24">
        <v>14.98</v>
      </c>
      <c r="Q83" s="26" t="s">
        <v>16</v>
      </c>
      <c r="R83" s="24">
        <v>14.98</v>
      </c>
      <c r="S83" s="26" t="s">
        <v>16</v>
      </c>
      <c r="T83" s="24"/>
      <c r="U83" s="26" t="s">
        <v>16</v>
      </c>
      <c r="V83" s="34" t="s">
        <v>17</v>
      </c>
    </row>
    <row r="84" spans="1:22" hidden="1" x14ac:dyDescent="0.25">
      <c r="A84" s="31" t="s">
        <v>10</v>
      </c>
      <c r="B84" s="31" t="s">
        <v>11</v>
      </c>
      <c r="C84" s="41" t="s">
        <v>308</v>
      </c>
      <c r="D84" s="31" t="s">
        <v>309</v>
      </c>
      <c r="E84" s="31" t="s">
        <v>310</v>
      </c>
      <c r="F84" s="21" t="s">
        <v>310</v>
      </c>
      <c r="G84" s="21" t="s">
        <v>79</v>
      </c>
      <c r="H84" s="32" t="str">
        <f t="shared" si="2"/>
        <v/>
      </c>
      <c r="I84" s="33">
        <f t="shared" si="3"/>
        <v>4.355400696864109E-2</v>
      </c>
      <c r="J84" s="24">
        <v>11.48</v>
      </c>
      <c r="K84" s="26" t="s">
        <v>16</v>
      </c>
      <c r="L84" s="44">
        <v>10.98</v>
      </c>
      <c r="M84" s="26" t="s">
        <v>16</v>
      </c>
      <c r="N84" s="44">
        <v>10.98</v>
      </c>
      <c r="O84" s="26" t="s">
        <v>16</v>
      </c>
      <c r="P84" s="24">
        <v>10.98</v>
      </c>
      <c r="Q84" s="26" t="s">
        <v>16</v>
      </c>
      <c r="R84" s="24">
        <v>10.98</v>
      </c>
      <c r="S84" s="26" t="s">
        <v>16</v>
      </c>
      <c r="T84" s="24"/>
      <c r="U84" s="26" t="s">
        <v>16</v>
      </c>
      <c r="V84" s="34" t="s">
        <v>17</v>
      </c>
    </row>
    <row r="85" spans="1:22" hidden="1" x14ac:dyDescent="0.25">
      <c r="A85" s="31" t="s">
        <v>10</v>
      </c>
      <c r="B85" s="31" t="s">
        <v>11</v>
      </c>
      <c r="C85" s="41" t="s">
        <v>311</v>
      </c>
      <c r="D85" s="31" t="s">
        <v>312</v>
      </c>
      <c r="E85" s="31" t="s">
        <v>197</v>
      </c>
      <c r="F85" s="21" t="s">
        <v>197</v>
      </c>
      <c r="G85" s="21" t="s">
        <v>79</v>
      </c>
      <c r="H85" s="32" t="str">
        <f t="shared" si="2"/>
        <v/>
      </c>
      <c r="I85" s="33">
        <f t="shared" si="3"/>
        <v>0</v>
      </c>
      <c r="J85" s="24">
        <v>10.48</v>
      </c>
      <c r="K85" s="26" t="s">
        <v>16</v>
      </c>
      <c r="L85" s="44">
        <v>10.48</v>
      </c>
      <c r="M85" s="26" t="s">
        <v>16</v>
      </c>
      <c r="N85" s="44">
        <v>10.48</v>
      </c>
      <c r="O85" s="26" t="s">
        <v>16</v>
      </c>
      <c r="P85" s="24">
        <v>10.48</v>
      </c>
      <c r="Q85" s="26" t="s">
        <v>16</v>
      </c>
      <c r="R85" s="24">
        <v>10.48</v>
      </c>
      <c r="S85" s="26" t="s">
        <v>16</v>
      </c>
      <c r="T85" s="24"/>
      <c r="U85" s="26" t="s">
        <v>16</v>
      </c>
      <c r="V85" s="34" t="s">
        <v>17</v>
      </c>
    </row>
    <row r="86" spans="1:22" hidden="1" x14ac:dyDescent="0.25">
      <c r="A86" s="31" t="s">
        <v>10</v>
      </c>
      <c r="B86" s="31" t="s">
        <v>11</v>
      </c>
      <c r="C86" s="41" t="s">
        <v>313</v>
      </c>
      <c r="D86" s="31" t="s">
        <v>314</v>
      </c>
      <c r="E86" s="31" t="s">
        <v>315</v>
      </c>
      <c r="F86" s="21" t="s">
        <v>315</v>
      </c>
      <c r="G86" s="21" t="s">
        <v>72</v>
      </c>
      <c r="H86" s="32" t="str">
        <f t="shared" si="2"/>
        <v/>
      </c>
      <c r="I86" s="33">
        <f t="shared" si="3"/>
        <v>3.5502958579881838E-2</v>
      </c>
      <c r="J86" s="24">
        <v>16.899999999999999</v>
      </c>
      <c r="K86" s="26" t="s">
        <v>16</v>
      </c>
      <c r="L86" s="44">
        <v>16.899999999999999</v>
      </c>
      <c r="M86" s="26" t="s">
        <v>16</v>
      </c>
      <c r="N86" s="44">
        <v>16.899999999999999</v>
      </c>
      <c r="O86" s="26" t="s">
        <v>16</v>
      </c>
      <c r="P86" s="24">
        <v>17.5</v>
      </c>
      <c r="Q86" s="26" t="s">
        <v>16</v>
      </c>
      <c r="R86" s="24">
        <v>17.5</v>
      </c>
      <c r="S86" s="26" t="s">
        <v>16</v>
      </c>
      <c r="T86" s="24"/>
      <c r="U86" s="26" t="s">
        <v>16</v>
      </c>
      <c r="V86" s="34" t="s">
        <v>17</v>
      </c>
    </row>
    <row r="87" spans="1:22" hidden="1" x14ac:dyDescent="0.25">
      <c r="A87" s="31" t="s">
        <v>10</v>
      </c>
      <c r="B87" s="31" t="s">
        <v>11</v>
      </c>
      <c r="C87" s="41" t="s">
        <v>316</v>
      </c>
      <c r="D87" s="31" t="s">
        <v>317</v>
      </c>
      <c r="E87" s="31" t="s">
        <v>318</v>
      </c>
      <c r="F87" s="21" t="s">
        <v>318</v>
      </c>
      <c r="G87" s="21" t="s">
        <v>319</v>
      </c>
      <c r="H87" s="32">
        <f t="shared" si="2"/>
        <v>1</v>
      </c>
      <c r="I87" s="33">
        <f t="shared" si="3"/>
        <v>0.10040160642570273</v>
      </c>
      <c r="J87" s="24">
        <v>24.9</v>
      </c>
      <c r="K87" s="26" t="s">
        <v>16</v>
      </c>
      <c r="L87" s="44">
        <v>24.9</v>
      </c>
      <c r="M87" s="26" t="s">
        <v>16</v>
      </c>
      <c r="N87" s="44">
        <v>24.9</v>
      </c>
      <c r="O87" s="26" t="s">
        <v>16</v>
      </c>
      <c r="P87" s="24">
        <v>27.4</v>
      </c>
      <c r="Q87" s="26" t="s">
        <v>16</v>
      </c>
      <c r="R87" s="24">
        <v>27.4</v>
      </c>
      <c r="S87" s="26" t="s">
        <v>16</v>
      </c>
      <c r="T87" s="24"/>
      <c r="U87" s="26" t="s">
        <v>16</v>
      </c>
      <c r="V87" s="34" t="s">
        <v>17</v>
      </c>
    </row>
    <row r="88" spans="1:22" hidden="1" x14ac:dyDescent="0.25">
      <c r="A88" s="31" t="s">
        <v>10</v>
      </c>
      <c r="B88" s="31" t="s">
        <v>11</v>
      </c>
      <c r="C88" s="41" t="s">
        <v>320</v>
      </c>
      <c r="D88" s="31" t="s">
        <v>298</v>
      </c>
      <c r="E88" s="31" t="s">
        <v>321</v>
      </c>
      <c r="F88" s="21" t="s">
        <v>321</v>
      </c>
      <c r="G88" s="21" t="s">
        <v>79</v>
      </c>
      <c r="H88" s="32">
        <f t="shared" si="2"/>
        <v>1</v>
      </c>
      <c r="I88" s="33">
        <f t="shared" si="3"/>
        <v>0.2359882005899705</v>
      </c>
      <c r="J88" s="24">
        <v>33.9</v>
      </c>
      <c r="K88" s="26" t="s">
        <v>16</v>
      </c>
      <c r="L88" s="44">
        <v>33.9</v>
      </c>
      <c r="M88" s="26" t="s">
        <v>16</v>
      </c>
      <c r="N88" s="44">
        <v>33.9</v>
      </c>
      <c r="O88" s="26" t="s">
        <v>16</v>
      </c>
      <c r="P88" s="24">
        <v>25.9</v>
      </c>
      <c r="Q88" s="26" t="s">
        <v>18</v>
      </c>
      <c r="R88" s="24">
        <v>25.9</v>
      </c>
      <c r="S88" s="26" t="s">
        <v>16</v>
      </c>
      <c r="T88" s="24"/>
      <c r="U88" s="26" t="s">
        <v>16</v>
      </c>
      <c r="V88" s="34" t="s">
        <v>17</v>
      </c>
    </row>
    <row r="89" spans="1:22" hidden="1" x14ac:dyDescent="0.25">
      <c r="A89" s="31" t="s">
        <v>10</v>
      </c>
      <c r="B89" s="31" t="s">
        <v>11</v>
      </c>
      <c r="C89" s="41" t="s">
        <v>322</v>
      </c>
      <c r="D89" s="31" t="s">
        <v>323</v>
      </c>
      <c r="E89" s="31" t="s">
        <v>324</v>
      </c>
      <c r="F89" s="21" t="s">
        <v>324</v>
      </c>
      <c r="G89" s="21" t="s">
        <v>325</v>
      </c>
      <c r="H89" s="32" t="str">
        <f t="shared" si="2"/>
        <v/>
      </c>
      <c r="I89" s="33">
        <f t="shared" si="3"/>
        <v>4.1841004184101083E-3</v>
      </c>
      <c r="J89" s="24">
        <v>2.39</v>
      </c>
      <c r="K89" s="26" t="s">
        <v>16</v>
      </c>
      <c r="L89" s="44">
        <v>2.39</v>
      </c>
      <c r="M89" s="26" t="s">
        <v>16</v>
      </c>
      <c r="N89" s="44">
        <v>2.39</v>
      </c>
      <c r="O89" s="26" t="s">
        <v>16</v>
      </c>
      <c r="P89" s="24">
        <v>2.39</v>
      </c>
      <c r="Q89" s="26" t="s">
        <v>16</v>
      </c>
      <c r="R89" s="24">
        <v>2.38</v>
      </c>
      <c r="S89" s="26" t="s">
        <v>16</v>
      </c>
      <c r="T89" s="24"/>
      <c r="U89" s="26" t="s">
        <v>16</v>
      </c>
      <c r="V89" s="34" t="s">
        <v>17</v>
      </c>
    </row>
    <row r="90" spans="1:22" hidden="1" x14ac:dyDescent="0.25">
      <c r="A90" s="31" t="s">
        <v>10</v>
      </c>
      <c r="B90" s="31" t="s">
        <v>11</v>
      </c>
      <c r="C90" s="41" t="s">
        <v>326</v>
      </c>
      <c r="D90" s="31" t="s">
        <v>327</v>
      </c>
      <c r="E90" s="31" t="s">
        <v>328</v>
      </c>
      <c r="F90" s="21" t="s">
        <v>328</v>
      </c>
      <c r="G90" s="21" t="s">
        <v>325</v>
      </c>
      <c r="H90" s="32" t="str">
        <f t="shared" si="2"/>
        <v/>
      </c>
      <c r="I90" s="33">
        <f t="shared" si="3"/>
        <v>4.1841004184101083E-3</v>
      </c>
      <c r="J90" s="24">
        <v>2.39</v>
      </c>
      <c r="K90" s="26" t="s">
        <v>16</v>
      </c>
      <c r="L90" s="44">
        <v>2.39</v>
      </c>
      <c r="M90" s="26" t="s">
        <v>16</v>
      </c>
      <c r="N90" s="44">
        <v>2.39</v>
      </c>
      <c r="O90" s="26" t="s">
        <v>16</v>
      </c>
      <c r="P90" s="24">
        <v>2.39</v>
      </c>
      <c r="Q90" s="26" t="s">
        <v>16</v>
      </c>
      <c r="R90" s="24">
        <v>2.38</v>
      </c>
      <c r="S90" s="26" t="s">
        <v>16</v>
      </c>
      <c r="T90" s="24"/>
      <c r="U90" s="26" t="s">
        <v>16</v>
      </c>
      <c r="V90" s="34" t="s">
        <v>17</v>
      </c>
    </row>
    <row r="91" spans="1:22" hidden="1" x14ac:dyDescent="0.25">
      <c r="A91" s="31" t="s">
        <v>10</v>
      </c>
      <c r="B91" s="31" t="s">
        <v>11</v>
      </c>
      <c r="C91" s="41" t="s">
        <v>329</v>
      </c>
      <c r="D91" s="31" t="s">
        <v>330</v>
      </c>
      <c r="E91" s="31" t="s">
        <v>331</v>
      </c>
      <c r="F91" s="21" t="s">
        <v>331</v>
      </c>
      <c r="G91" s="21" t="s">
        <v>79</v>
      </c>
      <c r="H91" s="32">
        <f t="shared" si="2"/>
        <v>1</v>
      </c>
      <c r="I91" s="33">
        <f t="shared" si="3"/>
        <v>0.18176605504587162</v>
      </c>
      <c r="J91" s="24">
        <v>5.45</v>
      </c>
      <c r="K91" s="26" t="s">
        <v>16</v>
      </c>
      <c r="L91" s="44">
        <v>4.8</v>
      </c>
      <c r="M91" s="26" t="s">
        <v>16</v>
      </c>
      <c r="N91" s="44">
        <v>4.8</v>
      </c>
      <c r="O91" s="26" t="s">
        <v>16</v>
      </c>
      <c r="P91" s="24">
        <v>4.5</v>
      </c>
      <c r="Q91" s="26" t="s">
        <v>16</v>
      </c>
      <c r="R91" s="24">
        <v>4.5</v>
      </c>
      <c r="S91" s="26" t="s">
        <v>16</v>
      </c>
      <c r="T91" s="24"/>
      <c r="U91" s="26" t="s">
        <v>16</v>
      </c>
      <c r="V91" s="34" t="s">
        <v>17</v>
      </c>
    </row>
    <row r="92" spans="1:22" hidden="1" x14ac:dyDescent="0.25">
      <c r="A92" s="31" t="s">
        <v>10</v>
      </c>
      <c r="B92" s="31" t="s">
        <v>11</v>
      </c>
      <c r="C92" s="41" t="s">
        <v>332</v>
      </c>
      <c r="D92" s="31" t="s">
        <v>333</v>
      </c>
      <c r="E92" s="31" t="s">
        <v>334</v>
      </c>
      <c r="F92" s="21" t="s">
        <v>334</v>
      </c>
      <c r="G92" s="21" t="s">
        <v>79</v>
      </c>
      <c r="H92" s="32" t="str">
        <f t="shared" si="2"/>
        <v/>
      </c>
      <c r="I92" s="33">
        <f t="shared" si="3"/>
        <v>0</v>
      </c>
      <c r="J92" s="24">
        <v>8.48</v>
      </c>
      <c r="K92" s="26" t="s">
        <v>16</v>
      </c>
      <c r="L92" s="44">
        <v>8.48</v>
      </c>
      <c r="M92" s="26" t="s">
        <v>16</v>
      </c>
      <c r="N92" s="44">
        <v>8.48</v>
      </c>
      <c r="O92" s="26" t="s">
        <v>16</v>
      </c>
      <c r="P92" s="24">
        <v>8.48</v>
      </c>
      <c r="Q92" s="26" t="s">
        <v>16</v>
      </c>
      <c r="R92" s="24">
        <v>8.48</v>
      </c>
      <c r="S92" s="26" t="s">
        <v>16</v>
      </c>
      <c r="T92" s="24"/>
      <c r="U92" s="26" t="s">
        <v>16</v>
      </c>
      <c r="V92" s="34" t="s">
        <v>17</v>
      </c>
    </row>
    <row r="93" spans="1:22" hidden="1" x14ac:dyDescent="0.25">
      <c r="A93" s="31" t="s">
        <v>10</v>
      </c>
      <c r="B93" s="31" t="s">
        <v>11</v>
      </c>
      <c r="C93" s="41" t="s">
        <v>335</v>
      </c>
      <c r="D93" s="31" t="s">
        <v>336</v>
      </c>
      <c r="E93" s="31" t="s">
        <v>337</v>
      </c>
      <c r="F93" s="21" t="s">
        <v>337</v>
      </c>
      <c r="G93" s="21" t="s">
        <v>79</v>
      </c>
      <c r="H93" s="32" t="str">
        <f t="shared" si="2"/>
        <v/>
      </c>
      <c r="I93" s="33">
        <f t="shared" si="3"/>
        <v>2.0491803278688714E-2</v>
      </c>
      <c r="J93" s="24">
        <v>4.88</v>
      </c>
      <c r="K93" s="26" t="s">
        <v>16</v>
      </c>
      <c r="L93" s="44">
        <v>4.88</v>
      </c>
      <c r="M93" s="26" t="s">
        <v>16</v>
      </c>
      <c r="N93" s="44">
        <v>4.88</v>
      </c>
      <c r="O93" s="26" t="s">
        <v>16</v>
      </c>
      <c r="P93" s="24">
        <v>4.9800000000000004</v>
      </c>
      <c r="Q93" s="26" t="s">
        <v>16</v>
      </c>
      <c r="R93" s="24">
        <v>4.9800000000000004</v>
      </c>
      <c r="S93" s="26" t="s">
        <v>16</v>
      </c>
      <c r="T93" s="24"/>
      <c r="U93" s="26" t="s">
        <v>16</v>
      </c>
      <c r="V93" s="34" t="s">
        <v>17</v>
      </c>
    </row>
    <row r="94" spans="1:22" hidden="1" x14ac:dyDescent="0.25">
      <c r="A94" s="31" t="s">
        <v>10</v>
      </c>
      <c r="B94" s="31" t="s">
        <v>11</v>
      </c>
      <c r="C94" s="41" t="s">
        <v>338</v>
      </c>
      <c r="D94" s="31" t="s">
        <v>339</v>
      </c>
      <c r="E94" s="31" t="s">
        <v>340</v>
      </c>
      <c r="F94" s="21" t="s">
        <v>341</v>
      </c>
      <c r="G94" s="21" t="s">
        <v>79</v>
      </c>
      <c r="H94" s="32">
        <f t="shared" si="2"/>
        <v>1</v>
      </c>
      <c r="I94" s="33">
        <f t="shared" si="3"/>
        <v>6.6024579447398368E-2</v>
      </c>
      <c r="J94" s="24">
        <v>2.98</v>
      </c>
      <c r="K94" s="26" t="s">
        <v>16</v>
      </c>
      <c r="L94" s="44">
        <v>2.98</v>
      </c>
      <c r="M94" s="26" t="s">
        <v>16</v>
      </c>
      <c r="N94" s="44">
        <v>3.08</v>
      </c>
      <c r="O94" s="26" t="s">
        <v>16</v>
      </c>
      <c r="P94" s="24">
        <v>2.98</v>
      </c>
      <c r="Q94" s="26" t="s">
        <v>16</v>
      </c>
      <c r="R94" s="24">
        <v>2.98</v>
      </c>
      <c r="S94" s="26" t="s">
        <v>16</v>
      </c>
      <c r="T94" s="24"/>
      <c r="U94" s="26" t="s">
        <v>16</v>
      </c>
      <c r="V94" s="34" t="s">
        <v>17</v>
      </c>
    </row>
    <row r="95" spans="1:22" hidden="1" x14ac:dyDescent="0.25">
      <c r="A95" s="31" t="s">
        <v>10</v>
      </c>
      <c r="B95" s="31" t="s">
        <v>11</v>
      </c>
      <c r="C95" s="41" t="s">
        <v>342</v>
      </c>
      <c r="D95" s="31" t="s">
        <v>343</v>
      </c>
      <c r="E95" s="31" t="s">
        <v>197</v>
      </c>
      <c r="F95" s="21" t="s">
        <v>197</v>
      </c>
      <c r="G95" s="21" t="s">
        <v>79</v>
      </c>
      <c r="H95" s="32">
        <f t="shared" si="2"/>
        <v>1</v>
      </c>
      <c r="I95" s="33">
        <f t="shared" si="3"/>
        <v>5.3984575835475557E-2</v>
      </c>
      <c r="J95" s="24">
        <v>3.89</v>
      </c>
      <c r="K95" s="26" t="s">
        <v>16</v>
      </c>
      <c r="L95" s="44">
        <v>3.89</v>
      </c>
      <c r="M95" s="26" t="s">
        <v>16</v>
      </c>
      <c r="N95" s="44">
        <v>3.68</v>
      </c>
      <c r="O95" s="26" t="s">
        <v>16</v>
      </c>
      <c r="P95" s="24">
        <v>3.68</v>
      </c>
      <c r="Q95" s="26" t="s">
        <v>16</v>
      </c>
      <c r="R95" s="24">
        <v>3.68</v>
      </c>
      <c r="S95" s="26" t="s">
        <v>16</v>
      </c>
      <c r="T95" s="24"/>
      <c r="U95" s="26" t="s">
        <v>16</v>
      </c>
      <c r="V95" s="34" t="s">
        <v>17</v>
      </c>
    </row>
    <row r="96" spans="1:22" hidden="1" x14ac:dyDescent="0.25">
      <c r="A96" s="31" t="s">
        <v>10</v>
      </c>
      <c r="B96" s="31" t="s">
        <v>11</v>
      </c>
      <c r="C96" s="41" t="s">
        <v>344</v>
      </c>
      <c r="D96" s="31" t="s">
        <v>345</v>
      </c>
      <c r="E96" s="31" t="s">
        <v>139</v>
      </c>
      <c r="F96" s="21" t="s">
        <v>139</v>
      </c>
      <c r="G96" s="21" t="s">
        <v>79</v>
      </c>
      <c r="H96" s="32">
        <f t="shared" si="2"/>
        <v>1</v>
      </c>
      <c r="I96" s="33">
        <f t="shared" si="3"/>
        <v>0.10033444816053505</v>
      </c>
      <c r="J96" s="24">
        <v>5.98</v>
      </c>
      <c r="K96" s="26" t="s">
        <v>16</v>
      </c>
      <c r="L96" s="44">
        <v>5.98</v>
      </c>
      <c r="M96" s="26" t="s">
        <v>16</v>
      </c>
      <c r="N96" s="44">
        <v>5.98</v>
      </c>
      <c r="O96" s="26" t="s">
        <v>16</v>
      </c>
      <c r="P96" s="24">
        <v>6.58</v>
      </c>
      <c r="Q96" s="26" t="s">
        <v>16</v>
      </c>
      <c r="R96" s="24">
        <v>6.58</v>
      </c>
      <c r="S96" s="26" t="s">
        <v>16</v>
      </c>
      <c r="T96" s="24"/>
      <c r="U96" s="26" t="s">
        <v>16</v>
      </c>
      <c r="V96" s="34" t="s">
        <v>17</v>
      </c>
    </row>
    <row r="97" spans="1:22" hidden="1" x14ac:dyDescent="0.25">
      <c r="A97" s="31" t="s">
        <v>10</v>
      </c>
      <c r="B97" s="31" t="s">
        <v>11</v>
      </c>
      <c r="C97" s="41" t="s">
        <v>346</v>
      </c>
      <c r="D97" s="31" t="s">
        <v>347</v>
      </c>
      <c r="E97" s="31" t="s">
        <v>348</v>
      </c>
      <c r="F97" s="21" t="s">
        <v>348</v>
      </c>
      <c r="G97" s="21" t="s">
        <v>79</v>
      </c>
      <c r="H97" s="32">
        <f t="shared" si="2"/>
        <v>1</v>
      </c>
      <c r="I97" s="33">
        <f t="shared" si="3"/>
        <v>0.20134228187919456</v>
      </c>
      <c r="J97" s="24">
        <v>2.98</v>
      </c>
      <c r="K97" s="26" t="s">
        <v>16</v>
      </c>
      <c r="L97" s="44">
        <v>2.98</v>
      </c>
      <c r="M97" s="26" t="s">
        <v>16</v>
      </c>
      <c r="N97" s="44">
        <v>2.98</v>
      </c>
      <c r="O97" s="26" t="s">
        <v>16</v>
      </c>
      <c r="P97" s="24">
        <v>2.98</v>
      </c>
      <c r="Q97" s="26" t="s">
        <v>16</v>
      </c>
      <c r="R97" s="24">
        <v>3.58</v>
      </c>
      <c r="S97" s="26" t="s">
        <v>16</v>
      </c>
      <c r="T97" s="24"/>
      <c r="U97" s="26" t="s">
        <v>16</v>
      </c>
      <c r="V97" s="34" t="s">
        <v>17</v>
      </c>
    </row>
    <row r="98" spans="1:22" hidden="1" x14ac:dyDescent="0.25">
      <c r="A98" s="31" t="s">
        <v>10</v>
      </c>
      <c r="B98" s="31" t="s">
        <v>11</v>
      </c>
      <c r="C98" s="41" t="s">
        <v>349</v>
      </c>
      <c r="D98" s="31" t="s">
        <v>350</v>
      </c>
      <c r="E98" s="31" t="s">
        <v>351</v>
      </c>
      <c r="F98" s="21" t="s">
        <v>351</v>
      </c>
      <c r="G98" s="21" t="s">
        <v>352</v>
      </c>
      <c r="H98" s="32" t="str">
        <f t="shared" si="2"/>
        <v/>
      </c>
      <c r="I98" s="33">
        <f t="shared" si="3"/>
        <v>0</v>
      </c>
      <c r="J98" s="24">
        <v>5.98</v>
      </c>
      <c r="K98" s="26" t="s">
        <v>16</v>
      </c>
      <c r="L98" s="44">
        <v>5.98</v>
      </c>
      <c r="M98" s="26" t="s">
        <v>16</v>
      </c>
      <c r="N98" s="44">
        <v>5.98</v>
      </c>
      <c r="O98" s="26" t="s">
        <v>16</v>
      </c>
      <c r="P98" s="24">
        <v>5.98</v>
      </c>
      <c r="Q98" s="26" t="s">
        <v>16</v>
      </c>
      <c r="R98" s="24">
        <v>5.98</v>
      </c>
      <c r="S98" s="26" t="s">
        <v>16</v>
      </c>
      <c r="T98" s="24"/>
      <c r="U98" s="26" t="s">
        <v>16</v>
      </c>
      <c r="V98" s="34" t="s">
        <v>17</v>
      </c>
    </row>
    <row r="99" spans="1:22" hidden="1" x14ac:dyDescent="0.25">
      <c r="A99" s="31" t="s">
        <v>10</v>
      </c>
      <c r="B99" s="31" t="s">
        <v>11</v>
      </c>
      <c r="C99" s="41" t="s">
        <v>353</v>
      </c>
      <c r="D99" s="31" t="s">
        <v>354</v>
      </c>
      <c r="E99" s="31" t="s">
        <v>355</v>
      </c>
      <c r="F99" s="21" t="s">
        <v>355</v>
      </c>
      <c r="G99" s="21" t="s">
        <v>72</v>
      </c>
      <c r="H99" s="32">
        <f t="shared" si="2"/>
        <v>1</v>
      </c>
      <c r="I99" s="33">
        <f t="shared" si="3"/>
        <v>0.31663465642338873</v>
      </c>
      <c r="J99" s="24">
        <v>5.68</v>
      </c>
      <c r="K99" s="26" t="s">
        <v>16</v>
      </c>
      <c r="L99" s="44">
        <v>5.68</v>
      </c>
      <c r="M99" s="26" t="s">
        <v>16</v>
      </c>
      <c r="N99" s="44">
        <v>5.28</v>
      </c>
      <c r="O99" s="26" t="s">
        <v>16</v>
      </c>
      <c r="P99" s="24">
        <v>3.98</v>
      </c>
      <c r="Q99" s="26" t="s">
        <v>16</v>
      </c>
      <c r="R99" s="24">
        <v>3.98</v>
      </c>
      <c r="S99" s="26" t="s">
        <v>16</v>
      </c>
      <c r="T99" s="24"/>
      <c r="U99" s="26" t="s">
        <v>16</v>
      </c>
      <c r="V99" s="34" t="s">
        <v>17</v>
      </c>
    </row>
    <row r="100" spans="1:22" hidden="1" x14ac:dyDescent="0.25">
      <c r="A100" s="31" t="s">
        <v>10</v>
      </c>
      <c r="B100" s="31" t="s">
        <v>11</v>
      </c>
      <c r="C100" s="41" t="s">
        <v>356</v>
      </c>
      <c r="D100" s="31" t="s">
        <v>357</v>
      </c>
      <c r="E100" s="31" t="s">
        <v>358</v>
      </c>
      <c r="F100" s="21" t="s">
        <v>358</v>
      </c>
      <c r="G100" s="21" t="s">
        <v>359</v>
      </c>
      <c r="H100" s="32">
        <f t="shared" si="2"/>
        <v>1</v>
      </c>
      <c r="I100" s="33">
        <f t="shared" si="3"/>
        <v>0.37688442211055273</v>
      </c>
      <c r="J100" s="24">
        <v>3.98</v>
      </c>
      <c r="K100" s="26" t="s">
        <v>16</v>
      </c>
      <c r="L100" s="44">
        <v>3.98</v>
      </c>
      <c r="M100" s="26" t="s">
        <v>16</v>
      </c>
      <c r="N100" s="44">
        <v>3.98</v>
      </c>
      <c r="O100" s="26" t="s">
        <v>16</v>
      </c>
      <c r="P100" s="24">
        <v>3.98</v>
      </c>
      <c r="Q100" s="26" t="s">
        <v>16</v>
      </c>
      <c r="R100" s="24">
        <v>2.48</v>
      </c>
      <c r="S100" s="26" t="s">
        <v>16</v>
      </c>
      <c r="T100" s="24"/>
      <c r="U100" s="26" t="s">
        <v>16</v>
      </c>
      <c r="V100" s="34" t="s">
        <v>17</v>
      </c>
    </row>
    <row r="101" spans="1:22" hidden="1" x14ac:dyDescent="0.25">
      <c r="A101" s="31" t="s">
        <v>10</v>
      </c>
      <c r="B101" s="31" t="s">
        <v>11</v>
      </c>
      <c r="C101" s="41" t="s">
        <v>360</v>
      </c>
      <c r="D101" s="31" t="s">
        <v>361</v>
      </c>
      <c r="E101" s="31" t="s">
        <v>139</v>
      </c>
      <c r="F101" s="21" t="s">
        <v>362</v>
      </c>
      <c r="G101" s="21" t="s">
        <v>363</v>
      </c>
      <c r="H101" s="32">
        <f t="shared" si="2"/>
        <v>1</v>
      </c>
      <c r="I101" s="33">
        <f t="shared" si="3"/>
        <v>0.39719626168224309</v>
      </c>
      <c r="J101" s="24">
        <v>4.28</v>
      </c>
      <c r="K101" s="26" t="s">
        <v>16</v>
      </c>
      <c r="L101" s="44">
        <v>4.28</v>
      </c>
      <c r="M101" s="26" t="s">
        <v>16</v>
      </c>
      <c r="N101" s="44">
        <v>4.28</v>
      </c>
      <c r="O101" s="26" t="s">
        <v>16</v>
      </c>
      <c r="P101" s="24">
        <v>4.28</v>
      </c>
      <c r="Q101" s="26" t="s">
        <v>16</v>
      </c>
      <c r="R101" s="24">
        <v>5.98</v>
      </c>
      <c r="S101" s="26" t="s">
        <v>16</v>
      </c>
      <c r="T101" s="24"/>
      <c r="U101" s="26" t="s">
        <v>16</v>
      </c>
      <c r="V101" s="34" t="s">
        <v>17</v>
      </c>
    </row>
    <row r="102" spans="1:22" hidden="1" x14ac:dyDescent="0.25">
      <c r="A102" s="31" t="s">
        <v>10</v>
      </c>
      <c r="B102" s="31" t="s">
        <v>11</v>
      </c>
      <c r="C102" s="41" t="s">
        <v>364</v>
      </c>
      <c r="D102" s="31" t="s">
        <v>365</v>
      </c>
      <c r="E102" s="31" t="s">
        <v>366</v>
      </c>
      <c r="F102" s="21" t="s">
        <v>366</v>
      </c>
      <c r="G102" s="21" t="s">
        <v>79</v>
      </c>
      <c r="H102" s="32" t="str">
        <f t="shared" si="2"/>
        <v/>
      </c>
      <c r="I102" s="33">
        <f t="shared" si="3"/>
        <v>0</v>
      </c>
      <c r="J102" s="24">
        <v>1.28</v>
      </c>
      <c r="K102" s="26" t="s">
        <v>16</v>
      </c>
      <c r="L102" s="44">
        <v>1.28</v>
      </c>
      <c r="M102" s="26" t="s">
        <v>16</v>
      </c>
      <c r="N102" s="44">
        <v>1.28</v>
      </c>
      <c r="O102" s="26" t="s">
        <v>16</v>
      </c>
      <c r="P102" s="24">
        <v>1.28</v>
      </c>
      <c r="Q102" s="26" t="s">
        <v>16</v>
      </c>
      <c r="R102" s="24">
        <v>1.28</v>
      </c>
      <c r="S102" s="26" t="s">
        <v>16</v>
      </c>
      <c r="T102" s="24"/>
      <c r="U102" s="26" t="s">
        <v>16</v>
      </c>
      <c r="V102" s="34" t="s">
        <v>17</v>
      </c>
    </row>
    <row r="103" spans="1:22" hidden="1" x14ac:dyDescent="0.25">
      <c r="A103" s="31" t="s">
        <v>10</v>
      </c>
      <c r="B103" s="31" t="s">
        <v>11</v>
      </c>
      <c r="C103" s="41" t="s">
        <v>367</v>
      </c>
      <c r="D103" s="31" t="s">
        <v>368</v>
      </c>
      <c r="E103" s="31" t="s">
        <v>369</v>
      </c>
      <c r="F103" s="21" t="s">
        <v>369</v>
      </c>
      <c r="G103" s="21" t="s">
        <v>370</v>
      </c>
      <c r="H103" s="32" t="str">
        <f t="shared" si="2"/>
        <v/>
      </c>
      <c r="I103" s="33">
        <f t="shared" si="3"/>
        <v>0</v>
      </c>
      <c r="J103" s="24">
        <v>9.48</v>
      </c>
      <c r="K103" s="26" t="s">
        <v>16</v>
      </c>
      <c r="L103" s="44">
        <v>9.48</v>
      </c>
      <c r="M103" s="26" t="s">
        <v>16</v>
      </c>
      <c r="N103" s="44">
        <v>9.48</v>
      </c>
      <c r="O103" s="26" t="s">
        <v>16</v>
      </c>
      <c r="P103" s="24">
        <v>9.48</v>
      </c>
      <c r="Q103" s="26" t="s">
        <v>16</v>
      </c>
      <c r="R103" s="24">
        <v>9.48</v>
      </c>
      <c r="S103" s="26" t="s">
        <v>16</v>
      </c>
      <c r="T103" s="24"/>
      <c r="U103" s="26" t="s">
        <v>16</v>
      </c>
      <c r="V103" s="34" t="s">
        <v>17</v>
      </c>
    </row>
    <row r="104" spans="1:22" hidden="1" x14ac:dyDescent="0.25">
      <c r="A104" s="31" t="s">
        <v>10</v>
      </c>
      <c r="B104" s="31" t="s">
        <v>11</v>
      </c>
      <c r="C104" s="41" t="s">
        <v>371</v>
      </c>
      <c r="D104" s="31" t="s">
        <v>372</v>
      </c>
      <c r="E104" s="31" t="s">
        <v>373</v>
      </c>
      <c r="F104" s="21" t="s">
        <v>373</v>
      </c>
      <c r="G104" s="21" t="s">
        <v>374</v>
      </c>
      <c r="H104" s="32" t="str">
        <f t="shared" si="2"/>
        <v/>
      </c>
      <c r="I104" s="33">
        <f t="shared" si="3"/>
        <v>0</v>
      </c>
      <c r="J104" s="24">
        <v>3.58</v>
      </c>
      <c r="K104" s="26" t="s">
        <v>16</v>
      </c>
      <c r="L104" s="44">
        <v>3.58</v>
      </c>
      <c r="M104" s="26" t="s">
        <v>16</v>
      </c>
      <c r="N104" s="44">
        <v>3.58</v>
      </c>
      <c r="O104" s="26" t="s">
        <v>16</v>
      </c>
      <c r="P104" s="24">
        <v>3.58</v>
      </c>
      <c r="Q104" s="26" t="s">
        <v>16</v>
      </c>
      <c r="R104" s="24">
        <v>3.58</v>
      </c>
      <c r="S104" s="26" t="s">
        <v>16</v>
      </c>
      <c r="T104" s="24"/>
      <c r="U104" s="26" t="s">
        <v>16</v>
      </c>
      <c r="V104" s="34" t="s">
        <v>17</v>
      </c>
    </row>
    <row r="105" spans="1:22" hidden="1" x14ac:dyDescent="0.25">
      <c r="A105" s="31" t="s">
        <v>10</v>
      </c>
      <c r="B105" s="31" t="s">
        <v>11</v>
      </c>
      <c r="C105" s="41" t="s">
        <v>375</v>
      </c>
      <c r="D105" s="31" t="s">
        <v>376</v>
      </c>
      <c r="E105" s="31" t="s">
        <v>139</v>
      </c>
      <c r="F105" s="21" t="s">
        <v>197</v>
      </c>
      <c r="G105" s="21" t="s">
        <v>307</v>
      </c>
      <c r="H105" s="32">
        <f t="shared" si="2"/>
        <v>1</v>
      </c>
      <c r="I105" s="33">
        <f t="shared" si="3"/>
        <v>0.17406440382941679</v>
      </c>
      <c r="J105" s="24">
        <v>22.98</v>
      </c>
      <c r="K105" s="26" t="s">
        <v>16</v>
      </c>
      <c r="L105" s="44">
        <v>22.98</v>
      </c>
      <c r="M105" s="26" t="s">
        <v>16</v>
      </c>
      <c r="N105" s="44">
        <v>22.98</v>
      </c>
      <c r="O105" s="26" t="s">
        <v>16</v>
      </c>
      <c r="P105" s="24">
        <v>22.98</v>
      </c>
      <c r="Q105" s="26" t="s">
        <v>16</v>
      </c>
      <c r="R105" s="24">
        <v>26.98</v>
      </c>
      <c r="S105" s="26" t="s">
        <v>16</v>
      </c>
      <c r="T105" s="24"/>
      <c r="U105" s="26" t="s">
        <v>16</v>
      </c>
      <c r="V105" s="34" t="s">
        <v>17</v>
      </c>
    </row>
    <row r="106" spans="1:22" hidden="1" x14ac:dyDescent="0.25">
      <c r="A106" s="31" t="s">
        <v>10</v>
      </c>
      <c r="B106" s="31" t="s">
        <v>11</v>
      </c>
      <c r="C106" s="41" t="s">
        <v>377</v>
      </c>
      <c r="D106" s="31" t="s">
        <v>378</v>
      </c>
      <c r="E106" s="31" t="s">
        <v>379</v>
      </c>
      <c r="F106" s="21" t="s">
        <v>379</v>
      </c>
      <c r="G106" s="21" t="s">
        <v>79</v>
      </c>
      <c r="H106" s="32">
        <f t="shared" si="2"/>
        <v>1</v>
      </c>
      <c r="I106" s="33">
        <f t="shared" si="3"/>
        <v>6.7567567567567655E-2</v>
      </c>
      <c r="J106" s="24">
        <v>1.48</v>
      </c>
      <c r="K106" s="26" t="s">
        <v>16</v>
      </c>
      <c r="L106" s="44">
        <v>1.48</v>
      </c>
      <c r="M106" s="26" t="s">
        <v>16</v>
      </c>
      <c r="N106" s="44">
        <v>1.48</v>
      </c>
      <c r="O106" s="26" t="s">
        <v>16</v>
      </c>
      <c r="P106" s="24">
        <v>1.48</v>
      </c>
      <c r="Q106" s="26" t="s">
        <v>16</v>
      </c>
      <c r="R106" s="24">
        <v>1.38</v>
      </c>
      <c r="S106" s="26" t="s">
        <v>16</v>
      </c>
      <c r="T106" s="24"/>
      <c r="U106" s="26" t="s">
        <v>16</v>
      </c>
      <c r="V106" s="34" t="s">
        <v>17</v>
      </c>
    </row>
    <row r="107" spans="1:22" hidden="1" x14ac:dyDescent="0.25">
      <c r="A107" s="31" t="s">
        <v>10</v>
      </c>
      <c r="B107" s="31" t="s">
        <v>11</v>
      </c>
      <c r="C107" s="41" t="s">
        <v>380</v>
      </c>
      <c r="D107" s="31" t="s">
        <v>381</v>
      </c>
      <c r="E107" s="31" t="s">
        <v>382</v>
      </c>
      <c r="F107" s="21" t="s">
        <v>382</v>
      </c>
      <c r="G107" s="21" t="s">
        <v>72</v>
      </c>
      <c r="H107" s="32">
        <f t="shared" si="2"/>
        <v>1</v>
      </c>
      <c r="I107" s="33">
        <f t="shared" si="3"/>
        <v>0.50896201177100053</v>
      </c>
      <c r="J107" s="24">
        <v>1.68</v>
      </c>
      <c r="K107" s="26" t="s">
        <v>16</v>
      </c>
      <c r="L107" s="44">
        <v>1.68</v>
      </c>
      <c r="M107" s="26" t="s">
        <v>16</v>
      </c>
      <c r="N107" s="44">
        <v>1.68</v>
      </c>
      <c r="O107" s="26" t="s">
        <v>16</v>
      </c>
      <c r="P107" s="24">
        <v>1.78</v>
      </c>
      <c r="Q107" s="26" t="s">
        <v>16</v>
      </c>
      <c r="R107" s="24">
        <v>2.58</v>
      </c>
      <c r="S107" s="26" t="s">
        <v>16</v>
      </c>
      <c r="T107" s="24"/>
      <c r="U107" s="26" t="s">
        <v>16</v>
      </c>
      <c r="V107" s="34" t="s">
        <v>17</v>
      </c>
    </row>
    <row r="108" spans="1:22" hidden="1" x14ac:dyDescent="0.25">
      <c r="A108" s="31" t="s">
        <v>10</v>
      </c>
      <c r="B108" s="31" t="s">
        <v>11</v>
      </c>
      <c r="C108" s="41" t="s">
        <v>383</v>
      </c>
      <c r="D108" s="31" t="s">
        <v>384</v>
      </c>
      <c r="E108" s="31" t="s">
        <v>139</v>
      </c>
      <c r="F108" s="21" t="s">
        <v>197</v>
      </c>
      <c r="G108" s="21" t="s">
        <v>79</v>
      </c>
      <c r="H108" s="32" t="str">
        <f t="shared" si="2"/>
        <v/>
      </c>
      <c r="I108" s="33">
        <f t="shared" si="3"/>
        <v>0</v>
      </c>
      <c r="J108" s="24">
        <v>1.68</v>
      </c>
      <c r="K108" s="26" t="s">
        <v>16</v>
      </c>
      <c r="L108" s="44">
        <v>1.68</v>
      </c>
      <c r="M108" s="26" t="s">
        <v>16</v>
      </c>
      <c r="N108" s="44">
        <v>1.68</v>
      </c>
      <c r="O108" s="26" t="s">
        <v>16</v>
      </c>
      <c r="P108" s="24">
        <v>1.68</v>
      </c>
      <c r="Q108" s="26" t="s">
        <v>16</v>
      </c>
      <c r="R108" s="24">
        <v>1.68</v>
      </c>
      <c r="S108" s="26" t="s">
        <v>16</v>
      </c>
      <c r="T108" s="24"/>
      <c r="U108" s="26" t="s">
        <v>16</v>
      </c>
      <c r="V108" s="34" t="s">
        <v>17</v>
      </c>
    </row>
    <row r="109" spans="1:22" hidden="1" x14ac:dyDescent="0.25">
      <c r="A109" s="31" t="s">
        <v>10</v>
      </c>
      <c r="B109" s="31" t="s">
        <v>11</v>
      </c>
      <c r="C109" s="41" t="s">
        <v>385</v>
      </c>
      <c r="D109" s="31" t="s">
        <v>386</v>
      </c>
      <c r="E109" s="31" t="s">
        <v>197</v>
      </c>
      <c r="F109" s="21" t="s">
        <v>197</v>
      </c>
      <c r="G109" s="21" t="s">
        <v>79</v>
      </c>
      <c r="H109" s="32">
        <f t="shared" si="2"/>
        <v>1</v>
      </c>
      <c r="I109" s="33">
        <f t="shared" si="3"/>
        <v>0.67942732648615012</v>
      </c>
      <c r="J109" s="24">
        <v>1.89</v>
      </c>
      <c r="K109" s="26" t="s">
        <v>16</v>
      </c>
      <c r="L109" s="44">
        <v>1.89</v>
      </c>
      <c r="M109" s="26" t="s">
        <v>16</v>
      </c>
      <c r="N109" s="44">
        <v>1.89</v>
      </c>
      <c r="O109" s="26" t="s">
        <v>16</v>
      </c>
      <c r="P109" s="24">
        <v>2.38</v>
      </c>
      <c r="Q109" s="26" t="s">
        <v>16</v>
      </c>
      <c r="R109" s="24">
        <v>3.38</v>
      </c>
      <c r="S109" s="26" t="s">
        <v>16</v>
      </c>
      <c r="T109" s="24"/>
      <c r="U109" s="26" t="s">
        <v>16</v>
      </c>
      <c r="V109" s="34" t="s">
        <v>17</v>
      </c>
    </row>
    <row r="110" spans="1:22" hidden="1" x14ac:dyDescent="0.25">
      <c r="A110" s="31" t="s">
        <v>10</v>
      </c>
      <c r="B110" s="31" t="s">
        <v>11</v>
      </c>
      <c r="C110" s="41" t="s">
        <v>387</v>
      </c>
      <c r="D110" s="31" t="s">
        <v>388</v>
      </c>
      <c r="E110" s="31" t="s">
        <v>197</v>
      </c>
      <c r="F110" s="21" t="s">
        <v>197</v>
      </c>
      <c r="G110" s="21" t="s">
        <v>389</v>
      </c>
      <c r="H110" s="32">
        <f t="shared" si="2"/>
        <v>1</v>
      </c>
      <c r="I110" s="33">
        <f t="shared" si="3"/>
        <v>0.20080321285140568</v>
      </c>
      <c r="J110" s="24">
        <v>4.9800000000000004</v>
      </c>
      <c r="K110" s="26" t="s">
        <v>16</v>
      </c>
      <c r="L110" s="44">
        <v>4.9800000000000004</v>
      </c>
      <c r="M110" s="26" t="s">
        <v>16</v>
      </c>
      <c r="N110" s="44">
        <v>3.98</v>
      </c>
      <c r="O110" s="26" t="s">
        <v>16</v>
      </c>
      <c r="P110" s="24">
        <v>3.98</v>
      </c>
      <c r="Q110" s="26" t="s">
        <v>16</v>
      </c>
      <c r="R110" s="24">
        <v>3.98</v>
      </c>
      <c r="S110" s="26" t="s">
        <v>16</v>
      </c>
      <c r="T110" s="24"/>
      <c r="U110" s="26" t="s">
        <v>16</v>
      </c>
      <c r="V110" s="34" t="s">
        <v>17</v>
      </c>
    </row>
    <row r="111" spans="1:22" hidden="1" x14ac:dyDescent="0.25">
      <c r="A111" s="31" t="s">
        <v>10</v>
      </c>
      <c r="B111" s="31" t="s">
        <v>11</v>
      </c>
      <c r="C111" s="41" t="s">
        <v>390</v>
      </c>
      <c r="D111" s="31" t="s">
        <v>391</v>
      </c>
      <c r="E111" s="31" t="s">
        <v>139</v>
      </c>
      <c r="F111" s="21" t="s">
        <v>139</v>
      </c>
      <c r="G111" s="21" t="s">
        <v>352</v>
      </c>
      <c r="H111" s="32" t="str">
        <f t="shared" si="2"/>
        <v/>
      </c>
      <c r="I111" s="33">
        <f t="shared" si="3"/>
        <v>0</v>
      </c>
      <c r="J111" s="24">
        <v>3.98</v>
      </c>
      <c r="K111" s="26" t="s">
        <v>16</v>
      </c>
      <c r="L111" s="44">
        <v>3.98</v>
      </c>
      <c r="M111" s="26" t="s">
        <v>16</v>
      </c>
      <c r="N111" s="44">
        <v>3.98</v>
      </c>
      <c r="O111" s="26" t="s">
        <v>16</v>
      </c>
      <c r="P111" s="24">
        <v>3.98</v>
      </c>
      <c r="Q111" s="26" t="s">
        <v>16</v>
      </c>
      <c r="R111" s="24">
        <v>3.98</v>
      </c>
      <c r="S111" s="26" t="s">
        <v>16</v>
      </c>
      <c r="T111" s="24"/>
      <c r="U111" s="26" t="s">
        <v>16</v>
      </c>
      <c r="V111" s="34" t="s">
        <v>17</v>
      </c>
    </row>
    <row r="112" spans="1:22" hidden="1" x14ac:dyDescent="0.25">
      <c r="A112" s="31" t="s">
        <v>10</v>
      </c>
      <c r="B112" s="31" t="s">
        <v>11</v>
      </c>
      <c r="C112" s="41" t="s">
        <v>392</v>
      </c>
      <c r="D112" s="31" t="s">
        <v>393</v>
      </c>
      <c r="E112" s="31" t="s">
        <v>394</v>
      </c>
      <c r="F112" s="21" t="s">
        <v>394</v>
      </c>
      <c r="G112" s="21" t="s">
        <v>79</v>
      </c>
      <c r="H112" s="32">
        <f t="shared" si="2"/>
        <v>1</v>
      </c>
      <c r="I112" s="33">
        <f t="shared" si="3"/>
        <v>0.70443172875468063</v>
      </c>
      <c r="J112" s="24">
        <v>2.98</v>
      </c>
      <c r="K112" s="26" t="s">
        <v>16</v>
      </c>
      <c r="L112" s="44">
        <v>3.28</v>
      </c>
      <c r="M112" s="26" t="s">
        <v>16</v>
      </c>
      <c r="N112" s="44">
        <v>4.78</v>
      </c>
      <c r="O112" s="26" t="s">
        <v>18</v>
      </c>
      <c r="P112" s="24">
        <v>5.48</v>
      </c>
      <c r="Q112" s="26" t="s">
        <v>18</v>
      </c>
      <c r="R112" s="24">
        <v>5.48</v>
      </c>
      <c r="S112" s="26" t="s">
        <v>16</v>
      </c>
      <c r="T112" s="24"/>
      <c r="U112" s="26" t="s">
        <v>16</v>
      </c>
      <c r="V112" s="34" t="s">
        <v>17</v>
      </c>
    </row>
    <row r="113" spans="1:22" hidden="1" x14ac:dyDescent="0.25">
      <c r="A113" s="31" t="s">
        <v>10</v>
      </c>
      <c r="B113" s="31" t="s">
        <v>11</v>
      </c>
      <c r="C113" s="41" t="s">
        <v>395</v>
      </c>
      <c r="D113" s="31" t="s">
        <v>396</v>
      </c>
      <c r="E113" s="31" t="s">
        <v>139</v>
      </c>
      <c r="F113" s="21" t="s">
        <v>397</v>
      </c>
      <c r="G113" s="21" t="s">
        <v>352</v>
      </c>
      <c r="H113" s="32">
        <f t="shared" si="2"/>
        <v>1</v>
      </c>
      <c r="I113" s="33">
        <f t="shared" si="3"/>
        <v>0.23255813953488369</v>
      </c>
      <c r="J113" s="24">
        <v>2.58</v>
      </c>
      <c r="K113" s="26" t="s">
        <v>16</v>
      </c>
      <c r="L113" s="44">
        <v>2.58</v>
      </c>
      <c r="M113" s="26" t="s">
        <v>16</v>
      </c>
      <c r="N113" s="44">
        <v>2.58</v>
      </c>
      <c r="O113" s="26" t="s">
        <v>16</v>
      </c>
      <c r="P113" s="24">
        <v>3.18</v>
      </c>
      <c r="Q113" s="26" t="s">
        <v>16</v>
      </c>
      <c r="R113" s="24">
        <v>3.18</v>
      </c>
      <c r="S113" s="26" t="s">
        <v>16</v>
      </c>
      <c r="T113" s="24"/>
      <c r="U113" s="26" t="s">
        <v>16</v>
      </c>
      <c r="V113" s="34" t="s">
        <v>17</v>
      </c>
    </row>
    <row r="114" spans="1:22" hidden="1" x14ac:dyDescent="0.25">
      <c r="A114" s="31" t="s">
        <v>10</v>
      </c>
      <c r="B114" s="31" t="s">
        <v>11</v>
      </c>
      <c r="C114" s="41" t="s">
        <v>398</v>
      </c>
      <c r="D114" s="31" t="s">
        <v>399</v>
      </c>
      <c r="E114" s="31" t="s">
        <v>400</v>
      </c>
      <c r="F114" s="21" t="s">
        <v>400</v>
      </c>
      <c r="G114" s="21" t="s">
        <v>79</v>
      </c>
      <c r="H114" s="32">
        <f t="shared" si="2"/>
        <v>1</v>
      </c>
      <c r="I114" s="33">
        <f t="shared" si="3"/>
        <v>0.655463324235531</v>
      </c>
      <c r="J114" s="24">
        <v>1.98</v>
      </c>
      <c r="K114" s="26" t="s">
        <v>16</v>
      </c>
      <c r="L114" s="44">
        <v>2.38</v>
      </c>
      <c r="M114" s="26" t="s">
        <v>16</v>
      </c>
      <c r="N114" s="44">
        <v>2.38</v>
      </c>
      <c r="O114" s="26" t="s">
        <v>16</v>
      </c>
      <c r="P114" s="24">
        <v>2.98</v>
      </c>
      <c r="Q114" s="26" t="s">
        <v>16</v>
      </c>
      <c r="R114" s="24">
        <v>3.58</v>
      </c>
      <c r="S114" s="26" t="s">
        <v>16</v>
      </c>
      <c r="T114" s="24"/>
      <c r="U114" s="26" t="s">
        <v>16</v>
      </c>
      <c r="V114" s="34" t="s">
        <v>17</v>
      </c>
    </row>
    <row r="115" spans="1:22" hidden="1" x14ac:dyDescent="0.25">
      <c r="A115" s="31" t="s">
        <v>10</v>
      </c>
      <c r="B115" s="31" t="s">
        <v>11</v>
      </c>
      <c r="C115" s="41" t="s">
        <v>401</v>
      </c>
      <c r="D115" s="31" t="s">
        <v>402</v>
      </c>
      <c r="E115" s="31" t="s">
        <v>139</v>
      </c>
      <c r="F115" s="21" t="s">
        <v>403</v>
      </c>
      <c r="G115" s="21" t="s">
        <v>79</v>
      </c>
      <c r="H115" s="32">
        <f t="shared" si="2"/>
        <v>1</v>
      </c>
      <c r="I115" s="33">
        <f t="shared" si="3"/>
        <v>0.28428093645484931</v>
      </c>
      <c r="J115" s="24">
        <v>5.98</v>
      </c>
      <c r="K115" s="26" t="s">
        <v>16</v>
      </c>
      <c r="L115" s="44">
        <v>5.98</v>
      </c>
      <c r="M115" s="26" t="s">
        <v>16</v>
      </c>
      <c r="N115" s="44">
        <v>5.98</v>
      </c>
      <c r="O115" s="26" t="s">
        <v>16</v>
      </c>
      <c r="P115" s="24">
        <v>5.98</v>
      </c>
      <c r="Q115" s="26" t="s">
        <v>16</v>
      </c>
      <c r="R115" s="24">
        <v>7.68</v>
      </c>
      <c r="S115" s="26" t="s">
        <v>16</v>
      </c>
      <c r="T115" s="24"/>
      <c r="U115" s="26" t="s">
        <v>16</v>
      </c>
      <c r="V115" s="34" t="s">
        <v>17</v>
      </c>
    </row>
    <row r="116" spans="1:22" hidden="1" x14ac:dyDescent="0.25">
      <c r="A116" s="31" t="s">
        <v>10</v>
      </c>
      <c r="B116" s="31" t="s">
        <v>11</v>
      </c>
      <c r="C116" s="41" t="s">
        <v>404</v>
      </c>
      <c r="D116" s="31" t="s">
        <v>405</v>
      </c>
      <c r="E116" s="31" t="s">
        <v>406</v>
      </c>
      <c r="F116" s="21" t="s">
        <v>406</v>
      </c>
      <c r="G116" s="21" t="s">
        <v>407</v>
      </c>
      <c r="H116" s="32" t="str">
        <f t="shared" si="2"/>
        <v/>
      </c>
      <c r="I116" s="33">
        <f t="shared" si="3"/>
        <v>0</v>
      </c>
      <c r="J116" s="24">
        <v>6.78</v>
      </c>
      <c r="K116" s="26" t="s">
        <v>16</v>
      </c>
      <c r="L116" s="44">
        <v>6.78</v>
      </c>
      <c r="M116" s="26" t="s">
        <v>16</v>
      </c>
      <c r="N116" s="44">
        <v>6.78</v>
      </c>
      <c r="O116" s="26" t="s">
        <v>16</v>
      </c>
      <c r="P116" s="24">
        <v>6.78</v>
      </c>
      <c r="Q116" s="26" t="s">
        <v>16</v>
      </c>
      <c r="R116" s="24">
        <v>6.78</v>
      </c>
      <c r="S116" s="26" t="s">
        <v>16</v>
      </c>
      <c r="T116" s="24"/>
      <c r="U116" s="26" t="s">
        <v>16</v>
      </c>
      <c r="V116" s="34" t="s">
        <v>17</v>
      </c>
    </row>
    <row r="117" spans="1:22" hidden="1" x14ac:dyDescent="0.25">
      <c r="A117" s="31" t="s">
        <v>10</v>
      </c>
      <c r="B117" s="31" t="s">
        <v>11</v>
      </c>
      <c r="C117" s="41" t="s">
        <v>408</v>
      </c>
      <c r="D117" s="31" t="s">
        <v>409</v>
      </c>
      <c r="E117" s="31" t="s">
        <v>258</v>
      </c>
      <c r="F117" s="21" t="s">
        <v>258</v>
      </c>
      <c r="G117" s="21" t="s">
        <v>214</v>
      </c>
      <c r="H117" s="32" t="str">
        <f t="shared" si="2"/>
        <v/>
      </c>
      <c r="I117" s="33">
        <f t="shared" si="3"/>
        <v>0</v>
      </c>
      <c r="J117" s="24">
        <v>0</v>
      </c>
      <c r="K117" s="26" t="s">
        <v>16</v>
      </c>
      <c r="L117" s="44">
        <v>0</v>
      </c>
      <c r="M117" s="26" t="s">
        <v>16</v>
      </c>
      <c r="N117" s="44">
        <v>0</v>
      </c>
      <c r="O117" s="26" t="s">
        <v>16</v>
      </c>
      <c r="P117" s="24">
        <v>0</v>
      </c>
      <c r="Q117" s="26" t="s">
        <v>16</v>
      </c>
      <c r="R117" s="24">
        <v>0</v>
      </c>
      <c r="S117" s="26" t="s">
        <v>16</v>
      </c>
      <c r="T117" s="24"/>
      <c r="U117" s="26" t="s">
        <v>16</v>
      </c>
      <c r="V117" s="34" t="s">
        <v>17</v>
      </c>
    </row>
    <row r="118" spans="1:22" hidden="1" x14ac:dyDescent="0.25">
      <c r="A118" s="31" t="s">
        <v>10</v>
      </c>
      <c r="B118" s="31" t="s">
        <v>11</v>
      </c>
      <c r="C118" s="41" t="s">
        <v>410</v>
      </c>
      <c r="D118" s="31" t="s">
        <v>411</v>
      </c>
      <c r="E118" s="31" t="s">
        <v>197</v>
      </c>
      <c r="F118" s="21" t="s">
        <v>258</v>
      </c>
      <c r="G118" s="21" t="s">
        <v>412</v>
      </c>
      <c r="H118" s="32">
        <f t="shared" si="2"/>
        <v>1</v>
      </c>
      <c r="I118" s="33">
        <f t="shared" si="3"/>
        <v>9.6618357487922579E-2</v>
      </c>
      <c r="J118" s="24">
        <v>16.559999999999999</v>
      </c>
      <c r="K118" s="26" t="s">
        <v>16</v>
      </c>
      <c r="L118" s="44">
        <v>16.559999999999999</v>
      </c>
      <c r="M118" s="26" t="s">
        <v>16</v>
      </c>
      <c r="N118" s="44">
        <v>16.559999999999999</v>
      </c>
      <c r="O118" s="26" t="s">
        <v>16</v>
      </c>
      <c r="P118" s="24">
        <v>14.96</v>
      </c>
      <c r="Q118" s="26" t="s">
        <v>16</v>
      </c>
      <c r="R118" s="24">
        <v>14.96</v>
      </c>
      <c r="S118" s="26" t="s">
        <v>16</v>
      </c>
      <c r="T118" s="24"/>
      <c r="U118" s="26" t="s">
        <v>16</v>
      </c>
      <c r="V118" s="34" t="s">
        <v>17</v>
      </c>
    </row>
    <row r="119" spans="1:22" hidden="1" x14ac:dyDescent="0.25">
      <c r="A119" s="31" t="s">
        <v>10</v>
      </c>
      <c r="B119" s="31" t="s">
        <v>11</v>
      </c>
      <c r="C119" s="41" t="s">
        <v>413</v>
      </c>
      <c r="D119" s="31" t="s">
        <v>414</v>
      </c>
      <c r="E119" s="31" t="s">
        <v>197</v>
      </c>
      <c r="F119" s="21" t="s">
        <v>197</v>
      </c>
      <c r="G119" s="21" t="s">
        <v>389</v>
      </c>
      <c r="H119" s="32" t="str">
        <f t="shared" si="2"/>
        <v/>
      </c>
      <c r="I119" s="33">
        <f t="shared" si="3"/>
        <v>0</v>
      </c>
      <c r="J119" s="24">
        <v>0</v>
      </c>
      <c r="K119" s="26" t="s">
        <v>16</v>
      </c>
      <c r="L119" s="44">
        <v>0</v>
      </c>
      <c r="M119" s="26" t="s">
        <v>16</v>
      </c>
      <c r="N119" s="44">
        <v>0</v>
      </c>
      <c r="O119" s="26" t="s">
        <v>16</v>
      </c>
      <c r="P119" s="24">
        <v>0</v>
      </c>
      <c r="Q119" s="26" t="s">
        <v>16</v>
      </c>
      <c r="R119" s="24">
        <v>0</v>
      </c>
      <c r="S119" s="26" t="s">
        <v>16</v>
      </c>
      <c r="T119" s="24"/>
      <c r="U119" s="26" t="s">
        <v>16</v>
      </c>
      <c r="V119" s="34" t="s">
        <v>17</v>
      </c>
    </row>
    <row r="120" spans="1:22" hidden="1" x14ac:dyDescent="0.25">
      <c r="A120" s="31" t="s">
        <v>10</v>
      </c>
      <c r="B120" s="31" t="s">
        <v>11</v>
      </c>
      <c r="C120" s="41" t="s">
        <v>415</v>
      </c>
      <c r="D120" s="31" t="s">
        <v>416</v>
      </c>
      <c r="E120" s="31" t="s">
        <v>417</v>
      </c>
      <c r="F120" s="21" t="s">
        <v>418</v>
      </c>
      <c r="G120" s="21" t="s">
        <v>110</v>
      </c>
      <c r="H120" s="32">
        <f t="shared" si="2"/>
        <v>1</v>
      </c>
      <c r="I120" s="33">
        <f t="shared" si="3"/>
        <v>0.4201680672268906</v>
      </c>
      <c r="J120" s="24">
        <v>23.8</v>
      </c>
      <c r="K120" s="26" t="s">
        <v>16</v>
      </c>
      <c r="L120" s="44">
        <v>23.8</v>
      </c>
      <c r="M120" s="26" t="s">
        <v>16</v>
      </c>
      <c r="N120" s="44">
        <v>23.8</v>
      </c>
      <c r="O120" s="26" t="s">
        <v>16</v>
      </c>
      <c r="P120" s="24">
        <v>33.799999999999997</v>
      </c>
      <c r="Q120" s="26" t="s">
        <v>18</v>
      </c>
      <c r="R120" s="24">
        <v>33.799999999999997</v>
      </c>
      <c r="S120" s="26" t="s">
        <v>16</v>
      </c>
      <c r="T120" s="24"/>
      <c r="U120" s="26" t="s">
        <v>16</v>
      </c>
      <c r="V120" s="34" t="s">
        <v>17</v>
      </c>
    </row>
    <row r="121" spans="1:22" hidden="1" x14ac:dyDescent="0.25">
      <c r="A121" s="31" t="s">
        <v>10</v>
      </c>
      <c r="B121" s="31" t="s">
        <v>11</v>
      </c>
      <c r="C121" s="41" t="s">
        <v>419</v>
      </c>
      <c r="D121" s="31" t="s">
        <v>420</v>
      </c>
      <c r="E121" s="31" t="s">
        <v>417</v>
      </c>
      <c r="F121" s="21" t="s">
        <v>417</v>
      </c>
      <c r="G121" s="21" t="s">
        <v>72</v>
      </c>
      <c r="H121" s="32" t="str">
        <f t="shared" si="2"/>
        <v/>
      </c>
      <c r="I121" s="33">
        <f t="shared" si="3"/>
        <v>4.7227926078028837E-2</v>
      </c>
      <c r="J121" s="24">
        <v>19.48</v>
      </c>
      <c r="K121" s="26" t="s">
        <v>16</v>
      </c>
      <c r="L121" s="44">
        <v>18.559999999999999</v>
      </c>
      <c r="M121" s="26" t="s">
        <v>16</v>
      </c>
      <c r="N121" s="44">
        <v>18.559999999999999</v>
      </c>
      <c r="O121" s="26" t="s">
        <v>16</v>
      </c>
      <c r="P121" s="24">
        <v>18.559999999999999</v>
      </c>
      <c r="Q121" s="26" t="s">
        <v>16</v>
      </c>
      <c r="R121" s="24">
        <v>18.559999999999999</v>
      </c>
      <c r="S121" s="26" t="s">
        <v>16</v>
      </c>
      <c r="T121" s="24"/>
      <c r="U121" s="26" t="s">
        <v>16</v>
      </c>
      <c r="V121" s="34" t="s">
        <v>17</v>
      </c>
    </row>
    <row r="122" spans="1:22" hidden="1" x14ac:dyDescent="0.25">
      <c r="A122" s="31" t="s">
        <v>10</v>
      </c>
      <c r="B122" s="31" t="s">
        <v>11</v>
      </c>
      <c r="C122" s="41" t="s">
        <v>421</v>
      </c>
      <c r="D122" s="31" t="s">
        <v>422</v>
      </c>
      <c r="E122" s="31" t="s">
        <v>423</v>
      </c>
      <c r="F122" s="21" t="s">
        <v>423</v>
      </c>
      <c r="G122" s="21" t="s">
        <v>79</v>
      </c>
      <c r="H122" s="32">
        <f t="shared" si="2"/>
        <v>1</v>
      </c>
      <c r="I122" s="33">
        <f t="shared" si="3"/>
        <v>0.1606425702811245</v>
      </c>
      <c r="J122" s="24">
        <v>24.9</v>
      </c>
      <c r="K122" s="26" t="s">
        <v>16</v>
      </c>
      <c r="L122" s="44">
        <v>24.9</v>
      </c>
      <c r="M122" s="26" t="s">
        <v>16</v>
      </c>
      <c r="N122" s="44">
        <v>24.9</v>
      </c>
      <c r="O122" s="26" t="s">
        <v>16</v>
      </c>
      <c r="P122" s="24">
        <v>20.9</v>
      </c>
      <c r="Q122" s="26" t="s">
        <v>16</v>
      </c>
      <c r="R122" s="24">
        <v>20.9</v>
      </c>
      <c r="S122" s="26" t="s">
        <v>16</v>
      </c>
      <c r="T122" s="24"/>
      <c r="U122" s="26" t="s">
        <v>16</v>
      </c>
      <c r="V122" s="34" t="s">
        <v>17</v>
      </c>
    </row>
    <row r="123" spans="1:22" hidden="1" x14ac:dyDescent="0.25">
      <c r="A123" s="31" t="s">
        <v>10</v>
      </c>
      <c r="B123" s="31" t="s">
        <v>11</v>
      </c>
      <c r="C123" s="41" t="s">
        <v>424</v>
      </c>
      <c r="D123" s="31" t="s">
        <v>425</v>
      </c>
      <c r="E123" s="31" t="s">
        <v>258</v>
      </c>
      <c r="F123" s="21" t="s">
        <v>258</v>
      </c>
      <c r="G123" s="21" t="s">
        <v>214</v>
      </c>
      <c r="H123" s="32">
        <f t="shared" si="2"/>
        <v>1</v>
      </c>
      <c r="I123" s="33">
        <f t="shared" si="3"/>
        <v>0.11461318051575931</v>
      </c>
      <c r="J123" s="24">
        <v>34.9</v>
      </c>
      <c r="K123" s="26" t="s">
        <v>16</v>
      </c>
      <c r="L123" s="44">
        <v>34.9</v>
      </c>
      <c r="M123" s="26" t="s">
        <v>16</v>
      </c>
      <c r="N123" s="44">
        <v>34.9</v>
      </c>
      <c r="O123" s="26" t="s">
        <v>16</v>
      </c>
      <c r="P123" s="24">
        <v>38.9</v>
      </c>
      <c r="Q123" s="26" t="s">
        <v>16</v>
      </c>
      <c r="R123" s="24">
        <v>38.9</v>
      </c>
      <c r="S123" s="26" t="s">
        <v>16</v>
      </c>
      <c r="T123" s="24"/>
      <c r="U123" s="26" t="s">
        <v>16</v>
      </c>
      <c r="V123" s="34" t="s">
        <v>17</v>
      </c>
    </row>
    <row r="124" spans="1:22" hidden="1" x14ac:dyDescent="0.25">
      <c r="A124" s="31" t="s">
        <v>426</v>
      </c>
      <c r="B124" s="31" t="s">
        <v>427</v>
      </c>
      <c r="C124" s="41" t="s">
        <v>12</v>
      </c>
      <c r="D124" s="31" t="s">
        <v>13</v>
      </c>
      <c r="E124" s="31" t="s">
        <v>428</v>
      </c>
      <c r="F124" s="21" t="s">
        <v>428</v>
      </c>
      <c r="G124" s="21" t="s">
        <v>429</v>
      </c>
      <c r="H124" s="32">
        <f t="shared" si="2"/>
        <v>1</v>
      </c>
      <c r="I124" s="33">
        <f t="shared" si="3"/>
        <v>8.129987096094593E-2</v>
      </c>
      <c r="J124" s="24">
        <v>14.95</v>
      </c>
      <c r="K124" s="26" t="s">
        <v>16</v>
      </c>
      <c r="L124" s="44">
        <v>13.97</v>
      </c>
      <c r="M124" s="26" t="s">
        <v>16</v>
      </c>
      <c r="N124" s="44">
        <v>13.97</v>
      </c>
      <c r="O124" s="26" t="s">
        <v>16</v>
      </c>
      <c r="P124" s="24">
        <v>13.97</v>
      </c>
      <c r="Q124" s="26" t="s">
        <v>16</v>
      </c>
      <c r="R124" s="24">
        <v>13.75</v>
      </c>
      <c r="S124" s="26" t="s">
        <v>16</v>
      </c>
      <c r="T124" s="24"/>
      <c r="U124" s="26" t="s">
        <v>16</v>
      </c>
      <c r="V124" s="34" t="s">
        <v>17</v>
      </c>
    </row>
    <row r="125" spans="1:22" hidden="1" x14ac:dyDescent="0.25">
      <c r="A125" s="31" t="s">
        <v>426</v>
      </c>
      <c r="B125" s="31" t="s">
        <v>427</v>
      </c>
      <c r="C125" s="41" t="s">
        <v>19</v>
      </c>
      <c r="D125" s="31" t="s">
        <v>20</v>
      </c>
      <c r="E125" s="31" t="s">
        <v>430</v>
      </c>
      <c r="F125" s="21" t="s">
        <v>431</v>
      </c>
      <c r="G125" s="21" t="s">
        <v>432</v>
      </c>
      <c r="H125" s="32" t="str">
        <f t="shared" si="2"/>
        <v/>
      </c>
      <c r="I125" s="33">
        <f t="shared" si="3"/>
        <v>0</v>
      </c>
      <c r="J125" s="24">
        <v>4.95</v>
      </c>
      <c r="K125" s="26" t="s">
        <v>16</v>
      </c>
      <c r="L125" s="44">
        <v>4.95</v>
      </c>
      <c r="M125" s="26" t="s">
        <v>16</v>
      </c>
      <c r="N125" s="44">
        <v>4.95</v>
      </c>
      <c r="O125" s="26" t="s">
        <v>16</v>
      </c>
      <c r="P125" s="24">
        <v>4.95</v>
      </c>
      <c r="Q125" s="26" t="s">
        <v>16</v>
      </c>
      <c r="R125" s="24">
        <v>4.95</v>
      </c>
      <c r="S125" s="26" t="s">
        <v>16</v>
      </c>
      <c r="T125" s="24"/>
      <c r="U125" s="26" t="s">
        <v>16</v>
      </c>
      <c r="V125" s="34" t="s">
        <v>17</v>
      </c>
    </row>
    <row r="126" spans="1:22" hidden="1" x14ac:dyDescent="0.25">
      <c r="A126" s="31" t="s">
        <v>426</v>
      </c>
      <c r="B126" s="31" t="s">
        <v>427</v>
      </c>
      <c r="C126" s="41" t="s">
        <v>23</v>
      </c>
      <c r="D126" s="31" t="s">
        <v>24</v>
      </c>
      <c r="E126" s="31" t="s">
        <v>25</v>
      </c>
      <c r="F126" s="21" t="s">
        <v>25</v>
      </c>
      <c r="G126" s="21" t="s">
        <v>433</v>
      </c>
      <c r="H126" s="32" t="str">
        <f t="shared" si="2"/>
        <v/>
      </c>
      <c r="I126" s="33">
        <f t="shared" si="3"/>
        <v>0</v>
      </c>
      <c r="J126" s="24">
        <v>2.38</v>
      </c>
      <c r="K126" s="26" t="s">
        <v>16</v>
      </c>
      <c r="L126" s="44">
        <v>2.38</v>
      </c>
      <c r="M126" s="26" t="s">
        <v>16</v>
      </c>
      <c r="N126" s="44">
        <v>2.38</v>
      </c>
      <c r="O126" s="26" t="s">
        <v>16</v>
      </c>
      <c r="P126" s="24">
        <v>2.38</v>
      </c>
      <c r="Q126" s="26" t="s">
        <v>16</v>
      </c>
      <c r="R126" s="24">
        <v>2.38</v>
      </c>
      <c r="S126" s="26" t="s">
        <v>16</v>
      </c>
      <c r="T126" s="24"/>
      <c r="U126" s="26" t="s">
        <v>16</v>
      </c>
      <c r="V126" s="34" t="s">
        <v>17</v>
      </c>
    </row>
    <row r="127" spans="1:22" hidden="1" x14ac:dyDescent="0.25">
      <c r="A127" s="31" t="s">
        <v>426</v>
      </c>
      <c r="B127" s="31" t="s">
        <v>427</v>
      </c>
      <c r="C127" s="41" t="s">
        <v>27</v>
      </c>
      <c r="D127" s="31" t="s">
        <v>28</v>
      </c>
      <c r="E127" s="31" t="s">
        <v>434</v>
      </c>
      <c r="F127" s="21" t="s">
        <v>434</v>
      </c>
      <c r="G127" s="21" t="s">
        <v>435</v>
      </c>
      <c r="H127" s="32" t="str">
        <f t="shared" si="2"/>
        <v/>
      </c>
      <c r="I127" s="33">
        <f t="shared" si="3"/>
        <v>0</v>
      </c>
      <c r="J127" s="24">
        <v>6.48</v>
      </c>
      <c r="K127" s="26" t="s">
        <v>16</v>
      </c>
      <c r="L127" s="44">
        <v>6.48</v>
      </c>
      <c r="M127" s="26" t="s">
        <v>16</v>
      </c>
      <c r="N127" s="44">
        <v>6.48</v>
      </c>
      <c r="O127" s="26" t="s">
        <v>16</v>
      </c>
      <c r="P127" s="24">
        <v>6.48</v>
      </c>
      <c r="Q127" s="26" t="s">
        <v>16</v>
      </c>
      <c r="R127" s="24">
        <v>6.48</v>
      </c>
      <c r="S127" s="26" t="s">
        <v>16</v>
      </c>
      <c r="T127" s="24"/>
      <c r="U127" s="26" t="s">
        <v>16</v>
      </c>
      <c r="V127" s="34" t="s">
        <v>17</v>
      </c>
    </row>
    <row r="128" spans="1:22" hidden="1" x14ac:dyDescent="0.25">
      <c r="A128" s="31" t="s">
        <v>426</v>
      </c>
      <c r="B128" s="31" t="s">
        <v>427</v>
      </c>
      <c r="C128" s="41" t="s">
        <v>31</v>
      </c>
      <c r="D128" s="31" t="s">
        <v>32</v>
      </c>
      <c r="E128" s="31" t="s">
        <v>436</v>
      </c>
      <c r="F128" s="21" t="s">
        <v>436</v>
      </c>
      <c r="G128" s="21" t="s">
        <v>437</v>
      </c>
      <c r="H128" s="32" t="str">
        <f t="shared" si="2"/>
        <v/>
      </c>
      <c r="I128" s="33">
        <f t="shared" si="3"/>
        <v>0</v>
      </c>
      <c r="J128" s="24">
        <v>6.89</v>
      </c>
      <c r="K128" s="26" t="s">
        <v>16</v>
      </c>
      <c r="L128" s="44">
        <v>6.89</v>
      </c>
      <c r="M128" s="26" t="s">
        <v>16</v>
      </c>
      <c r="N128" s="44">
        <v>6.89</v>
      </c>
      <c r="O128" s="26" t="s">
        <v>16</v>
      </c>
      <c r="P128" s="24">
        <v>6.89</v>
      </c>
      <c r="Q128" s="26" t="s">
        <v>16</v>
      </c>
      <c r="R128" s="24">
        <v>6.89</v>
      </c>
      <c r="S128" s="26" t="s">
        <v>16</v>
      </c>
      <c r="T128" s="24"/>
      <c r="U128" s="26" t="s">
        <v>16</v>
      </c>
      <c r="V128" s="34" t="s">
        <v>17</v>
      </c>
    </row>
    <row r="129" spans="1:22" hidden="1" x14ac:dyDescent="0.25">
      <c r="A129" s="31" t="s">
        <v>426</v>
      </c>
      <c r="B129" s="31" t="s">
        <v>427</v>
      </c>
      <c r="C129" s="41" t="s">
        <v>35</v>
      </c>
      <c r="D129" s="31" t="s">
        <v>36</v>
      </c>
      <c r="E129" s="31" t="s">
        <v>438</v>
      </c>
      <c r="F129" s="21" t="s">
        <v>438</v>
      </c>
      <c r="G129" s="21" t="s">
        <v>439</v>
      </c>
      <c r="H129" s="32">
        <f t="shared" si="2"/>
        <v>1</v>
      </c>
      <c r="I129" s="33">
        <f t="shared" si="3"/>
        <v>0.30792658384093174</v>
      </c>
      <c r="J129" s="24">
        <v>4.9800000000000004</v>
      </c>
      <c r="K129" s="26" t="s">
        <v>16</v>
      </c>
      <c r="L129" s="44">
        <v>4.49</v>
      </c>
      <c r="M129" s="26" t="s">
        <v>16</v>
      </c>
      <c r="N129" s="44">
        <v>4.9800000000000004</v>
      </c>
      <c r="O129" s="26" t="s">
        <v>16</v>
      </c>
      <c r="P129" s="24">
        <v>4.4800000000000004</v>
      </c>
      <c r="Q129" s="26" t="s">
        <v>16</v>
      </c>
      <c r="R129" s="24">
        <v>4.4800000000000004</v>
      </c>
      <c r="S129" s="26" t="s">
        <v>16</v>
      </c>
      <c r="T129" s="24"/>
      <c r="U129" s="26" t="s">
        <v>16</v>
      </c>
      <c r="V129" s="34" t="s">
        <v>17</v>
      </c>
    </row>
    <row r="130" spans="1:22" hidden="1" x14ac:dyDescent="0.25">
      <c r="A130" s="31" t="s">
        <v>426</v>
      </c>
      <c r="B130" s="31" t="s">
        <v>427</v>
      </c>
      <c r="C130" s="41" t="s">
        <v>39</v>
      </c>
      <c r="D130" s="31" t="s">
        <v>40</v>
      </c>
      <c r="E130" s="31" t="s">
        <v>440</v>
      </c>
      <c r="F130" s="21" t="s">
        <v>440</v>
      </c>
      <c r="G130" s="21" t="s">
        <v>441</v>
      </c>
      <c r="H130" s="32" t="str">
        <f t="shared" si="2"/>
        <v/>
      </c>
      <c r="I130" s="33">
        <f t="shared" si="3"/>
        <v>0</v>
      </c>
      <c r="J130" s="24">
        <v>4.28</v>
      </c>
      <c r="K130" s="26" t="s">
        <v>16</v>
      </c>
      <c r="L130" s="44">
        <v>4.28</v>
      </c>
      <c r="M130" s="26" t="s">
        <v>16</v>
      </c>
      <c r="N130" s="44">
        <v>4.28</v>
      </c>
      <c r="O130" s="26" t="s">
        <v>16</v>
      </c>
      <c r="P130" s="24">
        <v>4.28</v>
      </c>
      <c r="Q130" s="26" t="s">
        <v>16</v>
      </c>
      <c r="R130" s="24">
        <v>4.28</v>
      </c>
      <c r="S130" s="26" t="s">
        <v>16</v>
      </c>
      <c r="T130" s="24"/>
      <c r="U130" s="26" t="s">
        <v>16</v>
      </c>
      <c r="V130" s="34" t="s">
        <v>17</v>
      </c>
    </row>
    <row r="131" spans="1:22" hidden="1" x14ac:dyDescent="0.25">
      <c r="A131" s="31" t="s">
        <v>426</v>
      </c>
      <c r="B131" s="31" t="s">
        <v>427</v>
      </c>
      <c r="C131" s="41" t="s">
        <v>43</v>
      </c>
      <c r="D131" s="31" t="s">
        <v>44</v>
      </c>
      <c r="E131" s="31" t="s">
        <v>45</v>
      </c>
      <c r="F131" s="21" t="s">
        <v>45</v>
      </c>
      <c r="G131" s="21" t="s">
        <v>46</v>
      </c>
      <c r="H131" s="32" t="str">
        <f t="shared" ref="H131:H194" si="4">IF(I131&gt;=$H$1,1,"")</f>
        <v/>
      </c>
      <c r="I131" s="33">
        <f t="shared" ref="I131:I194" si="5">IF(J131=0,0,ABS(1-L131/J131))+IF(L131=0,0,ABS(1-N131/L131))+IF(N131=0,0,ABS(1-P131/N131))+IF(P131=0,0,ABS(1-R131/P131))</f>
        <v>2.2246941045606095E-2</v>
      </c>
      <c r="J131" s="24">
        <v>8.99</v>
      </c>
      <c r="K131" s="26" t="s">
        <v>16</v>
      </c>
      <c r="L131" s="44">
        <v>9.19</v>
      </c>
      <c r="M131" s="26" t="s">
        <v>16</v>
      </c>
      <c r="N131" s="44">
        <v>9.19</v>
      </c>
      <c r="O131" s="26" t="s">
        <v>16</v>
      </c>
      <c r="P131" s="24">
        <v>9.19</v>
      </c>
      <c r="Q131" s="26" t="s">
        <v>16</v>
      </c>
      <c r="R131" s="24">
        <v>9.19</v>
      </c>
      <c r="S131" s="26" t="s">
        <v>16</v>
      </c>
      <c r="T131" s="24"/>
      <c r="U131" s="26" t="s">
        <v>16</v>
      </c>
      <c r="V131" s="34" t="s">
        <v>17</v>
      </c>
    </row>
    <row r="132" spans="1:22" hidden="1" x14ac:dyDescent="0.25">
      <c r="A132" s="31" t="s">
        <v>426</v>
      </c>
      <c r="B132" s="31" t="s">
        <v>427</v>
      </c>
      <c r="C132" s="41" t="s">
        <v>47</v>
      </c>
      <c r="D132" s="31" t="s">
        <v>48</v>
      </c>
      <c r="E132" s="31" t="s">
        <v>442</v>
      </c>
      <c r="F132" s="21" t="s">
        <v>443</v>
      </c>
      <c r="G132" s="21" t="s">
        <v>51</v>
      </c>
      <c r="H132" s="32">
        <f t="shared" si="4"/>
        <v>1</v>
      </c>
      <c r="I132" s="33">
        <f t="shared" si="5"/>
        <v>6.5116279069767469E-2</v>
      </c>
      <c r="J132" s="24">
        <v>21.5</v>
      </c>
      <c r="K132" s="26" t="s">
        <v>16</v>
      </c>
      <c r="L132" s="44">
        <v>22.9</v>
      </c>
      <c r="M132" s="26" t="s">
        <v>16</v>
      </c>
      <c r="N132" s="44">
        <v>22.9</v>
      </c>
      <c r="O132" s="26" t="s">
        <v>16</v>
      </c>
      <c r="P132" s="24">
        <v>22.9</v>
      </c>
      <c r="Q132" s="26" t="s">
        <v>16</v>
      </c>
      <c r="R132" s="24">
        <v>22.9</v>
      </c>
      <c r="S132" s="26" t="s">
        <v>16</v>
      </c>
      <c r="T132" s="24"/>
      <c r="U132" s="26" t="s">
        <v>16</v>
      </c>
      <c r="V132" s="34" t="s">
        <v>17</v>
      </c>
    </row>
    <row r="133" spans="1:22" hidden="1" x14ac:dyDescent="0.25">
      <c r="A133" s="31" t="s">
        <v>426</v>
      </c>
      <c r="B133" s="31" t="s">
        <v>427</v>
      </c>
      <c r="C133" s="41" t="s">
        <v>52</v>
      </c>
      <c r="D133" s="31" t="s">
        <v>53</v>
      </c>
      <c r="E133" s="31" t="s">
        <v>54</v>
      </c>
      <c r="F133" s="21" t="s">
        <v>54</v>
      </c>
      <c r="G133" s="21" t="s">
        <v>55</v>
      </c>
      <c r="H133" s="32">
        <f t="shared" si="4"/>
        <v>1</v>
      </c>
      <c r="I133" s="33">
        <f t="shared" si="5"/>
        <v>0.10402684563758391</v>
      </c>
      <c r="J133" s="24">
        <v>29.8</v>
      </c>
      <c r="K133" s="26" t="s">
        <v>16</v>
      </c>
      <c r="L133" s="44">
        <v>29.8</v>
      </c>
      <c r="M133" s="26" t="s">
        <v>16</v>
      </c>
      <c r="N133" s="44">
        <v>29.8</v>
      </c>
      <c r="O133" s="26" t="s">
        <v>16</v>
      </c>
      <c r="P133" s="24">
        <v>29.8</v>
      </c>
      <c r="Q133" s="26" t="s">
        <v>16</v>
      </c>
      <c r="R133" s="24">
        <v>32.9</v>
      </c>
      <c r="S133" s="26" t="s">
        <v>16</v>
      </c>
      <c r="T133" s="24"/>
      <c r="U133" s="26" t="s">
        <v>16</v>
      </c>
      <c r="V133" s="34" t="s">
        <v>17</v>
      </c>
    </row>
    <row r="134" spans="1:22" hidden="1" x14ac:dyDescent="0.25">
      <c r="A134" s="31" t="s">
        <v>426</v>
      </c>
      <c r="B134" s="31" t="s">
        <v>427</v>
      </c>
      <c r="C134" s="41" t="s">
        <v>56</v>
      </c>
      <c r="D134" s="31" t="s">
        <v>57</v>
      </c>
      <c r="E134" s="31" t="s">
        <v>444</v>
      </c>
      <c r="F134" s="21" t="s">
        <v>444</v>
      </c>
      <c r="G134" s="21" t="s">
        <v>325</v>
      </c>
      <c r="H134" s="32" t="str">
        <f t="shared" si="4"/>
        <v/>
      </c>
      <c r="I134" s="33">
        <f t="shared" si="5"/>
        <v>0</v>
      </c>
      <c r="J134" s="24">
        <v>27.9</v>
      </c>
      <c r="K134" s="26" t="s">
        <v>16</v>
      </c>
      <c r="L134" s="44">
        <v>27.9</v>
      </c>
      <c r="M134" s="26" t="s">
        <v>16</v>
      </c>
      <c r="N134" s="44">
        <v>27.9</v>
      </c>
      <c r="O134" s="26" t="s">
        <v>16</v>
      </c>
      <c r="P134" s="24">
        <v>27.9</v>
      </c>
      <c r="Q134" s="26" t="s">
        <v>16</v>
      </c>
      <c r="R134" s="24">
        <v>27.9</v>
      </c>
      <c r="S134" s="26" t="s">
        <v>16</v>
      </c>
      <c r="T134" s="24"/>
      <c r="U134" s="26" t="s">
        <v>16</v>
      </c>
      <c r="V134" s="34" t="s">
        <v>17</v>
      </c>
    </row>
    <row r="135" spans="1:22" hidden="1" x14ac:dyDescent="0.25">
      <c r="A135" s="31" t="s">
        <v>426</v>
      </c>
      <c r="B135" s="31" t="s">
        <v>427</v>
      </c>
      <c r="C135" s="41" t="s">
        <v>60</v>
      </c>
      <c r="D135" s="31" t="s">
        <v>61</v>
      </c>
      <c r="E135" s="31" t="s">
        <v>62</v>
      </c>
      <c r="F135" s="21" t="s">
        <v>445</v>
      </c>
      <c r="G135" s="21" t="s">
        <v>110</v>
      </c>
      <c r="H135" s="32">
        <f t="shared" si="4"/>
        <v>1</v>
      </c>
      <c r="I135" s="33">
        <f t="shared" si="5"/>
        <v>0.10030090270812431</v>
      </c>
      <c r="J135" s="24">
        <v>9.9700000000000006</v>
      </c>
      <c r="K135" s="26" t="s">
        <v>16</v>
      </c>
      <c r="L135" s="44">
        <v>10.97</v>
      </c>
      <c r="M135" s="26" t="s">
        <v>16</v>
      </c>
      <c r="N135" s="44">
        <v>10.97</v>
      </c>
      <c r="O135" s="26" t="s">
        <v>16</v>
      </c>
      <c r="P135" s="24">
        <v>10.97</v>
      </c>
      <c r="Q135" s="26" t="s">
        <v>16</v>
      </c>
      <c r="R135" s="24">
        <v>10.97</v>
      </c>
      <c r="S135" s="26" t="s">
        <v>16</v>
      </c>
      <c r="T135" s="24"/>
      <c r="U135" s="26" t="s">
        <v>16</v>
      </c>
      <c r="V135" s="34" t="s">
        <v>17</v>
      </c>
    </row>
    <row r="136" spans="1:22" hidden="1" x14ac:dyDescent="0.25">
      <c r="A136" s="31" t="s">
        <v>426</v>
      </c>
      <c r="B136" s="31" t="s">
        <v>427</v>
      </c>
      <c r="C136" s="41" t="s">
        <v>64</v>
      </c>
      <c r="D136" s="31" t="s">
        <v>65</v>
      </c>
      <c r="E136" s="31" t="s">
        <v>446</v>
      </c>
      <c r="F136" s="21" t="s">
        <v>446</v>
      </c>
      <c r="G136" s="21" t="s">
        <v>447</v>
      </c>
      <c r="H136" s="32">
        <f t="shared" si="4"/>
        <v>1</v>
      </c>
      <c r="I136" s="33">
        <f t="shared" si="5"/>
        <v>8.9334548769370858E-2</v>
      </c>
      <c r="J136" s="24">
        <v>10.97</v>
      </c>
      <c r="K136" s="26" t="s">
        <v>16</v>
      </c>
      <c r="L136" s="44">
        <v>11.95</v>
      </c>
      <c r="M136" s="26" t="s">
        <v>16</v>
      </c>
      <c r="N136" s="44">
        <v>11.95</v>
      </c>
      <c r="O136" s="26" t="s">
        <v>16</v>
      </c>
      <c r="P136" s="24">
        <v>11.95</v>
      </c>
      <c r="Q136" s="26" t="s">
        <v>16</v>
      </c>
      <c r="R136" s="24">
        <v>11.95</v>
      </c>
      <c r="S136" s="26" t="s">
        <v>16</v>
      </c>
      <c r="T136" s="24"/>
      <c r="U136" s="26" t="s">
        <v>16</v>
      </c>
      <c r="V136" s="34" t="s">
        <v>17</v>
      </c>
    </row>
    <row r="137" spans="1:22" hidden="1" x14ac:dyDescent="0.25">
      <c r="A137" s="31" t="s">
        <v>426</v>
      </c>
      <c r="B137" s="31" t="s">
        <v>427</v>
      </c>
      <c r="C137" s="41" t="s">
        <v>68</v>
      </c>
      <c r="D137" s="31" t="s">
        <v>69</v>
      </c>
      <c r="E137" s="31" t="s">
        <v>448</v>
      </c>
      <c r="F137" s="21" t="s">
        <v>448</v>
      </c>
      <c r="G137" s="21" t="s">
        <v>72</v>
      </c>
      <c r="H137" s="32" t="str">
        <f t="shared" si="4"/>
        <v/>
      </c>
      <c r="I137" s="33">
        <f t="shared" si="5"/>
        <v>3.4545454545454657E-2</v>
      </c>
      <c r="J137" s="24">
        <v>11</v>
      </c>
      <c r="K137" s="26" t="s">
        <v>16</v>
      </c>
      <c r="L137" s="44">
        <v>11.38</v>
      </c>
      <c r="M137" s="26" t="s">
        <v>16</v>
      </c>
      <c r="N137" s="44">
        <v>11.38</v>
      </c>
      <c r="O137" s="26" t="s">
        <v>16</v>
      </c>
      <c r="P137" s="24">
        <v>11.38</v>
      </c>
      <c r="Q137" s="26" t="s">
        <v>16</v>
      </c>
      <c r="R137" s="24">
        <v>11.38</v>
      </c>
      <c r="S137" s="26" t="s">
        <v>16</v>
      </c>
      <c r="T137" s="24"/>
      <c r="U137" s="26" t="s">
        <v>16</v>
      </c>
      <c r="V137" s="34" t="s">
        <v>17</v>
      </c>
    </row>
    <row r="138" spans="1:22" hidden="1" x14ac:dyDescent="0.25">
      <c r="A138" s="31" t="s">
        <v>426</v>
      </c>
      <c r="B138" s="31" t="s">
        <v>427</v>
      </c>
      <c r="C138" s="41" t="s">
        <v>73</v>
      </c>
      <c r="D138" s="31" t="s">
        <v>74</v>
      </c>
      <c r="E138" s="31" t="s">
        <v>82</v>
      </c>
      <c r="F138" s="21" t="s">
        <v>82</v>
      </c>
      <c r="G138" s="21" t="s">
        <v>110</v>
      </c>
      <c r="H138" s="32" t="str">
        <f t="shared" si="4"/>
        <v/>
      </c>
      <c r="I138" s="33">
        <f t="shared" si="5"/>
        <v>0</v>
      </c>
      <c r="J138" s="24">
        <v>13.97</v>
      </c>
      <c r="K138" s="26" t="s">
        <v>16</v>
      </c>
      <c r="L138" s="44">
        <v>13.97</v>
      </c>
      <c r="M138" s="26" t="s">
        <v>16</v>
      </c>
      <c r="N138" s="44">
        <v>13.97</v>
      </c>
      <c r="O138" s="26" t="s">
        <v>16</v>
      </c>
      <c r="P138" s="24">
        <v>13.97</v>
      </c>
      <c r="Q138" s="26" t="s">
        <v>16</v>
      </c>
      <c r="R138" s="24">
        <v>13.97</v>
      </c>
      <c r="S138" s="26" t="s">
        <v>16</v>
      </c>
      <c r="T138" s="24"/>
      <c r="U138" s="26" t="s">
        <v>16</v>
      </c>
      <c r="V138" s="34" t="s">
        <v>17</v>
      </c>
    </row>
    <row r="139" spans="1:22" hidden="1" x14ac:dyDescent="0.25">
      <c r="A139" s="31" t="s">
        <v>426</v>
      </c>
      <c r="B139" s="31" t="s">
        <v>427</v>
      </c>
      <c r="C139" s="41" t="s">
        <v>77</v>
      </c>
      <c r="D139" s="31" t="s">
        <v>78</v>
      </c>
      <c r="E139" s="31" t="s">
        <v>449</v>
      </c>
      <c r="F139" s="21" t="s">
        <v>449</v>
      </c>
      <c r="G139" s="21" t="s">
        <v>450</v>
      </c>
      <c r="H139" s="32">
        <f t="shared" si="4"/>
        <v>1</v>
      </c>
      <c r="I139" s="33">
        <f t="shared" si="5"/>
        <v>6.6800267201068797E-2</v>
      </c>
      <c r="J139" s="24">
        <v>14.97</v>
      </c>
      <c r="K139" s="26" t="s">
        <v>16</v>
      </c>
      <c r="L139" s="44">
        <v>14.97</v>
      </c>
      <c r="M139" s="26" t="s">
        <v>16</v>
      </c>
      <c r="N139" s="44">
        <v>13.97</v>
      </c>
      <c r="O139" s="26" t="s">
        <v>16</v>
      </c>
      <c r="P139" s="24">
        <v>13.97</v>
      </c>
      <c r="Q139" s="26" t="s">
        <v>16</v>
      </c>
      <c r="R139" s="24">
        <v>13.97</v>
      </c>
      <c r="S139" s="26" t="s">
        <v>16</v>
      </c>
      <c r="T139" s="24"/>
      <c r="U139" s="26" t="s">
        <v>16</v>
      </c>
      <c r="V139" s="34" t="s">
        <v>17</v>
      </c>
    </row>
    <row r="140" spans="1:22" hidden="1" x14ac:dyDescent="0.25">
      <c r="A140" s="31" t="s">
        <v>426</v>
      </c>
      <c r="B140" s="31" t="s">
        <v>427</v>
      </c>
      <c r="C140" s="41" t="s">
        <v>80</v>
      </c>
      <c r="D140" s="31" t="s">
        <v>81</v>
      </c>
      <c r="E140" s="31" t="s">
        <v>451</v>
      </c>
      <c r="F140" s="21" t="s">
        <v>2101</v>
      </c>
      <c r="G140" s="21" t="s">
        <v>307</v>
      </c>
      <c r="H140" s="32" t="str">
        <f t="shared" si="4"/>
        <v/>
      </c>
      <c r="I140" s="33">
        <f t="shared" si="5"/>
        <v>0</v>
      </c>
      <c r="J140" s="24">
        <v>0</v>
      </c>
      <c r="K140" s="26" t="s">
        <v>16</v>
      </c>
      <c r="L140" s="44">
        <v>0</v>
      </c>
      <c r="M140" s="26" t="s">
        <v>16</v>
      </c>
      <c r="N140" s="44">
        <v>16.97</v>
      </c>
      <c r="O140" s="26" t="s">
        <v>18</v>
      </c>
      <c r="P140" s="24">
        <v>16.97</v>
      </c>
      <c r="Q140" s="26" t="s">
        <v>16</v>
      </c>
      <c r="R140" s="24">
        <v>16.97</v>
      </c>
      <c r="S140" s="26" t="s">
        <v>16</v>
      </c>
      <c r="T140" s="24"/>
      <c r="U140" s="26" t="s">
        <v>16</v>
      </c>
      <c r="V140" s="34" t="s">
        <v>17</v>
      </c>
    </row>
    <row r="141" spans="1:22" hidden="1" x14ac:dyDescent="0.25">
      <c r="A141" s="31" t="s">
        <v>426</v>
      </c>
      <c r="B141" s="31" t="s">
        <v>427</v>
      </c>
      <c r="C141" s="41" t="s">
        <v>87</v>
      </c>
      <c r="D141" s="31" t="s">
        <v>88</v>
      </c>
      <c r="E141" s="31" t="s">
        <v>75</v>
      </c>
      <c r="F141" s="21" t="s">
        <v>75</v>
      </c>
      <c r="G141" s="21" t="s">
        <v>72</v>
      </c>
      <c r="H141" s="32" t="str">
        <f t="shared" si="4"/>
        <v/>
      </c>
      <c r="I141" s="33">
        <f t="shared" si="5"/>
        <v>0</v>
      </c>
      <c r="J141" s="24">
        <v>29.6</v>
      </c>
      <c r="K141" s="26" t="s">
        <v>16</v>
      </c>
      <c r="L141" s="44">
        <v>29.6</v>
      </c>
      <c r="M141" s="26" t="s">
        <v>16</v>
      </c>
      <c r="N141" s="44">
        <v>29.6</v>
      </c>
      <c r="O141" s="26" t="s">
        <v>16</v>
      </c>
      <c r="P141" s="24">
        <v>29.6</v>
      </c>
      <c r="Q141" s="26" t="s">
        <v>16</v>
      </c>
      <c r="R141" s="24">
        <v>29.6</v>
      </c>
      <c r="S141" s="26" t="s">
        <v>16</v>
      </c>
      <c r="T141" s="24"/>
      <c r="U141" s="26" t="s">
        <v>16</v>
      </c>
      <c r="V141" s="34" t="s">
        <v>17</v>
      </c>
    </row>
    <row r="142" spans="1:22" hidden="1" x14ac:dyDescent="0.25">
      <c r="A142" s="31" t="s">
        <v>426</v>
      </c>
      <c r="B142" s="31" t="s">
        <v>427</v>
      </c>
      <c r="C142" s="41" t="s">
        <v>89</v>
      </c>
      <c r="D142" s="31" t="s">
        <v>90</v>
      </c>
      <c r="E142" s="31" t="s">
        <v>85</v>
      </c>
      <c r="F142" s="21" t="s">
        <v>85</v>
      </c>
      <c r="G142" s="21" t="s">
        <v>452</v>
      </c>
      <c r="H142" s="32" t="str">
        <f t="shared" si="4"/>
        <v/>
      </c>
      <c r="I142" s="33">
        <f t="shared" si="5"/>
        <v>0</v>
      </c>
      <c r="J142" s="24">
        <v>8.27</v>
      </c>
      <c r="K142" s="26" t="s">
        <v>16</v>
      </c>
      <c r="L142" s="44">
        <v>8.27</v>
      </c>
      <c r="M142" s="26" t="s">
        <v>16</v>
      </c>
      <c r="N142" s="44">
        <v>8.27</v>
      </c>
      <c r="O142" s="26" t="s">
        <v>16</v>
      </c>
      <c r="P142" s="24">
        <v>8.27</v>
      </c>
      <c r="Q142" s="26" t="s">
        <v>16</v>
      </c>
      <c r="R142" s="24">
        <v>8.27</v>
      </c>
      <c r="S142" s="26" t="s">
        <v>16</v>
      </c>
      <c r="T142" s="24"/>
      <c r="U142" s="26" t="s">
        <v>16</v>
      </c>
      <c r="V142" s="34" t="s">
        <v>17</v>
      </c>
    </row>
    <row r="143" spans="1:22" hidden="1" x14ac:dyDescent="0.25">
      <c r="A143" s="31" t="s">
        <v>426</v>
      </c>
      <c r="B143" s="31" t="s">
        <v>427</v>
      </c>
      <c r="C143" s="41" t="s">
        <v>93</v>
      </c>
      <c r="D143" s="31" t="s">
        <v>94</v>
      </c>
      <c r="E143" s="31" t="s">
        <v>453</v>
      </c>
      <c r="F143" s="21" t="s">
        <v>75</v>
      </c>
      <c r="G143" s="21" t="s">
        <v>307</v>
      </c>
      <c r="H143" s="32">
        <f t="shared" si="4"/>
        <v>1</v>
      </c>
      <c r="I143" s="33">
        <f t="shared" si="5"/>
        <v>0.31072210065645511</v>
      </c>
      <c r="J143" s="24">
        <v>45.7</v>
      </c>
      <c r="K143" s="26" t="s">
        <v>16</v>
      </c>
      <c r="L143" s="44">
        <v>59.9</v>
      </c>
      <c r="M143" s="26" t="s">
        <v>18</v>
      </c>
      <c r="N143" s="44">
        <v>59.9</v>
      </c>
      <c r="O143" s="26" t="s">
        <v>16</v>
      </c>
      <c r="P143" s="24">
        <v>59.9</v>
      </c>
      <c r="Q143" s="26" t="s">
        <v>16</v>
      </c>
      <c r="R143" s="24">
        <v>59.9</v>
      </c>
      <c r="S143" s="26" t="s">
        <v>16</v>
      </c>
      <c r="T143" s="24"/>
      <c r="U143" s="26" t="s">
        <v>16</v>
      </c>
      <c r="V143" s="34" t="s">
        <v>17</v>
      </c>
    </row>
    <row r="144" spans="1:22" hidden="1" x14ac:dyDescent="0.25">
      <c r="A144" s="31" t="s">
        <v>426</v>
      </c>
      <c r="B144" s="31" t="s">
        <v>427</v>
      </c>
      <c r="C144" s="41" t="s">
        <v>95</v>
      </c>
      <c r="D144" s="31" t="s">
        <v>96</v>
      </c>
      <c r="E144" s="31" t="s">
        <v>454</v>
      </c>
      <c r="F144" s="21" t="s">
        <v>454</v>
      </c>
      <c r="G144" s="21" t="s">
        <v>455</v>
      </c>
      <c r="H144" s="32" t="str">
        <f t="shared" si="4"/>
        <v/>
      </c>
      <c r="I144" s="33">
        <f t="shared" si="5"/>
        <v>0</v>
      </c>
      <c r="J144" s="24">
        <v>6.98</v>
      </c>
      <c r="K144" s="26" t="s">
        <v>16</v>
      </c>
      <c r="L144" s="44">
        <v>6.98</v>
      </c>
      <c r="M144" s="26" t="s">
        <v>16</v>
      </c>
      <c r="N144" s="44">
        <v>6.98</v>
      </c>
      <c r="O144" s="26" t="s">
        <v>16</v>
      </c>
      <c r="P144" s="24">
        <v>6.98</v>
      </c>
      <c r="Q144" s="26" t="s">
        <v>16</v>
      </c>
      <c r="R144" s="24">
        <v>6.98</v>
      </c>
      <c r="S144" s="26" t="s">
        <v>16</v>
      </c>
      <c r="T144" s="24"/>
      <c r="U144" s="26" t="s">
        <v>16</v>
      </c>
      <c r="V144" s="34" t="s">
        <v>17</v>
      </c>
    </row>
    <row r="145" spans="1:22" hidden="1" x14ac:dyDescent="0.25">
      <c r="A145" s="31" t="s">
        <v>426</v>
      </c>
      <c r="B145" s="31" t="s">
        <v>427</v>
      </c>
      <c r="C145" s="41" t="s">
        <v>99</v>
      </c>
      <c r="D145" s="31" t="s">
        <v>100</v>
      </c>
      <c r="E145" s="31" t="s">
        <v>454</v>
      </c>
      <c r="F145" s="21" t="s">
        <v>454</v>
      </c>
      <c r="G145" s="21" t="s">
        <v>456</v>
      </c>
      <c r="H145" s="32" t="str">
        <f t="shared" si="4"/>
        <v/>
      </c>
      <c r="I145" s="33">
        <f t="shared" si="5"/>
        <v>0</v>
      </c>
      <c r="J145" s="24">
        <v>8.4700000000000006</v>
      </c>
      <c r="K145" s="26" t="s">
        <v>16</v>
      </c>
      <c r="L145" s="44">
        <v>8.4700000000000006</v>
      </c>
      <c r="M145" s="26" t="s">
        <v>16</v>
      </c>
      <c r="N145" s="44">
        <v>8.4700000000000006</v>
      </c>
      <c r="O145" s="26" t="s">
        <v>16</v>
      </c>
      <c r="P145" s="24">
        <v>8.4700000000000006</v>
      </c>
      <c r="Q145" s="26" t="s">
        <v>16</v>
      </c>
      <c r="R145" s="24">
        <v>8.4700000000000006</v>
      </c>
      <c r="S145" s="26" t="s">
        <v>16</v>
      </c>
      <c r="T145" s="24"/>
      <c r="U145" s="26" t="s">
        <v>16</v>
      </c>
      <c r="V145" s="34" t="s">
        <v>17</v>
      </c>
    </row>
    <row r="146" spans="1:22" hidden="1" x14ac:dyDescent="0.25">
      <c r="A146" s="31" t="s">
        <v>426</v>
      </c>
      <c r="B146" s="31" t="s">
        <v>427</v>
      </c>
      <c r="C146" s="41" t="s">
        <v>103</v>
      </c>
      <c r="D146" s="31" t="s">
        <v>104</v>
      </c>
      <c r="E146" s="31" t="s">
        <v>457</v>
      </c>
      <c r="F146" s="21" t="s">
        <v>457</v>
      </c>
      <c r="G146" s="21" t="s">
        <v>458</v>
      </c>
      <c r="H146" s="32" t="str">
        <f t="shared" si="4"/>
        <v/>
      </c>
      <c r="I146" s="33">
        <f t="shared" si="5"/>
        <v>0</v>
      </c>
      <c r="J146" s="24">
        <v>9.4700000000000006</v>
      </c>
      <c r="K146" s="26" t="s">
        <v>16</v>
      </c>
      <c r="L146" s="44">
        <v>9.4700000000000006</v>
      </c>
      <c r="M146" s="26" t="s">
        <v>16</v>
      </c>
      <c r="N146" s="44">
        <v>9.4700000000000006</v>
      </c>
      <c r="O146" s="26" t="s">
        <v>16</v>
      </c>
      <c r="P146" s="24">
        <v>9.4700000000000006</v>
      </c>
      <c r="Q146" s="26" t="s">
        <v>16</v>
      </c>
      <c r="R146" s="24">
        <v>9.4700000000000006</v>
      </c>
      <c r="S146" s="26" t="s">
        <v>16</v>
      </c>
      <c r="T146" s="24"/>
      <c r="U146" s="26" t="s">
        <v>16</v>
      </c>
      <c r="V146" s="34" t="s">
        <v>17</v>
      </c>
    </row>
    <row r="147" spans="1:22" hidden="1" x14ac:dyDescent="0.25">
      <c r="A147" s="31" t="s">
        <v>426</v>
      </c>
      <c r="B147" s="31" t="s">
        <v>427</v>
      </c>
      <c r="C147" s="41" t="s">
        <v>107</v>
      </c>
      <c r="D147" s="31" t="s">
        <v>108</v>
      </c>
      <c r="E147" s="31" t="s">
        <v>459</v>
      </c>
      <c r="F147" s="21" t="s">
        <v>459</v>
      </c>
      <c r="G147" s="21" t="s">
        <v>72</v>
      </c>
      <c r="H147" s="32" t="str">
        <f t="shared" si="4"/>
        <v/>
      </c>
      <c r="I147" s="33">
        <f t="shared" si="5"/>
        <v>4.6544100535257149E-2</v>
      </c>
      <c r="J147" s="24">
        <v>42.97</v>
      </c>
      <c r="K147" s="26" t="s">
        <v>16</v>
      </c>
      <c r="L147" s="44">
        <v>42.97</v>
      </c>
      <c r="M147" s="26" t="s">
        <v>16</v>
      </c>
      <c r="N147" s="44">
        <v>42.97</v>
      </c>
      <c r="O147" s="26" t="s">
        <v>16</v>
      </c>
      <c r="P147" s="24">
        <v>42.97</v>
      </c>
      <c r="Q147" s="26" t="s">
        <v>16</v>
      </c>
      <c r="R147" s="24">
        <v>44.97</v>
      </c>
      <c r="S147" s="26" t="s">
        <v>16</v>
      </c>
      <c r="T147" s="24"/>
      <c r="U147" s="26" t="s">
        <v>16</v>
      </c>
      <c r="V147" s="34" t="s">
        <v>17</v>
      </c>
    </row>
    <row r="148" spans="1:22" hidden="1" x14ac:dyDescent="0.25">
      <c r="A148" s="31" t="s">
        <v>426</v>
      </c>
      <c r="B148" s="31" t="s">
        <v>427</v>
      </c>
      <c r="C148" s="41" t="s">
        <v>111</v>
      </c>
      <c r="D148" s="31" t="s">
        <v>112</v>
      </c>
      <c r="E148" s="31" t="s">
        <v>127</v>
      </c>
      <c r="F148" s="21" t="s">
        <v>127</v>
      </c>
      <c r="G148" s="21" t="s">
        <v>152</v>
      </c>
      <c r="H148" s="32" t="str">
        <f t="shared" si="4"/>
        <v/>
      </c>
      <c r="I148" s="33">
        <f t="shared" si="5"/>
        <v>0</v>
      </c>
      <c r="J148" s="24">
        <v>3.67</v>
      </c>
      <c r="K148" s="26" t="s">
        <v>16</v>
      </c>
      <c r="L148" s="44">
        <v>3.67</v>
      </c>
      <c r="M148" s="26" t="s">
        <v>16</v>
      </c>
      <c r="N148" s="44">
        <v>3.67</v>
      </c>
      <c r="O148" s="26" t="s">
        <v>16</v>
      </c>
      <c r="P148" s="24">
        <v>3.67</v>
      </c>
      <c r="Q148" s="26" t="s">
        <v>16</v>
      </c>
      <c r="R148" s="24">
        <v>3.67</v>
      </c>
      <c r="S148" s="26" t="s">
        <v>16</v>
      </c>
      <c r="T148" s="24"/>
      <c r="U148" s="26" t="s">
        <v>16</v>
      </c>
      <c r="V148" s="34" t="s">
        <v>17</v>
      </c>
    </row>
    <row r="149" spans="1:22" hidden="1" x14ac:dyDescent="0.25">
      <c r="A149" s="31" t="s">
        <v>426</v>
      </c>
      <c r="B149" s="31" t="s">
        <v>427</v>
      </c>
      <c r="C149" s="41" t="s">
        <v>116</v>
      </c>
      <c r="D149" s="31" t="s">
        <v>117</v>
      </c>
      <c r="E149" s="31" t="s">
        <v>460</v>
      </c>
      <c r="F149" s="21" t="s">
        <v>460</v>
      </c>
      <c r="G149" s="21" t="s">
        <v>461</v>
      </c>
      <c r="H149" s="32" t="str">
        <f t="shared" si="4"/>
        <v/>
      </c>
      <c r="I149" s="33">
        <f t="shared" si="5"/>
        <v>0</v>
      </c>
      <c r="J149" s="24">
        <v>4.75</v>
      </c>
      <c r="K149" s="26" t="s">
        <v>16</v>
      </c>
      <c r="L149" s="44">
        <v>4.75</v>
      </c>
      <c r="M149" s="26" t="s">
        <v>16</v>
      </c>
      <c r="N149" s="44">
        <v>4.75</v>
      </c>
      <c r="O149" s="26" t="s">
        <v>16</v>
      </c>
      <c r="P149" s="24">
        <v>4.75</v>
      </c>
      <c r="Q149" s="26" t="s">
        <v>16</v>
      </c>
      <c r="R149" s="24">
        <v>4.75</v>
      </c>
      <c r="S149" s="26" t="s">
        <v>16</v>
      </c>
      <c r="T149" s="24"/>
      <c r="U149" s="26" t="s">
        <v>16</v>
      </c>
      <c r="V149" s="34" t="s">
        <v>17</v>
      </c>
    </row>
    <row r="150" spans="1:22" hidden="1" x14ac:dyDescent="0.25">
      <c r="A150" s="31" t="s">
        <v>426</v>
      </c>
      <c r="B150" s="31" t="s">
        <v>427</v>
      </c>
      <c r="C150" s="41" t="s">
        <v>120</v>
      </c>
      <c r="D150" s="31" t="s">
        <v>121</v>
      </c>
      <c r="E150" s="31" t="s">
        <v>462</v>
      </c>
      <c r="F150" s="21" t="s">
        <v>462</v>
      </c>
      <c r="G150" s="21" t="s">
        <v>463</v>
      </c>
      <c r="H150" s="32">
        <f t="shared" si="4"/>
        <v>1</v>
      </c>
      <c r="I150" s="33">
        <f t="shared" si="5"/>
        <v>0.16805845511482254</v>
      </c>
      <c r="J150" s="24">
        <v>9.58</v>
      </c>
      <c r="K150" s="26" t="s">
        <v>16</v>
      </c>
      <c r="L150" s="44">
        <v>7.97</v>
      </c>
      <c r="M150" s="26" t="s">
        <v>18</v>
      </c>
      <c r="N150" s="44">
        <v>7.97</v>
      </c>
      <c r="O150" s="26" t="s">
        <v>16</v>
      </c>
      <c r="P150" s="24">
        <v>7.97</v>
      </c>
      <c r="Q150" s="26" t="s">
        <v>16</v>
      </c>
      <c r="R150" s="24">
        <v>7.97</v>
      </c>
      <c r="S150" s="26" t="s">
        <v>16</v>
      </c>
      <c r="T150" s="24"/>
      <c r="U150" s="26" t="s">
        <v>16</v>
      </c>
      <c r="V150" s="34" t="s">
        <v>17</v>
      </c>
    </row>
    <row r="151" spans="1:22" hidden="1" x14ac:dyDescent="0.25">
      <c r="A151" s="31" t="s">
        <v>426</v>
      </c>
      <c r="B151" s="31" t="s">
        <v>427</v>
      </c>
      <c r="C151" s="41" t="s">
        <v>124</v>
      </c>
      <c r="D151" s="31" t="s">
        <v>125</v>
      </c>
      <c r="E151" s="31" t="s">
        <v>464</v>
      </c>
      <c r="F151" s="21" t="s">
        <v>126</v>
      </c>
      <c r="G151" s="21" t="s">
        <v>465</v>
      </c>
      <c r="H151" s="32" t="str">
        <f t="shared" si="4"/>
        <v/>
      </c>
      <c r="I151" s="33">
        <f t="shared" si="5"/>
        <v>0</v>
      </c>
      <c r="J151" s="24">
        <v>1.79</v>
      </c>
      <c r="K151" s="26" t="s">
        <v>16</v>
      </c>
      <c r="L151" s="44">
        <v>1.79</v>
      </c>
      <c r="M151" s="26" t="s">
        <v>16</v>
      </c>
      <c r="N151" s="44">
        <v>1.79</v>
      </c>
      <c r="O151" s="26" t="s">
        <v>16</v>
      </c>
      <c r="P151" s="24">
        <v>1.79</v>
      </c>
      <c r="Q151" s="26" t="s">
        <v>16</v>
      </c>
      <c r="R151" s="24">
        <v>1.79</v>
      </c>
      <c r="S151" s="26" t="s">
        <v>16</v>
      </c>
      <c r="T151" s="24"/>
      <c r="U151" s="26" t="s">
        <v>16</v>
      </c>
      <c r="V151" s="34" t="s">
        <v>17</v>
      </c>
    </row>
    <row r="152" spans="1:22" hidden="1" x14ac:dyDescent="0.25">
      <c r="A152" s="31" t="s">
        <v>426</v>
      </c>
      <c r="B152" s="31" t="s">
        <v>427</v>
      </c>
      <c r="C152" s="41" t="s">
        <v>129</v>
      </c>
      <c r="D152" s="31" t="s">
        <v>130</v>
      </c>
      <c r="E152" s="31" t="s">
        <v>464</v>
      </c>
      <c r="F152" s="21" t="s">
        <v>464</v>
      </c>
      <c r="G152" s="21" t="s">
        <v>466</v>
      </c>
      <c r="H152" s="32">
        <f t="shared" si="4"/>
        <v>1</v>
      </c>
      <c r="I152" s="33">
        <f t="shared" si="5"/>
        <v>8.040201005025116E-2</v>
      </c>
      <c r="J152" s="24">
        <v>1.99</v>
      </c>
      <c r="K152" s="26" t="s">
        <v>16</v>
      </c>
      <c r="L152" s="44">
        <v>2.15</v>
      </c>
      <c r="M152" s="26" t="s">
        <v>16</v>
      </c>
      <c r="N152" s="44">
        <v>2.15</v>
      </c>
      <c r="O152" s="26" t="s">
        <v>16</v>
      </c>
      <c r="P152" s="24">
        <v>2.15</v>
      </c>
      <c r="Q152" s="26" t="s">
        <v>16</v>
      </c>
      <c r="R152" s="24">
        <v>2.15</v>
      </c>
      <c r="S152" s="26" t="s">
        <v>16</v>
      </c>
      <c r="T152" s="24"/>
      <c r="U152" s="26" t="s">
        <v>16</v>
      </c>
      <c r="V152" s="34" t="s">
        <v>17</v>
      </c>
    </row>
    <row r="153" spans="1:22" hidden="1" x14ac:dyDescent="0.25">
      <c r="A153" s="31" t="s">
        <v>426</v>
      </c>
      <c r="B153" s="31" t="s">
        <v>427</v>
      </c>
      <c r="C153" s="41" t="s">
        <v>132</v>
      </c>
      <c r="D153" s="31" t="s">
        <v>133</v>
      </c>
      <c r="E153" s="31" t="s">
        <v>467</v>
      </c>
      <c r="F153" s="21" t="s">
        <v>468</v>
      </c>
      <c r="G153" s="21" t="s">
        <v>469</v>
      </c>
      <c r="H153" s="32" t="str">
        <f t="shared" si="4"/>
        <v/>
      </c>
      <c r="I153" s="33">
        <f t="shared" si="5"/>
        <v>0</v>
      </c>
      <c r="J153" s="24">
        <v>10.99</v>
      </c>
      <c r="K153" s="26" t="s">
        <v>16</v>
      </c>
      <c r="L153" s="44">
        <v>10.99</v>
      </c>
      <c r="M153" s="26" t="s">
        <v>16</v>
      </c>
      <c r="N153" s="44">
        <v>10.99</v>
      </c>
      <c r="O153" s="26" t="s">
        <v>16</v>
      </c>
      <c r="P153" s="24">
        <v>10.99</v>
      </c>
      <c r="Q153" s="26" t="s">
        <v>16</v>
      </c>
      <c r="R153" s="24">
        <v>10.99</v>
      </c>
      <c r="S153" s="26" t="s">
        <v>16</v>
      </c>
      <c r="T153" s="24"/>
      <c r="U153" s="26" t="s">
        <v>16</v>
      </c>
      <c r="V153" s="34" t="s">
        <v>17</v>
      </c>
    </row>
    <row r="154" spans="1:22" hidden="1" x14ac:dyDescent="0.25">
      <c r="A154" s="31" t="s">
        <v>426</v>
      </c>
      <c r="B154" s="31" t="s">
        <v>427</v>
      </c>
      <c r="C154" s="41" t="s">
        <v>137</v>
      </c>
      <c r="D154" s="31" t="s">
        <v>138</v>
      </c>
      <c r="E154" s="31" t="s">
        <v>462</v>
      </c>
      <c r="F154" s="21" t="s">
        <v>462</v>
      </c>
      <c r="G154" s="21" t="s">
        <v>185</v>
      </c>
      <c r="H154" s="32" t="str">
        <f t="shared" si="4"/>
        <v/>
      </c>
      <c r="I154" s="33">
        <f t="shared" si="5"/>
        <v>0</v>
      </c>
      <c r="J154" s="24">
        <v>5.97</v>
      </c>
      <c r="K154" s="26" t="s">
        <v>16</v>
      </c>
      <c r="L154" s="44">
        <v>5.97</v>
      </c>
      <c r="M154" s="26" t="s">
        <v>16</v>
      </c>
      <c r="N154" s="44">
        <v>5.97</v>
      </c>
      <c r="O154" s="26" t="s">
        <v>16</v>
      </c>
      <c r="P154" s="24">
        <v>5.97</v>
      </c>
      <c r="Q154" s="26" t="s">
        <v>16</v>
      </c>
      <c r="R154" s="24">
        <v>5.97</v>
      </c>
      <c r="S154" s="26" t="s">
        <v>16</v>
      </c>
      <c r="T154" s="24"/>
      <c r="U154" s="26" t="s">
        <v>16</v>
      </c>
      <c r="V154" s="34" t="s">
        <v>17</v>
      </c>
    </row>
    <row r="155" spans="1:22" hidden="1" x14ac:dyDescent="0.25">
      <c r="A155" s="31" t="s">
        <v>426</v>
      </c>
      <c r="B155" s="31" t="s">
        <v>427</v>
      </c>
      <c r="C155" s="41" t="s">
        <v>141</v>
      </c>
      <c r="D155" s="31" t="s">
        <v>142</v>
      </c>
      <c r="E155" s="31" t="s">
        <v>470</v>
      </c>
      <c r="F155" s="21" t="s">
        <v>470</v>
      </c>
      <c r="G155" s="21" t="s">
        <v>471</v>
      </c>
      <c r="H155" s="32" t="str">
        <f t="shared" si="4"/>
        <v/>
      </c>
      <c r="I155" s="33">
        <f t="shared" si="5"/>
        <v>0</v>
      </c>
      <c r="J155" s="24">
        <v>3.99</v>
      </c>
      <c r="K155" s="26" t="s">
        <v>16</v>
      </c>
      <c r="L155" s="44">
        <v>3.99</v>
      </c>
      <c r="M155" s="26" t="s">
        <v>16</v>
      </c>
      <c r="N155" s="44">
        <v>3.99</v>
      </c>
      <c r="O155" s="26" t="s">
        <v>16</v>
      </c>
      <c r="P155" s="24">
        <v>3.99</v>
      </c>
      <c r="Q155" s="26" t="s">
        <v>16</v>
      </c>
      <c r="R155" s="24">
        <v>3.99</v>
      </c>
      <c r="S155" s="26" t="s">
        <v>16</v>
      </c>
      <c r="T155" s="24"/>
      <c r="U155" s="26" t="s">
        <v>16</v>
      </c>
      <c r="V155" s="34" t="s">
        <v>17</v>
      </c>
    </row>
    <row r="156" spans="1:22" hidden="1" x14ac:dyDescent="0.25">
      <c r="A156" s="31" t="s">
        <v>426</v>
      </c>
      <c r="B156" s="31" t="s">
        <v>427</v>
      </c>
      <c r="C156" s="41" t="s">
        <v>145</v>
      </c>
      <c r="D156" s="31" t="s">
        <v>146</v>
      </c>
      <c r="E156" s="31" t="s">
        <v>472</v>
      </c>
      <c r="F156" s="21" t="s">
        <v>472</v>
      </c>
      <c r="G156" s="21" t="s">
        <v>471</v>
      </c>
      <c r="H156" s="32">
        <f t="shared" si="4"/>
        <v>1</v>
      </c>
      <c r="I156" s="33">
        <f t="shared" si="5"/>
        <v>5.2724077328646923E-2</v>
      </c>
      <c r="J156" s="24">
        <v>5.69</v>
      </c>
      <c r="K156" s="26" t="s">
        <v>16</v>
      </c>
      <c r="L156" s="44">
        <v>5.69</v>
      </c>
      <c r="M156" s="26" t="s">
        <v>16</v>
      </c>
      <c r="N156" s="44">
        <v>5.69</v>
      </c>
      <c r="O156" s="26" t="s">
        <v>16</v>
      </c>
      <c r="P156" s="24">
        <v>5.69</v>
      </c>
      <c r="Q156" s="26" t="s">
        <v>16</v>
      </c>
      <c r="R156" s="24">
        <v>5.39</v>
      </c>
      <c r="S156" s="26" t="s">
        <v>16</v>
      </c>
      <c r="T156" s="24"/>
      <c r="U156" s="26" t="s">
        <v>16</v>
      </c>
      <c r="V156" s="34" t="s">
        <v>17</v>
      </c>
    </row>
    <row r="157" spans="1:22" hidden="1" x14ac:dyDescent="0.25">
      <c r="A157" s="31" t="s">
        <v>426</v>
      </c>
      <c r="B157" s="31" t="s">
        <v>427</v>
      </c>
      <c r="C157" s="41" t="s">
        <v>149</v>
      </c>
      <c r="D157" s="31" t="s">
        <v>150</v>
      </c>
      <c r="E157" s="31" t="s">
        <v>151</v>
      </c>
      <c r="F157" s="21" t="s">
        <v>151</v>
      </c>
      <c r="G157" s="21" t="s">
        <v>98</v>
      </c>
      <c r="H157" s="32">
        <f t="shared" si="4"/>
        <v>1</v>
      </c>
      <c r="I157" s="33">
        <f t="shared" si="5"/>
        <v>0.10762331838565031</v>
      </c>
      <c r="J157" s="24">
        <v>6.69</v>
      </c>
      <c r="K157" s="26" t="s">
        <v>16</v>
      </c>
      <c r="L157" s="44">
        <v>6.69</v>
      </c>
      <c r="M157" s="26" t="s">
        <v>16</v>
      </c>
      <c r="N157" s="44">
        <v>6.69</v>
      </c>
      <c r="O157" s="26" t="s">
        <v>16</v>
      </c>
      <c r="P157" s="24">
        <v>6.69</v>
      </c>
      <c r="Q157" s="26" t="s">
        <v>16</v>
      </c>
      <c r="R157" s="24">
        <v>5.97</v>
      </c>
      <c r="S157" s="26" t="s">
        <v>16</v>
      </c>
      <c r="T157" s="24"/>
      <c r="U157" s="26" t="s">
        <v>16</v>
      </c>
      <c r="V157" s="34" t="s">
        <v>17</v>
      </c>
    </row>
    <row r="158" spans="1:22" hidden="1" x14ac:dyDescent="0.25">
      <c r="A158" s="31" t="s">
        <v>426</v>
      </c>
      <c r="B158" s="31" t="s">
        <v>427</v>
      </c>
      <c r="C158" s="41" t="s">
        <v>153</v>
      </c>
      <c r="D158" s="31" t="s">
        <v>154</v>
      </c>
      <c r="E158" s="31" t="s">
        <v>155</v>
      </c>
      <c r="F158" s="21" t="s">
        <v>155</v>
      </c>
      <c r="G158" s="21" t="s">
        <v>473</v>
      </c>
      <c r="H158" s="32">
        <f t="shared" si="4"/>
        <v>1</v>
      </c>
      <c r="I158" s="33">
        <f t="shared" si="5"/>
        <v>0.20560747663551404</v>
      </c>
      <c r="J158" s="24">
        <v>1.07</v>
      </c>
      <c r="K158" s="26" t="s">
        <v>16</v>
      </c>
      <c r="L158" s="44">
        <v>0.85</v>
      </c>
      <c r="M158" s="26" t="s">
        <v>18</v>
      </c>
      <c r="N158" s="44">
        <v>0.85</v>
      </c>
      <c r="O158" s="26" t="s">
        <v>16</v>
      </c>
      <c r="P158" s="24">
        <v>0.85</v>
      </c>
      <c r="Q158" s="26" t="s">
        <v>16</v>
      </c>
      <c r="R158" s="24">
        <v>0.85</v>
      </c>
      <c r="S158" s="26" t="s">
        <v>16</v>
      </c>
      <c r="T158" s="24"/>
      <c r="U158" s="26" t="s">
        <v>16</v>
      </c>
      <c r="V158" s="34" t="s">
        <v>17</v>
      </c>
    </row>
    <row r="159" spans="1:22" hidden="1" x14ac:dyDescent="0.25">
      <c r="A159" s="31" t="s">
        <v>426</v>
      </c>
      <c r="B159" s="31" t="s">
        <v>427</v>
      </c>
      <c r="C159" s="41" t="s">
        <v>157</v>
      </c>
      <c r="D159" s="31" t="s">
        <v>158</v>
      </c>
      <c r="E159" s="31" t="s">
        <v>474</v>
      </c>
      <c r="F159" s="21" t="s">
        <v>474</v>
      </c>
      <c r="G159" s="21" t="s">
        <v>475</v>
      </c>
      <c r="H159" s="32">
        <f t="shared" si="4"/>
        <v>1</v>
      </c>
      <c r="I159" s="33">
        <f t="shared" si="5"/>
        <v>0.12020033388981644</v>
      </c>
      <c r="J159" s="24">
        <v>5.99</v>
      </c>
      <c r="K159" s="26" t="s">
        <v>16</v>
      </c>
      <c r="L159" s="44">
        <v>5.99</v>
      </c>
      <c r="M159" s="26" t="s">
        <v>16</v>
      </c>
      <c r="N159" s="44">
        <v>5.27</v>
      </c>
      <c r="O159" s="26" t="s">
        <v>16</v>
      </c>
      <c r="P159" s="24">
        <v>5.27</v>
      </c>
      <c r="Q159" s="26" t="s">
        <v>16</v>
      </c>
      <c r="R159" s="24">
        <v>5.27</v>
      </c>
      <c r="S159" s="26" t="s">
        <v>16</v>
      </c>
      <c r="T159" s="24"/>
      <c r="U159" s="26" t="s">
        <v>16</v>
      </c>
      <c r="V159" s="34" t="s">
        <v>17</v>
      </c>
    </row>
    <row r="160" spans="1:22" hidden="1" x14ac:dyDescent="0.25">
      <c r="A160" s="31" t="s">
        <v>426</v>
      </c>
      <c r="B160" s="31" t="s">
        <v>427</v>
      </c>
      <c r="C160" s="41" t="s">
        <v>160</v>
      </c>
      <c r="D160" s="31" t="s">
        <v>161</v>
      </c>
      <c r="E160" s="31" t="s">
        <v>476</v>
      </c>
      <c r="F160" s="21" t="s">
        <v>476</v>
      </c>
      <c r="G160" s="21" t="s">
        <v>477</v>
      </c>
      <c r="H160" s="32" t="str">
        <f t="shared" si="4"/>
        <v/>
      </c>
      <c r="I160" s="33">
        <f t="shared" si="5"/>
        <v>0</v>
      </c>
      <c r="J160" s="24">
        <v>2.37</v>
      </c>
      <c r="K160" s="26" t="s">
        <v>16</v>
      </c>
      <c r="L160" s="44">
        <v>2.37</v>
      </c>
      <c r="M160" s="26" t="s">
        <v>16</v>
      </c>
      <c r="N160" s="44">
        <v>2.37</v>
      </c>
      <c r="O160" s="26" t="s">
        <v>16</v>
      </c>
      <c r="P160" s="24">
        <v>2.37</v>
      </c>
      <c r="Q160" s="26" t="s">
        <v>16</v>
      </c>
      <c r="R160" s="24">
        <v>2.37</v>
      </c>
      <c r="S160" s="26" t="s">
        <v>16</v>
      </c>
      <c r="T160" s="24"/>
      <c r="U160" s="26" t="s">
        <v>16</v>
      </c>
      <c r="V160" s="34" t="s">
        <v>17</v>
      </c>
    </row>
    <row r="161" spans="1:22" hidden="1" x14ac:dyDescent="0.25">
      <c r="A161" s="31" t="s">
        <v>426</v>
      </c>
      <c r="B161" s="31" t="s">
        <v>427</v>
      </c>
      <c r="C161" s="41" t="s">
        <v>163</v>
      </c>
      <c r="D161" s="31" t="s">
        <v>478</v>
      </c>
      <c r="E161" s="31" t="s">
        <v>479</v>
      </c>
      <c r="F161" s="21" t="s">
        <v>479</v>
      </c>
      <c r="G161" s="21" t="s">
        <v>119</v>
      </c>
      <c r="H161" s="32" t="str">
        <f t="shared" si="4"/>
        <v/>
      </c>
      <c r="I161" s="33">
        <f t="shared" si="5"/>
        <v>0</v>
      </c>
      <c r="J161" s="24">
        <v>6.49</v>
      </c>
      <c r="K161" s="26" t="s">
        <v>16</v>
      </c>
      <c r="L161" s="44">
        <v>6.49</v>
      </c>
      <c r="M161" s="26" t="s">
        <v>16</v>
      </c>
      <c r="N161" s="44">
        <v>6.49</v>
      </c>
      <c r="O161" s="26" t="s">
        <v>16</v>
      </c>
      <c r="P161" s="24">
        <v>6.49</v>
      </c>
      <c r="Q161" s="26" t="s">
        <v>16</v>
      </c>
      <c r="R161" s="24">
        <v>6.49</v>
      </c>
      <c r="S161" s="26" t="s">
        <v>16</v>
      </c>
      <c r="T161" s="24"/>
      <c r="U161" s="26" t="s">
        <v>16</v>
      </c>
      <c r="V161" s="34" t="s">
        <v>17</v>
      </c>
    </row>
    <row r="162" spans="1:22" hidden="1" x14ac:dyDescent="0.25">
      <c r="A162" s="31" t="s">
        <v>426</v>
      </c>
      <c r="B162" s="31" t="s">
        <v>427</v>
      </c>
      <c r="C162" s="41" t="s">
        <v>166</v>
      </c>
      <c r="D162" s="31" t="s">
        <v>167</v>
      </c>
      <c r="E162" s="31" t="s">
        <v>480</v>
      </c>
      <c r="F162" s="21" t="s">
        <v>480</v>
      </c>
      <c r="G162" s="21" t="s">
        <v>481</v>
      </c>
      <c r="H162" s="32" t="str">
        <f t="shared" si="4"/>
        <v/>
      </c>
      <c r="I162" s="33">
        <f t="shared" si="5"/>
        <v>1.7699115044247815E-2</v>
      </c>
      <c r="J162" s="24">
        <v>3.39</v>
      </c>
      <c r="K162" s="26" t="s">
        <v>16</v>
      </c>
      <c r="L162" s="44">
        <v>3.45</v>
      </c>
      <c r="M162" s="26" t="s">
        <v>16</v>
      </c>
      <c r="N162" s="44">
        <v>3.45</v>
      </c>
      <c r="O162" s="26" t="s">
        <v>16</v>
      </c>
      <c r="P162" s="24">
        <v>3.45</v>
      </c>
      <c r="Q162" s="26" t="s">
        <v>16</v>
      </c>
      <c r="R162" s="24">
        <v>3.45</v>
      </c>
      <c r="S162" s="26" t="s">
        <v>16</v>
      </c>
      <c r="T162" s="24"/>
      <c r="U162" s="26" t="s">
        <v>16</v>
      </c>
      <c r="V162" s="34" t="s">
        <v>17</v>
      </c>
    </row>
    <row r="163" spans="1:22" hidden="1" x14ac:dyDescent="0.25">
      <c r="A163" s="31" t="s">
        <v>426</v>
      </c>
      <c r="B163" s="31" t="s">
        <v>427</v>
      </c>
      <c r="C163" s="41" t="s">
        <v>170</v>
      </c>
      <c r="D163" s="31" t="s">
        <v>171</v>
      </c>
      <c r="E163" s="31" t="s">
        <v>482</v>
      </c>
      <c r="F163" s="21" t="s">
        <v>483</v>
      </c>
      <c r="G163" s="21" t="s">
        <v>484</v>
      </c>
      <c r="H163" s="32">
        <f t="shared" si="4"/>
        <v>1</v>
      </c>
      <c r="I163" s="33">
        <f t="shared" si="5"/>
        <v>0.33613445378151252</v>
      </c>
      <c r="J163" s="24">
        <v>3.57</v>
      </c>
      <c r="K163" s="26" t="s">
        <v>16</v>
      </c>
      <c r="L163" s="44">
        <v>4.7699999999999996</v>
      </c>
      <c r="M163" s="26" t="s">
        <v>18</v>
      </c>
      <c r="N163" s="44">
        <v>4.7699999999999996</v>
      </c>
      <c r="O163" s="26" t="s">
        <v>16</v>
      </c>
      <c r="P163" s="24">
        <v>4.7699999999999996</v>
      </c>
      <c r="Q163" s="26" t="s">
        <v>16</v>
      </c>
      <c r="R163" s="24">
        <v>4.7699999999999996</v>
      </c>
      <c r="S163" s="26" t="s">
        <v>16</v>
      </c>
      <c r="T163" s="24"/>
      <c r="U163" s="26" t="s">
        <v>16</v>
      </c>
      <c r="V163" s="34" t="s">
        <v>17</v>
      </c>
    </row>
    <row r="164" spans="1:22" hidden="1" x14ac:dyDescent="0.25">
      <c r="A164" s="31" t="s">
        <v>426</v>
      </c>
      <c r="B164" s="31" t="s">
        <v>427</v>
      </c>
      <c r="C164" s="41" t="s">
        <v>174</v>
      </c>
      <c r="D164" s="31" t="s">
        <v>175</v>
      </c>
      <c r="E164" s="31" t="s">
        <v>176</v>
      </c>
      <c r="F164" s="21" t="s">
        <v>176</v>
      </c>
      <c r="G164" s="21" t="s">
        <v>481</v>
      </c>
      <c r="H164" s="32">
        <f t="shared" si="4"/>
        <v>1</v>
      </c>
      <c r="I164" s="33">
        <f t="shared" si="5"/>
        <v>0.16806722689075637</v>
      </c>
      <c r="J164" s="24">
        <v>3.57</v>
      </c>
      <c r="K164" s="26" t="s">
        <v>16</v>
      </c>
      <c r="L164" s="44">
        <v>4.17</v>
      </c>
      <c r="M164" s="26" t="s">
        <v>16</v>
      </c>
      <c r="N164" s="44">
        <v>4.17</v>
      </c>
      <c r="O164" s="26" t="s">
        <v>16</v>
      </c>
      <c r="P164" s="24">
        <v>4.17</v>
      </c>
      <c r="Q164" s="26" t="s">
        <v>16</v>
      </c>
      <c r="R164" s="24">
        <v>4.17</v>
      </c>
      <c r="S164" s="26" t="s">
        <v>16</v>
      </c>
      <c r="T164" s="24"/>
      <c r="U164" s="26" t="s">
        <v>16</v>
      </c>
      <c r="V164" s="34" t="s">
        <v>17</v>
      </c>
    </row>
    <row r="165" spans="1:22" hidden="1" x14ac:dyDescent="0.25">
      <c r="A165" s="31" t="s">
        <v>426</v>
      </c>
      <c r="B165" s="31" t="s">
        <v>427</v>
      </c>
      <c r="C165" s="41" t="s">
        <v>178</v>
      </c>
      <c r="D165" s="31" t="s">
        <v>179</v>
      </c>
      <c r="E165" s="31" t="s">
        <v>485</v>
      </c>
      <c r="F165" s="21" t="s">
        <v>176</v>
      </c>
      <c r="G165" s="21" t="s">
        <v>481</v>
      </c>
      <c r="H165" s="32" t="str">
        <f t="shared" si="4"/>
        <v/>
      </c>
      <c r="I165" s="33">
        <f t="shared" si="5"/>
        <v>0</v>
      </c>
      <c r="J165" s="24">
        <v>4.17</v>
      </c>
      <c r="K165" s="26" t="s">
        <v>16</v>
      </c>
      <c r="L165" s="44">
        <v>4.17</v>
      </c>
      <c r="M165" s="26" t="s">
        <v>16</v>
      </c>
      <c r="N165" s="44">
        <v>4.17</v>
      </c>
      <c r="O165" s="26" t="s">
        <v>16</v>
      </c>
      <c r="P165" s="24">
        <v>4.17</v>
      </c>
      <c r="Q165" s="26" t="s">
        <v>16</v>
      </c>
      <c r="R165" s="24">
        <v>4.17</v>
      </c>
      <c r="S165" s="26" t="s">
        <v>16</v>
      </c>
      <c r="T165" s="24"/>
      <c r="U165" s="26" t="s">
        <v>16</v>
      </c>
      <c r="V165" s="34" t="s">
        <v>17</v>
      </c>
    </row>
    <row r="166" spans="1:22" hidden="1" x14ac:dyDescent="0.25">
      <c r="A166" s="31" t="s">
        <v>426</v>
      </c>
      <c r="B166" s="31" t="s">
        <v>427</v>
      </c>
      <c r="C166" s="41" t="s">
        <v>182</v>
      </c>
      <c r="D166" s="31" t="s">
        <v>183</v>
      </c>
      <c r="E166" s="31" t="s">
        <v>184</v>
      </c>
      <c r="F166" s="21" t="s">
        <v>2068</v>
      </c>
      <c r="G166" s="21" t="s">
        <v>185</v>
      </c>
      <c r="H166" s="32" t="str">
        <f t="shared" si="4"/>
        <v/>
      </c>
      <c r="I166" s="33">
        <f t="shared" si="5"/>
        <v>0</v>
      </c>
      <c r="J166" s="24">
        <v>8.75</v>
      </c>
      <c r="K166" s="26" t="s">
        <v>16</v>
      </c>
      <c r="L166" s="44">
        <v>8.75</v>
      </c>
      <c r="M166" s="26" t="s">
        <v>16</v>
      </c>
      <c r="N166" s="44">
        <v>8.75</v>
      </c>
      <c r="O166" s="26" t="s">
        <v>16</v>
      </c>
      <c r="P166" s="24">
        <v>8.75</v>
      </c>
      <c r="Q166" s="26" t="s">
        <v>16</v>
      </c>
      <c r="R166" s="24">
        <v>8.75</v>
      </c>
      <c r="S166" s="26" t="s">
        <v>16</v>
      </c>
      <c r="T166" s="24"/>
      <c r="U166" s="26" t="s">
        <v>16</v>
      </c>
      <c r="V166" s="34" t="s">
        <v>17</v>
      </c>
    </row>
    <row r="167" spans="1:22" hidden="1" x14ac:dyDescent="0.25">
      <c r="A167" s="31" t="s">
        <v>426</v>
      </c>
      <c r="B167" s="31" t="s">
        <v>427</v>
      </c>
      <c r="C167" s="41" t="s">
        <v>186</v>
      </c>
      <c r="D167" s="31" t="s">
        <v>187</v>
      </c>
      <c r="E167" s="31" t="s">
        <v>486</v>
      </c>
      <c r="F167" s="21" t="s">
        <v>486</v>
      </c>
      <c r="G167" s="21" t="s">
        <v>487</v>
      </c>
      <c r="H167" s="32" t="str">
        <f t="shared" si="4"/>
        <v/>
      </c>
      <c r="I167" s="33">
        <f t="shared" si="5"/>
        <v>0</v>
      </c>
      <c r="J167" s="24">
        <v>2.87</v>
      </c>
      <c r="K167" s="26" t="s">
        <v>16</v>
      </c>
      <c r="L167" s="44">
        <v>2.87</v>
      </c>
      <c r="M167" s="26" t="s">
        <v>16</v>
      </c>
      <c r="N167" s="44">
        <v>2.87</v>
      </c>
      <c r="O167" s="26" t="s">
        <v>16</v>
      </c>
      <c r="P167" s="24">
        <v>2.87</v>
      </c>
      <c r="Q167" s="26" t="s">
        <v>16</v>
      </c>
      <c r="R167" s="24">
        <v>2.87</v>
      </c>
      <c r="S167" s="26" t="s">
        <v>16</v>
      </c>
      <c r="T167" s="24"/>
      <c r="U167" s="26" t="s">
        <v>16</v>
      </c>
      <c r="V167" s="34" t="s">
        <v>17</v>
      </c>
    </row>
    <row r="168" spans="1:22" hidden="1" x14ac:dyDescent="0.25">
      <c r="A168" s="31" t="s">
        <v>426</v>
      </c>
      <c r="B168" s="31" t="s">
        <v>427</v>
      </c>
      <c r="C168" s="41" t="s">
        <v>189</v>
      </c>
      <c r="D168" s="31" t="s">
        <v>190</v>
      </c>
      <c r="E168" s="31" t="s">
        <v>139</v>
      </c>
      <c r="F168" s="21" t="s">
        <v>139</v>
      </c>
      <c r="G168" s="21" t="s">
        <v>307</v>
      </c>
      <c r="H168" s="32">
        <f t="shared" si="4"/>
        <v>1</v>
      </c>
      <c r="I168" s="33">
        <f t="shared" si="5"/>
        <v>0.10648148148148151</v>
      </c>
      <c r="J168" s="24">
        <v>10.8</v>
      </c>
      <c r="K168" s="26" t="s">
        <v>16</v>
      </c>
      <c r="L168" s="44">
        <v>10.8</v>
      </c>
      <c r="M168" s="26" t="s">
        <v>16</v>
      </c>
      <c r="N168" s="44">
        <v>9.65</v>
      </c>
      <c r="O168" s="26" t="s">
        <v>16</v>
      </c>
      <c r="P168" s="24">
        <v>9.65</v>
      </c>
      <c r="Q168" s="26" t="s">
        <v>16</v>
      </c>
      <c r="R168" s="24">
        <v>9.65</v>
      </c>
      <c r="S168" s="26" t="s">
        <v>16</v>
      </c>
      <c r="T168" s="24"/>
      <c r="U168" s="26" t="s">
        <v>16</v>
      </c>
      <c r="V168" s="34" t="s">
        <v>17</v>
      </c>
    </row>
    <row r="169" spans="1:22" hidden="1" x14ac:dyDescent="0.25">
      <c r="A169" s="31" t="s">
        <v>426</v>
      </c>
      <c r="B169" s="31" t="s">
        <v>427</v>
      </c>
      <c r="C169" s="41" t="s">
        <v>191</v>
      </c>
      <c r="D169" s="31" t="s">
        <v>192</v>
      </c>
      <c r="E169" s="31" t="s">
        <v>488</v>
      </c>
      <c r="F169" s="21" t="s">
        <v>488</v>
      </c>
      <c r="G169" s="21" t="s">
        <v>352</v>
      </c>
      <c r="H169" s="32" t="str">
        <f t="shared" si="4"/>
        <v/>
      </c>
      <c r="I169" s="33">
        <f t="shared" si="5"/>
        <v>0</v>
      </c>
      <c r="J169" s="24">
        <v>4.97</v>
      </c>
      <c r="K169" s="26" t="s">
        <v>16</v>
      </c>
      <c r="L169" s="44">
        <v>4.97</v>
      </c>
      <c r="M169" s="26" t="s">
        <v>16</v>
      </c>
      <c r="N169" s="44">
        <v>4.97</v>
      </c>
      <c r="O169" s="26" t="s">
        <v>16</v>
      </c>
      <c r="P169" s="24">
        <v>4.97</v>
      </c>
      <c r="Q169" s="26" t="s">
        <v>16</v>
      </c>
      <c r="R169" s="24">
        <v>4.97</v>
      </c>
      <c r="S169" s="26" t="s">
        <v>16</v>
      </c>
      <c r="T169" s="24"/>
      <c r="U169" s="26" t="s">
        <v>16</v>
      </c>
      <c r="V169" s="34" t="s">
        <v>17</v>
      </c>
    </row>
    <row r="170" spans="1:22" hidden="1" x14ac:dyDescent="0.25">
      <c r="A170" s="31" t="s">
        <v>426</v>
      </c>
      <c r="B170" s="31" t="s">
        <v>427</v>
      </c>
      <c r="C170" s="41" t="s">
        <v>195</v>
      </c>
      <c r="D170" s="31" t="s">
        <v>196</v>
      </c>
      <c r="E170" s="31" t="s">
        <v>197</v>
      </c>
      <c r="F170" s="21" t="s">
        <v>197</v>
      </c>
      <c r="G170" s="21" t="s">
        <v>194</v>
      </c>
      <c r="H170" s="32" t="str">
        <f t="shared" si="4"/>
        <v/>
      </c>
      <c r="I170" s="33">
        <f t="shared" si="5"/>
        <v>0</v>
      </c>
      <c r="J170" s="24">
        <v>9.65</v>
      </c>
      <c r="K170" s="26" t="s">
        <v>16</v>
      </c>
      <c r="L170" s="44">
        <v>9.65</v>
      </c>
      <c r="M170" s="26" t="s">
        <v>16</v>
      </c>
      <c r="N170" s="44">
        <v>9.65</v>
      </c>
      <c r="O170" s="26" t="s">
        <v>16</v>
      </c>
      <c r="P170" s="24">
        <v>9.65</v>
      </c>
      <c r="Q170" s="26" t="s">
        <v>16</v>
      </c>
      <c r="R170" s="24">
        <v>9.65</v>
      </c>
      <c r="S170" s="26" t="s">
        <v>16</v>
      </c>
      <c r="T170" s="24"/>
      <c r="U170" s="26" t="s">
        <v>16</v>
      </c>
      <c r="V170" s="34" t="s">
        <v>17</v>
      </c>
    </row>
    <row r="171" spans="1:22" hidden="1" x14ac:dyDescent="0.25">
      <c r="A171" s="31" t="s">
        <v>426</v>
      </c>
      <c r="B171" s="31" t="s">
        <v>427</v>
      </c>
      <c r="C171" s="41" t="s">
        <v>198</v>
      </c>
      <c r="D171" s="31" t="s">
        <v>199</v>
      </c>
      <c r="E171" s="31" t="s">
        <v>197</v>
      </c>
      <c r="F171" s="21" t="s">
        <v>197</v>
      </c>
      <c r="G171" s="21" t="s">
        <v>194</v>
      </c>
      <c r="H171" s="32" t="str">
        <f t="shared" si="4"/>
        <v/>
      </c>
      <c r="I171" s="33">
        <f t="shared" si="5"/>
        <v>0</v>
      </c>
      <c r="J171" s="24">
        <v>9.65</v>
      </c>
      <c r="K171" s="26" t="s">
        <v>16</v>
      </c>
      <c r="L171" s="44">
        <v>9.65</v>
      </c>
      <c r="M171" s="26" t="s">
        <v>16</v>
      </c>
      <c r="N171" s="44">
        <v>9.65</v>
      </c>
      <c r="O171" s="26" t="s">
        <v>16</v>
      </c>
      <c r="P171" s="24">
        <v>9.65</v>
      </c>
      <c r="Q171" s="26" t="s">
        <v>16</v>
      </c>
      <c r="R171" s="24">
        <v>9.65</v>
      </c>
      <c r="S171" s="26" t="s">
        <v>16</v>
      </c>
      <c r="T171" s="24"/>
      <c r="U171" s="26" t="s">
        <v>16</v>
      </c>
      <c r="V171" s="34" t="s">
        <v>17</v>
      </c>
    </row>
    <row r="172" spans="1:22" hidden="1" x14ac:dyDescent="0.25">
      <c r="A172" s="31" t="s">
        <v>426</v>
      </c>
      <c r="B172" s="31" t="s">
        <v>427</v>
      </c>
      <c r="C172" s="41" t="s">
        <v>200</v>
      </c>
      <c r="D172" s="31" t="s">
        <v>201</v>
      </c>
      <c r="E172" s="31" t="s">
        <v>184</v>
      </c>
      <c r="F172" s="21" t="s">
        <v>2069</v>
      </c>
      <c r="G172" s="21" t="s">
        <v>110</v>
      </c>
      <c r="H172" s="32" t="str">
        <f t="shared" si="4"/>
        <v/>
      </c>
      <c r="I172" s="33">
        <f t="shared" si="5"/>
        <v>0</v>
      </c>
      <c r="J172" s="24">
        <v>8.4499999999999993</v>
      </c>
      <c r="K172" s="26" t="s">
        <v>16</v>
      </c>
      <c r="L172" s="44">
        <v>8.4499999999999993</v>
      </c>
      <c r="M172" s="26" t="s">
        <v>16</v>
      </c>
      <c r="N172" s="44">
        <v>8.4499999999999993</v>
      </c>
      <c r="O172" s="26" t="s">
        <v>16</v>
      </c>
      <c r="P172" s="24">
        <v>8.4499999999999993</v>
      </c>
      <c r="Q172" s="26" t="s">
        <v>16</v>
      </c>
      <c r="R172" s="24">
        <v>8.4499999999999993</v>
      </c>
      <c r="S172" s="26" t="s">
        <v>16</v>
      </c>
      <c r="T172" s="24"/>
      <c r="U172" s="26" t="s">
        <v>16</v>
      </c>
      <c r="V172" s="34" t="s">
        <v>17</v>
      </c>
    </row>
    <row r="173" spans="1:22" hidden="1" x14ac:dyDescent="0.25">
      <c r="A173" s="31" t="s">
        <v>426</v>
      </c>
      <c r="B173" s="31" t="s">
        <v>427</v>
      </c>
      <c r="C173" s="41" t="s">
        <v>203</v>
      </c>
      <c r="D173" s="31" t="s">
        <v>204</v>
      </c>
      <c r="E173" s="31" t="s">
        <v>489</v>
      </c>
      <c r="F173" s="21" t="s">
        <v>490</v>
      </c>
      <c r="G173" s="21" t="s">
        <v>491</v>
      </c>
      <c r="H173" s="32" t="str">
        <f t="shared" si="4"/>
        <v/>
      </c>
      <c r="I173" s="33">
        <f t="shared" si="5"/>
        <v>2.3637028103523972E-2</v>
      </c>
      <c r="J173" s="24">
        <v>24.47</v>
      </c>
      <c r="K173" s="26" t="s">
        <v>16</v>
      </c>
      <c r="L173" s="44">
        <v>24.97</v>
      </c>
      <c r="M173" s="26" t="s">
        <v>16</v>
      </c>
      <c r="N173" s="44">
        <v>24.97</v>
      </c>
      <c r="O173" s="26" t="s">
        <v>16</v>
      </c>
      <c r="P173" s="24">
        <v>24.89</v>
      </c>
      <c r="Q173" s="26" t="s">
        <v>16</v>
      </c>
      <c r="R173" s="24">
        <v>24.89</v>
      </c>
      <c r="S173" s="26" t="s">
        <v>16</v>
      </c>
      <c r="T173" s="24"/>
      <c r="U173" s="26" t="s">
        <v>16</v>
      </c>
      <c r="V173" s="34" t="s">
        <v>17</v>
      </c>
    </row>
    <row r="174" spans="1:22" hidden="1" x14ac:dyDescent="0.25">
      <c r="A174" s="31" t="s">
        <v>426</v>
      </c>
      <c r="B174" s="31" t="s">
        <v>427</v>
      </c>
      <c r="C174" s="41" t="s">
        <v>207</v>
      </c>
      <c r="D174" s="31" t="s">
        <v>208</v>
      </c>
      <c r="E174" s="31" t="s">
        <v>244</v>
      </c>
      <c r="F174" s="21" t="s">
        <v>244</v>
      </c>
      <c r="G174" s="21" t="s">
        <v>492</v>
      </c>
      <c r="H174" s="32">
        <f t="shared" si="4"/>
        <v>1</v>
      </c>
      <c r="I174" s="33">
        <f t="shared" si="5"/>
        <v>7.7041602465331316E-2</v>
      </c>
      <c r="J174" s="24">
        <v>6.49</v>
      </c>
      <c r="K174" s="26" t="s">
        <v>16</v>
      </c>
      <c r="L174" s="44">
        <v>6.49</v>
      </c>
      <c r="M174" s="26" t="s">
        <v>16</v>
      </c>
      <c r="N174" s="44">
        <v>6.49</v>
      </c>
      <c r="O174" s="26" t="s">
        <v>16</v>
      </c>
      <c r="P174" s="24">
        <v>6.49</v>
      </c>
      <c r="Q174" s="26" t="s">
        <v>16</v>
      </c>
      <c r="R174" s="24">
        <v>5.99</v>
      </c>
      <c r="S174" s="26" t="s">
        <v>16</v>
      </c>
      <c r="T174" s="24"/>
      <c r="U174" s="26" t="s">
        <v>16</v>
      </c>
      <c r="V174" s="34" t="s">
        <v>17</v>
      </c>
    </row>
    <row r="175" spans="1:22" hidden="1" x14ac:dyDescent="0.25">
      <c r="A175" s="31" t="s">
        <v>426</v>
      </c>
      <c r="B175" s="31" t="s">
        <v>427</v>
      </c>
      <c r="C175" s="41" t="s">
        <v>211</v>
      </c>
      <c r="D175" s="31" t="s">
        <v>212</v>
      </c>
      <c r="E175" s="31" t="s">
        <v>213</v>
      </c>
      <c r="F175" s="21" t="s">
        <v>2070</v>
      </c>
      <c r="G175" s="21" t="s">
        <v>493</v>
      </c>
      <c r="H175" s="32" t="str">
        <f t="shared" si="4"/>
        <v/>
      </c>
      <c r="I175" s="33">
        <f t="shared" si="5"/>
        <v>4.6744574290483953E-2</v>
      </c>
      <c r="J175" s="24">
        <v>5.99</v>
      </c>
      <c r="K175" s="26" t="s">
        <v>16</v>
      </c>
      <c r="L175" s="44">
        <v>6.27</v>
      </c>
      <c r="M175" s="26" t="s">
        <v>16</v>
      </c>
      <c r="N175" s="44">
        <v>6.27</v>
      </c>
      <c r="O175" s="26" t="s">
        <v>16</v>
      </c>
      <c r="P175" s="24">
        <v>6.27</v>
      </c>
      <c r="Q175" s="26" t="s">
        <v>16</v>
      </c>
      <c r="R175" s="24">
        <v>6.27</v>
      </c>
      <c r="S175" s="26" t="s">
        <v>16</v>
      </c>
      <c r="T175" s="24"/>
      <c r="U175" s="26" t="s">
        <v>16</v>
      </c>
      <c r="V175" s="34" t="s">
        <v>17</v>
      </c>
    </row>
    <row r="176" spans="1:22" hidden="1" x14ac:dyDescent="0.25">
      <c r="A176" s="31" t="s">
        <v>426</v>
      </c>
      <c r="B176" s="31" t="s">
        <v>427</v>
      </c>
      <c r="C176" s="41" t="s">
        <v>215</v>
      </c>
      <c r="D176" s="31" t="s">
        <v>216</v>
      </c>
      <c r="E176" s="31" t="s">
        <v>494</v>
      </c>
      <c r="F176" s="21" t="s">
        <v>494</v>
      </c>
      <c r="G176" s="21" t="s">
        <v>495</v>
      </c>
      <c r="H176" s="32" t="str">
        <f t="shared" si="4"/>
        <v/>
      </c>
      <c r="I176" s="33">
        <f t="shared" si="5"/>
        <v>1.6722408026756952E-3</v>
      </c>
      <c r="J176" s="24">
        <v>5.98</v>
      </c>
      <c r="K176" s="26" t="s">
        <v>16</v>
      </c>
      <c r="L176" s="44">
        <v>5.97</v>
      </c>
      <c r="M176" s="26" t="s">
        <v>16</v>
      </c>
      <c r="N176" s="44">
        <v>5.97</v>
      </c>
      <c r="O176" s="26" t="s">
        <v>16</v>
      </c>
      <c r="P176" s="24">
        <v>5.97</v>
      </c>
      <c r="Q176" s="26" t="s">
        <v>16</v>
      </c>
      <c r="R176" s="24">
        <v>5.97</v>
      </c>
      <c r="S176" s="26" t="s">
        <v>16</v>
      </c>
      <c r="T176" s="24"/>
      <c r="U176" s="26" t="s">
        <v>16</v>
      </c>
      <c r="V176" s="34" t="s">
        <v>17</v>
      </c>
    </row>
    <row r="177" spans="1:22" hidden="1" x14ac:dyDescent="0.25">
      <c r="A177" s="31" t="s">
        <v>426</v>
      </c>
      <c r="B177" s="31" t="s">
        <v>427</v>
      </c>
      <c r="C177" s="41" t="s">
        <v>219</v>
      </c>
      <c r="D177" s="31" t="s">
        <v>220</v>
      </c>
      <c r="E177" s="31" t="s">
        <v>221</v>
      </c>
      <c r="F177" s="21" t="s">
        <v>221</v>
      </c>
      <c r="G177" s="21" t="s">
        <v>495</v>
      </c>
      <c r="H177" s="32">
        <f t="shared" si="4"/>
        <v>1</v>
      </c>
      <c r="I177" s="33">
        <f t="shared" si="5"/>
        <v>0.10341561712846359</v>
      </c>
      <c r="J177" s="24">
        <v>3.97</v>
      </c>
      <c r="K177" s="26" t="s">
        <v>16</v>
      </c>
      <c r="L177" s="44">
        <v>3.75</v>
      </c>
      <c r="M177" s="26" t="s">
        <v>16</v>
      </c>
      <c r="N177" s="44">
        <v>3.75</v>
      </c>
      <c r="O177" s="26" t="s">
        <v>16</v>
      </c>
      <c r="P177" s="24">
        <v>3.75</v>
      </c>
      <c r="Q177" s="26" t="s">
        <v>16</v>
      </c>
      <c r="R177" s="24">
        <v>3.57</v>
      </c>
      <c r="S177" s="26" t="s">
        <v>16</v>
      </c>
      <c r="T177" s="24"/>
      <c r="U177" s="26" t="s">
        <v>16</v>
      </c>
      <c r="V177" s="34" t="s">
        <v>17</v>
      </c>
    </row>
    <row r="178" spans="1:22" hidden="1" x14ac:dyDescent="0.25">
      <c r="A178" s="31" t="s">
        <v>426</v>
      </c>
      <c r="B178" s="31" t="s">
        <v>427</v>
      </c>
      <c r="C178" s="41" t="s">
        <v>223</v>
      </c>
      <c r="D178" s="31" t="s">
        <v>224</v>
      </c>
      <c r="E178" s="31" t="s">
        <v>244</v>
      </c>
      <c r="F178" s="21" t="s">
        <v>244</v>
      </c>
      <c r="G178" s="21" t="s">
        <v>210</v>
      </c>
      <c r="H178" s="32">
        <f t="shared" si="4"/>
        <v>1</v>
      </c>
      <c r="I178" s="33">
        <f t="shared" si="5"/>
        <v>6.3874034462269691E-2</v>
      </c>
      <c r="J178" s="24">
        <v>1.87</v>
      </c>
      <c r="K178" s="26" t="s">
        <v>16</v>
      </c>
      <c r="L178" s="44">
        <v>1.98</v>
      </c>
      <c r="M178" s="26" t="s">
        <v>16</v>
      </c>
      <c r="N178" s="44">
        <v>1.98</v>
      </c>
      <c r="O178" s="26" t="s">
        <v>16</v>
      </c>
      <c r="P178" s="24">
        <v>1.98</v>
      </c>
      <c r="Q178" s="26" t="s">
        <v>16</v>
      </c>
      <c r="R178" s="24">
        <v>1.99</v>
      </c>
      <c r="S178" s="26" t="s">
        <v>16</v>
      </c>
      <c r="T178" s="24"/>
      <c r="U178" s="26" t="s">
        <v>16</v>
      </c>
      <c r="V178" s="34" t="s">
        <v>17</v>
      </c>
    </row>
    <row r="179" spans="1:22" hidden="1" x14ac:dyDescent="0.25">
      <c r="A179" s="31" t="s">
        <v>426</v>
      </c>
      <c r="B179" s="31" t="s">
        <v>427</v>
      </c>
      <c r="C179" s="41" t="s">
        <v>225</v>
      </c>
      <c r="D179" s="31" t="s">
        <v>226</v>
      </c>
      <c r="E179" s="31" t="s">
        <v>227</v>
      </c>
      <c r="F179" s="21" t="s">
        <v>227</v>
      </c>
      <c r="G179" s="21" t="s">
        <v>496</v>
      </c>
      <c r="H179" s="32" t="str">
        <f t="shared" si="4"/>
        <v/>
      </c>
      <c r="I179" s="33">
        <f t="shared" si="5"/>
        <v>0</v>
      </c>
      <c r="J179" s="24">
        <v>1.67</v>
      </c>
      <c r="K179" s="26" t="s">
        <v>16</v>
      </c>
      <c r="L179" s="44">
        <v>1.67</v>
      </c>
      <c r="M179" s="26" t="s">
        <v>16</v>
      </c>
      <c r="N179" s="44">
        <v>1.67</v>
      </c>
      <c r="O179" s="26" t="s">
        <v>16</v>
      </c>
      <c r="P179" s="24">
        <v>1.67</v>
      </c>
      <c r="Q179" s="26" t="s">
        <v>16</v>
      </c>
      <c r="R179" s="24">
        <v>1.67</v>
      </c>
      <c r="S179" s="26" t="s">
        <v>16</v>
      </c>
      <c r="T179" s="24"/>
      <c r="U179" s="26" t="s">
        <v>16</v>
      </c>
      <c r="V179" s="34" t="s">
        <v>17</v>
      </c>
    </row>
    <row r="180" spans="1:22" hidden="1" x14ac:dyDescent="0.25">
      <c r="A180" s="31" t="s">
        <v>426</v>
      </c>
      <c r="B180" s="31" t="s">
        <v>427</v>
      </c>
      <c r="C180" s="41" t="s">
        <v>229</v>
      </c>
      <c r="D180" s="31" t="s">
        <v>230</v>
      </c>
      <c r="E180" s="31" t="s">
        <v>497</v>
      </c>
      <c r="F180" s="21" t="s">
        <v>497</v>
      </c>
      <c r="G180" s="21" t="s">
        <v>498</v>
      </c>
      <c r="H180" s="32" t="str">
        <f t="shared" si="4"/>
        <v/>
      </c>
      <c r="I180" s="33">
        <f t="shared" si="5"/>
        <v>0</v>
      </c>
      <c r="J180" s="24">
        <v>5.88</v>
      </c>
      <c r="K180" s="26" t="s">
        <v>16</v>
      </c>
      <c r="L180" s="44">
        <v>5.88</v>
      </c>
      <c r="M180" s="26" t="s">
        <v>16</v>
      </c>
      <c r="N180" s="44">
        <v>5.88</v>
      </c>
      <c r="O180" s="26" t="s">
        <v>16</v>
      </c>
      <c r="P180" s="24">
        <v>5.88</v>
      </c>
      <c r="Q180" s="26" t="s">
        <v>16</v>
      </c>
      <c r="R180" s="24">
        <v>5.88</v>
      </c>
      <c r="S180" s="26" t="s">
        <v>16</v>
      </c>
      <c r="T180" s="24"/>
      <c r="U180" s="26" t="s">
        <v>16</v>
      </c>
      <c r="V180" s="34" t="s">
        <v>17</v>
      </c>
    </row>
    <row r="181" spans="1:22" hidden="1" x14ac:dyDescent="0.25">
      <c r="A181" s="31" t="s">
        <v>426</v>
      </c>
      <c r="B181" s="31" t="s">
        <v>427</v>
      </c>
      <c r="C181" s="41" t="s">
        <v>233</v>
      </c>
      <c r="D181" s="31" t="s">
        <v>234</v>
      </c>
      <c r="E181" s="31" t="s">
        <v>499</v>
      </c>
      <c r="F181" s="21" t="s">
        <v>500</v>
      </c>
      <c r="G181" s="21" t="s">
        <v>98</v>
      </c>
      <c r="H181" s="32">
        <f t="shared" si="4"/>
        <v>1</v>
      </c>
      <c r="I181" s="33">
        <f t="shared" si="5"/>
        <v>0.12632895559724822</v>
      </c>
      <c r="J181" s="24">
        <v>15.99</v>
      </c>
      <c r="K181" s="26" t="s">
        <v>16</v>
      </c>
      <c r="L181" s="44">
        <v>15.99</v>
      </c>
      <c r="M181" s="26" t="s">
        <v>16</v>
      </c>
      <c r="N181" s="44">
        <v>13.97</v>
      </c>
      <c r="O181" s="26" t="s">
        <v>16</v>
      </c>
      <c r="P181" s="24">
        <v>13.97</v>
      </c>
      <c r="Q181" s="26" t="s">
        <v>16</v>
      </c>
      <c r="R181" s="24">
        <v>13.97</v>
      </c>
      <c r="S181" s="26" t="s">
        <v>16</v>
      </c>
      <c r="T181" s="24"/>
      <c r="U181" s="26" t="s">
        <v>16</v>
      </c>
      <c r="V181" s="34" t="s">
        <v>17</v>
      </c>
    </row>
    <row r="182" spans="1:22" hidden="1" x14ac:dyDescent="0.25">
      <c r="A182" s="31" t="s">
        <v>426</v>
      </c>
      <c r="B182" s="31" t="s">
        <v>427</v>
      </c>
      <c r="C182" s="41" t="s">
        <v>236</v>
      </c>
      <c r="D182" s="31" t="s">
        <v>237</v>
      </c>
      <c r="E182" s="31" t="s">
        <v>501</v>
      </c>
      <c r="F182" s="21" t="s">
        <v>501</v>
      </c>
      <c r="G182" s="21" t="s">
        <v>502</v>
      </c>
      <c r="H182" s="32">
        <f t="shared" si="4"/>
        <v>1</v>
      </c>
      <c r="I182" s="33">
        <f t="shared" si="5"/>
        <v>0.15999999999999992</v>
      </c>
      <c r="J182" s="24">
        <v>7.75</v>
      </c>
      <c r="K182" s="26" t="s">
        <v>16</v>
      </c>
      <c r="L182" s="44">
        <v>8.99</v>
      </c>
      <c r="M182" s="26" t="s">
        <v>16</v>
      </c>
      <c r="N182" s="44">
        <v>8.99</v>
      </c>
      <c r="O182" s="26" t="s">
        <v>16</v>
      </c>
      <c r="P182" s="24">
        <v>8.99</v>
      </c>
      <c r="Q182" s="26" t="s">
        <v>16</v>
      </c>
      <c r="R182" s="24">
        <v>8.99</v>
      </c>
      <c r="S182" s="26" t="s">
        <v>16</v>
      </c>
      <c r="T182" s="24"/>
      <c r="U182" s="26" t="s">
        <v>16</v>
      </c>
      <c r="V182" s="34" t="s">
        <v>17</v>
      </c>
    </row>
    <row r="183" spans="1:22" hidden="1" x14ac:dyDescent="0.25">
      <c r="A183" s="31" t="s">
        <v>426</v>
      </c>
      <c r="B183" s="31" t="s">
        <v>427</v>
      </c>
      <c r="C183" s="41" t="s">
        <v>239</v>
      </c>
      <c r="D183" s="31" t="s">
        <v>240</v>
      </c>
      <c r="E183" s="31" t="s">
        <v>503</v>
      </c>
      <c r="F183" s="21" t="s">
        <v>503</v>
      </c>
      <c r="G183" s="21" t="s">
        <v>115</v>
      </c>
      <c r="H183" s="32" t="str">
        <f t="shared" si="4"/>
        <v/>
      </c>
      <c r="I183" s="33">
        <f t="shared" si="5"/>
        <v>0</v>
      </c>
      <c r="J183" s="24">
        <v>14.09</v>
      </c>
      <c r="K183" s="26" t="s">
        <v>16</v>
      </c>
      <c r="L183" s="44">
        <v>14.09</v>
      </c>
      <c r="M183" s="26" t="s">
        <v>16</v>
      </c>
      <c r="N183" s="44">
        <v>14.09</v>
      </c>
      <c r="O183" s="26" t="s">
        <v>16</v>
      </c>
      <c r="P183" s="24">
        <v>14.09</v>
      </c>
      <c r="Q183" s="26" t="s">
        <v>16</v>
      </c>
      <c r="R183" s="24">
        <v>14.09</v>
      </c>
      <c r="S183" s="26" t="s">
        <v>16</v>
      </c>
      <c r="T183" s="24"/>
      <c r="U183" s="26" t="s">
        <v>16</v>
      </c>
      <c r="V183" s="34" t="s">
        <v>17</v>
      </c>
    </row>
    <row r="184" spans="1:22" hidden="1" x14ac:dyDescent="0.25">
      <c r="A184" s="31" t="s">
        <v>426</v>
      </c>
      <c r="B184" s="31" t="s">
        <v>427</v>
      </c>
      <c r="C184" s="41" t="s">
        <v>242</v>
      </c>
      <c r="D184" s="31" t="s">
        <v>243</v>
      </c>
      <c r="E184" s="31" t="s">
        <v>504</v>
      </c>
      <c r="F184" s="21" t="s">
        <v>505</v>
      </c>
      <c r="G184" s="21" t="s">
        <v>461</v>
      </c>
      <c r="H184" s="32" t="str">
        <f t="shared" si="4"/>
        <v/>
      </c>
      <c r="I184" s="33">
        <f t="shared" si="5"/>
        <v>0</v>
      </c>
      <c r="J184" s="24">
        <v>3.99</v>
      </c>
      <c r="K184" s="26" t="s">
        <v>16</v>
      </c>
      <c r="L184" s="44">
        <v>3.99</v>
      </c>
      <c r="M184" s="26" t="s">
        <v>16</v>
      </c>
      <c r="N184" s="44">
        <v>3.99</v>
      </c>
      <c r="O184" s="26" t="s">
        <v>16</v>
      </c>
      <c r="P184" s="24">
        <v>3.99</v>
      </c>
      <c r="Q184" s="26" t="s">
        <v>16</v>
      </c>
      <c r="R184" s="24">
        <v>3.99</v>
      </c>
      <c r="S184" s="26" t="s">
        <v>16</v>
      </c>
      <c r="T184" s="24"/>
      <c r="U184" s="26" t="s">
        <v>16</v>
      </c>
      <c r="V184" s="34" t="s">
        <v>17</v>
      </c>
    </row>
    <row r="185" spans="1:22" hidden="1" x14ac:dyDescent="0.25">
      <c r="A185" s="31" t="s">
        <v>426</v>
      </c>
      <c r="B185" s="31" t="s">
        <v>427</v>
      </c>
      <c r="C185" s="41" t="s">
        <v>245</v>
      </c>
      <c r="D185" s="31" t="s">
        <v>246</v>
      </c>
      <c r="E185" s="31" t="s">
        <v>247</v>
      </c>
      <c r="F185" s="21" t="s">
        <v>2071</v>
      </c>
      <c r="G185" s="21" t="s">
        <v>144</v>
      </c>
      <c r="H185" s="32">
        <f t="shared" si="4"/>
        <v>1</v>
      </c>
      <c r="I185" s="33">
        <f t="shared" si="5"/>
        <v>0.11123470522803114</v>
      </c>
      <c r="J185" s="24">
        <v>8.99</v>
      </c>
      <c r="K185" s="26" t="s">
        <v>16</v>
      </c>
      <c r="L185" s="44">
        <v>7.99</v>
      </c>
      <c r="M185" s="26" t="s">
        <v>16</v>
      </c>
      <c r="N185" s="44">
        <v>7.99</v>
      </c>
      <c r="O185" s="26" t="s">
        <v>16</v>
      </c>
      <c r="P185" s="24">
        <v>7.99</v>
      </c>
      <c r="Q185" s="26" t="s">
        <v>16</v>
      </c>
      <c r="R185" s="24">
        <v>7.99</v>
      </c>
      <c r="S185" s="26" t="s">
        <v>16</v>
      </c>
      <c r="T185" s="24"/>
      <c r="U185" s="26" t="s">
        <v>16</v>
      </c>
      <c r="V185" s="34" t="s">
        <v>17</v>
      </c>
    </row>
    <row r="186" spans="1:22" hidden="1" x14ac:dyDescent="0.25">
      <c r="A186" s="31" t="s">
        <v>426</v>
      </c>
      <c r="B186" s="31" t="s">
        <v>427</v>
      </c>
      <c r="C186" s="41" t="s">
        <v>250</v>
      </c>
      <c r="D186" s="31" t="s">
        <v>251</v>
      </c>
      <c r="E186" s="31" t="s">
        <v>252</v>
      </c>
      <c r="F186" s="21" t="s">
        <v>252</v>
      </c>
      <c r="G186" s="21" t="s">
        <v>461</v>
      </c>
      <c r="H186" s="32" t="str">
        <f t="shared" si="4"/>
        <v/>
      </c>
      <c r="I186" s="33">
        <f t="shared" si="5"/>
        <v>1.0050314703635599E-2</v>
      </c>
      <c r="J186" s="24">
        <v>3.99</v>
      </c>
      <c r="K186" s="26" t="s">
        <v>16</v>
      </c>
      <c r="L186" s="44">
        <v>3.99</v>
      </c>
      <c r="M186" s="26" t="s">
        <v>16</v>
      </c>
      <c r="N186" s="44">
        <v>3.97</v>
      </c>
      <c r="O186" s="26" t="s">
        <v>16</v>
      </c>
      <c r="P186" s="24">
        <v>3.99</v>
      </c>
      <c r="Q186" s="26" t="s">
        <v>16</v>
      </c>
      <c r="R186" s="24">
        <v>3.99</v>
      </c>
      <c r="S186" s="26" t="s">
        <v>16</v>
      </c>
      <c r="T186" s="24"/>
      <c r="U186" s="26" t="s">
        <v>16</v>
      </c>
      <c r="V186" s="34" t="s">
        <v>17</v>
      </c>
    </row>
    <row r="187" spans="1:22" hidden="1" x14ac:dyDescent="0.25">
      <c r="A187" s="31" t="s">
        <v>426</v>
      </c>
      <c r="B187" s="31" t="s">
        <v>427</v>
      </c>
      <c r="C187" s="41" t="s">
        <v>253</v>
      </c>
      <c r="D187" s="31" t="s">
        <v>254</v>
      </c>
      <c r="E187" s="31" t="s">
        <v>244</v>
      </c>
      <c r="F187" s="21" t="s">
        <v>244</v>
      </c>
      <c r="G187" s="21" t="s">
        <v>506</v>
      </c>
      <c r="H187" s="32">
        <f t="shared" si="4"/>
        <v>1</v>
      </c>
      <c r="I187" s="33">
        <f t="shared" si="5"/>
        <v>5.4200542005420127E-2</v>
      </c>
      <c r="J187" s="24">
        <v>3.69</v>
      </c>
      <c r="K187" s="26" t="s">
        <v>16</v>
      </c>
      <c r="L187" s="44">
        <v>3.89</v>
      </c>
      <c r="M187" s="26" t="s">
        <v>16</v>
      </c>
      <c r="N187" s="44">
        <v>3.89</v>
      </c>
      <c r="O187" s="26" t="s">
        <v>16</v>
      </c>
      <c r="P187" s="24">
        <v>3.89</v>
      </c>
      <c r="Q187" s="26" t="s">
        <v>16</v>
      </c>
      <c r="R187" s="24">
        <v>3.89</v>
      </c>
      <c r="S187" s="26" t="s">
        <v>16</v>
      </c>
      <c r="T187" s="24"/>
      <c r="U187" s="26" t="s">
        <v>16</v>
      </c>
      <c r="V187" s="34" t="s">
        <v>17</v>
      </c>
    </row>
    <row r="188" spans="1:22" hidden="1" x14ac:dyDescent="0.25">
      <c r="A188" s="31" t="s">
        <v>426</v>
      </c>
      <c r="B188" s="31" t="s">
        <v>427</v>
      </c>
      <c r="C188" s="41" t="s">
        <v>256</v>
      </c>
      <c r="D188" s="31" t="s">
        <v>257</v>
      </c>
      <c r="E188" s="31" t="s">
        <v>507</v>
      </c>
      <c r="F188" s="21" t="s">
        <v>508</v>
      </c>
      <c r="G188" s="21" t="s">
        <v>509</v>
      </c>
      <c r="H188" s="32">
        <f t="shared" si="4"/>
        <v>1</v>
      </c>
      <c r="I188" s="33">
        <f t="shared" si="5"/>
        <v>7.7011936850211793E-2</v>
      </c>
      <c r="J188" s="24">
        <v>25.97</v>
      </c>
      <c r="K188" s="26" t="s">
        <v>16</v>
      </c>
      <c r="L188" s="44">
        <v>27.97</v>
      </c>
      <c r="M188" s="26" t="s">
        <v>16</v>
      </c>
      <c r="N188" s="44">
        <v>27.97</v>
      </c>
      <c r="O188" s="26" t="s">
        <v>16</v>
      </c>
      <c r="P188" s="24">
        <v>27.97</v>
      </c>
      <c r="Q188" s="26" t="s">
        <v>16</v>
      </c>
      <c r="R188" s="24">
        <v>27.97</v>
      </c>
      <c r="S188" s="26" t="s">
        <v>16</v>
      </c>
      <c r="T188" s="24"/>
      <c r="U188" s="26" t="s">
        <v>16</v>
      </c>
      <c r="V188" s="34" t="s">
        <v>17</v>
      </c>
    </row>
    <row r="189" spans="1:22" hidden="1" x14ac:dyDescent="0.25">
      <c r="A189" s="31" t="s">
        <v>426</v>
      </c>
      <c r="B189" s="31" t="s">
        <v>427</v>
      </c>
      <c r="C189" s="41" t="s">
        <v>259</v>
      </c>
      <c r="D189" s="31" t="s">
        <v>260</v>
      </c>
      <c r="E189" s="31" t="s">
        <v>261</v>
      </c>
      <c r="F189" s="21" t="s">
        <v>261</v>
      </c>
      <c r="G189" s="21" t="s">
        <v>510</v>
      </c>
      <c r="H189" s="32">
        <f t="shared" si="4"/>
        <v>1</v>
      </c>
      <c r="I189" s="33">
        <f t="shared" si="5"/>
        <v>0.10431654676258983</v>
      </c>
      <c r="J189" s="24">
        <v>2.78</v>
      </c>
      <c r="K189" s="26" t="s">
        <v>16</v>
      </c>
      <c r="L189" s="44">
        <v>2.78</v>
      </c>
      <c r="M189" s="26" t="s">
        <v>16</v>
      </c>
      <c r="N189" s="44">
        <v>2.4900000000000002</v>
      </c>
      <c r="O189" s="26" t="s">
        <v>16</v>
      </c>
      <c r="P189" s="24">
        <v>2.4900000000000002</v>
      </c>
      <c r="Q189" s="26" t="s">
        <v>16</v>
      </c>
      <c r="R189" s="24">
        <v>2.4900000000000002</v>
      </c>
      <c r="S189" s="26" t="s">
        <v>16</v>
      </c>
      <c r="T189" s="24"/>
      <c r="U189" s="26" t="s">
        <v>16</v>
      </c>
      <c r="V189" s="34" t="s">
        <v>17</v>
      </c>
    </row>
    <row r="190" spans="1:22" hidden="1" x14ac:dyDescent="0.25">
      <c r="A190" s="31" t="s">
        <v>426</v>
      </c>
      <c r="B190" s="31" t="s">
        <v>427</v>
      </c>
      <c r="C190" s="41" t="s">
        <v>263</v>
      </c>
      <c r="D190" s="31" t="s">
        <v>264</v>
      </c>
      <c r="E190" s="31" t="s">
        <v>511</v>
      </c>
      <c r="F190" s="21" t="s">
        <v>888</v>
      </c>
      <c r="G190" s="21" t="s">
        <v>512</v>
      </c>
      <c r="H190" s="32">
        <f t="shared" si="4"/>
        <v>1</v>
      </c>
      <c r="I190" s="33">
        <f t="shared" si="5"/>
        <v>5.6338028169014231E-2</v>
      </c>
      <c r="J190" s="24">
        <v>4.97</v>
      </c>
      <c r="K190" s="26" t="s">
        <v>16</v>
      </c>
      <c r="L190" s="44">
        <v>4.97</v>
      </c>
      <c r="M190" s="26" t="s">
        <v>16</v>
      </c>
      <c r="N190" s="44">
        <v>4.97</v>
      </c>
      <c r="O190" s="26" t="s">
        <v>16</v>
      </c>
      <c r="P190" s="24">
        <v>5.25</v>
      </c>
      <c r="Q190" s="26" t="s">
        <v>16</v>
      </c>
      <c r="R190" s="24">
        <v>5.25</v>
      </c>
      <c r="S190" s="26" t="s">
        <v>16</v>
      </c>
      <c r="T190" s="24"/>
      <c r="U190" s="26" t="s">
        <v>16</v>
      </c>
      <c r="V190" s="34" t="s">
        <v>17</v>
      </c>
    </row>
    <row r="191" spans="1:22" hidden="1" x14ac:dyDescent="0.25">
      <c r="A191" s="31" t="s">
        <v>426</v>
      </c>
      <c r="B191" s="31" t="s">
        <v>427</v>
      </c>
      <c r="C191" s="41" t="s">
        <v>267</v>
      </c>
      <c r="D191" s="31" t="s">
        <v>268</v>
      </c>
      <c r="E191" s="31" t="s">
        <v>269</v>
      </c>
      <c r="F191" s="21" t="s">
        <v>269</v>
      </c>
      <c r="G191" s="21" t="s">
        <v>513</v>
      </c>
      <c r="H191" s="32" t="str">
        <f t="shared" si="4"/>
        <v/>
      </c>
      <c r="I191" s="33">
        <f t="shared" si="5"/>
        <v>0</v>
      </c>
      <c r="J191" s="24">
        <v>3.28</v>
      </c>
      <c r="K191" s="26" t="s">
        <v>16</v>
      </c>
      <c r="L191" s="44">
        <v>3.28</v>
      </c>
      <c r="M191" s="26" t="s">
        <v>16</v>
      </c>
      <c r="N191" s="44">
        <v>3.28</v>
      </c>
      <c r="O191" s="26" t="s">
        <v>16</v>
      </c>
      <c r="P191" s="24">
        <v>3.28</v>
      </c>
      <c r="Q191" s="26" t="s">
        <v>16</v>
      </c>
      <c r="R191" s="24">
        <v>3.28</v>
      </c>
      <c r="S191" s="26" t="s">
        <v>16</v>
      </c>
      <c r="T191" s="24"/>
      <c r="U191" s="26" t="s">
        <v>16</v>
      </c>
      <c r="V191" s="34" t="s">
        <v>17</v>
      </c>
    </row>
    <row r="192" spans="1:22" hidden="1" x14ac:dyDescent="0.25">
      <c r="A192" s="31" t="s">
        <v>426</v>
      </c>
      <c r="B192" s="31" t="s">
        <v>427</v>
      </c>
      <c r="C192" s="41" t="s">
        <v>271</v>
      </c>
      <c r="D192" s="31" t="s">
        <v>272</v>
      </c>
      <c r="E192" s="31" t="s">
        <v>273</v>
      </c>
      <c r="F192" s="21" t="s">
        <v>273</v>
      </c>
      <c r="G192" s="21" t="s">
        <v>477</v>
      </c>
      <c r="H192" s="32" t="str">
        <f t="shared" si="4"/>
        <v/>
      </c>
      <c r="I192" s="33">
        <f t="shared" si="5"/>
        <v>0</v>
      </c>
      <c r="J192" s="24">
        <v>2.99</v>
      </c>
      <c r="K192" s="26" t="s">
        <v>16</v>
      </c>
      <c r="L192" s="44">
        <v>2.99</v>
      </c>
      <c r="M192" s="26" t="s">
        <v>16</v>
      </c>
      <c r="N192" s="44">
        <v>2.99</v>
      </c>
      <c r="O192" s="26" t="s">
        <v>16</v>
      </c>
      <c r="P192" s="24">
        <v>2.99</v>
      </c>
      <c r="Q192" s="26" t="s">
        <v>16</v>
      </c>
      <c r="R192" s="24">
        <v>2.99</v>
      </c>
      <c r="S192" s="26" t="s">
        <v>16</v>
      </c>
      <c r="T192" s="24"/>
      <c r="U192" s="26" t="s">
        <v>16</v>
      </c>
      <c r="V192" s="34" t="s">
        <v>17</v>
      </c>
    </row>
    <row r="193" spans="1:22" hidden="1" x14ac:dyDescent="0.25">
      <c r="A193" s="31" t="s">
        <v>426</v>
      </c>
      <c r="B193" s="31" t="s">
        <v>427</v>
      </c>
      <c r="C193" s="41" t="s">
        <v>274</v>
      </c>
      <c r="D193" s="31" t="s">
        <v>275</v>
      </c>
      <c r="E193" s="31" t="s">
        <v>514</v>
      </c>
      <c r="F193" s="21" t="s">
        <v>514</v>
      </c>
      <c r="G193" s="21" t="s">
        <v>515</v>
      </c>
      <c r="H193" s="32">
        <f t="shared" si="4"/>
        <v>1</v>
      </c>
      <c r="I193" s="33">
        <f t="shared" si="5"/>
        <v>0.25188916876574308</v>
      </c>
      <c r="J193" s="24">
        <v>3.97</v>
      </c>
      <c r="K193" s="26" t="s">
        <v>16</v>
      </c>
      <c r="L193" s="44">
        <v>3.97</v>
      </c>
      <c r="M193" s="26" t="s">
        <v>16</v>
      </c>
      <c r="N193" s="44">
        <v>2.97</v>
      </c>
      <c r="O193" s="26" t="s">
        <v>16</v>
      </c>
      <c r="P193" s="24">
        <v>2.97</v>
      </c>
      <c r="Q193" s="26" t="s">
        <v>16</v>
      </c>
      <c r="R193" s="24">
        <v>2.97</v>
      </c>
      <c r="S193" s="26" t="s">
        <v>16</v>
      </c>
      <c r="T193" s="24"/>
      <c r="U193" s="26" t="s">
        <v>16</v>
      </c>
      <c r="V193" s="34" t="s">
        <v>17</v>
      </c>
    </row>
    <row r="194" spans="1:22" hidden="1" x14ac:dyDescent="0.25">
      <c r="A194" s="31" t="s">
        <v>426</v>
      </c>
      <c r="B194" s="31" t="s">
        <v>427</v>
      </c>
      <c r="C194" s="41" t="s">
        <v>278</v>
      </c>
      <c r="D194" s="31" t="s">
        <v>279</v>
      </c>
      <c r="E194" s="31" t="s">
        <v>516</v>
      </c>
      <c r="F194" s="21" t="s">
        <v>1097</v>
      </c>
      <c r="G194" s="21" t="s">
        <v>517</v>
      </c>
      <c r="H194" s="32" t="str">
        <f t="shared" si="4"/>
        <v/>
      </c>
      <c r="I194" s="33">
        <f t="shared" si="5"/>
        <v>0</v>
      </c>
      <c r="J194" s="24">
        <v>1.49</v>
      </c>
      <c r="K194" s="26" t="s">
        <v>16</v>
      </c>
      <c r="L194" s="44">
        <v>1.49</v>
      </c>
      <c r="M194" s="26" t="s">
        <v>16</v>
      </c>
      <c r="N194" s="44">
        <v>1.49</v>
      </c>
      <c r="O194" s="26" t="s">
        <v>16</v>
      </c>
      <c r="P194" s="24">
        <v>1.49</v>
      </c>
      <c r="Q194" s="26" t="s">
        <v>16</v>
      </c>
      <c r="R194" s="24">
        <v>1.49</v>
      </c>
      <c r="S194" s="26" t="s">
        <v>16</v>
      </c>
      <c r="T194" s="24"/>
      <c r="U194" s="26" t="s">
        <v>16</v>
      </c>
      <c r="V194" s="34" t="s">
        <v>17</v>
      </c>
    </row>
    <row r="195" spans="1:22" hidden="1" x14ac:dyDescent="0.25">
      <c r="A195" s="31" t="s">
        <v>426</v>
      </c>
      <c r="B195" s="31" t="s">
        <v>427</v>
      </c>
      <c r="C195" s="41" t="s">
        <v>281</v>
      </c>
      <c r="D195" s="31" t="s">
        <v>282</v>
      </c>
      <c r="E195" s="31" t="s">
        <v>221</v>
      </c>
      <c r="F195" s="21" t="s">
        <v>221</v>
      </c>
      <c r="G195" s="21" t="s">
        <v>518</v>
      </c>
      <c r="H195" s="32">
        <f t="shared" ref="H195:H258" si="6">IF(I195&gt;=$H$1,1,"")</f>
        <v>1</v>
      </c>
      <c r="I195" s="33">
        <f t="shared" ref="I195:I258" si="7">IF(J195=0,0,ABS(1-L195/J195))+IF(L195=0,0,ABS(1-N195/L195))+IF(N195=0,0,ABS(1-P195/N195))+IF(P195=0,0,ABS(1-R195/P195))</f>
        <v>0.11746031746031749</v>
      </c>
      <c r="J195" s="24">
        <v>3.15</v>
      </c>
      <c r="K195" s="26" t="s">
        <v>16</v>
      </c>
      <c r="L195" s="44">
        <v>3.15</v>
      </c>
      <c r="M195" s="26" t="s">
        <v>16</v>
      </c>
      <c r="N195" s="44">
        <v>2.78</v>
      </c>
      <c r="O195" s="26" t="s">
        <v>16</v>
      </c>
      <c r="P195" s="24">
        <v>2.78</v>
      </c>
      <c r="Q195" s="26" t="s">
        <v>16</v>
      </c>
      <c r="R195" s="24">
        <v>2.78</v>
      </c>
      <c r="S195" s="26" t="s">
        <v>16</v>
      </c>
      <c r="T195" s="24"/>
      <c r="U195" s="26" t="s">
        <v>16</v>
      </c>
      <c r="V195" s="34" t="s">
        <v>17</v>
      </c>
    </row>
    <row r="196" spans="1:22" hidden="1" x14ac:dyDescent="0.25">
      <c r="A196" s="31" t="s">
        <v>426</v>
      </c>
      <c r="B196" s="31" t="s">
        <v>427</v>
      </c>
      <c r="C196" s="41" t="s">
        <v>283</v>
      </c>
      <c r="D196" s="31" t="s">
        <v>284</v>
      </c>
      <c r="E196" s="31" t="s">
        <v>519</v>
      </c>
      <c r="F196" s="21" t="s">
        <v>519</v>
      </c>
      <c r="G196" s="21" t="s">
        <v>520</v>
      </c>
      <c r="H196" s="32" t="str">
        <f t="shared" si="6"/>
        <v/>
      </c>
      <c r="I196" s="33">
        <f t="shared" si="7"/>
        <v>0</v>
      </c>
      <c r="J196" s="24">
        <v>23.38</v>
      </c>
      <c r="K196" s="26" t="s">
        <v>16</v>
      </c>
      <c r="L196" s="44">
        <v>23.38</v>
      </c>
      <c r="M196" s="26" t="s">
        <v>16</v>
      </c>
      <c r="N196" s="44">
        <v>23.38</v>
      </c>
      <c r="O196" s="26" t="s">
        <v>16</v>
      </c>
      <c r="P196" s="24">
        <v>23.38</v>
      </c>
      <c r="Q196" s="26" t="s">
        <v>16</v>
      </c>
      <c r="R196" s="24">
        <v>23.38</v>
      </c>
      <c r="S196" s="26" t="s">
        <v>16</v>
      </c>
      <c r="T196" s="24"/>
      <c r="U196" s="26" t="s">
        <v>16</v>
      </c>
      <c r="V196" s="34" t="s">
        <v>17</v>
      </c>
    </row>
    <row r="197" spans="1:22" hidden="1" x14ac:dyDescent="0.25">
      <c r="A197" s="31" t="s">
        <v>426</v>
      </c>
      <c r="B197" s="31" t="s">
        <v>427</v>
      </c>
      <c r="C197" s="41" t="s">
        <v>286</v>
      </c>
      <c r="D197" s="31" t="s">
        <v>287</v>
      </c>
      <c r="E197" s="31" t="s">
        <v>521</v>
      </c>
      <c r="F197" s="21" t="s">
        <v>521</v>
      </c>
      <c r="G197" s="21" t="s">
        <v>522</v>
      </c>
      <c r="H197" s="32">
        <f t="shared" si="6"/>
        <v>1</v>
      </c>
      <c r="I197" s="33">
        <f t="shared" si="7"/>
        <v>9.6538004145129253E-2</v>
      </c>
      <c r="J197" s="24">
        <v>14.79</v>
      </c>
      <c r="K197" s="26" t="s">
        <v>16</v>
      </c>
      <c r="L197" s="44">
        <v>14.39</v>
      </c>
      <c r="M197" s="26" t="s">
        <v>16</v>
      </c>
      <c r="N197" s="44">
        <v>13.39</v>
      </c>
      <c r="O197" s="26" t="s">
        <v>16</v>
      </c>
      <c r="P197" s="24">
        <v>13.39</v>
      </c>
      <c r="Q197" s="26" t="s">
        <v>16</v>
      </c>
      <c r="R197" s="24">
        <v>13.39</v>
      </c>
      <c r="S197" s="26" t="s">
        <v>16</v>
      </c>
      <c r="T197" s="24"/>
      <c r="U197" s="26" t="s">
        <v>16</v>
      </c>
      <c r="V197" s="34" t="s">
        <v>17</v>
      </c>
    </row>
    <row r="198" spans="1:22" hidden="1" x14ac:dyDescent="0.25">
      <c r="A198" s="31" t="s">
        <v>426</v>
      </c>
      <c r="B198" s="31" t="s">
        <v>427</v>
      </c>
      <c r="C198" s="41" t="s">
        <v>289</v>
      </c>
      <c r="D198" s="31" t="s">
        <v>290</v>
      </c>
      <c r="E198" s="31" t="s">
        <v>523</v>
      </c>
      <c r="F198" s="21" t="s">
        <v>523</v>
      </c>
      <c r="G198" s="21" t="s">
        <v>15</v>
      </c>
      <c r="H198" s="32" t="str">
        <f t="shared" si="6"/>
        <v/>
      </c>
      <c r="I198" s="33">
        <f t="shared" si="7"/>
        <v>1.4349775784753382E-2</v>
      </c>
      <c r="J198" s="24">
        <v>22.3</v>
      </c>
      <c r="K198" s="26" t="s">
        <v>16</v>
      </c>
      <c r="L198" s="44">
        <v>21.98</v>
      </c>
      <c r="M198" s="26" t="s">
        <v>16</v>
      </c>
      <c r="N198" s="44">
        <v>21.98</v>
      </c>
      <c r="O198" s="26" t="s">
        <v>16</v>
      </c>
      <c r="P198" s="24">
        <v>21.98</v>
      </c>
      <c r="Q198" s="26" t="s">
        <v>16</v>
      </c>
      <c r="R198" s="24">
        <v>21.98</v>
      </c>
      <c r="S198" s="26" t="s">
        <v>16</v>
      </c>
      <c r="T198" s="24"/>
      <c r="U198" s="26" t="s">
        <v>16</v>
      </c>
      <c r="V198" s="34" t="s">
        <v>17</v>
      </c>
    </row>
    <row r="199" spans="1:22" hidden="1" x14ac:dyDescent="0.25">
      <c r="A199" s="31" t="s">
        <v>426</v>
      </c>
      <c r="B199" s="31" t="s">
        <v>427</v>
      </c>
      <c r="C199" s="41" t="s">
        <v>292</v>
      </c>
      <c r="D199" s="31" t="s">
        <v>293</v>
      </c>
      <c r="E199" s="31" t="s">
        <v>524</v>
      </c>
      <c r="F199" s="21" t="s">
        <v>524</v>
      </c>
      <c r="G199" s="21" t="s">
        <v>307</v>
      </c>
      <c r="H199" s="32" t="str">
        <f t="shared" si="6"/>
        <v/>
      </c>
      <c r="I199" s="33">
        <f t="shared" si="7"/>
        <v>0</v>
      </c>
      <c r="J199" s="24">
        <v>26.38</v>
      </c>
      <c r="K199" s="26" t="s">
        <v>16</v>
      </c>
      <c r="L199" s="44">
        <v>26.38</v>
      </c>
      <c r="M199" s="26" t="s">
        <v>16</v>
      </c>
      <c r="N199" s="44">
        <v>26.38</v>
      </c>
      <c r="O199" s="26" t="s">
        <v>16</v>
      </c>
      <c r="P199" s="24">
        <v>26.38</v>
      </c>
      <c r="Q199" s="26" t="s">
        <v>16</v>
      </c>
      <c r="R199" s="24">
        <v>26.38</v>
      </c>
      <c r="S199" s="26" t="s">
        <v>16</v>
      </c>
      <c r="T199" s="24"/>
      <c r="U199" s="26" t="s">
        <v>16</v>
      </c>
      <c r="V199" s="34" t="s">
        <v>17</v>
      </c>
    </row>
    <row r="200" spans="1:22" hidden="1" x14ac:dyDescent="0.25">
      <c r="A200" s="31" t="s">
        <v>426</v>
      </c>
      <c r="B200" s="31" t="s">
        <v>427</v>
      </c>
      <c r="C200" s="41" t="s">
        <v>295</v>
      </c>
      <c r="D200" s="31" t="s">
        <v>296</v>
      </c>
      <c r="E200" s="31" t="s">
        <v>525</v>
      </c>
      <c r="F200" s="21" t="s">
        <v>525</v>
      </c>
      <c r="G200" s="21" t="s">
        <v>307</v>
      </c>
      <c r="H200" s="32" t="str">
        <f t="shared" si="6"/>
        <v/>
      </c>
      <c r="I200" s="33">
        <f t="shared" si="7"/>
        <v>0</v>
      </c>
      <c r="J200" s="24">
        <v>24.58</v>
      </c>
      <c r="K200" s="26" t="s">
        <v>16</v>
      </c>
      <c r="L200" s="44">
        <v>24.58</v>
      </c>
      <c r="M200" s="26" t="s">
        <v>16</v>
      </c>
      <c r="N200" s="44">
        <v>24.58</v>
      </c>
      <c r="O200" s="26" t="s">
        <v>16</v>
      </c>
      <c r="P200" s="24">
        <v>24.58</v>
      </c>
      <c r="Q200" s="26" t="s">
        <v>16</v>
      </c>
      <c r="R200" s="24">
        <v>24.58</v>
      </c>
      <c r="S200" s="26" t="s">
        <v>16</v>
      </c>
      <c r="T200" s="24"/>
      <c r="U200" s="26" t="s">
        <v>16</v>
      </c>
      <c r="V200" s="34" t="s">
        <v>17</v>
      </c>
    </row>
    <row r="201" spans="1:22" hidden="1" x14ac:dyDescent="0.25">
      <c r="A201" s="31" t="s">
        <v>426</v>
      </c>
      <c r="B201" s="31" t="s">
        <v>427</v>
      </c>
      <c r="C201" s="41" t="s">
        <v>297</v>
      </c>
      <c r="D201" s="31" t="s">
        <v>298</v>
      </c>
      <c r="E201" s="31" t="s">
        <v>526</v>
      </c>
      <c r="F201" s="21" t="s">
        <v>526</v>
      </c>
      <c r="G201" s="21" t="s">
        <v>307</v>
      </c>
      <c r="H201" s="32">
        <f t="shared" si="6"/>
        <v>1</v>
      </c>
      <c r="I201" s="33">
        <f t="shared" si="7"/>
        <v>0.11118523460084506</v>
      </c>
      <c r="J201" s="24">
        <v>44.97</v>
      </c>
      <c r="K201" s="26" t="s">
        <v>16</v>
      </c>
      <c r="L201" s="44">
        <v>44.97</v>
      </c>
      <c r="M201" s="26" t="s">
        <v>16</v>
      </c>
      <c r="N201" s="44">
        <v>44.97</v>
      </c>
      <c r="O201" s="26" t="s">
        <v>16</v>
      </c>
      <c r="P201" s="24">
        <v>44.97</v>
      </c>
      <c r="Q201" s="26" t="s">
        <v>16</v>
      </c>
      <c r="R201" s="24">
        <v>39.97</v>
      </c>
      <c r="S201" s="26" t="s">
        <v>16</v>
      </c>
      <c r="T201" s="24"/>
      <c r="U201" s="26" t="s">
        <v>16</v>
      </c>
      <c r="V201" s="34" t="s">
        <v>17</v>
      </c>
    </row>
    <row r="202" spans="1:22" hidden="1" x14ac:dyDescent="0.25">
      <c r="A202" s="31" t="s">
        <v>426</v>
      </c>
      <c r="B202" s="31" t="s">
        <v>427</v>
      </c>
      <c r="C202" s="41" t="s">
        <v>300</v>
      </c>
      <c r="D202" s="31" t="s">
        <v>301</v>
      </c>
      <c r="E202" s="31" t="s">
        <v>527</v>
      </c>
      <c r="F202" s="21" t="s">
        <v>527</v>
      </c>
      <c r="G202" s="21" t="s">
        <v>15</v>
      </c>
      <c r="H202" s="32" t="str">
        <f t="shared" si="6"/>
        <v/>
      </c>
      <c r="I202" s="33">
        <f t="shared" si="7"/>
        <v>0</v>
      </c>
      <c r="J202" s="24">
        <v>22.49</v>
      </c>
      <c r="K202" s="26" t="s">
        <v>16</v>
      </c>
      <c r="L202" s="44">
        <v>22.49</v>
      </c>
      <c r="M202" s="26" t="s">
        <v>16</v>
      </c>
      <c r="N202" s="44">
        <v>22.49</v>
      </c>
      <c r="O202" s="26" t="s">
        <v>16</v>
      </c>
      <c r="P202" s="24">
        <v>22.49</v>
      </c>
      <c r="Q202" s="26" t="s">
        <v>16</v>
      </c>
      <c r="R202" s="24">
        <v>22.49</v>
      </c>
      <c r="S202" s="26" t="s">
        <v>16</v>
      </c>
      <c r="T202" s="24"/>
      <c r="U202" s="26" t="s">
        <v>16</v>
      </c>
      <c r="V202" s="34" t="s">
        <v>17</v>
      </c>
    </row>
    <row r="203" spans="1:22" hidden="1" x14ac:dyDescent="0.25">
      <c r="A203" s="31" t="s">
        <v>426</v>
      </c>
      <c r="B203" s="31" t="s">
        <v>427</v>
      </c>
      <c r="C203" s="41" t="s">
        <v>303</v>
      </c>
      <c r="D203" s="31" t="s">
        <v>304</v>
      </c>
      <c r="E203" s="31" t="s">
        <v>291</v>
      </c>
      <c r="F203" s="21" t="s">
        <v>291</v>
      </c>
      <c r="G203" s="21" t="s">
        <v>15</v>
      </c>
      <c r="H203" s="32" t="str">
        <f t="shared" si="6"/>
        <v/>
      </c>
      <c r="I203" s="33">
        <f t="shared" si="7"/>
        <v>0</v>
      </c>
      <c r="J203" s="24">
        <v>19.47</v>
      </c>
      <c r="K203" s="26" t="s">
        <v>16</v>
      </c>
      <c r="L203" s="44">
        <v>19.47</v>
      </c>
      <c r="M203" s="26" t="s">
        <v>16</v>
      </c>
      <c r="N203" s="44">
        <v>19.47</v>
      </c>
      <c r="O203" s="26" t="s">
        <v>16</v>
      </c>
      <c r="P203" s="24">
        <v>19.47</v>
      </c>
      <c r="Q203" s="26" t="s">
        <v>16</v>
      </c>
      <c r="R203" s="24">
        <v>19.47</v>
      </c>
      <c r="S203" s="26" t="s">
        <v>16</v>
      </c>
      <c r="T203" s="24"/>
      <c r="U203" s="26" t="s">
        <v>16</v>
      </c>
      <c r="V203" s="34" t="s">
        <v>17</v>
      </c>
    </row>
    <row r="204" spans="1:22" x14ac:dyDescent="0.25">
      <c r="A204" s="31" t="s">
        <v>426</v>
      </c>
      <c r="B204" s="31" t="s">
        <v>427</v>
      </c>
      <c r="C204" s="41" t="s">
        <v>305</v>
      </c>
      <c r="D204" s="31" t="s">
        <v>528</v>
      </c>
      <c r="E204" s="31" t="s">
        <v>529</v>
      </c>
      <c r="F204" s="21" t="s">
        <v>529</v>
      </c>
      <c r="G204" s="21" t="s">
        <v>15</v>
      </c>
      <c r="H204" s="32" t="str">
        <f t="shared" si="6"/>
        <v/>
      </c>
      <c r="I204" s="33">
        <f t="shared" si="7"/>
        <v>0</v>
      </c>
      <c r="J204" s="24">
        <v>16.97</v>
      </c>
      <c r="K204" s="26" t="s">
        <v>16</v>
      </c>
      <c r="L204" s="44">
        <v>16.97</v>
      </c>
      <c r="M204" s="26" t="s">
        <v>16</v>
      </c>
      <c r="N204" s="44">
        <v>16.97</v>
      </c>
      <c r="O204" s="26" t="s">
        <v>16</v>
      </c>
      <c r="P204" s="24">
        <v>16.97</v>
      </c>
      <c r="Q204" s="26" t="s">
        <v>16</v>
      </c>
      <c r="R204" s="24">
        <v>16.97</v>
      </c>
      <c r="S204" s="26" t="s">
        <v>16</v>
      </c>
      <c r="T204" s="24"/>
      <c r="U204" s="26" t="s">
        <v>16</v>
      </c>
      <c r="V204" s="34" t="s">
        <v>17</v>
      </c>
    </row>
    <row r="205" spans="1:22" hidden="1" x14ac:dyDescent="0.25">
      <c r="A205" s="31" t="s">
        <v>426</v>
      </c>
      <c r="B205" s="31" t="s">
        <v>427</v>
      </c>
      <c r="C205" s="41" t="s">
        <v>308</v>
      </c>
      <c r="D205" s="31" t="s">
        <v>309</v>
      </c>
      <c r="E205" s="31" t="s">
        <v>530</v>
      </c>
      <c r="F205" s="21" t="s">
        <v>530</v>
      </c>
      <c r="G205" s="21" t="s">
        <v>15</v>
      </c>
      <c r="H205" s="32" t="str">
        <f t="shared" si="6"/>
        <v/>
      </c>
      <c r="I205" s="33">
        <f t="shared" si="7"/>
        <v>4.5506257110352499E-2</v>
      </c>
      <c r="J205" s="24">
        <v>8.7899999999999991</v>
      </c>
      <c r="K205" s="26" t="s">
        <v>16</v>
      </c>
      <c r="L205" s="44">
        <v>8.39</v>
      </c>
      <c r="M205" s="26" t="s">
        <v>16</v>
      </c>
      <c r="N205" s="44">
        <v>8.39</v>
      </c>
      <c r="O205" s="26" t="s">
        <v>16</v>
      </c>
      <c r="P205" s="24">
        <v>8.39</v>
      </c>
      <c r="Q205" s="26" t="s">
        <v>16</v>
      </c>
      <c r="R205" s="24">
        <v>8.39</v>
      </c>
      <c r="S205" s="26" t="s">
        <v>16</v>
      </c>
      <c r="T205" s="24"/>
      <c r="U205" s="26" t="s">
        <v>16</v>
      </c>
      <c r="V205" s="34" t="s">
        <v>17</v>
      </c>
    </row>
    <row r="206" spans="1:22" hidden="1" x14ac:dyDescent="0.25">
      <c r="A206" s="31" t="s">
        <v>426</v>
      </c>
      <c r="B206" s="31" t="s">
        <v>427</v>
      </c>
      <c r="C206" s="41" t="s">
        <v>311</v>
      </c>
      <c r="D206" s="31" t="s">
        <v>312</v>
      </c>
      <c r="E206" s="31" t="s">
        <v>197</v>
      </c>
      <c r="F206" s="21" t="s">
        <v>197</v>
      </c>
      <c r="G206" s="21" t="s">
        <v>15</v>
      </c>
      <c r="H206" s="32" t="str">
        <f t="shared" si="6"/>
        <v/>
      </c>
      <c r="I206" s="33">
        <f t="shared" si="7"/>
        <v>1.6666666666665941E-3</v>
      </c>
      <c r="J206" s="24">
        <v>12</v>
      </c>
      <c r="K206" s="26" t="s">
        <v>16</v>
      </c>
      <c r="L206" s="44">
        <v>12</v>
      </c>
      <c r="M206" s="26" t="s">
        <v>16</v>
      </c>
      <c r="N206" s="44">
        <v>12</v>
      </c>
      <c r="O206" s="26" t="s">
        <v>16</v>
      </c>
      <c r="P206" s="24">
        <v>11.98</v>
      </c>
      <c r="Q206" s="26" t="s">
        <v>16</v>
      </c>
      <c r="R206" s="24">
        <v>11.98</v>
      </c>
      <c r="S206" s="26" t="s">
        <v>16</v>
      </c>
      <c r="T206" s="24"/>
      <c r="U206" s="26" t="s">
        <v>16</v>
      </c>
      <c r="V206" s="34" t="s">
        <v>17</v>
      </c>
    </row>
    <row r="207" spans="1:22" hidden="1" x14ac:dyDescent="0.25">
      <c r="A207" s="31" t="s">
        <v>426</v>
      </c>
      <c r="B207" s="31" t="s">
        <v>427</v>
      </c>
      <c r="C207" s="41" t="s">
        <v>313</v>
      </c>
      <c r="D207" s="31" t="s">
        <v>314</v>
      </c>
      <c r="E207" s="31" t="s">
        <v>531</v>
      </c>
      <c r="F207" s="21" t="s">
        <v>531</v>
      </c>
      <c r="G207" s="21" t="s">
        <v>15</v>
      </c>
      <c r="H207" s="32">
        <f t="shared" si="6"/>
        <v>1</v>
      </c>
      <c r="I207" s="33">
        <f t="shared" si="7"/>
        <v>7.1581961345740908E-2</v>
      </c>
      <c r="J207" s="24">
        <v>13.97</v>
      </c>
      <c r="K207" s="26" t="s">
        <v>16</v>
      </c>
      <c r="L207" s="44">
        <v>14.97</v>
      </c>
      <c r="M207" s="26" t="s">
        <v>16</v>
      </c>
      <c r="N207" s="44">
        <v>14.97</v>
      </c>
      <c r="O207" s="26" t="s">
        <v>16</v>
      </c>
      <c r="P207" s="24">
        <v>14.97</v>
      </c>
      <c r="Q207" s="26" t="s">
        <v>16</v>
      </c>
      <c r="R207" s="24">
        <v>14.97</v>
      </c>
      <c r="S207" s="26" t="s">
        <v>16</v>
      </c>
      <c r="T207" s="24"/>
      <c r="U207" s="26" t="s">
        <v>16</v>
      </c>
      <c r="V207" s="34" t="s">
        <v>17</v>
      </c>
    </row>
    <row r="208" spans="1:22" hidden="1" x14ac:dyDescent="0.25">
      <c r="A208" s="31" t="s">
        <v>426</v>
      </c>
      <c r="B208" s="31" t="s">
        <v>427</v>
      </c>
      <c r="C208" s="41" t="s">
        <v>316</v>
      </c>
      <c r="D208" s="31" t="s">
        <v>317</v>
      </c>
      <c r="E208" s="31" t="s">
        <v>532</v>
      </c>
      <c r="F208" s="21" t="s">
        <v>533</v>
      </c>
      <c r="G208" s="21" t="s">
        <v>115</v>
      </c>
      <c r="H208" s="32">
        <f t="shared" si="6"/>
        <v>1</v>
      </c>
      <c r="I208" s="33">
        <f t="shared" si="7"/>
        <v>6.673340006673345E-2</v>
      </c>
      <c r="J208" s="24">
        <v>29.97</v>
      </c>
      <c r="K208" s="26" t="s">
        <v>16</v>
      </c>
      <c r="L208" s="44">
        <v>29.97</v>
      </c>
      <c r="M208" s="26" t="s">
        <v>16</v>
      </c>
      <c r="N208" s="44">
        <v>29.97</v>
      </c>
      <c r="O208" s="26" t="s">
        <v>16</v>
      </c>
      <c r="P208" s="24">
        <v>29.97</v>
      </c>
      <c r="Q208" s="26" t="s">
        <v>16</v>
      </c>
      <c r="R208" s="24">
        <v>27.97</v>
      </c>
      <c r="S208" s="26" t="s">
        <v>16</v>
      </c>
      <c r="T208" s="24"/>
      <c r="U208" s="26" t="s">
        <v>16</v>
      </c>
      <c r="V208" s="34" t="s">
        <v>17</v>
      </c>
    </row>
    <row r="209" spans="1:22" hidden="1" x14ac:dyDescent="0.25">
      <c r="A209" s="31" t="s">
        <v>426</v>
      </c>
      <c r="B209" s="31" t="s">
        <v>427</v>
      </c>
      <c r="C209" s="41" t="s">
        <v>320</v>
      </c>
      <c r="D209" s="31" t="s">
        <v>298</v>
      </c>
      <c r="E209" s="31" t="s">
        <v>453</v>
      </c>
      <c r="F209" s="21" t="s">
        <v>453</v>
      </c>
      <c r="G209" s="21" t="s">
        <v>15</v>
      </c>
      <c r="H209" s="32" t="str">
        <f t="shared" si="6"/>
        <v/>
      </c>
      <c r="I209" s="33">
        <f t="shared" si="7"/>
        <v>3.8190582128290629E-2</v>
      </c>
      <c r="J209" s="24">
        <v>26.97</v>
      </c>
      <c r="K209" s="26" t="s">
        <v>16</v>
      </c>
      <c r="L209" s="44">
        <v>26.97</v>
      </c>
      <c r="M209" s="26" t="s">
        <v>16</v>
      </c>
      <c r="N209" s="44">
        <v>28</v>
      </c>
      <c r="O209" s="26" t="s">
        <v>16</v>
      </c>
      <c r="P209" s="24">
        <v>28</v>
      </c>
      <c r="Q209" s="26" t="s">
        <v>16</v>
      </c>
      <c r="R209" s="24">
        <v>28</v>
      </c>
      <c r="S209" s="26" t="s">
        <v>16</v>
      </c>
      <c r="T209" s="24"/>
      <c r="U209" s="26" t="s">
        <v>16</v>
      </c>
      <c r="V209" s="34" t="s">
        <v>17</v>
      </c>
    </row>
    <row r="210" spans="1:22" hidden="1" x14ac:dyDescent="0.25">
      <c r="A210" s="31" t="s">
        <v>426</v>
      </c>
      <c r="B210" s="31" t="s">
        <v>427</v>
      </c>
      <c r="C210" s="41" t="s">
        <v>322</v>
      </c>
      <c r="D210" s="31" t="s">
        <v>323</v>
      </c>
      <c r="E210" s="31" t="s">
        <v>534</v>
      </c>
      <c r="F210" s="21" t="s">
        <v>534</v>
      </c>
      <c r="G210" s="21" t="s">
        <v>325</v>
      </c>
      <c r="H210" s="32">
        <f t="shared" si="6"/>
        <v>1</v>
      </c>
      <c r="I210" s="33">
        <f t="shared" si="7"/>
        <v>6.425702811244971E-2</v>
      </c>
      <c r="J210" s="24">
        <v>2.4900000000000002</v>
      </c>
      <c r="K210" s="26" t="s">
        <v>16</v>
      </c>
      <c r="L210" s="44">
        <v>2.4900000000000002</v>
      </c>
      <c r="M210" s="26" t="s">
        <v>16</v>
      </c>
      <c r="N210" s="44">
        <v>2.4900000000000002</v>
      </c>
      <c r="O210" s="26" t="s">
        <v>16</v>
      </c>
      <c r="P210" s="24">
        <v>2.65</v>
      </c>
      <c r="Q210" s="26" t="s">
        <v>16</v>
      </c>
      <c r="R210" s="24">
        <v>2.65</v>
      </c>
      <c r="S210" s="26" t="s">
        <v>16</v>
      </c>
      <c r="T210" s="24"/>
      <c r="U210" s="26" t="s">
        <v>16</v>
      </c>
      <c r="V210" s="34" t="s">
        <v>17</v>
      </c>
    </row>
    <row r="211" spans="1:22" hidden="1" x14ac:dyDescent="0.25">
      <c r="A211" s="31" t="s">
        <v>426</v>
      </c>
      <c r="B211" s="31" t="s">
        <v>427</v>
      </c>
      <c r="C211" s="41" t="s">
        <v>326</v>
      </c>
      <c r="D211" s="31" t="s">
        <v>327</v>
      </c>
      <c r="E211" s="31" t="s">
        <v>535</v>
      </c>
      <c r="F211" s="21" t="s">
        <v>535</v>
      </c>
      <c r="G211" s="21" t="s">
        <v>325</v>
      </c>
      <c r="H211" s="32">
        <f t="shared" si="6"/>
        <v>1</v>
      </c>
      <c r="I211" s="33">
        <f t="shared" si="7"/>
        <v>8.4337349397590522E-2</v>
      </c>
      <c r="J211" s="24">
        <v>2.4900000000000002</v>
      </c>
      <c r="K211" s="26" t="s">
        <v>16</v>
      </c>
      <c r="L211" s="44">
        <v>2.4900000000000002</v>
      </c>
      <c r="M211" s="26" t="s">
        <v>16</v>
      </c>
      <c r="N211" s="44">
        <v>2.2799999999999998</v>
      </c>
      <c r="O211" s="26" t="s">
        <v>16</v>
      </c>
      <c r="P211" s="24">
        <v>2.2799999999999998</v>
      </c>
      <c r="Q211" s="26" t="s">
        <v>16</v>
      </c>
      <c r="R211" s="24">
        <v>2.2799999999999998</v>
      </c>
      <c r="S211" s="26" t="s">
        <v>16</v>
      </c>
      <c r="T211" s="24"/>
      <c r="U211" s="26" t="s">
        <v>16</v>
      </c>
      <c r="V211" s="34" t="s">
        <v>17</v>
      </c>
    </row>
    <row r="212" spans="1:22" hidden="1" x14ac:dyDescent="0.25">
      <c r="A212" s="31" t="s">
        <v>426</v>
      </c>
      <c r="B212" s="31" t="s">
        <v>427</v>
      </c>
      <c r="C212" s="41" t="s">
        <v>329</v>
      </c>
      <c r="D212" s="31" t="s">
        <v>330</v>
      </c>
      <c r="E212" s="31" t="s">
        <v>536</v>
      </c>
      <c r="F212" s="21" t="s">
        <v>536</v>
      </c>
      <c r="G212" s="21" t="s">
        <v>477</v>
      </c>
      <c r="H212" s="32">
        <f t="shared" si="6"/>
        <v>1</v>
      </c>
      <c r="I212" s="33">
        <f t="shared" si="7"/>
        <v>0.10912343470482999</v>
      </c>
      <c r="J212" s="24">
        <v>5.59</v>
      </c>
      <c r="K212" s="26" t="s">
        <v>16</v>
      </c>
      <c r="L212" s="44">
        <v>4.9800000000000004</v>
      </c>
      <c r="M212" s="26" t="s">
        <v>16</v>
      </c>
      <c r="N212" s="44">
        <v>4.9800000000000004</v>
      </c>
      <c r="O212" s="26" t="s">
        <v>16</v>
      </c>
      <c r="P212" s="24">
        <v>4.9800000000000004</v>
      </c>
      <c r="Q212" s="26" t="s">
        <v>16</v>
      </c>
      <c r="R212" s="24">
        <v>4.9800000000000004</v>
      </c>
      <c r="S212" s="26" t="s">
        <v>16</v>
      </c>
      <c r="T212" s="24"/>
      <c r="U212" s="26" t="s">
        <v>16</v>
      </c>
      <c r="V212" s="34" t="s">
        <v>17</v>
      </c>
    </row>
    <row r="213" spans="1:22" hidden="1" x14ac:dyDescent="0.25">
      <c r="A213" s="31" t="s">
        <v>426</v>
      </c>
      <c r="B213" s="31" t="s">
        <v>427</v>
      </c>
      <c r="C213" s="41" t="s">
        <v>332</v>
      </c>
      <c r="D213" s="31" t="s">
        <v>333</v>
      </c>
      <c r="E213" s="31" t="s">
        <v>537</v>
      </c>
      <c r="F213" s="21" t="s">
        <v>537</v>
      </c>
      <c r="G213" s="21" t="s">
        <v>538</v>
      </c>
      <c r="H213" s="32" t="str">
        <f t="shared" si="6"/>
        <v/>
      </c>
      <c r="I213" s="33">
        <f t="shared" si="7"/>
        <v>0</v>
      </c>
      <c r="J213" s="24">
        <v>9.98</v>
      </c>
      <c r="K213" s="26" t="s">
        <v>16</v>
      </c>
      <c r="L213" s="44">
        <v>9.98</v>
      </c>
      <c r="M213" s="26" t="s">
        <v>16</v>
      </c>
      <c r="N213" s="44">
        <v>9.98</v>
      </c>
      <c r="O213" s="26" t="s">
        <v>16</v>
      </c>
      <c r="P213" s="24">
        <v>9.98</v>
      </c>
      <c r="Q213" s="26" t="s">
        <v>16</v>
      </c>
      <c r="R213" s="24">
        <v>9.98</v>
      </c>
      <c r="S213" s="26" t="s">
        <v>16</v>
      </c>
      <c r="T213" s="24"/>
      <c r="U213" s="26" t="s">
        <v>16</v>
      </c>
      <c r="V213" s="34" t="s">
        <v>17</v>
      </c>
    </row>
    <row r="214" spans="1:22" hidden="1" x14ac:dyDescent="0.25">
      <c r="A214" s="31" t="s">
        <v>426</v>
      </c>
      <c r="B214" s="31" t="s">
        <v>427</v>
      </c>
      <c r="C214" s="41" t="s">
        <v>335</v>
      </c>
      <c r="D214" s="31" t="s">
        <v>336</v>
      </c>
      <c r="E214" s="31" t="s">
        <v>539</v>
      </c>
      <c r="F214" s="21" t="s">
        <v>539</v>
      </c>
      <c r="G214" s="21" t="s">
        <v>79</v>
      </c>
      <c r="H214" s="32" t="str">
        <f t="shared" si="6"/>
        <v/>
      </c>
      <c r="I214" s="33">
        <f t="shared" si="7"/>
        <v>4.5112781954887216E-2</v>
      </c>
      <c r="J214" s="24">
        <v>3.99</v>
      </c>
      <c r="K214" s="26" t="s">
        <v>16</v>
      </c>
      <c r="L214" s="44">
        <v>3.81</v>
      </c>
      <c r="M214" s="26" t="s">
        <v>16</v>
      </c>
      <c r="N214" s="44">
        <v>3.81</v>
      </c>
      <c r="O214" s="26" t="s">
        <v>16</v>
      </c>
      <c r="P214" s="24">
        <v>3.81</v>
      </c>
      <c r="Q214" s="26" t="s">
        <v>16</v>
      </c>
      <c r="R214" s="24">
        <v>3.81</v>
      </c>
      <c r="S214" s="26" t="s">
        <v>16</v>
      </c>
      <c r="T214" s="24"/>
      <c r="U214" s="26" t="s">
        <v>16</v>
      </c>
      <c r="V214" s="34" t="s">
        <v>17</v>
      </c>
    </row>
    <row r="215" spans="1:22" hidden="1" x14ac:dyDescent="0.25">
      <c r="A215" s="31" t="s">
        <v>426</v>
      </c>
      <c r="B215" s="31" t="s">
        <v>427</v>
      </c>
      <c r="C215" s="41" t="s">
        <v>338</v>
      </c>
      <c r="D215" s="31" t="s">
        <v>339</v>
      </c>
      <c r="E215" s="31" t="s">
        <v>340</v>
      </c>
      <c r="F215" s="21" t="s">
        <v>340</v>
      </c>
      <c r="G215" s="21" t="s">
        <v>79</v>
      </c>
      <c r="H215" s="32">
        <f t="shared" si="6"/>
        <v>1</v>
      </c>
      <c r="I215" s="33">
        <f t="shared" si="7"/>
        <v>0.20121951219512191</v>
      </c>
      <c r="J215" s="24">
        <v>3.28</v>
      </c>
      <c r="K215" s="26" t="s">
        <v>16</v>
      </c>
      <c r="L215" s="44">
        <v>3.94</v>
      </c>
      <c r="M215" s="26" t="s">
        <v>16</v>
      </c>
      <c r="N215" s="44">
        <v>3.94</v>
      </c>
      <c r="O215" s="26" t="s">
        <v>16</v>
      </c>
      <c r="P215" s="24">
        <v>3.94</v>
      </c>
      <c r="Q215" s="26" t="s">
        <v>16</v>
      </c>
      <c r="R215" s="24">
        <v>3.94</v>
      </c>
      <c r="S215" s="26" t="s">
        <v>16</v>
      </c>
      <c r="T215" s="24"/>
      <c r="U215" s="26" t="s">
        <v>16</v>
      </c>
      <c r="V215" s="34" t="s">
        <v>17</v>
      </c>
    </row>
    <row r="216" spans="1:22" hidden="1" x14ac:dyDescent="0.25">
      <c r="A216" s="31" t="s">
        <v>426</v>
      </c>
      <c r="B216" s="31" t="s">
        <v>427</v>
      </c>
      <c r="C216" s="41" t="s">
        <v>342</v>
      </c>
      <c r="D216" s="31" t="s">
        <v>343</v>
      </c>
      <c r="E216" s="31" t="s">
        <v>197</v>
      </c>
      <c r="F216" s="21" t="s">
        <v>2086</v>
      </c>
      <c r="G216" s="21" t="s">
        <v>79</v>
      </c>
      <c r="H216" s="32">
        <f t="shared" si="6"/>
        <v>1</v>
      </c>
      <c r="I216" s="33">
        <f t="shared" si="7"/>
        <v>0.2007299270072993</v>
      </c>
      <c r="J216" s="24">
        <v>5.48</v>
      </c>
      <c r="K216" s="26" t="s">
        <v>16</v>
      </c>
      <c r="L216" s="44">
        <v>4.38</v>
      </c>
      <c r="M216" s="26" t="s">
        <v>16</v>
      </c>
      <c r="N216" s="44">
        <v>4.38</v>
      </c>
      <c r="O216" s="26" t="s">
        <v>16</v>
      </c>
      <c r="P216" s="24">
        <v>4.38</v>
      </c>
      <c r="Q216" s="26" t="s">
        <v>16</v>
      </c>
      <c r="R216" s="24">
        <v>4.38</v>
      </c>
      <c r="S216" s="26" t="s">
        <v>16</v>
      </c>
      <c r="T216" s="24"/>
      <c r="U216" s="26" t="s">
        <v>16</v>
      </c>
      <c r="V216" s="34" t="s">
        <v>17</v>
      </c>
    </row>
    <row r="217" spans="1:22" hidden="1" x14ac:dyDescent="0.25">
      <c r="A217" s="31" t="s">
        <v>426</v>
      </c>
      <c r="B217" s="31" t="s">
        <v>427</v>
      </c>
      <c r="C217" s="41" t="s">
        <v>344</v>
      </c>
      <c r="D217" s="31" t="s">
        <v>345</v>
      </c>
      <c r="E217" s="31" t="s">
        <v>540</v>
      </c>
      <c r="F217" s="21" t="s">
        <v>540</v>
      </c>
      <c r="G217" s="21" t="s">
        <v>194</v>
      </c>
      <c r="H217" s="32" t="str">
        <f t="shared" si="6"/>
        <v/>
      </c>
      <c r="I217" s="33">
        <f t="shared" si="7"/>
        <v>0</v>
      </c>
      <c r="J217" s="24">
        <v>8.9600000000000009</v>
      </c>
      <c r="K217" s="26" t="s">
        <v>16</v>
      </c>
      <c r="L217" s="44">
        <v>8.9600000000000009</v>
      </c>
      <c r="M217" s="26" t="s">
        <v>16</v>
      </c>
      <c r="N217" s="44">
        <v>8.9600000000000009</v>
      </c>
      <c r="O217" s="26" t="s">
        <v>16</v>
      </c>
      <c r="P217" s="24">
        <v>8.9600000000000009</v>
      </c>
      <c r="Q217" s="26" t="s">
        <v>16</v>
      </c>
      <c r="R217" s="24">
        <v>8.9600000000000009</v>
      </c>
      <c r="S217" s="26" t="s">
        <v>16</v>
      </c>
      <c r="T217" s="24"/>
      <c r="U217" s="26" t="s">
        <v>16</v>
      </c>
      <c r="V217" s="34" t="s">
        <v>17</v>
      </c>
    </row>
    <row r="218" spans="1:22" hidden="1" x14ac:dyDescent="0.25">
      <c r="A218" s="31" t="s">
        <v>426</v>
      </c>
      <c r="B218" s="31" t="s">
        <v>427</v>
      </c>
      <c r="C218" s="41" t="s">
        <v>346</v>
      </c>
      <c r="D218" s="31" t="s">
        <v>347</v>
      </c>
      <c r="E218" s="31" t="s">
        <v>541</v>
      </c>
      <c r="F218" s="21" t="s">
        <v>348</v>
      </c>
      <c r="G218" s="21" t="s">
        <v>79</v>
      </c>
      <c r="H218" s="32">
        <f t="shared" si="6"/>
        <v>1</v>
      </c>
      <c r="I218" s="33">
        <f t="shared" si="7"/>
        <v>0.16581632653061218</v>
      </c>
      <c r="J218" s="24">
        <v>3.92</v>
      </c>
      <c r="K218" s="26" t="s">
        <v>16</v>
      </c>
      <c r="L218" s="44">
        <v>3.27</v>
      </c>
      <c r="M218" s="26" t="s">
        <v>16</v>
      </c>
      <c r="N218" s="44">
        <v>3.27</v>
      </c>
      <c r="O218" s="26" t="s">
        <v>16</v>
      </c>
      <c r="P218" s="24">
        <v>3.27</v>
      </c>
      <c r="Q218" s="26" t="s">
        <v>16</v>
      </c>
      <c r="R218" s="24">
        <v>3.27</v>
      </c>
      <c r="S218" s="26" t="s">
        <v>16</v>
      </c>
      <c r="T218" s="24"/>
      <c r="U218" s="26" t="s">
        <v>16</v>
      </c>
      <c r="V218" s="34" t="s">
        <v>17</v>
      </c>
    </row>
    <row r="219" spans="1:22" hidden="1" x14ac:dyDescent="0.25">
      <c r="A219" s="31" t="s">
        <v>426</v>
      </c>
      <c r="B219" s="31" t="s">
        <v>427</v>
      </c>
      <c r="C219" s="41" t="s">
        <v>349</v>
      </c>
      <c r="D219" s="31" t="s">
        <v>350</v>
      </c>
      <c r="E219" s="31" t="s">
        <v>542</v>
      </c>
      <c r="F219" s="21" t="s">
        <v>542</v>
      </c>
      <c r="G219" s="21" t="s">
        <v>543</v>
      </c>
      <c r="H219" s="32" t="str">
        <f t="shared" si="6"/>
        <v/>
      </c>
      <c r="I219" s="33">
        <f t="shared" si="7"/>
        <v>0</v>
      </c>
      <c r="J219" s="24">
        <v>5.98</v>
      </c>
      <c r="K219" s="26" t="s">
        <v>16</v>
      </c>
      <c r="L219" s="44">
        <v>5.98</v>
      </c>
      <c r="M219" s="26" t="s">
        <v>16</v>
      </c>
      <c r="N219" s="44">
        <v>5.98</v>
      </c>
      <c r="O219" s="26" t="s">
        <v>16</v>
      </c>
      <c r="P219" s="24">
        <v>5.98</v>
      </c>
      <c r="Q219" s="26" t="s">
        <v>16</v>
      </c>
      <c r="R219" s="24">
        <v>5.98</v>
      </c>
      <c r="S219" s="26" t="s">
        <v>16</v>
      </c>
      <c r="T219" s="24"/>
      <c r="U219" s="26" t="s">
        <v>16</v>
      </c>
      <c r="V219" s="34" t="s">
        <v>17</v>
      </c>
    </row>
    <row r="220" spans="1:22" hidden="1" x14ac:dyDescent="0.25">
      <c r="A220" s="31" t="s">
        <v>426</v>
      </c>
      <c r="B220" s="31" t="s">
        <v>427</v>
      </c>
      <c r="C220" s="41" t="s">
        <v>353</v>
      </c>
      <c r="D220" s="31" t="s">
        <v>354</v>
      </c>
      <c r="E220" s="31" t="s">
        <v>355</v>
      </c>
      <c r="F220" s="21" t="s">
        <v>355</v>
      </c>
      <c r="G220" s="21" t="s">
        <v>79</v>
      </c>
      <c r="H220" s="32">
        <f t="shared" si="6"/>
        <v>1</v>
      </c>
      <c r="I220" s="33">
        <f t="shared" si="7"/>
        <v>0.26232780127996524</v>
      </c>
      <c r="J220" s="24">
        <v>4.3899999999999997</v>
      </c>
      <c r="K220" s="26" t="s">
        <v>16</v>
      </c>
      <c r="L220" s="44">
        <v>4.2</v>
      </c>
      <c r="M220" s="26" t="s">
        <v>16</v>
      </c>
      <c r="N220" s="44">
        <v>4.2</v>
      </c>
      <c r="O220" s="26" t="s">
        <v>16</v>
      </c>
      <c r="P220" s="24">
        <v>4.2</v>
      </c>
      <c r="Q220" s="26" t="s">
        <v>16</v>
      </c>
      <c r="R220" s="24">
        <v>3.28</v>
      </c>
      <c r="S220" s="26" t="s">
        <v>16</v>
      </c>
      <c r="T220" s="24"/>
      <c r="U220" s="26" t="s">
        <v>16</v>
      </c>
      <c r="V220" s="34" t="s">
        <v>17</v>
      </c>
    </row>
    <row r="221" spans="1:22" hidden="1" x14ac:dyDescent="0.25">
      <c r="A221" s="31" t="s">
        <v>426</v>
      </c>
      <c r="B221" s="31" t="s">
        <v>427</v>
      </c>
      <c r="C221" s="41" t="s">
        <v>356</v>
      </c>
      <c r="D221" s="31" t="s">
        <v>357</v>
      </c>
      <c r="E221" s="31" t="s">
        <v>544</v>
      </c>
      <c r="F221" s="21" t="s">
        <v>544</v>
      </c>
      <c r="G221" s="21" t="s">
        <v>543</v>
      </c>
      <c r="H221" s="32" t="str">
        <f t="shared" si="6"/>
        <v/>
      </c>
      <c r="I221" s="33">
        <f t="shared" si="7"/>
        <v>0</v>
      </c>
      <c r="J221" s="24">
        <v>6.57</v>
      </c>
      <c r="K221" s="26" t="s">
        <v>16</v>
      </c>
      <c r="L221" s="44">
        <v>6.57</v>
      </c>
      <c r="M221" s="26" t="s">
        <v>16</v>
      </c>
      <c r="N221" s="44">
        <v>6.57</v>
      </c>
      <c r="O221" s="26" t="s">
        <v>16</v>
      </c>
      <c r="P221" s="24">
        <v>6.57</v>
      </c>
      <c r="Q221" s="26" t="s">
        <v>16</v>
      </c>
      <c r="R221" s="24">
        <v>6.57</v>
      </c>
      <c r="S221" s="26" t="s">
        <v>16</v>
      </c>
      <c r="T221" s="24"/>
      <c r="U221" s="26" t="s">
        <v>16</v>
      </c>
      <c r="V221" s="34" t="s">
        <v>17</v>
      </c>
    </row>
    <row r="222" spans="1:22" hidden="1" x14ac:dyDescent="0.25">
      <c r="A222" s="31" t="s">
        <v>426</v>
      </c>
      <c r="B222" s="31" t="s">
        <v>427</v>
      </c>
      <c r="C222" s="41" t="s">
        <v>360</v>
      </c>
      <c r="D222" s="31" t="s">
        <v>361</v>
      </c>
      <c r="E222" s="31" t="s">
        <v>139</v>
      </c>
      <c r="F222" s="21" t="s">
        <v>362</v>
      </c>
      <c r="G222" s="21" t="s">
        <v>545</v>
      </c>
      <c r="H222" s="32">
        <f t="shared" si="6"/>
        <v>1</v>
      </c>
      <c r="I222" s="33">
        <f t="shared" si="7"/>
        <v>0.25125628140703538</v>
      </c>
      <c r="J222" s="24">
        <v>3.98</v>
      </c>
      <c r="K222" s="26" t="s">
        <v>16</v>
      </c>
      <c r="L222" s="44">
        <v>4.9800000000000004</v>
      </c>
      <c r="M222" s="26" t="s">
        <v>16</v>
      </c>
      <c r="N222" s="44">
        <v>4.9800000000000004</v>
      </c>
      <c r="O222" s="26" t="s">
        <v>16</v>
      </c>
      <c r="P222" s="24">
        <v>4.9800000000000004</v>
      </c>
      <c r="Q222" s="26" t="s">
        <v>16</v>
      </c>
      <c r="R222" s="24">
        <v>4.9800000000000004</v>
      </c>
      <c r="S222" s="26" t="s">
        <v>16</v>
      </c>
      <c r="T222" s="24"/>
      <c r="U222" s="26" t="s">
        <v>16</v>
      </c>
      <c r="V222" s="34" t="s">
        <v>17</v>
      </c>
    </row>
    <row r="223" spans="1:22" hidden="1" x14ac:dyDescent="0.25">
      <c r="A223" s="31" t="s">
        <v>426</v>
      </c>
      <c r="B223" s="31" t="s">
        <v>427</v>
      </c>
      <c r="C223" s="41" t="s">
        <v>364</v>
      </c>
      <c r="D223" s="31" t="s">
        <v>365</v>
      </c>
      <c r="E223" s="31" t="s">
        <v>366</v>
      </c>
      <c r="F223" s="21" t="s">
        <v>366</v>
      </c>
      <c r="G223" s="21" t="s">
        <v>79</v>
      </c>
      <c r="H223" s="32" t="str">
        <f t="shared" si="6"/>
        <v/>
      </c>
      <c r="I223" s="33">
        <f t="shared" si="7"/>
        <v>0</v>
      </c>
      <c r="J223" s="24">
        <v>1.79</v>
      </c>
      <c r="K223" s="26" t="s">
        <v>16</v>
      </c>
      <c r="L223" s="44">
        <v>1.79</v>
      </c>
      <c r="M223" s="26" t="s">
        <v>16</v>
      </c>
      <c r="N223" s="44">
        <v>1.79</v>
      </c>
      <c r="O223" s="26" t="s">
        <v>16</v>
      </c>
      <c r="P223" s="24">
        <v>1.79</v>
      </c>
      <c r="Q223" s="26" t="s">
        <v>16</v>
      </c>
      <c r="R223" s="24">
        <v>1.79</v>
      </c>
      <c r="S223" s="26" t="s">
        <v>16</v>
      </c>
      <c r="T223" s="24"/>
      <c r="U223" s="26" t="s">
        <v>16</v>
      </c>
      <c r="V223" s="34" t="s">
        <v>17</v>
      </c>
    </row>
    <row r="224" spans="1:22" hidden="1" x14ac:dyDescent="0.25">
      <c r="A224" s="31" t="s">
        <v>426</v>
      </c>
      <c r="B224" s="31" t="s">
        <v>427</v>
      </c>
      <c r="C224" s="41" t="s">
        <v>367</v>
      </c>
      <c r="D224" s="31" t="s">
        <v>368</v>
      </c>
      <c r="E224" s="31" t="s">
        <v>546</v>
      </c>
      <c r="F224" s="21" t="s">
        <v>2078</v>
      </c>
      <c r="G224" s="21" t="s">
        <v>452</v>
      </c>
      <c r="H224" s="32" t="str">
        <f t="shared" si="6"/>
        <v/>
      </c>
      <c r="I224" s="33">
        <f t="shared" si="7"/>
        <v>1.3333333333332975E-3</v>
      </c>
      <c r="J224" s="24">
        <v>7.5</v>
      </c>
      <c r="K224" s="26" t="s">
        <v>16</v>
      </c>
      <c r="L224" s="44">
        <v>7.49</v>
      </c>
      <c r="M224" s="26" t="s">
        <v>16</v>
      </c>
      <c r="N224" s="44">
        <v>7.49</v>
      </c>
      <c r="O224" s="26" t="s">
        <v>16</v>
      </c>
      <c r="P224" s="24">
        <v>7.49</v>
      </c>
      <c r="Q224" s="26" t="s">
        <v>16</v>
      </c>
      <c r="R224" s="24">
        <v>7.49</v>
      </c>
      <c r="S224" s="26" t="s">
        <v>16</v>
      </c>
      <c r="T224" s="24"/>
      <c r="U224" s="26" t="s">
        <v>16</v>
      </c>
      <c r="V224" s="34" t="s">
        <v>17</v>
      </c>
    </row>
    <row r="225" spans="1:22" hidden="1" x14ac:dyDescent="0.25">
      <c r="A225" s="31" t="s">
        <v>426</v>
      </c>
      <c r="B225" s="31" t="s">
        <v>427</v>
      </c>
      <c r="C225" s="41" t="s">
        <v>371</v>
      </c>
      <c r="D225" s="31" t="s">
        <v>372</v>
      </c>
      <c r="E225" s="31" t="s">
        <v>547</v>
      </c>
      <c r="F225" s="21" t="s">
        <v>547</v>
      </c>
      <c r="G225" s="21" t="s">
        <v>210</v>
      </c>
      <c r="H225" s="32" t="str">
        <f t="shared" si="6"/>
        <v/>
      </c>
      <c r="I225" s="33">
        <f t="shared" si="7"/>
        <v>0</v>
      </c>
      <c r="J225" s="24">
        <v>2.48</v>
      </c>
      <c r="K225" s="26" t="s">
        <v>16</v>
      </c>
      <c r="L225" s="44">
        <v>2.48</v>
      </c>
      <c r="M225" s="26" t="s">
        <v>16</v>
      </c>
      <c r="N225" s="44">
        <v>2.48</v>
      </c>
      <c r="O225" s="26" t="s">
        <v>16</v>
      </c>
      <c r="P225" s="24">
        <v>2.48</v>
      </c>
      <c r="Q225" s="26" t="s">
        <v>16</v>
      </c>
      <c r="R225" s="24">
        <v>2.48</v>
      </c>
      <c r="S225" s="26" t="s">
        <v>16</v>
      </c>
      <c r="T225" s="24"/>
      <c r="U225" s="26" t="s">
        <v>16</v>
      </c>
      <c r="V225" s="34" t="s">
        <v>17</v>
      </c>
    </row>
    <row r="226" spans="1:22" hidden="1" x14ac:dyDescent="0.25">
      <c r="A226" s="31" t="s">
        <v>426</v>
      </c>
      <c r="B226" s="31" t="s">
        <v>427</v>
      </c>
      <c r="C226" s="41" t="s">
        <v>375</v>
      </c>
      <c r="D226" s="31" t="s">
        <v>376</v>
      </c>
      <c r="E226" s="31" t="s">
        <v>548</v>
      </c>
      <c r="F226" s="21" t="s">
        <v>548</v>
      </c>
      <c r="G226" s="21" t="s">
        <v>144</v>
      </c>
      <c r="H226" s="32" t="str">
        <f t="shared" si="6"/>
        <v/>
      </c>
      <c r="I226" s="33">
        <f t="shared" si="7"/>
        <v>0</v>
      </c>
      <c r="J226" s="24">
        <v>4.99</v>
      </c>
      <c r="K226" s="26" t="s">
        <v>16</v>
      </c>
      <c r="L226" s="44">
        <v>4.99</v>
      </c>
      <c r="M226" s="26" t="s">
        <v>16</v>
      </c>
      <c r="N226" s="44">
        <v>4.99</v>
      </c>
      <c r="O226" s="26" t="s">
        <v>16</v>
      </c>
      <c r="P226" s="24">
        <v>4.99</v>
      </c>
      <c r="Q226" s="26" t="s">
        <v>16</v>
      </c>
      <c r="R226" s="24">
        <v>4.99</v>
      </c>
      <c r="S226" s="26" t="s">
        <v>16</v>
      </c>
      <c r="T226" s="24"/>
      <c r="U226" s="26" t="s">
        <v>16</v>
      </c>
      <c r="V226" s="34" t="s">
        <v>17</v>
      </c>
    </row>
    <row r="227" spans="1:22" hidden="1" x14ac:dyDescent="0.25">
      <c r="A227" s="31" t="s">
        <v>426</v>
      </c>
      <c r="B227" s="31" t="s">
        <v>427</v>
      </c>
      <c r="C227" s="41" t="s">
        <v>377</v>
      </c>
      <c r="D227" s="31" t="s">
        <v>378</v>
      </c>
      <c r="E227" s="31" t="s">
        <v>549</v>
      </c>
      <c r="F227" s="21" t="s">
        <v>549</v>
      </c>
      <c r="G227" s="21" t="s">
        <v>79</v>
      </c>
      <c r="H227" s="32">
        <f t="shared" si="6"/>
        <v>1</v>
      </c>
      <c r="I227" s="33">
        <f t="shared" si="7"/>
        <v>1.225127551020408</v>
      </c>
      <c r="J227" s="24">
        <v>1.96</v>
      </c>
      <c r="K227" s="26" t="s">
        <v>16</v>
      </c>
      <c r="L227" s="44">
        <v>1.28</v>
      </c>
      <c r="M227" s="26" t="s">
        <v>18</v>
      </c>
      <c r="N227" s="44">
        <v>1.96</v>
      </c>
      <c r="O227" s="26" t="s">
        <v>18</v>
      </c>
      <c r="P227" s="24">
        <v>1.96</v>
      </c>
      <c r="Q227" s="26" t="s">
        <v>16</v>
      </c>
      <c r="R227" s="24">
        <v>1.28</v>
      </c>
      <c r="S227" s="26" t="s">
        <v>18</v>
      </c>
      <c r="T227" s="24"/>
      <c r="U227" s="26" t="s">
        <v>16</v>
      </c>
      <c r="V227" s="34" t="s">
        <v>17</v>
      </c>
    </row>
    <row r="228" spans="1:22" hidden="1" x14ac:dyDescent="0.25">
      <c r="A228" s="31" t="s">
        <v>426</v>
      </c>
      <c r="B228" s="31" t="s">
        <v>427</v>
      </c>
      <c r="C228" s="41" t="s">
        <v>380</v>
      </c>
      <c r="D228" s="31" t="s">
        <v>381</v>
      </c>
      <c r="E228" s="31" t="s">
        <v>382</v>
      </c>
      <c r="F228" s="21" t="s">
        <v>382</v>
      </c>
      <c r="G228" s="21" t="s">
        <v>15</v>
      </c>
      <c r="H228" s="32">
        <f t="shared" si="6"/>
        <v>1</v>
      </c>
      <c r="I228" s="33">
        <f t="shared" si="7"/>
        <v>0.45396102591575693</v>
      </c>
      <c r="J228" s="24">
        <v>2.1800000000000002</v>
      </c>
      <c r="K228" s="26" t="s">
        <v>16</v>
      </c>
      <c r="L228" s="44">
        <v>2.1800000000000002</v>
      </c>
      <c r="M228" s="26" t="s">
        <v>16</v>
      </c>
      <c r="N228" s="44">
        <v>2.1800000000000002</v>
      </c>
      <c r="O228" s="26" t="s">
        <v>16</v>
      </c>
      <c r="P228" s="24">
        <v>2.74</v>
      </c>
      <c r="Q228" s="26" t="s">
        <v>16</v>
      </c>
      <c r="R228" s="24">
        <v>3.28</v>
      </c>
      <c r="S228" s="26" t="s">
        <v>16</v>
      </c>
      <c r="T228" s="24"/>
      <c r="U228" s="26" t="s">
        <v>16</v>
      </c>
      <c r="V228" s="34" t="s">
        <v>17</v>
      </c>
    </row>
    <row r="229" spans="1:22" hidden="1" x14ac:dyDescent="0.25">
      <c r="A229" s="31" t="s">
        <v>426</v>
      </c>
      <c r="B229" s="31" t="s">
        <v>427</v>
      </c>
      <c r="C229" s="41" t="s">
        <v>383</v>
      </c>
      <c r="D229" s="31" t="s">
        <v>384</v>
      </c>
      <c r="E229" s="31" t="s">
        <v>139</v>
      </c>
      <c r="F229" s="21" t="s">
        <v>139</v>
      </c>
      <c r="G229" s="21" t="s">
        <v>79</v>
      </c>
      <c r="H229" s="32" t="str">
        <f t="shared" si="6"/>
        <v/>
      </c>
      <c r="I229" s="33">
        <f t="shared" si="7"/>
        <v>0</v>
      </c>
      <c r="J229" s="24">
        <v>1.84</v>
      </c>
      <c r="K229" s="26" t="s">
        <v>16</v>
      </c>
      <c r="L229" s="44">
        <v>1.84</v>
      </c>
      <c r="M229" s="26" t="s">
        <v>16</v>
      </c>
      <c r="N229" s="44">
        <v>1.84</v>
      </c>
      <c r="O229" s="26" t="s">
        <v>16</v>
      </c>
      <c r="P229" s="24">
        <v>1.84</v>
      </c>
      <c r="Q229" s="26" t="s">
        <v>16</v>
      </c>
      <c r="R229" s="24">
        <v>1.84</v>
      </c>
      <c r="S229" s="26" t="s">
        <v>16</v>
      </c>
      <c r="T229" s="24"/>
      <c r="U229" s="26" t="s">
        <v>16</v>
      </c>
      <c r="V229" s="34" t="s">
        <v>17</v>
      </c>
    </row>
    <row r="230" spans="1:22" hidden="1" x14ac:dyDescent="0.25">
      <c r="A230" s="31" t="s">
        <v>426</v>
      </c>
      <c r="B230" s="31" t="s">
        <v>427</v>
      </c>
      <c r="C230" s="41" t="s">
        <v>385</v>
      </c>
      <c r="D230" s="31" t="s">
        <v>386</v>
      </c>
      <c r="E230" s="31" t="s">
        <v>197</v>
      </c>
      <c r="F230" s="21" t="s">
        <v>197</v>
      </c>
      <c r="G230" s="21" t="s">
        <v>79</v>
      </c>
      <c r="H230" s="32">
        <f t="shared" si="6"/>
        <v>1</v>
      </c>
      <c r="I230" s="33">
        <f t="shared" si="7"/>
        <v>0.43859649122807021</v>
      </c>
      <c r="J230" s="24">
        <v>2.2799999999999998</v>
      </c>
      <c r="K230" s="26" t="s">
        <v>16</v>
      </c>
      <c r="L230" s="44">
        <v>3.28</v>
      </c>
      <c r="M230" s="26" t="s">
        <v>16</v>
      </c>
      <c r="N230" s="44">
        <v>3.28</v>
      </c>
      <c r="O230" s="26" t="s">
        <v>16</v>
      </c>
      <c r="P230" s="24">
        <v>3.28</v>
      </c>
      <c r="Q230" s="26" t="s">
        <v>16</v>
      </c>
      <c r="R230" s="24">
        <v>3.28</v>
      </c>
      <c r="S230" s="26" t="s">
        <v>16</v>
      </c>
      <c r="T230" s="24"/>
      <c r="U230" s="26" t="s">
        <v>16</v>
      </c>
      <c r="V230" s="34" t="s">
        <v>17</v>
      </c>
    </row>
    <row r="231" spans="1:22" hidden="1" x14ac:dyDescent="0.25">
      <c r="A231" s="31" t="s">
        <v>426</v>
      </c>
      <c r="B231" s="31" t="s">
        <v>427</v>
      </c>
      <c r="C231" s="41" t="s">
        <v>387</v>
      </c>
      <c r="D231" s="31" t="s">
        <v>388</v>
      </c>
      <c r="E231" s="31" t="s">
        <v>197</v>
      </c>
      <c r="F231" s="21" t="s">
        <v>197</v>
      </c>
      <c r="G231" s="21" t="s">
        <v>79</v>
      </c>
      <c r="H231" s="32">
        <f t="shared" si="6"/>
        <v>1</v>
      </c>
      <c r="I231" s="33">
        <f t="shared" si="7"/>
        <v>0.45234181343770385</v>
      </c>
      <c r="J231" s="24">
        <v>4.38</v>
      </c>
      <c r="K231" s="26" t="s">
        <v>16</v>
      </c>
      <c r="L231" s="44">
        <v>3.5</v>
      </c>
      <c r="M231" s="26" t="s">
        <v>16</v>
      </c>
      <c r="N231" s="44">
        <v>3.5</v>
      </c>
      <c r="O231" s="26" t="s">
        <v>16</v>
      </c>
      <c r="P231" s="24">
        <v>3.5</v>
      </c>
      <c r="Q231" s="26" t="s">
        <v>16</v>
      </c>
      <c r="R231" s="24">
        <v>2.62</v>
      </c>
      <c r="S231" s="26" t="s">
        <v>16</v>
      </c>
      <c r="T231" s="24"/>
      <c r="U231" s="26" t="s">
        <v>16</v>
      </c>
      <c r="V231" s="34" t="s">
        <v>17</v>
      </c>
    </row>
    <row r="232" spans="1:22" hidden="1" x14ac:dyDescent="0.25">
      <c r="A232" s="31" t="s">
        <v>426</v>
      </c>
      <c r="B232" s="31" t="s">
        <v>427</v>
      </c>
      <c r="C232" s="41" t="s">
        <v>390</v>
      </c>
      <c r="D232" s="31" t="s">
        <v>391</v>
      </c>
      <c r="E232" s="31" t="s">
        <v>550</v>
      </c>
      <c r="F232" s="21" t="s">
        <v>550</v>
      </c>
      <c r="G232" s="21" t="s">
        <v>551</v>
      </c>
      <c r="H232" s="32">
        <f t="shared" si="6"/>
        <v>1</v>
      </c>
      <c r="I232" s="33">
        <f t="shared" si="7"/>
        <v>0.43222030004302026</v>
      </c>
      <c r="J232" s="24">
        <v>3.98</v>
      </c>
      <c r="K232" s="26" t="s">
        <v>16</v>
      </c>
      <c r="L232" s="44">
        <v>3.98</v>
      </c>
      <c r="M232" s="26" t="s">
        <v>16</v>
      </c>
      <c r="N232" s="44">
        <v>3.98</v>
      </c>
      <c r="O232" s="26" t="s">
        <v>16</v>
      </c>
      <c r="P232" s="24">
        <v>5.49</v>
      </c>
      <c r="Q232" s="26" t="s">
        <v>16</v>
      </c>
      <c r="R232" s="24">
        <v>5.78</v>
      </c>
      <c r="S232" s="26" t="s">
        <v>16</v>
      </c>
      <c r="T232" s="24"/>
      <c r="U232" s="26" t="s">
        <v>16</v>
      </c>
      <c r="V232" s="34" t="s">
        <v>17</v>
      </c>
    </row>
    <row r="233" spans="1:22" hidden="1" x14ac:dyDescent="0.25">
      <c r="A233" s="31" t="s">
        <v>426</v>
      </c>
      <c r="B233" s="31" t="s">
        <v>427</v>
      </c>
      <c r="C233" s="41" t="s">
        <v>392</v>
      </c>
      <c r="D233" s="31" t="s">
        <v>393</v>
      </c>
      <c r="E233" s="31" t="s">
        <v>394</v>
      </c>
      <c r="F233" s="21" t="s">
        <v>394</v>
      </c>
      <c r="G233" s="21" t="s">
        <v>79</v>
      </c>
      <c r="H233" s="32">
        <f t="shared" si="6"/>
        <v>1</v>
      </c>
      <c r="I233" s="33">
        <f t="shared" si="7"/>
        <v>0.32456140350877205</v>
      </c>
      <c r="J233" s="24">
        <v>2.2799999999999998</v>
      </c>
      <c r="K233" s="26" t="s">
        <v>16</v>
      </c>
      <c r="L233" s="44">
        <v>2.2799999999999998</v>
      </c>
      <c r="M233" s="26" t="s">
        <v>16</v>
      </c>
      <c r="N233" s="44">
        <v>3.02</v>
      </c>
      <c r="O233" s="26" t="s">
        <v>16</v>
      </c>
      <c r="P233" s="24">
        <v>3.02</v>
      </c>
      <c r="Q233" s="26" t="s">
        <v>16</v>
      </c>
      <c r="R233" s="24">
        <v>3.02</v>
      </c>
      <c r="S233" s="26" t="s">
        <v>16</v>
      </c>
      <c r="T233" s="24"/>
      <c r="U233" s="26" t="s">
        <v>16</v>
      </c>
      <c r="V233" s="34" t="s">
        <v>17</v>
      </c>
    </row>
    <row r="234" spans="1:22" hidden="1" x14ac:dyDescent="0.25">
      <c r="A234" s="31" t="s">
        <v>426</v>
      </c>
      <c r="B234" s="31" t="s">
        <v>427</v>
      </c>
      <c r="C234" s="41" t="s">
        <v>395</v>
      </c>
      <c r="D234" s="31" t="s">
        <v>396</v>
      </c>
      <c r="E234" s="31" t="s">
        <v>552</v>
      </c>
      <c r="F234" s="21" t="s">
        <v>553</v>
      </c>
      <c r="G234" s="21" t="s">
        <v>185</v>
      </c>
      <c r="H234" s="32" t="str">
        <f t="shared" si="6"/>
        <v/>
      </c>
      <c r="I234" s="33">
        <f t="shared" si="7"/>
        <v>0</v>
      </c>
      <c r="J234" s="24">
        <v>3.98</v>
      </c>
      <c r="K234" s="26" t="s">
        <v>16</v>
      </c>
      <c r="L234" s="44">
        <v>3.98</v>
      </c>
      <c r="M234" s="26" t="s">
        <v>16</v>
      </c>
      <c r="N234" s="44">
        <v>3.98</v>
      </c>
      <c r="O234" s="26" t="s">
        <v>16</v>
      </c>
      <c r="P234" s="24">
        <v>3.98</v>
      </c>
      <c r="Q234" s="26" t="s">
        <v>16</v>
      </c>
      <c r="R234" s="24">
        <v>3.98</v>
      </c>
      <c r="S234" s="26" t="s">
        <v>16</v>
      </c>
      <c r="T234" s="24"/>
      <c r="U234" s="26" t="s">
        <v>16</v>
      </c>
      <c r="V234" s="34" t="s">
        <v>17</v>
      </c>
    </row>
    <row r="235" spans="1:22" hidden="1" x14ac:dyDescent="0.25">
      <c r="A235" s="31" t="s">
        <v>426</v>
      </c>
      <c r="B235" s="31" t="s">
        <v>427</v>
      </c>
      <c r="C235" s="41" t="s">
        <v>398</v>
      </c>
      <c r="D235" s="31" t="s">
        <v>399</v>
      </c>
      <c r="E235" s="31" t="s">
        <v>139</v>
      </c>
      <c r="F235" s="21" t="s">
        <v>554</v>
      </c>
      <c r="G235" s="21" t="s">
        <v>79</v>
      </c>
      <c r="H235" s="32">
        <f t="shared" si="6"/>
        <v>1</v>
      </c>
      <c r="I235" s="33">
        <f t="shared" si="7"/>
        <v>0.24334421161113018</v>
      </c>
      <c r="J235" s="24">
        <v>2.84</v>
      </c>
      <c r="K235" s="26" t="s">
        <v>16</v>
      </c>
      <c r="L235" s="44">
        <v>3.28</v>
      </c>
      <c r="M235" s="26" t="s">
        <v>16</v>
      </c>
      <c r="N235" s="44">
        <v>3.57</v>
      </c>
      <c r="O235" s="26" t="s">
        <v>16</v>
      </c>
      <c r="P235" s="24">
        <v>3.57</v>
      </c>
      <c r="Q235" s="26" t="s">
        <v>16</v>
      </c>
      <c r="R235" s="24">
        <v>3.57</v>
      </c>
      <c r="S235" s="26" t="s">
        <v>16</v>
      </c>
      <c r="T235" s="24"/>
      <c r="U235" s="26" t="s">
        <v>16</v>
      </c>
      <c r="V235" s="34" t="s">
        <v>17</v>
      </c>
    </row>
    <row r="236" spans="1:22" hidden="1" x14ac:dyDescent="0.25">
      <c r="A236" s="31" t="s">
        <v>426</v>
      </c>
      <c r="B236" s="31" t="s">
        <v>427</v>
      </c>
      <c r="C236" s="41" t="s">
        <v>401</v>
      </c>
      <c r="D236" s="31" t="s">
        <v>402</v>
      </c>
      <c r="E236" s="31" t="s">
        <v>139</v>
      </c>
      <c r="F236" s="21" t="s">
        <v>555</v>
      </c>
      <c r="G236" s="21" t="s">
        <v>79</v>
      </c>
      <c r="H236" s="32">
        <f t="shared" si="6"/>
        <v>1</v>
      </c>
      <c r="I236" s="33">
        <f t="shared" si="7"/>
        <v>0.11336717428087995</v>
      </c>
      <c r="J236" s="24">
        <v>5.91</v>
      </c>
      <c r="K236" s="26" t="s">
        <v>16</v>
      </c>
      <c r="L236" s="44">
        <v>5.91</v>
      </c>
      <c r="M236" s="26" t="s">
        <v>16</v>
      </c>
      <c r="N236" s="44">
        <v>5.91</v>
      </c>
      <c r="O236" s="26" t="s">
        <v>16</v>
      </c>
      <c r="P236" s="24">
        <v>5.91</v>
      </c>
      <c r="Q236" s="26" t="s">
        <v>16</v>
      </c>
      <c r="R236" s="24">
        <v>6.58</v>
      </c>
      <c r="S236" s="26" t="s">
        <v>16</v>
      </c>
      <c r="T236" s="24"/>
      <c r="U236" s="26" t="s">
        <v>16</v>
      </c>
      <c r="V236" s="34" t="s">
        <v>17</v>
      </c>
    </row>
    <row r="237" spans="1:22" hidden="1" x14ac:dyDescent="0.25">
      <c r="A237" s="31" t="s">
        <v>426</v>
      </c>
      <c r="B237" s="31" t="s">
        <v>427</v>
      </c>
      <c r="C237" s="41" t="s">
        <v>404</v>
      </c>
      <c r="D237" s="31" t="s">
        <v>405</v>
      </c>
      <c r="E237" s="31" t="s">
        <v>556</v>
      </c>
      <c r="F237" s="21" t="s">
        <v>557</v>
      </c>
      <c r="G237" s="21" t="s">
        <v>407</v>
      </c>
      <c r="H237" s="32">
        <f t="shared" si="6"/>
        <v>1</v>
      </c>
      <c r="I237" s="33">
        <f t="shared" si="7"/>
        <v>0.16722408026755853</v>
      </c>
      <c r="J237" s="24">
        <v>5.98</v>
      </c>
      <c r="K237" s="26" t="s">
        <v>16</v>
      </c>
      <c r="L237" s="44">
        <v>4.9800000000000004</v>
      </c>
      <c r="M237" s="26" t="s">
        <v>16</v>
      </c>
      <c r="N237" s="44">
        <v>4.9800000000000004</v>
      </c>
      <c r="O237" s="26" t="s">
        <v>16</v>
      </c>
      <c r="P237" s="24">
        <v>4.9800000000000004</v>
      </c>
      <c r="Q237" s="26" t="s">
        <v>16</v>
      </c>
      <c r="R237" s="24">
        <v>4.9800000000000004</v>
      </c>
      <c r="S237" s="26" t="s">
        <v>16</v>
      </c>
      <c r="T237" s="24"/>
      <c r="U237" s="26" t="s">
        <v>16</v>
      </c>
      <c r="V237" s="34" t="s">
        <v>17</v>
      </c>
    </row>
    <row r="238" spans="1:22" hidden="1" x14ac:dyDescent="0.25">
      <c r="A238" s="31" t="s">
        <v>426</v>
      </c>
      <c r="B238" s="31" t="s">
        <v>427</v>
      </c>
      <c r="C238" s="41" t="s">
        <v>408</v>
      </c>
      <c r="D238" s="31" t="s">
        <v>409</v>
      </c>
      <c r="E238" s="31" t="s">
        <v>139</v>
      </c>
      <c r="F238" s="21" t="s">
        <v>139</v>
      </c>
      <c r="G238" s="21" t="s">
        <v>79</v>
      </c>
      <c r="H238" s="32" t="str">
        <f t="shared" si="6"/>
        <v/>
      </c>
      <c r="I238" s="33">
        <f t="shared" si="7"/>
        <v>0</v>
      </c>
      <c r="J238" s="24">
        <v>0</v>
      </c>
      <c r="K238" s="26" t="s">
        <v>16</v>
      </c>
      <c r="L238" s="44">
        <v>0</v>
      </c>
      <c r="M238" s="26" t="s">
        <v>16</v>
      </c>
      <c r="N238" s="44">
        <v>0</v>
      </c>
      <c r="O238" s="26" t="s">
        <v>16</v>
      </c>
      <c r="P238" s="24">
        <v>0</v>
      </c>
      <c r="Q238" s="26" t="s">
        <v>16</v>
      </c>
      <c r="R238" s="24">
        <v>0</v>
      </c>
      <c r="S238" s="26" t="s">
        <v>16</v>
      </c>
      <c r="T238" s="24"/>
      <c r="U238" s="26" t="s">
        <v>16</v>
      </c>
      <c r="V238" s="34" t="s">
        <v>17</v>
      </c>
    </row>
    <row r="239" spans="1:22" hidden="1" x14ac:dyDescent="0.25">
      <c r="A239" s="31" t="s">
        <v>426</v>
      </c>
      <c r="B239" s="31" t="s">
        <v>427</v>
      </c>
      <c r="C239" s="41" t="s">
        <v>410</v>
      </c>
      <c r="D239" s="31" t="s">
        <v>411</v>
      </c>
      <c r="E239" s="31" t="s">
        <v>197</v>
      </c>
      <c r="F239" s="21" t="s">
        <v>194</v>
      </c>
      <c r="G239" s="21" t="s">
        <v>110</v>
      </c>
      <c r="H239" s="32" t="str">
        <f t="shared" si="6"/>
        <v/>
      </c>
      <c r="I239" s="33">
        <f t="shared" si="7"/>
        <v>0</v>
      </c>
      <c r="J239" s="24">
        <v>0</v>
      </c>
      <c r="K239" s="26" t="s">
        <v>16</v>
      </c>
      <c r="L239" s="44">
        <v>0</v>
      </c>
      <c r="M239" s="26" t="s">
        <v>16</v>
      </c>
      <c r="N239" s="44">
        <v>0</v>
      </c>
      <c r="O239" s="26" t="s">
        <v>16</v>
      </c>
      <c r="P239" s="24">
        <v>0</v>
      </c>
      <c r="Q239" s="26" t="s">
        <v>16</v>
      </c>
      <c r="R239" s="24">
        <v>0</v>
      </c>
      <c r="S239" s="26" t="s">
        <v>16</v>
      </c>
      <c r="T239" s="24"/>
      <c r="U239" s="26" t="s">
        <v>16</v>
      </c>
      <c r="V239" s="34" t="s">
        <v>17</v>
      </c>
    </row>
    <row r="240" spans="1:22" hidden="1" x14ac:dyDescent="0.25">
      <c r="A240" s="31" t="s">
        <v>426</v>
      </c>
      <c r="B240" s="31" t="s">
        <v>427</v>
      </c>
      <c r="C240" s="41" t="s">
        <v>413</v>
      </c>
      <c r="D240" s="31" t="s">
        <v>414</v>
      </c>
      <c r="E240" s="31" t="s">
        <v>197</v>
      </c>
      <c r="F240" s="21" t="s">
        <v>197</v>
      </c>
      <c r="G240" s="21" t="s">
        <v>115</v>
      </c>
      <c r="H240" s="32" t="str">
        <f t="shared" si="6"/>
        <v/>
      </c>
      <c r="I240" s="33">
        <f t="shared" si="7"/>
        <v>0</v>
      </c>
      <c r="J240" s="24">
        <v>0</v>
      </c>
      <c r="K240" s="26" t="s">
        <v>16</v>
      </c>
      <c r="L240" s="44">
        <v>0</v>
      </c>
      <c r="M240" s="26" t="s">
        <v>16</v>
      </c>
      <c r="N240" s="44">
        <v>0</v>
      </c>
      <c r="O240" s="26" t="s">
        <v>16</v>
      </c>
      <c r="P240" s="24">
        <v>0</v>
      </c>
      <c r="Q240" s="26" t="s">
        <v>16</v>
      </c>
      <c r="R240" s="24">
        <v>0</v>
      </c>
      <c r="S240" s="26" t="s">
        <v>16</v>
      </c>
      <c r="T240" s="24"/>
      <c r="U240" s="26" t="s">
        <v>16</v>
      </c>
      <c r="V240" s="34" t="s">
        <v>17</v>
      </c>
    </row>
    <row r="241" spans="1:22" hidden="1" x14ac:dyDescent="0.25">
      <c r="A241" s="31" t="s">
        <v>426</v>
      </c>
      <c r="B241" s="31" t="s">
        <v>427</v>
      </c>
      <c r="C241" s="41" t="s">
        <v>415</v>
      </c>
      <c r="D241" s="31" t="s">
        <v>416</v>
      </c>
      <c r="E241" s="31" t="s">
        <v>558</v>
      </c>
      <c r="F241" s="21" t="s">
        <v>558</v>
      </c>
      <c r="G241" s="21" t="s">
        <v>115</v>
      </c>
      <c r="H241" s="32" t="str">
        <f t="shared" si="6"/>
        <v/>
      </c>
      <c r="I241" s="33">
        <f t="shared" si="7"/>
        <v>0</v>
      </c>
      <c r="J241" s="24">
        <v>0</v>
      </c>
      <c r="K241" s="26" t="s">
        <v>16</v>
      </c>
      <c r="L241" s="44">
        <v>0</v>
      </c>
      <c r="M241" s="26" t="s">
        <v>16</v>
      </c>
      <c r="N241" s="44">
        <v>0</v>
      </c>
      <c r="O241" s="26" t="s">
        <v>16</v>
      </c>
      <c r="P241" s="24">
        <v>0</v>
      </c>
      <c r="Q241" s="26" t="s">
        <v>16</v>
      </c>
      <c r="R241" s="24">
        <v>0</v>
      </c>
      <c r="S241" s="26" t="s">
        <v>16</v>
      </c>
      <c r="T241" s="24"/>
      <c r="U241" s="26" t="s">
        <v>16</v>
      </c>
      <c r="V241" s="34" t="s">
        <v>17</v>
      </c>
    </row>
    <row r="242" spans="1:22" hidden="1" x14ac:dyDescent="0.25">
      <c r="A242" s="31" t="s">
        <v>426</v>
      </c>
      <c r="B242" s="31" t="s">
        <v>427</v>
      </c>
      <c r="C242" s="41" t="s">
        <v>419</v>
      </c>
      <c r="D242" s="31" t="s">
        <v>420</v>
      </c>
      <c r="E242" s="31" t="s">
        <v>559</v>
      </c>
      <c r="F242" s="21" t="s">
        <v>559</v>
      </c>
      <c r="G242" s="21" t="s">
        <v>115</v>
      </c>
      <c r="H242" s="32">
        <f t="shared" si="6"/>
        <v>1</v>
      </c>
      <c r="I242" s="33">
        <f t="shared" si="7"/>
        <v>8.9334548769370858E-2</v>
      </c>
      <c r="J242" s="24">
        <v>10.97</v>
      </c>
      <c r="K242" s="26" t="s">
        <v>16</v>
      </c>
      <c r="L242" s="44">
        <v>11.95</v>
      </c>
      <c r="M242" s="26" t="s">
        <v>16</v>
      </c>
      <c r="N242" s="44">
        <v>11.95</v>
      </c>
      <c r="O242" s="26" t="s">
        <v>16</v>
      </c>
      <c r="P242" s="24">
        <v>11.95</v>
      </c>
      <c r="Q242" s="26" t="s">
        <v>16</v>
      </c>
      <c r="R242" s="24">
        <v>11.95</v>
      </c>
      <c r="S242" s="26" t="s">
        <v>16</v>
      </c>
      <c r="T242" s="24"/>
      <c r="U242" s="26" t="s">
        <v>16</v>
      </c>
      <c r="V242" s="34" t="s">
        <v>17</v>
      </c>
    </row>
    <row r="243" spans="1:22" hidden="1" x14ac:dyDescent="0.25">
      <c r="A243" s="31" t="s">
        <v>426</v>
      </c>
      <c r="B243" s="31" t="s">
        <v>427</v>
      </c>
      <c r="C243" s="41" t="s">
        <v>421</v>
      </c>
      <c r="D243" s="31" t="s">
        <v>422</v>
      </c>
      <c r="E243" s="31" t="s">
        <v>560</v>
      </c>
      <c r="F243" s="21" t="s">
        <v>560</v>
      </c>
      <c r="G243" s="21" t="s">
        <v>79</v>
      </c>
      <c r="H243" s="32" t="str">
        <f t="shared" si="6"/>
        <v/>
      </c>
      <c r="I243" s="33">
        <f t="shared" si="7"/>
        <v>0</v>
      </c>
      <c r="J243" s="24">
        <v>0</v>
      </c>
      <c r="K243" s="26" t="s">
        <v>16</v>
      </c>
      <c r="L243" s="44">
        <v>0</v>
      </c>
      <c r="M243" s="26" t="s">
        <v>16</v>
      </c>
      <c r="N243" s="44">
        <v>0</v>
      </c>
      <c r="O243" s="26" t="s">
        <v>16</v>
      </c>
      <c r="P243" s="24">
        <v>0</v>
      </c>
      <c r="Q243" s="26" t="s">
        <v>16</v>
      </c>
      <c r="R243" s="24">
        <v>0</v>
      </c>
      <c r="S243" s="26" t="s">
        <v>16</v>
      </c>
      <c r="T243" s="24"/>
      <c r="U243" s="26" t="s">
        <v>16</v>
      </c>
      <c r="V243" s="34" t="s">
        <v>17</v>
      </c>
    </row>
    <row r="244" spans="1:22" hidden="1" x14ac:dyDescent="0.25">
      <c r="A244" s="31" t="s">
        <v>426</v>
      </c>
      <c r="B244" s="31" t="s">
        <v>427</v>
      </c>
      <c r="C244" s="41" t="s">
        <v>424</v>
      </c>
      <c r="D244" s="31" t="s">
        <v>425</v>
      </c>
      <c r="E244" s="31" t="s">
        <v>561</v>
      </c>
      <c r="F244" s="21" t="s">
        <v>562</v>
      </c>
      <c r="G244" s="21" t="s">
        <v>110</v>
      </c>
      <c r="H244" s="32" t="str">
        <f t="shared" si="6"/>
        <v/>
      </c>
      <c r="I244" s="33">
        <f t="shared" si="7"/>
        <v>0</v>
      </c>
      <c r="J244" s="24">
        <v>36.5</v>
      </c>
      <c r="K244" s="26" t="s">
        <v>16</v>
      </c>
      <c r="L244" s="44">
        <v>36.5</v>
      </c>
      <c r="M244" s="26" t="s">
        <v>16</v>
      </c>
      <c r="N244" s="44">
        <v>36.5</v>
      </c>
      <c r="O244" s="26" t="s">
        <v>16</v>
      </c>
      <c r="P244" s="24">
        <v>36.5</v>
      </c>
      <c r="Q244" s="26" t="s">
        <v>16</v>
      </c>
      <c r="R244" s="24">
        <v>36.5</v>
      </c>
      <c r="S244" s="26" t="s">
        <v>16</v>
      </c>
      <c r="T244" s="24"/>
      <c r="U244" s="26" t="s">
        <v>16</v>
      </c>
      <c r="V244" s="34" t="s">
        <v>17</v>
      </c>
    </row>
    <row r="245" spans="1:22" hidden="1" x14ac:dyDescent="0.25">
      <c r="A245" s="31" t="s">
        <v>563</v>
      </c>
      <c r="B245" s="31" t="s">
        <v>564</v>
      </c>
      <c r="C245" s="41" t="s">
        <v>12</v>
      </c>
      <c r="D245" s="31" t="s">
        <v>13</v>
      </c>
      <c r="E245" s="31" t="s">
        <v>565</v>
      </c>
      <c r="F245" s="21" t="s">
        <v>565</v>
      </c>
      <c r="G245" s="21" t="s">
        <v>566</v>
      </c>
      <c r="H245" s="32" t="str">
        <f t="shared" si="6"/>
        <v/>
      </c>
      <c r="I245" s="33">
        <f t="shared" si="7"/>
        <v>0</v>
      </c>
      <c r="J245" s="24">
        <v>3.57</v>
      </c>
      <c r="K245" s="26" t="s">
        <v>16</v>
      </c>
      <c r="L245" s="44">
        <v>3.57</v>
      </c>
      <c r="M245" s="26" t="s">
        <v>16</v>
      </c>
      <c r="N245" s="44">
        <v>3.57</v>
      </c>
      <c r="O245" s="26" t="s">
        <v>16</v>
      </c>
      <c r="P245" s="24">
        <v>3.57</v>
      </c>
      <c r="Q245" s="26" t="s">
        <v>16</v>
      </c>
      <c r="R245" s="24">
        <v>3.57</v>
      </c>
      <c r="S245" s="26" t="s">
        <v>16</v>
      </c>
      <c r="T245" s="24"/>
      <c r="U245" s="26" t="s">
        <v>16</v>
      </c>
      <c r="V245" s="34" t="s">
        <v>567</v>
      </c>
    </row>
    <row r="246" spans="1:22" hidden="1" x14ac:dyDescent="0.25">
      <c r="A246" s="31" t="s">
        <v>563</v>
      </c>
      <c r="B246" s="31" t="s">
        <v>564</v>
      </c>
      <c r="C246" s="41" t="s">
        <v>19</v>
      </c>
      <c r="D246" s="31" t="s">
        <v>20</v>
      </c>
      <c r="E246" s="31" t="s">
        <v>430</v>
      </c>
      <c r="F246" s="21" t="s">
        <v>430</v>
      </c>
      <c r="G246" s="21" t="s">
        <v>568</v>
      </c>
      <c r="H246" s="32">
        <f t="shared" si="6"/>
        <v>1</v>
      </c>
      <c r="I246" s="33">
        <f t="shared" si="7"/>
        <v>0.1528013582342953</v>
      </c>
      <c r="J246" s="24">
        <v>5.89</v>
      </c>
      <c r="K246" s="26" t="s">
        <v>16</v>
      </c>
      <c r="L246" s="44">
        <v>5.89</v>
      </c>
      <c r="M246" s="26" t="s">
        <v>16</v>
      </c>
      <c r="N246" s="44">
        <v>5.89</v>
      </c>
      <c r="O246" s="26" t="s">
        <v>16</v>
      </c>
      <c r="P246" s="24">
        <v>4.99</v>
      </c>
      <c r="Q246" s="26" t="s">
        <v>16</v>
      </c>
      <c r="R246" s="24">
        <v>4.99</v>
      </c>
      <c r="S246" s="26" t="s">
        <v>16</v>
      </c>
      <c r="T246" s="24"/>
      <c r="U246" s="26" t="s">
        <v>16</v>
      </c>
      <c r="V246" s="34" t="s">
        <v>567</v>
      </c>
    </row>
    <row r="247" spans="1:22" hidden="1" x14ac:dyDescent="0.25">
      <c r="A247" s="31" t="s">
        <v>563</v>
      </c>
      <c r="B247" s="31" t="s">
        <v>564</v>
      </c>
      <c r="C247" s="41" t="s">
        <v>23</v>
      </c>
      <c r="D247" s="31" t="s">
        <v>24</v>
      </c>
      <c r="E247" s="31" t="s">
        <v>569</v>
      </c>
      <c r="F247" s="21" t="s">
        <v>2106</v>
      </c>
      <c r="G247" s="21" t="s">
        <v>570</v>
      </c>
      <c r="H247" s="32">
        <f t="shared" si="6"/>
        <v>1</v>
      </c>
      <c r="I247" s="33">
        <f t="shared" si="7"/>
        <v>0.16320474777448069</v>
      </c>
      <c r="J247" s="24">
        <v>3.37</v>
      </c>
      <c r="K247" s="26" t="s">
        <v>16</v>
      </c>
      <c r="L247" s="44">
        <v>3.37</v>
      </c>
      <c r="M247" s="26" t="s">
        <v>16</v>
      </c>
      <c r="N247" s="44">
        <v>3.92</v>
      </c>
      <c r="O247" s="26" t="s">
        <v>18</v>
      </c>
      <c r="P247" s="24">
        <v>3.92</v>
      </c>
      <c r="Q247" s="26" t="s">
        <v>16</v>
      </c>
      <c r="R247" s="24">
        <v>3.92</v>
      </c>
      <c r="S247" s="26" t="s">
        <v>16</v>
      </c>
      <c r="T247" s="24"/>
      <c r="U247" s="26" t="s">
        <v>16</v>
      </c>
      <c r="V247" s="34" t="s">
        <v>567</v>
      </c>
    </row>
    <row r="248" spans="1:22" hidden="1" x14ac:dyDescent="0.25">
      <c r="A248" s="31" t="s">
        <v>563</v>
      </c>
      <c r="B248" s="31" t="s">
        <v>564</v>
      </c>
      <c r="C248" s="41" t="s">
        <v>27</v>
      </c>
      <c r="D248" s="31" t="s">
        <v>28</v>
      </c>
      <c r="E248" s="31" t="s">
        <v>29</v>
      </c>
      <c r="F248" s="21" t="s">
        <v>29</v>
      </c>
      <c r="G248" s="21" t="s">
        <v>571</v>
      </c>
      <c r="H248" s="32">
        <f t="shared" si="6"/>
        <v>1</v>
      </c>
      <c r="I248" s="33">
        <f t="shared" si="7"/>
        <v>9.1185410334346462E-2</v>
      </c>
      <c r="J248" s="24">
        <v>3.29</v>
      </c>
      <c r="K248" s="26" t="s">
        <v>16</v>
      </c>
      <c r="L248" s="44">
        <v>3.29</v>
      </c>
      <c r="M248" s="26" t="s">
        <v>16</v>
      </c>
      <c r="N248" s="44">
        <v>3.29</v>
      </c>
      <c r="O248" s="26" t="s">
        <v>16</v>
      </c>
      <c r="P248" s="24">
        <v>2.99</v>
      </c>
      <c r="Q248" s="26" t="s">
        <v>16</v>
      </c>
      <c r="R248" s="24">
        <v>2.99</v>
      </c>
      <c r="S248" s="26" t="s">
        <v>16</v>
      </c>
      <c r="T248" s="24"/>
      <c r="U248" s="26" t="s">
        <v>16</v>
      </c>
      <c r="V248" s="34" t="s">
        <v>567</v>
      </c>
    </row>
    <row r="249" spans="1:22" hidden="1" x14ac:dyDescent="0.25">
      <c r="A249" s="31" t="s">
        <v>563</v>
      </c>
      <c r="B249" s="31" t="s">
        <v>564</v>
      </c>
      <c r="C249" s="41" t="s">
        <v>31</v>
      </c>
      <c r="D249" s="31" t="s">
        <v>32</v>
      </c>
      <c r="E249" s="31" t="s">
        <v>572</v>
      </c>
      <c r="F249" s="21" t="s">
        <v>572</v>
      </c>
      <c r="G249" s="21" t="s">
        <v>573</v>
      </c>
      <c r="H249" s="32">
        <f t="shared" si="6"/>
        <v>1</v>
      </c>
      <c r="I249" s="33">
        <f t="shared" si="7"/>
        <v>0.12048192771084343</v>
      </c>
      <c r="J249" s="24">
        <v>2.4900000000000002</v>
      </c>
      <c r="K249" s="26" t="s">
        <v>16</v>
      </c>
      <c r="L249" s="44">
        <v>2.4900000000000002</v>
      </c>
      <c r="M249" s="26" t="s">
        <v>16</v>
      </c>
      <c r="N249" s="44">
        <v>2.4900000000000002</v>
      </c>
      <c r="O249" s="26" t="s">
        <v>16</v>
      </c>
      <c r="P249" s="24">
        <v>2.19</v>
      </c>
      <c r="Q249" s="26" t="s">
        <v>16</v>
      </c>
      <c r="R249" s="24">
        <v>2.19</v>
      </c>
      <c r="S249" s="26" t="s">
        <v>16</v>
      </c>
      <c r="T249" s="24"/>
      <c r="U249" s="26" t="s">
        <v>16</v>
      </c>
      <c r="V249" s="34" t="s">
        <v>567</v>
      </c>
    </row>
    <row r="250" spans="1:22" hidden="1" x14ac:dyDescent="0.25">
      <c r="A250" s="31" t="s">
        <v>563</v>
      </c>
      <c r="B250" s="31" t="s">
        <v>564</v>
      </c>
      <c r="C250" s="41" t="s">
        <v>35</v>
      </c>
      <c r="D250" s="31" t="s">
        <v>36</v>
      </c>
      <c r="E250" s="31" t="s">
        <v>37</v>
      </c>
      <c r="F250" s="21" t="s">
        <v>37</v>
      </c>
      <c r="G250" s="21" t="s">
        <v>439</v>
      </c>
      <c r="H250" s="32" t="str">
        <f t="shared" si="6"/>
        <v/>
      </c>
      <c r="I250" s="33">
        <f t="shared" si="7"/>
        <v>0</v>
      </c>
      <c r="J250" s="24">
        <v>4.6900000000000004</v>
      </c>
      <c r="K250" s="26" t="s">
        <v>16</v>
      </c>
      <c r="L250" s="44">
        <v>4.6900000000000004</v>
      </c>
      <c r="M250" s="26" t="s">
        <v>16</v>
      </c>
      <c r="N250" s="44">
        <v>4.6900000000000004</v>
      </c>
      <c r="O250" s="26" t="s">
        <v>16</v>
      </c>
      <c r="P250" s="24">
        <v>4.6900000000000004</v>
      </c>
      <c r="Q250" s="26" t="s">
        <v>16</v>
      </c>
      <c r="R250" s="24">
        <v>4.6900000000000004</v>
      </c>
      <c r="S250" s="26" t="s">
        <v>16</v>
      </c>
      <c r="T250" s="24"/>
      <c r="U250" s="26" t="s">
        <v>16</v>
      </c>
      <c r="V250" s="34" t="s">
        <v>567</v>
      </c>
    </row>
    <row r="251" spans="1:22" hidden="1" x14ac:dyDescent="0.25">
      <c r="A251" s="31" t="s">
        <v>563</v>
      </c>
      <c r="B251" s="31" t="s">
        <v>564</v>
      </c>
      <c r="C251" s="41" t="s">
        <v>39</v>
      </c>
      <c r="D251" s="31" t="s">
        <v>40</v>
      </c>
      <c r="E251" s="31" t="s">
        <v>574</v>
      </c>
      <c r="F251" s="21" t="s">
        <v>574</v>
      </c>
      <c r="G251" s="21" t="s">
        <v>575</v>
      </c>
      <c r="H251" s="32">
        <f t="shared" si="6"/>
        <v>1</v>
      </c>
      <c r="I251" s="33">
        <f t="shared" si="7"/>
        <v>7.9155672823219003E-2</v>
      </c>
      <c r="J251" s="24">
        <v>3.79</v>
      </c>
      <c r="K251" s="26" t="s">
        <v>16</v>
      </c>
      <c r="L251" s="44">
        <v>3.79</v>
      </c>
      <c r="M251" s="26" t="s">
        <v>16</v>
      </c>
      <c r="N251" s="44">
        <v>3.49</v>
      </c>
      <c r="O251" s="26" t="s">
        <v>16</v>
      </c>
      <c r="P251" s="24">
        <v>3.49</v>
      </c>
      <c r="Q251" s="26" t="s">
        <v>16</v>
      </c>
      <c r="R251" s="24">
        <v>3.49</v>
      </c>
      <c r="S251" s="26" t="s">
        <v>16</v>
      </c>
      <c r="T251" s="24"/>
      <c r="U251" s="26" t="s">
        <v>16</v>
      </c>
      <c r="V251" s="34" t="s">
        <v>567</v>
      </c>
    </row>
    <row r="252" spans="1:22" hidden="1" x14ac:dyDescent="0.25">
      <c r="A252" s="31" t="s">
        <v>563</v>
      </c>
      <c r="B252" s="31" t="s">
        <v>564</v>
      </c>
      <c r="C252" s="41" t="s">
        <v>43</v>
      </c>
      <c r="D252" s="31" t="s">
        <v>44</v>
      </c>
      <c r="E252" s="31" t="s">
        <v>576</v>
      </c>
      <c r="F252" s="21" t="s">
        <v>576</v>
      </c>
      <c r="G252" s="21" t="s">
        <v>577</v>
      </c>
      <c r="H252" s="32" t="str">
        <f t="shared" si="6"/>
        <v/>
      </c>
      <c r="I252" s="33">
        <f t="shared" si="7"/>
        <v>0</v>
      </c>
      <c r="J252" s="24">
        <v>11.99</v>
      </c>
      <c r="K252" s="26" t="s">
        <v>16</v>
      </c>
      <c r="L252" s="44">
        <v>11.99</v>
      </c>
      <c r="M252" s="26" t="s">
        <v>16</v>
      </c>
      <c r="N252" s="44">
        <v>11.99</v>
      </c>
      <c r="O252" s="26" t="s">
        <v>16</v>
      </c>
      <c r="P252" s="24">
        <v>11.99</v>
      </c>
      <c r="Q252" s="26" t="s">
        <v>16</v>
      </c>
      <c r="R252" s="24">
        <v>11.99</v>
      </c>
      <c r="S252" s="26" t="s">
        <v>16</v>
      </c>
      <c r="T252" s="24"/>
      <c r="U252" s="26" t="s">
        <v>16</v>
      </c>
      <c r="V252" s="34" t="s">
        <v>567</v>
      </c>
    </row>
    <row r="253" spans="1:22" hidden="1" x14ac:dyDescent="0.25">
      <c r="A253" s="31" t="s">
        <v>563</v>
      </c>
      <c r="B253" s="31" t="s">
        <v>564</v>
      </c>
      <c r="C253" s="41" t="s">
        <v>47</v>
      </c>
      <c r="D253" s="31" t="s">
        <v>48</v>
      </c>
      <c r="E253" s="31" t="s">
        <v>578</v>
      </c>
      <c r="F253" s="21" t="s">
        <v>578</v>
      </c>
      <c r="G253" s="21" t="s">
        <v>51</v>
      </c>
      <c r="H253" s="32" t="str">
        <f t="shared" si="6"/>
        <v/>
      </c>
      <c r="I253" s="33">
        <f t="shared" si="7"/>
        <v>0</v>
      </c>
      <c r="J253" s="24">
        <v>40.31</v>
      </c>
      <c r="K253" s="26" t="s">
        <v>16</v>
      </c>
      <c r="L253" s="44">
        <v>40.31</v>
      </c>
      <c r="M253" s="26" t="s">
        <v>16</v>
      </c>
      <c r="N253" s="44">
        <v>40.31</v>
      </c>
      <c r="O253" s="26" t="s">
        <v>16</v>
      </c>
      <c r="P253" s="24">
        <v>40.31</v>
      </c>
      <c r="Q253" s="26" t="s">
        <v>16</v>
      </c>
      <c r="R253" s="24">
        <v>40.31</v>
      </c>
      <c r="S253" s="26" t="s">
        <v>16</v>
      </c>
      <c r="T253" s="24"/>
      <c r="U253" s="26" t="s">
        <v>16</v>
      </c>
      <c r="V253" s="34" t="s">
        <v>567</v>
      </c>
    </row>
    <row r="254" spans="1:22" hidden="1" x14ac:dyDescent="0.25">
      <c r="A254" s="31" t="s">
        <v>563</v>
      </c>
      <c r="B254" s="31" t="s">
        <v>564</v>
      </c>
      <c r="C254" s="41" t="s">
        <v>52</v>
      </c>
      <c r="D254" s="31" t="s">
        <v>53</v>
      </c>
      <c r="E254" s="31" t="s">
        <v>54</v>
      </c>
      <c r="F254" s="21" t="s">
        <v>54</v>
      </c>
      <c r="G254" s="21" t="s">
        <v>55</v>
      </c>
      <c r="H254" s="32">
        <f t="shared" si="6"/>
        <v>1</v>
      </c>
      <c r="I254" s="33">
        <f t="shared" si="7"/>
        <v>0.14710208884966169</v>
      </c>
      <c r="J254" s="24">
        <v>33.99</v>
      </c>
      <c r="K254" s="26" t="s">
        <v>16</v>
      </c>
      <c r="L254" s="44">
        <v>38.99</v>
      </c>
      <c r="M254" s="26" t="s">
        <v>16</v>
      </c>
      <c r="N254" s="44">
        <v>38.99</v>
      </c>
      <c r="O254" s="26" t="s">
        <v>16</v>
      </c>
      <c r="P254" s="24">
        <v>38.99</v>
      </c>
      <c r="Q254" s="26" t="s">
        <v>16</v>
      </c>
      <c r="R254" s="24">
        <v>38.99</v>
      </c>
      <c r="S254" s="26" t="s">
        <v>16</v>
      </c>
      <c r="T254" s="24"/>
      <c r="U254" s="26" t="s">
        <v>16</v>
      </c>
      <c r="V254" s="34" t="s">
        <v>567</v>
      </c>
    </row>
    <row r="255" spans="1:22" hidden="1" x14ac:dyDescent="0.25">
      <c r="A255" s="31" t="s">
        <v>563</v>
      </c>
      <c r="B255" s="31" t="s">
        <v>564</v>
      </c>
      <c r="C255" s="41" t="s">
        <v>56</v>
      </c>
      <c r="D255" s="31" t="s">
        <v>57</v>
      </c>
      <c r="E255" s="31" t="s">
        <v>579</v>
      </c>
      <c r="F255" s="21" t="s">
        <v>579</v>
      </c>
      <c r="G255" s="21" t="s">
        <v>325</v>
      </c>
      <c r="H255" s="32">
        <f t="shared" si="6"/>
        <v>1</v>
      </c>
      <c r="I255" s="33">
        <f t="shared" si="7"/>
        <v>1</v>
      </c>
      <c r="J255" s="24">
        <v>46.99</v>
      </c>
      <c r="K255" s="26" t="s">
        <v>16</v>
      </c>
      <c r="L255" s="44">
        <v>0</v>
      </c>
      <c r="M255" s="26" t="s">
        <v>16</v>
      </c>
      <c r="N255" s="44">
        <v>0</v>
      </c>
      <c r="O255" s="26" t="s">
        <v>16</v>
      </c>
      <c r="P255" s="24">
        <v>54.99</v>
      </c>
      <c r="Q255" s="26" t="s">
        <v>16</v>
      </c>
      <c r="R255" s="24">
        <v>54.99</v>
      </c>
      <c r="S255" s="26" t="s">
        <v>16</v>
      </c>
      <c r="T255" s="24"/>
      <c r="U255" s="26" t="s">
        <v>16</v>
      </c>
      <c r="V255" s="34" t="s">
        <v>567</v>
      </c>
    </row>
    <row r="256" spans="1:22" hidden="1" x14ac:dyDescent="0.25">
      <c r="A256" s="31" t="s">
        <v>563</v>
      </c>
      <c r="B256" s="31" t="s">
        <v>564</v>
      </c>
      <c r="C256" s="41" t="s">
        <v>60</v>
      </c>
      <c r="D256" s="31" t="s">
        <v>61</v>
      </c>
      <c r="E256" s="31" t="s">
        <v>580</v>
      </c>
      <c r="F256" s="21" t="s">
        <v>581</v>
      </c>
      <c r="G256" s="21" t="s">
        <v>487</v>
      </c>
      <c r="H256" s="32" t="str">
        <f t="shared" si="6"/>
        <v/>
      </c>
      <c r="I256" s="33">
        <f t="shared" si="7"/>
        <v>0</v>
      </c>
      <c r="J256" s="24">
        <v>9.98</v>
      </c>
      <c r="K256" s="26" t="s">
        <v>16</v>
      </c>
      <c r="L256" s="44">
        <v>9.98</v>
      </c>
      <c r="M256" s="26" t="s">
        <v>16</v>
      </c>
      <c r="N256" s="44">
        <v>9.98</v>
      </c>
      <c r="O256" s="26" t="s">
        <v>16</v>
      </c>
      <c r="P256" s="24">
        <v>9.98</v>
      </c>
      <c r="Q256" s="26" t="s">
        <v>16</v>
      </c>
      <c r="R256" s="24">
        <v>9.98</v>
      </c>
      <c r="S256" s="26" t="s">
        <v>16</v>
      </c>
      <c r="T256" s="24"/>
      <c r="U256" s="26" t="s">
        <v>16</v>
      </c>
      <c r="V256" s="34" t="s">
        <v>567</v>
      </c>
    </row>
    <row r="257" spans="1:22" hidden="1" x14ac:dyDescent="0.25">
      <c r="A257" s="31" t="s">
        <v>563</v>
      </c>
      <c r="B257" s="31" t="s">
        <v>564</v>
      </c>
      <c r="C257" s="41" t="s">
        <v>64</v>
      </c>
      <c r="D257" s="31" t="s">
        <v>65</v>
      </c>
      <c r="E257" s="31" t="s">
        <v>582</v>
      </c>
      <c r="F257" s="21" t="s">
        <v>582</v>
      </c>
      <c r="G257" s="21" t="s">
        <v>583</v>
      </c>
      <c r="H257" s="32" t="str">
        <f t="shared" si="6"/>
        <v/>
      </c>
      <c r="I257" s="33">
        <f t="shared" si="7"/>
        <v>0</v>
      </c>
      <c r="J257" s="24">
        <v>4.3499999999999996</v>
      </c>
      <c r="K257" s="26" t="s">
        <v>16</v>
      </c>
      <c r="L257" s="44">
        <v>4.3499999999999996</v>
      </c>
      <c r="M257" s="26" t="s">
        <v>16</v>
      </c>
      <c r="N257" s="44">
        <v>4.3499999999999996</v>
      </c>
      <c r="O257" s="26" t="s">
        <v>16</v>
      </c>
      <c r="P257" s="24">
        <v>4.3499999999999996</v>
      </c>
      <c r="Q257" s="26" t="s">
        <v>16</v>
      </c>
      <c r="R257" s="24">
        <v>4.3499999999999996</v>
      </c>
      <c r="S257" s="26" t="s">
        <v>16</v>
      </c>
      <c r="T257" s="24"/>
      <c r="U257" s="26" t="s">
        <v>16</v>
      </c>
      <c r="V257" s="34" t="s">
        <v>567</v>
      </c>
    </row>
    <row r="258" spans="1:22" hidden="1" x14ac:dyDescent="0.25">
      <c r="A258" s="31" t="s">
        <v>563</v>
      </c>
      <c r="B258" s="31" t="s">
        <v>564</v>
      </c>
      <c r="C258" s="41" t="s">
        <v>68</v>
      </c>
      <c r="D258" s="31" t="s">
        <v>69</v>
      </c>
      <c r="E258" s="31" t="s">
        <v>584</v>
      </c>
      <c r="F258" s="21" t="s">
        <v>584</v>
      </c>
      <c r="G258" s="21" t="s">
        <v>110</v>
      </c>
      <c r="H258" s="32" t="str">
        <f t="shared" si="6"/>
        <v/>
      </c>
      <c r="I258" s="33">
        <f t="shared" si="7"/>
        <v>0</v>
      </c>
      <c r="J258" s="24">
        <v>8.1999999999999993</v>
      </c>
      <c r="K258" s="26" t="s">
        <v>16</v>
      </c>
      <c r="L258" s="44">
        <v>8.1999999999999993</v>
      </c>
      <c r="M258" s="26" t="s">
        <v>16</v>
      </c>
      <c r="N258" s="44">
        <v>8.1999999999999993</v>
      </c>
      <c r="O258" s="26" t="s">
        <v>16</v>
      </c>
      <c r="P258" s="24">
        <v>8.1999999999999993</v>
      </c>
      <c r="Q258" s="26" t="s">
        <v>16</v>
      </c>
      <c r="R258" s="24">
        <v>8.1999999999999993</v>
      </c>
      <c r="S258" s="26" t="s">
        <v>16</v>
      </c>
      <c r="T258" s="24"/>
      <c r="U258" s="26" t="s">
        <v>16</v>
      </c>
      <c r="V258" s="34" t="s">
        <v>567</v>
      </c>
    </row>
    <row r="259" spans="1:22" hidden="1" x14ac:dyDescent="0.25">
      <c r="A259" s="31" t="s">
        <v>563</v>
      </c>
      <c r="B259" s="31" t="s">
        <v>564</v>
      </c>
      <c r="C259" s="41" t="s">
        <v>73</v>
      </c>
      <c r="D259" s="31" t="s">
        <v>74</v>
      </c>
      <c r="E259" s="31" t="s">
        <v>75</v>
      </c>
      <c r="F259" s="21" t="s">
        <v>75</v>
      </c>
      <c r="G259" s="21" t="s">
        <v>110</v>
      </c>
      <c r="H259" s="32" t="str">
        <f t="shared" ref="H259:H322" si="8">IF(I259&gt;=$H$1,1,"")</f>
        <v/>
      </c>
      <c r="I259" s="33">
        <f t="shared" ref="I259:I322" si="9">IF(J259=0,0,ABS(1-L259/J259))+IF(L259=0,0,ABS(1-N259/L259))+IF(N259=0,0,ABS(1-P259/N259))+IF(P259=0,0,ABS(1-R259/P259))</f>
        <v>0</v>
      </c>
      <c r="J259" s="24">
        <v>18.98</v>
      </c>
      <c r="K259" s="26" t="s">
        <v>16</v>
      </c>
      <c r="L259" s="44">
        <v>18.98</v>
      </c>
      <c r="M259" s="26" t="s">
        <v>16</v>
      </c>
      <c r="N259" s="44">
        <v>18.98</v>
      </c>
      <c r="O259" s="26" t="s">
        <v>16</v>
      </c>
      <c r="P259" s="24">
        <v>18.98</v>
      </c>
      <c r="Q259" s="26" t="s">
        <v>16</v>
      </c>
      <c r="R259" s="24">
        <v>18.98</v>
      </c>
      <c r="S259" s="26" t="s">
        <v>16</v>
      </c>
      <c r="T259" s="24"/>
      <c r="U259" s="26" t="s">
        <v>16</v>
      </c>
      <c r="V259" s="34" t="s">
        <v>567</v>
      </c>
    </row>
    <row r="260" spans="1:22" hidden="1" x14ac:dyDescent="0.25">
      <c r="A260" s="31" t="s">
        <v>563</v>
      </c>
      <c r="B260" s="31" t="s">
        <v>564</v>
      </c>
      <c r="C260" s="41" t="s">
        <v>77</v>
      </c>
      <c r="D260" s="31" t="s">
        <v>78</v>
      </c>
      <c r="E260" s="31" t="s">
        <v>75</v>
      </c>
      <c r="F260" s="21" t="s">
        <v>75</v>
      </c>
      <c r="G260" s="21" t="s">
        <v>585</v>
      </c>
      <c r="H260" s="32" t="str">
        <f t="shared" si="8"/>
        <v/>
      </c>
      <c r="I260" s="33">
        <f t="shared" si="9"/>
        <v>0</v>
      </c>
      <c r="J260" s="24">
        <v>6.98</v>
      </c>
      <c r="K260" s="26" t="s">
        <v>16</v>
      </c>
      <c r="L260" s="44">
        <v>6.98</v>
      </c>
      <c r="M260" s="26" t="s">
        <v>16</v>
      </c>
      <c r="N260" s="44">
        <v>6.98</v>
      </c>
      <c r="O260" s="26" t="s">
        <v>16</v>
      </c>
      <c r="P260" s="24">
        <v>6.98</v>
      </c>
      <c r="Q260" s="26" t="s">
        <v>16</v>
      </c>
      <c r="R260" s="24">
        <v>6.98</v>
      </c>
      <c r="S260" s="26" t="s">
        <v>16</v>
      </c>
      <c r="T260" s="24"/>
      <c r="U260" s="26" t="s">
        <v>16</v>
      </c>
      <c r="V260" s="34" t="s">
        <v>567</v>
      </c>
    </row>
    <row r="261" spans="1:22" hidden="1" x14ac:dyDescent="0.25">
      <c r="A261" s="31" t="s">
        <v>563</v>
      </c>
      <c r="B261" s="31" t="s">
        <v>564</v>
      </c>
      <c r="C261" s="41" t="s">
        <v>80</v>
      </c>
      <c r="D261" s="31" t="s">
        <v>81</v>
      </c>
      <c r="E261" s="31" t="s">
        <v>586</v>
      </c>
      <c r="F261" s="21" t="s">
        <v>587</v>
      </c>
      <c r="G261" s="21" t="s">
        <v>79</v>
      </c>
      <c r="H261" s="32" t="str">
        <f t="shared" si="8"/>
        <v/>
      </c>
      <c r="I261" s="33">
        <f t="shared" si="9"/>
        <v>0</v>
      </c>
      <c r="J261" s="24">
        <v>58.98</v>
      </c>
      <c r="K261" s="26" t="s">
        <v>16</v>
      </c>
      <c r="L261" s="44">
        <v>58.98</v>
      </c>
      <c r="M261" s="26" t="s">
        <v>16</v>
      </c>
      <c r="N261" s="44">
        <v>58.98</v>
      </c>
      <c r="O261" s="26" t="s">
        <v>16</v>
      </c>
      <c r="P261" s="24">
        <v>58.98</v>
      </c>
      <c r="Q261" s="26" t="s">
        <v>16</v>
      </c>
      <c r="R261" s="24">
        <v>58.98</v>
      </c>
      <c r="S261" s="26" t="s">
        <v>16</v>
      </c>
      <c r="T261" s="24"/>
      <c r="U261" s="26" t="s">
        <v>16</v>
      </c>
      <c r="V261" s="34" t="s">
        <v>567</v>
      </c>
    </row>
    <row r="262" spans="1:22" hidden="1" x14ac:dyDescent="0.25">
      <c r="A262" s="31" t="s">
        <v>563</v>
      </c>
      <c r="B262" s="31" t="s">
        <v>564</v>
      </c>
      <c r="C262" s="41" t="s">
        <v>83</v>
      </c>
      <c r="D262" s="31" t="s">
        <v>84</v>
      </c>
      <c r="E262" s="31" t="s">
        <v>588</v>
      </c>
      <c r="F262" s="21" t="s">
        <v>588</v>
      </c>
      <c r="G262" s="21" t="s">
        <v>589</v>
      </c>
      <c r="H262" s="32" t="str">
        <f t="shared" si="8"/>
        <v/>
      </c>
      <c r="I262" s="33">
        <f t="shared" si="9"/>
        <v>0</v>
      </c>
      <c r="J262" s="24">
        <v>2.4900000000000002</v>
      </c>
      <c r="K262" s="26" t="s">
        <v>16</v>
      </c>
      <c r="L262" s="44">
        <v>2.4900000000000002</v>
      </c>
      <c r="M262" s="26" t="s">
        <v>16</v>
      </c>
      <c r="N262" s="44">
        <v>2.4900000000000002</v>
      </c>
      <c r="O262" s="26" t="s">
        <v>16</v>
      </c>
      <c r="P262" s="24">
        <v>2.4900000000000002</v>
      </c>
      <c r="Q262" s="26" t="s">
        <v>16</v>
      </c>
      <c r="R262" s="24">
        <v>2.4900000000000002</v>
      </c>
      <c r="S262" s="26" t="s">
        <v>16</v>
      </c>
      <c r="T262" s="24"/>
      <c r="U262" s="26" t="s">
        <v>16</v>
      </c>
      <c r="V262" s="34" t="s">
        <v>567</v>
      </c>
    </row>
    <row r="263" spans="1:22" hidden="1" x14ac:dyDescent="0.25">
      <c r="A263" s="31" t="s">
        <v>563</v>
      </c>
      <c r="B263" s="31" t="s">
        <v>564</v>
      </c>
      <c r="C263" s="41" t="s">
        <v>87</v>
      </c>
      <c r="D263" s="31" t="s">
        <v>88</v>
      </c>
      <c r="E263" s="31" t="s">
        <v>75</v>
      </c>
      <c r="F263" s="21" t="s">
        <v>75</v>
      </c>
      <c r="G263" s="21" t="s">
        <v>210</v>
      </c>
      <c r="H263" s="32">
        <f t="shared" si="8"/>
        <v>1</v>
      </c>
      <c r="I263" s="33">
        <f t="shared" si="9"/>
        <v>5.39906103286385E-2</v>
      </c>
      <c r="J263" s="24">
        <v>8.52</v>
      </c>
      <c r="K263" s="26" t="s">
        <v>16</v>
      </c>
      <c r="L263" s="44">
        <v>8.52</v>
      </c>
      <c r="M263" s="26" t="s">
        <v>16</v>
      </c>
      <c r="N263" s="44">
        <v>8.52</v>
      </c>
      <c r="O263" s="26" t="s">
        <v>16</v>
      </c>
      <c r="P263" s="24">
        <v>8.98</v>
      </c>
      <c r="Q263" s="26" t="s">
        <v>16</v>
      </c>
      <c r="R263" s="24">
        <v>8.98</v>
      </c>
      <c r="S263" s="26" t="s">
        <v>16</v>
      </c>
      <c r="T263" s="24"/>
      <c r="U263" s="26" t="s">
        <v>16</v>
      </c>
      <c r="V263" s="34" t="s">
        <v>567</v>
      </c>
    </row>
    <row r="264" spans="1:22" hidden="1" x14ac:dyDescent="0.25">
      <c r="A264" s="31" t="s">
        <v>563</v>
      </c>
      <c r="B264" s="31" t="s">
        <v>564</v>
      </c>
      <c r="C264" s="41" t="s">
        <v>89</v>
      </c>
      <c r="D264" s="31" t="s">
        <v>90</v>
      </c>
      <c r="E264" s="31" t="s">
        <v>75</v>
      </c>
      <c r="F264" s="21" t="s">
        <v>75</v>
      </c>
      <c r="G264" s="21" t="s">
        <v>110</v>
      </c>
      <c r="H264" s="32" t="str">
        <f t="shared" si="8"/>
        <v/>
      </c>
      <c r="I264" s="33">
        <f t="shared" si="9"/>
        <v>0</v>
      </c>
      <c r="J264" s="24">
        <v>10.98</v>
      </c>
      <c r="K264" s="26" t="s">
        <v>16</v>
      </c>
      <c r="L264" s="44">
        <v>10.98</v>
      </c>
      <c r="M264" s="26" t="s">
        <v>16</v>
      </c>
      <c r="N264" s="44">
        <v>10.98</v>
      </c>
      <c r="O264" s="26" t="s">
        <v>16</v>
      </c>
      <c r="P264" s="24">
        <v>10.98</v>
      </c>
      <c r="Q264" s="26" t="s">
        <v>16</v>
      </c>
      <c r="R264" s="24">
        <v>10.98</v>
      </c>
      <c r="S264" s="26" t="s">
        <v>16</v>
      </c>
      <c r="T264" s="24"/>
      <c r="U264" s="26" t="s">
        <v>16</v>
      </c>
      <c r="V264" s="34" t="s">
        <v>567</v>
      </c>
    </row>
    <row r="265" spans="1:22" hidden="1" x14ac:dyDescent="0.25">
      <c r="A265" s="31" t="s">
        <v>563</v>
      </c>
      <c r="B265" s="31" t="s">
        <v>564</v>
      </c>
      <c r="C265" s="41" t="s">
        <v>93</v>
      </c>
      <c r="D265" s="31" t="s">
        <v>94</v>
      </c>
      <c r="E265" s="31" t="s">
        <v>590</v>
      </c>
      <c r="F265" s="21" t="s">
        <v>590</v>
      </c>
      <c r="G265" s="21" t="s">
        <v>79</v>
      </c>
      <c r="H265" s="32" t="str">
        <f t="shared" si="8"/>
        <v/>
      </c>
      <c r="I265" s="33">
        <f t="shared" si="9"/>
        <v>0</v>
      </c>
      <c r="J265" s="24">
        <v>69.98</v>
      </c>
      <c r="K265" s="26" t="s">
        <v>16</v>
      </c>
      <c r="L265" s="44">
        <v>69.98</v>
      </c>
      <c r="M265" s="26" t="s">
        <v>16</v>
      </c>
      <c r="N265" s="44">
        <v>69.98</v>
      </c>
      <c r="O265" s="26" t="s">
        <v>16</v>
      </c>
      <c r="P265" s="24">
        <v>69.98</v>
      </c>
      <c r="Q265" s="26" t="s">
        <v>16</v>
      </c>
      <c r="R265" s="24">
        <v>69.98</v>
      </c>
      <c r="S265" s="26" t="s">
        <v>16</v>
      </c>
      <c r="T265" s="24"/>
      <c r="U265" s="26" t="s">
        <v>16</v>
      </c>
      <c r="V265" s="34" t="s">
        <v>567</v>
      </c>
    </row>
    <row r="266" spans="1:22" hidden="1" x14ac:dyDescent="0.25">
      <c r="A266" s="31" t="s">
        <v>563</v>
      </c>
      <c r="B266" s="31" t="s">
        <v>564</v>
      </c>
      <c r="C266" s="41" t="s">
        <v>95</v>
      </c>
      <c r="D266" s="31" t="s">
        <v>96</v>
      </c>
      <c r="E266" s="31" t="s">
        <v>462</v>
      </c>
      <c r="F266" s="21" t="s">
        <v>462</v>
      </c>
      <c r="G266" s="21" t="s">
        <v>152</v>
      </c>
      <c r="H266" s="32" t="str">
        <f t="shared" si="8"/>
        <v/>
      </c>
      <c r="I266" s="33">
        <f t="shared" si="9"/>
        <v>0</v>
      </c>
      <c r="J266" s="24">
        <v>11.99</v>
      </c>
      <c r="K266" s="26" t="s">
        <v>16</v>
      </c>
      <c r="L266" s="44">
        <v>11.99</v>
      </c>
      <c r="M266" s="26" t="s">
        <v>16</v>
      </c>
      <c r="N266" s="44">
        <v>11.99</v>
      </c>
      <c r="O266" s="26" t="s">
        <v>16</v>
      </c>
      <c r="P266" s="24">
        <v>11.99</v>
      </c>
      <c r="Q266" s="26" t="s">
        <v>16</v>
      </c>
      <c r="R266" s="24">
        <v>11.99</v>
      </c>
      <c r="S266" s="26" t="s">
        <v>16</v>
      </c>
      <c r="T266" s="24"/>
      <c r="U266" s="26" t="s">
        <v>16</v>
      </c>
      <c r="V266" s="34" t="s">
        <v>567</v>
      </c>
    </row>
    <row r="267" spans="1:22" hidden="1" x14ac:dyDescent="0.25">
      <c r="A267" s="31" t="s">
        <v>563</v>
      </c>
      <c r="B267" s="31" t="s">
        <v>564</v>
      </c>
      <c r="C267" s="41" t="s">
        <v>99</v>
      </c>
      <c r="D267" s="31" t="s">
        <v>100</v>
      </c>
      <c r="E267" s="31" t="s">
        <v>457</v>
      </c>
      <c r="F267" s="21" t="s">
        <v>457</v>
      </c>
      <c r="G267" s="21" t="s">
        <v>591</v>
      </c>
      <c r="H267" s="32" t="str">
        <f t="shared" si="8"/>
        <v/>
      </c>
      <c r="I267" s="33">
        <f t="shared" si="9"/>
        <v>0</v>
      </c>
      <c r="J267" s="24">
        <v>10.53</v>
      </c>
      <c r="K267" s="26" t="s">
        <v>16</v>
      </c>
      <c r="L267" s="44">
        <v>10.53</v>
      </c>
      <c r="M267" s="26" t="s">
        <v>16</v>
      </c>
      <c r="N267" s="44">
        <v>10.53</v>
      </c>
      <c r="O267" s="26" t="s">
        <v>16</v>
      </c>
      <c r="P267" s="24">
        <v>10.53</v>
      </c>
      <c r="Q267" s="26" t="s">
        <v>16</v>
      </c>
      <c r="R267" s="24">
        <v>10.53</v>
      </c>
      <c r="S267" s="26" t="s">
        <v>16</v>
      </c>
      <c r="T267" s="24"/>
      <c r="U267" s="26" t="s">
        <v>16</v>
      </c>
      <c r="V267" s="34" t="s">
        <v>567</v>
      </c>
    </row>
    <row r="268" spans="1:22" hidden="1" x14ac:dyDescent="0.25">
      <c r="A268" s="31" t="s">
        <v>563</v>
      </c>
      <c r="B268" s="31" t="s">
        <v>564</v>
      </c>
      <c r="C268" s="41" t="s">
        <v>103</v>
      </c>
      <c r="D268" s="31" t="s">
        <v>104</v>
      </c>
      <c r="E268" s="31" t="s">
        <v>105</v>
      </c>
      <c r="F268" s="21" t="s">
        <v>105</v>
      </c>
      <c r="G268" s="21" t="s">
        <v>592</v>
      </c>
      <c r="H268" s="32" t="str">
        <f t="shared" si="8"/>
        <v/>
      </c>
      <c r="I268" s="33">
        <f t="shared" si="9"/>
        <v>0</v>
      </c>
      <c r="J268" s="24">
        <v>13.81</v>
      </c>
      <c r="K268" s="26" t="s">
        <v>16</v>
      </c>
      <c r="L268" s="44">
        <v>13.81</v>
      </c>
      <c r="M268" s="26" t="s">
        <v>16</v>
      </c>
      <c r="N268" s="44">
        <v>13.81</v>
      </c>
      <c r="O268" s="26" t="s">
        <v>16</v>
      </c>
      <c r="P268" s="24">
        <v>13.81</v>
      </c>
      <c r="Q268" s="26" t="s">
        <v>16</v>
      </c>
      <c r="R268" s="24">
        <v>13.81</v>
      </c>
      <c r="S268" s="26" t="s">
        <v>16</v>
      </c>
      <c r="T268" s="24"/>
      <c r="U268" s="26" t="s">
        <v>16</v>
      </c>
      <c r="V268" s="34" t="s">
        <v>567</v>
      </c>
    </row>
    <row r="269" spans="1:22" hidden="1" x14ac:dyDescent="0.25">
      <c r="A269" s="31" t="s">
        <v>563</v>
      </c>
      <c r="B269" s="31" t="s">
        <v>564</v>
      </c>
      <c r="C269" s="41" t="s">
        <v>107</v>
      </c>
      <c r="D269" s="31" t="s">
        <v>108</v>
      </c>
      <c r="E269" s="31" t="s">
        <v>593</v>
      </c>
      <c r="F269" s="21" t="s">
        <v>593</v>
      </c>
      <c r="G269" s="21" t="s">
        <v>594</v>
      </c>
      <c r="H269" s="32" t="str">
        <f t="shared" si="8"/>
        <v/>
      </c>
      <c r="I269" s="33">
        <f t="shared" si="9"/>
        <v>0</v>
      </c>
      <c r="J269" s="24">
        <v>11.76</v>
      </c>
      <c r="K269" s="26" t="s">
        <v>16</v>
      </c>
      <c r="L269" s="44">
        <v>11.76</v>
      </c>
      <c r="M269" s="26" t="s">
        <v>16</v>
      </c>
      <c r="N269" s="44">
        <v>11.76</v>
      </c>
      <c r="O269" s="26" t="s">
        <v>16</v>
      </c>
      <c r="P269" s="24">
        <v>11.76</v>
      </c>
      <c r="Q269" s="26" t="s">
        <v>16</v>
      </c>
      <c r="R269" s="24">
        <v>11.76</v>
      </c>
      <c r="S269" s="26" t="s">
        <v>16</v>
      </c>
      <c r="T269" s="24"/>
      <c r="U269" s="26" t="s">
        <v>16</v>
      </c>
      <c r="V269" s="34" t="s">
        <v>567</v>
      </c>
    </row>
    <row r="270" spans="1:22" hidden="1" x14ac:dyDescent="0.25">
      <c r="A270" s="31" t="s">
        <v>563</v>
      </c>
      <c r="B270" s="31" t="s">
        <v>564</v>
      </c>
      <c r="C270" s="41" t="s">
        <v>111</v>
      </c>
      <c r="D270" s="31" t="s">
        <v>112</v>
      </c>
      <c r="E270" s="31" t="s">
        <v>595</v>
      </c>
      <c r="F270" s="21" t="s">
        <v>595</v>
      </c>
      <c r="G270" s="21" t="s">
        <v>596</v>
      </c>
      <c r="H270" s="32" t="str">
        <f t="shared" si="8"/>
        <v/>
      </c>
      <c r="I270" s="33">
        <f t="shared" si="9"/>
        <v>0</v>
      </c>
      <c r="J270" s="24">
        <v>3.56</v>
      </c>
      <c r="K270" s="26" t="s">
        <v>16</v>
      </c>
      <c r="L270" s="44">
        <v>3.56</v>
      </c>
      <c r="M270" s="26" t="s">
        <v>16</v>
      </c>
      <c r="N270" s="44">
        <v>3.56</v>
      </c>
      <c r="O270" s="26" t="s">
        <v>16</v>
      </c>
      <c r="P270" s="24">
        <v>3.56</v>
      </c>
      <c r="Q270" s="26" t="s">
        <v>16</v>
      </c>
      <c r="R270" s="24">
        <v>3.56</v>
      </c>
      <c r="S270" s="26" t="s">
        <v>16</v>
      </c>
      <c r="T270" s="24"/>
      <c r="U270" s="26" t="s">
        <v>16</v>
      </c>
      <c r="V270" s="34" t="s">
        <v>567</v>
      </c>
    </row>
    <row r="271" spans="1:22" hidden="1" x14ac:dyDescent="0.25">
      <c r="A271" s="31" t="s">
        <v>563</v>
      </c>
      <c r="B271" s="31" t="s">
        <v>564</v>
      </c>
      <c r="C271" s="41" t="s">
        <v>116</v>
      </c>
      <c r="D271" s="31" t="s">
        <v>117</v>
      </c>
      <c r="E271" s="31" t="s">
        <v>479</v>
      </c>
      <c r="F271" s="21" t="s">
        <v>479</v>
      </c>
      <c r="G271" s="21" t="s">
        <v>214</v>
      </c>
      <c r="H271" s="32" t="str">
        <f t="shared" si="8"/>
        <v/>
      </c>
      <c r="I271" s="33">
        <f t="shared" si="9"/>
        <v>0</v>
      </c>
      <c r="J271" s="24">
        <v>8.2799999999999994</v>
      </c>
      <c r="K271" s="26" t="s">
        <v>16</v>
      </c>
      <c r="L271" s="44">
        <v>8.2799999999999994</v>
      </c>
      <c r="M271" s="26" t="s">
        <v>16</v>
      </c>
      <c r="N271" s="44">
        <v>8.2799999999999994</v>
      </c>
      <c r="O271" s="26" t="s">
        <v>16</v>
      </c>
      <c r="P271" s="24">
        <v>8.2799999999999994</v>
      </c>
      <c r="Q271" s="26" t="s">
        <v>16</v>
      </c>
      <c r="R271" s="24">
        <v>8.2799999999999994</v>
      </c>
      <c r="S271" s="26" t="s">
        <v>16</v>
      </c>
      <c r="T271" s="24"/>
      <c r="U271" s="26" t="s">
        <v>16</v>
      </c>
      <c r="V271" s="34" t="s">
        <v>567</v>
      </c>
    </row>
    <row r="272" spans="1:22" hidden="1" x14ac:dyDescent="0.25">
      <c r="A272" s="31" t="s">
        <v>563</v>
      </c>
      <c r="B272" s="31" t="s">
        <v>564</v>
      </c>
      <c r="C272" s="41" t="s">
        <v>120</v>
      </c>
      <c r="D272" s="31" t="s">
        <v>121</v>
      </c>
      <c r="E272" s="31" t="s">
        <v>597</v>
      </c>
      <c r="F272" s="21" t="s">
        <v>847</v>
      </c>
      <c r="G272" s="21" t="s">
        <v>598</v>
      </c>
      <c r="H272" s="32" t="str">
        <f t="shared" si="8"/>
        <v/>
      </c>
      <c r="I272" s="33">
        <f t="shared" si="9"/>
        <v>0</v>
      </c>
      <c r="J272" s="24">
        <v>6.45</v>
      </c>
      <c r="K272" s="26" t="s">
        <v>16</v>
      </c>
      <c r="L272" s="44">
        <v>6.45</v>
      </c>
      <c r="M272" s="26" t="s">
        <v>16</v>
      </c>
      <c r="N272" s="44">
        <v>6.45</v>
      </c>
      <c r="O272" s="26" t="s">
        <v>16</v>
      </c>
      <c r="P272" s="24">
        <v>6.45</v>
      </c>
      <c r="Q272" s="26" t="s">
        <v>16</v>
      </c>
      <c r="R272" s="24">
        <v>6.45</v>
      </c>
      <c r="S272" s="26" t="s">
        <v>16</v>
      </c>
      <c r="T272" s="24"/>
      <c r="U272" s="26" t="s">
        <v>16</v>
      </c>
      <c r="V272" s="34" t="s">
        <v>567</v>
      </c>
    </row>
    <row r="273" spans="1:22" hidden="1" x14ac:dyDescent="0.25">
      <c r="A273" s="31" t="s">
        <v>563</v>
      </c>
      <c r="B273" s="31" t="s">
        <v>564</v>
      </c>
      <c r="C273" s="41" t="s">
        <v>124</v>
      </c>
      <c r="D273" s="31" t="s">
        <v>125</v>
      </c>
      <c r="E273" s="31" t="s">
        <v>599</v>
      </c>
      <c r="F273" s="21" t="s">
        <v>599</v>
      </c>
      <c r="G273" s="21" t="s">
        <v>131</v>
      </c>
      <c r="H273" s="32" t="str">
        <f t="shared" si="8"/>
        <v/>
      </c>
      <c r="I273" s="33">
        <f t="shared" si="9"/>
        <v>0</v>
      </c>
      <c r="J273" s="24">
        <v>1.75</v>
      </c>
      <c r="K273" s="26" t="s">
        <v>16</v>
      </c>
      <c r="L273" s="44">
        <v>1.75</v>
      </c>
      <c r="M273" s="26" t="s">
        <v>16</v>
      </c>
      <c r="N273" s="44">
        <v>1.75</v>
      </c>
      <c r="O273" s="26" t="s">
        <v>16</v>
      </c>
      <c r="P273" s="24">
        <v>1.75</v>
      </c>
      <c r="Q273" s="26" t="s">
        <v>16</v>
      </c>
      <c r="R273" s="24">
        <v>1.75</v>
      </c>
      <c r="S273" s="26" t="s">
        <v>16</v>
      </c>
      <c r="T273" s="24"/>
      <c r="U273" s="26" t="s">
        <v>16</v>
      </c>
      <c r="V273" s="34" t="s">
        <v>567</v>
      </c>
    </row>
    <row r="274" spans="1:22" hidden="1" x14ac:dyDescent="0.25">
      <c r="A274" s="31" t="s">
        <v>563</v>
      </c>
      <c r="B274" s="31" t="s">
        <v>564</v>
      </c>
      <c r="C274" s="41" t="s">
        <v>129</v>
      </c>
      <c r="D274" s="31" t="s">
        <v>130</v>
      </c>
      <c r="E274" s="31" t="s">
        <v>599</v>
      </c>
      <c r="F274" s="21" t="s">
        <v>599</v>
      </c>
      <c r="G274" s="21" t="s">
        <v>128</v>
      </c>
      <c r="H274" s="32" t="str">
        <f t="shared" si="8"/>
        <v/>
      </c>
      <c r="I274" s="33">
        <f t="shared" si="9"/>
        <v>0</v>
      </c>
      <c r="J274" s="24">
        <v>1.95</v>
      </c>
      <c r="K274" s="26" t="s">
        <v>16</v>
      </c>
      <c r="L274" s="44">
        <v>1.95</v>
      </c>
      <c r="M274" s="26" t="s">
        <v>16</v>
      </c>
      <c r="N274" s="44">
        <v>1.95</v>
      </c>
      <c r="O274" s="26" t="s">
        <v>16</v>
      </c>
      <c r="P274" s="24">
        <v>1.95</v>
      </c>
      <c r="Q274" s="26" t="s">
        <v>16</v>
      </c>
      <c r="R274" s="24">
        <v>1.95</v>
      </c>
      <c r="S274" s="26" t="s">
        <v>16</v>
      </c>
      <c r="T274" s="24"/>
      <c r="U274" s="26" t="s">
        <v>16</v>
      </c>
      <c r="V274" s="34" t="s">
        <v>567</v>
      </c>
    </row>
    <row r="275" spans="1:22" hidden="1" x14ac:dyDescent="0.25">
      <c r="A275" s="31" t="s">
        <v>563</v>
      </c>
      <c r="B275" s="31" t="s">
        <v>564</v>
      </c>
      <c r="C275" s="41" t="s">
        <v>132</v>
      </c>
      <c r="D275" s="31" t="s">
        <v>133</v>
      </c>
      <c r="E275" s="31" t="s">
        <v>600</v>
      </c>
      <c r="F275" s="21" t="s">
        <v>600</v>
      </c>
      <c r="G275" s="21" t="s">
        <v>601</v>
      </c>
      <c r="H275" s="32" t="str">
        <f t="shared" si="8"/>
        <v/>
      </c>
      <c r="I275" s="33">
        <f t="shared" si="9"/>
        <v>0</v>
      </c>
      <c r="J275" s="24">
        <v>13.89</v>
      </c>
      <c r="K275" s="26" t="s">
        <v>16</v>
      </c>
      <c r="L275" s="44">
        <v>13.89</v>
      </c>
      <c r="M275" s="26" t="s">
        <v>16</v>
      </c>
      <c r="N275" s="44">
        <v>13.89</v>
      </c>
      <c r="O275" s="26" t="s">
        <v>16</v>
      </c>
      <c r="P275" s="24">
        <v>13.89</v>
      </c>
      <c r="Q275" s="26" t="s">
        <v>16</v>
      </c>
      <c r="R275" s="24">
        <v>13.89</v>
      </c>
      <c r="S275" s="26" t="s">
        <v>16</v>
      </c>
      <c r="T275" s="24"/>
      <c r="U275" s="26" t="s">
        <v>16</v>
      </c>
      <c r="V275" s="34" t="s">
        <v>567</v>
      </c>
    </row>
    <row r="276" spans="1:22" hidden="1" x14ac:dyDescent="0.25">
      <c r="A276" s="31" t="s">
        <v>563</v>
      </c>
      <c r="B276" s="31" t="s">
        <v>564</v>
      </c>
      <c r="C276" s="41" t="s">
        <v>137</v>
      </c>
      <c r="D276" s="31" t="s">
        <v>138</v>
      </c>
      <c r="E276" s="31" t="s">
        <v>602</v>
      </c>
      <c r="F276" s="21" t="s">
        <v>602</v>
      </c>
      <c r="G276" s="21" t="s">
        <v>545</v>
      </c>
      <c r="H276" s="32" t="str">
        <f t="shared" si="8"/>
        <v/>
      </c>
      <c r="I276" s="33">
        <f t="shared" si="9"/>
        <v>0</v>
      </c>
      <c r="J276" s="24">
        <v>7.65</v>
      </c>
      <c r="K276" s="26" t="s">
        <v>16</v>
      </c>
      <c r="L276" s="44">
        <v>7.65</v>
      </c>
      <c r="M276" s="26" t="s">
        <v>16</v>
      </c>
      <c r="N276" s="44">
        <v>7.65</v>
      </c>
      <c r="O276" s="26" t="s">
        <v>16</v>
      </c>
      <c r="P276" s="24">
        <v>7.65</v>
      </c>
      <c r="Q276" s="26" t="s">
        <v>16</v>
      </c>
      <c r="R276" s="24">
        <v>7.65</v>
      </c>
      <c r="S276" s="26" t="s">
        <v>16</v>
      </c>
      <c r="T276" s="24"/>
      <c r="U276" s="26" t="s">
        <v>16</v>
      </c>
      <c r="V276" s="34" t="s">
        <v>567</v>
      </c>
    </row>
    <row r="277" spans="1:22" hidden="1" x14ac:dyDescent="0.25">
      <c r="A277" s="31" t="s">
        <v>563</v>
      </c>
      <c r="B277" s="31" t="s">
        <v>564</v>
      </c>
      <c r="C277" s="41" t="s">
        <v>141</v>
      </c>
      <c r="D277" s="31" t="s">
        <v>142</v>
      </c>
      <c r="E277" s="31" t="s">
        <v>603</v>
      </c>
      <c r="F277" s="21" t="s">
        <v>603</v>
      </c>
      <c r="G277" s="21" t="s">
        <v>461</v>
      </c>
      <c r="H277" s="32">
        <f t="shared" si="8"/>
        <v>1</v>
      </c>
      <c r="I277" s="33">
        <f t="shared" si="9"/>
        <v>9.2741935483870996E-2</v>
      </c>
      <c r="J277" s="24">
        <v>4.96</v>
      </c>
      <c r="K277" s="26" t="s">
        <v>16</v>
      </c>
      <c r="L277" s="44">
        <v>4.96</v>
      </c>
      <c r="M277" s="26" t="s">
        <v>16</v>
      </c>
      <c r="N277" s="44">
        <v>4.96</v>
      </c>
      <c r="O277" s="26" t="s">
        <v>16</v>
      </c>
      <c r="P277" s="24">
        <v>4.5</v>
      </c>
      <c r="Q277" s="26" t="s">
        <v>16</v>
      </c>
      <c r="R277" s="24">
        <v>4.5</v>
      </c>
      <c r="S277" s="26" t="s">
        <v>16</v>
      </c>
      <c r="T277" s="24"/>
      <c r="U277" s="26" t="s">
        <v>16</v>
      </c>
      <c r="V277" s="34" t="s">
        <v>567</v>
      </c>
    </row>
    <row r="278" spans="1:22" hidden="1" x14ac:dyDescent="0.25">
      <c r="A278" s="31" t="s">
        <v>563</v>
      </c>
      <c r="B278" s="31" t="s">
        <v>564</v>
      </c>
      <c r="C278" s="41" t="s">
        <v>145</v>
      </c>
      <c r="D278" s="31" t="s">
        <v>146</v>
      </c>
      <c r="E278" s="31" t="s">
        <v>604</v>
      </c>
      <c r="F278" s="21" t="s">
        <v>604</v>
      </c>
      <c r="G278" s="21" t="s">
        <v>461</v>
      </c>
      <c r="H278" s="32" t="str">
        <f t="shared" si="8"/>
        <v/>
      </c>
      <c r="I278" s="33">
        <f t="shared" si="9"/>
        <v>0</v>
      </c>
      <c r="J278" s="24">
        <v>5.99</v>
      </c>
      <c r="K278" s="26" t="s">
        <v>16</v>
      </c>
      <c r="L278" s="44">
        <v>5.99</v>
      </c>
      <c r="M278" s="26" t="s">
        <v>16</v>
      </c>
      <c r="N278" s="44">
        <v>5.99</v>
      </c>
      <c r="O278" s="26" t="s">
        <v>16</v>
      </c>
      <c r="P278" s="24">
        <v>5.99</v>
      </c>
      <c r="Q278" s="26" t="s">
        <v>16</v>
      </c>
      <c r="R278" s="24">
        <v>5.99</v>
      </c>
      <c r="S278" s="26" t="s">
        <v>16</v>
      </c>
      <c r="T278" s="24"/>
      <c r="U278" s="26" t="s">
        <v>16</v>
      </c>
      <c r="V278" s="34" t="s">
        <v>567</v>
      </c>
    </row>
    <row r="279" spans="1:22" hidden="1" x14ac:dyDescent="0.25">
      <c r="A279" s="31" t="s">
        <v>563</v>
      </c>
      <c r="B279" s="31" t="s">
        <v>564</v>
      </c>
      <c r="C279" s="41" t="s">
        <v>149</v>
      </c>
      <c r="D279" s="31" t="s">
        <v>150</v>
      </c>
      <c r="E279" s="31" t="s">
        <v>151</v>
      </c>
      <c r="F279" s="21" t="s">
        <v>151</v>
      </c>
      <c r="G279" s="21" t="s">
        <v>210</v>
      </c>
      <c r="H279" s="32" t="str">
        <f t="shared" si="8"/>
        <v/>
      </c>
      <c r="I279" s="33">
        <f t="shared" si="9"/>
        <v>2.249134948096887E-2</v>
      </c>
      <c r="J279" s="24">
        <v>5.78</v>
      </c>
      <c r="K279" s="26" t="s">
        <v>16</v>
      </c>
      <c r="L279" s="44">
        <v>5.78</v>
      </c>
      <c r="M279" s="26" t="s">
        <v>16</v>
      </c>
      <c r="N279" s="44">
        <v>5.78</v>
      </c>
      <c r="O279" s="26" t="s">
        <v>16</v>
      </c>
      <c r="P279" s="24">
        <v>5.91</v>
      </c>
      <c r="Q279" s="26" t="s">
        <v>16</v>
      </c>
      <c r="R279" s="24">
        <v>5.91</v>
      </c>
      <c r="S279" s="26" t="s">
        <v>16</v>
      </c>
      <c r="T279" s="24"/>
      <c r="U279" s="26" t="s">
        <v>16</v>
      </c>
      <c r="V279" s="34" t="s">
        <v>567</v>
      </c>
    </row>
    <row r="280" spans="1:22" hidden="1" x14ac:dyDescent="0.25">
      <c r="A280" s="31" t="s">
        <v>563</v>
      </c>
      <c r="B280" s="31" t="s">
        <v>564</v>
      </c>
      <c r="C280" s="41" t="s">
        <v>153</v>
      </c>
      <c r="D280" s="31" t="s">
        <v>154</v>
      </c>
      <c r="E280" s="31" t="s">
        <v>605</v>
      </c>
      <c r="F280" s="21" t="s">
        <v>605</v>
      </c>
      <c r="G280" s="21" t="s">
        <v>606</v>
      </c>
      <c r="H280" s="32">
        <f t="shared" si="8"/>
        <v>1</v>
      </c>
      <c r="I280" s="33">
        <f t="shared" si="9"/>
        <v>0.12552301255230136</v>
      </c>
      <c r="J280" s="24">
        <v>2.39</v>
      </c>
      <c r="K280" s="26" t="s">
        <v>16</v>
      </c>
      <c r="L280" s="44">
        <v>2.39</v>
      </c>
      <c r="M280" s="26" t="s">
        <v>16</v>
      </c>
      <c r="N280" s="44">
        <v>2.39</v>
      </c>
      <c r="O280" s="26" t="s">
        <v>16</v>
      </c>
      <c r="P280" s="24">
        <v>2.09</v>
      </c>
      <c r="Q280" s="26" t="s">
        <v>16</v>
      </c>
      <c r="R280" s="24">
        <v>2.09</v>
      </c>
      <c r="S280" s="26" t="s">
        <v>16</v>
      </c>
      <c r="T280" s="24"/>
      <c r="U280" s="26" t="s">
        <v>16</v>
      </c>
      <c r="V280" s="34" t="s">
        <v>567</v>
      </c>
    </row>
    <row r="281" spans="1:22" hidden="1" x14ac:dyDescent="0.25">
      <c r="A281" s="31" t="s">
        <v>563</v>
      </c>
      <c r="B281" s="31" t="s">
        <v>564</v>
      </c>
      <c r="C281" s="41" t="s">
        <v>157</v>
      </c>
      <c r="D281" s="31" t="s">
        <v>158</v>
      </c>
      <c r="E281" s="31" t="s">
        <v>474</v>
      </c>
      <c r="F281" s="21" t="s">
        <v>474</v>
      </c>
      <c r="G281" s="21" t="s">
        <v>566</v>
      </c>
      <c r="H281" s="32">
        <f t="shared" si="8"/>
        <v>1</v>
      </c>
      <c r="I281" s="33">
        <f t="shared" si="9"/>
        <v>6.259780907668222E-2</v>
      </c>
      <c r="J281" s="24">
        <v>6.39</v>
      </c>
      <c r="K281" s="26" t="s">
        <v>16</v>
      </c>
      <c r="L281" s="44">
        <v>6.39</v>
      </c>
      <c r="M281" s="26" t="s">
        <v>16</v>
      </c>
      <c r="N281" s="44">
        <v>6.39</v>
      </c>
      <c r="O281" s="26" t="s">
        <v>16</v>
      </c>
      <c r="P281" s="24">
        <v>5.99</v>
      </c>
      <c r="Q281" s="26" t="s">
        <v>16</v>
      </c>
      <c r="R281" s="24">
        <v>5.99</v>
      </c>
      <c r="S281" s="26" t="s">
        <v>16</v>
      </c>
      <c r="T281" s="24"/>
      <c r="U281" s="26" t="s">
        <v>16</v>
      </c>
      <c r="V281" s="34" t="s">
        <v>567</v>
      </c>
    </row>
    <row r="282" spans="1:22" hidden="1" x14ac:dyDescent="0.25">
      <c r="A282" s="31" t="s">
        <v>563</v>
      </c>
      <c r="B282" s="31" t="s">
        <v>564</v>
      </c>
      <c r="C282" s="41" t="s">
        <v>160</v>
      </c>
      <c r="D282" s="31" t="s">
        <v>161</v>
      </c>
      <c r="E282" s="31" t="s">
        <v>607</v>
      </c>
      <c r="F282" s="21" t="s">
        <v>607</v>
      </c>
      <c r="G282" s="21" t="s">
        <v>566</v>
      </c>
      <c r="H282" s="32" t="str">
        <f t="shared" si="8"/>
        <v/>
      </c>
      <c r="I282" s="33">
        <f t="shared" si="9"/>
        <v>0</v>
      </c>
      <c r="J282" s="24">
        <v>3.55</v>
      </c>
      <c r="K282" s="26" t="s">
        <v>16</v>
      </c>
      <c r="L282" s="44">
        <v>3.55</v>
      </c>
      <c r="M282" s="26" t="s">
        <v>16</v>
      </c>
      <c r="N282" s="44">
        <v>3.55</v>
      </c>
      <c r="O282" s="26" t="s">
        <v>16</v>
      </c>
      <c r="P282" s="24">
        <v>3.55</v>
      </c>
      <c r="Q282" s="26" t="s">
        <v>16</v>
      </c>
      <c r="R282" s="24">
        <v>3.55</v>
      </c>
      <c r="S282" s="26" t="s">
        <v>16</v>
      </c>
      <c r="T282" s="24"/>
      <c r="U282" s="26" t="s">
        <v>16</v>
      </c>
      <c r="V282" s="34" t="s">
        <v>567</v>
      </c>
    </row>
    <row r="283" spans="1:22" hidden="1" x14ac:dyDescent="0.25">
      <c r="A283" s="31" t="s">
        <v>563</v>
      </c>
      <c r="B283" s="31" t="s">
        <v>564</v>
      </c>
      <c r="C283" s="41" t="s">
        <v>163</v>
      </c>
      <c r="D283" s="31" t="s">
        <v>608</v>
      </c>
      <c r="E283" s="31" t="s">
        <v>609</v>
      </c>
      <c r="F283" s="21" t="s">
        <v>609</v>
      </c>
      <c r="G283" s="21" t="s">
        <v>210</v>
      </c>
      <c r="H283" s="32" t="str">
        <f t="shared" si="8"/>
        <v/>
      </c>
      <c r="I283" s="33">
        <f t="shared" si="9"/>
        <v>0</v>
      </c>
      <c r="J283" s="24">
        <v>5.45</v>
      </c>
      <c r="K283" s="26" t="s">
        <v>16</v>
      </c>
      <c r="L283" s="44">
        <v>5.45</v>
      </c>
      <c r="M283" s="26" t="s">
        <v>16</v>
      </c>
      <c r="N283" s="44">
        <v>5.45</v>
      </c>
      <c r="O283" s="26" t="s">
        <v>16</v>
      </c>
      <c r="P283" s="24">
        <v>5.45</v>
      </c>
      <c r="Q283" s="26" t="s">
        <v>16</v>
      </c>
      <c r="R283" s="24">
        <v>5.45</v>
      </c>
      <c r="S283" s="26" t="s">
        <v>16</v>
      </c>
      <c r="T283" s="24"/>
      <c r="U283" s="26" t="s">
        <v>16</v>
      </c>
      <c r="V283" s="34" t="s">
        <v>567</v>
      </c>
    </row>
    <row r="284" spans="1:22" hidden="1" x14ac:dyDescent="0.25">
      <c r="A284" s="31" t="s">
        <v>563</v>
      </c>
      <c r="B284" s="31" t="s">
        <v>564</v>
      </c>
      <c r="C284" s="41" t="s">
        <v>166</v>
      </c>
      <c r="D284" s="31" t="s">
        <v>167</v>
      </c>
      <c r="E284" s="31" t="s">
        <v>610</v>
      </c>
      <c r="F284" s="21" t="s">
        <v>610</v>
      </c>
      <c r="G284" s="21" t="s">
        <v>181</v>
      </c>
      <c r="H284" s="32" t="str">
        <f t="shared" si="8"/>
        <v/>
      </c>
      <c r="I284" s="33">
        <f t="shared" si="9"/>
        <v>0</v>
      </c>
      <c r="J284" s="24">
        <v>4.82</v>
      </c>
      <c r="K284" s="26" t="s">
        <v>16</v>
      </c>
      <c r="L284" s="44">
        <v>4.82</v>
      </c>
      <c r="M284" s="26" t="s">
        <v>16</v>
      </c>
      <c r="N284" s="44">
        <v>4.82</v>
      </c>
      <c r="O284" s="26" t="s">
        <v>16</v>
      </c>
      <c r="P284" s="24">
        <v>4.82</v>
      </c>
      <c r="Q284" s="26" t="s">
        <v>16</v>
      </c>
      <c r="R284" s="24">
        <v>4.82</v>
      </c>
      <c r="S284" s="26" t="s">
        <v>16</v>
      </c>
      <c r="T284" s="24"/>
      <c r="U284" s="26" t="s">
        <v>16</v>
      </c>
      <c r="V284" s="34" t="s">
        <v>567</v>
      </c>
    </row>
    <row r="285" spans="1:22" hidden="1" x14ac:dyDescent="0.25">
      <c r="A285" s="31" t="s">
        <v>563</v>
      </c>
      <c r="B285" s="31" t="s">
        <v>564</v>
      </c>
      <c r="C285" s="41" t="s">
        <v>170</v>
      </c>
      <c r="D285" s="31" t="s">
        <v>171</v>
      </c>
      <c r="E285" s="31" t="s">
        <v>611</v>
      </c>
      <c r="F285" s="21" t="s">
        <v>611</v>
      </c>
      <c r="G285" s="21" t="s">
        <v>612</v>
      </c>
      <c r="H285" s="32" t="str">
        <f t="shared" si="8"/>
        <v/>
      </c>
      <c r="I285" s="33">
        <f t="shared" si="9"/>
        <v>2.1333333333333426E-2</v>
      </c>
      <c r="J285" s="24">
        <v>3.75</v>
      </c>
      <c r="K285" s="26" t="s">
        <v>16</v>
      </c>
      <c r="L285" s="44">
        <v>3.75</v>
      </c>
      <c r="M285" s="26" t="s">
        <v>16</v>
      </c>
      <c r="N285" s="44">
        <v>3.75</v>
      </c>
      <c r="O285" s="26" t="s">
        <v>16</v>
      </c>
      <c r="P285" s="24">
        <v>3.83</v>
      </c>
      <c r="Q285" s="26" t="s">
        <v>16</v>
      </c>
      <c r="R285" s="24">
        <v>3.83</v>
      </c>
      <c r="S285" s="26" t="s">
        <v>16</v>
      </c>
      <c r="T285" s="24"/>
      <c r="U285" s="26" t="s">
        <v>16</v>
      </c>
      <c r="V285" s="34" t="s">
        <v>567</v>
      </c>
    </row>
    <row r="286" spans="1:22" hidden="1" x14ac:dyDescent="0.25">
      <c r="A286" s="31" t="s">
        <v>563</v>
      </c>
      <c r="B286" s="31" t="s">
        <v>564</v>
      </c>
      <c r="C286" s="41" t="s">
        <v>174</v>
      </c>
      <c r="D286" s="31" t="s">
        <v>175</v>
      </c>
      <c r="E286" s="31" t="s">
        <v>613</v>
      </c>
      <c r="F286" s="21" t="s">
        <v>613</v>
      </c>
      <c r="G286" s="21" t="s">
        <v>492</v>
      </c>
      <c r="H286" s="32" t="str">
        <f t="shared" si="8"/>
        <v/>
      </c>
      <c r="I286" s="33">
        <f t="shared" si="9"/>
        <v>2.1333333333333426E-2</v>
      </c>
      <c r="J286" s="24">
        <v>3.75</v>
      </c>
      <c r="K286" s="26" t="s">
        <v>16</v>
      </c>
      <c r="L286" s="44">
        <v>3.75</v>
      </c>
      <c r="M286" s="26" t="s">
        <v>16</v>
      </c>
      <c r="N286" s="44">
        <v>3.75</v>
      </c>
      <c r="O286" s="26" t="s">
        <v>16</v>
      </c>
      <c r="P286" s="24">
        <v>3.83</v>
      </c>
      <c r="Q286" s="26" t="s">
        <v>16</v>
      </c>
      <c r="R286" s="24">
        <v>3.83</v>
      </c>
      <c r="S286" s="26" t="s">
        <v>16</v>
      </c>
      <c r="T286" s="24"/>
      <c r="U286" s="26" t="s">
        <v>16</v>
      </c>
      <c r="V286" s="34" t="s">
        <v>567</v>
      </c>
    </row>
    <row r="287" spans="1:22" hidden="1" x14ac:dyDescent="0.25">
      <c r="A287" s="31" t="s">
        <v>563</v>
      </c>
      <c r="B287" s="31" t="s">
        <v>564</v>
      </c>
      <c r="C287" s="41" t="s">
        <v>178</v>
      </c>
      <c r="D287" s="31" t="s">
        <v>179</v>
      </c>
      <c r="E287" s="31" t="s">
        <v>177</v>
      </c>
      <c r="F287" s="21" t="s">
        <v>177</v>
      </c>
      <c r="G287" s="21" t="s">
        <v>181</v>
      </c>
      <c r="H287" s="32" t="str">
        <f t="shared" si="8"/>
        <v/>
      </c>
      <c r="I287" s="33">
        <f t="shared" si="9"/>
        <v>0</v>
      </c>
      <c r="J287" s="24">
        <v>5.67</v>
      </c>
      <c r="K287" s="26" t="s">
        <v>16</v>
      </c>
      <c r="L287" s="44">
        <v>5.67</v>
      </c>
      <c r="M287" s="26" t="s">
        <v>16</v>
      </c>
      <c r="N287" s="44">
        <v>5.67</v>
      </c>
      <c r="O287" s="26" t="s">
        <v>16</v>
      </c>
      <c r="P287" s="24">
        <v>5.67</v>
      </c>
      <c r="Q287" s="26" t="s">
        <v>16</v>
      </c>
      <c r="R287" s="24">
        <v>5.67</v>
      </c>
      <c r="S287" s="26" t="s">
        <v>16</v>
      </c>
      <c r="T287" s="24"/>
      <c r="U287" s="26" t="s">
        <v>16</v>
      </c>
      <c r="V287" s="34" t="s">
        <v>567</v>
      </c>
    </row>
    <row r="288" spans="1:22" hidden="1" x14ac:dyDescent="0.25">
      <c r="A288" s="31" t="s">
        <v>563</v>
      </c>
      <c r="B288" s="31" t="s">
        <v>564</v>
      </c>
      <c r="C288" s="41" t="s">
        <v>182</v>
      </c>
      <c r="D288" s="31" t="s">
        <v>614</v>
      </c>
      <c r="E288" s="31" t="s">
        <v>615</v>
      </c>
      <c r="F288" s="21" t="s">
        <v>615</v>
      </c>
      <c r="G288" s="21" t="s">
        <v>185</v>
      </c>
      <c r="H288" s="32" t="str">
        <f t="shared" si="8"/>
        <v/>
      </c>
      <c r="I288" s="33">
        <f t="shared" si="9"/>
        <v>3.8107752956636043E-2</v>
      </c>
      <c r="J288" s="24">
        <v>7.61</v>
      </c>
      <c r="K288" s="26" t="s">
        <v>16</v>
      </c>
      <c r="L288" s="44">
        <v>7.61</v>
      </c>
      <c r="M288" s="26" t="s">
        <v>16</v>
      </c>
      <c r="N288" s="44">
        <v>7.61</v>
      </c>
      <c r="O288" s="26" t="s">
        <v>16</v>
      </c>
      <c r="P288" s="24">
        <v>7.32</v>
      </c>
      <c r="Q288" s="26" t="s">
        <v>16</v>
      </c>
      <c r="R288" s="24">
        <v>7.32</v>
      </c>
      <c r="S288" s="26" t="s">
        <v>16</v>
      </c>
      <c r="T288" s="24"/>
      <c r="U288" s="26" t="s">
        <v>16</v>
      </c>
      <c r="V288" s="34" t="s">
        <v>567</v>
      </c>
    </row>
    <row r="289" spans="1:22" hidden="1" x14ac:dyDescent="0.25">
      <c r="A289" s="31" t="s">
        <v>563</v>
      </c>
      <c r="B289" s="31" t="s">
        <v>564</v>
      </c>
      <c r="C289" s="41" t="s">
        <v>186</v>
      </c>
      <c r="D289" s="31" t="s">
        <v>187</v>
      </c>
      <c r="E289" s="31" t="s">
        <v>616</v>
      </c>
      <c r="F289" s="21" t="s">
        <v>616</v>
      </c>
      <c r="G289" s="21" t="s">
        <v>487</v>
      </c>
      <c r="H289" s="32" t="str">
        <f t="shared" si="8"/>
        <v/>
      </c>
      <c r="I289" s="33">
        <f t="shared" si="9"/>
        <v>0</v>
      </c>
      <c r="J289" s="24">
        <v>2.99</v>
      </c>
      <c r="K289" s="26" t="s">
        <v>16</v>
      </c>
      <c r="L289" s="44">
        <v>2.99</v>
      </c>
      <c r="M289" s="26" t="s">
        <v>16</v>
      </c>
      <c r="N289" s="44">
        <v>2.99</v>
      </c>
      <c r="O289" s="26" t="s">
        <v>16</v>
      </c>
      <c r="P289" s="24">
        <v>2.99</v>
      </c>
      <c r="Q289" s="26" t="s">
        <v>16</v>
      </c>
      <c r="R289" s="24">
        <v>2.99</v>
      </c>
      <c r="S289" s="26" t="s">
        <v>16</v>
      </c>
      <c r="T289" s="24"/>
      <c r="U289" s="26" t="s">
        <v>16</v>
      </c>
      <c r="V289" s="34" t="s">
        <v>567</v>
      </c>
    </row>
    <row r="290" spans="1:22" hidden="1" x14ac:dyDescent="0.25">
      <c r="A290" s="31" t="s">
        <v>563</v>
      </c>
      <c r="B290" s="31" t="s">
        <v>564</v>
      </c>
      <c r="C290" s="41" t="s">
        <v>189</v>
      </c>
      <c r="D290" s="31" t="s">
        <v>190</v>
      </c>
      <c r="E290" s="31" t="s">
        <v>617</v>
      </c>
      <c r="F290" s="21" t="s">
        <v>617</v>
      </c>
      <c r="G290" s="21" t="s">
        <v>545</v>
      </c>
      <c r="H290" s="32">
        <f t="shared" si="8"/>
        <v>1</v>
      </c>
      <c r="I290" s="33">
        <f t="shared" si="9"/>
        <v>0.11160714285714279</v>
      </c>
      <c r="J290" s="24">
        <v>4.4800000000000004</v>
      </c>
      <c r="K290" s="26" t="s">
        <v>16</v>
      </c>
      <c r="L290" s="44">
        <v>4.4800000000000004</v>
      </c>
      <c r="M290" s="26" t="s">
        <v>16</v>
      </c>
      <c r="N290" s="44">
        <v>4.4800000000000004</v>
      </c>
      <c r="O290" s="26" t="s">
        <v>16</v>
      </c>
      <c r="P290" s="24">
        <v>4.9800000000000004</v>
      </c>
      <c r="Q290" s="26" t="s">
        <v>16</v>
      </c>
      <c r="R290" s="24">
        <v>4.9800000000000004</v>
      </c>
      <c r="S290" s="26" t="s">
        <v>16</v>
      </c>
      <c r="T290" s="24"/>
      <c r="U290" s="26" t="s">
        <v>16</v>
      </c>
      <c r="V290" s="34" t="s">
        <v>567</v>
      </c>
    </row>
    <row r="291" spans="1:22" hidden="1" x14ac:dyDescent="0.25">
      <c r="A291" s="31" t="s">
        <v>563</v>
      </c>
      <c r="B291" s="31" t="s">
        <v>564</v>
      </c>
      <c r="C291" s="41" t="s">
        <v>191</v>
      </c>
      <c r="D291" s="31" t="s">
        <v>192</v>
      </c>
      <c r="E291" s="31" t="s">
        <v>618</v>
      </c>
      <c r="F291" s="21" t="s">
        <v>618</v>
      </c>
      <c r="G291" s="21" t="s">
        <v>619</v>
      </c>
      <c r="H291" s="32">
        <f t="shared" si="8"/>
        <v>1</v>
      </c>
      <c r="I291" s="33">
        <f t="shared" si="9"/>
        <v>0.22758620689655173</v>
      </c>
      <c r="J291" s="24">
        <v>4.3499999999999996</v>
      </c>
      <c r="K291" s="26" t="s">
        <v>16</v>
      </c>
      <c r="L291" s="44">
        <v>4.3499999999999996</v>
      </c>
      <c r="M291" s="26" t="s">
        <v>16</v>
      </c>
      <c r="N291" s="44">
        <v>4.3499999999999996</v>
      </c>
      <c r="O291" s="26" t="s">
        <v>16</v>
      </c>
      <c r="P291" s="24">
        <v>5.34</v>
      </c>
      <c r="Q291" s="26" t="s">
        <v>16</v>
      </c>
      <c r="R291" s="24">
        <v>5.34</v>
      </c>
      <c r="S291" s="26" t="s">
        <v>16</v>
      </c>
      <c r="T291" s="24"/>
      <c r="U291" s="26" t="s">
        <v>16</v>
      </c>
      <c r="V291" s="34" t="s">
        <v>567</v>
      </c>
    </row>
    <row r="292" spans="1:22" hidden="1" x14ac:dyDescent="0.25">
      <c r="A292" s="31" t="s">
        <v>563</v>
      </c>
      <c r="B292" s="31" t="s">
        <v>564</v>
      </c>
      <c r="C292" s="41" t="s">
        <v>195</v>
      </c>
      <c r="D292" s="31" t="s">
        <v>196</v>
      </c>
      <c r="E292" s="31" t="s">
        <v>197</v>
      </c>
      <c r="F292" s="21" t="s">
        <v>197</v>
      </c>
      <c r="G292" s="21" t="s">
        <v>72</v>
      </c>
      <c r="H292" s="32" t="str">
        <f t="shared" si="8"/>
        <v/>
      </c>
      <c r="I292" s="33">
        <f t="shared" si="9"/>
        <v>0</v>
      </c>
      <c r="J292" s="24">
        <v>10.45</v>
      </c>
      <c r="K292" s="26" t="s">
        <v>16</v>
      </c>
      <c r="L292" s="44">
        <v>10.45</v>
      </c>
      <c r="M292" s="26" t="s">
        <v>16</v>
      </c>
      <c r="N292" s="44">
        <v>10.45</v>
      </c>
      <c r="O292" s="26" t="s">
        <v>16</v>
      </c>
      <c r="P292" s="24">
        <v>10.45</v>
      </c>
      <c r="Q292" s="26" t="s">
        <v>16</v>
      </c>
      <c r="R292" s="24">
        <v>10.45</v>
      </c>
      <c r="S292" s="26" t="s">
        <v>16</v>
      </c>
      <c r="T292" s="24"/>
      <c r="U292" s="26" t="s">
        <v>16</v>
      </c>
      <c r="V292" s="34" t="s">
        <v>567</v>
      </c>
    </row>
    <row r="293" spans="1:22" hidden="1" x14ac:dyDescent="0.25">
      <c r="A293" s="31" t="s">
        <v>563</v>
      </c>
      <c r="B293" s="31" t="s">
        <v>564</v>
      </c>
      <c r="C293" s="41" t="s">
        <v>198</v>
      </c>
      <c r="D293" s="31" t="s">
        <v>199</v>
      </c>
      <c r="E293" s="31" t="s">
        <v>197</v>
      </c>
      <c r="F293" s="21" t="s">
        <v>197</v>
      </c>
      <c r="G293" s="21" t="s">
        <v>72</v>
      </c>
      <c r="H293" s="32" t="str">
        <f t="shared" si="8"/>
        <v/>
      </c>
      <c r="I293" s="33">
        <f t="shared" si="9"/>
        <v>0</v>
      </c>
      <c r="J293" s="24">
        <v>10.45</v>
      </c>
      <c r="K293" s="26" t="s">
        <v>16</v>
      </c>
      <c r="L293" s="44">
        <v>10.45</v>
      </c>
      <c r="M293" s="26" t="s">
        <v>16</v>
      </c>
      <c r="N293" s="44">
        <v>10.45</v>
      </c>
      <c r="O293" s="26" t="s">
        <v>16</v>
      </c>
      <c r="P293" s="24">
        <v>10.45</v>
      </c>
      <c r="Q293" s="26" t="s">
        <v>16</v>
      </c>
      <c r="R293" s="24">
        <v>10.45</v>
      </c>
      <c r="S293" s="26" t="s">
        <v>16</v>
      </c>
      <c r="T293" s="24"/>
      <c r="U293" s="26" t="s">
        <v>16</v>
      </c>
      <c r="V293" s="34" t="s">
        <v>567</v>
      </c>
    </row>
    <row r="294" spans="1:22" hidden="1" x14ac:dyDescent="0.25">
      <c r="A294" s="31" t="s">
        <v>563</v>
      </c>
      <c r="B294" s="31" t="s">
        <v>564</v>
      </c>
      <c r="C294" s="41" t="s">
        <v>200</v>
      </c>
      <c r="D294" s="31" t="s">
        <v>201</v>
      </c>
      <c r="E294" s="31" t="s">
        <v>620</v>
      </c>
      <c r="F294" s="21" t="s">
        <v>620</v>
      </c>
      <c r="G294" s="21" t="s">
        <v>621</v>
      </c>
      <c r="H294" s="32" t="str">
        <f t="shared" si="8"/>
        <v/>
      </c>
      <c r="I294" s="33">
        <f t="shared" si="9"/>
        <v>0</v>
      </c>
      <c r="J294" s="24">
        <v>8.7899999999999991</v>
      </c>
      <c r="K294" s="26" t="s">
        <v>16</v>
      </c>
      <c r="L294" s="44">
        <v>8.7899999999999991</v>
      </c>
      <c r="M294" s="26" t="s">
        <v>16</v>
      </c>
      <c r="N294" s="44">
        <v>8.7899999999999991</v>
      </c>
      <c r="O294" s="26" t="s">
        <v>16</v>
      </c>
      <c r="P294" s="24">
        <v>8.7899999999999991</v>
      </c>
      <c r="Q294" s="26" t="s">
        <v>16</v>
      </c>
      <c r="R294" s="24">
        <v>8.7899999999999991</v>
      </c>
      <c r="S294" s="26" t="s">
        <v>16</v>
      </c>
      <c r="T294" s="24"/>
      <c r="U294" s="26" t="s">
        <v>16</v>
      </c>
      <c r="V294" s="34" t="s">
        <v>567</v>
      </c>
    </row>
    <row r="295" spans="1:22" hidden="1" x14ac:dyDescent="0.25">
      <c r="A295" s="31" t="s">
        <v>563</v>
      </c>
      <c r="B295" s="31" t="s">
        <v>564</v>
      </c>
      <c r="C295" s="41" t="s">
        <v>203</v>
      </c>
      <c r="D295" s="31" t="s">
        <v>204</v>
      </c>
      <c r="E295" s="31" t="s">
        <v>622</v>
      </c>
      <c r="F295" s="21" t="s">
        <v>623</v>
      </c>
      <c r="G295" s="21" t="s">
        <v>624</v>
      </c>
      <c r="H295" s="32" t="str">
        <f t="shared" si="8"/>
        <v/>
      </c>
      <c r="I295" s="33">
        <f t="shared" si="9"/>
        <v>0</v>
      </c>
      <c r="J295" s="24">
        <v>23.95</v>
      </c>
      <c r="K295" s="26" t="s">
        <v>16</v>
      </c>
      <c r="L295" s="44">
        <v>23.95</v>
      </c>
      <c r="M295" s="26" t="s">
        <v>16</v>
      </c>
      <c r="N295" s="44">
        <v>23.95</v>
      </c>
      <c r="O295" s="26" t="s">
        <v>16</v>
      </c>
      <c r="P295" s="24">
        <v>23.95</v>
      </c>
      <c r="Q295" s="26" t="s">
        <v>16</v>
      </c>
      <c r="R295" s="24">
        <v>23.95</v>
      </c>
      <c r="S295" s="26" t="s">
        <v>16</v>
      </c>
      <c r="T295" s="24"/>
      <c r="U295" s="26" t="s">
        <v>16</v>
      </c>
      <c r="V295" s="34" t="s">
        <v>567</v>
      </c>
    </row>
    <row r="296" spans="1:22" hidden="1" x14ac:dyDescent="0.25">
      <c r="A296" s="31" t="s">
        <v>563</v>
      </c>
      <c r="B296" s="31" t="s">
        <v>564</v>
      </c>
      <c r="C296" s="41" t="s">
        <v>207</v>
      </c>
      <c r="D296" s="31" t="s">
        <v>208</v>
      </c>
      <c r="E296" s="31" t="s">
        <v>625</v>
      </c>
      <c r="F296" s="21" t="s">
        <v>625</v>
      </c>
      <c r="G296" s="21" t="s">
        <v>626</v>
      </c>
      <c r="H296" s="32" t="str">
        <f t="shared" si="8"/>
        <v/>
      </c>
      <c r="I296" s="33">
        <f t="shared" si="9"/>
        <v>0</v>
      </c>
      <c r="J296" s="24">
        <v>8.2899999999999991</v>
      </c>
      <c r="K296" s="26" t="s">
        <v>16</v>
      </c>
      <c r="L296" s="44">
        <v>8.2899999999999991</v>
      </c>
      <c r="M296" s="26" t="s">
        <v>16</v>
      </c>
      <c r="N296" s="44">
        <v>8.2899999999999991</v>
      </c>
      <c r="O296" s="26" t="s">
        <v>16</v>
      </c>
      <c r="P296" s="24">
        <v>8.2899999999999991</v>
      </c>
      <c r="Q296" s="26" t="s">
        <v>16</v>
      </c>
      <c r="R296" s="24">
        <v>8.2899999999999991</v>
      </c>
      <c r="S296" s="26" t="s">
        <v>16</v>
      </c>
      <c r="T296" s="24"/>
      <c r="U296" s="26" t="s">
        <v>16</v>
      </c>
      <c r="V296" s="34" t="s">
        <v>567</v>
      </c>
    </row>
    <row r="297" spans="1:22" hidden="1" x14ac:dyDescent="0.25">
      <c r="A297" s="31" t="s">
        <v>563</v>
      </c>
      <c r="B297" s="31" t="s">
        <v>564</v>
      </c>
      <c r="C297" s="41" t="s">
        <v>211</v>
      </c>
      <c r="D297" s="31" t="s">
        <v>212</v>
      </c>
      <c r="E297" s="31" t="s">
        <v>627</v>
      </c>
      <c r="F297" s="21" t="s">
        <v>627</v>
      </c>
      <c r="G297" s="21" t="s">
        <v>628</v>
      </c>
      <c r="H297" s="32" t="str">
        <f t="shared" si="8"/>
        <v/>
      </c>
      <c r="I297" s="33">
        <f t="shared" si="9"/>
        <v>0</v>
      </c>
      <c r="J297" s="24">
        <v>6.89</v>
      </c>
      <c r="K297" s="26" t="s">
        <v>16</v>
      </c>
      <c r="L297" s="44">
        <v>6.89</v>
      </c>
      <c r="M297" s="26" t="s">
        <v>16</v>
      </c>
      <c r="N297" s="44">
        <v>6.89</v>
      </c>
      <c r="O297" s="26" t="s">
        <v>16</v>
      </c>
      <c r="P297" s="24">
        <v>6.89</v>
      </c>
      <c r="Q297" s="26" t="s">
        <v>16</v>
      </c>
      <c r="R297" s="24">
        <v>6.89</v>
      </c>
      <c r="S297" s="26" t="s">
        <v>16</v>
      </c>
      <c r="T297" s="24"/>
      <c r="U297" s="26" t="s">
        <v>16</v>
      </c>
      <c r="V297" s="34" t="s">
        <v>567</v>
      </c>
    </row>
    <row r="298" spans="1:22" hidden="1" x14ac:dyDescent="0.25">
      <c r="A298" s="31" t="s">
        <v>563</v>
      </c>
      <c r="B298" s="31" t="s">
        <v>564</v>
      </c>
      <c r="C298" s="41" t="s">
        <v>215</v>
      </c>
      <c r="D298" s="31" t="s">
        <v>216</v>
      </c>
      <c r="E298" s="31" t="s">
        <v>494</v>
      </c>
      <c r="F298" s="21" t="s">
        <v>494</v>
      </c>
      <c r="G298" s="21" t="s">
        <v>629</v>
      </c>
      <c r="H298" s="32" t="str">
        <f t="shared" si="8"/>
        <v/>
      </c>
      <c r="I298" s="33">
        <f t="shared" si="9"/>
        <v>0</v>
      </c>
      <c r="J298" s="24">
        <v>6.99</v>
      </c>
      <c r="K298" s="26" t="s">
        <v>16</v>
      </c>
      <c r="L298" s="44">
        <v>6.99</v>
      </c>
      <c r="M298" s="26" t="s">
        <v>16</v>
      </c>
      <c r="N298" s="44">
        <v>6.99</v>
      </c>
      <c r="O298" s="26" t="s">
        <v>16</v>
      </c>
      <c r="P298" s="24">
        <v>6.99</v>
      </c>
      <c r="Q298" s="26" t="s">
        <v>16</v>
      </c>
      <c r="R298" s="24">
        <v>6.99</v>
      </c>
      <c r="S298" s="26" t="s">
        <v>16</v>
      </c>
      <c r="T298" s="24"/>
      <c r="U298" s="26" t="s">
        <v>16</v>
      </c>
      <c r="V298" s="34" t="s">
        <v>567</v>
      </c>
    </row>
    <row r="299" spans="1:22" hidden="1" x14ac:dyDescent="0.25">
      <c r="A299" s="31" t="s">
        <v>563</v>
      </c>
      <c r="B299" s="31" t="s">
        <v>564</v>
      </c>
      <c r="C299" s="41" t="s">
        <v>219</v>
      </c>
      <c r="D299" s="31" t="s">
        <v>220</v>
      </c>
      <c r="E299" s="31" t="s">
        <v>630</v>
      </c>
      <c r="F299" s="21" t="s">
        <v>630</v>
      </c>
      <c r="G299" s="21" t="s">
        <v>631</v>
      </c>
      <c r="H299" s="32" t="str">
        <f t="shared" si="8"/>
        <v/>
      </c>
      <c r="I299" s="33">
        <f t="shared" si="9"/>
        <v>0</v>
      </c>
      <c r="J299" s="24">
        <v>3.99</v>
      </c>
      <c r="K299" s="26" t="s">
        <v>16</v>
      </c>
      <c r="L299" s="44">
        <v>3.99</v>
      </c>
      <c r="M299" s="26" t="s">
        <v>16</v>
      </c>
      <c r="N299" s="44">
        <v>3.99</v>
      </c>
      <c r="O299" s="26" t="s">
        <v>16</v>
      </c>
      <c r="P299" s="24">
        <v>3.99</v>
      </c>
      <c r="Q299" s="26" t="s">
        <v>16</v>
      </c>
      <c r="R299" s="24">
        <v>3.99</v>
      </c>
      <c r="S299" s="26" t="s">
        <v>16</v>
      </c>
      <c r="T299" s="24"/>
      <c r="U299" s="26" t="s">
        <v>16</v>
      </c>
      <c r="V299" s="34" t="s">
        <v>567</v>
      </c>
    </row>
    <row r="300" spans="1:22" hidden="1" x14ac:dyDescent="0.25">
      <c r="A300" s="31" t="s">
        <v>563</v>
      </c>
      <c r="B300" s="31" t="s">
        <v>564</v>
      </c>
      <c r="C300" s="41" t="s">
        <v>223</v>
      </c>
      <c r="D300" s="31" t="s">
        <v>224</v>
      </c>
      <c r="E300" s="31" t="s">
        <v>632</v>
      </c>
      <c r="F300" s="21" t="s">
        <v>632</v>
      </c>
      <c r="G300" s="21" t="s">
        <v>633</v>
      </c>
      <c r="H300" s="32" t="str">
        <f t="shared" si="8"/>
        <v/>
      </c>
      <c r="I300" s="33">
        <f t="shared" si="9"/>
        <v>0</v>
      </c>
      <c r="J300" s="24">
        <v>5.45</v>
      </c>
      <c r="K300" s="26" t="s">
        <v>16</v>
      </c>
      <c r="L300" s="44">
        <v>5.45</v>
      </c>
      <c r="M300" s="26" t="s">
        <v>16</v>
      </c>
      <c r="N300" s="44">
        <v>5.45</v>
      </c>
      <c r="O300" s="26" t="s">
        <v>16</v>
      </c>
      <c r="P300" s="24">
        <v>5.45</v>
      </c>
      <c r="Q300" s="26" t="s">
        <v>16</v>
      </c>
      <c r="R300" s="24">
        <v>5.45</v>
      </c>
      <c r="S300" s="26" t="s">
        <v>16</v>
      </c>
      <c r="T300" s="24"/>
      <c r="U300" s="26" t="s">
        <v>16</v>
      </c>
      <c r="V300" s="34" t="s">
        <v>567</v>
      </c>
    </row>
    <row r="301" spans="1:22" hidden="1" x14ac:dyDescent="0.25">
      <c r="A301" s="31" t="s">
        <v>563</v>
      </c>
      <c r="B301" s="31" t="s">
        <v>564</v>
      </c>
      <c r="C301" s="41" t="s">
        <v>225</v>
      </c>
      <c r="D301" s="31" t="s">
        <v>226</v>
      </c>
      <c r="E301" s="31" t="s">
        <v>151</v>
      </c>
      <c r="F301" s="21" t="s">
        <v>151</v>
      </c>
      <c r="G301" s="21" t="s">
        <v>496</v>
      </c>
      <c r="H301" s="32" t="str">
        <f t="shared" si="8"/>
        <v/>
      </c>
      <c r="I301" s="33">
        <f t="shared" si="9"/>
        <v>0</v>
      </c>
      <c r="J301" s="24">
        <v>2.29</v>
      </c>
      <c r="K301" s="26" t="s">
        <v>16</v>
      </c>
      <c r="L301" s="44">
        <v>2.29</v>
      </c>
      <c r="M301" s="26" t="s">
        <v>16</v>
      </c>
      <c r="N301" s="44">
        <v>2.29</v>
      </c>
      <c r="O301" s="26" t="s">
        <v>16</v>
      </c>
      <c r="P301" s="24">
        <v>2.29</v>
      </c>
      <c r="Q301" s="26" t="s">
        <v>16</v>
      </c>
      <c r="R301" s="24">
        <v>2.29</v>
      </c>
      <c r="S301" s="26" t="s">
        <v>16</v>
      </c>
      <c r="T301" s="24"/>
      <c r="U301" s="26" t="s">
        <v>16</v>
      </c>
      <c r="V301" s="34" t="s">
        <v>567</v>
      </c>
    </row>
    <row r="302" spans="1:22" hidden="1" x14ac:dyDescent="0.25">
      <c r="A302" s="31" t="s">
        <v>563</v>
      </c>
      <c r="B302" s="31" t="s">
        <v>564</v>
      </c>
      <c r="C302" s="41" t="s">
        <v>229</v>
      </c>
      <c r="D302" s="31" t="s">
        <v>230</v>
      </c>
      <c r="E302" s="31" t="s">
        <v>634</v>
      </c>
      <c r="F302" s="21" t="s">
        <v>2085</v>
      </c>
      <c r="G302" s="21" t="s">
        <v>1329</v>
      </c>
      <c r="H302" s="32">
        <f t="shared" si="8"/>
        <v>1</v>
      </c>
      <c r="I302" s="33">
        <f t="shared" si="9"/>
        <v>7.7519379844961156E-2</v>
      </c>
      <c r="J302" s="24">
        <v>6.45</v>
      </c>
      <c r="K302" s="26" t="s">
        <v>16</v>
      </c>
      <c r="L302" s="44">
        <v>6.45</v>
      </c>
      <c r="M302" s="26" t="s">
        <v>16</v>
      </c>
      <c r="N302" s="44">
        <v>6.45</v>
      </c>
      <c r="O302" s="26" t="s">
        <v>16</v>
      </c>
      <c r="P302" s="24">
        <v>6.95</v>
      </c>
      <c r="Q302" s="26" t="s">
        <v>16</v>
      </c>
      <c r="R302" s="24">
        <v>6.95</v>
      </c>
      <c r="S302" s="26" t="s">
        <v>16</v>
      </c>
      <c r="T302" s="24"/>
      <c r="U302" s="26" t="s">
        <v>16</v>
      </c>
      <c r="V302" s="34" t="s">
        <v>567</v>
      </c>
    </row>
    <row r="303" spans="1:22" hidden="1" x14ac:dyDescent="0.25">
      <c r="A303" s="31" t="s">
        <v>563</v>
      </c>
      <c r="B303" s="31" t="s">
        <v>564</v>
      </c>
      <c r="C303" s="41" t="s">
        <v>233</v>
      </c>
      <c r="D303" s="31" t="s">
        <v>234</v>
      </c>
      <c r="E303" s="31" t="s">
        <v>636</v>
      </c>
      <c r="F303" s="21" t="s">
        <v>636</v>
      </c>
      <c r="G303" s="21" t="s">
        <v>98</v>
      </c>
      <c r="H303" s="32" t="str">
        <f t="shared" si="8"/>
        <v/>
      </c>
      <c r="I303" s="33">
        <f t="shared" si="9"/>
        <v>0</v>
      </c>
      <c r="J303" s="24">
        <v>22.85</v>
      </c>
      <c r="K303" s="26" t="s">
        <v>16</v>
      </c>
      <c r="L303" s="44">
        <v>22.85</v>
      </c>
      <c r="M303" s="26" t="s">
        <v>16</v>
      </c>
      <c r="N303" s="44">
        <v>22.85</v>
      </c>
      <c r="O303" s="26" t="s">
        <v>16</v>
      </c>
      <c r="P303" s="24">
        <v>22.85</v>
      </c>
      <c r="Q303" s="26" t="s">
        <v>16</v>
      </c>
      <c r="R303" s="24">
        <v>22.85</v>
      </c>
      <c r="S303" s="26" t="s">
        <v>16</v>
      </c>
      <c r="T303" s="24"/>
      <c r="U303" s="26" t="s">
        <v>16</v>
      </c>
      <c r="V303" s="34" t="s">
        <v>567</v>
      </c>
    </row>
    <row r="304" spans="1:22" hidden="1" x14ac:dyDescent="0.25">
      <c r="A304" s="31" t="s">
        <v>563</v>
      </c>
      <c r="B304" s="31" t="s">
        <v>564</v>
      </c>
      <c r="C304" s="41" t="s">
        <v>236</v>
      </c>
      <c r="D304" s="31" t="s">
        <v>237</v>
      </c>
      <c r="E304" s="31" t="s">
        <v>637</v>
      </c>
      <c r="F304" s="21" t="s">
        <v>637</v>
      </c>
      <c r="G304" s="21" t="s">
        <v>98</v>
      </c>
      <c r="H304" s="32" t="str">
        <f t="shared" si="8"/>
        <v/>
      </c>
      <c r="I304" s="33">
        <f t="shared" si="9"/>
        <v>0</v>
      </c>
      <c r="J304" s="24">
        <v>21.12</v>
      </c>
      <c r="K304" s="26" t="s">
        <v>16</v>
      </c>
      <c r="L304" s="44">
        <v>21.12</v>
      </c>
      <c r="M304" s="26" t="s">
        <v>16</v>
      </c>
      <c r="N304" s="44">
        <v>21.12</v>
      </c>
      <c r="O304" s="26" t="s">
        <v>16</v>
      </c>
      <c r="P304" s="24">
        <v>21.12</v>
      </c>
      <c r="Q304" s="26" t="s">
        <v>16</v>
      </c>
      <c r="R304" s="24">
        <v>21.12</v>
      </c>
      <c r="S304" s="26" t="s">
        <v>16</v>
      </c>
      <c r="T304" s="24"/>
      <c r="U304" s="26" t="s">
        <v>16</v>
      </c>
      <c r="V304" s="34" t="s">
        <v>567</v>
      </c>
    </row>
    <row r="305" spans="1:22" hidden="1" x14ac:dyDescent="0.25">
      <c r="A305" s="31" t="s">
        <v>563</v>
      </c>
      <c r="B305" s="31" t="s">
        <v>564</v>
      </c>
      <c r="C305" s="41" t="s">
        <v>239</v>
      </c>
      <c r="D305" s="31" t="s">
        <v>240</v>
      </c>
      <c r="E305" s="31" t="s">
        <v>241</v>
      </c>
      <c r="F305" s="21" t="s">
        <v>241</v>
      </c>
      <c r="G305" s="21" t="s">
        <v>79</v>
      </c>
      <c r="H305" s="32" t="str">
        <f t="shared" si="8"/>
        <v/>
      </c>
      <c r="I305" s="33">
        <f t="shared" si="9"/>
        <v>0</v>
      </c>
      <c r="J305" s="24">
        <v>33.979999999999997</v>
      </c>
      <c r="K305" s="26" t="s">
        <v>16</v>
      </c>
      <c r="L305" s="44">
        <v>33.979999999999997</v>
      </c>
      <c r="M305" s="26" t="s">
        <v>16</v>
      </c>
      <c r="N305" s="44">
        <v>33.979999999999997</v>
      </c>
      <c r="O305" s="26" t="s">
        <v>16</v>
      </c>
      <c r="P305" s="24">
        <v>33.979999999999997</v>
      </c>
      <c r="Q305" s="26" t="s">
        <v>16</v>
      </c>
      <c r="R305" s="24">
        <v>33.979999999999997</v>
      </c>
      <c r="S305" s="26" t="s">
        <v>16</v>
      </c>
      <c r="T305" s="24"/>
      <c r="U305" s="26" t="s">
        <v>16</v>
      </c>
      <c r="V305" s="34" t="s">
        <v>567</v>
      </c>
    </row>
    <row r="306" spans="1:22" hidden="1" x14ac:dyDescent="0.25">
      <c r="A306" s="31" t="s">
        <v>563</v>
      </c>
      <c r="B306" s="31" t="s">
        <v>564</v>
      </c>
      <c r="C306" s="41" t="s">
        <v>242</v>
      </c>
      <c r="D306" s="31" t="s">
        <v>243</v>
      </c>
      <c r="E306" s="31" t="s">
        <v>638</v>
      </c>
      <c r="F306" s="21" t="s">
        <v>638</v>
      </c>
      <c r="G306" s="21" t="s">
        <v>92</v>
      </c>
      <c r="H306" s="32" t="str">
        <f t="shared" si="8"/>
        <v/>
      </c>
      <c r="I306" s="33">
        <f t="shared" si="9"/>
        <v>0</v>
      </c>
      <c r="J306" s="24">
        <v>42.98</v>
      </c>
      <c r="K306" s="26" t="s">
        <v>16</v>
      </c>
      <c r="L306" s="44">
        <v>42.98</v>
      </c>
      <c r="M306" s="26" t="s">
        <v>16</v>
      </c>
      <c r="N306" s="44">
        <v>42.98</v>
      </c>
      <c r="O306" s="26" t="s">
        <v>16</v>
      </c>
      <c r="P306" s="24">
        <v>42.98</v>
      </c>
      <c r="Q306" s="26" t="s">
        <v>16</v>
      </c>
      <c r="R306" s="24">
        <v>42.98</v>
      </c>
      <c r="S306" s="26" t="s">
        <v>16</v>
      </c>
      <c r="T306" s="24"/>
      <c r="U306" s="26" t="s">
        <v>16</v>
      </c>
      <c r="V306" s="34" t="s">
        <v>567</v>
      </c>
    </row>
    <row r="307" spans="1:22" hidden="1" x14ac:dyDescent="0.25">
      <c r="A307" s="31" t="s">
        <v>563</v>
      </c>
      <c r="B307" s="31" t="s">
        <v>564</v>
      </c>
      <c r="C307" s="41" t="s">
        <v>245</v>
      </c>
      <c r="D307" s="31" t="s">
        <v>246</v>
      </c>
      <c r="E307" s="31" t="s">
        <v>639</v>
      </c>
      <c r="F307" s="21" t="s">
        <v>639</v>
      </c>
      <c r="G307" s="21" t="s">
        <v>249</v>
      </c>
      <c r="H307" s="32" t="str">
        <f t="shared" si="8"/>
        <v/>
      </c>
      <c r="I307" s="33">
        <f t="shared" si="9"/>
        <v>2.4432809773124009E-2</v>
      </c>
      <c r="J307" s="24">
        <v>5.73</v>
      </c>
      <c r="K307" s="26" t="s">
        <v>16</v>
      </c>
      <c r="L307" s="44">
        <v>5.73</v>
      </c>
      <c r="M307" s="26" t="s">
        <v>16</v>
      </c>
      <c r="N307" s="44">
        <v>5.73</v>
      </c>
      <c r="O307" s="26" t="s">
        <v>16</v>
      </c>
      <c r="P307" s="24">
        <v>5.59</v>
      </c>
      <c r="Q307" s="26" t="s">
        <v>16</v>
      </c>
      <c r="R307" s="24">
        <v>5.59</v>
      </c>
      <c r="S307" s="26" t="s">
        <v>16</v>
      </c>
      <c r="T307" s="24"/>
      <c r="U307" s="26" t="s">
        <v>16</v>
      </c>
      <c r="V307" s="34" t="s">
        <v>567</v>
      </c>
    </row>
    <row r="308" spans="1:22" hidden="1" x14ac:dyDescent="0.25">
      <c r="A308" s="31" t="s">
        <v>563</v>
      </c>
      <c r="B308" s="31" t="s">
        <v>564</v>
      </c>
      <c r="C308" s="41" t="s">
        <v>250</v>
      </c>
      <c r="D308" s="31" t="s">
        <v>251</v>
      </c>
      <c r="E308" s="31" t="s">
        <v>640</v>
      </c>
      <c r="F308" s="21" t="s">
        <v>640</v>
      </c>
      <c r="G308" s="21" t="s">
        <v>307</v>
      </c>
      <c r="H308" s="32" t="str">
        <f t="shared" si="8"/>
        <v/>
      </c>
      <c r="I308" s="33">
        <f t="shared" si="9"/>
        <v>0</v>
      </c>
      <c r="J308" s="24">
        <v>42.98</v>
      </c>
      <c r="K308" s="26" t="s">
        <v>16</v>
      </c>
      <c r="L308" s="44">
        <v>42.98</v>
      </c>
      <c r="M308" s="26" t="s">
        <v>16</v>
      </c>
      <c r="N308" s="44">
        <v>42.98</v>
      </c>
      <c r="O308" s="26" t="s">
        <v>16</v>
      </c>
      <c r="P308" s="24">
        <v>42.98</v>
      </c>
      <c r="Q308" s="26" t="s">
        <v>16</v>
      </c>
      <c r="R308" s="24">
        <v>42.98</v>
      </c>
      <c r="S308" s="26" t="s">
        <v>16</v>
      </c>
      <c r="T308" s="24"/>
      <c r="U308" s="26" t="s">
        <v>16</v>
      </c>
      <c r="V308" s="34" t="s">
        <v>567</v>
      </c>
    </row>
    <row r="309" spans="1:22" hidden="1" x14ac:dyDescent="0.25">
      <c r="A309" s="31" t="s">
        <v>563</v>
      </c>
      <c r="B309" s="31" t="s">
        <v>564</v>
      </c>
      <c r="C309" s="41" t="s">
        <v>253</v>
      </c>
      <c r="D309" s="31" t="s">
        <v>254</v>
      </c>
      <c r="E309" s="31" t="s">
        <v>625</v>
      </c>
      <c r="F309" s="21" t="s">
        <v>625</v>
      </c>
      <c r="G309" s="21" t="s">
        <v>641</v>
      </c>
      <c r="H309" s="32" t="str">
        <f t="shared" si="8"/>
        <v/>
      </c>
      <c r="I309" s="33">
        <f t="shared" si="9"/>
        <v>0</v>
      </c>
      <c r="J309" s="24">
        <v>8.98</v>
      </c>
      <c r="K309" s="26" t="s">
        <v>16</v>
      </c>
      <c r="L309" s="44">
        <v>8.98</v>
      </c>
      <c r="M309" s="26" t="s">
        <v>16</v>
      </c>
      <c r="N309" s="44">
        <v>8.98</v>
      </c>
      <c r="O309" s="26" t="s">
        <v>16</v>
      </c>
      <c r="P309" s="24">
        <v>8.98</v>
      </c>
      <c r="Q309" s="26" t="s">
        <v>16</v>
      </c>
      <c r="R309" s="24">
        <v>8.98</v>
      </c>
      <c r="S309" s="26" t="s">
        <v>16</v>
      </c>
      <c r="T309" s="24"/>
      <c r="U309" s="26" t="s">
        <v>16</v>
      </c>
      <c r="V309" s="34" t="s">
        <v>567</v>
      </c>
    </row>
    <row r="310" spans="1:22" hidden="1" x14ac:dyDescent="0.25">
      <c r="A310" s="31" t="s">
        <v>563</v>
      </c>
      <c r="B310" s="31" t="s">
        <v>564</v>
      </c>
      <c r="C310" s="41" t="s">
        <v>256</v>
      </c>
      <c r="D310" s="31" t="s">
        <v>257</v>
      </c>
      <c r="E310" s="31" t="s">
        <v>642</v>
      </c>
      <c r="F310" s="21" t="s">
        <v>642</v>
      </c>
      <c r="G310" s="21" t="s">
        <v>152</v>
      </c>
      <c r="H310" s="32" t="str">
        <f t="shared" si="8"/>
        <v/>
      </c>
      <c r="I310" s="33">
        <f t="shared" si="9"/>
        <v>0</v>
      </c>
      <c r="J310" s="24">
        <v>0</v>
      </c>
      <c r="K310" s="26" t="s">
        <v>16</v>
      </c>
      <c r="L310" s="44">
        <v>0</v>
      </c>
      <c r="M310" s="26" t="s">
        <v>16</v>
      </c>
      <c r="N310" s="44">
        <v>0</v>
      </c>
      <c r="O310" s="26" t="s">
        <v>16</v>
      </c>
      <c r="P310" s="24">
        <v>49.98</v>
      </c>
      <c r="Q310" s="26" t="s">
        <v>16</v>
      </c>
      <c r="R310" s="24">
        <v>49.98</v>
      </c>
      <c r="S310" s="26" t="s">
        <v>16</v>
      </c>
      <c r="T310" s="24"/>
      <c r="U310" s="26" t="s">
        <v>16</v>
      </c>
      <c r="V310" s="34" t="s">
        <v>567</v>
      </c>
    </row>
    <row r="311" spans="1:22" hidden="1" x14ac:dyDescent="0.25">
      <c r="A311" s="31" t="s">
        <v>563</v>
      </c>
      <c r="B311" s="31" t="s">
        <v>564</v>
      </c>
      <c r="C311" s="41" t="s">
        <v>259</v>
      </c>
      <c r="D311" s="31" t="s">
        <v>260</v>
      </c>
      <c r="E311" s="31" t="s">
        <v>643</v>
      </c>
      <c r="F311" s="21" t="s">
        <v>643</v>
      </c>
      <c r="G311" s="21" t="s">
        <v>644</v>
      </c>
      <c r="H311" s="32">
        <f t="shared" si="8"/>
        <v>1</v>
      </c>
      <c r="I311" s="33">
        <f t="shared" si="9"/>
        <v>0.15774647887323934</v>
      </c>
      <c r="J311" s="24">
        <v>3.55</v>
      </c>
      <c r="K311" s="26" t="s">
        <v>16</v>
      </c>
      <c r="L311" s="44">
        <v>3.55</v>
      </c>
      <c r="M311" s="26" t="s">
        <v>16</v>
      </c>
      <c r="N311" s="44">
        <v>3.55</v>
      </c>
      <c r="O311" s="26" t="s">
        <v>16</v>
      </c>
      <c r="P311" s="24">
        <v>2.99</v>
      </c>
      <c r="Q311" s="26" t="s">
        <v>16</v>
      </c>
      <c r="R311" s="24">
        <v>2.99</v>
      </c>
      <c r="S311" s="26" t="s">
        <v>16</v>
      </c>
      <c r="T311" s="24"/>
      <c r="U311" s="26" t="s">
        <v>16</v>
      </c>
      <c r="V311" s="34" t="s">
        <v>567</v>
      </c>
    </row>
    <row r="312" spans="1:22" hidden="1" x14ac:dyDescent="0.25">
      <c r="A312" s="31" t="s">
        <v>563</v>
      </c>
      <c r="B312" s="31" t="s">
        <v>564</v>
      </c>
      <c r="C312" s="41" t="s">
        <v>263</v>
      </c>
      <c r="D312" s="31" t="s">
        <v>264</v>
      </c>
      <c r="E312" s="31" t="s">
        <v>645</v>
      </c>
      <c r="F312" s="21" t="s">
        <v>645</v>
      </c>
      <c r="G312" s="21" t="s">
        <v>646</v>
      </c>
      <c r="H312" s="32" t="str">
        <f t="shared" si="8"/>
        <v/>
      </c>
      <c r="I312" s="33">
        <f t="shared" si="9"/>
        <v>0</v>
      </c>
      <c r="J312" s="24">
        <v>6.5</v>
      </c>
      <c r="K312" s="26" t="s">
        <v>16</v>
      </c>
      <c r="L312" s="44">
        <v>6.5</v>
      </c>
      <c r="M312" s="26" t="s">
        <v>16</v>
      </c>
      <c r="N312" s="44">
        <v>6.5</v>
      </c>
      <c r="O312" s="26" t="s">
        <v>16</v>
      </c>
      <c r="P312" s="24">
        <v>6.5</v>
      </c>
      <c r="Q312" s="26" t="s">
        <v>16</v>
      </c>
      <c r="R312" s="24">
        <v>6.5</v>
      </c>
      <c r="S312" s="26" t="s">
        <v>16</v>
      </c>
      <c r="T312" s="24"/>
      <c r="U312" s="26" t="s">
        <v>16</v>
      </c>
      <c r="V312" s="34" t="s">
        <v>567</v>
      </c>
    </row>
    <row r="313" spans="1:22" hidden="1" x14ac:dyDescent="0.25">
      <c r="A313" s="31" t="s">
        <v>563</v>
      </c>
      <c r="B313" s="31" t="s">
        <v>564</v>
      </c>
      <c r="C313" s="41" t="s">
        <v>267</v>
      </c>
      <c r="D313" s="31" t="s">
        <v>268</v>
      </c>
      <c r="E313" s="31" t="s">
        <v>269</v>
      </c>
      <c r="F313" s="21" t="s">
        <v>269</v>
      </c>
      <c r="G313" s="21" t="s">
        <v>647</v>
      </c>
      <c r="H313" s="32" t="str">
        <f t="shared" si="8"/>
        <v/>
      </c>
      <c r="I313" s="33">
        <f t="shared" si="9"/>
        <v>0</v>
      </c>
      <c r="J313" s="24">
        <v>3.78</v>
      </c>
      <c r="K313" s="26" t="s">
        <v>16</v>
      </c>
      <c r="L313" s="44">
        <v>3.78</v>
      </c>
      <c r="M313" s="26" t="s">
        <v>16</v>
      </c>
      <c r="N313" s="44">
        <v>3.78</v>
      </c>
      <c r="O313" s="26" t="s">
        <v>16</v>
      </c>
      <c r="P313" s="24">
        <v>3.78</v>
      </c>
      <c r="Q313" s="26" t="s">
        <v>16</v>
      </c>
      <c r="R313" s="24">
        <v>3.78</v>
      </c>
      <c r="S313" s="26" t="s">
        <v>16</v>
      </c>
      <c r="T313" s="24"/>
      <c r="U313" s="26" t="s">
        <v>16</v>
      </c>
      <c r="V313" s="34" t="s">
        <v>567</v>
      </c>
    </row>
    <row r="314" spans="1:22" hidden="1" x14ac:dyDescent="0.25">
      <c r="A314" s="31" t="s">
        <v>563</v>
      </c>
      <c r="B314" s="31" t="s">
        <v>564</v>
      </c>
      <c r="C314" s="41" t="s">
        <v>271</v>
      </c>
      <c r="D314" s="31" t="s">
        <v>272</v>
      </c>
      <c r="E314" s="31" t="s">
        <v>273</v>
      </c>
      <c r="F314" s="21" t="s">
        <v>273</v>
      </c>
      <c r="G314" s="21" t="s">
        <v>566</v>
      </c>
      <c r="H314" s="32" t="str">
        <f t="shared" si="8"/>
        <v/>
      </c>
      <c r="I314" s="33">
        <f t="shared" si="9"/>
        <v>0</v>
      </c>
      <c r="J314" s="24">
        <v>4.13</v>
      </c>
      <c r="K314" s="26" t="s">
        <v>16</v>
      </c>
      <c r="L314" s="44">
        <v>4.13</v>
      </c>
      <c r="M314" s="26" t="s">
        <v>16</v>
      </c>
      <c r="N314" s="44">
        <v>4.13</v>
      </c>
      <c r="O314" s="26" t="s">
        <v>16</v>
      </c>
      <c r="P314" s="24">
        <v>4.13</v>
      </c>
      <c r="Q314" s="26" t="s">
        <v>16</v>
      </c>
      <c r="R314" s="24">
        <v>4.13</v>
      </c>
      <c r="S314" s="26" t="s">
        <v>16</v>
      </c>
      <c r="T314" s="24"/>
      <c r="U314" s="26" t="s">
        <v>16</v>
      </c>
      <c r="V314" s="34" t="s">
        <v>567</v>
      </c>
    </row>
    <row r="315" spans="1:22" hidden="1" x14ac:dyDescent="0.25">
      <c r="A315" s="31" t="s">
        <v>563</v>
      </c>
      <c r="B315" s="31" t="s">
        <v>564</v>
      </c>
      <c r="C315" s="41" t="s">
        <v>274</v>
      </c>
      <c r="D315" s="31" t="s">
        <v>275</v>
      </c>
      <c r="E315" s="31" t="s">
        <v>648</v>
      </c>
      <c r="F315" s="21" t="s">
        <v>648</v>
      </c>
      <c r="G315" s="21" t="s">
        <v>649</v>
      </c>
      <c r="H315" s="32" t="str">
        <f t="shared" si="8"/>
        <v/>
      </c>
      <c r="I315" s="33">
        <f t="shared" si="9"/>
        <v>0</v>
      </c>
      <c r="J315" s="24">
        <v>5.46</v>
      </c>
      <c r="K315" s="26" t="s">
        <v>16</v>
      </c>
      <c r="L315" s="44">
        <v>5.46</v>
      </c>
      <c r="M315" s="26" t="s">
        <v>16</v>
      </c>
      <c r="N315" s="44">
        <v>5.46</v>
      </c>
      <c r="O315" s="26" t="s">
        <v>16</v>
      </c>
      <c r="P315" s="24">
        <v>5.46</v>
      </c>
      <c r="Q315" s="26" t="s">
        <v>16</v>
      </c>
      <c r="R315" s="24">
        <v>5.46</v>
      </c>
      <c r="S315" s="26" t="s">
        <v>16</v>
      </c>
      <c r="T315" s="24"/>
      <c r="U315" s="26" t="s">
        <v>16</v>
      </c>
      <c r="V315" s="34" t="s">
        <v>567</v>
      </c>
    </row>
    <row r="316" spans="1:22" hidden="1" x14ac:dyDescent="0.25">
      <c r="A316" s="31" t="s">
        <v>563</v>
      </c>
      <c r="B316" s="31" t="s">
        <v>564</v>
      </c>
      <c r="C316" s="41" t="s">
        <v>278</v>
      </c>
      <c r="D316" s="31" t="s">
        <v>279</v>
      </c>
      <c r="E316" s="31" t="s">
        <v>650</v>
      </c>
      <c r="F316" s="21" t="s">
        <v>650</v>
      </c>
      <c r="G316" s="21" t="s">
        <v>517</v>
      </c>
      <c r="H316" s="32" t="str">
        <f t="shared" si="8"/>
        <v/>
      </c>
      <c r="I316" s="33">
        <f t="shared" si="9"/>
        <v>0</v>
      </c>
      <c r="J316" s="24">
        <v>1.99</v>
      </c>
      <c r="K316" s="26" t="s">
        <v>16</v>
      </c>
      <c r="L316" s="44">
        <v>1.99</v>
      </c>
      <c r="M316" s="26" t="s">
        <v>16</v>
      </c>
      <c r="N316" s="44">
        <v>1.99</v>
      </c>
      <c r="O316" s="26" t="s">
        <v>16</v>
      </c>
      <c r="P316" s="24">
        <v>1.99</v>
      </c>
      <c r="Q316" s="26" t="s">
        <v>16</v>
      </c>
      <c r="R316" s="24">
        <v>1.99</v>
      </c>
      <c r="S316" s="26" t="s">
        <v>16</v>
      </c>
      <c r="T316" s="24"/>
      <c r="U316" s="26" t="s">
        <v>16</v>
      </c>
      <c r="V316" s="34" t="s">
        <v>567</v>
      </c>
    </row>
    <row r="317" spans="1:22" hidden="1" x14ac:dyDescent="0.25">
      <c r="A317" s="31" t="s">
        <v>563</v>
      </c>
      <c r="B317" s="31" t="s">
        <v>564</v>
      </c>
      <c r="C317" s="41" t="s">
        <v>281</v>
      </c>
      <c r="D317" s="31" t="s">
        <v>282</v>
      </c>
      <c r="E317" s="31" t="s">
        <v>651</v>
      </c>
      <c r="F317" s="21" t="s">
        <v>651</v>
      </c>
      <c r="G317" s="21" t="s">
        <v>110</v>
      </c>
      <c r="H317" s="32" t="str">
        <f t="shared" si="8"/>
        <v/>
      </c>
      <c r="I317" s="33">
        <f t="shared" si="9"/>
        <v>0</v>
      </c>
      <c r="J317" s="24">
        <v>6.99</v>
      </c>
      <c r="K317" s="26" t="s">
        <v>16</v>
      </c>
      <c r="L317" s="44">
        <v>6.99</v>
      </c>
      <c r="M317" s="26" t="s">
        <v>16</v>
      </c>
      <c r="N317" s="44">
        <v>6.99</v>
      </c>
      <c r="O317" s="26" t="s">
        <v>16</v>
      </c>
      <c r="P317" s="24">
        <v>6.99</v>
      </c>
      <c r="Q317" s="26" t="s">
        <v>16</v>
      </c>
      <c r="R317" s="24">
        <v>6.99</v>
      </c>
      <c r="S317" s="26" t="s">
        <v>16</v>
      </c>
      <c r="T317" s="24"/>
      <c r="U317" s="26" t="s">
        <v>16</v>
      </c>
      <c r="V317" s="34" t="s">
        <v>567</v>
      </c>
    </row>
    <row r="318" spans="1:22" hidden="1" x14ac:dyDescent="0.25">
      <c r="A318" s="31" t="s">
        <v>563</v>
      </c>
      <c r="B318" s="31" t="s">
        <v>564</v>
      </c>
      <c r="C318" s="41" t="s">
        <v>283</v>
      </c>
      <c r="D318" s="31" t="s">
        <v>284</v>
      </c>
      <c r="E318" s="31" t="s">
        <v>519</v>
      </c>
      <c r="F318" s="21" t="s">
        <v>519</v>
      </c>
      <c r="G318" s="21" t="s">
        <v>566</v>
      </c>
      <c r="H318" s="32" t="str">
        <f t="shared" si="8"/>
        <v/>
      </c>
      <c r="I318" s="33">
        <f t="shared" si="9"/>
        <v>0</v>
      </c>
      <c r="J318" s="24">
        <v>4.59</v>
      </c>
      <c r="K318" s="26" t="s">
        <v>16</v>
      </c>
      <c r="L318" s="44">
        <v>4.59</v>
      </c>
      <c r="M318" s="26" t="s">
        <v>16</v>
      </c>
      <c r="N318" s="44">
        <v>4.59</v>
      </c>
      <c r="O318" s="26" t="s">
        <v>16</v>
      </c>
      <c r="P318" s="24">
        <v>4.59</v>
      </c>
      <c r="Q318" s="26" t="s">
        <v>16</v>
      </c>
      <c r="R318" s="24">
        <v>4.59</v>
      </c>
      <c r="S318" s="26" t="s">
        <v>16</v>
      </c>
      <c r="T318" s="24"/>
      <c r="U318" s="26" t="s">
        <v>16</v>
      </c>
      <c r="V318" s="34" t="s">
        <v>567</v>
      </c>
    </row>
    <row r="319" spans="1:22" hidden="1" x14ac:dyDescent="0.25">
      <c r="A319" s="31" t="s">
        <v>563</v>
      </c>
      <c r="B319" s="31" t="s">
        <v>564</v>
      </c>
      <c r="C319" s="41" t="s">
        <v>286</v>
      </c>
      <c r="D319" s="31" t="s">
        <v>287</v>
      </c>
      <c r="E319" s="31" t="s">
        <v>652</v>
      </c>
      <c r="F319" s="21" t="s">
        <v>652</v>
      </c>
      <c r="G319" s="21" t="s">
        <v>477</v>
      </c>
      <c r="H319" s="32" t="str">
        <f t="shared" si="8"/>
        <v/>
      </c>
      <c r="I319" s="33">
        <f t="shared" si="9"/>
        <v>0</v>
      </c>
      <c r="J319" s="24">
        <v>3.89</v>
      </c>
      <c r="K319" s="26" t="s">
        <v>16</v>
      </c>
      <c r="L319" s="44">
        <v>3.89</v>
      </c>
      <c r="M319" s="26" t="s">
        <v>16</v>
      </c>
      <c r="N319" s="44">
        <v>3.89</v>
      </c>
      <c r="O319" s="26" t="s">
        <v>16</v>
      </c>
      <c r="P319" s="24">
        <v>3.89</v>
      </c>
      <c r="Q319" s="26" t="s">
        <v>16</v>
      </c>
      <c r="R319" s="24">
        <v>3.89</v>
      </c>
      <c r="S319" s="26" t="s">
        <v>16</v>
      </c>
      <c r="T319" s="24"/>
      <c r="U319" s="26" t="s">
        <v>16</v>
      </c>
      <c r="V319" s="34" t="s">
        <v>567</v>
      </c>
    </row>
    <row r="320" spans="1:22" hidden="1" x14ac:dyDescent="0.25">
      <c r="A320" s="31" t="s">
        <v>563</v>
      </c>
      <c r="B320" s="31" t="s">
        <v>564</v>
      </c>
      <c r="C320" s="41" t="s">
        <v>289</v>
      </c>
      <c r="D320" s="31" t="s">
        <v>290</v>
      </c>
      <c r="E320" s="31" t="s">
        <v>653</v>
      </c>
      <c r="F320" s="21" t="s">
        <v>653</v>
      </c>
      <c r="G320" s="21" t="s">
        <v>15</v>
      </c>
      <c r="H320" s="32" t="str">
        <f t="shared" si="8"/>
        <v/>
      </c>
      <c r="I320" s="33">
        <f t="shared" si="9"/>
        <v>0</v>
      </c>
      <c r="J320" s="24">
        <v>24.98</v>
      </c>
      <c r="K320" s="26" t="s">
        <v>16</v>
      </c>
      <c r="L320" s="44">
        <v>24.98</v>
      </c>
      <c r="M320" s="26" t="s">
        <v>16</v>
      </c>
      <c r="N320" s="44">
        <v>24.98</v>
      </c>
      <c r="O320" s="26" t="s">
        <v>16</v>
      </c>
      <c r="P320" s="24">
        <v>24.98</v>
      </c>
      <c r="Q320" s="26" t="s">
        <v>16</v>
      </c>
      <c r="R320" s="24">
        <v>24.98</v>
      </c>
      <c r="S320" s="26" t="s">
        <v>16</v>
      </c>
      <c r="T320" s="24"/>
      <c r="U320" s="26" t="s">
        <v>16</v>
      </c>
      <c r="V320" s="34" t="s">
        <v>567</v>
      </c>
    </row>
    <row r="321" spans="1:22" hidden="1" x14ac:dyDescent="0.25">
      <c r="A321" s="31" t="s">
        <v>563</v>
      </c>
      <c r="B321" s="31" t="s">
        <v>564</v>
      </c>
      <c r="C321" s="41" t="s">
        <v>292</v>
      </c>
      <c r="D321" s="31" t="s">
        <v>293</v>
      </c>
      <c r="E321" s="31" t="s">
        <v>654</v>
      </c>
      <c r="F321" s="21" t="s">
        <v>654</v>
      </c>
      <c r="G321" s="21" t="s">
        <v>15</v>
      </c>
      <c r="H321" s="32" t="str">
        <f t="shared" si="8"/>
        <v/>
      </c>
      <c r="I321" s="33">
        <f t="shared" si="9"/>
        <v>0</v>
      </c>
      <c r="J321" s="24">
        <v>49.98</v>
      </c>
      <c r="K321" s="26" t="s">
        <v>16</v>
      </c>
      <c r="L321" s="44">
        <v>49.98</v>
      </c>
      <c r="M321" s="26" t="s">
        <v>16</v>
      </c>
      <c r="N321" s="44">
        <v>49.98</v>
      </c>
      <c r="O321" s="26" t="s">
        <v>16</v>
      </c>
      <c r="P321" s="24">
        <v>49.98</v>
      </c>
      <c r="Q321" s="26" t="s">
        <v>16</v>
      </c>
      <c r="R321" s="24">
        <v>49.98</v>
      </c>
      <c r="S321" s="26" t="s">
        <v>16</v>
      </c>
      <c r="T321" s="24"/>
      <c r="U321" s="26" t="s">
        <v>16</v>
      </c>
      <c r="V321" s="34" t="s">
        <v>567</v>
      </c>
    </row>
    <row r="322" spans="1:22" hidden="1" x14ac:dyDescent="0.25">
      <c r="A322" s="31" t="s">
        <v>563</v>
      </c>
      <c r="B322" s="31" t="s">
        <v>564</v>
      </c>
      <c r="C322" s="41" t="s">
        <v>295</v>
      </c>
      <c r="D322" s="31" t="s">
        <v>296</v>
      </c>
      <c r="E322" s="31" t="s">
        <v>655</v>
      </c>
      <c r="F322" s="21" t="s">
        <v>2113</v>
      </c>
      <c r="G322" s="21" t="s">
        <v>79</v>
      </c>
      <c r="H322" s="32" t="str">
        <f t="shared" si="8"/>
        <v/>
      </c>
      <c r="I322" s="33">
        <f t="shared" si="9"/>
        <v>0</v>
      </c>
      <c r="J322" s="24">
        <v>34.979999999999997</v>
      </c>
      <c r="K322" s="26" t="s">
        <v>16</v>
      </c>
      <c r="L322" s="44">
        <v>34.979999999999997</v>
      </c>
      <c r="M322" s="26" t="s">
        <v>16</v>
      </c>
      <c r="N322" s="44">
        <v>34.979999999999997</v>
      </c>
      <c r="O322" s="26" t="s">
        <v>16</v>
      </c>
      <c r="P322" s="24">
        <v>34.979999999999997</v>
      </c>
      <c r="Q322" s="26" t="s">
        <v>16</v>
      </c>
      <c r="R322" s="24">
        <v>34.979999999999997</v>
      </c>
      <c r="S322" s="26" t="s">
        <v>16</v>
      </c>
      <c r="T322" s="24"/>
      <c r="U322" s="26" t="s">
        <v>16</v>
      </c>
      <c r="V322" s="34" t="s">
        <v>567</v>
      </c>
    </row>
    <row r="323" spans="1:22" hidden="1" x14ac:dyDescent="0.25">
      <c r="A323" s="31" t="s">
        <v>563</v>
      </c>
      <c r="B323" s="31" t="s">
        <v>564</v>
      </c>
      <c r="C323" s="41" t="s">
        <v>297</v>
      </c>
      <c r="D323" s="31" t="s">
        <v>298</v>
      </c>
      <c r="E323" s="31" t="s">
        <v>655</v>
      </c>
      <c r="F323" s="21" t="s">
        <v>2114</v>
      </c>
      <c r="G323" s="21" t="s">
        <v>79</v>
      </c>
      <c r="H323" s="32">
        <f t="shared" ref="H323:H386" si="10">IF(I323&gt;=$H$1,1,"")</f>
        <v>1</v>
      </c>
      <c r="I323" s="33">
        <f t="shared" ref="I323:I386" si="11">IF(J323=0,0,ABS(1-L323/J323))+IF(L323=0,0,ABS(1-N323/L323))+IF(N323=0,0,ABS(1-P323/N323))+IF(P323=0,0,ABS(1-R323/P323))</f>
        <v>0.24154589371980673</v>
      </c>
      <c r="J323" s="24">
        <v>28.98</v>
      </c>
      <c r="K323" s="26" t="s">
        <v>16</v>
      </c>
      <c r="L323" s="44">
        <v>28.98</v>
      </c>
      <c r="M323" s="26" t="s">
        <v>16</v>
      </c>
      <c r="N323" s="44">
        <v>28.98</v>
      </c>
      <c r="O323" s="26" t="s">
        <v>16</v>
      </c>
      <c r="P323" s="24">
        <v>35.979999999999997</v>
      </c>
      <c r="Q323" s="26" t="s">
        <v>16</v>
      </c>
      <c r="R323" s="24">
        <v>35.979999999999997</v>
      </c>
      <c r="S323" s="26" t="s">
        <v>16</v>
      </c>
      <c r="T323" s="24"/>
      <c r="U323" s="26" t="s">
        <v>16</v>
      </c>
      <c r="V323" s="34" t="s">
        <v>567</v>
      </c>
    </row>
    <row r="324" spans="1:22" hidden="1" x14ac:dyDescent="0.25">
      <c r="A324" s="31" t="s">
        <v>563</v>
      </c>
      <c r="B324" s="31" t="s">
        <v>564</v>
      </c>
      <c r="C324" s="41" t="s">
        <v>300</v>
      </c>
      <c r="D324" s="31" t="s">
        <v>301</v>
      </c>
      <c r="E324" s="31" t="s">
        <v>656</v>
      </c>
      <c r="F324" s="21" t="s">
        <v>656</v>
      </c>
      <c r="G324" s="21" t="s">
        <v>79</v>
      </c>
      <c r="H324" s="32" t="str">
        <f t="shared" si="10"/>
        <v/>
      </c>
      <c r="I324" s="33">
        <f t="shared" si="11"/>
        <v>0</v>
      </c>
      <c r="J324" s="24">
        <v>35.979999999999997</v>
      </c>
      <c r="K324" s="26" t="s">
        <v>16</v>
      </c>
      <c r="L324" s="44">
        <v>35.979999999999997</v>
      </c>
      <c r="M324" s="26" t="s">
        <v>16</v>
      </c>
      <c r="N324" s="44">
        <v>35.979999999999997</v>
      </c>
      <c r="O324" s="26" t="s">
        <v>16</v>
      </c>
      <c r="P324" s="24">
        <v>35.979999999999997</v>
      </c>
      <c r="Q324" s="26" t="s">
        <v>16</v>
      </c>
      <c r="R324" s="24">
        <v>35.979999999999997</v>
      </c>
      <c r="S324" s="26" t="s">
        <v>16</v>
      </c>
      <c r="T324" s="24"/>
      <c r="U324" s="26" t="s">
        <v>16</v>
      </c>
      <c r="V324" s="34" t="s">
        <v>567</v>
      </c>
    </row>
    <row r="325" spans="1:22" hidden="1" x14ac:dyDescent="0.25">
      <c r="A325" s="31" t="s">
        <v>563</v>
      </c>
      <c r="B325" s="31" t="s">
        <v>564</v>
      </c>
      <c r="C325" s="41" t="s">
        <v>303</v>
      </c>
      <c r="D325" s="31" t="s">
        <v>304</v>
      </c>
      <c r="E325" s="31" t="s">
        <v>657</v>
      </c>
      <c r="F325" s="21" t="s">
        <v>658</v>
      </c>
      <c r="G325" s="21" t="s">
        <v>79</v>
      </c>
      <c r="H325" s="32" t="str">
        <f t="shared" si="10"/>
        <v/>
      </c>
      <c r="I325" s="33">
        <f t="shared" si="11"/>
        <v>0</v>
      </c>
      <c r="J325" s="24">
        <v>35.979999999999997</v>
      </c>
      <c r="K325" s="26" t="s">
        <v>16</v>
      </c>
      <c r="L325" s="44">
        <v>35.979999999999997</v>
      </c>
      <c r="M325" s="26" t="s">
        <v>16</v>
      </c>
      <c r="N325" s="44">
        <v>35.979999999999997</v>
      </c>
      <c r="O325" s="26" t="s">
        <v>16</v>
      </c>
      <c r="P325" s="24">
        <v>35.979999999999997</v>
      </c>
      <c r="Q325" s="26" t="s">
        <v>16</v>
      </c>
      <c r="R325" s="24">
        <v>35.979999999999997</v>
      </c>
      <c r="S325" s="26" t="s">
        <v>16</v>
      </c>
      <c r="T325" s="24"/>
      <c r="U325" s="26" t="s">
        <v>16</v>
      </c>
      <c r="V325" s="34" t="s">
        <v>567</v>
      </c>
    </row>
    <row r="326" spans="1:22" x14ac:dyDescent="0.25">
      <c r="A326" s="31" t="s">
        <v>563</v>
      </c>
      <c r="B326" s="31" t="s">
        <v>564</v>
      </c>
      <c r="C326" s="41" t="s">
        <v>305</v>
      </c>
      <c r="D326" s="31" t="s">
        <v>659</v>
      </c>
      <c r="E326" s="31" t="s">
        <v>660</v>
      </c>
      <c r="F326" s="21" t="s">
        <v>660</v>
      </c>
      <c r="G326" s="21" t="s">
        <v>79</v>
      </c>
      <c r="H326" s="32">
        <f t="shared" si="10"/>
        <v>1</v>
      </c>
      <c r="I326" s="33">
        <f t="shared" si="11"/>
        <v>0.39818054583624929</v>
      </c>
      <c r="J326" s="24">
        <v>14.29</v>
      </c>
      <c r="K326" s="26" t="s">
        <v>16</v>
      </c>
      <c r="L326" s="44">
        <v>14.29</v>
      </c>
      <c r="M326" s="26" t="s">
        <v>16</v>
      </c>
      <c r="N326" s="44">
        <v>14.29</v>
      </c>
      <c r="O326" s="26" t="s">
        <v>16</v>
      </c>
      <c r="P326" s="24">
        <v>19.98</v>
      </c>
      <c r="Q326" s="26" t="s">
        <v>18</v>
      </c>
      <c r="R326" s="24">
        <v>19.98</v>
      </c>
      <c r="S326" s="26" t="s">
        <v>16</v>
      </c>
      <c r="T326" s="24"/>
      <c r="U326" s="26" t="s">
        <v>16</v>
      </c>
      <c r="V326" s="34" t="s">
        <v>567</v>
      </c>
    </row>
    <row r="327" spans="1:22" hidden="1" x14ac:dyDescent="0.25">
      <c r="A327" s="31" t="s">
        <v>563</v>
      </c>
      <c r="B327" s="31" t="s">
        <v>564</v>
      </c>
      <c r="C327" s="41" t="s">
        <v>308</v>
      </c>
      <c r="D327" s="31" t="s">
        <v>309</v>
      </c>
      <c r="E327" s="31" t="s">
        <v>661</v>
      </c>
      <c r="F327" s="21" t="s">
        <v>661</v>
      </c>
      <c r="G327" s="21" t="s">
        <v>662</v>
      </c>
      <c r="H327" s="32">
        <f t="shared" si="10"/>
        <v>1</v>
      </c>
      <c r="I327" s="33">
        <f t="shared" si="11"/>
        <v>6.3139931740614386E-2</v>
      </c>
      <c r="J327" s="24">
        <v>11.72</v>
      </c>
      <c r="K327" s="26" t="s">
        <v>16</v>
      </c>
      <c r="L327" s="44">
        <v>11.72</v>
      </c>
      <c r="M327" s="26" t="s">
        <v>16</v>
      </c>
      <c r="N327" s="44">
        <v>11.72</v>
      </c>
      <c r="O327" s="26" t="s">
        <v>16</v>
      </c>
      <c r="P327" s="24">
        <v>10.98</v>
      </c>
      <c r="Q327" s="26" t="s">
        <v>16</v>
      </c>
      <c r="R327" s="24">
        <v>10.98</v>
      </c>
      <c r="S327" s="26" t="s">
        <v>16</v>
      </c>
      <c r="T327" s="24"/>
      <c r="U327" s="26" t="s">
        <v>16</v>
      </c>
      <c r="V327" s="34" t="s">
        <v>567</v>
      </c>
    </row>
    <row r="328" spans="1:22" hidden="1" x14ac:dyDescent="0.25">
      <c r="A328" s="31" t="s">
        <v>563</v>
      </c>
      <c r="B328" s="31" t="s">
        <v>564</v>
      </c>
      <c r="C328" s="41" t="s">
        <v>311</v>
      </c>
      <c r="D328" s="31" t="s">
        <v>312</v>
      </c>
      <c r="E328" s="31" t="s">
        <v>197</v>
      </c>
      <c r="F328" s="21" t="s">
        <v>197</v>
      </c>
      <c r="G328" s="21" t="s">
        <v>79</v>
      </c>
      <c r="H328" s="32">
        <f t="shared" si="10"/>
        <v>1</v>
      </c>
      <c r="I328" s="33">
        <f t="shared" si="11"/>
        <v>0.13648771610555055</v>
      </c>
      <c r="J328" s="24">
        <v>21.98</v>
      </c>
      <c r="K328" s="26" t="s">
        <v>16</v>
      </c>
      <c r="L328" s="44">
        <v>21.98</v>
      </c>
      <c r="M328" s="26" t="s">
        <v>16</v>
      </c>
      <c r="N328" s="44">
        <v>21.98</v>
      </c>
      <c r="O328" s="26" t="s">
        <v>16</v>
      </c>
      <c r="P328" s="24">
        <v>18.98</v>
      </c>
      <c r="Q328" s="26" t="s">
        <v>16</v>
      </c>
      <c r="R328" s="24">
        <v>18.98</v>
      </c>
      <c r="S328" s="26" t="s">
        <v>16</v>
      </c>
      <c r="T328" s="24"/>
      <c r="U328" s="26" t="s">
        <v>16</v>
      </c>
      <c r="V328" s="34" t="s">
        <v>567</v>
      </c>
    </row>
    <row r="329" spans="1:22" hidden="1" x14ac:dyDescent="0.25">
      <c r="A329" s="31" t="s">
        <v>563</v>
      </c>
      <c r="B329" s="31" t="s">
        <v>564</v>
      </c>
      <c r="C329" s="41" t="s">
        <v>313</v>
      </c>
      <c r="D329" s="31" t="s">
        <v>314</v>
      </c>
      <c r="E329" s="31" t="s">
        <v>663</v>
      </c>
      <c r="F329" s="21" t="s">
        <v>2116</v>
      </c>
      <c r="G329" s="21" t="s">
        <v>664</v>
      </c>
      <c r="H329" s="32">
        <f t="shared" si="10"/>
        <v>1</v>
      </c>
      <c r="I329" s="33">
        <f t="shared" si="11"/>
        <v>0.12009607686148915</v>
      </c>
      <c r="J329" s="24">
        <v>24.98</v>
      </c>
      <c r="K329" s="26" t="s">
        <v>16</v>
      </c>
      <c r="L329" s="44">
        <v>21.98</v>
      </c>
      <c r="M329" s="26" t="s">
        <v>16</v>
      </c>
      <c r="N329" s="44">
        <v>21.98</v>
      </c>
      <c r="O329" s="26" t="s">
        <v>16</v>
      </c>
      <c r="P329" s="24">
        <v>21.98</v>
      </c>
      <c r="Q329" s="26" t="s">
        <v>16</v>
      </c>
      <c r="R329" s="24">
        <v>21.98</v>
      </c>
      <c r="S329" s="26" t="s">
        <v>16</v>
      </c>
      <c r="T329" s="24"/>
      <c r="U329" s="26" t="s">
        <v>16</v>
      </c>
      <c r="V329" s="34" t="s">
        <v>567</v>
      </c>
    </row>
    <row r="330" spans="1:22" hidden="1" x14ac:dyDescent="0.25">
      <c r="A330" s="31" t="s">
        <v>563</v>
      </c>
      <c r="B330" s="31" t="s">
        <v>564</v>
      </c>
      <c r="C330" s="41" t="s">
        <v>316</v>
      </c>
      <c r="D330" s="31" t="s">
        <v>317</v>
      </c>
      <c r="E330" s="31" t="s">
        <v>665</v>
      </c>
      <c r="F330" s="21" t="s">
        <v>665</v>
      </c>
      <c r="G330" s="21" t="s">
        <v>79</v>
      </c>
      <c r="H330" s="32" t="str">
        <f t="shared" si="10"/>
        <v/>
      </c>
      <c r="I330" s="33">
        <f t="shared" si="11"/>
        <v>0</v>
      </c>
      <c r="J330" s="24">
        <v>67.98</v>
      </c>
      <c r="K330" s="26" t="s">
        <v>16</v>
      </c>
      <c r="L330" s="44">
        <v>67.98</v>
      </c>
      <c r="M330" s="26" t="s">
        <v>16</v>
      </c>
      <c r="N330" s="44">
        <v>67.98</v>
      </c>
      <c r="O330" s="26" t="s">
        <v>16</v>
      </c>
      <c r="P330" s="24">
        <v>67.98</v>
      </c>
      <c r="Q330" s="26" t="s">
        <v>16</v>
      </c>
      <c r="R330" s="24">
        <v>67.98</v>
      </c>
      <c r="S330" s="26" t="s">
        <v>16</v>
      </c>
      <c r="T330" s="24"/>
      <c r="U330" s="26" t="s">
        <v>16</v>
      </c>
      <c r="V330" s="34" t="s">
        <v>567</v>
      </c>
    </row>
    <row r="331" spans="1:22" hidden="1" x14ac:dyDescent="0.25">
      <c r="A331" s="31" t="s">
        <v>563</v>
      </c>
      <c r="B331" s="31" t="s">
        <v>564</v>
      </c>
      <c r="C331" s="41" t="s">
        <v>320</v>
      </c>
      <c r="D331" s="31" t="s">
        <v>298</v>
      </c>
      <c r="E331" s="31" t="s">
        <v>666</v>
      </c>
      <c r="F331" s="21" t="s">
        <v>666</v>
      </c>
      <c r="G331" s="21" t="s">
        <v>79</v>
      </c>
      <c r="H331" s="32" t="str">
        <f t="shared" si="10"/>
        <v/>
      </c>
      <c r="I331" s="33">
        <f t="shared" si="11"/>
        <v>0</v>
      </c>
      <c r="J331" s="24">
        <v>55.98</v>
      </c>
      <c r="K331" s="26" t="s">
        <v>16</v>
      </c>
      <c r="L331" s="44">
        <v>55.98</v>
      </c>
      <c r="M331" s="26" t="s">
        <v>16</v>
      </c>
      <c r="N331" s="44">
        <v>55.98</v>
      </c>
      <c r="O331" s="26" t="s">
        <v>16</v>
      </c>
      <c r="P331" s="24">
        <v>55.98</v>
      </c>
      <c r="Q331" s="26" t="s">
        <v>16</v>
      </c>
      <c r="R331" s="24">
        <v>55.98</v>
      </c>
      <c r="S331" s="26" t="s">
        <v>16</v>
      </c>
      <c r="T331" s="24"/>
      <c r="U331" s="26" t="s">
        <v>16</v>
      </c>
      <c r="V331" s="34" t="s">
        <v>567</v>
      </c>
    </row>
    <row r="332" spans="1:22" hidden="1" x14ac:dyDescent="0.25">
      <c r="A332" s="31" t="s">
        <v>563</v>
      </c>
      <c r="B332" s="31" t="s">
        <v>564</v>
      </c>
      <c r="C332" s="41" t="s">
        <v>322</v>
      </c>
      <c r="D332" s="31" t="s">
        <v>323</v>
      </c>
      <c r="E332" s="31" t="s">
        <v>667</v>
      </c>
      <c r="F332" s="21" t="s">
        <v>667</v>
      </c>
      <c r="G332" s="21" t="s">
        <v>325</v>
      </c>
      <c r="H332" s="32" t="str">
        <f t="shared" si="10"/>
        <v/>
      </c>
      <c r="I332" s="33">
        <f t="shared" si="11"/>
        <v>0</v>
      </c>
      <c r="J332" s="24">
        <v>2.89</v>
      </c>
      <c r="K332" s="26" t="s">
        <v>16</v>
      </c>
      <c r="L332" s="44">
        <v>2.89</v>
      </c>
      <c r="M332" s="26" t="s">
        <v>16</v>
      </c>
      <c r="N332" s="44">
        <v>2.89</v>
      </c>
      <c r="O332" s="26" t="s">
        <v>16</v>
      </c>
      <c r="P332" s="24">
        <v>2.89</v>
      </c>
      <c r="Q332" s="26" t="s">
        <v>16</v>
      </c>
      <c r="R332" s="24">
        <v>2.89</v>
      </c>
      <c r="S332" s="26" t="s">
        <v>16</v>
      </c>
      <c r="T332" s="24"/>
      <c r="U332" s="26" t="s">
        <v>16</v>
      </c>
      <c r="V332" s="34" t="s">
        <v>567</v>
      </c>
    </row>
    <row r="333" spans="1:22" hidden="1" x14ac:dyDescent="0.25">
      <c r="A333" s="31" t="s">
        <v>563</v>
      </c>
      <c r="B333" s="31" t="s">
        <v>564</v>
      </c>
      <c r="C333" s="41" t="s">
        <v>326</v>
      </c>
      <c r="D333" s="31" t="s">
        <v>327</v>
      </c>
      <c r="E333" s="31" t="s">
        <v>535</v>
      </c>
      <c r="F333" s="21" t="s">
        <v>535</v>
      </c>
      <c r="G333" s="21" t="s">
        <v>325</v>
      </c>
      <c r="H333" s="32" t="str">
        <f t="shared" si="10"/>
        <v/>
      </c>
      <c r="I333" s="33">
        <f t="shared" si="11"/>
        <v>0</v>
      </c>
      <c r="J333" s="24">
        <v>2.89</v>
      </c>
      <c r="K333" s="26" t="s">
        <v>16</v>
      </c>
      <c r="L333" s="44">
        <v>2.89</v>
      </c>
      <c r="M333" s="26" t="s">
        <v>16</v>
      </c>
      <c r="N333" s="44">
        <v>2.89</v>
      </c>
      <c r="O333" s="26" t="s">
        <v>16</v>
      </c>
      <c r="P333" s="24">
        <v>2.89</v>
      </c>
      <c r="Q333" s="26" t="s">
        <v>16</v>
      </c>
      <c r="R333" s="24">
        <v>2.89</v>
      </c>
      <c r="S333" s="26" t="s">
        <v>16</v>
      </c>
      <c r="T333" s="24"/>
      <c r="U333" s="26" t="s">
        <v>16</v>
      </c>
      <c r="V333" s="34" t="s">
        <v>567</v>
      </c>
    </row>
    <row r="334" spans="1:22" hidden="1" x14ac:dyDescent="0.25">
      <c r="A334" s="31" t="s">
        <v>563</v>
      </c>
      <c r="B334" s="31" t="s">
        <v>564</v>
      </c>
      <c r="C334" s="41" t="s">
        <v>329</v>
      </c>
      <c r="D334" s="31" t="s">
        <v>330</v>
      </c>
      <c r="E334" s="31" t="s">
        <v>668</v>
      </c>
      <c r="F334" s="21" t="s">
        <v>668</v>
      </c>
      <c r="G334" s="21" t="s">
        <v>566</v>
      </c>
      <c r="H334" s="32" t="str">
        <f t="shared" si="10"/>
        <v/>
      </c>
      <c r="I334" s="33">
        <f t="shared" si="11"/>
        <v>4.3165467625898568E-3</v>
      </c>
      <c r="J334" s="24">
        <v>6.95</v>
      </c>
      <c r="K334" s="26" t="s">
        <v>16</v>
      </c>
      <c r="L334" s="44">
        <v>6.95</v>
      </c>
      <c r="M334" s="26" t="s">
        <v>16</v>
      </c>
      <c r="N334" s="44">
        <v>6.95</v>
      </c>
      <c r="O334" s="26" t="s">
        <v>16</v>
      </c>
      <c r="P334" s="24">
        <v>6.98</v>
      </c>
      <c r="Q334" s="26" t="s">
        <v>16</v>
      </c>
      <c r="R334" s="24">
        <v>6.98</v>
      </c>
      <c r="S334" s="26" t="s">
        <v>16</v>
      </c>
      <c r="T334" s="24"/>
      <c r="U334" s="26" t="s">
        <v>16</v>
      </c>
      <c r="V334" s="34" t="s">
        <v>567</v>
      </c>
    </row>
    <row r="335" spans="1:22" hidden="1" x14ac:dyDescent="0.25">
      <c r="A335" s="31" t="s">
        <v>563</v>
      </c>
      <c r="B335" s="31" t="s">
        <v>564</v>
      </c>
      <c r="C335" s="41" t="s">
        <v>332</v>
      </c>
      <c r="D335" s="31" t="s">
        <v>333</v>
      </c>
      <c r="E335" s="31" t="s">
        <v>669</v>
      </c>
      <c r="F335" s="21" t="s">
        <v>669</v>
      </c>
      <c r="G335" s="21" t="s">
        <v>15</v>
      </c>
      <c r="H335" s="32">
        <f t="shared" si="10"/>
        <v>1</v>
      </c>
      <c r="I335" s="33">
        <f t="shared" si="11"/>
        <v>6.8767908309455672E-2</v>
      </c>
      <c r="J335" s="24">
        <v>10.47</v>
      </c>
      <c r="K335" s="26" t="s">
        <v>16</v>
      </c>
      <c r="L335" s="44">
        <v>10.47</v>
      </c>
      <c r="M335" s="26" t="s">
        <v>16</v>
      </c>
      <c r="N335" s="44">
        <v>10.47</v>
      </c>
      <c r="O335" s="26" t="s">
        <v>16</v>
      </c>
      <c r="P335" s="24">
        <v>9.75</v>
      </c>
      <c r="Q335" s="26" t="s">
        <v>16</v>
      </c>
      <c r="R335" s="24">
        <v>9.75</v>
      </c>
      <c r="S335" s="26" t="s">
        <v>16</v>
      </c>
      <c r="T335" s="24"/>
      <c r="U335" s="26" t="s">
        <v>16</v>
      </c>
      <c r="V335" s="34" t="s">
        <v>567</v>
      </c>
    </row>
    <row r="336" spans="1:22" hidden="1" x14ac:dyDescent="0.25">
      <c r="A336" s="31" t="s">
        <v>563</v>
      </c>
      <c r="B336" s="31" t="s">
        <v>564</v>
      </c>
      <c r="C336" s="41" t="s">
        <v>335</v>
      </c>
      <c r="D336" s="31" t="s">
        <v>336</v>
      </c>
      <c r="E336" s="31" t="s">
        <v>670</v>
      </c>
      <c r="F336" s="21" t="s">
        <v>670</v>
      </c>
      <c r="G336" s="21" t="s">
        <v>79</v>
      </c>
      <c r="H336" s="32" t="str">
        <f t="shared" si="10"/>
        <v/>
      </c>
      <c r="I336" s="33">
        <f t="shared" si="11"/>
        <v>0</v>
      </c>
      <c r="J336" s="24">
        <v>5.37</v>
      </c>
      <c r="K336" s="26" t="s">
        <v>16</v>
      </c>
      <c r="L336" s="44">
        <v>5.37</v>
      </c>
      <c r="M336" s="26" t="s">
        <v>16</v>
      </c>
      <c r="N336" s="44">
        <v>5.37</v>
      </c>
      <c r="O336" s="26" t="s">
        <v>16</v>
      </c>
      <c r="P336" s="24">
        <v>5.37</v>
      </c>
      <c r="Q336" s="26" t="s">
        <v>16</v>
      </c>
      <c r="R336" s="24">
        <v>5.37</v>
      </c>
      <c r="S336" s="26" t="s">
        <v>16</v>
      </c>
      <c r="T336" s="24"/>
      <c r="U336" s="26" t="s">
        <v>16</v>
      </c>
      <c r="V336" s="34" t="s">
        <v>567</v>
      </c>
    </row>
    <row r="337" spans="1:22" hidden="1" x14ac:dyDescent="0.25">
      <c r="A337" s="31" t="s">
        <v>563</v>
      </c>
      <c r="B337" s="31" t="s">
        <v>564</v>
      </c>
      <c r="C337" s="41" t="s">
        <v>338</v>
      </c>
      <c r="D337" s="31" t="s">
        <v>339</v>
      </c>
      <c r="E337" s="31" t="s">
        <v>340</v>
      </c>
      <c r="F337" s="21" t="s">
        <v>340</v>
      </c>
      <c r="G337" s="21" t="s">
        <v>79</v>
      </c>
      <c r="H337" s="32" t="str">
        <f t="shared" si="10"/>
        <v/>
      </c>
      <c r="I337" s="33">
        <f t="shared" si="11"/>
        <v>0</v>
      </c>
      <c r="J337" s="24">
        <v>5.89</v>
      </c>
      <c r="K337" s="26" t="s">
        <v>16</v>
      </c>
      <c r="L337" s="44">
        <v>5.89</v>
      </c>
      <c r="M337" s="26" t="s">
        <v>16</v>
      </c>
      <c r="N337" s="44">
        <v>5.89</v>
      </c>
      <c r="O337" s="26" t="s">
        <v>16</v>
      </c>
      <c r="P337" s="24">
        <v>5.89</v>
      </c>
      <c r="Q337" s="26" t="s">
        <v>16</v>
      </c>
      <c r="R337" s="24">
        <v>5.89</v>
      </c>
      <c r="S337" s="26" t="s">
        <v>16</v>
      </c>
      <c r="T337" s="24"/>
      <c r="U337" s="26" t="s">
        <v>16</v>
      </c>
      <c r="V337" s="34" t="s">
        <v>567</v>
      </c>
    </row>
    <row r="338" spans="1:22" hidden="1" x14ac:dyDescent="0.25">
      <c r="A338" s="31" t="s">
        <v>563</v>
      </c>
      <c r="B338" s="31" t="s">
        <v>564</v>
      </c>
      <c r="C338" s="41" t="s">
        <v>342</v>
      </c>
      <c r="D338" s="31" t="s">
        <v>343</v>
      </c>
      <c r="E338" s="31" t="s">
        <v>197</v>
      </c>
      <c r="F338" s="21" t="s">
        <v>197</v>
      </c>
      <c r="G338" s="21" t="s">
        <v>79</v>
      </c>
      <c r="H338" s="32">
        <f t="shared" si="10"/>
        <v>1</v>
      </c>
      <c r="I338" s="33">
        <f t="shared" si="11"/>
        <v>0.15012722646310439</v>
      </c>
      <c r="J338" s="24">
        <v>7.86</v>
      </c>
      <c r="K338" s="26" t="s">
        <v>16</v>
      </c>
      <c r="L338" s="44">
        <v>6.68</v>
      </c>
      <c r="M338" s="26" t="s">
        <v>16</v>
      </c>
      <c r="N338" s="44">
        <v>6.68</v>
      </c>
      <c r="O338" s="26" t="s">
        <v>16</v>
      </c>
      <c r="P338" s="24">
        <v>6.68</v>
      </c>
      <c r="Q338" s="26" t="s">
        <v>16</v>
      </c>
      <c r="R338" s="24">
        <v>6.68</v>
      </c>
      <c r="S338" s="26" t="s">
        <v>16</v>
      </c>
      <c r="T338" s="24"/>
      <c r="U338" s="26" t="s">
        <v>16</v>
      </c>
      <c r="V338" s="34" t="s">
        <v>567</v>
      </c>
    </row>
    <row r="339" spans="1:22" hidden="1" x14ac:dyDescent="0.25">
      <c r="A339" s="31" t="s">
        <v>563</v>
      </c>
      <c r="B339" s="31" t="s">
        <v>564</v>
      </c>
      <c r="C339" s="41" t="s">
        <v>344</v>
      </c>
      <c r="D339" s="31" t="s">
        <v>345</v>
      </c>
      <c r="E339" s="31" t="s">
        <v>671</v>
      </c>
      <c r="F339" s="21" t="s">
        <v>671</v>
      </c>
      <c r="G339" s="21" t="s">
        <v>307</v>
      </c>
      <c r="H339" s="32">
        <f t="shared" si="10"/>
        <v>1</v>
      </c>
      <c r="I339" s="33">
        <f t="shared" si="11"/>
        <v>0.22358175750834253</v>
      </c>
      <c r="J339" s="24">
        <v>8.99</v>
      </c>
      <c r="K339" s="26" t="s">
        <v>16</v>
      </c>
      <c r="L339" s="44">
        <v>8.99</v>
      </c>
      <c r="M339" s="26" t="s">
        <v>16</v>
      </c>
      <c r="N339" s="44">
        <v>8.99</v>
      </c>
      <c r="O339" s="26" t="s">
        <v>16</v>
      </c>
      <c r="P339" s="24">
        <v>6.98</v>
      </c>
      <c r="Q339" s="26" t="s">
        <v>16</v>
      </c>
      <c r="R339" s="24">
        <v>6.98</v>
      </c>
      <c r="S339" s="26" t="s">
        <v>16</v>
      </c>
      <c r="T339" s="24"/>
      <c r="U339" s="26" t="s">
        <v>16</v>
      </c>
      <c r="V339" s="34" t="s">
        <v>567</v>
      </c>
    </row>
    <row r="340" spans="1:22" hidden="1" x14ac:dyDescent="0.25">
      <c r="A340" s="31" t="s">
        <v>563</v>
      </c>
      <c r="B340" s="31" t="s">
        <v>564</v>
      </c>
      <c r="C340" s="41" t="s">
        <v>346</v>
      </c>
      <c r="D340" s="31" t="s">
        <v>347</v>
      </c>
      <c r="E340" s="31" t="s">
        <v>541</v>
      </c>
      <c r="F340" s="21" t="s">
        <v>348</v>
      </c>
      <c r="G340" s="21" t="s">
        <v>79</v>
      </c>
      <c r="H340" s="32" t="str">
        <f t="shared" si="10"/>
        <v/>
      </c>
      <c r="I340" s="33">
        <f t="shared" si="11"/>
        <v>0</v>
      </c>
      <c r="J340" s="24">
        <v>4.8899999999999997</v>
      </c>
      <c r="K340" s="26" t="s">
        <v>16</v>
      </c>
      <c r="L340" s="44">
        <v>4.8899999999999997</v>
      </c>
      <c r="M340" s="26" t="s">
        <v>16</v>
      </c>
      <c r="N340" s="44">
        <v>4.8899999999999997</v>
      </c>
      <c r="O340" s="26" t="s">
        <v>16</v>
      </c>
      <c r="P340" s="24">
        <v>4.8899999999999997</v>
      </c>
      <c r="Q340" s="26" t="s">
        <v>16</v>
      </c>
      <c r="R340" s="24">
        <v>4.8899999999999997</v>
      </c>
      <c r="S340" s="26" t="s">
        <v>16</v>
      </c>
      <c r="T340" s="24"/>
      <c r="U340" s="26" t="s">
        <v>16</v>
      </c>
      <c r="V340" s="34" t="s">
        <v>567</v>
      </c>
    </row>
    <row r="341" spans="1:22" hidden="1" x14ac:dyDescent="0.25">
      <c r="A341" s="31" t="s">
        <v>563</v>
      </c>
      <c r="B341" s="31" t="s">
        <v>564</v>
      </c>
      <c r="C341" s="41" t="s">
        <v>349</v>
      </c>
      <c r="D341" s="31" t="s">
        <v>350</v>
      </c>
      <c r="E341" s="31" t="s">
        <v>351</v>
      </c>
      <c r="F341" s="21" t="s">
        <v>351</v>
      </c>
      <c r="G341" s="21" t="s">
        <v>543</v>
      </c>
      <c r="H341" s="32" t="str">
        <f t="shared" si="10"/>
        <v/>
      </c>
      <c r="I341" s="33">
        <f t="shared" si="11"/>
        <v>0</v>
      </c>
      <c r="J341" s="24">
        <v>8.98</v>
      </c>
      <c r="K341" s="26" t="s">
        <v>16</v>
      </c>
      <c r="L341" s="44">
        <v>8.98</v>
      </c>
      <c r="M341" s="26" t="s">
        <v>16</v>
      </c>
      <c r="N341" s="44">
        <v>8.98</v>
      </c>
      <c r="O341" s="26" t="s">
        <v>16</v>
      </c>
      <c r="P341" s="24">
        <v>8.98</v>
      </c>
      <c r="Q341" s="26" t="s">
        <v>16</v>
      </c>
      <c r="R341" s="24">
        <v>8.98</v>
      </c>
      <c r="S341" s="26" t="s">
        <v>16</v>
      </c>
      <c r="T341" s="24"/>
      <c r="U341" s="26" t="s">
        <v>16</v>
      </c>
      <c r="V341" s="34" t="s">
        <v>567</v>
      </c>
    </row>
    <row r="342" spans="1:22" hidden="1" x14ac:dyDescent="0.25">
      <c r="A342" s="31" t="s">
        <v>563</v>
      </c>
      <c r="B342" s="31" t="s">
        <v>564</v>
      </c>
      <c r="C342" s="41" t="s">
        <v>353</v>
      </c>
      <c r="D342" s="31" t="s">
        <v>354</v>
      </c>
      <c r="E342" s="31" t="s">
        <v>355</v>
      </c>
      <c r="F342" s="21" t="s">
        <v>355</v>
      </c>
      <c r="G342" s="21" t="s">
        <v>79</v>
      </c>
      <c r="H342" s="32" t="str">
        <f t="shared" si="10"/>
        <v/>
      </c>
      <c r="I342" s="33">
        <f t="shared" si="11"/>
        <v>0</v>
      </c>
      <c r="J342" s="24">
        <v>7.98</v>
      </c>
      <c r="K342" s="26" t="s">
        <v>16</v>
      </c>
      <c r="L342" s="44">
        <v>7.98</v>
      </c>
      <c r="M342" s="26" t="s">
        <v>16</v>
      </c>
      <c r="N342" s="44">
        <v>7.98</v>
      </c>
      <c r="O342" s="26" t="s">
        <v>16</v>
      </c>
      <c r="P342" s="24">
        <v>7.98</v>
      </c>
      <c r="Q342" s="26" t="s">
        <v>16</v>
      </c>
      <c r="R342" s="24">
        <v>7.98</v>
      </c>
      <c r="S342" s="26" t="s">
        <v>16</v>
      </c>
      <c r="T342" s="24"/>
      <c r="U342" s="26" t="s">
        <v>16</v>
      </c>
      <c r="V342" s="34" t="s">
        <v>567</v>
      </c>
    </row>
    <row r="343" spans="1:22" hidden="1" x14ac:dyDescent="0.25">
      <c r="A343" s="31" t="s">
        <v>563</v>
      </c>
      <c r="B343" s="31" t="s">
        <v>564</v>
      </c>
      <c r="C343" s="41" t="s">
        <v>356</v>
      </c>
      <c r="D343" s="31" t="s">
        <v>357</v>
      </c>
      <c r="E343" s="31" t="s">
        <v>544</v>
      </c>
      <c r="F343" s="21" t="s">
        <v>672</v>
      </c>
      <c r="G343" s="21" t="s">
        <v>15</v>
      </c>
      <c r="H343" s="32">
        <f t="shared" si="10"/>
        <v>1</v>
      </c>
      <c r="I343" s="33">
        <f t="shared" si="11"/>
        <v>0.14285714285714279</v>
      </c>
      <c r="J343" s="24">
        <v>3.99</v>
      </c>
      <c r="K343" s="26" t="s">
        <v>16</v>
      </c>
      <c r="L343" s="44">
        <v>3.99</v>
      </c>
      <c r="M343" s="26" t="s">
        <v>16</v>
      </c>
      <c r="N343" s="44">
        <v>3.99</v>
      </c>
      <c r="O343" s="26" t="s">
        <v>16</v>
      </c>
      <c r="P343" s="24">
        <v>4.5599999999999996</v>
      </c>
      <c r="Q343" s="26" t="s">
        <v>16</v>
      </c>
      <c r="R343" s="24">
        <v>4.5599999999999996</v>
      </c>
      <c r="S343" s="26" t="s">
        <v>16</v>
      </c>
      <c r="T343" s="24"/>
      <c r="U343" s="26" t="s">
        <v>16</v>
      </c>
      <c r="V343" s="34" t="s">
        <v>567</v>
      </c>
    </row>
    <row r="344" spans="1:22" hidden="1" x14ac:dyDescent="0.25">
      <c r="A344" s="31" t="s">
        <v>563</v>
      </c>
      <c r="B344" s="31" t="s">
        <v>564</v>
      </c>
      <c r="C344" s="41" t="s">
        <v>360</v>
      </c>
      <c r="D344" s="31" t="s">
        <v>361</v>
      </c>
      <c r="E344" s="31" t="s">
        <v>673</v>
      </c>
      <c r="F344" s="21" t="s">
        <v>673</v>
      </c>
      <c r="G344" s="21" t="s">
        <v>363</v>
      </c>
      <c r="H344" s="32" t="str">
        <f t="shared" si="10"/>
        <v/>
      </c>
      <c r="I344" s="33">
        <f t="shared" si="11"/>
        <v>0</v>
      </c>
      <c r="J344" s="24">
        <v>4.99</v>
      </c>
      <c r="K344" s="26" t="s">
        <v>16</v>
      </c>
      <c r="L344" s="44">
        <v>4.99</v>
      </c>
      <c r="M344" s="26" t="s">
        <v>16</v>
      </c>
      <c r="N344" s="44">
        <v>4.99</v>
      </c>
      <c r="O344" s="26" t="s">
        <v>16</v>
      </c>
      <c r="P344" s="24">
        <v>4.99</v>
      </c>
      <c r="Q344" s="26" t="s">
        <v>16</v>
      </c>
      <c r="R344" s="24">
        <v>4.99</v>
      </c>
      <c r="S344" s="26" t="s">
        <v>16</v>
      </c>
      <c r="T344" s="24"/>
      <c r="U344" s="26" t="s">
        <v>16</v>
      </c>
      <c r="V344" s="34" t="s">
        <v>567</v>
      </c>
    </row>
    <row r="345" spans="1:22" hidden="1" x14ac:dyDescent="0.25">
      <c r="A345" s="31" t="s">
        <v>563</v>
      </c>
      <c r="B345" s="31" t="s">
        <v>564</v>
      </c>
      <c r="C345" s="41" t="s">
        <v>364</v>
      </c>
      <c r="D345" s="31" t="s">
        <v>365</v>
      </c>
      <c r="E345" s="31" t="s">
        <v>674</v>
      </c>
      <c r="F345" s="21" t="s">
        <v>674</v>
      </c>
      <c r="G345" s="21" t="s">
        <v>675</v>
      </c>
      <c r="H345" s="32" t="str">
        <f t="shared" si="10"/>
        <v/>
      </c>
      <c r="I345" s="33">
        <f t="shared" si="11"/>
        <v>0</v>
      </c>
      <c r="J345" s="24">
        <v>49</v>
      </c>
      <c r="K345" s="26" t="s">
        <v>16</v>
      </c>
      <c r="L345" s="44">
        <v>49</v>
      </c>
      <c r="M345" s="26" t="s">
        <v>16</v>
      </c>
      <c r="N345" s="44">
        <v>49</v>
      </c>
      <c r="O345" s="26" t="s">
        <v>16</v>
      </c>
      <c r="P345" s="24">
        <v>49</v>
      </c>
      <c r="Q345" s="26" t="s">
        <v>16</v>
      </c>
      <c r="R345" s="24">
        <v>49</v>
      </c>
      <c r="S345" s="26" t="s">
        <v>16</v>
      </c>
      <c r="T345" s="24"/>
      <c r="U345" s="26" t="s">
        <v>16</v>
      </c>
      <c r="V345" s="34" t="s">
        <v>567</v>
      </c>
    </row>
    <row r="346" spans="1:22" hidden="1" x14ac:dyDescent="0.25">
      <c r="A346" s="31" t="s">
        <v>563</v>
      </c>
      <c r="B346" s="31" t="s">
        <v>564</v>
      </c>
      <c r="C346" s="41" t="s">
        <v>367</v>
      </c>
      <c r="D346" s="31" t="s">
        <v>368</v>
      </c>
      <c r="E346" s="31" t="s">
        <v>676</v>
      </c>
      <c r="F346" s="21" t="s">
        <v>676</v>
      </c>
      <c r="G346" s="21" t="s">
        <v>92</v>
      </c>
      <c r="H346" s="32" t="str">
        <f t="shared" si="10"/>
        <v/>
      </c>
      <c r="I346" s="33">
        <f t="shared" si="11"/>
        <v>0</v>
      </c>
      <c r="J346" s="24">
        <v>8.9700000000000006</v>
      </c>
      <c r="K346" s="26" t="s">
        <v>16</v>
      </c>
      <c r="L346" s="44">
        <v>8.9700000000000006</v>
      </c>
      <c r="M346" s="26" t="s">
        <v>16</v>
      </c>
      <c r="N346" s="44">
        <v>8.9700000000000006</v>
      </c>
      <c r="O346" s="26" t="s">
        <v>16</v>
      </c>
      <c r="P346" s="24">
        <v>8.9700000000000006</v>
      </c>
      <c r="Q346" s="26" t="s">
        <v>16</v>
      </c>
      <c r="R346" s="24">
        <v>8.9700000000000006</v>
      </c>
      <c r="S346" s="26" t="s">
        <v>16</v>
      </c>
      <c r="T346" s="24"/>
      <c r="U346" s="26" t="s">
        <v>16</v>
      </c>
      <c r="V346" s="34" t="s">
        <v>567</v>
      </c>
    </row>
    <row r="347" spans="1:22" hidden="1" x14ac:dyDescent="0.25">
      <c r="A347" s="31" t="s">
        <v>563</v>
      </c>
      <c r="B347" s="31" t="s">
        <v>564</v>
      </c>
      <c r="C347" s="41" t="s">
        <v>371</v>
      </c>
      <c r="D347" s="31" t="s">
        <v>372</v>
      </c>
      <c r="E347" s="31" t="s">
        <v>677</v>
      </c>
      <c r="F347" s="21" t="s">
        <v>677</v>
      </c>
      <c r="G347" s="21" t="s">
        <v>678</v>
      </c>
      <c r="H347" s="32">
        <f t="shared" si="10"/>
        <v>1</v>
      </c>
      <c r="I347" s="33">
        <f t="shared" si="11"/>
        <v>0.14236111111111116</v>
      </c>
      <c r="J347" s="24">
        <v>2.88</v>
      </c>
      <c r="K347" s="26" t="s">
        <v>16</v>
      </c>
      <c r="L347" s="44">
        <v>2.88</v>
      </c>
      <c r="M347" s="26" t="s">
        <v>16</v>
      </c>
      <c r="N347" s="44">
        <v>2.88</v>
      </c>
      <c r="O347" s="26" t="s">
        <v>16</v>
      </c>
      <c r="P347" s="24">
        <v>3.29</v>
      </c>
      <c r="Q347" s="26" t="s">
        <v>16</v>
      </c>
      <c r="R347" s="24">
        <v>3.29</v>
      </c>
      <c r="S347" s="26" t="s">
        <v>16</v>
      </c>
      <c r="T347" s="24"/>
      <c r="U347" s="26" t="s">
        <v>16</v>
      </c>
      <c r="V347" s="34" t="s">
        <v>567</v>
      </c>
    </row>
    <row r="348" spans="1:22" hidden="1" x14ac:dyDescent="0.25">
      <c r="A348" s="31" t="s">
        <v>563</v>
      </c>
      <c r="B348" s="31" t="s">
        <v>564</v>
      </c>
      <c r="C348" s="41" t="s">
        <v>375</v>
      </c>
      <c r="D348" s="31" t="s">
        <v>376</v>
      </c>
      <c r="E348" s="31" t="s">
        <v>679</v>
      </c>
      <c r="F348" s="21" t="s">
        <v>679</v>
      </c>
      <c r="G348" s="21" t="s">
        <v>144</v>
      </c>
      <c r="H348" s="32" t="str">
        <f t="shared" si="10"/>
        <v/>
      </c>
      <c r="I348" s="33">
        <f t="shared" si="11"/>
        <v>0</v>
      </c>
      <c r="J348" s="24">
        <v>4.4800000000000004</v>
      </c>
      <c r="K348" s="26" t="s">
        <v>16</v>
      </c>
      <c r="L348" s="44">
        <v>4.4800000000000004</v>
      </c>
      <c r="M348" s="26" t="s">
        <v>16</v>
      </c>
      <c r="N348" s="44">
        <v>4.4800000000000004</v>
      </c>
      <c r="O348" s="26" t="s">
        <v>16</v>
      </c>
      <c r="P348" s="24">
        <v>4.4800000000000004</v>
      </c>
      <c r="Q348" s="26" t="s">
        <v>16</v>
      </c>
      <c r="R348" s="24">
        <v>4.4800000000000004</v>
      </c>
      <c r="S348" s="26" t="s">
        <v>16</v>
      </c>
      <c r="T348" s="24"/>
      <c r="U348" s="26" t="s">
        <v>16</v>
      </c>
      <c r="V348" s="34" t="s">
        <v>567</v>
      </c>
    </row>
    <row r="349" spans="1:22" hidden="1" x14ac:dyDescent="0.25">
      <c r="A349" s="31" t="s">
        <v>563</v>
      </c>
      <c r="B349" s="31" t="s">
        <v>564</v>
      </c>
      <c r="C349" s="41" t="s">
        <v>377</v>
      </c>
      <c r="D349" s="31" t="s">
        <v>378</v>
      </c>
      <c r="E349" s="31" t="s">
        <v>549</v>
      </c>
      <c r="F349" s="21" t="s">
        <v>549</v>
      </c>
      <c r="G349" s="21" t="s">
        <v>307</v>
      </c>
      <c r="H349" s="32">
        <f t="shared" si="10"/>
        <v>1</v>
      </c>
      <c r="I349" s="33">
        <f t="shared" si="11"/>
        <v>0.14381270903010035</v>
      </c>
      <c r="J349" s="24">
        <v>2.99</v>
      </c>
      <c r="K349" s="26" t="s">
        <v>16</v>
      </c>
      <c r="L349" s="44">
        <v>2.99</v>
      </c>
      <c r="M349" s="26" t="s">
        <v>16</v>
      </c>
      <c r="N349" s="44">
        <v>2.99</v>
      </c>
      <c r="O349" s="26" t="s">
        <v>16</v>
      </c>
      <c r="P349" s="24">
        <v>2.56</v>
      </c>
      <c r="Q349" s="26" t="s">
        <v>16</v>
      </c>
      <c r="R349" s="24">
        <v>2.56</v>
      </c>
      <c r="S349" s="26" t="s">
        <v>16</v>
      </c>
      <c r="T349" s="24"/>
      <c r="U349" s="26" t="s">
        <v>16</v>
      </c>
      <c r="V349" s="34" t="s">
        <v>567</v>
      </c>
    </row>
    <row r="350" spans="1:22" hidden="1" x14ac:dyDescent="0.25">
      <c r="A350" s="31" t="s">
        <v>563</v>
      </c>
      <c r="B350" s="31" t="s">
        <v>564</v>
      </c>
      <c r="C350" s="41" t="s">
        <v>380</v>
      </c>
      <c r="D350" s="31" t="s">
        <v>381</v>
      </c>
      <c r="E350" s="31" t="s">
        <v>382</v>
      </c>
      <c r="F350" s="21" t="s">
        <v>382</v>
      </c>
      <c r="G350" s="21" t="s">
        <v>79</v>
      </c>
      <c r="H350" s="32">
        <f t="shared" si="10"/>
        <v>1</v>
      </c>
      <c r="I350" s="33">
        <f t="shared" si="11"/>
        <v>0.49999999999999978</v>
      </c>
      <c r="J350" s="24">
        <v>3.04</v>
      </c>
      <c r="K350" s="26" t="s">
        <v>16</v>
      </c>
      <c r="L350" s="44">
        <v>3.04</v>
      </c>
      <c r="M350" s="26" t="s">
        <v>16</v>
      </c>
      <c r="N350" s="44">
        <v>3.04</v>
      </c>
      <c r="O350" s="26" t="s">
        <v>16</v>
      </c>
      <c r="P350" s="24">
        <v>4.5599999999999996</v>
      </c>
      <c r="Q350" s="26" t="s">
        <v>16</v>
      </c>
      <c r="R350" s="24">
        <v>4.5599999999999996</v>
      </c>
      <c r="S350" s="26" t="s">
        <v>16</v>
      </c>
      <c r="T350" s="24"/>
      <c r="U350" s="26" t="s">
        <v>16</v>
      </c>
      <c r="V350" s="34" t="s">
        <v>567</v>
      </c>
    </row>
    <row r="351" spans="1:22" hidden="1" x14ac:dyDescent="0.25">
      <c r="A351" s="31" t="s">
        <v>563</v>
      </c>
      <c r="B351" s="31" t="s">
        <v>564</v>
      </c>
      <c r="C351" s="41" t="s">
        <v>383</v>
      </c>
      <c r="D351" s="31" t="s">
        <v>384</v>
      </c>
      <c r="E351" s="31" t="s">
        <v>680</v>
      </c>
      <c r="F351" s="21" t="s">
        <v>680</v>
      </c>
      <c r="G351" s="21" t="s">
        <v>79</v>
      </c>
      <c r="H351" s="32">
        <f t="shared" si="10"/>
        <v>1</v>
      </c>
      <c r="I351" s="33">
        <f t="shared" si="11"/>
        <v>0.2514619883040935</v>
      </c>
      <c r="J351" s="24">
        <v>3.42</v>
      </c>
      <c r="K351" s="26" t="s">
        <v>16</v>
      </c>
      <c r="L351" s="44">
        <v>3.42</v>
      </c>
      <c r="M351" s="26" t="s">
        <v>16</v>
      </c>
      <c r="N351" s="44">
        <v>3.42</v>
      </c>
      <c r="O351" s="26" t="s">
        <v>16</v>
      </c>
      <c r="P351" s="24">
        <v>2.56</v>
      </c>
      <c r="Q351" s="26" t="s">
        <v>16</v>
      </c>
      <c r="R351" s="24">
        <v>2.56</v>
      </c>
      <c r="S351" s="26" t="s">
        <v>16</v>
      </c>
      <c r="T351" s="24"/>
      <c r="U351" s="26" t="s">
        <v>16</v>
      </c>
      <c r="V351" s="34" t="s">
        <v>567</v>
      </c>
    </row>
    <row r="352" spans="1:22" hidden="1" x14ac:dyDescent="0.25">
      <c r="A352" s="31" t="s">
        <v>563</v>
      </c>
      <c r="B352" s="31" t="s">
        <v>564</v>
      </c>
      <c r="C352" s="41" t="s">
        <v>385</v>
      </c>
      <c r="D352" s="31" t="s">
        <v>386</v>
      </c>
      <c r="E352" s="31" t="s">
        <v>197</v>
      </c>
      <c r="F352" s="21" t="s">
        <v>197</v>
      </c>
      <c r="G352" s="21" t="s">
        <v>79</v>
      </c>
      <c r="H352" s="32">
        <f t="shared" si="10"/>
        <v>1</v>
      </c>
      <c r="I352" s="33">
        <f t="shared" si="11"/>
        <v>0.33625730994152048</v>
      </c>
      <c r="J352" s="24">
        <v>3.42</v>
      </c>
      <c r="K352" s="26" t="s">
        <v>16</v>
      </c>
      <c r="L352" s="44">
        <v>3.42</v>
      </c>
      <c r="M352" s="26" t="s">
        <v>16</v>
      </c>
      <c r="N352" s="44">
        <v>3.42</v>
      </c>
      <c r="O352" s="26" t="s">
        <v>16</v>
      </c>
      <c r="P352" s="24">
        <v>4.57</v>
      </c>
      <c r="Q352" s="26" t="s">
        <v>16</v>
      </c>
      <c r="R352" s="24">
        <v>4.57</v>
      </c>
      <c r="S352" s="26" t="s">
        <v>16</v>
      </c>
      <c r="T352" s="24"/>
      <c r="U352" s="26" t="s">
        <v>16</v>
      </c>
      <c r="V352" s="34" t="s">
        <v>567</v>
      </c>
    </row>
    <row r="353" spans="1:22" hidden="1" x14ac:dyDescent="0.25">
      <c r="A353" s="31" t="s">
        <v>563</v>
      </c>
      <c r="B353" s="31" t="s">
        <v>564</v>
      </c>
      <c r="C353" s="41" t="s">
        <v>387</v>
      </c>
      <c r="D353" s="31" t="s">
        <v>388</v>
      </c>
      <c r="E353" s="31" t="s">
        <v>197</v>
      </c>
      <c r="F353" s="21" t="s">
        <v>197</v>
      </c>
      <c r="G353" s="21" t="s">
        <v>79</v>
      </c>
      <c r="H353" s="32">
        <f t="shared" si="10"/>
        <v>1</v>
      </c>
      <c r="I353" s="33">
        <f t="shared" si="11"/>
        <v>0.52842809364548504</v>
      </c>
      <c r="J353" s="24">
        <v>2.99</v>
      </c>
      <c r="K353" s="26" t="s">
        <v>16</v>
      </c>
      <c r="L353" s="44">
        <v>2.99</v>
      </c>
      <c r="M353" s="26" t="s">
        <v>16</v>
      </c>
      <c r="N353" s="44">
        <v>2.99</v>
      </c>
      <c r="O353" s="26" t="s">
        <v>16</v>
      </c>
      <c r="P353" s="24">
        <v>4.57</v>
      </c>
      <c r="Q353" s="26" t="s">
        <v>16</v>
      </c>
      <c r="R353" s="24">
        <v>4.57</v>
      </c>
      <c r="S353" s="26" t="s">
        <v>16</v>
      </c>
      <c r="T353" s="24"/>
      <c r="U353" s="26" t="s">
        <v>16</v>
      </c>
      <c r="V353" s="34" t="s">
        <v>567</v>
      </c>
    </row>
    <row r="354" spans="1:22" hidden="1" x14ac:dyDescent="0.25">
      <c r="A354" s="31" t="s">
        <v>563</v>
      </c>
      <c r="B354" s="31" t="s">
        <v>564</v>
      </c>
      <c r="C354" s="41" t="s">
        <v>390</v>
      </c>
      <c r="D354" s="31" t="s">
        <v>391</v>
      </c>
      <c r="E354" s="31" t="s">
        <v>681</v>
      </c>
      <c r="F354" s="21" t="s">
        <v>681</v>
      </c>
      <c r="G354" s="21" t="s">
        <v>682</v>
      </c>
      <c r="H354" s="32" t="str">
        <f t="shared" si="10"/>
        <v/>
      </c>
      <c r="I354" s="33">
        <f t="shared" si="11"/>
        <v>0</v>
      </c>
      <c r="J354" s="24">
        <v>4.7</v>
      </c>
      <c r="K354" s="26" t="s">
        <v>16</v>
      </c>
      <c r="L354" s="44">
        <v>4.7</v>
      </c>
      <c r="M354" s="26" t="s">
        <v>16</v>
      </c>
      <c r="N354" s="44">
        <v>4.7</v>
      </c>
      <c r="O354" s="26" t="s">
        <v>16</v>
      </c>
      <c r="P354" s="24">
        <v>4.7</v>
      </c>
      <c r="Q354" s="26" t="s">
        <v>16</v>
      </c>
      <c r="R354" s="24">
        <v>4.7</v>
      </c>
      <c r="S354" s="26" t="s">
        <v>16</v>
      </c>
      <c r="T354" s="24"/>
      <c r="U354" s="26" t="s">
        <v>16</v>
      </c>
      <c r="V354" s="34" t="s">
        <v>567</v>
      </c>
    </row>
    <row r="355" spans="1:22" hidden="1" x14ac:dyDescent="0.25">
      <c r="A355" s="31" t="s">
        <v>563</v>
      </c>
      <c r="B355" s="31" t="s">
        <v>564</v>
      </c>
      <c r="C355" s="41" t="s">
        <v>392</v>
      </c>
      <c r="D355" s="31" t="s">
        <v>393</v>
      </c>
      <c r="E355" s="31" t="s">
        <v>394</v>
      </c>
      <c r="F355" s="21" t="s">
        <v>394</v>
      </c>
      <c r="G355" s="21" t="s">
        <v>79</v>
      </c>
      <c r="H355" s="32">
        <f t="shared" si="10"/>
        <v>1</v>
      </c>
      <c r="I355" s="33">
        <f t="shared" si="11"/>
        <v>0.27554744525547448</v>
      </c>
      <c r="J355" s="24">
        <v>5.48</v>
      </c>
      <c r="K355" s="26" t="s">
        <v>16</v>
      </c>
      <c r="L355" s="44">
        <v>5.48</v>
      </c>
      <c r="M355" s="26" t="s">
        <v>16</v>
      </c>
      <c r="N355" s="44">
        <v>5.48</v>
      </c>
      <c r="O355" s="26" t="s">
        <v>16</v>
      </c>
      <c r="P355" s="24">
        <v>6.99</v>
      </c>
      <c r="Q355" s="26" t="s">
        <v>16</v>
      </c>
      <c r="R355" s="24">
        <v>6.99</v>
      </c>
      <c r="S355" s="26" t="s">
        <v>16</v>
      </c>
      <c r="T355" s="24"/>
      <c r="U355" s="26" t="s">
        <v>16</v>
      </c>
      <c r="V355" s="34" t="s">
        <v>567</v>
      </c>
    </row>
    <row r="356" spans="1:22" hidden="1" x14ac:dyDescent="0.25">
      <c r="A356" s="31" t="s">
        <v>563</v>
      </c>
      <c r="B356" s="31" t="s">
        <v>564</v>
      </c>
      <c r="C356" s="41" t="s">
        <v>395</v>
      </c>
      <c r="D356" s="31" t="s">
        <v>396</v>
      </c>
      <c r="E356" s="31" t="s">
        <v>683</v>
      </c>
      <c r="F356" s="21" t="s">
        <v>683</v>
      </c>
      <c r="G356" s="21" t="s">
        <v>307</v>
      </c>
      <c r="H356" s="32" t="str">
        <f t="shared" si="10"/>
        <v/>
      </c>
      <c r="I356" s="33">
        <f t="shared" si="11"/>
        <v>0</v>
      </c>
      <c r="J356" s="24">
        <v>4.1100000000000003</v>
      </c>
      <c r="K356" s="26" t="s">
        <v>16</v>
      </c>
      <c r="L356" s="44">
        <v>4.1100000000000003</v>
      </c>
      <c r="M356" s="26" t="s">
        <v>16</v>
      </c>
      <c r="N356" s="44">
        <v>4.1100000000000003</v>
      </c>
      <c r="O356" s="26" t="s">
        <v>16</v>
      </c>
      <c r="P356" s="24">
        <v>4.1100000000000003</v>
      </c>
      <c r="Q356" s="26" t="s">
        <v>16</v>
      </c>
      <c r="R356" s="24">
        <v>4.1100000000000003</v>
      </c>
      <c r="S356" s="26" t="s">
        <v>16</v>
      </c>
      <c r="T356" s="24"/>
      <c r="U356" s="26" t="s">
        <v>16</v>
      </c>
      <c r="V356" s="34" t="s">
        <v>567</v>
      </c>
    </row>
    <row r="357" spans="1:22" hidden="1" x14ac:dyDescent="0.25">
      <c r="A357" s="31" t="s">
        <v>563</v>
      </c>
      <c r="B357" s="31" t="s">
        <v>564</v>
      </c>
      <c r="C357" s="41" t="s">
        <v>398</v>
      </c>
      <c r="D357" s="31" t="s">
        <v>399</v>
      </c>
      <c r="E357" s="31" t="s">
        <v>139</v>
      </c>
      <c r="F357" s="21" t="s">
        <v>684</v>
      </c>
      <c r="G357" s="21" t="s">
        <v>79</v>
      </c>
      <c r="H357" s="32">
        <f t="shared" si="10"/>
        <v>1</v>
      </c>
      <c r="I357" s="33">
        <f t="shared" si="11"/>
        <v>8.3150984682713425E-2</v>
      </c>
      <c r="J357" s="24">
        <v>4.57</v>
      </c>
      <c r="K357" s="26" t="s">
        <v>16</v>
      </c>
      <c r="L357" s="44">
        <v>4.57</v>
      </c>
      <c r="M357" s="26" t="s">
        <v>16</v>
      </c>
      <c r="N357" s="44">
        <v>4.57</v>
      </c>
      <c r="O357" s="26" t="s">
        <v>16</v>
      </c>
      <c r="P357" s="24">
        <v>4.95</v>
      </c>
      <c r="Q357" s="26" t="s">
        <v>16</v>
      </c>
      <c r="R357" s="24">
        <v>4.95</v>
      </c>
      <c r="S357" s="26" t="s">
        <v>16</v>
      </c>
      <c r="T357" s="24"/>
      <c r="U357" s="26" t="s">
        <v>16</v>
      </c>
      <c r="V357" s="34" t="s">
        <v>567</v>
      </c>
    </row>
    <row r="358" spans="1:22" hidden="1" x14ac:dyDescent="0.25">
      <c r="A358" s="31" t="s">
        <v>563</v>
      </c>
      <c r="B358" s="31" t="s">
        <v>564</v>
      </c>
      <c r="C358" s="41" t="s">
        <v>401</v>
      </c>
      <c r="D358" s="31" t="s">
        <v>402</v>
      </c>
      <c r="E358" s="31" t="s">
        <v>685</v>
      </c>
      <c r="F358" s="21" t="s">
        <v>685</v>
      </c>
      <c r="G358" s="21" t="s">
        <v>185</v>
      </c>
      <c r="H358" s="32" t="str">
        <f t="shared" si="10"/>
        <v/>
      </c>
      <c r="I358" s="33">
        <f t="shared" si="11"/>
        <v>0</v>
      </c>
      <c r="J358" s="24">
        <v>5.79</v>
      </c>
      <c r="K358" s="26" t="s">
        <v>16</v>
      </c>
      <c r="L358" s="44">
        <v>5.79</v>
      </c>
      <c r="M358" s="26" t="s">
        <v>16</v>
      </c>
      <c r="N358" s="44">
        <v>5.79</v>
      </c>
      <c r="O358" s="26" t="s">
        <v>16</v>
      </c>
      <c r="P358" s="24">
        <v>5.79</v>
      </c>
      <c r="Q358" s="26" t="s">
        <v>16</v>
      </c>
      <c r="R358" s="24">
        <v>5.79</v>
      </c>
      <c r="S358" s="26" t="s">
        <v>16</v>
      </c>
      <c r="T358" s="24"/>
      <c r="U358" s="26" t="s">
        <v>16</v>
      </c>
      <c r="V358" s="34" t="s">
        <v>567</v>
      </c>
    </row>
    <row r="359" spans="1:22" hidden="1" x14ac:dyDescent="0.25">
      <c r="A359" s="31" t="s">
        <v>563</v>
      </c>
      <c r="B359" s="31" t="s">
        <v>564</v>
      </c>
      <c r="C359" s="41" t="s">
        <v>404</v>
      </c>
      <c r="D359" s="31" t="s">
        <v>405</v>
      </c>
      <c r="E359" s="31" t="s">
        <v>686</v>
      </c>
      <c r="F359" s="21" t="s">
        <v>686</v>
      </c>
      <c r="G359" s="21" t="s">
        <v>407</v>
      </c>
      <c r="H359" s="32">
        <f t="shared" si="10"/>
        <v>1</v>
      </c>
      <c r="I359" s="33">
        <f t="shared" si="11"/>
        <v>0.10359712230215834</v>
      </c>
      <c r="J359" s="24">
        <v>6.95</v>
      </c>
      <c r="K359" s="26" t="s">
        <v>16</v>
      </c>
      <c r="L359" s="44">
        <v>6.95</v>
      </c>
      <c r="M359" s="26" t="s">
        <v>16</v>
      </c>
      <c r="N359" s="44">
        <v>6.95</v>
      </c>
      <c r="O359" s="26" t="s">
        <v>16</v>
      </c>
      <c r="P359" s="24">
        <v>7.67</v>
      </c>
      <c r="Q359" s="26" t="s">
        <v>16</v>
      </c>
      <c r="R359" s="24">
        <v>7.67</v>
      </c>
      <c r="S359" s="26" t="s">
        <v>16</v>
      </c>
      <c r="T359" s="24"/>
      <c r="U359" s="26" t="s">
        <v>16</v>
      </c>
      <c r="V359" s="34" t="s">
        <v>567</v>
      </c>
    </row>
    <row r="360" spans="1:22" hidden="1" x14ac:dyDescent="0.25">
      <c r="A360" s="31" t="s">
        <v>563</v>
      </c>
      <c r="B360" s="31" t="s">
        <v>564</v>
      </c>
      <c r="C360" s="41" t="s">
        <v>408</v>
      </c>
      <c r="D360" s="31" t="s">
        <v>409</v>
      </c>
      <c r="E360" s="31" t="s">
        <v>139</v>
      </c>
      <c r="F360" s="21" t="s">
        <v>139</v>
      </c>
      <c r="G360" s="21" t="s">
        <v>79</v>
      </c>
      <c r="H360" s="32" t="str">
        <f t="shared" si="10"/>
        <v/>
      </c>
      <c r="I360" s="33">
        <f t="shared" si="11"/>
        <v>0</v>
      </c>
      <c r="J360" s="24">
        <v>0</v>
      </c>
      <c r="K360" s="26" t="s">
        <v>16</v>
      </c>
      <c r="L360" s="44">
        <v>0</v>
      </c>
      <c r="M360" s="26" t="s">
        <v>16</v>
      </c>
      <c r="N360" s="44">
        <v>0</v>
      </c>
      <c r="O360" s="26" t="s">
        <v>16</v>
      </c>
      <c r="P360" s="24">
        <v>0</v>
      </c>
      <c r="Q360" s="26" t="s">
        <v>16</v>
      </c>
      <c r="R360" s="24">
        <v>0</v>
      </c>
      <c r="S360" s="26" t="s">
        <v>16</v>
      </c>
      <c r="T360" s="24"/>
      <c r="U360" s="26" t="s">
        <v>16</v>
      </c>
      <c r="V360" s="34" t="s">
        <v>567</v>
      </c>
    </row>
    <row r="361" spans="1:22" hidden="1" x14ac:dyDescent="0.25">
      <c r="A361" s="31" t="s">
        <v>563</v>
      </c>
      <c r="B361" s="31" t="s">
        <v>564</v>
      </c>
      <c r="C361" s="41" t="s">
        <v>410</v>
      </c>
      <c r="D361" s="31" t="s">
        <v>411</v>
      </c>
      <c r="E361" s="31" t="s">
        <v>197</v>
      </c>
      <c r="F361" s="21" t="s">
        <v>197</v>
      </c>
      <c r="G361" s="21" t="s">
        <v>79</v>
      </c>
      <c r="H361" s="32" t="str">
        <f t="shared" si="10"/>
        <v/>
      </c>
      <c r="I361" s="33">
        <f t="shared" si="11"/>
        <v>0</v>
      </c>
      <c r="J361" s="24">
        <v>0</v>
      </c>
      <c r="K361" s="26" t="s">
        <v>16</v>
      </c>
      <c r="L361" s="44">
        <v>0</v>
      </c>
      <c r="M361" s="26" t="s">
        <v>16</v>
      </c>
      <c r="N361" s="44">
        <v>0</v>
      </c>
      <c r="O361" s="26" t="s">
        <v>16</v>
      </c>
      <c r="P361" s="24">
        <v>0</v>
      </c>
      <c r="Q361" s="26" t="s">
        <v>16</v>
      </c>
      <c r="R361" s="24">
        <v>0</v>
      </c>
      <c r="S361" s="26" t="s">
        <v>16</v>
      </c>
      <c r="T361" s="24"/>
      <c r="U361" s="26" t="s">
        <v>16</v>
      </c>
      <c r="V361" s="34" t="s">
        <v>567</v>
      </c>
    </row>
    <row r="362" spans="1:22" hidden="1" x14ac:dyDescent="0.25">
      <c r="A362" s="31" t="s">
        <v>563</v>
      </c>
      <c r="B362" s="31" t="s">
        <v>564</v>
      </c>
      <c r="C362" s="41" t="s">
        <v>413</v>
      </c>
      <c r="D362" s="31" t="s">
        <v>414</v>
      </c>
      <c r="E362" s="31" t="s">
        <v>197</v>
      </c>
      <c r="F362" s="21" t="s">
        <v>197</v>
      </c>
      <c r="G362" s="21" t="s">
        <v>79</v>
      </c>
      <c r="H362" s="32" t="str">
        <f t="shared" si="10"/>
        <v/>
      </c>
      <c r="I362" s="33">
        <f t="shared" si="11"/>
        <v>0</v>
      </c>
      <c r="J362" s="24">
        <v>0</v>
      </c>
      <c r="K362" s="26" t="s">
        <v>16</v>
      </c>
      <c r="L362" s="44">
        <v>0</v>
      </c>
      <c r="M362" s="26" t="s">
        <v>16</v>
      </c>
      <c r="N362" s="44">
        <v>0</v>
      </c>
      <c r="O362" s="26" t="s">
        <v>16</v>
      </c>
      <c r="P362" s="24">
        <v>0</v>
      </c>
      <c r="Q362" s="26" t="s">
        <v>16</v>
      </c>
      <c r="R362" s="24">
        <v>0</v>
      </c>
      <c r="S362" s="26" t="s">
        <v>16</v>
      </c>
      <c r="T362" s="24"/>
      <c r="U362" s="26" t="s">
        <v>16</v>
      </c>
      <c r="V362" s="34" t="s">
        <v>567</v>
      </c>
    </row>
    <row r="363" spans="1:22" hidden="1" x14ac:dyDescent="0.25">
      <c r="A363" s="31" t="s">
        <v>563</v>
      </c>
      <c r="B363" s="31" t="s">
        <v>564</v>
      </c>
      <c r="C363" s="41" t="s">
        <v>415</v>
      </c>
      <c r="D363" s="31" t="s">
        <v>416</v>
      </c>
      <c r="E363" s="31" t="s">
        <v>687</v>
      </c>
      <c r="F363" s="21" t="s">
        <v>687</v>
      </c>
      <c r="G363" s="21" t="s">
        <v>115</v>
      </c>
      <c r="H363" s="32" t="str">
        <f t="shared" si="10"/>
        <v/>
      </c>
      <c r="I363" s="33">
        <f t="shared" si="11"/>
        <v>0</v>
      </c>
      <c r="J363" s="24">
        <v>28.98</v>
      </c>
      <c r="K363" s="26" t="s">
        <v>16</v>
      </c>
      <c r="L363" s="44">
        <v>28.98</v>
      </c>
      <c r="M363" s="26" t="s">
        <v>16</v>
      </c>
      <c r="N363" s="44">
        <v>28.98</v>
      </c>
      <c r="O363" s="26" t="s">
        <v>16</v>
      </c>
      <c r="P363" s="24">
        <v>28.98</v>
      </c>
      <c r="Q363" s="26" t="s">
        <v>16</v>
      </c>
      <c r="R363" s="24">
        <v>28.98</v>
      </c>
      <c r="S363" s="26" t="s">
        <v>16</v>
      </c>
      <c r="T363" s="24"/>
      <c r="U363" s="26" t="s">
        <v>16</v>
      </c>
      <c r="V363" s="34" t="s">
        <v>567</v>
      </c>
    </row>
    <row r="364" spans="1:22" hidden="1" x14ac:dyDescent="0.25">
      <c r="A364" s="31" t="s">
        <v>563</v>
      </c>
      <c r="B364" s="31" t="s">
        <v>564</v>
      </c>
      <c r="C364" s="41" t="s">
        <v>419</v>
      </c>
      <c r="D364" s="31" t="s">
        <v>420</v>
      </c>
      <c r="E364" s="31" t="s">
        <v>688</v>
      </c>
      <c r="F364" s="21" t="s">
        <v>688</v>
      </c>
      <c r="G364" s="21" t="s">
        <v>214</v>
      </c>
      <c r="H364" s="32" t="str">
        <f t="shared" si="10"/>
        <v/>
      </c>
      <c r="I364" s="33">
        <f t="shared" si="11"/>
        <v>0</v>
      </c>
      <c r="J364" s="24">
        <v>0</v>
      </c>
      <c r="K364" s="26" t="s">
        <v>16</v>
      </c>
      <c r="L364" s="44">
        <v>0</v>
      </c>
      <c r="M364" s="26" t="s">
        <v>16</v>
      </c>
      <c r="N364" s="44">
        <v>0</v>
      </c>
      <c r="O364" s="26" t="s">
        <v>16</v>
      </c>
      <c r="P364" s="24">
        <v>0</v>
      </c>
      <c r="Q364" s="26" t="s">
        <v>16</v>
      </c>
      <c r="R364" s="24">
        <v>0</v>
      </c>
      <c r="S364" s="26" t="s">
        <v>16</v>
      </c>
      <c r="T364" s="24"/>
      <c r="U364" s="26" t="s">
        <v>16</v>
      </c>
      <c r="V364" s="34" t="s">
        <v>567</v>
      </c>
    </row>
    <row r="365" spans="1:22" hidden="1" x14ac:dyDescent="0.25">
      <c r="A365" s="31" t="s">
        <v>563</v>
      </c>
      <c r="B365" s="31" t="s">
        <v>564</v>
      </c>
      <c r="C365" s="41" t="s">
        <v>421</v>
      </c>
      <c r="D365" s="31" t="s">
        <v>422</v>
      </c>
      <c r="E365" s="31" t="s">
        <v>139</v>
      </c>
      <c r="F365" s="21" t="s">
        <v>139</v>
      </c>
      <c r="G365" s="21" t="s">
        <v>79</v>
      </c>
      <c r="H365" s="32" t="str">
        <f t="shared" si="10"/>
        <v/>
      </c>
      <c r="I365" s="33">
        <f t="shared" si="11"/>
        <v>0</v>
      </c>
      <c r="J365" s="24">
        <v>0</v>
      </c>
      <c r="K365" s="26" t="s">
        <v>16</v>
      </c>
      <c r="L365" s="44">
        <v>0</v>
      </c>
      <c r="M365" s="26" t="s">
        <v>16</v>
      </c>
      <c r="N365" s="44">
        <v>0</v>
      </c>
      <c r="O365" s="26" t="s">
        <v>16</v>
      </c>
      <c r="P365" s="24">
        <v>0</v>
      </c>
      <c r="Q365" s="26" t="s">
        <v>16</v>
      </c>
      <c r="R365" s="24">
        <v>0</v>
      </c>
      <c r="S365" s="26" t="s">
        <v>16</v>
      </c>
      <c r="T365" s="24"/>
      <c r="U365" s="26" t="s">
        <v>16</v>
      </c>
      <c r="V365" s="34" t="s">
        <v>567</v>
      </c>
    </row>
    <row r="366" spans="1:22" hidden="1" x14ac:dyDescent="0.25">
      <c r="A366" s="31" t="s">
        <v>563</v>
      </c>
      <c r="B366" s="31" t="s">
        <v>564</v>
      </c>
      <c r="C366" s="41" t="s">
        <v>424</v>
      </c>
      <c r="D366" s="31" t="s">
        <v>425</v>
      </c>
      <c r="E366" s="31" t="s">
        <v>139</v>
      </c>
      <c r="F366" s="21" t="s">
        <v>139</v>
      </c>
      <c r="G366" s="21" t="s">
        <v>169</v>
      </c>
      <c r="H366" s="32" t="str">
        <f t="shared" si="10"/>
        <v/>
      </c>
      <c r="I366" s="33">
        <f t="shared" si="11"/>
        <v>0</v>
      </c>
      <c r="J366" s="24">
        <v>77.98</v>
      </c>
      <c r="K366" s="26" t="s">
        <v>16</v>
      </c>
      <c r="L366" s="44">
        <v>77.98</v>
      </c>
      <c r="M366" s="26" t="s">
        <v>16</v>
      </c>
      <c r="N366" s="44">
        <v>77.98</v>
      </c>
      <c r="O366" s="26" t="s">
        <v>16</v>
      </c>
      <c r="P366" s="24">
        <v>77.98</v>
      </c>
      <c r="Q366" s="26" t="s">
        <v>16</v>
      </c>
      <c r="R366" s="24">
        <v>77.98</v>
      </c>
      <c r="S366" s="26" t="s">
        <v>16</v>
      </c>
      <c r="T366" s="24"/>
      <c r="U366" s="26" t="s">
        <v>16</v>
      </c>
      <c r="V366" s="34" t="s">
        <v>567</v>
      </c>
    </row>
    <row r="367" spans="1:22" hidden="1" x14ac:dyDescent="0.25">
      <c r="A367" s="31" t="s">
        <v>689</v>
      </c>
      <c r="B367" s="31" t="s">
        <v>690</v>
      </c>
      <c r="C367" s="41" t="s">
        <v>19</v>
      </c>
      <c r="D367" s="31" t="s">
        <v>20</v>
      </c>
      <c r="E367" s="31" t="s">
        <v>691</v>
      </c>
      <c r="F367" s="21" t="s">
        <v>151</v>
      </c>
      <c r="G367" s="21" t="s">
        <v>692</v>
      </c>
      <c r="H367" s="32" t="str">
        <f t="shared" si="10"/>
        <v/>
      </c>
      <c r="I367" s="33">
        <f>IF(J367=0,0,ABS(1-L367/J367))+IF(L367=0,0,ABS(1-N367/L367))+IF(N367=0,0,ABS(1-P367/N367))+IF(P367=0,0,ABS(1-R367/P367))</f>
        <v>0</v>
      </c>
      <c r="J367" s="24">
        <v>2.79</v>
      </c>
      <c r="K367" s="26" t="s">
        <v>16</v>
      </c>
      <c r="L367" s="44">
        <v>2.79</v>
      </c>
      <c r="M367" s="26" t="s">
        <v>16</v>
      </c>
      <c r="N367" s="44">
        <v>2.79</v>
      </c>
      <c r="O367" s="26" t="s">
        <v>16</v>
      </c>
      <c r="P367" s="24">
        <v>2.79</v>
      </c>
      <c r="Q367" s="26" t="s">
        <v>16</v>
      </c>
      <c r="R367" s="24">
        <v>2.79</v>
      </c>
      <c r="S367" s="26" t="s">
        <v>16</v>
      </c>
      <c r="T367" s="24"/>
      <c r="U367" s="26" t="s">
        <v>16</v>
      </c>
      <c r="V367" s="34" t="s">
        <v>693</v>
      </c>
    </row>
    <row r="368" spans="1:22" hidden="1" x14ac:dyDescent="0.25">
      <c r="A368" s="31" t="s">
        <v>689</v>
      </c>
      <c r="B368" s="31" t="s">
        <v>690</v>
      </c>
      <c r="C368" s="41" t="s">
        <v>23</v>
      </c>
      <c r="D368" s="31" t="s">
        <v>24</v>
      </c>
      <c r="E368" s="31" t="s">
        <v>25</v>
      </c>
      <c r="F368" s="21" t="s">
        <v>25</v>
      </c>
      <c r="G368" s="21" t="s">
        <v>694</v>
      </c>
      <c r="H368" s="32" t="str">
        <f t="shared" si="10"/>
        <v/>
      </c>
      <c r="I368" s="33">
        <f>IF(J368=0,0,ABS(1-L368/J368))+IF(L368=0,0,ABS(1-N368/L368))+IF(N368=0,0,ABS(1-P368/N368))+IF(P368=0,0,ABS(1-R368/P368))</f>
        <v>0</v>
      </c>
      <c r="J368" s="24">
        <v>2.39</v>
      </c>
      <c r="K368" s="26" t="s">
        <v>16</v>
      </c>
      <c r="L368" s="44">
        <v>2.39</v>
      </c>
      <c r="M368" s="26" t="s">
        <v>16</v>
      </c>
      <c r="N368" s="44">
        <v>2.39</v>
      </c>
      <c r="O368" s="26" t="s">
        <v>16</v>
      </c>
      <c r="P368" s="24">
        <v>2.39</v>
      </c>
      <c r="Q368" s="26" t="s">
        <v>16</v>
      </c>
      <c r="R368" s="24">
        <v>2.39</v>
      </c>
      <c r="S368" s="26" t="s">
        <v>16</v>
      </c>
      <c r="T368" s="24"/>
      <c r="U368" s="26" t="s">
        <v>16</v>
      </c>
      <c r="V368" s="34" t="s">
        <v>693</v>
      </c>
    </row>
    <row r="369" spans="1:22" hidden="1" x14ac:dyDescent="0.25">
      <c r="A369" s="31" t="s">
        <v>689</v>
      </c>
      <c r="B369" s="31" t="s">
        <v>690</v>
      </c>
      <c r="C369" s="41" t="s">
        <v>27</v>
      </c>
      <c r="D369" s="31" t="s">
        <v>28</v>
      </c>
      <c r="E369" s="31" t="s">
        <v>29</v>
      </c>
      <c r="F369" s="21" t="s">
        <v>29</v>
      </c>
      <c r="G369" s="21" t="s">
        <v>695</v>
      </c>
      <c r="H369" s="32">
        <f t="shared" si="10"/>
        <v>1</v>
      </c>
      <c r="I369" s="33">
        <f>IF(J369=0,0,ABS(1-L369/J369))+IF(L369=0,0,ABS(1-N369/L369))+IF(N369=0,0,ABS(1-P369/N369))+IF(P369=0,0,ABS(1-R369/P369))</f>
        <v>0.1669449081803005</v>
      </c>
      <c r="J369" s="24">
        <v>5.99</v>
      </c>
      <c r="K369" s="26" t="s">
        <v>16</v>
      </c>
      <c r="L369" s="44">
        <v>6.99</v>
      </c>
      <c r="M369" s="26" t="s">
        <v>16</v>
      </c>
      <c r="N369" s="44">
        <v>6.99</v>
      </c>
      <c r="O369" s="26" t="s">
        <v>16</v>
      </c>
      <c r="P369" s="24">
        <v>6.99</v>
      </c>
      <c r="Q369" s="26" t="s">
        <v>16</v>
      </c>
      <c r="R369" s="24">
        <v>6.99</v>
      </c>
      <c r="S369" s="26" t="s">
        <v>16</v>
      </c>
      <c r="T369" s="24"/>
      <c r="U369" s="26" t="s">
        <v>16</v>
      </c>
      <c r="V369" s="34" t="s">
        <v>693</v>
      </c>
    </row>
    <row r="370" spans="1:22" hidden="1" x14ac:dyDescent="0.25">
      <c r="A370" s="31" t="s">
        <v>689</v>
      </c>
      <c r="B370" s="31" t="s">
        <v>690</v>
      </c>
      <c r="C370" s="41" t="s">
        <v>31</v>
      </c>
      <c r="D370" s="31" t="s">
        <v>32</v>
      </c>
      <c r="E370" s="31" t="s">
        <v>696</v>
      </c>
      <c r="F370" s="21" t="s">
        <v>696</v>
      </c>
      <c r="G370" s="21" t="s">
        <v>697</v>
      </c>
      <c r="H370" s="32" t="str">
        <f t="shared" si="10"/>
        <v/>
      </c>
      <c r="I370" s="33">
        <f>IF(J370=0,0,ABS(1-L370/J370))+IF(L370=0,0,ABS(1-N370/L370))+IF(N370=0,0,ABS(1-P370/N370))+IF(P370=0,0,ABS(1-R370/P370))</f>
        <v>0</v>
      </c>
      <c r="J370" s="24">
        <v>5.49</v>
      </c>
      <c r="K370" s="26" t="s">
        <v>16</v>
      </c>
      <c r="L370" s="44">
        <v>5.49</v>
      </c>
      <c r="M370" s="26" t="s">
        <v>16</v>
      </c>
      <c r="N370" s="44">
        <v>5.49</v>
      </c>
      <c r="O370" s="26" t="s">
        <v>16</v>
      </c>
      <c r="P370" s="24">
        <v>5.49</v>
      </c>
      <c r="Q370" s="26" t="s">
        <v>16</v>
      </c>
      <c r="R370" s="24">
        <v>5.49</v>
      </c>
      <c r="S370" s="26" t="s">
        <v>16</v>
      </c>
      <c r="T370" s="24"/>
      <c r="U370" s="26" t="s">
        <v>16</v>
      </c>
      <c r="V370" s="34" t="s">
        <v>693</v>
      </c>
    </row>
    <row r="371" spans="1:22" hidden="1" x14ac:dyDescent="0.25">
      <c r="A371" s="31" t="s">
        <v>689</v>
      </c>
      <c r="B371" s="31" t="s">
        <v>690</v>
      </c>
      <c r="C371" s="41" t="s">
        <v>35</v>
      </c>
      <c r="D371" s="31" t="s">
        <v>36</v>
      </c>
      <c r="E371" s="31" t="s">
        <v>37</v>
      </c>
      <c r="F371" s="21" t="s">
        <v>37</v>
      </c>
      <c r="G371" s="21" t="s">
        <v>38</v>
      </c>
      <c r="H371" s="32">
        <f t="shared" si="10"/>
        <v>1</v>
      </c>
      <c r="I371" s="33">
        <f>IF(J371=0,0,ABS(1-L371/J371))+IF(L371=0,0,ABS(1-N371/L371))+IF(N371=0,0,ABS(1-P371/N371))+IF(P371=0,0,ABS(1-R371/P371))</f>
        <v>0.10020040080160331</v>
      </c>
      <c r="J371" s="24">
        <v>4.99</v>
      </c>
      <c r="K371" s="26" t="s">
        <v>16</v>
      </c>
      <c r="L371" s="44">
        <v>5.49</v>
      </c>
      <c r="M371" s="26" t="s">
        <v>16</v>
      </c>
      <c r="N371" s="44">
        <v>5.49</v>
      </c>
      <c r="O371" s="26" t="s">
        <v>16</v>
      </c>
      <c r="P371" s="24">
        <v>5.49</v>
      </c>
      <c r="Q371" s="26" t="s">
        <v>16</v>
      </c>
      <c r="R371" s="24">
        <v>5.49</v>
      </c>
      <c r="S371" s="26" t="s">
        <v>16</v>
      </c>
      <c r="T371" s="24"/>
      <c r="U371" s="26" t="s">
        <v>16</v>
      </c>
      <c r="V371" s="34" t="s">
        <v>693</v>
      </c>
    </row>
    <row r="372" spans="1:22" hidden="1" x14ac:dyDescent="0.25">
      <c r="A372" s="31" t="s">
        <v>689</v>
      </c>
      <c r="B372" s="31" t="s">
        <v>690</v>
      </c>
      <c r="C372" s="41" t="s">
        <v>39</v>
      </c>
      <c r="D372" s="31" t="s">
        <v>40</v>
      </c>
      <c r="E372" s="31" t="s">
        <v>698</v>
      </c>
      <c r="F372" s="21" t="s">
        <v>699</v>
      </c>
      <c r="G372" s="21" t="s">
        <v>700</v>
      </c>
      <c r="H372" s="32" t="str">
        <f t="shared" si="10"/>
        <v/>
      </c>
      <c r="I372" s="33">
        <f t="shared" si="11"/>
        <v>3.4883720930232509E-2</v>
      </c>
      <c r="J372" s="24">
        <v>5.16</v>
      </c>
      <c r="K372" s="26" t="s">
        <v>16</v>
      </c>
      <c r="L372" s="44">
        <v>4.9800000000000004</v>
      </c>
      <c r="M372" s="26" t="s">
        <v>16</v>
      </c>
      <c r="N372" s="44">
        <v>4.9800000000000004</v>
      </c>
      <c r="O372" s="26" t="s">
        <v>16</v>
      </c>
      <c r="P372" s="24">
        <v>4.9800000000000004</v>
      </c>
      <c r="Q372" s="26" t="s">
        <v>16</v>
      </c>
      <c r="R372" s="24">
        <v>4.9800000000000004</v>
      </c>
      <c r="S372" s="26" t="s">
        <v>16</v>
      </c>
      <c r="T372" s="24"/>
      <c r="U372" s="26" t="s">
        <v>16</v>
      </c>
      <c r="V372" s="34" t="s">
        <v>693</v>
      </c>
    </row>
    <row r="373" spans="1:22" hidden="1" x14ac:dyDescent="0.25">
      <c r="A373" s="31" t="s">
        <v>689</v>
      </c>
      <c r="B373" s="31" t="s">
        <v>690</v>
      </c>
      <c r="C373" s="41" t="s">
        <v>43</v>
      </c>
      <c r="D373" s="31" t="s">
        <v>44</v>
      </c>
      <c r="E373" s="31" t="s">
        <v>701</v>
      </c>
      <c r="F373" s="21" t="s">
        <v>701</v>
      </c>
      <c r="G373" s="21" t="s">
        <v>702</v>
      </c>
      <c r="H373" s="32" t="str">
        <f t="shared" si="10"/>
        <v/>
      </c>
      <c r="I373" s="33">
        <f t="shared" si="11"/>
        <v>0</v>
      </c>
      <c r="J373" s="24">
        <v>28.9</v>
      </c>
      <c r="K373" s="26" t="s">
        <v>16</v>
      </c>
      <c r="L373" s="44">
        <v>28.9</v>
      </c>
      <c r="M373" s="26" t="s">
        <v>16</v>
      </c>
      <c r="N373" s="44">
        <v>28.9</v>
      </c>
      <c r="O373" s="26" t="s">
        <v>16</v>
      </c>
      <c r="P373" s="24">
        <v>28.9</v>
      </c>
      <c r="Q373" s="26" t="s">
        <v>16</v>
      </c>
      <c r="R373" s="24">
        <v>28.9</v>
      </c>
      <c r="S373" s="26" t="s">
        <v>16</v>
      </c>
      <c r="T373" s="24"/>
      <c r="U373" s="26" t="s">
        <v>16</v>
      </c>
      <c r="V373" s="34" t="s">
        <v>693</v>
      </c>
    </row>
    <row r="374" spans="1:22" hidden="1" x14ac:dyDescent="0.25">
      <c r="A374" s="31" t="s">
        <v>689</v>
      </c>
      <c r="B374" s="31" t="s">
        <v>690</v>
      </c>
      <c r="C374" s="41" t="s">
        <v>47</v>
      </c>
      <c r="D374" s="31" t="s">
        <v>48</v>
      </c>
      <c r="E374" s="31" t="s">
        <v>703</v>
      </c>
      <c r="F374" s="21" t="s">
        <v>703</v>
      </c>
      <c r="G374" s="21" t="s">
        <v>704</v>
      </c>
      <c r="H374" s="32" t="str">
        <f t="shared" si="10"/>
        <v/>
      </c>
      <c r="I374" s="33">
        <f t="shared" si="11"/>
        <v>0</v>
      </c>
      <c r="J374" s="24">
        <v>25.9</v>
      </c>
      <c r="K374" s="26" t="s">
        <v>16</v>
      </c>
      <c r="L374" s="44">
        <v>25.9</v>
      </c>
      <c r="M374" s="26" t="s">
        <v>16</v>
      </c>
      <c r="N374" s="44">
        <v>25.9</v>
      </c>
      <c r="O374" s="26" t="s">
        <v>16</v>
      </c>
      <c r="P374" s="24">
        <v>25.9</v>
      </c>
      <c r="Q374" s="26" t="s">
        <v>16</v>
      </c>
      <c r="R374" s="24">
        <v>25.9</v>
      </c>
      <c r="S374" s="26" t="s">
        <v>16</v>
      </c>
      <c r="T374" s="24"/>
      <c r="U374" s="26" t="s">
        <v>16</v>
      </c>
      <c r="V374" s="34" t="s">
        <v>693</v>
      </c>
    </row>
    <row r="375" spans="1:22" hidden="1" x14ac:dyDescent="0.25">
      <c r="A375" s="31" t="s">
        <v>689</v>
      </c>
      <c r="B375" s="31" t="s">
        <v>690</v>
      </c>
      <c r="C375" s="41" t="s">
        <v>52</v>
      </c>
      <c r="D375" s="31" t="s">
        <v>53</v>
      </c>
      <c r="E375" s="31" t="s">
        <v>54</v>
      </c>
      <c r="F375" s="21" t="s">
        <v>54</v>
      </c>
      <c r="G375" s="21" t="s">
        <v>441</v>
      </c>
      <c r="H375" s="32" t="str">
        <f t="shared" si="10"/>
        <v/>
      </c>
      <c r="I375" s="33">
        <f t="shared" si="11"/>
        <v>0</v>
      </c>
      <c r="J375" s="24">
        <v>32.9</v>
      </c>
      <c r="K375" s="26" t="s">
        <v>16</v>
      </c>
      <c r="L375" s="44">
        <v>32.9</v>
      </c>
      <c r="M375" s="26" t="s">
        <v>16</v>
      </c>
      <c r="N375" s="44">
        <v>32.9</v>
      </c>
      <c r="O375" s="26" t="s">
        <v>16</v>
      </c>
      <c r="P375" s="24">
        <v>32.9</v>
      </c>
      <c r="Q375" s="26" t="s">
        <v>16</v>
      </c>
      <c r="R375" s="24">
        <v>32.9</v>
      </c>
      <c r="S375" s="26" t="s">
        <v>16</v>
      </c>
      <c r="T375" s="24"/>
      <c r="U375" s="26" t="s">
        <v>16</v>
      </c>
      <c r="V375" s="34" t="s">
        <v>693</v>
      </c>
    </row>
    <row r="376" spans="1:22" hidden="1" x14ac:dyDescent="0.25">
      <c r="A376" s="31" t="s">
        <v>689</v>
      </c>
      <c r="B376" s="31" t="s">
        <v>690</v>
      </c>
      <c r="C376" s="41" t="s">
        <v>56</v>
      </c>
      <c r="D376" s="31" t="s">
        <v>57</v>
      </c>
      <c r="E376" s="31" t="s">
        <v>705</v>
      </c>
      <c r="F376" s="21" t="s">
        <v>444</v>
      </c>
      <c r="G376" s="21" t="s">
        <v>325</v>
      </c>
      <c r="H376" s="32" t="str">
        <f t="shared" si="10"/>
        <v/>
      </c>
      <c r="I376" s="33">
        <f t="shared" si="11"/>
        <v>0</v>
      </c>
      <c r="J376" s="24">
        <v>30.9</v>
      </c>
      <c r="K376" s="26" t="s">
        <v>16</v>
      </c>
      <c r="L376" s="44">
        <v>30.9</v>
      </c>
      <c r="M376" s="26" t="s">
        <v>16</v>
      </c>
      <c r="N376" s="44">
        <v>30.9</v>
      </c>
      <c r="O376" s="26" t="s">
        <v>16</v>
      </c>
      <c r="P376" s="24">
        <v>30.9</v>
      </c>
      <c r="Q376" s="26" t="s">
        <v>16</v>
      </c>
      <c r="R376" s="24">
        <v>30.9</v>
      </c>
      <c r="S376" s="26" t="s">
        <v>16</v>
      </c>
      <c r="T376" s="24"/>
      <c r="U376" s="26" t="s">
        <v>16</v>
      </c>
      <c r="V376" s="34" t="s">
        <v>693</v>
      </c>
    </row>
    <row r="377" spans="1:22" hidden="1" x14ac:dyDescent="0.25">
      <c r="A377" s="31" t="s">
        <v>689</v>
      </c>
      <c r="B377" s="31" t="s">
        <v>690</v>
      </c>
      <c r="C377" s="41" t="s">
        <v>60</v>
      </c>
      <c r="D377" s="31" t="s">
        <v>61</v>
      </c>
      <c r="E377" s="31" t="s">
        <v>706</v>
      </c>
      <c r="F377" s="21" t="s">
        <v>706</v>
      </c>
      <c r="G377" s="21" t="s">
        <v>214</v>
      </c>
      <c r="H377" s="32" t="str">
        <f t="shared" si="10"/>
        <v/>
      </c>
      <c r="I377" s="33">
        <f t="shared" si="11"/>
        <v>3.5996488147497785E-2</v>
      </c>
      <c r="J377" s="24">
        <v>11.39</v>
      </c>
      <c r="K377" s="26" t="s">
        <v>16</v>
      </c>
      <c r="L377" s="44">
        <v>10.98</v>
      </c>
      <c r="M377" s="26" t="s">
        <v>16</v>
      </c>
      <c r="N377" s="44">
        <v>10.98</v>
      </c>
      <c r="O377" s="26" t="s">
        <v>16</v>
      </c>
      <c r="P377" s="24">
        <v>10.98</v>
      </c>
      <c r="Q377" s="26" t="s">
        <v>16</v>
      </c>
      <c r="R377" s="24">
        <v>10.98</v>
      </c>
      <c r="S377" s="26" t="s">
        <v>16</v>
      </c>
      <c r="T377" s="24"/>
      <c r="U377" s="26" t="s">
        <v>16</v>
      </c>
      <c r="V377" s="34" t="s">
        <v>693</v>
      </c>
    </row>
    <row r="378" spans="1:22" hidden="1" x14ac:dyDescent="0.25">
      <c r="A378" s="31" t="s">
        <v>689</v>
      </c>
      <c r="B378" s="31" t="s">
        <v>690</v>
      </c>
      <c r="C378" s="41" t="s">
        <v>64</v>
      </c>
      <c r="D378" s="31" t="s">
        <v>65</v>
      </c>
      <c r="E378" s="31" t="s">
        <v>707</v>
      </c>
      <c r="F378" s="21" t="s">
        <v>707</v>
      </c>
      <c r="G378" s="21" t="s">
        <v>708</v>
      </c>
      <c r="H378" s="32" t="str">
        <f t="shared" si="10"/>
        <v/>
      </c>
      <c r="I378" s="33">
        <f t="shared" si="11"/>
        <v>0</v>
      </c>
      <c r="J378" s="24">
        <v>9.8800000000000008</v>
      </c>
      <c r="K378" s="26" t="s">
        <v>16</v>
      </c>
      <c r="L378" s="44">
        <v>9.8800000000000008</v>
      </c>
      <c r="M378" s="26" t="s">
        <v>16</v>
      </c>
      <c r="N378" s="44">
        <v>9.8800000000000008</v>
      </c>
      <c r="O378" s="26" t="s">
        <v>16</v>
      </c>
      <c r="P378" s="24">
        <v>9.8800000000000008</v>
      </c>
      <c r="Q378" s="26" t="s">
        <v>16</v>
      </c>
      <c r="R378" s="24">
        <v>9.8800000000000008</v>
      </c>
      <c r="S378" s="26" t="s">
        <v>16</v>
      </c>
      <c r="T378" s="24"/>
      <c r="U378" s="26" t="s">
        <v>16</v>
      </c>
      <c r="V378" s="34" t="s">
        <v>693</v>
      </c>
    </row>
    <row r="379" spans="1:22" hidden="1" x14ac:dyDescent="0.25">
      <c r="A379" s="31" t="s">
        <v>689</v>
      </c>
      <c r="B379" s="31" t="s">
        <v>690</v>
      </c>
      <c r="C379" s="41" t="s">
        <v>68</v>
      </c>
      <c r="D379" s="31" t="s">
        <v>69</v>
      </c>
      <c r="E379" s="31" t="s">
        <v>709</v>
      </c>
      <c r="F379" s="21" t="s">
        <v>709</v>
      </c>
      <c r="G379" s="21" t="s">
        <v>72</v>
      </c>
      <c r="H379" s="32" t="str">
        <f t="shared" si="10"/>
        <v/>
      </c>
      <c r="I379" s="33">
        <f t="shared" si="11"/>
        <v>0</v>
      </c>
      <c r="J379" s="24">
        <v>15.48</v>
      </c>
      <c r="K379" s="26" t="s">
        <v>16</v>
      </c>
      <c r="L379" s="44">
        <v>15.48</v>
      </c>
      <c r="M379" s="26" t="s">
        <v>16</v>
      </c>
      <c r="N379" s="44">
        <v>15.48</v>
      </c>
      <c r="O379" s="26" t="s">
        <v>16</v>
      </c>
      <c r="P379" s="24">
        <v>15.48</v>
      </c>
      <c r="Q379" s="26" t="s">
        <v>16</v>
      </c>
      <c r="R379" s="24">
        <v>15.48</v>
      </c>
      <c r="S379" s="26" t="s">
        <v>16</v>
      </c>
      <c r="T379" s="24"/>
      <c r="U379" s="26" t="s">
        <v>16</v>
      </c>
      <c r="V379" s="34" t="s">
        <v>693</v>
      </c>
    </row>
    <row r="380" spans="1:22" hidden="1" x14ac:dyDescent="0.25">
      <c r="A380" s="31" t="s">
        <v>689</v>
      </c>
      <c r="B380" s="31" t="s">
        <v>690</v>
      </c>
      <c r="C380" s="41" t="s">
        <v>73</v>
      </c>
      <c r="D380" s="31" t="s">
        <v>74</v>
      </c>
      <c r="E380" s="31" t="s">
        <v>82</v>
      </c>
      <c r="F380" s="21" t="s">
        <v>75</v>
      </c>
      <c r="G380" s="21" t="s">
        <v>214</v>
      </c>
      <c r="H380" s="32" t="str">
        <f t="shared" si="10"/>
        <v/>
      </c>
      <c r="I380" s="33">
        <f t="shared" si="11"/>
        <v>0</v>
      </c>
      <c r="J380" s="24">
        <v>15.98</v>
      </c>
      <c r="K380" s="26" t="s">
        <v>16</v>
      </c>
      <c r="L380" s="44">
        <v>15.98</v>
      </c>
      <c r="M380" s="26" t="s">
        <v>16</v>
      </c>
      <c r="N380" s="44">
        <v>15.98</v>
      </c>
      <c r="O380" s="26" t="s">
        <v>16</v>
      </c>
      <c r="P380" s="24">
        <v>15.98</v>
      </c>
      <c r="Q380" s="26" t="s">
        <v>16</v>
      </c>
      <c r="R380" s="24">
        <v>15.98</v>
      </c>
      <c r="S380" s="26" t="s">
        <v>16</v>
      </c>
      <c r="T380" s="24"/>
      <c r="U380" s="26" t="s">
        <v>16</v>
      </c>
      <c r="V380" s="34" t="s">
        <v>693</v>
      </c>
    </row>
    <row r="381" spans="1:22" hidden="1" x14ac:dyDescent="0.25">
      <c r="A381" s="31" t="s">
        <v>689</v>
      </c>
      <c r="B381" s="31" t="s">
        <v>690</v>
      </c>
      <c r="C381" s="41" t="s">
        <v>77</v>
      </c>
      <c r="D381" s="31" t="s">
        <v>78</v>
      </c>
      <c r="E381" s="31" t="s">
        <v>75</v>
      </c>
      <c r="F381" s="21" t="s">
        <v>710</v>
      </c>
      <c r="G381" s="21" t="s">
        <v>194</v>
      </c>
      <c r="H381" s="32" t="str">
        <f t="shared" si="10"/>
        <v/>
      </c>
      <c r="I381" s="33">
        <f t="shared" si="11"/>
        <v>0</v>
      </c>
      <c r="J381" s="24">
        <v>11.98</v>
      </c>
      <c r="K381" s="26" t="s">
        <v>16</v>
      </c>
      <c r="L381" s="44">
        <v>11.98</v>
      </c>
      <c r="M381" s="26" t="s">
        <v>16</v>
      </c>
      <c r="N381" s="44">
        <v>11.98</v>
      </c>
      <c r="O381" s="26" t="s">
        <v>16</v>
      </c>
      <c r="P381" s="24">
        <v>11.98</v>
      </c>
      <c r="Q381" s="26" t="s">
        <v>16</v>
      </c>
      <c r="R381" s="24">
        <v>11.98</v>
      </c>
      <c r="S381" s="26" t="s">
        <v>16</v>
      </c>
      <c r="T381" s="24"/>
      <c r="U381" s="26" t="s">
        <v>16</v>
      </c>
      <c r="V381" s="34" t="s">
        <v>693</v>
      </c>
    </row>
    <row r="382" spans="1:22" hidden="1" x14ac:dyDescent="0.25">
      <c r="A382" s="31" t="s">
        <v>689</v>
      </c>
      <c r="B382" s="31" t="s">
        <v>690</v>
      </c>
      <c r="C382" s="41" t="s">
        <v>80</v>
      </c>
      <c r="D382" s="31" t="s">
        <v>81</v>
      </c>
      <c r="E382" s="31" t="s">
        <v>711</v>
      </c>
      <c r="F382" s="21" t="s">
        <v>712</v>
      </c>
      <c r="G382" s="21" t="s">
        <v>307</v>
      </c>
      <c r="H382" s="32" t="str">
        <f t="shared" si="10"/>
        <v/>
      </c>
      <c r="I382" s="33">
        <f t="shared" si="11"/>
        <v>0</v>
      </c>
      <c r="J382" s="24">
        <v>24.28</v>
      </c>
      <c r="K382" s="26" t="s">
        <v>16</v>
      </c>
      <c r="L382" s="44">
        <v>24.28</v>
      </c>
      <c r="M382" s="26" t="s">
        <v>16</v>
      </c>
      <c r="N382" s="44">
        <v>24.28</v>
      </c>
      <c r="O382" s="26" t="s">
        <v>16</v>
      </c>
      <c r="P382" s="24">
        <v>24.28</v>
      </c>
      <c r="Q382" s="26" t="s">
        <v>16</v>
      </c>
      <c r="R382" s="24">
        <v>24.28</v>
      </c>
      <c r="S382" s="26" t="s">
        <v>16</v>
      </c>
      <c r="T382" s="24"/>
      <c r="U382" s="26" t="s">
        <v>16</v>
      </c>
      <c r="V382" s="34" t="s">
        <v>693</v>
      </c>
    </row>
    <row r="383" spans="1:22" hidden="1" x14ac:dyDescent="0.25">
      <c r="A383" s="31" t="s">
        <v>689</v>
      </c>
      <c r="B383" s="31" t="s">
        <v>690</v>
      </c>
      <c r="C383" s="41" t="s">
        <v>83</v>
      </c>
      <c r="D383" s="31" t="s">
        <v>84</v>
      </c>
      <c r="E383" s="31" t="s">
        <v>82</v>
      </c>
      <c r="F383" s="21" t="s">
        <v>713</v>
      </c>
      <c r="G383" s="21" t="s">
        <v>589</v>
      </c>
      <c r="H383" s="32" t="str">
        <f t="shared" si="10"/>
        <v/>
      </c>
      <c r="I383" s="33">
        <f t="shared" si="11"/>
        <v>5.0251256281407253E-3</v>
      </c>
      <c r="J383" s="24">
        <v>1.99</v>
      </c>
      <c r="K383" s="26" t="s">
        <v>16</v>
      </c>
      <c r="L383" s="44">
        <v>1.98</v>
      </c>
      <c r="M383" s="26" t="s">
        <v>16</v>
      </c>
      <c r="N383" s="44">
        <v>1.98</v>
      </c>
      <c r="O383" s="26" t="s">
        <v>16</v>
      </c>
      <c r="P383" s="24">
        <v>1.98</v>
      </c>
      <c r="Q383" s="26" t="s">
        <v>16</v>
      </c>
      <c r="R383" s="24">
        <v>1.98</v>
      </c>
      <c r="S383" s="26" t="s">
        <v>16</v>
      </c>
      <c r="T383" s="24"/>
      <c r="U383" s="26" t="s">
        <v>16</v>
      </c>
      <c r="V383" s="34" t="s">
        <v>693</v>
      </c>
    </row>
    <row r="384" spans="1:22" hidden="1" x14ac:dyDescent="0.25">
      <c r="A384" s="31" t="s">
        <v>689</v>
      </c>
      <c r="B384" s="31" t="s">
        <v>690</v>
      </c>
      <c r="C384" s="41" t="s">
        <v>87</v>
      </c>
      <c r="D384" s="31" t="s">
        <v>88</v>
      </c>
      <c r="E384" s="31" t="s">
        <v>75</v>
      </c>
      <c r="F384" s="21" t="s">
        <v>712</v>
      </c>
      <c r="G384" s="21" t="s">
        <v>194</v>
      </c>
      <c r="H384" s="32" t="str">
        <f t="shared" si="10"/>
        <v/>
      </c>
      <c r="I384" s="33">
        <f t="shared" si="11"/>
        <v>0</v>
      </c>
      <c r="J384" s="24">
        <v>9.9</v>
      </c>
      <c r="K384" s="26" t="s">
        <v>16</v>
      </c>
      <c r="L384" s="44">
        <v>9.9</v>
      </c>
      <c r="M384" s="26" t="s">
        <v>16</v>
      </c>
      <c r="N384" s="44">
        <v>9.9</v>
      </c>
      <c r="O384" s="26" t="s">
        <v>16</v>
      </c>
      <c r="P384" s="24">
        <v>9.9</v>
      </c>
      <c r="Q384" s="26" t="s">
        <v>16</v>
      </c>
      <c r="R384" s="24">
        <v>9.9</v>
      </c>
      <c r="S384" s="26" t="s">
        <v>16</v>
      </c>
      <c r="T384" s="24"/>
      <c r="U384" s="26" t="s">
        <v>16</v>
      </c>
      <c r="V384" s="34" t="s">
        <v>693</v>
      </c>
    </row>
    <row r="385" spans="1:22" hidden="1" x14ac:dyDescent="0.25">
      <c r="A385" s="31" t="s">
        <v>689</v>
      </c>
      <c r="B385" s="31" t="s">
        <v>690</v>
      </c>
      <c r="C385" s="41" t="s">
        <v>89</v>
      </c>
      <c r="D385" s="31" t="s">
        <v>90</v>
      </c>
      <c r="E385" s="31" t="s">
        <v>714</v>
      </c>
      <c r="F385" s="21" t="s">
        <v>715</v>
      </c>
      <c r="G385" s="21" t="s">
        <v>194</v>
      </c>
      <c r="H385" s="32" t="str">
        <f t="shared" si="10"/>
        <v/>
      </c>
      <c r="I385" s="33">
        <f t="shared" si="11"/>
        <v>1.1778563015312216E-3</v>
      </c>
      <c r="J385" s="24">
        <v>8.49</v>
      </c>
      <c r="K385" s="26" t="s">
        <v>16</v>
      </c>
      <c r="L385" s="44">
        <v>8.48</v>
      </c>
      <c r="M385" s="26" t="s">
        <v>16</v>
      </c>
      <c r="N385" s="44">
        <v>8.48</v>
      </c>
      <c r="O385" s="26" t="s">
        <v>16</v>
      </c>
      <c r="P385" s="24">
        <v>8.48</v>
      </c>
      <c r="Q385" s="26" t="s">
        <v>16</v>
      </c>
      <c r="R385" s="24">
        <v>8.48</v>
      </c>
      <c r="S385" s="26" t="s">
        <v>16</v>
      </c>
      <c r="T385" s="24"/>
      <c r="U385" s="26" t="s">
        <v>16</v>
      </c>
      <c r="V385" s="34" t="s">
        <v>693</v>
      </c>
    </row>
    <row r="386" spans="1:22" hidden="1" x14ac:dyDescent="0.25">
      <c r="A386" s="31" t="s">
        <v>689</v>
      </c>
      <c r="B386" s="31" t="s">
        <v>690</v>
      </c>
      <c r="C386" s="41" t="s">
        <v>93</v>
      </c>
      <c r="D386" s="31" t="s">
        <v>94</v>
      </c>
      <c r="E386" s="31" t="s">
        <v>712</v>
      </c>
      <c r="F386" s="21" t="s">
        <v>712</v>
      </c>
      <c r="G386" s="21" t="s">
        <v>194</v>
      </c>
      <c r="H386" s="32">
        <f t="shared" si="10"/>
        <v>1</v>
      </c>
      <c r="I386" s="33">
        <f t="shared" si="11"/>
        <v>0.10934358221171703</v>
      </c>
      <c r="J386" s="24">
        <v>61.58</v>
      </c>
      <c r="K386" s="26" t="s">
        <v>16</v>
      </c>
      <c r="L386" s="44">
        <v>59.98</v>
      </c>
      <c r="M386" s="26" t="s">
        <v>16</v>
      </c>
      <c r="N386" s="44">
        <v>59.98</v>
      </c>
      <c r="O386" s="26" t="s">
        <v>16</v>
      </c>
      <c r="P386" s="24">
        <v>59.98</v>
      </c>
      <c r="Q386" s="26" t="s">
        <v>16</v>
      </c>
      <c r="R386" s="24">
        <v>54.98</v>
      </c>
      <c r="S386" s="26" t="s">
        <v>16</v>
      </c>
      <c r="T386" s="24"/>
      <c r="U386" s="26" t="s">
        <v>16</v>
      </c>
      <c r="V386" s="34" t="s">
        <v>693</v>
      </c>
    </row>
    <row r="387" spans="1:22" hidden="1" x14ac:dyDescent="0.25">
      <c r="A387" s="31" t="s">
        <v>689</v>
      </c>
      <c r="B387" s="31" t="s">
        <v>690</v>
      </c>
      <c r="C387" s="41" t="s">
        <v>95</v>
      </c>
      <c r="D387" s="31" t="s">
        <v>96</v>
      </c>
      <c r="E387" s="31" t="s">
        <v>716</v>
      </c>
      <c r="F387" s="21" t="s">
        <v>716</v>
      </c>
      <c r="G387" s="21" t="s">
        <v>98</v>
      </c>
      <c r="H387" s="32" t="str">
        <f t="shared" ref="H387:H450" si="12">IF(I387&gt;=$H$1,1,"")</f>
        <v/>
      </c>
      <c r="I387" s="33">
        <f t="shared" ref="I387:I450" si="13">IF(J387=0,0,ABS(1-L387/J387))+IF(L387=0,0,ABS(1-N387/L387))+IF(N387=0,0,ABS(1-P387/N387))+IF(P387=0,0,ABS(1-R387/P387))</f>
        <v>0</v>
      </c>
      <c r="J387" s="24">
        <v>10.48</v>
      </c>
      <c r="K387" s="26" t="s">
        <v>16</v>
      </c>
      <c r="L387" s="44">
        <v>10.48</v>
      </c>
      <c r="M387" s="26" t="s">
        <v>16</v>
      </c>
      <c r="N387" s="44">
        <v>10.48</v>
      </c>
      <c r="O387" s="26" t="s">
        <v>16</v>
      </c>
      <c r="P387" s="24">
        <v>10.48</v>
      </c>
      <c r="Q387" s="26" t="s">
        <v>16</v>
      </c>
      <c r="R387" s="24">
        <v>10.48</v>
      </c>
      <c r="S387" s="26" t="s">
        <v>16</v>
      </c>
      <c r="T387" s="24"/>
      <c r="U387" s="26" t="s">
        <v>16</v>
      </c>
      <c r="V387" s="34" t="s">
        <v>693</v>
      </c>
    </row>
    <row r="388" spans="1:22" hidden="1" x14ac:dyDescent="0.25">
      <c r="A388" s="31" t="s">
        <v>689</v>
      </c>
      <c r="B388" s="31" t="s">
        <v>690</v>
      </c>
      <c r="C388" s="41" t="s">
        <v>99</v>
      </c>
      <c r="D388" s="31" t="s">
        <v>100</v>
      </c>
      <c r="E388" s="31" t="s">
        <v>717</v>
      </c>
      <c r="F388" s="21" t="s">
        <v>717</v>
      </c>
      <c r="G388" s="21" t="s">
        <v>718</v>
      </c>
      <c r="H388" s="32" t="str">
        <f t="shared" si="12"/>
        <v/>
      </c>
      <c r="I388" s="33">
        <f t="shared" si="13"/>
        <v>0</v>
      </c>
      <c r="J388" s="24">
        <v>8.2799999999999994</v>
      </c>
      <c r="K388" s="26" t="s">
        <v>16</v>
      </c>
      <c r="L388" s="44">
        <v>8.2799999999999994</v>
      </c>
      <c r="M388" s="26" t="s">
        <v>16</v>
      </c>
      <c r="N388" s="44">
        <v>8.2799999999999994</v>
      </c>
      <c r="O388" s="26" t="s">
        <v>16</v>
      </c>
      <c r="P388" s="24">
        <v>8.2799999999999994</v>
      </c>
      <c r="Q388" s="26" t="s">
        <v>16</v>
      </c>
      <c r="R388" s="24">
        <v>8.2799999999999994</v>
      </c>
      <c r="S388" s="26" t="s">
        <v>16</v>
      </c>
      <c r="T388" s="24"/>
      <c r="U388" s="26" t="s">
        <v>16</v>
      </c>
      <c r="V388" s="34" t="s">
        <v>693</v>
      </c>
    </row>
    <row r="389" spans="1:22" hidden="1" x14ac:dyDescent="0.25">
      <c r="A389" s="31" t="s">
        <v>689</v>
      </c>
      <c r="B389" s="31" t="s">
        <v>690</v>
      </c>
      <c r="C389" s="41" t="s">
        <v>103</v>
      </c>
      <c r="D389" s="31" t="s">
        <v>104</v>
      </c>
      <c r="E389" s="31" t="s">
        <v>719</v>
      </c>
      <c r="F389" s="21" t="s">
        <v>719</v>
      </c>
      <c r="G389" s="21" t="s">
        <v>592</v>
      </c>
      <c r="H389" s="32" t="str">
        <f t="shared" si="12"/>
        <v/>
      </c>
      <c r="I389" s="33">
        <f t="shared" si="13"/>
        <v>0</v>
      </c>
      <c r="J389" s="24">
        <v>10.64</v>
      </c>
      <c r="K389" s="26" t="s">
        <v>16</v>
      </c>
      <c r="L389" s="44">
        <v>10.64</v>
      </c>
      <c r="M389" s="26" t="s">
        <v>16</v>
      </c>
      <c r="N389" s="44">
        <v>10.64</v>
      </c>
      <c r="O389" s="26" t="s">
        <v>16</v>
      </c>
      <c r="P389" s="24">
        <v>10.64</v>
      </c>
      <c r="Q389" s="26" t="s">
        <v>16</v>
      </c>
      <c r="R389" s="24">
        <v>10.64</v>
      </c>
      <c r="S389" s="26" t="s">
        <v>16</v>
      </c>
      <c r="T389" s="24"/>
      <c r="U389" s="26" t="s">
        <v>16</v>
      </c>
      <c r="V389" s="34" t="s">
        <v>693</v>
      </c>
    </row>
    <row r="390" spans="1:22" hidden="1" x14ac:dyDescent="0.25">
      <c r="A390" s="31" t="s">
        <v>689</v>
      </c>
      <c r="B390" s="31" t="s">
        <v>690</v>
      </c>
      <c r="C390" s="41" t="s">
        <v>107</v>
      </c>
      <c r="D390" s="31" t="s">
        <v>108</v>
      </c>
      <c r="E390" s="31" t="s">
        <v>720</v>
      </c>
      <c r="F390" s="21" t="s">
        <v>721</v>
      </c>
      <c r="G390" s="21" t="s">
        <v>363</v>
      </c>
      <c r="H390" s="32" t="str">
        <f t="shared" si="12"/>
        <v/>
      </c>
      <c r="I390" s="33">
        <f t="shared" si="13"/>
        <v>0</v>
      </c>
      <c r="J390" s="24">
        <v>18.88</v>
      </c>
      <c r="K390" s="26" t="s">
        <v>16</v>
      </c>
      <c r="L390" s="44">
        <v>18.88</v>
      </c>
      <c r="M390" s="26" t="s">
        <v>16</v>
      </c>
      <c r="N390" s="44">
        <v>18.88</v>
      </c>
      <c r="O390" s="26" t="s">
        <v>16</v>
      </c>
      <c r="P390" s="24">
        <v>18.88</v>
      </c>
      <c r="Q390" s="26" t="s">
        <v>16</v>
      </c>
      <c r="R390" s="24">
        <v>18.88</v>
      </c>
      <c r="S390" s="26" t="s">
        <v>16</v>
      </c>
      <c r="T390" s="24"/>
      <c r="U390" s="26" t="s">
        <v>16</v>
      </c>
      <c r="V390" s="34" t="s">
        <v>693</v>
      </c>
    </row>
    <row r="391" spans="1:22" hidden="1" x14ac:dyDescent="0.25">
      <c r="A391" s="31" t="s">
        <v>689</v>
      </c>
      <c r="B391" s="31" t="s">
        <v>690</v>
      </c>
      <c r="C391" s="41" t="s">
        <v>111</v>
      </c>
      <c r="D391" s="31" t="s">
        <v>112</v>
      </c>
      <c r="E391" s="31" t="s">
        <v>722</v>
      </c>
      <c r="F391" s="21" t="s">
        <v>723</v>
      </c>
      <c r="G391" s="21" t="s">
        <v>185</v>
      </c>
      <c r="H391" s="32" t="str">
        <f t="shared" si="12"/>
        <v/>
      </c>
      <c r="I391" s="33">
        <f t="shared" si="13"/>
        <v>0</v>
      </c>
      <c r="J391" s="24">
        <v>4.79</v>
      </c>
      <c r="K391" s="26" t="s">
        <v>16</v>
      </c>
      <c r="L391" s="44">
        <v>4.79</v>
      </c>
      <c r="M391" s="26" t="s">
        <v>16</v>
      </c>
      <c r="N391" s="44">
        <v>4.79</v>
      </c>
      <c r="O391" s="26" t="s">
        <v>16</v>
      </c>
      <c r="P391" s="24">
        <v>4.79</v>
      </c>
      <c r="Q391" s="26" t="s">
        <v>16</v>
      </c>
      <c r="R391" s="24">
        <v>4.79</v>
      </c>
      <c r="S391" s="26" t="s">
        <v>16</v>
      </c>
      <c r="T391" s="24"/>
      <c r="U391" s="26" t="s">
        <v>16</v>
      </c>
      <c r="V391" s="34" t="s">
        <v>693</v>
      </c>
    </row>
    <row r="392" spans="1:22" hidden="1" x14ac:dyDescent="0.25">
      <c r="A392" s="31" t="s">
        <v>689</v>
      </c>
      <c r="B392" s="31" t="s">
        <v>690</v>
      </c>
      <c r="C392" s="41" t="s">
        <v>116</v>
      </c>
      <c r="D392" s="31" t="s">
        <v>117</v>
      </c>
      <c r="E392" s="31" t="s">
        <v>479</v>
      </c>
      <c r="F392" s="21" t="s">
        <v>479</v>
      </c>
      <c r="G392" s="21" t="s">
        <v>461</v>
      </c>
      <c r="H392" s="32" t="str">
        <f t="shared" si="12"/>
        <v/>
      </c>
      <c r="I392" s="33">
        <f t="shared" si="13"/>
        <v>0</v>
      </c>
      <c r="J392" s="24">
        <v>5.99</v>
      </c>
      <c r="K392" s="26" t="s">
        <v>16</v>
      </c>
      <c r="L392" s="44">
        <v>5.99</v>
      </c>
      <c r="M392" s="26" t="s">
        <v>16</v>
      </c>
      <c r="N392" s="44">
        <v>5.99</v>
      </c>
      <c r="O392" s="26" t="s">
        <v>16</v>
      </c>
      <c r="P392" s="24">
        <v>5.99</v>
      </c>
      <c r="Q392" s="26" t="s">
        <v>16</v>
      </c>
      <c r="R392" s="24">
        <v>5.99</v>
      </c>
      <c r="S392" s="26" t="s">
        <v>16</v>
      </c>
      <c r="T392" s="24"/>
      <c r="U392" s="26" t="s">
        <v>16</v>
      </c>
      <c r="V392" s="34" t="s">
        <v>693</v>
      </c>
    </row>
    <row r="393" spans="1:22" hidden="1" x14ac:dyDescent="0.25">
      <c r="A393" s="31" t="s">
        <v>689</v>
      </c>
      <c r="B393" s="31" t="s">
        <v>690</v>
      </c>
      <c r="C393" s="41" t="s">
        <v>120</v>
      </c>
      <c r="D393" s="31" t="s">
        <v>121</v>
      </c>
      <c r="E393" s="31" t="s">
        <v>724</v>
      </c>
      <c r="F393" s="21" t="s">
        <v>725</v>
      </c>
      <c r="G393" s="21" t="s">
        <v>726</v>
      </c>
      <c r="H393" s="32" t="str">
        <f t="shared" si="12"/>
        <v/>
      </c>
      <c r="I393" s="33">
        <f t="shared" si="13"/>
        <v>0</v>
      </c>
      <c r="J393" s="24">
        <v>6.98</v>
      </c>
      <c r="K393" s="26" t="s">
        <v>16</v>
      </c>
      <c r="L393" s="44">
        <v>6.98</v>
      </c>
      <c r="M393" s="26" t="s">
        <v>16</v>
      </c>
      <c r="N393" s="44">
        <v>6.98</v>
      </c>
      <c r="O393" s="26" t="s">
        <v>16</v>
      </c>
      <c r="P393" s="24">
        <v>6.98</v>
      </c>
      <c r="Q393" s="26" t="s">
        <v>16</v>
      </c>
      <c r="R393" s="24">
        <v>6.98</v>
      </c>
      <c r="S393" s="26" t="s">
        <v>16</v>
      </c>
      <c r="T393" s="24"/>
      <c r="U393" s="26" t="s">
        <v>16</v>
      </c>
      <c r="V393" s="34" t="s">
        <v>693</v>
      </c>
    </row>
    <row r="394" spans="1:22" hidden="1" x14ac:dyDescent="0.25">
      <c r="A394" s="31" t="s">
        <v>689</v>
      </c>
      <c r="B394" s="31" t="s">
        <v>690</v>
      </c>
      <c r="C394" s="41" t="s">
        <v>124</v>
      </c>
      <c r="D394" s="31" t="s">
        <v>125</v>
      </c>
      <c r="E394" s="31" t="s">
        <v>717</v>
      </c>
      <c r="F394" s="21" t="s">
        <v>717</v>
      </c>
      <c r="G394" s="21" t="s">
        <v>727</v>
      </c>
      <c r="H394" s="32" t="str">
        <f t="shared" si="12"/>
        <v/>
      </c>
      <c r="I394" s="33">
        <f t="shared" si="13"/>
        <v>0</v>
      </c>
      <c r="J394" s="24">
        <v>1.98</v>
      </c>
      <c r="K394" s="26" t="s">
        <v>16</v>
      </c>
      <c r="L394" s="44">
        <v>1.98</v>
      </c>
      <c r="M394" s="26" t="s">
        <v>16</v>
      </c>
      <c r="N394" s="44">
        <v>1.98</v>
      </c>
      <c r="O394" s="26" t="s">
        <v>16</v>
      </c>
      <c r="P394" s="24">
        <v>1.98</v>
      </c>
      <c r="Q394" s="26" t="s">
        <v>16</v>
      </c>
      <c r="R394" s="24">
        <v>1.98</v>
      </c>
      <c r="S394" s="26" t="s">
        <v>16</v>
      </c>
      <c r="T394" s="24"/>
      <c r="U394" s="26" t="s">
        <v>16</v>
      </c>
      <c r="V394" s="34" t="s">
        <v>693</v>
      </c>
    </row>
    <row r="395" spans="1:22" hidden="1" x14ac:dyDescent="0.25">
      <c r="A395" s="31" t="s">
        <v>689</v>
      </c>
      <c r="B395" s="31" t="s">
        <v>690</v>
      </c>
      <c r="C395" s="41" t="s">
        <v>129</v>
      </c>
      <c r="D395" s="31" t="s">
        <v>130</v>
      </c>
      <c r="E395" s="31" t="s">
        <v>728</v>
      </c>
      <c r="F395" s="21" t="s">
        <v>728</v>
      </c>
      <c r="G395" s="21" t="s">
        <v>465</v>
      </c>
      <c r="H395" s="32" t="str">
        <f t="shared" si="12"/>
        <v/>
      </c>
      <c r="I395" s="33">
        <f t="shared" si="13"/>
        <v>0</v>
      </c>
      <c r="J395" s="24">
        <v>1.99</v>
      </c>
      <c r="K395" s="26" t="s">
        <v>16</v>
      </c>
      <c r="L395" s="44">
        <v>1.99</v>
      </c>
      <c r="M395" s="26" t="s">
        <v>16</v>
      </c>
      <c r="N395" s="44">
        <v>1.99</v>
      </c>
      <c r="O395" s="26" t="s">
        <v>16</v>
      </c>
      <c r="P395" s="24">
        <v>1.99</v>
      </c>
      <c r="Q395" s="26" t="s">
        <v>16</v>
      </c>
      <c r="R395" s="24">
        <v>1.99</v>
      </c>
      <c r="S395" s="26" t="s">
        <v>16</v>
      </c>
      <c r="T395" s="24"/>
      <c r="U395" s="26" t="s">
        <v>16</v>
      </c>
      <c r="V395" s="34" t="s">
        <v>693</v>
      </c>
    </row>
    <row r="396" spans="1:22" hidden="1" x14ac:dyDescent="0.25">
      <c r="A396" s="31" t="s">
        <v>689</v>
      </c>
      <c r="B396" s="31" t="s">
        <v>690</v>
      </c>
      <c r="C396" s="41" t="s">
        <v>132</v>
      </c>
      <c r="D396" s="31" t="s">
        <v>133</v>
      </c>
      <c r="E396" s="31" t="s">
        <v>729</v>
      </c>
      <c r="F396" s="21" t="s">
        <v>729</v>
      </c>
      <c r="G396" s="21" t="s">
        <v>730</v>
      </c>
      <c r="H396" s="32" t="str">
        <f t="shared" si="12"/>
        <v/>
      </c>
      <c r="I396" s="33">
        <f t="shared" si="13"/>
        <v>0</v>
      </c>
      <c r="J396" s="24">
        <v>13.74</v>
      </c>
      <c r="K396" s="26" t="s">
        <v>16</v>
      </c>
      <c r="L396" s="44">
        <v>13.74</v>
      </c>
      <c r="M396" s="26" t="s">
        <v>16</v>
      </c>
      <c r="N396" s="44">
        <v>13.74</v>
      </c>
      <c r="O396" s="26" t="s">
        <v>16</v>
      </c>
      <c r="P396" s="24">
        <v>13.74</v>
      </c>
      <c r="Q396" s="26" t="s">
        <v>16</v>
      </c>
      <c r="R396" s="24">
        <v>13.74</v>
      </c>
      <c r="S396" s="26" t="s">
        <v>16</v>
      </c>
      <c r="T396" s="24"/>
      <c r="U396" s="26" t="s">
        <v>16</v>
      </c>
      <c r="V396" s="34" t="s">
        <v>693</v>
      </c>
    </row>
    <row r="397" spans="1:22" hidden="1" x14ac:dyDescent="0.25">
      <c r="A397" s="31" t="s">
        <v>689</v>
      </c>
      <c r="B397" s="31" t="s">
        <v>690</v>
      </c>
      <c r="C397" s="41" t="s">
        <v>137</v>
      </c>
      <c r="D397" s="31" t="s">
        <v>138</v>
      </c>
      <c r="E397" s="31" t="s">
        <v>731</v>
      </c>
      <c r="F397" s="21" t="s">
        <v>731</v>
      </c>
      <c r="G397" s="21" t="s">
        <v>732</v>
      </c>
      <c r="H397" s="32" t="str">
        <f t="shared" si="12"/>
        <v/>
      </c>
      <c r="I397" s="33">
        <f t="shared" si="13"/>
        <v>0</v>
      </c>
      <c r="J397" s="24">
        <v>7.19</v>
      </c>
      <c r="K397" s="26" t="s">
        <v>16</v>
      </c>
      <c r="L397" s="44">
        <v>7.19</v>
      </c>
      <c r="M397" s="26" t="s">
        <v>16</v>
      </c>
      <c r="N397" s="44">
        <v>7.19</v>
      </c>
      <c r="O397" s="26" t="s">
        <v>16</v>
      </c>
      <c r="P397" s="24">
        <v>7.19</v>
      </c>
      <c r="Q397" s="26" t="s">
        <v>16</v>
      </c>
      <c r="R397" s="24">
        <v>7.19</v>
      </c>
      <c r="S397" s="26" t="s">
        <v>16</v>
      </c>
      <c r="T397" s="24"/>
      <c r="U397" s="26" t="s">
        <v>16</v>
      </c>
      <c r="V397" s="34" t="s">
        <v>693</v>
      </c>
    </row>
    <row r="398" spans="1:22" hidden="1" x14ac:dyDescent="0.25">
      <c r="A398" s="31" t="s">
        <v>689</v>
      </c>
      <c r="B398" s="31" t="s">
        <v>690</v>
      </c>
      <c r="C398" s="41" t="s">
        <v>141</v>
      </c>
      <c r="D398" s="31" t="s">
        <v>142</v>
      </c>
      <c r="E398" s="31" t="s">
        <v>733</v>
      </c>
      <c r="F398" s="21" t="s">
        <v>733</v>
      </c>
      <c r="G398" s="21" t="s">
        <v>612</v>
      </c>
      <c r="H398" s="32" t="str">
        <f t="shared" si="12"/>
        <v/>
      </c>
      <c r="I398" s="33">
        <f t="shared" si="13"/>
        <v>0</v>
      </c>
      <c r="J398" s="24">
        <v>3.28</v>
      </c>
      <c r="K398" s="26" t="s">
        <v>16</v>
      </c>
      <c r="L398" s="44">
        <v>3.28</v>
      </c>
      <c r="M398" s="26" t="s">
        <v>16</v>
      </c>
      <c r="N398" s="44">
        <v>3.28</v>
      </c>
      <c r="O398" s="26" t="s">
        <v>16</v>
      </c>
      <c r="P398" s="24">
        <v>3.28</v>
      </c>
      <c r="Q398" s="26" t="s">
        <v>16</v>
      </c>
      <c r="R398" s="24">
        <v>3.28</v>
      </c>
      <c r="S398" s="26" t="s">
        <v>16</v>
      </c>
      <c r="T398" s="24"/>
      <c r="U398" s="26" t="s">
        <v>16</v>
      </c>
      <c r="V398" s="34" t="s">
        <v>693</v>
      </c>
    </row>
    <row r="399" spans="1:22" hidden="1" x14ac:dyDescent="0.25">
      <c r="A399" s="31" t="s">
        <v>689</v>
      </c>
      <c r="B399" s="31" t="s">
        <v>690</v>
      </c>
      <c r="C399" s="41" t="s">
        <v>145</v>
      </c>
      <c r="D399" s="31" t="s">
        <v>146</v>
      </c>
      <c r="E399" s="31" t="s">
        <v>734</v>
      </c>
      <c r="F399" s="21" t="s">
        <v>735</v>
      </c>
      <c r="G399" s="21" t="s">
        <v>461</v>
      </c>
      <c r="H399" s="32" t="str">
        <f t="shared" si="12"/>
        <v/>
      </c>
      <c r="I399" s="33">
        <f t="shared" si="13"/>
        <v>0</v>
      </c>
      <c r="J399" s="24">
        <v>4.99</v>
      </c>
      <c r="K399" s="26" t="s">
        <v>16</v>
      </c>
      <c r="L399" s="44">
        <v>4.99</v>
      </c>
      <c r="M399" s="26" t="s">
        <v>16</v>
      </c>
      <c r="N399" s="44">
        <v>4.99</v>
      </c>
      <c r="O399" s="26" t="s">
        <v>16</v>
      </c>
      <c r="P399" s="24">
        <v>4.99</v>
      </c>
      <c r="Q399" s="26" t="s">
        <v>16</v>
      </c>
      <c r="R399" s="24">
        <v>4.99</v>
      </c>
      <c r="S399" s="26" t="s">
        <v>16</v>
      </c>
      <c r="T399" s="24"/>
      <c r="U399" s="26" t="s">
        <v>16</v>
      </c>
      <c r="V399" s="34" t="s">
        <v>693</v>
      </c>
    </row>
    <row r="400" spans="1:22" hidden="1" x14ac:dyDescent="0.25">
      <c r="A400" s="31" t="s">
        <v>689</v>
      </c>
      <c r="B400" s="31" t="s">
        <v>690</v>
      </c>
      <c r="C400" s="41" t="s">
        <v>149</v>
      </c>
      <c r="D400" s="31" t="s">
        <v>150</v>
      </c>
      <c r="E400" s="31" t="s">
        <v>151</v>
      </c>
      <c r="F400" s="21" t="s">
        <v>151</v>
      </c>
      <c r="G400" s="21" t="s">
        <v>98</v>
      </c>
      <c r="H400" s="32" t="str">
        <f t="shared" si="12"/>
        <v/>
      </c>
      <c r="I400" s="33">
        <f t="shared" si="13"/>
        <v>0</v>
      </c>
      <c r="J400" s="24">
        <v>7.79</v>
      </c>
      <c r="K400" s="26" t="s">
        <v>16</v>
      </c>
      <c r="L400" s="44">
        <v>7.79</v>
      </c>
      <c r="M400" s="26" t="s">
        <v>16</v>
      </c>
      <c r="N400" s="44">
        <v>7.79</v>
      </c>
      <c r="O400" s="26" t="s">
        <v>16</v>
      </c>
      <c r="P400" s="24">
        <v>7.79</v>
      </c>
      <c r="Q400" s="26" t="s">
        <v>16</v>
      </c>
      <c r="R400" s="24">
        <v>7.79</v>
      </c>
      <c r="S400" s="26" t="s">
        <v>16</v>
      </c>
      <c r="T400" s="24"/>
      <c r="U400" s="26" t="s">
        <v>16</v>
      </c>
      <c r="V400" s="34" t="s">
        <v>693</v>
      </c>
    </row>
    <row r="401" spans="1:22" hidden="1" x14ac:dyDescent="0.25">
      <c r="A401" s="31" t="s">
        <v>689</v>
      </c>
      <c r="B401" s="31" t="s">
        <v>690</v>
      </c>
      <c r="C401" s="41" t="s">
        <v>153</v>
      </c>
      <c r="D401" s="31" t="s">
        <v>154</v>
      </c>
      <c r="E401" s="31" t="s">
        <v>155</v>
      </c>
      <c r="F401" s="21" t="s">
        <v>155</v>
      </c>
      <c r="G401" s="21" t="s">
        <v>736</v>
      </c>
      <c r="H401" s="32" t="str">
        <f t="shared" si="12"/>
        <v/>
      </c>
      <c r="I401" s="33">
        <f t="shared" si="13"/>
        <v>0</v>
      </c>
      <c r="J401" s="24">
        <v>1.0900000000000001</v>
      </c>
      <c r="K401" s="26" t="s">
        <v>16</v>
      </c>
      <c r="L401" s="44">
        <v>1.0900000000000001</v>
      </c>
      <c r="M401" s="26" t="s">
        <v>16</v>
      </c>
      <c r="N401" s="44">
        <v>1.0900000000000001</v>
      </c>
      <c r="O401" s="26" t="s">
        <v>16</v>
      </c>
      <c r="P401" s="24">
        <v>1.0900000000000001</v>
      </c>
      <c r="Q401" s="26" t="s">
        <v>16</v>
      </c>
      <c r="R401" s="24">
        <v>1.0900000000000001</v>
      </c>
      <c r="S401" s="26" t="s">
        <v>16</v>
      </c>
      <c r="T401" s="24"/>
      <c r="U401" s="26" t="s">
        <v>16</v>
      </c>
      <c r="V401" s="34" t="s">
        <v>693</v>
      </c>
    </row>
    <row r="402" spans="1:22" hidden="1" x14ac:dyDescent="0.25">
      <c r="A402" s="31" t="s">
        <v>689</v>
      </c>
      <c r="B402" s="31" t="s">
        <v>690</v>
      </c>
      <c r="C402" s="41" t="s">
        <v>157</v>
      </c>
      <c r="D402" s="31" t="s">
        <v>158</v>
      </c>
      <c r="E402" s="31" t="s">
        <v>737</v>
      </c>
      <c r="F402" s="21" t="s">
        <v>737</v>
      </c>
      <c r="G402" s="21" t="s">
        <v>15</v>
      </c>
      <c r="H402" s="32" t="str">
        <f t="shared" si="12"/>
        <v/>
      </c>
      <c r="I402" s="33">
        <f t="shared" si="13"/>
        <v>0</v>
      </c>
      <c r="J402" s="24">
        <v>6.79</v>
      </c>
      <c r="K402" s="26" t="s">
        <v>16</v>
      </c>
      <c r="L402" s="44">
        <v>6.79</v>
      </c>
      <c r="M402" s="26" t="s">
        <v>16</v>
      </c>
      <c r="N402" s="44">
        <v>6.79</v>
      </c>
      <c r="O402" s="26" t="s">
        <v>16</v>
      </c>
      <c r="P402" s="24">
        <v>6.79</v>
      </c>
      <c r="Q402" s="26" t="s">
        <v>16</v>
      </c>
      <c r="R402" s="24">
        <v>6.79</v>
      </c>
      <c r="S402" s="26" t="s">
        <v>16</v>
      </c>
      <c r="T402" s="24"/>
      <c r="U402" s="26" t="s">
        <v>16</v>
      </c>
      <c r="V402" s="34" t="s">
        <v>693</v>
      </c>
    </row>
    <row r="403" spans="1:22" hidden="1" x14ac:dyDescent="0.25">
      <c r="A403" s="31" t="s">
        <v>689</v>
      </c>
      <c r="B403" s="31" t="s">
        <v>690</v>
      </c>
      <c r="C403" s="41" t="s">
        <v>160</v>
      </c>
      <c r="D403" s="31" t="s">
        <v>161</v>
      </c>
      <c r="E403" s="31" t="s">
        <v>738</v>
      </c>
      <c r="F403" s="21" t="s">
        <v>738</v>
      </c>
      <c r="G403" s="21" t="s">
        <v>15</v>
      </c>
      <c r="H403" s="32" t="str">
        <f t="shared" si="12"/>
        <v/>
      </c>
      <c r="I403" s="33">
        <f t="shared" si="13"/>
        <v>0</v>
      </c>
      <c r="J403" s="24">
        <v>3.39</v>
      </c>
      <c r="K403" s="26" t="s">
        <v>16</v>
      </c>
      <c r="L403" s="44">
        <v>3.39</v>
      </c>
      <c r="M403" s="26" t="s">
        <v>16</v>
      </c>
      <c r="N403" s="44">
        <v>3.39</v>
      </c>
      <c r="O403" s="26" t="s">
        <v>16</v>
      </c>
      <c r="P403" s="24">
        <v>3.39</v>
      </c>
      <c r="Q403" s="26" t="s">
        <v>16</v>
      </c>
      <c r="R403" s="24">
        <v>3.39</v>
      </c>
      <c r="S403" s="26" t="s">
        <v>16</v>
      </c>
      <c r="T403" s="24"/>
      <c r="U403" s="26" t="s">
        <v>16</v>
      </c>
      <c r="V403" s="34" t="s">
        <v>693</v>
      </c>
    </row>
    <row r="404" spans="1:22" hidden="1" x14ac:dyDescent="0.25">
      <c r="A404" s="31" t="s">
        <v>689</v>
      </c>
      <c r="B404" s="31" t="s">
        <v>690</v>
      </c>
      <c r="C404" s="41" t="s">
        <v>163</v>
      </c>
      <c r="D404" s="31" t="s">
        <v>164</v>
      </c>
      <c r="E404" s="31" t="s">
        <v>164</v>
      </c>
      <c r="F404" s="21" t="s">
        <v>164</v>
      </c>
      <c r="G404" s="21" t="s">
        <v>492</v>
      </c>
      <c r="H404" s="32" t="str">
        <f t="shared" si="12"/>
        <v/>
      </c>
      <c r="I404" s="33">
        <f t="shared" si="13"/>
        <v>0</v>
      </c>
      <c r="J404" s="24">
        <v>4.28</v>
      </c>
      <c r="K404" s="26" t="s">
        <v>16</v>
      </c>
      <c r="L404" s="44">
        <v>4.28</v>
      </c>
      <c r="M404" s="26" t="s">
        <v>16</v>
      </c>
      <c r="N404" s="44">
        <v>4.28</v>
      </c>
      <c r="O404" s="26" t="s">
        <v>16</v>
      </c>
      <c r="P404" s="24">
        <v>4.28</v>
      </c>
      <c r="Q404" s="26" t="s">
        <v>16</v>
      </c>
      <c r="R404" s="24">
        <v>4.28</v>
      </c>
      <c r="S404" s="26" t="s">
        <v>16</v>
      </c>
      <c r="T404" s="24"/>
      <c r="U404" s="26" t="s">
        <v>16</v>
      </c>
      <c r="V404" s="34" t="s">
        <v>693</v>
      </c>
    </row>
    <row r="405" spans="1:22" hidden="1" x14ac:dyDescent="0.25">
      <c r="A405" s="31" t="s">
        <v>689</v>
      </c>
      <c r="B405" s="31" t="s">
        <v>690</v>
      </c>
      <c r="C405" s="41" t="s">
        <v>166</v>
      </c>
      <c r="D405" s="31" t="s">
        <v>167</v>
      </c>
      <c r="E405" s="31" t="s">
        <v>739</v>
      </c>
      <c r="F405" s="21" t="s">
        <v>739</v>
      </c>
      <c r="G405" s="21" t="s">
        <v>740</v>
      </c>
      <c r="H405" s="32" t="str">
        <f t="shared" si="12"/>
        <v/>
      </c>
      <c r="I405" s="33">
        <f t="shared" si="13"/>
        <v>0</v>
      </c>
      <c r="J405" s="24">
        <v>2.79</v>
      </c>
      <c r="K405" s="26" t="s">
        <v>16</v>
      </c>
      <c r="L405" s="44">
        <v>2.79</v>
      </c>
      <c r="M405" s="26" t="s">
        <v>16</v>
      </c>
      <c r="N405" s="44">
        <v>2.79</v>
      </c>
      <c r="O405" s="26" t="s">
        <v>16</v>
      </c>
      <c r="P405" s="24">
        <v>2.79</v>
      </c>
      <c r="Q405" s="26" t="s">
        <v>16</v>
      </c>
      <c r="R405" s="24">
        <v>2.79</v>
      </c>
      <c r="S405" s="26" t="s">
        <v>16</v>
      </c>
      <c r="T405" s="24"/>
      <c r="U405" s="26" t="s">
        <v>16</v>
      </c>
      <c r="V405" s="34" t="s">
        <v>693</v>
      </c>
    </row>
    <row r="406" spans="1:22" hidden="1" x14ac:dyDescent="0.25">
      <c r="A406" s="31" t="s">
        <v>689</v>
      </c>
      <c r="B406" s="31" t="s">
        <v>690</v>
      </c>
      <c r="C406" s="41" t="s">
        <v>170</v>
      </c>
      <c r="D406" s="31" t="s">
        <v>171</v>
      </c>
      <c r="E406" s="31" t="s">
        <v>741</v>
      </c>
      <c r="F406" s="21" t="s">
        <v>741</v>
      </c>
      <c r="G406" s="21" t="s">
        <v>742</v>
      </c>
      <c r="H406" s="32" t="str">
        <f t="shared" si="12"/>
        <v/>
      </c>
      <c r="I406" s="33">
        <f t="shared" si="13"/>
        <v>0</v>
      </c>
      <c r="J406" s="24">
        <v>4.79</v>
      </c>
      <c r="K406" s="26" t="s">
        <v>16</v>
      </c>
      <c r="L406" s="44">
        <v>4.79</v>
      </c>
      <c r="M406" s="26" t="s">
        <v>16</v>
      </c>
      <c r="N406" s="44">
        <v>4.79</v>
      </c>
      <c r="O406" s="26" t="s">
        <v>16</v>
      </c>
      <c r="P406" s="24">
        <v>4.79</v>
      </c>
      <c r="Q406" s="26" t="s">
        <v>16</v>
      </c>
      <c r="R406" s="24">
        <v>4.79</v>
      </c>
      <c r="S406" s="26" t="s">
        <v>16</v>
      </c>
      <c r="T406" s="24"/>
      <c r="U406" s="26" t="s">
        <v>16</v>
      </c>
      <c r="V406" s="34" t="s">
        <v>693</v>
      </c>
    </row>
    <row r="407" spans="1:22" hidden="1" x14ac:dyDescent="0.25">
      <c r="A407" s="31" t="s">
        <v>689</v>
      </c>
      <c r="B407" s="31" t="s">
        <v>690</v>
      </c>
      <c r="C407" s="41" t="s">
        <v>174</v>
      </c>
      <c r="D407" s="31" t="s">
        <v>175</v>
      </c>
      <c r="E407" s="31" t="s">
        <v>176</v>
      </c>
      <c r="F407" s="21" t="s">
        <v>176</v>
      </c>
      <c r="G407" s="21" t="s">
        <v>481</v>
      </c>
      <c r="H407" s="32" t="str">
        <f t="shared" si="12"/>
        <v/>
      </c>
      <c r="I407" s="33">
        <f t="shared" si="13"/>
        <v>0</v>
      </c>
      <c r="J407" s="24">
        <v>4.49</v>
      </c>
      <c r="K407" s="26" t="s">
        <v>16</v>
      </c>
      <c r="L407" s="44">
        <v>4.49</v>
      </c>
      <c r="M407" s="26" t="s">
        <v>16</v>
      </c>
      <c r="N407" s="44">
        <v>4.49</v>
      </c>
      <c r="O407" s="26" t="s">
        <v>16</v>
      </c>
      <c r="P407" s="24">
        <v>4.49</v>
      </c>
      <c r="Q407" s="26" t="s">
        <v>16</v>
      </c>
      <c r="R407" s="24">
        <v>4.49</v>
      </c>
      <c r="S407" s="26" t="s">
        <v>16</v>
      </c>
      <c r="T407" s="24"/>
      <c r="U407" s="26" t="s">
        <v>16</v>
      </c>
      <c r="V407" s="34" t="s">
        <v>693</v>
      </c>
    </row>
    <row r="408" spans="1:22" hidden="1" x14ac:dyDescent="0.25">
      <c r="A408" s="31" t="s">
        <v>689</v>
      </c>
      <c r="B408" s="31" t="s">
        <v>690</v>
      </c>
      <c r="C408" s="41" t="s">
        <v>178</v>
      </c>
      <c r="D408" s="31" t="s">
        <v>179</v>
      </c>
      <c r="E408" s="31" t="s">
        <v>176</v>
      </c>
      <c r="F408" s="21" t="s">
        <v>176</v>
      </c>
      <c r="G408" s="21" t="s">
        <v>743</v>
      </c>
      <c r="H408" s="32" t="str">
        <f t="shared" si="12"/>
        <v/>
      </c>
      <c r="I408" s="33">
        <f t="shared" si="13"/>
        <v>0</v>
      </c>
      <c r="J408" s="24">
        <v>3.39</v>
      </c>
      <c r="K408" s="26" t="s">
        <v>16</v>
      </c>
      <c r="L408" s="44">
        <v>3.39</v>
      </c>
      <c r="M408" s="26" t="s">
        <v>16</v>
      </c>
      <c r="N408" s="44">
        <v>3.39</v>
      </c>
      <c r="O408" s="26" t="s">
        <v>16</v>
      </c>
      <c r="P408" s="24">
        <v>3.39</v>
      </c>
      <c r="Q408" s="26" t="s">
        <v>16</v>
      </c>
      <c r="R408" s="24">
        <v>3.39</v>
      </c>
      <c r="S408" s="26" t="s">
        <v>16</v>
      </c>
      <c r="T408" s="24"/>
      <c r="U408" s="26" t="s">
        <v>16</v>
      </c>
      <c r="V408" s="34" t="s">
        <v>693</v>
      </c>
    </row>
    <row r="409" spans="1:22" hidden="1" x14ac:dyDescent="0.25">
      <c r="A409" s="31" t="s">
        <v>689</v>
      </c>
      <c r="B409" s="31" t="s">
        <v>690</v>
      </c>
      <c r="C409" s="41" t="s">
        <v>182</v>
      </c>
      <c r="D409" s="31" t="s">
        <v>183</v>
      </c>
      <c r="E409" s="31" t="s">
        <v>488</v>
      </c>
      <c r="F409" s="21" t="s">
        <v>744</v>
      </c>
      <c r="G409" s="21" t="s">
        <v>745</v>
      </c>
      <c r="H409" s="32" t="str">
        <f t="shared" si="12"/>
        <v/>
      </c>
      <c r="I409" s="33">
        <f t="shared" si="13"/>
        <v>0</v>
      </c>
      <c r="J409" s="24">
        <v>1.98</v>
      </c>
      <c r="K409" s="26" t="s">
        <v>16</v>
      </c>
      <c r="L409" s="44">
        <v>1.98</v>
      </c>
      <c r="M409" s="26" t="s">
        <v>16</v>
      </c>
      <c r="N409" s="44">
        <v>1.98</v>
      </c>
      <c r="O409" s="26" t="s">
        <v>16</v>
      </c>
      <c r="P409" s="24">
        <v>1.98</v>
      </c>
      <c r="Q409" s="26" t="s">
        <v>16</v>
      </c>
      <c r="R409" s="24">
        <v>1.98</v>
      </c>
      <c r="S409" s="26" t="s">
        <v>16</v>
      </c>
      <c r="T409" s="24"/>
      <c r="U409" s="26" t="s">
        <v>16</v>
      </c>
      <c r="V409" s="34" t="s">
        <v>693</v>
      </c>
    </row>
    <row r="410" spans="1:22" hidden="1" x14ac:dyDescent="0.25">
      <c r="A410" s="31" t="s">
        <v>689</v>
      </c>
      <c r="B410" s="31" t="s">
        <v>690</v>
      </c>
      <c r="C410" s="41" t="s">
        <v>186</v>
      </c>
      <c r="D410" s="31" t="s">
        <v>187</v>
      </c>
      <c r="E410" s="31" t="s">
        <v>746</v>
      </c>
      <c r="F410" s="21" t="s">
        <v>746</v>
      </c>
      <c r="G410" s="21" t="s">
        <v>487</v>
      </c>
      <c r="H410" s="32" t="str">
        <f t="shared" si="12"/>
        <v/>
      </c>
      <c r="I410" s="33">
        <f t="shared" si="13"/>
        <v>0</v>
      </c>
      <c r="J410" s="24">
        <v>2.79</v>
      </c>
      <c r="K410" s="26" t="s">
        <v>16</v>
      </c>
      <c r="L410" s="44">
        <v>2.79</v>
      </c>
      <c r="M410" s="26" t="s">
        <v>16</v>
      </c>
      <c r="N410" s="44">
        <v>2.79</v>
      </c>
      <c r="O410" s="26" t="s">
        <v>16</v>
      </c>
      <c r="P410" s="24">
        <v>2.79</v>
      </c>
      <c r="Q410" s="26" t="s">
        <v>16</v>
      </c>
      <c r="R410" s="24">
        <v>2.79</v>
      </c>
      <c r="S410" s="26" t="s">
        <v>16</v>
      </c>
      <c r="T410" s="24"/>
      <c r="U410" s="26" t="s">
        <v>16</v>
      </c>
      <c r="V410" s="34" t="s">
        <v>693</v>
      </c>
    </row>
    <row r="411" spans="1:22" hidden="1" x14ac:dyDescent="0.25">
      <c r="A411" s="31" t="s">
        <v>689</v>
      </c>
      <c r="B411" s="31" t="s">
        <v>690</v>
      </c>
      <c r="C411" s="41" t="s">
        <v>189</v>
      </c>
      <c r="D411" s="31" t="s">
        <v>190</v>
      </c>
      <c r="E411" s="31" t="s">
        <v>655</v>
      </c>
      <c r="F411" s="21" t="s">
        <v>655</v>
      </c>
      <c r="G411" s="21" t="s">
        <v>747</v>
      </c>
      <c r="H411" s="32" t="str">
        <f t="shared" si="12"/>
        <v/>
      </c>
      <c r="I411" s="33">
        <f t="shared" si="13"/>
        <v>0</v>
      </c>
      <c r="J411" s="24">
        <v>8.99</v>
      </c>
      <c r="K411" s="26" t="s">
        <v>16</v>
      </c>
      <c r="L411" s="44">
        <v>8.99</v>
      </c>
      <c r="M411" s="26" t="s">
        <v>16</v>
      </c>
      <c r="N411" s="44">
        <v>8.99</v>
      </c>
      <c r="O411" s="26" t="s">
        <v>16</v>
      </c>
      <c r="P411" s="24">
        <v>8.99</v>
      </c>
      <c r="Q411" s="26" t="s">
        <v>16</v>
      </c>
      <c r="R411" s="24">
        <v>8.99</v>
      </c>
      <c r="S411" s="26" t="s">
        <v>16</v>
      </c>
      <c r="T411" s="24"/>
      <c r="U411" s="26" t="s">
        <v>16</v>
      </c>
      <c r="V411" s="34" t="s">
        <v>693</v>
      </c>
    </row>
    <row r="412" spans="1:22" hidden="1" x14ac:dyDescent="0.25">
      <c r="A412" s="31" t="s">
        <v>689</v>
      </c>
      <c r="B412" s="31" t="s">
        <v>690</v>
      </c>
      <c r="C412" s="41" t="s">
        <v>191</v>
      </c>
      <c r="D412" s="31" t="s">
        <v>192</v>
      </c>
      <c r="E412" s="31" t="s">
        <v>748</v>
      </c>
      <c r="F412" s="21" t="s">
        <v>748</v>
      </c>
      <c r="G412" s="21" t="s">
        <v>749</v>
      </c>
      <c r="H412" s="32" t="str">
        <f t="shared" si="12"/>
        <v/>
      </c>
      <c r="I412" s="33">
        <f t="shared" si="13"/>
        <v>0</v>
      </c>
      <c r="J412" s="24">
        <v>5.99</v>
      </c>
      <c r="K412" s="26" t="s">
        <v>16</v>
      </c>
      <c r="L412" s="44">
        <v>5.99</v>
      </c>
      <c r="M412" s="26" t="s">
        <v>16</v>
      </c>
      <c r="N412" s="44">
        <v>5.99</v>
      </c>
      <c r="O412" s="26" t="s">
        <v>16</v>
      </c>
      <c r="P412" s="24">
        <v>5.99</v>
      </c>
      <c r="Q412" s="26" t="s">
        <v>16</v>
      </c>
      <c r="R412" s="24">
        <v>5.99</v>
      </c>
      <c r="S412" s="26" t="s">
        <v>16</v>
      </c>
      <c r="T412" s="24"/>
      <c r="U412" s="26" t="s">
        <v>16</v>
      </c>
      <c r="V412" s="34" t="s">
        <v>693</v>
      </c>
    </row>
    <row r="413" spans="1:22" hidden="1" x14ac:dyDescent="0.25">
      <c r="A413" s="31" t="s">
        <v>689</v>
      </c>
      <c r="B413" s="31" t="s">
        <v>690</v>
      </c>
      <c r="C413" s="41" t="s">
        <v>195</v>
      </c>
      <c r="D413" s="31" t="s">
        <v>196</v>
      </c>
      <c r="E413" s="31" t="s">
        <v>197</v>
      </c>
      <c r="F413" s="21" t="s">
        <v>197</v>
      </c>
      <c r="G413" s="21" t="s">
        <v>307</v>
      </c>
      <c r="H413" s="32" t="str">
        <f t="shared" si="12"/>
        <v/>
      </c>
      <c r="I413" s="33">
        <f t="shared" si="13"/>
        <v>0</v>
      </c>
      <c r="J413" s="24">
        <v>10.49</v>
      </c>
      <c r="K413" s="26" t="s">
        <v>16</v>
      </c>
      <c r="L413" s="44">
        <v>10.49</v>
      </c>
      <c r="M413" s="26" t="s">
        <v>16</v>
      </c>
      <c r="N413" s="44">
        <v>10.49</v>
      </c>
      <c r="O413" s="26" t="s">
        <v>16</v>
      </c>
      <c r="P413" s="24">
        <v>10.49</v>
      </c>
      <c r="Q413" s="26" t="s">
        <v>16</v>
      </c>
      <c r="R413" s="24">
        <v>10.49</v>
      </c>
      <c r="S413" s="26" t="s">
        <v>16</v>
      </c>
      <c r="T413" s="24"/>
      <c r="U413" s="26" t="s">
        <v>16</v>
      </c>
      <c r="V413" s="34" t="s">
        <v>693</v>
      </c>
    </row>
    <row r="414" spans="1:22" hidden="1" x14ac:dyDescent="0.25">
      <c r="A414" s="31" t="s">
        <v>689</v>
      </c>
      <c r="B414" s="31" t="s">
        <v>690</v>
      </c>
      <c r="C414" s="41" t="s">
        <v>198</v>
      </c>
      <c r="D414" s="31" t="s">
        <v>199</v>
      </c>
      <c r="E414" s="31" t="s">
        <v>197</v>
      </c>
      <c r="F414" s="21" t="s">
        <v>197</v>
      </c>
      <c r="G414" s="21" t="s">
        <v>307</v>
      </c>
      <c r="H414" s="32" t="str">
        <f t="shared" si="12"/>
        <v/>
      </c>
      <c r="I414" s="33">
        <f t="shared" si="13"/>
        <v>0</v>
      </c>
      <c r="J414" s="24">
        <v>10.49</v>
      </c>
      <c r="K414" s="26" t="s">
        <v>16</v>
      </c>
      <c r="L414" s="44">
        <v>10.49</v>
      </c>
      <c r="M414" s="26" t="s">
        <v>16</v>
      </c>
      <c r="N414" s="44">
        <v>10.49</v>
      </c>
      <c r="O414" s="26" t="s">
        <v>16</v>
      </c>
      <c r="P414" s="24">
        <v>10.49</v>
      </c>
      <c r="Q414" s="26" t="s">
        <v>16</v>
      </c>
      <c r="R414" s="24">
        <v>10.49</v>
      </c>
      <c r="S414" s="26" t="s">
        <v>16</v>
      </c>
      <c r="T414" s="24"/>
      <c r="U414" s="26" t="s">
        <v>16</v>
      </c>
      <c r="V414" s="34" t="s">
        <v>693</v>
      </c>
    </row>
    <row r="415" spans="1:22" hidden="1" x14ac:dyDescent="0.25">
      <c r="A415" s="31" t="s">
        <v>689</v>
      </c>
      <c r="B415" s="31" t="s">
        <v>690</v>
      </c>
      <c r="C415" s="41" t="s">
        <v>200</v>
      </c>
      <c r="D415" s="31" t="s">
        <v>201</v>
      </c>
      <c r="E415" s="31" t="s">
        <v>750</v>
      </c>
      <c r="F415" s="21" t="s">
        <v>751</v>
      </c>
      <c r="G415" s="21" t="s">
        <v>352</v>
      </c>
      <c r="H415" s="32" t="str">
        <f t="shared" si="12"/>
        <v/>
      </c>
      <c r="I415" s="33">
        <f t="shared" si="13"/>
        <v>0</v>
      </c>
      <c r="J415" s="24">
        <v>5.09</v>
      </c>
      <c r="K415" s="26" t="s">
        <v>16</v>
      </c>
      <c r="L415" s="44">
        <v>5.09</v>
      </c>
      <c r="M415" s="26" t="s">
        <v>16</v>
      </c>
      <c r="N415" s="44">
        <v>5.09</v>
      </c>
      <c r="O415" s="26" t="s">
        <v>16</v>
      </c>
      <c r="P415" s="24">
        <v>5.09</v>
      </c>
      <c r="Q415" s="26" t="s">
        <v>16</v>
      </c>
      <c r="R415" s="24">
        <v>5.09</v>
      </c>
      <c r="S415" s="26" t="s">
        <v>16</v>
      </c>
      <c r="T415" s="24"/>
      <c r="U415" s="26" t="s">
        <v>16</v>
      </c>
      <c r="V415" s="34" t="s">
        <v>693</v>
      </c>
    </row>
    <row r="416" spans="1:22" hidden="1" x14ac:dyDescent="0.25">
      <c r="A416" s="31" t="s">
        <v>689</v>
      </c>
      <c r="B416" s="31" t="s">
        <v>690</v>
      </c>
      <c r="C416" s="41" t="s">
        <v>203</v>
      </c>
      <c r="D416" s="31" t="s">
        <v>204</v>
      </c>
      <c r="E416" s="31" t="s">
        <v>489</v>
      </c>
      <c r="F416" s="21" t="s">
        <v>752</v>
      </c>
      <c r="G416" s="21" t="s">
        <v>753</v>
      </c>
      <c r="H416" s="32" t="str">
        <f t="shared" si="12"/>
        <v/>
      </c>
      <c r="I416" s="33">
        <f t="shared" si="13"/>
        <v>0</v>
      </c>
      <c r="J416" s="24">
        <v>22.98</v>
      </c>
      <c r="K416" s="26" t="s">
        <v>16</v>
      </c>
      <c r="L416" s="44">
        <v>22.98</v>
      </c>
      <c r="M416" s="26" t="s">
        <v>16</v>
      </c>
      <c r="N416" s="44">
        <v>22.98</v>
      </c>
      <c r="O416" s="26" t="s">
        <v>16</v>
      </c>
      <c r="P416" s="24">
        <v>22.98</v>
      </c>
      <c r="Q416" s="26" t="s">
        <v>16</v>
      </c>
      <c r="R416" s="24">
        <v>22.98</v>
      </c>
      <c r="S416" s="26" t="s">
        <v>16</v>
      </c>
      <c r="T416" s="24"/>
      <c r="U416" s="26" t="s">
        <v>16</v>
      </c>
      <c r="V416" s="34" t="s">
        <v>693</v>
      </c>
    </row>
    <row r="417" spans="1:22" hidden="1" x14ac:dyDescent="0.25">
      <c r="A417" s="31" t="s">
        <v>689</v>
      </c>
      <c r="B417" s="31" t="s">
        <v>690</v>
      </c>
      <c r="C417" s="41" t="s">
        <v>207</v>
      </c>
      <c r="D417" s="31" t="s">
        <v>208</v>
      </c>
      <c r="E417" s="31" t="s">
        <v>209</v>
      </c>
      <c r="F417" s="21" t="s">
        <v>625</v>
      </c>
      <c r="G417" s="21" t="s">
        <v>492</v>
      </c>
      <c r="H417" s="32" t="str">
        <f t="shared" si="12"/>
        <v/>
      </c>
      <c r="I417" s="33">
        <f t="shared" si="13"/>
        <v>0</v>
      </c>
      <c r="J417" s="24">
        <v>7.68</v>
      </c>
      <c r="K417" s="26" t="s">
        <v>16</v>
      </c>
      <c r="L417" s="44">
        <v>7.68</v>
      </c>
      <c r="M417" s="26" t="s">
        <v>16</v>
      </c>
      <c r="N417" s="44">
        <v>7.68</v>
      </c>
      <c r="O417" s="26" t="s">
        <v>16</v>
      </c>
      <c r="P417" s="24">
        <v>7.68</v>
      </c>
      <c r="Q417" s="26" t="s">
        <v>16</v>
      </c>
      <c r="R417" s="24">
        <v>7.68</v>
      </c>
      <c r="S417" s="26" t="s">
        <v>16</v>
      </c>
      <c r="T417" s="24"/>
      <c r="U417" s="26" t="s">
        <v>16</v>
      </c>
      <c r="V417" s="34" t="s">
        <v>693</v>
      </c>
    </row>
    <row r="418" spans="1:22" hidden="1" x14ac:dyDescent="0.25">
      <c r="A418" s="31" t="s">
        <v>689</v>
      </c>
      <c r="B418" s="31" t="s">
        <v>690</v>
      </c>
      <c r="C418" s="41" t="s">
        <v>211</v>
      </c>
      <c r="D418" s="31" t="s">
        <v>212</v>
      </c>
      <c r="E418" s="31" t="s">
        <v>754</v>
      </c>
      <c r="F418" s="21" t="s">
        <v>754</v>
      </c>
      <c r="G418" s="21" t="s">
        <v>487</v>
      </c>
      <c r="H418" s="32" t="str">
        <f t="shared" si="12"/>
        <v/>
      </c>
      <c r="I418" s="33">
        <f t="shared" si="13"/>
        <v>0</v>
      </c>
      <c r="J418" s="24">
        <v>5.99</v>
      </c>
      <c r="K418" s="26" t="s">
        <v>16</v>
      </c>
      <c r="L418" s="44">
        <v>5.99</v>
      </c>
      <c r="M418" s="26" t="s">
        <v>16</v>
      </c>
      <c r="N418" s="44">
        <v>5.99</v>
      </c>
      <c r="O418" s="26" t="s">
        <v>16</v>
      </c>
      <c r="P418" s="24">
        <v>5.99</v>
      </c>
      <c r="Q418" s="26" t="s">
        <v>16</v>
      </c>
      <c r="R418" s="24">
        <v>5.99</v>
      </c>
      <c r="S418" s="26" t="s">
        <v>16</v>
      </c>
      <c r="T418" s="24"/>
      <c r="U418" s="26" t="s">
        <v>16</v>
      </c>
      <c r="V418" s="34" t="s">
        <v>693</v>
      </c>
    </row>
    <row r="419" spans="1:22" hidden="1" x14ac:dyDescent="0.25">
      <c r="A419" s="31" t="s">
        <v>689</v>
      </c>
      <c r="B419" s="31" t="s">
        <v>690</v>
      </c>
      <c r="C419" s="41" t="s">
        <v>215</v>
      </c>
      <c r="D419" s="31" t="s">
        <v>216</v>
      </c>
      <c r="E419" s="31" t="s">
        <v>554</v>
      </c>
      <c r="F419" s="21" t="s">
        <v>554</v>
      </c>
      <c r="G419" s="21" t="s">
        <v>222</v>
      </c>
      <c r="H419" s="32">
        <f t="shared" si="12"/>
        <v>1</v>
      </c>
      <c r="I419" s="33">
        <f t="shared" si="13"/>
        <v>0.19198664440734547</v>
      </c>
      <c r="J419" s="24">
        <v>5.99</v>
      </c>
      <c r="K419" s="26" t="s">
        <v>16</v>
      </c>
      <c r="L419" s="44">
        <v>7.14</v>
      </c>
      <c r="M419" s="26" t="s">
        <v>16</v>
      </c>
      <c r="N419" s="44">
        <v>7.14</v>
      </c>
      <c r="O419" s="26" t="s">
        <v>16</v>
      </c>
      <c r="P419" s="24">
        <v>7.14</v>
      </c>
      <c r="Q419" s="26" t="s">
        <v>16</v>
      </c>
      <c r="R419" s="24">
        <v>7.14</v>
      </c>
      <c r="S419" s="26" t="s">
        <v>16</v>
      </c>
      <c r="T419" s="24"/>
      <c r="U419" s="26" t="s">
        <v>16</v>
      </c>
      <c r="V419" s="34" t="s">
        <v>693</v>
      </c>
    </row>
    <row r="420" spans="1:22" hidden="1" x14ac:dyDescent="0.25">
      <c r="A420" s="31" t="s">
        <v>689</v>
      </c>
      <c r="B420" s="31" t="s">
        <v>690</v>
      </c>
      <c r="C420" s="41" t="s">
        <v>219</v>
      </c>
      <c r="D420" s="31" t="s">
        <v>220</v>
      </c>
      <c r="E420" s="31" t="s">
        <v>221</v>
      </c>
      <c r="F420" s="21" t="s">
        <v>221</v>
      </c>
      <c r="G420" s="21" t="s">
        <v>495</v>
      </c>
      <c r="H420" s="32">
        <f t="shared" si="12"/>
        <v>1</v>
      </c>
      <c r="I420" s="33">
        <f t="shared" si="13"/>
        <v>0.11174785100286533</v>
      </c>
      <c r="J420" s="24">
        <v>3.49</v>
      </c>
      <c r="K420" s="26" t="s">
        <v>16</v>
      </c>
      <c r="L420" s="44">
        <v>3.88</v>
      </c>
      <c r="M420" s="26" t="s">
        <v>16</v>
      </c>
      <c r="N420" s="44">
        <v>3.88</v>
      </c>
      <c r="O420" s="26" t="s">
        <v>16</v>
      </c>
      <c r="P420" s="24">
        <v>3.88</v>
      </c>
      <c r="Q420" s="26" t="s">
        <v>16</v>
      </c>
      <c r="R420" s="24">
        <v>3.88</v>
      </c>
      <c r="S420" s="26" t="s">
        <v>16</v>
      </c>
      <c r="T420" s="24"/>
      <c r="U420" s="26" t="s">
        <v>16</v>
      </c>
      <c r="V420" s="34" t="s">
        <v>693</v>
      </c>
    </row>
    <row r="421" spans="1:22" hidden="1" x14ac:dyDescent="0.25">
      <c r="A421" s="31" t="s">
        <v>689</v>
      </c>
      <c r="B421" s="31" t="s">
        <v>690</v>
      </c>
      <c r="C421" s="41" t="s">
        <v>223</v>
      </c>
      <c r="D421" s="31" t="s">
        <v>224</v>
      </c>
      <c r="E421" s="31" t="s">
        <v>151</v>
      </c>
      <c r="F421" s="21" t="s">
        <v>151</v>
      </c>
      <c r="G421" s="21" t="s">
        <v>755</v>
      </c>
      <c r="H421" s="32" t="str">
        <f t="shared" si="12"/>
        <v/>
      </c>
      <c r="I421" s="33">
        <f t="shared" si="13"/>
        <v>0</v>
      </c>
      <c r="J421" s="24">
        <v>4.58</v>
      </c>
      <c r="K421" s="26" t="s">
        <v>16</v>
      </c>
      <c r="L421" s="44">
        <v>4.58</v>
      </c>
      <c r="M421" s="26" t="s">
        <v>16</v>
      </c>
      <c r="N421" s="44">
        <v>4.58</v>
      </c>
      <c r="O421" s="26" t="s">
        <v>16</v>
      </c>
      <c r="P421" s="24">
        <v>4.58</v>
      </c>
      <c r="Q421" s="26" t="s">
        <v>16</v>
      </c>
      <c r="R421" s="24">
        <v>4.58</v>
      </c>
      <c r="S421" s="26" t="s">
        <v>16</v>
      </c>
      <c r="T421" s="24"/>
      <c r="U421" s="26" t="s">
        <v>16</v>
      </c>
      <c r="V421" s="34" t="s">
        <v>693</v>
      </c>
    </row>
    <row r="422" spans="1:22" hidden="1" x14ac:dyDescent="0.25">
      <c r="A422" s="31" t="s">
        <v>689</v>
      </c>
      <c r="B422" s="31" t="s">
        <v>690</v>
      </c>
      <c r="C422" s="41" t="s">
        <v>225</v>
      </c>
      <c r="D422" s="31" t="s">
        <v>226</v>
      </c>
      <c r="E422" s="31" t="s">
        <v>151</v>
      </c>
      <c r="F422" s="21" t="s">
        <v>151</v>
      </c>
      <c r="G422" s="21" t="s">
        <v>496</v>
      </c>
      <c r="H422" s="32" t="str">
        <f t="shared" si="12"/>
        <v/>
      </c>
      <c r="I422" s="33">
        <f t="shared" si="13"/>
        <v>0</v>
      </c>
      <c r="J422" s="24">
        <v>2.2799999999999998</v>
      </c>
      <c r="K422" s="26" t="s">
        <v>16</v>
      </c>
      <c r="L422" s="44">
        <v>2.2799999999999998</v>
      </c>
      <c r="M422" s="26" t="s">
        <v>16</v>
      </c>
      <c r="N422" s="44">
        <v>2.2799999999999998</v>
      </c>
      <c r="O422" s="26" t="s">
        <v>16</v>
      </c>
      <c r="P422" s="24">
        <v>2.2799999999999998</v>
      </c>
      <c r="Q422" s="26" t="s">
        <v>16</v>
      </c>
      <c r="R422" s="24">
        <v>2.2799999999999998</v>
      </c>
      <c r="S422" s="26" t="s">
        <v>16</v>
      </c>
      <c r="T422" s="24"/>
      <c r="U422" s="26" t="s">
        <v>16</v>
      </c>
      <c r="V422" s="34" t="s">
        <v>693</v>
      </c>
    </row>
    <row r="423" spans="1:22" hidden="1" x14ac:dyDescent="0.25">
      <c r="A423" s="31" t="s">
        <v>689</v>
      </c>
      <c r="B423" s="31" t="s">
        <v>690</v>
      </c>
      <c r="C423" s="41" t="s">
        <v>229</v>
      </c>
      <c r="D423" s="31" t="s">
        <v>230</v>
      </c>
      <c r="E423" s="31" t="s">
        <v>151</v>
      </c>
      <c r="F423" s="21" t="s">
        <v>151</v>
      </c>
      <c r="G423" s="21" t="s">
        <v>498</v>
      </c>
      <c r="H423" s="32" t="str">
        <f t="shared" si="12"/>
        <v/>
      </c>
      <c r="I423" s="33">
        <f t="shared" si="13"/>
        <v>0</v>
      </c>
      <c r="J423" s="24">
        <v>5.49</v>
      </c>
      <c r="K423" s="26" t="s">
        <v>16</v>
      </c>
      <c r="L423" s="44">
        <v>5.49</v>
      </c>
      <c r="M423" s="26" t="s">
        <v>16</v>
      </c>
      <c r="N423" s="44">
        <v>5.49</v>
      </c>
      <c r="O423" s="26" t="s">
        <v>16</v>
      </c>
      <c r="P423" s="24">
        <v>5.49</v>
      </c>
      <c r="Q423" s="26" t="s">
        <v>16</v>
      </c>
      <c r="R423" s="24">
        <v>5.49</v>
      </c>
      <c r="S423" s="26" t="s">
        <v>16</v>
      </c>
      <c r="T423" s="24"/>
      <c r="U423" s="26" t="s">
        <v>16</v>
      </c>
      <c r="V423" s="34" t="s">
        <v>693</v>
      </c>
    </row>
    <row r="424" spans="1:22" hidden="1" x14ac:dyDescent="0.25">
      <c r="A424" s="31" t="s">
        <v>689</v>
      </c>
      <c r="B424" s="31" t="s">
        <v>690</v>
      </c>
      <c r="C424" s="41" t="s">
        <v>233</v>
      </c>
      <c r="D424" s="31" t="s">
        <v>234</v>
      </c>
      <c r="E424" s="31" t="s">
        <v>235</v>
      </c>
      <c r="F424" s="21" t="s">
        <v>235</v>
      </c>
      <c r="G424" s="21" t="s">
        <v>98</v>
      </c>
      <c r="H424" s="32" t="str">
        <f t="shared" si="12"/>
        <v/>
      </c>
      <c r="I424" s="33">
        <f t="shared" si="13"/>
        <v>0</v>
      </c>
      <c r="J424" s="24">
        <v>19.190000000000001</v>
      </c>
      <c r="K424" s="26" t="s">
        <v>16</v>
      </c>
      <c r="L424" s="44">
        <v>19.190000000000001</v>
      </c>
      <c r="M424" s="26" t="s">
        <v>16</v>
      </c>
      <c r="N424" s="44">
        <v>19.190000000000001</v>
      </c>
      <c r="O424" s="26" t="s">
        <v>16</v>
      </c>
      <c r="P424" s="24">
        <v>19.190000000000001</v>
      </c>
      <c r="Q424" s="26" t="s">
        <v>16</v>
      </c>
      <c r="R424" s="24">
        <v>19.190000000000001</v>
      </c>
      <c r="S424" s="26" t="s">
        <v>16</v>
      </c>
      <c r="T424" s="24"/>
      <c r="U424" s="26" t="s">
        <v>16</v>
      </c>
      <c r="V424" s="34" t="s">
        <v>693</v>
      </c>
    </row>
    <row r="425" spans="1:22" hidden="1" x14ac:dyDescent="0.25">
      <c r="A425" s="31" t="s">
        <v>689</v>
      </c>
      <c r="B425" s="31" t="s">
        <v>690</v>
      </c>
      <c r="C425" s="41" t="s">
        <v>236</v>
      </c>
      <c r="D425" s="31" t="s">
        <v>237</v>
      </c>
      <c r="E425" s="31" t="s">
        <v>151</v>
      </c>
      <c r="F425" s="21" t="s">
        <v>151</v>
      </c>
      <c r="G425" s="21" t="s">
        <v>756</v>
      </c>
      <c r="H425" s="32" t="str">
        <f t="shared" si="12"/>
        <v/>
      </c>
      <c r="I425" s="33">
        <f t="shared" si="13"/>
        <v>0</v>
      </c>
      <c r="J425" s="24">
        <v>15.98</v>
      </c>
      <c r="K425" s="26" t="s">
        <v>16</v>
      </c>
      <c r="L425" s="44">
        <v>15.98</v>
      </c>
      <c r="M425" s="26" t="s">
        <v>16</v>
      </c>
      <c r="N425" s="44">
        <v>15.98</v>
      </c>
      <c r="O425" s="26" t="s">
        <v>16</v>
      </c>
      <c r="P425" s="24">
        <v>15.98</v>
      </c>
      <c r="Q425" s="26" t="s">
        <v>16</v>
      </c>
      <c r="R425" s="24">
        <v>15.98</v>
      </c>
      <c r="S425" s="26" t="s">
        <v>16</v>
      </c>
      <c r="T425" s="24"/>
      <c r="U425" s="26" t="s">
        <v>16</v>
      </c>
      <c r="V425" s="34" t="s">
        <v>693</v>
      </c>
    </row>
    <row r="426" spans="1:22" hidden="1" x14ac:dyDescent="0.25">
      <c r="A426" s="31" t="s">
        <v>689</v>
      </c>
      <c r="B426" s="31" t="s">
        <v>690</v>
      </c>
      <c r="C426" s="41" t="s">
        <v>239</v>
      </c>
      <c r="D426" s="31" t="s">
        <v>240</v>
      </c>
      <c r="E426" s="31" t="s">
        <v>712</v>
      </c>
      <c r="F426" s="21" t="s">
        <v>757</v>
      </c>
      <c r="G426" s="21" t="s">
        <v>15</v>
      </c>
      <c r="H426" s="32" t="str">
        <f t="shared" si="12"/>
        <v/>
      </c>
      <c r="I426" s="33">
        <f t="shared" si="13"/>
        <v>0</v>
      </c>
      <c r="J426" s="24">
        <v>56.68</v>
      </c>
      <c r="K426" s="26" t="s">
        <v>16</v>
      </c>
      <c r="L426" s="44">
        <v>56.68</v>
      </c>
      <c r="M426" s="26" t="s">
        <v>16</v>
      </c>
      <c r="N426" s="44">
        <v>56.68</v>
      </c>
      <c r="O426" s="26" t="s">
        <v>16</v>
      </c>
      <c r="P426" s="24">
        <v>56.68</v>
      </c>
      <c r="Q426" s="26" t="s">
        <v>16</v>
      </c>
      <c r="R426" s="24">
        <v>56.68</v>
      </c>
      <c r="S426" s="26" t="s">
        <v>16</v>
      </c>
      <c r="T426" s="24"/>
      <c r="U426" s="26" t="s">
        <v>16</v>
      </c>
      <c r="V426" s="34" t="s">
        <v>693</v>
      </c>
    </row>
    <row r="427" spans="1:22" hidden="1" x14ac:dyDescent="0.25">
      <c r="A427" s="31" t="s">
        <v>689</v>
      </c>
      <c r="B427" s="31" t="s">
        <v>690</v>
      </c>
      <c r="C427" s="41" t="s">
        <v>242</v>
      </c>
      <c r="D427" s="31" t="s">
        <v>243</v>
      </c>
      <c r="E427" s="31" t="s">
        <v>712</v>
      </c>
      <c r="F427" s="21" t="s">
        <v>712</v>
      </c>
      <c r="G427" s="21" t="s">
        <v>194</v>
      </c>
      <c r="H427" s="32" t="str">
        <f t="shared" si="12"/>
        <v/>
      </c>
      <c r="I427" s="33">
        <f t="shared" si="13"/>
        <v>0</v>
      </c>
      <c r="J427" s="24">
        <v>39.9</v>
      </c>
      <c r="K427" s="26" t="s">
        <v>16</v>
      </c>
      <c r="L427" s="44">
        <v>39.9</v>
      </c>
      <c r="M427" s="26" t="s">
        <v>16</v>
      </c>
      <c r="N427" s="44">
        <v>39.9</v>
      </c>
      <c r="O427" s="26" t="s">
        <v>16</v>
      </c>
      <c r="P427" s="24">
        <v>39.9</v>
      </c>
      <c r="Q427" s="26" t="s">
        <v>16</v>
      </c>
      <c r="R427" s="24">
        <v>39.9</v>
      </c>
      <c r="S427" s="26" t="s">
        <v>16</v>
      </c>
      <c r="T427" s="24"/>
      <c r="U427" s="26" t="s">
        <v>16</v>
      </c>
      <c r="V427" s="34" t="s">
        <v>693</v>
      </c>
    </row>
    <row r="428" spans="1:22" hidden="1" x14ac:dyDescent="0.25">
      <c r="A428" s="31" t="s">
        <v>689</v>
      </c>
      <c r="B428" s="31" t="s">
        <v>690</v>
      </c>
      <c r="C428" s="41" t="s">
        <v>245</v>
      </c>
      <c r="D428" s="31" t="s">
        <v>246</v>
      </c>
      <c r="E428" s="31" t="s">
        <v>758</v>
      </c>
      <c r="F428" s="21" t="s">
        <v>759</v>
      </c>
      <c r="G428" s="21" t="s">
        <v>760</v>
      </c>
      <c r="H428" s="32" t="str">
        <f t="shared" si="12"/>
        <v/>
      </c>
      <c r="I428" s="33">
        <f t="shared" si="13"/>
        <v>0</v>
      </c>
      <c r="J428" s="24">
        <v>2.98</v>
      </c>
      <c r="K428" s="26" t="s">
        <v>16</v>
      </c>
      <c r="L428" s="44">
        <v>2.98</v>
      </c>
      <c r="M428" s="26" t="s">
        <v>16</v>
      </c>
      <c r="N428" s="44">
        <v>2.98</v>
      </c>
      <c r="O428" s="26" t="s">
        <v>16</v>
      </c>
      <c r="P428" s="24">
        <v>2.98</v>
      </c>
      <c r="Q428" s="26" t="s">
        <v>16</v>
      </c>
      <c r="R428" s="24">
        <v>2.98</v>
      </c>
      <c r="S428" s="26" t="s">
        <v>16</v>
      </c>
      <c r="T428" s="24"/>
      <c r="U428" s="26" t="s">
        <v>16</v>
      </c>
      <c r="V428" s="34" t="s">
        <v>693</v>
      </c>
    </row>
    <row r="429" spans="1:22" hidden="1" x14ac:dyDescent="0.25">
      <c r="A429" s="31" t="s">
        <v>689</v>
      </c>
      <c r="B429" s="31" t="s">
        <v>690</v>
      </c>
      <c r="C429" s="41" t="s">
        <v>250</v>
      </c>
      <c r="D429" s="31" t="s">
        <v>251</v>
      </c>
      <c r="E429" s="31" t="s">
        <v>761</v>
      </c>
      <c r="F429" s="21" t="s">
        <v>761</v>
      </c>
      <c r="G429" s="21" t="s">
        <v>194</v>
      </c>
      <c r="H429" s="32" t="str">
        <f t="shared" si="12"/>
        <v/>
      </c>
      <c r="I429" s="33">
        <f t="shared" si="13"/>
        <v>0</v>
      </c>
      <c r="J429" s="24">
        <v>34.9</v>
      </c>
      <c r="K429" s="26" t="s">
        <v>16</v>
      </c>
      <c r="L429" s="44">
        <v>34.9</v>
      </c>
      <c r="M429" s="26" t="s">
        <v>16</v>
      </c>
      <c r="N429" s="44">
        <v>34.9</v>
      </c>
      <c r="O429" s="26" t="s">
        <v>16</v>
      </c>
      <c r="P429" s="24">
        <v>34.9</v>
      </c>
      <c r="Q429" s="26" t="s">
        <v>16</v>
      </c>
      <c r="R429" s="24">
        <v>34.9</v>
      </c>
      <c r="S429" s="26" t="s">
        <v>16</v>
      </c>
      <c r="T429" s="24"/>
      <c r="U429" s="26" t="s">
        <v>16</v>
      </c>
      <c r="V429" s="34" t="s">
        <v>693</v>
      </c>
    </row>
    <row r="430" spans="1:22" hidden="1" x14ac:dyDescent="0.25">
      <c r="A430" s="31" t="s">
        <v>689</v>
      </c>
      <c r="B430" s="31" t="s">
        <v>690</v>
      </c>
      <c r="C430" s="41" t="s">
        <v>253</v>
      </c>
      <c r="D430" s="31" t="s">
        <v>254</v>
      </c>
      <c r="E430" s="31" t="s">
        <v>227</v>
      </c>
      <c r="F430" s="21" t="s">
        <v>762</v>
      </c>
      <c r="G430" s="21" t="s">
        <v>763</v>
      </c>
      <c r="H430" s="32" t="str">
        <f t="shared" si="12"/>
        <v/>
      </c>
      <c r="I430" s="33">
        <f t="shared" si="13"/>
        <v>0</v>
      </c>
      <c r="J430" s="24">
        <v>5.38</v>
      </c>
      <c r="K430" s="26" t="s">
        <v>16</v>
      </c>
      <c r="L430" s="44">
        <v>5.38</v>
      </c>
      <c r="M430" s="26" t="s">
        <v>16</v>
      </c>
      <c r="N430" s="44">
        <v>5.38</v>
      </c>
      <c r="O430" s="26" t="s">
        <v>16</v>
      </c>
      <c r="P430" s="24">
        <v>5.38</v>
      </c>
      <c r="Q430" s="26" t="s">
        <v>16</v>
      </c>
      <c r="R430" s="24">
        <v>5.38</v>
      </c>
      <c r="S430" s="26" t="s">
        <v>16</v>
      </c>
      <c r="T430" s="24"/>
      <c r="U430" s="26" t="s">
        <v>16</v>
      </c>
      <c r="V430" s="34" t="s">
        <v>693</v>
      </c>
    </row>
    <row r="431" spans="1:22" hidden="1" x14ac:dyDescent="0.25">
      <c r="A431" s="31" t="s">
        <v>689</v>
      </c>
      <c r="B431" s="31" t="s">
        <v>690</v>
      </c>
      <c r="C431" s="41" t="s">
        <v>256</v>
      </c>
      <c r="D431" s="31" t="s">
        <v>257</v>
      </c>
      <c r="E431" s="31" t="s">
        <v>764</v>
      </c>
      <c r="F431" s="21" t="s">
        <v>765</v>
      </c>
      <c r="G431" s="21" t="s">
        <v>115</v>
      </c>
      <c r="H431" s="32" t="str">
        <f t="shared" si="12"/>
        <v/>
      </c>
      <c r="I431" s="33">
        <f t="shared" si="13"/>
        <v>0</v>
      </c>
      <c r="J431" s="24">
        <v>35.979999999999997</v>
      </c>
      <c r="K431" s="26" t="s">
        <v>16</v>
      </c>
      <c r="L431" s="44">
        <v>35.979999999999997</v>
      </c>
      <c r="M431" s="26" t="s">
        <v>16</v>
      </c>
      <c r="N431" s="44">
        <v>35.979999999999997</v>
      </c>
      <c r="O431" s="26" t="s">
        <v>16</v>
      </c>
      <c r="P431" s="24">
        <v>35.979999999999997</v>
      </c>
      <c r="Q431" s="26" t="s">
        <v>16</v>
      </c>
      <c r="R431" s="24">
        <v>35.979999999999997</v>
      </c>
      <c r="S431" s="26" t="s">
        <v>16</v>
      </c>
      <c r="T431" s="24"/>
      <c r="U431" s="26" t="s">
        <v>16</v>
      </c>
      <c r="V431" s="34" t="s">
        <v>693</v>
      </c>
    </row>
    <row r="432" spans="1:22" hidden="1" x14ac:dyDescent="0.25">
      <c r="A432" s="31" t="s">
        <v>689</v>
      </c>
      <c r="B432" s="31" t="s">
        <v>690</v>
      </c>
      <c r="C432" s="41" t="s">
        <v>259</v>
      </c>
      <c r="D432" s="31" t="s">
        <v>260</v>
      </c>
      <c r="E432" s="31" t="s">
        <v>261</v>
      </c>
      <c r="F432" s="21" t="s">
        <v>261</v>
      </c>
      <c r="G432" s="21" t="s">
        <v>766</v>
      </c>
      <c r="H432" s="32" t="str">
        <f t="shared" si="12"/>
        <v/>
      </c>
      <c r="I432" s="33">
        <f t="shared" si="13"/>
        <v>3.2362459546925182E-3</v>
      </c>
      <c r="J432" s="24">
        <v>3.09</v>
      </c>
      <c r="K432" s="26" t="s">
        <v>16</v>
      </c>
      <c r="L432" s="44">
        <v>3.08</v>
      </c>
      <c r="M432" s="26" t="s">
        <v>16</v>
      </c>
      <c r="N432" s="44">
        <v>3.08</v>
      </c>
      <c r="O432" s="26" t="s">
        <v>16</v>
      </c>
      <c r="P432" s="24">
        <v>3.08</v>
      </c>
      <c r="Q432" s="26" t="s">
        <v>16</v>
      </c>
      <c r="R432" s="24">
        <v>3.08</v>
      </c>
      <c r="S432" s="26" t="s">
        <v>16</v>
      </c>
      <c r="T432" s="24"/>
      <c r="U432" s="26" t="s">
        <v>16</v>
      </c>
      <c r="V432" s="34" t="s">
        <v>693</v>
      </c>
    </row>
    <row r="433" spans="1:22" hidden="1" x14ac:dyDescent="0.25">
      <c r="A433" s="31" t="s">
        <v>689</v>
      </c>
      <c r="B433" s="31" t="s">
        <v>690</v>
      </c>
      <c r="C433" s="41" t="s">
        <v>263</v>
      </c>
      <c r="D433" s="31" t="s">
        <v>264</v>
      </c>
      <c r="E433" s="31" t="s">
        <v>767</v>
      </c>
      <c r="F433" s="21" t="s">
        <v>462</v>
      </c>
      <c r="G433" s="21" t="s">
        <v>768</v>
      </c>
      <c r="H433" s="32" t="str">
        <f t="shared" si="12"/>
        <v/>
      </c>
      <c r="I433" s="33">
        <f t="shared" si="13"/>
        <v>1.8363939899833093E-2</v>
      </c>
      <c r="J433" s="24">
        <v>5.99</v>
      </c>
      <c r="K433" s="26" t="s">
        <v>16</v>
      </c>
      <c r="L433" s="44">
        <v>5.88</v>
      </c>
      <c r="M433" s="26" t="s">
        <v>16</v>
      </c>
      <c r="N433" s="44">
        <v>5.88</v>
      </c>
      <c r="O433" s="26" t="s">
        <v>16</v>
      </c>
      <c r="P433" s="24">
        <v>5.88</v>
      </c>
      <c r="Q433" s="26" t="s">
        <v>16</v>
      </c>
      <c r="R433" s="24">
        <v>5.88</v>
      </c>
      <c r="S433" s="26" t="s">
        <v>16</v>
      </c>
      <c r="T433" s="24"/>
      <c r="U433" s="26" t="s">
        <v>16</v>
      </c>
      <c r="V433" s="34" t="s">
        <v>693</v>
      </c>
    </row>
    <row r="434" spans="1:22" hidden="1" x14ac:dyDescent="0.25">
      <c r="A434" s="31" t="s">
        <v>689</v>
      </c>
      <c r="B434" s="31" t="s">
        <v>690</v>
      </c>
      <c r="C434" s="41" t="s">
        <v>267</v>
      </c>
      <c r="D434" s="31" t="s">
        <v>268</v>
      </c>
      <c r="E434" s="31" t="s">
        <v>269</v>
      </c>
      <c r="F434" s="21" t="s">
        <v>269</v>
      </c>
      <c r="G434" s="21" t="s">
        <v>513</v>
      </c>
      <c r="H434" s="32" t="str">
        <f t="shared" si="12"/>
        <v/>
      </c>
      <c r="I434" s="33">
        <f t="shared" si="13"/>
        <v>0</v>
      </c>
      <c r="J434" s="24">
        <v>3.49</v>
      </c>
      <c r="K434" s="26" t="s">
        <v>16</v>
      </c>
      <c r="L434" s="44">
        <v>3.49</v>
      </c>
      <c r="M434" s="26" t="s">
        <v>16</v>
      </c>
      <c r="N434" s="44">
        <v>3.49</v>
      </c>
      <c r="O434" s="26" t="s">
        <v>16</v>
      </c>
      <c r="P434" s="24">
        <v>3.49</v>
      </c>
      <c r="Q434" s="26" t="s">
        <v>16</v>
      </c>
      <c r="R434" s="24">
        <v>3.49</v>
      </c>
      <c r="S434" s="26" t="s">
        <v>16</v>
      </c>
      <c r="T434" s="24"/>
      <c r="U434" s="26" t="s">
        <v>16</v>
      </c>
      <c r="V434" s="34" t="s">
        <v>693</v>
      </c>
    </row>
    <row r="435" spans="1:22" hidden="1" x14ac:dyDescent="0.25">
      <c r="A435" s="31" t="s">
        <v>689</v>
      </c>
      <c r="B435" s="31" t="s">
        <v>690</v>
      </c>
      <c r="C435" s="41" t="s">
        <v>271</v>
      </c>
      <c r="D435" s="31" t="s">
        <v>272</v>
      </c>
      <c r="E435" s="31" t="s">
        <v>769</v>
      </c>
      <c r="F435" s="21" t="s">
        <v>769</v>
      </c>
      <c r="G435" s="21" t="s">
        <v>475</v>
      </c>
      <c r="H435" s="32">
        <f t="shared" si="12"/>
        <v>1</v>
      </c>
      <c r="I435" s="33">
        <f t="shared" si="13"/>
        <v>0.10552763819095479</v>
      </c>
      <c r="J435" s="24">
        <v>1.99</v>
      </c>
      <c r="K435" s="26" t="s">
        <v>16</v>
      </c>
      <c r="L435" s="44">
        <v>1.78</v>
      </c>
      <c r="M435" s="26" t="s">
        <v>16</v>
      </c>
      <c r="N435" s="44">
        <v>1.78</v>
      </c>
      <c r="O435" s="26" t="s">
        <v>16</v>
      </c>
      <c r="P435" s="24">
        <v>1.78</v>
      </c>
      <c r="Q435" s="26" t="s">
        <v>16</v>
      </c>
      <c r="R435" s="24">
        <v>1.78</v>
      </c>
      <c r="S435" s="26" t="s">
        <v>16</v>
      </c>
      <c r="T435" s="24"/>
      <c r="U435" s="26" t="s">
        <v>16</v>
      </c>
      <c r="V435" s="34" t="s">
        <v>693</v>
      </c>
    </row>
    <row r="436" spans="1:22" hidden="1" x14ac:dyDescent="0.25">
      <c r="A436" s="31" t="s">
        <v>689</v>
      </c>
      <c r="B436" s="31" t="s">
        <v>690</v>
      </c>
      <c r="C436" s="41" t="s">
        <v>274</v>
      </c>
      <c r="D436" s="31" t="s">
        <v>275</v>
      </c>
      <c r="E436" s="31" t="s">
        <v>648</v>
      </c>
      <c r="F436" s="21" t="s">
        <v>648</v>
      </c>
      <c r="G436" s="21" t="s">
        <v>210</v>
      </c>
      <c r="H436" s="32" t="str">
        <f t="shared" si="12"/>
        <v/>
      </c>
      <c r="I436" s="33">
        <f t="shared" si="13"/>
        <v>0</v>
      </c>
      <c r="J436" s="24">
        <v>5.49</v>
      </c>
      <c r="K436" s="26" t="s">
        <v>16</v>
      </c>
      <c r="L436" s="44">
        <v>5.49</v>
      </c>
      <c r="M436" s="26" t="s">
        <v>16</v>
      </c>
      <c r="N436" s="44">
        <v>5.49</v>
      </c>
      <c r="O436" s="26" t="s">
        <v>16</v>
      </c>
      <c r="P436" s="24">
        <v>5.49</v>
      </c>
      <c r="Q436" s="26" t="s">
        <v>16</v>
      </c>
      <c r="R436" s="24">
        <v>5.49</v>
      </c>
      <c r="S436" s="26" t="s">
        <v>16</v>
      </c>
      <c r="T436" s="24"/>
      <c r="U436" s="26" t="s">
        <v>16</v>
      </c>
      <c r="V436" s="34" t="s">
        <v>693</v>
      </c>
    </row>
    <row r="437" spans="1:22" hidden="1" x14ac:dyDescent="0.25">
      <c r="A437" s="31" t="s">
        <v>689</v>
      </c>
      <c r="B437" s="31" t="s">
        <v>690</v>
      </c>
      <c r="C437" s="41" t="s">
        <v>278</v>
      </c>
      <c r="D437" s="31" t="s">
        <v>279</v>
      </c>
      <c r="E437" s="31" t="s">
        <v>770</v>
      </c>
      <c r="F437" s="21" t="s">
        <v>771</v>
      </c>
      <c r="G437" s="21" t="s">
        <v>51</v>
      </c>
      <c r="H437" s="32" t="str">
        <f t="shared" si="12"/>
        <v/>
      </c>
      <c r="I437" s="33">
        <f t="shared" si="13"/>
        <v>0</v>
      </c>
      <c r="J437" s="24">
        <v>2.79</v>
      </c>
      <c r="K437" s="26" t="s">
        <v>16</v>
      </c>
      <c r="L437" s="44">
        <v>2.79</v>
      </c>
      <c r="M437" s="26" t="s">
        <v>16</v>
      </c>
      <c r="N437" s="44">
        <v>2.79</v>
      </c>
      <c r="O437" s="26" t="s">
        <v>16</v>
      </c>
      <c r="P437" s="24">
        <v>2.79</v>
      </c>
      <c r="Q437" s="26" t="s">
        <v>16</v>
      </c>
      <c r="R437" s="24">
        <v>2.79</v>
      </c>
      <c r="S437" s="26" t="s">
        <v>16</v>
      </c>
      <c r="T437" s="24"/>
      <c r="U437" s="26" t="s">
        <v>16</v>
      </c>
      <c r="V437" s="34" t="s">
        <v>693</v>
      </c>
    </row>
    <row r="438" spans="1:22" hidden="1" x14ac:dyDescent="0.25">
      <c r="A438" s="31" t="s">
        <v>689</v>
      </c>
      <c r="B438" s="31" t="s">
        <v>690</v>
      </c>
      <c r="C438" s="41" t="s">
        <v>281</v>
      </c>
      <c r="D438" s="31" t="s">
        <v>282</v>
      </c>
      <c r="E438" s="31" t="s">
        <v>772</v>
      </c>
      <c r="F438" s="21" t="s">
        <v>772</v>
      </c>
      <c r="G438" s="21" t="s">
        <v>773</v>
      </c>
      <c r="H438" s="32" t="str">
        <f t="shared" si="12"/>
        <v/>
      </c>
      <c r="I438" s="33">
        <f t="shared" si="13"/>
        <v>0</v>
      </c>
      <c r="J438" s="24">
        <v>6.78</v>
      </c>
      <c r="K438" s="26" t="s">
        <v>16</v>
      </c>
      <c r="L438" s="44">
        <v>6.78</v>
      </c>
      <c r="M438" s="26" t="s">
        <v>16</v>
      </c>
      <c r="N438" s="44">
        <v>6.78</v>
      </c>
      <c r="O438" s="26" t="s">
        <v>16</v>
      </c>
      <c r="P438" s="24">
        <v>6.78</v>
      </c>
      <c r="Q438" s="26" t="s">
        <v>16</v>
      </c>
      <c r="R438" s="24">
        <v>6.78</v>
      </c>
      <c r="S438" s="26" t="s">
        <v>16</v>
      </c>
      <c r="T438" s="24"/>
      <c r="U438" s="26" t="s">
        <v>16</v>
      </c>
      <c r="V438" s="34" t="s">
        <v>693</v>
      </c>
    </row>
    <row r="439" spans="1:22" hidden="1" x14ac:dyDescent="0.25">
      <c r="A439" s="31" t="s">
        <v>689</v>
      </c>
      <c r="B439" s="31" t="s">
        <v>690</v>
      </c>
      <c r="C439" s="41" t="s">
        <v>283</v>
      </c>
      <c r="D439" s="31" t="s">
        <v>284</v>
      </c>
      <c r="E439" s="31" t="s">
        <v>774</v>
      </c>
      <c r="F439" s="21" t="s">
        <v>774</v>
      </c>
      <c r="G439" s="21" t="s">
        <v>15</v>
      </c>
      <c r="H439" s="32" t="str">
        <f t="shared" si="12"/>
        <v/>
      </c>
      <c r="I439" s="33">
        <f t="shared" si="13"/>
        <v>0</v>
      </c>
      <c r="J439" s="24">
        <v>4.6900000000000004</v>
      </c>
      <c r="K439" s="26" t="s">
        <v>16</v>
      </c>
      <c r="L439" s="44">
        <v>4.6900000000000004</v>
      </c>
      <c r="M439" s="26" t="s">
        <v>16</v>
      </c>
      <c r="N439" s="44">
        <v>4.6900000000000004</v>
      </c>
      <c r="O439" s="26" t="s">
        <v>16</v>
      </c>
      <c r="P439" s="24">
        <v>4.6900000000000004</v>
      </c>
      <c r="Q439" s="26" t="s">
        <v>16</v>
      </c>
      <c r="R439" s="24">
        <v>4.6900000000000004</v>
      </c>
      <c r="S439" s="26" t="s">
        <v>16</v>
      </c>
      <c r="T439" s="24"/>
      <c r="U439" s="26" t="s">
        <v>16</v>
      </c>
      <c r="V439" s="34" t="s">
        <v>693</v>
      </c>
    </row>
    <row r="440" spans="1:22" hidden="1" x14ac:dyDescent="0.25">
      <c r="A440" s="31" t="s">
        <v>689</v>
      </c>
      <c r="B440" s="31" t="s">
        <v>690</v>
      </c>
      <c r="C440" s="41" t="s">
        <v>286</v>
      </c>
      <c r="D440" s="31" t="s">
        <v>287</v>
      </c>
      <c r="E440" s="31" t="s">
        <v>775</v>
      </c>
      <c r="F440" s="21" t="s">
        <v>776</v>
      </c>
      <c r="G440" s="21" t="s">
        <v>522</v>
      </c>
      <c r="H440" s="32">
        <f t="shared" si="12"/>
        <v>1</v>
      </c>
      <c r="I440" s="33">
        <f t="shared" si="13"/>
        <v>0.10759075907590754</v>
      </c>
      <c r="J440" s="24">
        <v>15.15</v>
      </c>
      <c r="K440" s="26" t="s">
        <v>16</v>
      </c>
      <c r="L440" s="44">
        <v>16.78</v>
      </c>
      <c r="M440" s="26" t="s">
        <v>16</v>
      </c>
      <c r="N440" s="44">
        <v>16.78</v>
      </c>
      <c r="O440" s="26" t="s">
        <v>16</v>
      </c>
      <c r="P440" s="24">
        <v>16.78</v>
      </c>
      <c r="Q440" s="26" t="s">
        <v>16</v>
      </c>
      <c r="R440" s="24">
        <v>16.78</v>
      </c>
      <c r="S440" s="26" t="s">
        <v>16</v>
      </c>
      <c r="T440" s="24"/>
      <c r="U440" s="26" t="s">
        <v>16</v>
      </c>
      <c r="V440" s="34" t="s">
        <v>693</v>
      </c>
    </row>
    <row r="441" spans="1:22" hidden="1" x14ac:dyDescent="0.25">
      <c r="A441" s="31" t="s">
        <v>689</v>
      </c>
      <c r="B441" s="31" t="s">
        <v>690</v>
      </c>
      <c r="C441" s="41" t="s">
        <v>289</v>
      </c>
      <c r="D441" s="31" t="s">
        <v>290</v>
      </c>
      <c r="E441" s="31" t="s">
        <v>291</v>
      </c>
      <c r="F441" s="21" t="s">
        <v>291</v>
      </c>
      <c r="G441" s="21" t="s">
        <v>15</v>
      </c>
      <c r="H441" s="32" t="str">
        <f t="shared" si="12"/>
        <v/>
      </c>
      <c r="I441" s="33">
        <f t="shared" si="13"/>
        <v>0</v>
      </c>
      <c r="J441" s="24">
        <v>16.98</v>
      </c>
      <c r="K441" s="26" t="s">
        <v>16</v>
      </c>
      <c r="L441" s="44">
        <v>16.98</v>
      </c>
      <c r="M441" s="26" t="s">
        <v>16</v>
      </c>
      <c r="N441" s="44">
        <v>16.98</v>
      </c>
      <c r="O441" s="26" t="s">
        <v>16</v>
      </c>
      <c r="P441" s="24">
        <v>16.98</v>
      </c>
      <c r="Q441" s="26" t="s">
        <v>16</v>
      </c>
      <c r="R441" s="24">
        <v>16.98</v>
      </c>
      <c r="S441" s="26" t="s">
        <v>16</v>
      </c>
      <c r="T441" s="24"/>
      <c r="U441" s="26" t="s">
        <v>16</v>
      </c>
      <c r="V441" s="34" t="s">
        <v>693</v>
      </c>
    </row>
    <row r="442" spans="1:22" hidden="1" x14ac:dyDescent="0.25">
      <c r="A442" s="31" t="s">
        <v>689</v>
      </c>
      <c r="B442" s="31" t="s">
        <v>690</v>
      </c>
      <c r="C442" s="41" t="s">
        <v>292</v>
      </c>
      <c r="D442" s="31" t="s">
        <v>293</v>
      </c>
      <c r="E442" s="31" t="s">
        <v>527</v>
      </c>
      <c r="F442" s="21" t="s">
        <v>527</v>
      </c>
      <c r="G442" s="21" t="s">
        <v>15</v>
      </c>
      <c r="H442" s="32" t="str">
        <f t="shared" si="12"/>
        <v/>
      </c>
      <c r="I442" s="33">
        <f t="shared" si="13"/>
        <v>0</v>
      </c>
      <c r="J442" s="24">
        <v>21.88</v>
      </c>
      <c r="K442" s="26" t="s">
        <v>16</v>
      </c>
      <c r="L442" s="44">
        <v>21.88</v>
      </c>
      <c r="M442" s="26" t="s">
        <v>16</v>
      </c>
      <c r="N442" s="44">
        <v>21.88</v>
      </c>
      <c r="O442" s="26" t="s">
        <v>16</v>
      </c>
      <c r="P442" s="24">
        <v>21.88</v>
      </c>
      <c r="Q442" s="26" t="s">
        <v>16</v>
      </c>
      <c r="R442" s="24">
        <v>21.88</v>
      </c>
      <c r="S442" s="26" t="s">
        <v>16</v>
      </c>
      <c r="T442" s="24"/>
      <c r="U442" s="26" t="s">
        <v>16</v>
      </c>
      <c r="V442" s="34" t="s">
        <v>693</v>
      </c>
    </row>
    <row r="443" spans="1:22" hidden="1" x14ac:dyDescent="0.25">
      <c r="A443" s="31" t="s">
        <v>689</v>
      </c>
      <c r="B443" s="31" t="s">
        <v>690</v>
      </c>
      <c r="C443" s="41" t="s">
        <v>295</v>
      </c>
      <c r="D443" s="31" t="s">
        <v>296</v>
      </c>
      <c r="E443" s="31" t="s">
        <v>139</v>
      </c>
      <c r="F443" s="21" t="s">
        <v>139</v>
      </c>
      <c r="G443" s="21" t="s">
        <v>15</v>
      </c>
      <c r="H443" s="32" t="str">
        <f t="shared" si="12"/>
        <v/>
      </c>
      <c r="I443" s="33">
        <f t="shared" si="13"/>
        <v>0</v>
      </c>
      <c r="J443" s="24">
        <v>17.98</v>
      </c>
      <c r="K443" s="26" t="s">
        <v>16</v>
      </c>
      <c r="L443" s="44">
        <v>17.98</v>
      </c>
      <c r="M443" s="26" t="s">
        <v>16</v>
      </c>
      <c r="N443" s="44">
        <v>17.98</v>
      </c>
      <c r="O443" s="26" t="s">
        <v>16</v>
      </c>
      <c r="P443" s="24">
        <v>17.98</v>
      </c>
      <c r="Q443" s="26" t="s">
        <v>16</v>
      </c>
      <c r="R443" s="24">
        <v>17.98</v>
      </c>
      <c r="S443" s="26" t="s">
        <v>16</v>
      </c>
      <c r="T443" s="24"/>
      <c r="U443" s="26" t="s">
        <v>16</v>
      </c>
      <c r="V443" s="34" t="s">
        <v>693</v>
      </c>
    </row>
    <row r="444" spans="1:22" hidden="1" x14ac:dyDescent="0.25">
      <c r="A444" s="31" t="s">
        <v>689</v>
      </c>
      <c r="B444" s="31" t="s">
        <v>690</v>
      </c>
      <c r="C444" s="41" t="s">
        <v>297</v>
      </c>
      <c r="D444" s="31" t="s">
        <v>298</v>
      </c>
      <c r="E444" s="31" t="s">
        <v>777</v>
      </c>
      <c r="F444" s="21" t="s">
        <v>777</v>
      </c>
      <c r="G444" s="21" t="s">
        <v>15</v>
      </c>
      <c r="H444" s="32" t="str">
        <f t="shared" si="12"/>
        <v/>
      </c>
      <c r="I444" s="33">
        <f t="shared" si="13"/>
        <v>0</v>
      </c>
      <c r="J444" s="24">
        <v>16.989999999999998</v>
      </c>
      <c r="K444" s="26" t="s">
        <v>16</v>
      </c>
      <c r="L444" s="44">
        <v>16.989999999999998</v>
      </c>
      <c r="M444" s="26" t="s">
        <v>16</v>
      </c>
      <c r="N444" s="44">
        <v>16.989999999999998</v>
      </c>
      <c r="O444" s="26" t="s">
        <v>16</v>
      </c>
      <c r="P444" s="24">
        <v>16.989999999999998</v>
      </c>
      <c r="Q444" s="26" t="s">
        <v>16</v>
      </c>
      <c r="R444" s="24">
        <v>16.989999999999998</v>
      </c>
      <c r="S444" s="26" t="s">
        <v>16</v>
      </c>
      <c r="T444" s="24"/>
      <c r="U444" s="26" t="s">
        <v>16</v>
      </c>
      <c r="V444" s="34" t="s">
        <v>693</v>
      </c>
    </row>
    <row r="445" spans="1:22" hidden="1" x14ac:dyDescent="0.25">
      <c r="A445" s="31" t="s">
        <v>689</v>
      </c>
      <c r="B445" s="31" t="s">
        <v>690</v>
      </c>
      <c r="C445" s="41" t="s">
        <v>300</v>
      </c>
      <c r="D445" s="31" t="s">
        <v>301</v>
      </c>
      <c r="E445" s="31" t="s">
        <v>778</v>
      </c>
      <c r="F445" s="21" t="s">
        <v>523</v>
      </c>
      <c r="G445" s="21" t="s">
        <v>15</v>
      </c>
      <c r="H445" s="32" t="str">
        <f t="shared" si="12"/>
        <v/>
      </c>
      <c r="I445" s="33">
        <f t="shared" si="13"/>
        <v>0</v>
      </c>
      <c r="J445" s="24">
        <v>21.9</v>
      </c>
      <c r="K445" s="26" t="s">
        <v>16</v>
      </c>
      <c r="L445" s="44">
        <v>21.9</v>
      </c>
      <c r="M445" s="26" t="s">
        <v>16</v>
      </c>
      <c r="N445" s="44">
        <v>21.9</v>
      </c>
      <c r="O445" s="26" t="s">
        <v>16</v>
      </c>
      <c r="P445" s="24">
        <v>21.9</v>
      </c>
      <c r="Q445" s="26" t="s">
        <v>16</v>
      </c>
      <c r="R445" s="24">
        <v>21.9</v>
      </c>
      <c r="S445" s="26" t="s">
        <v>16</v>
      </c>
      <c r="T445" s="24"/>
      <c r="U445" s="26" t="s">
        <v>16</v>
      </c>
      <c r="V445" s="34" t="s">
        <v>693</v>
      </c>
    </row>
    <row r="446" spans="1:22" hidden="1" x14ac:dyDescent="0.25">
      <c r="A446" s="31" t="s">
        <v>689</v>
      </c>
      <c r="B446" s="31" t="s">
        <v>690</v>
      </c>
      <c r="C446" s="41" t="s">
        <v>303</v>
      </c>
      <c r="D446" s="31" t="s">
        <v>304</v>
      </c>
      <c r="E446" s="31" t="s">
        <v>291</v>
      </c>
      <c r="F446" s="21" t="s">
        <v>291</v>
      </c>
      <c r="G446" s="21" t="s">
        <v>15</v>
      </c>
      <c r="H446" s="32" t="str">
        <f t="shared" si="12"/>
        <v/>
      </c>
      <c r="I446" s="33">
        <f t="shared" si="13"/>
        <v>0</v>
      </c>
      <c r="J446" s="24">
        <v>16.98</v>
      </c>
      <c r="K446" s="26" t="s">
        <v>16</v>
      </c>
      <c r="L446" s="44">
        <v>16.98</v>
      </c>
      <c r="M446" s="26" t="s">
        <v>16</v>
      </c>
      <c r="N446" s="44">
        <v>16.98</v>
      </c>
      <c r="O446" s="26" t="s">
        <v>16</v>
      </c>
      <c r="P446" s="24">
        <v>16.98</v>
      </c>
      <c r="Q446" s="26" t="s">
        <v>16</v>
      </c>
      <c r="R446" s="24">
        <v>16.98</v>
      </c>
      <c r="S446" s="26" t="s">
        <v>16</v>
      </c>
      <c r="T446" s="24"/>
      <c r="U446" s="26" t="s">
        <v>16</v>
      </c>
      <c r="V446" s="34" t="s">
        <v>693</v>
      </c>
    </row>
    <row r="447" spans="1:22" x14ac:dyDescent="0.25">
      <c r="A447" s="31" t="s">
        <v>689</v>
      </c>
      <c r="B447" s="31" t="s">
        <v>690</v>
      </c>
      <c r="C447" s="41" t="s">
        <v>305</v>
      </c>
      <c r="D447" s="31" t="s">
        <v>779</v>
      </c>
      <c r="E447" s="31" t="s">
        <v>660</v>
      </c>
      <c r="F447" s="21" t="s">
        <v>660</v>
      </c>
      <c r="G447" s="21" t="s">
        <v>15</v>
      </c>
      <c r="H447" s="32" t="str">
        <f t="shared" si="12"/>
        <v/>
      </c>
      <c r="I447" s="33">
        <f t="shared" si="13"/>
        <v>0</v>
      </c>
      <c r="J447" s="24">
        <v>12.49</v>
      </c>
      <c r="K447" s="26" t="s">
        <v>16</v>
      </c>
      <c r="L447" s="44">
        <v>12.49</v>
      </c>
      <c r="M447" s="26" t="s">
        <v>16</v>
      </c>
      <c r="N447" s="44">
        <v>12.49</v>
      </c>
      <c r="O447" s="26" t="s">
        <v>16</v>
      </c>
      <c r="P447" s="24">
        <v>12.49</v>
      </c>
      <c r="Q447" s="26" t="s">
        <v>16</v>
      </c>
      <c r="R447" s="24">
        <v>12.49</v>
      </c>
      <c r="S447" s="26" t="s">
        <v>16</v>
      </c>
      <c r="T447" s="24"/>
      <c r="U447" s="26" t="s">
        <v>16</v>
      </c>
      <c r="V447" s="34" t="s">
        <v>693</v>
      </c>
    </row>
    <row r="448" spans="1:22" hidden="1" x14ac:dyDescent="0.25">
      <c r="A448" s="31" t="s">
        <v>689</v>
      </c>
      <c r="B448" s="31" t="s">
        <v>690</v>
      </c>
      <c r="C448" s="41" t="s">
        <v>308</v>
      </c>
      <c r="D448" s="31" t="s">
        <v>309</v>
      </c>
      <c r="E448" s="31" t="s">
        <v>780</v>
      </c>
      <c r="F448" s="21" t="s">
        <v>781</v>
      </c>
      <c r="G448" s="21" t="s">
        <v>15</v>
      </c>
      <c r="H448" s="32" t="str">
        <f t="shared" si="12"/>
        <v/>
      </c>
      <c r="I448" s="33">
        <f t="shared" si="13"/>
        <v>0</v>
      </c>
      <c r="J448" s="24">
        <v>13.19</v>
      </c>
      <c r="K448" s="26" t="s">
        <v>16</v>
      </c>
      <c r="L448" s="44">
        <v>13.19</v>
      </c>
      <c r="M448" s="26" t="s">
        <v>16</v>
      </c>
      <c r="N448" s="44">
        <v>13.19</v>
      </c>
      <c r="O448" s="26" t="s">
        <v>16</v>
      </c>
      <c r="P448" s="24">
        <v>13.19</v>
      </c>
      <c r="Q448" s="26" t="s">
        <v>16</v>
      </c>
      <c r="R448" s="24">
        <v>13.19</v>
      </c>
      <c r="S448" s="26" t="s">
        <v>16</v>
      </c>
      <c r="T448" s="24"/>
      <c r="U448" s="26" t="s">
        <v>16</v>
      </c>
      <c r="V448" s="34" t="s">
        <v>693</v>
      </c>
    </row>
    <row r="449" spans="1:22" hidden="1" x14ac:dyDescent="0.25">
      <c r="A449" s="31" t="s">
        <v>689</v>
      </c>
      <c r="B449" s="31" t="s">
        <v>690</v>
      </c>
      <c r="C449" s="41" t="s">
        <v>311</v>
      </c>
      <c r="D449" s="31" t="s">
        <v>312</v>
      </c>
      <c r="E449" s="31" t="s">
        <v>197</v>
      </c>
      <c r="F449" s="21" t="s">
        <v>197</v>
      </c>
      <c r="G449" s="21" t="s">
        <v>15</v>
      </c>
      <c r="H449" s="32" t="str">
        <f t="shared" si="12"/>
        <v/>
      </c>
      <c r="I449" s="33">
        <f t="shared" si="13"/>
        <v>0</v>
      </c>
      <c r="J449" s="24">
        <v>13.98</v>
      </c>
      <c r="K449" s="26" t="s">
        <v>16</v>
      </c>
      <c r="L449" s="44">
        <v>13.98</v>
      </c>
      <c r="M449" s="26" t="s">
        <v>16</v>
      </c>
      <c r="N449" s="44">
        <v>13.98</v>
      </c>
      <c r="O449" s="26" t="s">
        <v>16</v>
      </c>
      <c r="P449" s="24">
        <v>13.98</v>
      </c>
      <c r="Q449" s="26" t="s">
        <v>16</v>
      </c>
      <c r="R449" s="24">
        <v>13.98</v>
      </c>
      <c r="S449" s="26" t="s">
        <v>16</v>
      </c>
      <c r="T449" s="24"/>
      <c r="U449" s="26" t="s">
        <v>16</v>
      </c>
      <c r="V449" s="34" t="s">
        <v>693</v>
      </c>
    </row>
    <row r="450" spans="1:22" hidden="1" x14ac:dyDescent="0.25">
      <c r="A450" s="31" t="s">
        <v>689</v>
      </c>
      <c r="B450" s="31" t="s">
        <v>690</v>
      </c>
      <c r="C450" s="41" t="s">
        <v>313</v>
      </c>
      <c r="D450" s="31" t="s">
        <v>314</v>
      </c>
      <c r="E450" s="31" t="s">
        <v>780</v>
      </c>
      <c r="F450" s="21" t="s">
        <v>529</v>
      </c>
      <c r="G450" s="21" t="s">
        <v>307</v>
      </c>
      <c r="H450" s="32" t="str">
        <f t="shared" si="12"/>
        <v/>
      </c>
      <c r="I450" s="33">
        <f t="shared" si="13"/>
        <v>0</v>
      </c>
      <c r="J450" s="24">
        <v>11.98</v>
      </c>
      <c r="K450" s="26" t="s">
        <v>16</v>
      </c>
      <c r="L450" s="44">
        <v>11.98</v>
      </c>
      <c r="M450" s="26" t="s">
        <v>16</v>
      </c>
      <c r="N450" s="44">
        <v>11.98</v>
      </c>
      <c r="O450" s="26" t="s">
        <v>16</v>
      </c>
      <c r="P450" s="24">
        <v>11.98</v>
      </c>
      <c r="Q450" s="26" t="s">
        <v>16</v>
      </c>
      <c r="R450" s="24">
        <v>11.98</v>
      </c>
      <c r="S450" s="26" t="s">
        <v>16</v>
      </c>
      <c r="T450" s="24"/>
      <c r="U450" s="26" t="s">
        <v>16</v>
      </c>
      <c r="V450" s="34" t="s">
        <v>693</v>
      </c>
    </row>
    <row r="451" spans="1:22" hidden="1" x14ac:dyDescent="0.25">
      <c r="A451" s="31" t="s">
        <v>689</v>
      </c>
      <c r="B451" s="31" t="s">
        <v>690</v>
      </c>
      <c r="C451" s="41" t="s">
        <v>316</v>
      </c>
      <c r="D451" s="31" t="s">
        <v>317</v>
      </c>
      <c r="E451" s="31" t="s">
        <v>533</v>
      </c>
      <c r="F451" s="21" t="s">
        <v>710</v>
      </c>
      <c r="G451" s="21" t="s">
        <v>782</v>
      </c>
      <c r="H451" s="32">
        <f t="shared" ref="H451:H514" si="14">IF(I451&gt;=$H$1,1,"")</f>
        <v>1</v>
      </c>
      <c r="I451" s="33">
        <f t="shared" ref="I451:I514" si="15">IF(J451=0,0,ABS(1-L451/J451))+IF(L451=0,0,ABS(1-N451/L451))+IF(N451=0,0,ABS(1-P451/N451))+IF(P451=0,0,ABS(1-R451/P451))</f>
        <v>1</v>
      </c>
      <c r="J451" s="24">
        <v>27.98</v>
      </c>
      <c r="K451" s="26" t="s">
        <v>16</v>
      </c>
      <c r="L451" s="44">
        <v>0</v>
      </c>
      <c r="M451" s="26" t="s">
        <v>16</v>
      </c>
      <c r="N451" s="44">
        <v>0</v>
      </c>
      <c r="O451" s="26" t="s">
        <v>16</v>
      </c>
      <c r="P451" s="24">
        <v>0</v>
      </c>
      <c r="Q451" s="26" t="s">
        <v>16</v>
      </c>
      <c r="R451" s="24">
        <v>0</v>
      </c>
      <c r="S451" s="26" t="s">
        <v>16</v>
      </c>
      <c r="T451" s="24"/>
      <c r="U451" s="26" t="s">
        <v>16</v>
      </c>
      <c r="V451" s="34" t="s">
        <v>693</v>
      </c>
    </row>
    <row r="452" spans="1:22" hidden="1" x14ac:dyDescent="0.25">
      <c r="A452" s="31" t="s">
        <v>689</v>
      </c>
      <c r="B452" s="31" t="s">
        <v>690</v>
      </c>
      <c r="C452" s="41" t="s">
        <v>320</v>
      </c>
      <c r="D452" s="31" t="s">
        <v>298</v>
      </c>
      <c r="E452" s="31" t="s">
        <v>783</v>
      </c>
      <c r="F452" s="21" t="s">
        <v>784</v>
      </c>
      <c r="G452" s="21" t="s">
        <v>785</v>
      </c>
      <c r="H452" s="32" t="str">
        <f t="shared" si="14"/>
        <v/>
      </c>
      <c r="I452" s="33">
        <f t="shared" si="15"/>
        <v>0</v>
      </c>
      <c r="J452" s="24">
        <v>0</v>
      </c>
      <c r="K452" s="26" t="s">
        <v>16</v>
      </c>
      <c r="L452" s="44">
        <v>0</v>
      </c>
      <c r="M452" s="26" t="s">
        <v>16</v>
      </c>
      <c r="N452" s="44">
        <v>0</v>
      </c>
      <c r="O452" s="26" t="s">
        <v>16</v>
      </c>
      <c r="P452" s="24">
        <v>0</v>
      </c>
      <c r="Q452" s="26" t="s">
        <v>16</v>
      </c>
      <c r="R452" s="24">
        <v>0</v>
      </c>
      <c r="S452" s="26" t="s">
        <v>16</v>
      </c>
      <c r="T452" s="24"/>
      <c r="U452" s="26" t="s">
        <v>16</v>
      </c>
      <c r="V452" s="34" t="s">
        <v>693</v>
      </c>
    </row>
    <row r="453" spans="1:22" hidden="1" x14ac:dyDescent="0.25">
      <c r="A453" s="31" t="s">
        <v>689</v>
      </c>
      <c r="B453" s="31" t="s">
        <v>690</v>
      </c>
      <c r="C453" s="41" t="s">
        <v>322</v>
      </c>
      <c r="D453" s="31" t="s">
        <v>323</v>
      </c>
      <c r="E453" s="31" t="s">
        <v>786</v>
      </c>
      <c r="F453" s="21" t="s">
        <v>786</v>
      </c>
      <c r="G453" s="21" t="s">
        <v>700</v>
      </c>
      <c r="H453" s="32" t="str">
        <f t="shared" si="14"/>
        <v/>
      </c>
      <c r="I453" s="33">
        <f t="shared" si="15"/>
        <v>0</v>
      </c>
      <c r="J453" s="24">
        <v>5.98</v>
      </c>
      <c r="K453" s="26" t="s">
        <v>16</v>
      </c>
      <c r="L453" s="44">
        <v>5.98</v>
      </c>
      <c r="M453" s="26" t="s">
        <v>16</v>
      </c>
      <c r="N453" s="44">
        <v>5.98</v>
      </c>
      <c r="O453" s="26" t="s">
        <v>16</v>
      </c>
      <c r="P453" s="24">
        <v>5.98</v>
      </c>
      <c r="Q453" s="26" t="s">
        <v>16</v>
      </c>
      <c r="R453" s="24">
        <v>5.98</v>
      </c>
      <c r="S453" s="26" t="s">
        <v>16</v>
      </c>
      <c r="T453" s="24"/>
      <c r="U453" s="26" t="s">
        <v>16</v>
      </c>
      <c r="V453" s="34" t="s">
        <v>693</v>
      </c>
    </row>
    <row r="454" spans="1:22" hidden="1" x14ac:dyDescent="0.25">
      <c r="A454" s="31" t="s">
        <v>689</v>
      </c>
      <c r="B454" s="31" t="s">
        <v>690</v>
      </c>
      <c r="C454" s="41" t="s">
        <v>326</v>
      </c>
      <c r="D454" s="31" t="s">
        <v>327</v>
      </c>
      <c r="E454" s="31" t="s">
        <v>787</v>
      </c>
      <c r="F454" s="21" t="s">
        <v>787</v>
      </c>
      <c r="G454" s="21" t="s">
        <v>325</v>
      </c>
      <c r="H454" s="32" t="str">
        <f t="shared" si="14"/>
        <v/>
      </c>
      <c r="I454" s="33">
        <f t="shared" si="15"/>
        <v>0</v>
      </c>
      <c r="J454" s="24">
        <v>3.39</v>
      </c>
      <c r="K454" s="26" t="s">
        <v>16</v>
      </c>
      <c r="L454" s="44">
        <v>3.39</v>
      </c>
      <c r="M454" s="26" t="s">
        <v>16</v>
      </c>
      <c r="N454" s="44">
        <v>3.39</v>
      </c>
      <c r="O454" s="26" t="s">
        <v>16</v>
      </c>
      <c r="P454" s="24">
        <v>3.39</v>
      </c>
      <c r="Q454" s="26" t="s">
        <v>16</v>
      </c>
      <c r="R454" s="24">
        <v>3.39</v>
      </c>
      <c r="S454" s="26" t="s">
        <v>16</v>
      </c>
      <c r="T454" s="24"/>
      <c r="U454" s="26" t="s">
        <v>16</v>
      </c>
      <c r="V454" s="34" t="s">
        <v>693</v>
      </c>
    </row>
    <row r="455" spans="1:22" hidden="1" x14ac:dyDescent="0.25">
      <c r="A455" s="31" t="s">
        <v>689</v>
      </c>
      <c r="B455" s="31" t="s">
        <v>690</v>
      </c>
      <c r="C455" s="41" t="s">
        <v>329</v>
      </c>
      <c r="D455" s="31" t="s">
        <v>330</v>
      </c>
      <c r="E455" s="31" t="s">
        <v>788</v>
      </c>
      <c r="F455" s="21" t="s">
        <v>788</v>
      </c>
      <c r="G455" s="21" t="s">
        <v>79</v>
      </c>
      <c r="H455" s="32">
        <f t="shared" si="14"/>
        <v>1</v>
      </c>
      <c r="I455" s="33">
        <f t="shared" si="15"/>
        <v>0.42866366192029337</v>
      </c>
      <c r="J455" s="24">
        <v>6.33</v>
      </c>
      <c r="K455" s="26" t="s">
        <v>16</v>
      </c>
      <c r="L455" s="44">
        <v>8.98</v>
      </c>
      <c r="M455" s="26" t="s">
        <v>16</v>
      </c>
      <c r="N455" s="44">
        <v>8.89</v>
      </c>
      <c r="O455" s="26" t="s">
        <v>16</v>
      </c>
      <c r="P455" s="24">
        <v>8.89</v>
      </c>
      <c r="Q455" s="26" t="s">
        <v>16</v>
      </c>
      <c r="R455" s="24">
        <v>8.89</v>
      </c>
      <c r="S455" s="26" t="s">
        <v>16</v>
      </c>
      <c r="T455" s="24"/>
      <c r="U455" s="26" t="s">
        <v>16</v>
      </c>
      <c r="V455" s="34" t="s">
        <v>693</v>
      </c>
    </row>
    <row r="456" spans="1:22" hidden="1" x14ac:dyDescent="0.25">
      <c r="A456" s="31" t="s">
        <v>689</v>
      </c>
      <c r="B456" s="31" t="s">
        <v>690</v>
      </c>
      <c r="C456" s="41" t="s">
        <v>332</v>
      </c>
      <c r="D456" s="31" t="s">
        <v>333</v>
      </c>
      <c r="E456" s="31" t="s">
        <v>788</v>
      </c>
      <c r="F456" s="21" t="s">
        <v>788</v>
      </c>
      <c r="G456" s="21" t="s">
        <v>79</v>
      </c>
      <c r="H456" s="32">
        <f t="shared" si="14"/>
        <v>1</v>
      </c>
      <c r="I456" s="33">
        <f t="shared" si="15"/>
        <v>0.26448893572181242</v>
      </c>
      <c r="J456" s="24">
        <v>9.49</v>
      </c>
      <c r="K456" s="26" t="s">
        <v>16</v>
      </c>
      <c r="L456" s="44">
        <v>6.98</v>
      </c>
      <c r="M456" s="26" t="s">
        <v>16</v>
      </c>
      <c r="N456" s="44">
        <v>6.98</v>
      </c>
      <c r="O456" s="26" t="s">
        <v>16</v>
      </c>
      <c r="P456" s="24">
        <v>6.98</v>
      </c>
      <c r="Q456" s="26" t="s">
        <v>16</v>
      </c>
      <c r="R456" s="24">
        <v>6.98</v>
      </c>
      <c r="S456" s="26" t="s">
        <v>16</v>
      </c>
      <c r="T456" s="24"/>
      <c r="U456" s="26" t="s">
        <v>16</v>
      </c>
      <c r="V456" s="34" t="s">
        <v>693</v>
      </c>
    </row>
    <row r="457" spans="1:22" hidden="1" x14ac:dyDescent="0.25">
      <c r="A457" s="31" t="s">
        <v>689</v>
      </c>
      <c r="B457" s="31" t="s">
        <v>690</v>
      </c>
      <c r="C457" s="41" t="s">
        <v>335</v>
      </c>
      <c r="D457" s="31" t="s">
        <v>336</v>
      </c>
      <c r="E457" s="31" t="s">
        <v>539</v>
      </c>
      <c r="F457" s="21" t="s">
        <v>539</v>
      </c>
      <c r="G457" s="21" t="s">
        <v>79</v>
      </c>
      <c r="H457" s="32" t="str">
        <f t="shared" si="14"/>
        <v/>
      </c>
      <c r="I457" s="33">
        <f t="shared" si="15"/>
        <v>0</v>
      </c>
      <c r="J457" s="24">
        <v>5.29</v>
      </c>
      <c r="K457" s="26" t="s">
        <v>16</v>
      </c>
      <c r="L457" s="44">
        <v>5.29</v>
      </c>
      <c r="M457" s="26" t="s">
        <v>16</v>
      </c>
      <c r="N457" s="44">
        <v>5.29</v>
      </c>
      <c r="O457" s="26" t="s">
        <v>16</v>
      </c>
      <c r="P457" s="24">
        <v>5.29</v>
      </c>
      <c r="Q457" s="26" t="s">
        <v>16</v>
      </c>
      <c r="R457" s="24">
        <v>5.29</v>
      </c>
      <c r="S457" s="26" t="s">
        <v>16</v>
      </c>
      <c r="T457" s="24"/>
      <c r="U457" s="26" t="s">
        <v>16</v>
      </c>
      <c r="V457" s="34" t="s">
        <v>693</v>
      </c>
    </row>
    <row r="458" spans="1:22" hidden="1" x14ac:dyDescent="0.25">
      <c r="A458" s="31" t="s">
        <v>689</v>
      </c>
      <c r="B458" s="31" t="s">
        <v>690</v>
      </c>
      <c r="C458" s="41" t="s">
        <v>338</v>
      </c>
      <c r="D458" s="31" t="s">
        <v>339</v>
      </c>
      <c r="E458" s="31" t="s">
        <v>340</v>
      </c>
      <c r="F458" s="21" t="s">
        <v>340</v>
      </c>
      <c r="G458" s="21" t="s">
        <v>15</v>
      </c>
      <c r="H458" s="32" t="str">
        <f t="shared" si="14"/>
        <v/>
      </c>
      <c r="I458" s="33">
        <f t="shared" si="15"/>
        <v>0</v>
      </c>
      <c r="J458" s="24">
        <v>2.79</v>
      </c>
      <c r="K458" s="26" t="s">
        <v>16</v>
      </c>
      <c r="L458" s="44">
        <v>2.79</v>
      </c>
      <c r="M458" s="26" t="s">
        <v>16</v>
      </c>
      <c r="N458" s="44">
        <v>2.79</v>
      </c>
      <c r="O458" s="26" t="s">
        <v>16</v>
      </c>
      <c r="P458" s="24">
        <v>2.79</v>
      </c>
      <c r="Q458" s="26" t="s">
        <v>16</v>
      </c>
      <c r="R458" s="24">
        <v>2.79</v>
      </c>
      <c r="S458" s="26" t="s">
        <v>16</v>
      </c>
      <c r="T458" s="24"/>
      <c r="U458" s="26" t="s">
        <v>16</v>
      </c>
      <c r="V458" s="34" t="s">
        <v>693</v>
      </c>
    </row>
    <row r="459" spans="1:22" hidden="1" x14ac:dyDescent="0.25">
      <c r="A459" s="31" t="s">
        <v>689</v>
      </c>
      <c r="B459" s="31" t="s">
        <v>690</v>
      </c>
      <c r="C459" s="41" t="s">
        <v>342</v>
      </c>
      <c r="D459" s="31" t="s">
        <v>343</v>
      </c>
      <c r="E459" s="31" t="s">
        <v>197</v>
      </c>
      <c r="F459" s="21" t="s">
        <v>197</v>
      </c>
      <c r="G459" s="21" t="s">
        <v>15</v>
      </c>
      <c r="H459" s="32" t="str">
        <f t="shared" si="14"/>
        <v/>
      </c>
      <c r="I459" s="33">
        <f t="shared" si="15"/>
        <v>0</v>
      </c>
      <c r="J459" s="24">
        <v>4.68</v>
      </c>
      <c r="K459" s="26" t="s">
        <v>16</v>
      </c>
      <c r="L459" s="44">
        <v>4.68</v>
      </c>
      <c r="M459" s="26" t="s">
        <v>16</v>
      </c>
      <c r="N459" s="44">
        <v>4.68</v>
      </c>
      <c r="O459" s="26" t="s">
        <v>16</v>
      </c>
      <c r="P459" s="24">
        <v>4.68</v>
      </c>
      <c r="Q459" s="26" t="s">
        <v>16</v>
      </c>
      <c r="R459" s="24">
        <v>4.68</v>
      </c>
      <c r="S459" s="26" t="s">
        <v>16</v>
      </c>
      <c r="T459" s="24"/>
      <c r="U459" s="26" t="s">
        <v>16</v>
      </c>
      <c r="V459" s="34" t="s">
        <v>693</v>
      </c>
    </row>
    <row r="460" spans="1:22" hidden="1" x14ac:dyDescent="0.25">
      <c r="A460" s="31" t="s">
        <v>689</v>
      </c>
      <c r="B460" s="31" t="s">
        <v>690</v>
      </c>
      <c r="C460" s="41" t="s">
        <v>344</v>
      </c>
      <c r="D460" s="31" t="s">
        <v>345</v>
      </c>
      <c r="E460" s="31" t="s">
        <v>789</v>
      </c>
      <c r="F460" s="21" t="s">
        <v>789</v>
      </c>
      <c r="G460" s="21" t="s">
        <v>307</v>
      </c>
      <c r="H460" s="32" t="str">
        <f t="shared" si="14"/>
        <v/>
      </c>
      <c r="I460" s="33">
        <f t="shared" si="15"/>
        <v>0</v>
      </c>
      <c r="J460" s="24">
        <v>5.49</v>
      </c>
      <c r="K460" s="26" t="s">
        <v>16</v>
      </c>
      <c r="L460" s="44">
        <v>5.49</v>
      </c>
      <c r="M460" s="26" t="s">
        <v>16</v>
      </c>
      <c r="N460" s="44">
        <v>5.49</v>
      </c>
      <c r="O460" s="26" t="s">
        <v>16</v>
      </c>
      <c r="P460" s="24">
        <v>5.49</v>
      </c>
      <c r="Q460" s="26" t="s">
        <v>16</v>
      </c>
      <c r="R460" s="24">
        <v>5.49</v>
      </c>
      <c r="S460" s="26" t="s">
        <v>16</v>
      </c>
      <c r="T460" s="24"/>
      <c r="U460" s="26" t="s">
        <v>16</v>
      </c>
      <c r="V460" s="34" t="s">
        <v>693</v>
      </c>
    </row>
    <row r="461" spans="1:22" hidden="1" x14ac:dyDescent="0.25">
      <c r="A461" s="31" t="s">
        <v>689</v>
      </c>
      <c r="B461" s="31" t="s">
        <v>690</v>
      </c>
      <c r="C461" s="41" t="s">
        <v>346</v>
      </c>
      <c r="D461" s="31" t="s">
        <v>347</v>
      </c>
      <c r="E461" s="31" t="s">
        <v>790</v>
      </c>
      <c r="F461" s="21" t="s">
        <v>790</v>
      </c>
      <c r="G461" s="21" t="s">
        <v>72</v>
      </c>
      <c r="H461" s="32">
        <f t="shared" si="14"/>
        <v>1</v>
      </c>
      <c r="I461" s="33">
        <f t="shared" si="15"/>
        <v>0.13533834586466165</v>
      </c>
      <c r="J461" s="24">
        <v>3.99</v>
      </c>
      <c r="K461" s="26" t="s">
        <v>16</v>
      </c>
      <c r="L461" s="44">
        <v>3.45</v>
      </c>
      <c r="M461" s="26" t="s">
        <v>16</v>
      </c>
      <c r="N461" s="44">
        <v>3.45</v>
      </c>
      <c r="O461" s="26" t="s">
        <v>16</v>
      </c>
      <c r="P461" s="24">
        <v>3.45</v>
      </c>
      <c r="Q461" s="26" t="s">
        <v>16</v>
      </c>
      <c r="R461" s="24">
        <v>3.45</v>
      </c>
      <c r="S461" s="26" t="s">
        <v>16</v>
      </c>
      <c r="T461" s="24"/>
      <c r="U461" s="26" t="s">
        <v>16</v>
      </c>
      <c r="V461" s="34" t="s">
        <v>693</v>
      </c>
    </row>
    <row r="462" spans="1:22" hidden="1" x14ac:dyDescent="0.25">
      <c r="A462" s="31" t="s">
        <v>689</v>
      </c>
      <c r="B462" s="31" t="s">
        <v>690</v>
      </c>
      <c r="C462" s="41" t="s">
        <v>349</v>
      </c>
      <c r="D462" s="31" t="s">
        <v>350</v>
      </c>
      <c r="E462" s="31" t="s">
        <v>351</v>
      </c>
      <c r="F462" s="21" t="s">
        <v>351</v>
      </c>
      <c r="G462" s="21" t="s">
        <v>352</v>
      </c>
      <c r="H462" s="32">
        <f t="shared" si="14"/>
        <v>1</v>
      </c>
      <c r="I462" s="33">
        <f t="shared" si="15"/>
        <v>0.22950819672131151</v>
      </c>
      <c r="J462" s="24">
        <v>5.49</v>
      </c>
      <c r="K462" s="26" t="s">
        <v>16</v>
      </c>
      <c r="L462" s="44">
        <v>5.49</v>
      </c>
      <c r="M462" s="26" t="s">
        <v>16</v>
      </c>
      <c r="N462" s="44">
        <v>5.49</v>
      </c>
      <c r="O462" s="26" t="s">
        <v>16</v>
      </c>
      <c r="P462" s="24">
        <v>5.49</v>
      </c>
      <c r="Q462" s="26" t="s">
        <v>16</v>
      </c>
      <c r="R462" s="24">
        <v>6.75</v>
      </c>
      <c r="S462" s="26" t="s">
        <v>16</v>
      </c>
      <c r="T462" s="24"/>
      <c r="U462" s="26" t="s">
        <v>16</v>
      </c>
      <c r="V462" s="34" t="s">
        <v>693</v>
      </c>
    </row>
    <row r="463" spans="1:22" hidden="1" x14ac:dyDescent="0.25">
      <c r="A463" s="31" t="s">
        <v>689</v>
      </c>
      <c r="B463" s="31" t="s">
        <v>690</v>
      </c>
      <c r="C463" s="41" t="s">
        <v>353</v>
      </c>
      <c r="D463" s="31" t="s">
        <v>354</v>
      </c>
      <c r="E463" s="31" t="s">
        <v>791</v>
      </c>
      <c r="F463" s="21" t="s">
        <v>355</v>
      </c>
      <c r="G463" s="21" t="s">
        <v>79</v>
      </c>
      <c r="H463" s="32">
        <f t="shared" si="14"/>
        <v>1</v>
      </c>
      <c r="I463" s="33">
        <f t="shared" si="15"/>
        <v>0.19621109607577802</v>
      </c>
      <c r="J463" s="24">
        <v>7.39</v>
      </c>
      <c r="K463" s="26" t="s">
        <v>16</v>
      </c>
      <c r="L463" s="44">
        <v>5.94</v>
      </c>
      <c r="M463" s="26" t="s">
        <v>16</v>
      </c>
      <c r="N463" s="44">
        <v>5.94</v>
      </c>
      <c r="O463" s="26" t="s">
        <v>16</v>
      </c>
      <c r="P463" s="24">
        <v>5.94</v>
      </c>
      <c r="Q463" s="26" t="s">
        <v>16</v>
      </c>
      <c r="R463" s="24">
        <v>5.94</v>
      </c>
      <c r="S463" s="26" t="s">
        <v>16</v>
      </c>
      <c r="T463" s="24"/>
      <c r="U463" s="26" t="s">
        <v>16</v>
      </c>
      <c r="V463" s="34" t="s">
        <v>693</v>
      </c>
    </row>
    <row r="464" spans="1:22" hidden="1" x14ac:dyDescent="0.25">
      <c r="A464" s="31" t="s">
        <v>689</v>
      </c>
      <c r="B464" s="31" t="s">
        <v>690</v>
      </c>
      <c r="C464" s="41" t="s">
        <v>356</v>
      </c>
      <c r="D464" s="31" t="s">
        <v>357</v>
      </c>
      <c r="E464" s="31" t="s">
        <v>792</v>
      </c>
      <c r="F464" s="21" t="s">
        <v>792</v>
      </c>
      <c r="G464" s="21" t="s">
        <v>15</v>
      </c>
      <c r="H464" s="32">
        <f t="shared" si="14"/>
        <v>1</v>
      </c>
      <c r="I464" s="33">
        <f t="shared" si="15"/>
        <v>0.38797814207650283</v>
      </c>
      <c r="J464" s="24">
        <v>5.49</v>
      </c>
      <c r="K464" s="26" t="s">
        <v>16</v>
      </c>
      <c r="L464" s="44">
        <v>3.36</v>
      </c>
      <c r="M464" s="26" t="s">
        <v>16</v>
      </c>
      <c r="N464" s="44">
        <v>3.36</v>
      </c>
      <c r="O464" s="26" t="s">
        <v>16</v>
      </c>
      <c r="P464" s="24">
        <v>3.36</v>
      </c>
      <c r="Q464" s="26" t="s">
        <v>16</v>
      </c>
      <c r="R464" s="24">
        <v>3.36</v>
      </c>
      <c r="S464" s="26" t="s">
        <v>16</v>
      </c>
      <c r="T464" s="24"/>
      <c r="U464" s="26" t="s">
        <v>16</v>
      </c>
      <c r="V464" s="34" t="s">
        <v>693</v>
      </c>
    </row>
    <row r="465" spans="1:22" hidden="1" x14ac:dyDescent="0.25">
      <c r="A465" s="31" t="s">
        <v>689</v>
      </c>
      <c r="B465" s="31" t="s">
        <v>690</v>
      </c>
      <c r="C465" s="41" t="s">
        <v>360</v>
      </c>
      <c r="D465" s="31" t="s">
        <v>361</v>
      </c>
      <c r="E465" s="31" t="s">
        <v>139</v>
      </c>
      <c r="F465" s="21" t="s">
        <v>793</v>
      </c>
      <c r="G465" s="21" t="s">
        <v>194</v>
      </c>
      <c r="H465" s="32" t="str">
        <f t="shared" si="14"/>
        <v/>
      </c>
      <c r="I465" s="33">
        <f t="shared" si="15"/>
        <v>0</v>
      </c>
      <c r="J465" s="24">
        <v>5.99</v>
      </c>
      <c r="K465" s="26" t="s">
        <v>16</v>
      </c>
      <c r="L465" s="44">
        <v>5.99</v>
      </c>
      <c r="M465" s="26" t="s">
        <v>16</v>
      </c>
      <c r="N465" s="44">
        <v>5.99</v>
      </c>
      <c r="O465" s="26" t="s">
        <v>16</v>
      </c>
      <c r="P465" s="24">
        <v>5.99</v>
      </c>
      <c r="Q465" s="26" t="s">
        <v>16</v>
      </c>
      <c r="R465" s="24">
        <v>5.99</v>
      </c>
      <c r="S465" s="26" t="s">
        <v>16</v>
      </c>
      <c r="T465" s="24"/>
      <c r="U465" s="26" t="s">
        <v>16</v>
      </c>
      <c r="V465" s="34" t="s">
        <v>693</v>
      </c>
    </row>
    <row r="466" spans="1:22" hidden="1" x14ac:dyDescent="0.25">
      <c r="A466" s="31" t="s">
        <v>689</v>
      </c>
      <c r="B466" s="31" t="s">
        <v>690</v>
      </c>
      <c r="C466" s="41" t="s">
        <v>364</v>
      </c>
      <c r="D466" s="31" t="s">
        <v>365</v>
      </c>
      <c r="E466" s="31" t="s">
        <v>794</v>
      </c>
      <c r="F466" s="21" t="s">
        <v>366</v>
      </c>
      <c r="G466" s="21" t="s">
        <v>15</v>
      </c>
      <c r="H466" s="32" t="str">
        <f t="shared" si="14"/>
        <v/>
      </c>
      <c r="I466" s="33">
        <f t="shared" si="15"/>
        <v>0</v>
      </c>
      <c r="J466" s="24">
        <v>2.19</v>
      </c>
      <c r="K466" s="26" t="s">
        <v>16</v>
      </c>
      <c r="L466" s="44">
        <v>2.19</v>
      </c>
      <c r="M466" s="26" t="s">
        <v>16</v>
      </c>
      <c r="N466" s="44">
        <v>2.19</v>
      </c>
      <c r="O466" s="26" t="s">
        <v>16</v>
      </c>
      <c r="P466" s="24">
        <v>2.19</v>
      </c>
      <c r="Q466" s="26" t="s">
        <v>16</v>
      </c>
      <c r="R466" s="24">
        <v>2.19</v>
      </c>
      <c r="S466" s="26" t="s">
        <v>16</v>
      </c>
      <c r="T466" s="24"/>
      <c r="U466" s="26" t="s">
        <v>16</v>
      </c>
      <c r="V466" s="34" t="s">
        <v>693</v>
      </c>
    </row>
    <row r="467" spans="1:22" hidden="1" x14ac:dyDescent="0.25">
      <c r="A467" s="31" t="s">
        <v>689</v>
      </c>
      <c r="B467" s="31" t="s">
        <v>690</v>
      </c>
      <c r="C467" s="41" t="s">
        <v>367</v>
      </c>
      <c r="D467" s="31" t="s">
        <v>368</v>
      </c>
      <c r="E467" s="31" t="s">
        <v>139</v>
      </c>
      <c r="F467" s="21" t="s">
        <v>795</v>
      </c>
      <c r="G467" s="21" t="s">
        <v>194</v>
      </c>
      <c r="H467" s="32" t="str">
        <f t="shared" si="14"/>
        <v/>
      </c>
      <c r="I467" s="33">
        <f t="shared" si="15"/>
        <v>0</v>
      </c>
      <c r="J467" s="24">
        <v>4.28</v>
      </c>
      <c r="K467" s="26" t="s">
        <v>16</v>
      </c>
      <c r="L467" s="44">
        <v>4.28</v>
      </c>
      <c r="M467" s="26" t="s">
        <v>16</v>
      </c>
      <c r="N467" s="44">
        <v>4.28</v>
      </c>
      <c r="O467" s="26" t="s">
        <v>16</v>
      </c>
      <c r="P467" s="24">
        <v>4.28</v>
      </c>
      <c r="Q467" s="26" t="s">
        <v>16</v>
      </c>
      <c r="R467" s="24">
        <v>4.28</v>
      </c>
      <c r="S467" s="26" t="s">
        <v>16</v>
      </c>
      <c r="T467" s="24"/>
      <c r="U467" s="26" t="s">
        <v>16</v>
      </c>
      <c r="V467" s="34" t="s">
        <v>693</v>
      </c>
    </row>
    <row r="468" spans="1:22" hidden="1" x14ac:dyDescent="0.25">
      <c r="A468" s="31" t="s">
        <v>689</v>
      </c>
      <c r="B468" s="31" t="s">
        <v>690</v>
      </c>
      <c r="C468" s="41" t="s">
        <v>371</v>
      </c>
      <c r="D468" s="31" t="s">
        <v>372</v>
      </c>
      <c r="E468" s="31" t="s">
        <v>796</v>
      </c>
      <c r="F468" s="21" t="s">
        <v>547</v>
      </c>
      <c r="G468" s="21" t="s">
        <v>352</v>
      </c>
      <c r="H468" s="32">
        <f t="shared" si="14"/>
        <v>1</v>
      </c>
      <c r="I468" s="33">
        <f t="shared" si="15"/>
        <v>0.24120603015075393</v>
      </c>
      <c r="J468" s="24">
        <v>1.99</v>
      </c>
      <c r="K468" s="26" t="s">
        <v>16</v>
      </c>
      <c r="L468" s="44">
        <v>1.99</v>
      </c>
      <c r="M468" s="26" t="s">
        <v>16</v>
      </c>
      <c r="N468" s="44">
        <v>1.99</v>
      </c>
      <c r="O468" s="26" t="s">
        <v>16</v>
      </c>
      <c r="P468" s="24">
        <v>1.99</v>
      </c>
      <c r="Q468" s="26" t="s">
        <v>16</v>
      </c>
      <c r="R468" s="24">
        <v>2.4700000000000002</v>
      </c>
      <c r="S468" s="26" t="s">
        <v>16</v>
      </c>
      <c r="T468" s="24"/>
      <c r="U468" s="26" t="s">
        <v>16</v>
      </c>
      <c r="V468" s="34" t="s">
        <v>693</v>
      </c>
    </row>
    <row r="469" spans="1:22" hidden="1" x14ac:dyDescent="0.25">
      <c r="A469" s="31" t="s">
        <v>689</v>
      </c>
      <c r="B469" s="31" t="s">
        <v>690</v>
      </c>
      <c r="C469" s="41" t="s">
        <v>375</v>
      </c>
      <c r="D469" s="31" t="s">
        <v>376</v>
      </c>
      <c r="E469" s="31" t="s">
        <v>797</v>
      </c>
      <c r="F469" s="21" t="s">
        <v>797</v>
      </c>
      <c r="G469" s="21" t="s">
        <v>144</v>
      </c>
      <c r="H469" s="32" t="str">
        <f t="shared" si="14"/>
        <v/>
      </c>
      <c r="I469" s="33">
        <f t="shared" si="15"/>
        <v>0</v>
      </c>
      <c r="J469" s="24">
        <v>7.99</v>
      </c>
      <c r="K469" s="26" t="s">
        <v>16</v>
      </c>
      <c r="L469" s="44">
        <v>7.99</v>
      </c>
      <c r="M469" s="26" t="s">
        <v>16</v>
      </c>
      <c r="N469" s="44">
        <v>7.99</v>
      </c>
      <c r="O469" s="26" t="s">
        <v>16</v>
      </c>
      <c r="P469" s="24">
        <v>7.99</v>
      </c>
      <c r="Q469" s="26" t="s">
        <v>16</v>
      </c>
      <c r="R469" s="24">
        <v>7.99</v>
      </c>
      <c r="S469" s="26" t="s">
        <v>16</v>
      </c>
      <c r="T469" s="24"/>
      <c r="U469" s="26" t="s">
        <v>16</v>
      </c>
      <c r="V469" s="34" t="s">
        <v>693</v>
      </c>
    </row>
    <row r="470" spans="1:22" hidden="1" x14ac:dyDescent="0.25">
      <c r="A470" s="31" t="s">
        <v>689</v>
      </c>
      <c r="B470" s="31" t="s">
        <v>690</v>
      </c>
      <c r="C470" s="41" t="s">
        <v>377</v>
      </c>
      <c r="D470" s="31" t="s">
        <v>378</v>
      </c>
      <c r="E470" s="31" t="s">
        <v>798</v>
      </c>
      <c r="F470" s="21" t="s">
        <v>549</v>
      </c>
      <c r="G470" s="21" t="s">
        <v>79</v>
      </c>
      <c r="H470" s="32">
        <f t="shared" si="14"/>
        <v>1</v>
      </c>
      <c r="I470" s="33">
        <f t="shared" si="15"/>
        <v>0.69738709963623469</v>
      </c>
      <c r="J470" s="24">
        <v>2.89</v>
      </c>
      <c r="K470" s="26" t="s">
        <v>16</v>
      </c>
      <c r="L470" s="44">
        <v>1.56</v>
      </c>
      <c r="M470" s="26" t="s">
        <v>18</v>
      </c>
      <c r="N470" s="44">
        <v>1.56</v>
      </c>
      <c r="O470" s="26" t="s">
        <v>16</v>
      </c>
      <c r="P470" s="24">
        <v>1.56</v>
      </c>
      <c r="Q470" s="26" t="s">
        <v>16</v>
      </c>
      <c r="R470" s="24">
        <v>1.19</v>
      </c>
      <c r="S470" s="26" t="s">
        <v>18</v>
      </c>
      <c r="T470" s="24"/>
      <c r="U470" s="26" t="s">
        <v>16</v>
      </c>
      <c r="V470" s="34" t="s">
        <v>693</v>
      </c>
    </row>
    <row r="471" spans="1:22" hidden="1" x14ac:dyDescent="0.25">
      <c r="A471" s="31" t="s">
        <v>689</v>
      </c>
      <c r="B471" s="31" t="s">
        <v>690</v>
      </c>
      <c r="C471" s="41" t="s">
        <v>380</v>
      </c>
      <c r="D471" s="31" t="s">
        <v>381</v>
      </c>
      <c r="E471" s="31" t="s">
        <v>382</v>
      </c>
      <c r="F471" s="21" t="s">
        <v>382</v>
      </c>
      <c r="G471" s="21" t="s">
        <v>79</v>
      </c>
      <c r="H471" s="32">
        <f t="shared" si="14"/>
        <v>1</v>
      </c>
      <c r="I471" s="33">
        <f t="shared" si="15"/>
        <v>0.31306990881458974</v>
      </c>
      <c r="J471" s="24">
        <v>3.29</v>
      </c>
      <c r="K471" s="26" t="s">
        <v>16</v>
      </c>
      <c r="L471" s="44">
        <v>2.2599999999999998</v>
      </c>
      <c r="M471" s="26" t="s">
        <v>16</v>
      </c>
      <c r="N471" s="44">
        <v>2.2599999999999998</v>
      </c>
      <c r="O471" s="26" t="s">
        <v>16</v>
      </c>
      <c r="P471" s="24">
        <v>2.2599999999999998</v>
      </c>
      <c r="Q471" s="26" t="s">
        <v>16</v>
      </c>
      <c r="R471" s="24">
        <v>2.2599999999999998</v>
      </c>
      <c r="S471" s="26" t="s">
        <v>16</v>
      </c>
      <c r="T471" s="24"/>
      <c r="U471" s="26" t="s">
        <v>16</v>
      </c>
      <c r="V471" s="34" t="s">
        <v>693</v>
      </c>
    </row>
    <row r="472" spans="1:22" hidden="1" x14ac:dyDescent="0.25">
      <c r="A472" s="31" t="s">
        <v>689</v>
      </c>
      <c r="B472" s="31" t="s">
        <v>690</v>
      </c>
      <c r="C472" s="41" t="s">
        <v>383</v>
      </c>
      <c r="D472" s="31" t="s">
        <v>384</v>
      </c>
      <c r="E472" s="31" t="s">
        <v>139</v>
      </c>
      <c r="F472" s="21" t="s">
        <v>197</v>
      </c>
      <c r="G472" s="21" t="s">
        <v>79</v>
      </c>
      <c r="H472" s="32" t="str">
        <f t="shared" si="14"/>
        <v/>
      </c>
      <c r="I472" s="33">
        <f t="shared" si="15"/>
        <v>0</v>
      </c>
      <c r="J472" s="24">
        <v>3.19</v>
      </c>
      <c r="K472" s="26" t="s">
        <v>16</v>
      </c>
      <c r="L472" s="44">
        <v>3.19</v>
      </c>
      <c r="M472" s="26" t="s">
        <v>16</v>
      </c>
      <c r="N472" s="44">
        <v>3.19</v>
      </c>
      <c r="O472" s="26" t="s">
        <v>16</v>
      </c>
      <c r="P472" s="24">
        <v>3.19</v>
      </c>
      <c r="Q472" s="26" t="s">
        <v>16</v>
      </c>
      <c r="R472" s="24">
        <v>3.19</v>
      </c>
      <c r="S472" s="26" t="s">
        <v>16</v>
      </c>
      <c r="T472" s="24"/>
      <c r="U472" s="26" t="s">
        <v>16</v>
      </c>
      <c r="V472" s="34" t="s">
        <v>693</v>
      </c>
    </row>
    <row r="473" spans="1:22" hidden="1" x14ac:dyDescent="0.25">
      <c r="A473" s="31" t="s">
        <v>689</v>
      </c>
      <c r="B473" s="31" t="s">
        <v>690</v>
      </c>
      <c r="C473" s="41" t="s">
        <v>385</v>
      </c>
      <c r="D473" s="31" t="s">
        <v>386</v>
      </c>
      <c r="E473" s="31" t="s">
        <v>197</v>
      </c>
      <c r="F473" s="21" t="s">
        <v>197</v>
      </c>
      <c r="G473" s="21" t="s">
        <v>79</v>
      </c>
      <c r="H473" s="32">
        <f t="shared" si="14"/>
        <v>1</v>
      </c>
      <c r="I473" s="33">
        <f t="shared" si="15"/>
        <v>0.11524163568773238</v>
      </c>
      <c r="J473" s="24">
        <v>2.69</v>
      </c>
      <c r="K473" s="26" t="s">
        <v>16</v>
      </c>
      <c r="L473" s="44">
        <v>2.38</v>
      </c>
      <c r="M473" s="26" t="s">
        <v>16</v>
      </c>
      <c r="N473" s="44">
        <v>2.38</v>
      </c>
      <c r="O473" s="26" t="s">
        <v>16</v>
      </c>
      <c r="P473" s="24">
        <v>2.38</v>
      </c>
      <c r="Q473" s="26" t="s">
        <v>16</v>
      </c>
      <c r="R473" s="24">
        <v>2.38</v>
      </c>
      <c r="S473" s="26" t="s">
        <v>16</v>
      </c>
      <c r="T473" s="24"/>
      <c r="U473" s="26" t="s">
        <v>16</v>
      </c>
      <c r="V473" s="34" t="s">
        <v>693</v>
      </c>
    </row>
    <row r="474" spans="1:22" hidden="1" x14ac:dyDescent="0.25">
      <c r="A474" s="31" t="s">
        <v>689</v>
      </c>
      <c r="B474" s="31" t="s">
        <v>690</v>
      </c>
      <c r="C474" s="41" t="s">
        <v>387</v>
      </c>
      <c r="D474" s="31" t="s">
        <v>388</v>
      </c>
      <c r="E474" s="31" t="s">
        <v>197</v>
      </c>
      <c r="F474" s="21" t="s">
        <v>197</v>
      </c>
      <c r="G474" s="21" t="s">
        <v>79</v>
      </c>
      <c r="H474" s="32" t="str">
        <f t="shared" si="14"/>
        <v/>
      </c>
      <c r="I474" s="33">
        <f t="shared" si="15"/>
        <v>0</v>
      </c>
      <c r="J474" s="24">
        <v>2.99</v>
      </c>
      <c r="K474" s="26" t="s">
        <v>16</v>
      </c>
      <c r="L474" s="44">
        <v>2.99</v>
      </c>
      <c r="M474" s="26" t="s">
        <v>16</v>
      </c>
      <c r="N474" s="44">
        <v>2.99</v>
      </c>
      <c r="O474" s="26" t="s">
        <v>16</v>
      </c>
      <c r="P474" s="24">
        <v>2.99</v>
      </c>
      <c r="Q474" s="26" t="s">
        <v>16</v>
      </c>
      <c r="R474" s="24">
        <v>2.99</v>
      </c>
      <c r="S474" s="26" t="s">
        <v>16</v>
      </c>
      <c r="T474" s="24"/>
      <c r="U474" s="26" t="s">
        <v>16</v>
      </c>
      <c r="V474" s="34" t="s">
        <v>693</v>
      </c>
    </row>
    <row r="475" spans="1:22" hidden="1" x14ac:dyDescent="0.25">
      <c r="A475" s="31" t="s">
        <v>689</v>
      </c>
      <c r="B475" s="31" t="s">
        <v>690</v>
      </c>
      <c r="C475" s="41" t="s">
        <v>390</v>
      </c>
      <c r="D475" s="31" t="s">
        <v>391</v>
      </c>
      <c r="E475" s="31" t="s">
        <v>139</v>
      </c>
      <c r="F475" s="21" t="s">
        <v>799</v>
      </c>
      <c r="G475" s="21" t="s">
        <v>352</v>
      </c>
      <c r="H475" s="32" t="str">
        <f t="shared" si="14"/>
        <v/>
      </c>
      <c r="I475" s="33">
        <f t="shared" si="15"/>
        <v>0</v>
      </c>
      <c r="J475" s="24">
        <v>3.9</v>
      </c>
      <c r="K475" s="26" t="s">
        <v>16</v>
      </c>
      <c r="L475" s="44">
        <v>3.9</v>
      </c>
      <c r="M475" s="26" t="s">
        <v>16</v>
      </c>
      <c r="N475" s="44">
        <v>3.9</v>
      </c>
      <c r="O475" s="26" t="s">
        <v>16</v>
      </c>
      <c r="P475" s="24">
        <v>3.9</v>
      </c>
      <c r="Q475" s="26" t="s">
        <v>16</v>
      </c>
      <c r="R475" s="24">
        <v>3.9</v>
      </c>
      <c r="S475" s="26" t="s">
        <v>16</v>
      </c>
      <c r="T475" s="24"/>
      <c r="U475" s="26" t="s">
        <v>16</v>
      </c>
      <c r="V475" s="34" t="s">
        <v>693</v>
      </c>
    </row>
    <row r="476" spans="1:22" hidden="1" x14ac:dyDescent="0.25">
      <c r="A476" s="31" t="s">
        <v>689</v>
      </c>
      <c r="B476" s="31" t="s">
        <v>690</v>
      </c>
      <c r="C476" s="41" t="s">
        <v>392</v>
      </c>
      <c r="D476" s="31" t="s">
        <v>393</v>
      </c>
      <c r="E476" s="31" t="s">
        <v>800</v>
      </c>
      <c r="F476" s="21" t="s">
        <v>394</v>
      </c>
      <c r="G476" s="21" t="s">
        <v>15</v>
      </c>
      <c r="H476" s="32">
        <f t="shared" si="14"/>
        <v>1</v>
      </c>
      <c r="I476" s="33">
        <f t="shared" si="15"/>
        <v>0.12563667232597608</v>
      </c>
      <c r="J476" s="24">
        <v>5.89</v>
      </c>
      <c r="K476" s="26" t="s">
        <v>16</v>
      </c>
      <c r="L476" s="44">
        <v>5.15</v>
      </c>
      <c r="M476" s="26" t="s">
        <v>16</v>
      </c>
      <c r="N476" s="44">
        <v>5.15</v>
      </c>
      <c r="O476" s="26" t="s">
        <v>16</v>
      </c>
      <c r="P476" s="24">
        <v>5.15</v>
      </c>
      <c r="Q476" s="26" t="s">
        <v>16</v>
      </c>
      <c r="R476" s="24">
        <v>5.15</v>
      </c>
      <c r="S476" s="26" t="s">
        <v>16</v>
      </c>
      <c r="T476" s="24"/>
      <c r="U476" s="26" t="s">
        <v>16</v>
      </c>
      <c r="V476" s="34" t="s">
        <v>693</v>
      </c>
    </row>
    <row r="477" spans="1:22" hidden="1" x14ac:dyDescent="0.25">
      <c r="A477" s="31" t="s">
        <v>689</v>
      </c>
      <c r="B477" s="31" t="s">
        <v>690</v>
      </c>
      <c r="C477" s="41" t="s">
        <v>395</v>
      </c>
      <c r="D477" s="31" t="s">
        <v>396</v>
      </c>
      <c r="E477" s="31" t="s">
        <v>139</v>
      </c>
      <c r="F477" s="21" t="s">
        <v>397</v>
      </c>
      <c r="G477" s="21" t="s">
        <v>801</v>
      </c>
      <c r="H477" s="32" t="str">
        <f t="shared" si="14"/>
        <v/>
      </c>
      <c r="I477" s="33">
        <f t="shared" si="15"/>
        <v>0</v>
      </c>
      <c r="J477" s="24">
        <v>1.99</v>
      </c>
      <c r="K477" s="26" t="s">
        <v>16</v>
      </c>
      <c r="L477" s="44">
        <v>1.99</v>
      </c>
      <c r="M477" s="26" t="s">
        <v>16</v>
      </c>
      <c r="N477" s="44">
        <v>1.99</v>
      </c>
      <c r="O477" s="26" t="s">
        <v>16</v>
      </c>
      <c r="P477" s="24">
        <v>1.99</v>
      </c>
      <c r="Q477" s="26" t="s">
        <v>16</v>
      </c>
      <c r="R477" s="24">
        <v>1.99</v>
      </c>
      <c r="S477" s="26" t="s">
        <v>16</v>
      </c>
      <c r="T477" s="24"/>
      <c r="U477" s="26" t="s">
        <v>16</v>
      </c>
      <c r="V477" s="34" t="s">
        <v>693</v>
      </c>
    </row>
    <row r="478" spans="1:22" hidden="1" x14ac:dyDescent="0.25">
      <c r="A478" s="31" t="s">
        <v>689</v>
      </c>
      <c r="B478" s="31" t="s">
        <v>690</v>
      </c>
      <c r="C478" s="41" t="s">
        <v>398</v>
      </c>
      <c r="D478" s="31" t="s">
        <v>399</v>
      </c>
      <c r="E478" s="31" t="s">
        <v>802</v>
      </c>
      <c r="F478" s="21" t="s">
        <v>802</v>
      </c>
      <c r="G478" s="21" t="s">
        <v>79</v>
      </c>
      <c r="H478" s="32" t="str">
        <f t="shared" si="14"/>
        <v/>
      </c>
      <c r="I478" s="33">
        <f t="shared" si="15"/>
        <v>0</v>
      </c>
      <c r="J478" s="24">
        <v>2.79</v>
      </c>
      <c r="K478" s="26" t="s">
        <v>16</v>
      </c>
      <c r="L478" s="44">
        <v>2.79</v>
      </c>
      <c r="M478" s="26" t="s">
        <v>16</v>
      </c>
      <c r="N478" s="44">
        <v>2.79</v>
      </c>
      <c r="O478" s="26" t="s">
        <v>16</v>
      </c>
      <c r="P478" s="24">
        <v>2.79</v>
      </c>
      <c r="Q478" s="26" t="s">
        <v>16</v>
      </c>
      <c r="R478" s="24">
        <v>2.79</v>
      </c>
      <c r="S478" s="26" t="s">
        <v>16</v>
      </c>
      <c r="T478" s="24"/>
      <c r="U478" s="26" t="s">
        <v>16</v>
      </c>
      <c r="V478" s="34" t="s">
        <v>693</v>
      </c>
    </row>
    <row r="479" spans="1:22" hidden="1" x14ac:dyDescent="0.25">
      <c r="A479" s="31" t="s">
        <v>689</v>
      </c>
      <c r="B479" s="31" t="s">
        <v>690</v>
      </c>
      <c r="C479" s="41" t="s">
        <v>401</v>
      </c>
      <c r="D479" s="31" t="s">
        <v>402</v>
      </c>
      <c r="E479" s="31" t="s">
        <v>139</v>
      </c>
      <c r="F479" s="21" t="s">
        <v>403</v>
      </c>
      <c r="G479" s="21" t="s">
        <v>79</v>
      </c>
      <c r="H479" s="32" t="str">
        <f t="shared" si="14"/>
        <v/>
      </c>
      <c r="I479" s="33">
        <f t="shared" si="15"/>
        <v>0</v>
      </c>
      <c r="J479" s="24">
        <v>6.99</v>
      </c>
      <c r="K479" s="26" t="s">
        <v>16</v>
      </c>
      <c r="L479" s="44">
        <v>6.99</v>
      </c>
      <c r="M479" s="26" t="s">
        <v>16</v>
      </c>
      <c r="N479" s="44">
        <v>6.99</v>
      </c>
      <c r="O479" s="26" t="s">
        <v>16</v>
      </c>
      <c r="P479" s="24">
        <v>6.99</v>
      </c>
      <c r="Q479" s="26" t="s">
        <v>16</v>
      </c>
      <c r="R479" s="24">
        <v>6.99</v>
      </c>
      <c r="S479" s="26" t="s">
        <v>16</v>
      </c>
      <c r="T479" s="24"/>
      <c r="U479" s="26" t="s">
        <v>16</v>
      </c>
      <c r="V479" s="34" t="s">
        <v>693</v>
      </c>
    </row>
    <row r="480" spans="1:22" hidden="1" x14ac:dyDescent="0.25">
      <c r="A480" s="31" t="s">
        <v>689</v>
      </c>
      <c r="B480" s="31" t="s">
        <v>690</v>
      </c>
      <c r="C480" s="41" t="s">
        <v>404</v>
      </c>
      <c r="D480" s="31" t="s">
        <v>405</v>
      </c>
      <c r="E480" s="31" t="s">
        <v>803</v>
      </c>
      <c r="F480" s="21" t="s">
        <v>406</v>
      </c>
      <c r="G480" s="21" t="s">
        <v>407</v>
      </c>
      <c r="H480" s="32">
        <f t="shared" si="14"/>
        <v>1</v>
      </c>
      <c r="I480" s="33">
        <f t="shared" si="15"/>
        <v>0.12107623318385652</v>
      </c>
      <c r="J480" s="24">
        <v>6.69</v>
      </c>
      <c r="K480" s="26" t="s">
        <v>16</v>
      </c>
      <c r="L480" s="44">
        <v>5.88</v>
      </c>
      <c r="M480" s="26" t="s">
        <v>16</v>
      </c>
      <c r="N480" s="44">
        <v>5.88</v>
      </c>
      <c r="O480" s="26" t="s">
        <v>16</v>
      </c>
      <c r="P480" s="24">
        <v>5.88</v>
      </c>
      <c r="Q480" s="26" t="s">
        <v>16</v>
      </c>
      <c r="R480" s="24">
        <v>5.88</v>
      </c>
      <c r="S480" s="26" t="s">
        <v>16</v>
      </c>
      <c r="T480" s="24"/>
      <c r="U480" s="26" t="s">
        <v>16</v>
      </c>
      <c r="V480" s="34" t="s">
        <v>693</v>
      </c>
    </row>
    <row r="481" spans="1:22" hidden="1" x14ac:dyDescent="0.25">
      <c r="A481" s="31" t="s">
        <v>689</v>
      </c>
      <c r="B481" s="31" t="s">
        <v>690</v>
      </c>
      <c r="C481" s="41" t="s">
        <v>408</v>
      </c>
      <c r="D481" s="31" t="s">
        <v>409</v>
      </c>
      <c r="E481" s="31" t="s">
        <v>560</v>
      </c>
      <c r="F481" s="21" t="s">
        <v>560</v>
      </c>
      <c r="G481" s="21" t="s">
        <v>92</v>
      </c>
      <c r="H481" s="32" t="str">
        <f t="shared" si="14"/>
        <v/>
      </c>
      <c r="I481" s="33">
        <f t="shared" si="15"/>
        <v>0</v>
      </c>
      <c r="J481" s="24">
        <v>0</v>
      </c>
      <c r="K481" s="26" t="s">
        <v>16</v>
      </c>
      <c r="L481" s="44">
        <v>0</v>
      </c>
      <c r="M481" s="26" t="s">
        <v>16</v>
      </c>
      <c r="N481" s="44">
        <v>0</v>
      </c>
      <c r="O481" s="26" t="s">
        <v>16</v>
      </c>
      <c r="P481" s="24">
        <v>0</v>
      </c>
      <c r="Q481" s="26" t="s">
        <v>16</v>
      </c>
      <c r="R481" s="24">
        <v>0</v>
      </c>
      <c r="S481" s="26" t="s">
        <v>16</v>
      </c>
      <c r="T481" s="24"/>
      <c r="U481" s="26" t="s">
        <v>16</v>
      </c>
      <c r="V481" s="34" t="s">
        <v>693</v>
      </c>
    </row>
    <row r="482" spans="1:22" hidden="1" x14ac:dyDescent="0.25">
      <c r="A482" s="31" t="s">
        <v>689</v>
      </c>
      <c r="B482" s="31" t="s">
        <v>690</v>
      </c>
      <c r="C482" s="41" t="s">
        <v>410</v>
      </c>
      <c r="D482" s="31" t="s">
        <v>411</v>
      </c>
      <c r="E482" s="31" t="s">
        <v>197</v>
      </c>
      <c r="F482" s="21" t="s">
        <v>197</v>
      </c>
      <c r="G482" s="21" t="s">
        <v>79</v>
      </c>
      <c r="H482" s="32" t="str">
        <f t="shared" si="14"/>
        <v/>
      </c>
      <c r="I482" s="33">
        <f t="shared" si="15"/>
        <v>0</v>
      </c>
      <c r="J482" s="24">
        <v>0</v>
      </c>
      <c r="K482" s="26" t="s">
        <v>16</v>
      </c>
      <c r="L482" s="44">
        <v>0</v>
      </c>
      <c r="M482" s="26" t="s">
        <v>16</v>
      </c>
      <c r="N482" s="44">
        <v>0</v>
      </c>
      <c r="O482" s="26" t="s">
        <v>16</v>
      </c>
      <c r="P482" s="24">
        <v>0</v>
      </c>
      <c r="Q482" s="26" t="s">
        <v>16</v>
      </c>
      <c r="R482" s="24">
        <v>0</v>
      </c>
      <c r="S482" s="26" t="s">
        <v>16</v>
      </c>
      <c r="T482" s="24"/>
      <c r="U482" s="26" t="s">
        <v>16</v>
      </c>
      <c r="V482" s="34" t="s">
        <v>693</v>
      </c>
    </row>
    <row r="483" spans="1:22" hidden="1" x14ac:dyDescent="0.25">
      <c r="A483" s="31" t="s">
        <v>689</v>
      </c>
      <c r="B483" s="31" t="s">
        <v>690</v>
      </c>
      <c r="C483" s="41" t="s">
        <v>413</v>
      </c>
      <c r="D483" s="31" t="s">
        <v>414</v>
      </c>
      <c r="E483" s="31" t="s">
        <v>197</v>
      </c>
      <c r="F483" s="21" t="s">
        <v>197</v>
      </c>
      <c r="G483" s="21" t="s">
        <v>79</v>
      </c>
      <c r="H483" s="32" t="str">
        <f t="shared" si="14"/>
        <v/>
      </c>
      <c r="I483" s="33">
        <f t="shared" si="15"/>
        <v>0</v>
      </c>
      <c r="J483" s="24">
        <v>0</v>
      </c>
      <c r="K483" s="26" t="s">
        <v>16</v>
      </c>
      <c r="L483" s="44">
        <v>0</v>
      </c>
      <c r="M483" s="26" t="s">
        <v>16</v>
      </c>
      <c r="N483" s="44">
        <v>0</v>
      </c>
      <c r="O483" s="26" t="s">
        <v>16</v>
      </c>
      <c r="P483" s="24">
        <v>0</v>
      </c>
      <c r="Q483" s="26" t="s">
        <v>16</v>
      </c>
      <c r="R483" s="24">
        <v>0</v>
      </c>
      <c r="S483" s="26" t="s">
        <v>16</v>
      </c>
      <c r="T483" s="24"/>
      <c r="U483" s="26" t="s">
        <v>16</v>
      </c>
      <c r="V483" s="34" t="s">
        <v>693</v>
      </c>
    </row>
    <row r="484" spans="1:22" hidden="1" x14ac:dyDescent="0.25">
      <c r="A484" s="31" t="s">
        <v>689</v>
      </c>
      <c r="B484" s="31" t="s">
        <v>690</v>
      </c>
      <c r="C484" s="41" t="s">
        <v>415</v>
      </c>
      <c r="D484" s="31" t="s">
        <v>416</v>
      </c>
      <c r="E484" s="31" t="s">
        <v>804</v>
      </c>
      <c r="F484" s="21" t="s">
        <v>805</v>
      </c>
      <c r="G484" s="21" t="s">
        <v>452</v>
      </c>
      <c r="H484" s="32" t="str">
        <f t="shared" si="14"/>
        <v/>
      </c>
      <c r="I484" s="33">
        <f t="shared" si="15"/>
        <v>0</v>
      </c>
      <c r="J484" s="24">
        <v>31.9</v>
      </c>
      <c r="K484" s="26" t="s">
        <v>16</v>
      </c>
      <c r="L484" s="44">
        <v>31.9</v>
      </c>
      <c r="M484" s="26" t="s">
        <v>16</v>
      </c>
      <c r="N484" s="44">
        <v>31.9</v>
      </c>
      <c r="O484" s="26" t="s">
        <v>16</v>
      </c>
      <c r="P484" s="24">
        <v>31.9</v>
      </c>
      <c r="Q484" s="26" t="s">
        <v>16</v>
      </c>
      <c r="R484" s="24">
        <v>31.9</v>
      </c>
      <c r="S484" s="26" t="s">
        <v>16</v>
      </c>
      <c r="T484" s="24"/>
      <c r="U484" s="26" t="s">
        <v>16</v>
      </c>
      <c r="V484" s="34" t="s">
        <v>693</v>
      </c>
    </row>
    <row r="485" spans="1:22" hidden="1" x14ac:dyDescent="0.25">
      <c r="A485" s="31" t="s">
        <v>689</v>
      </c>
      <c r="B485" s="31" t="s">
        <v>690</v>
      </c>
      <c r="C485" s="41" t="s">
        <v>419</v>
      </c>
      <c r="D485" s="31" t="s">
        <v>420</v>
      </c>
      <c r="E485" s="31" t="s">
        <v>806</v>
      </c>
      <c r="F485" s="21" t="s">
        <v>806</v>
      </c>
      <c r="G485" s="21" t="s">
        <v>194</v>
      </c>
      <c r="H485" s="32" t="str">
        <f t="shared" si="14"/>
        <v/>
      </c>
      <c r="I485" s="33">
        <f t="shared" si="15"/>
        <v>0</v>
      </c>
      <c r="J485" s="24">
        <v>0</v>
      </c>
      <c r="K485" s="26" t="s">
        <v>16</v>
      </c>
      <c r="L485" s="44">
        <v>0</v>
      </c>
      <c r="M485" s="26" t="s">
        <v>16</v>
      </c>
      <c r="N485" s="44">
        <v>0</v>
      </c>
      <c r="O485" s="26" t="s">
        <v>16</v>
      </c>
      <c r="P485" s="24">
        <v>0</v>
      </c>
      <c r="Q485" s="26" t="s">
        <v>16</v>
      </c>
      <c r="R485" s="24">
        <v>0</v>
      </c>
      <c r="S485" s="26" t="s">
        <v>16</v>
      </c>
      <c r="T485" s="24"/>
      <c r="U485" s="26" t="s">
        <v>16</v>
      </c>
      <c r="V485" s="34" t="s">
        <v>693</v>
      </c>
    </row>
    <row r="486" spans="1:22" hidden="1" x14ac:dyDescent="0.25">
      <c r="A486" s="31" t="s">
        <v>689</v>
      </c>
      <c r="B486" s="31" t="s">
        <v>690</v>
      </c>
      <c r="C486" s="41" t="s">
        <v>421</v>
      </c>
      <c r="D486" s="31" t="s">
        <v>422</v>
      </c>
      <c r="E486" s="31" t="s">
        <v>807</v>
      </c>
      <c r="F486" s="21" t="s">
        <v>807</v>
      </c>
      <c r="G486" s="21" t="s">
        <v>79</v>
      </c>
      <c r="H486" s="32" t="str">
        <f t="shared" si="14"/>
        <v/>
      </c>
      <c r="I486" s="33">
        <f t="shared" si="15"/>
        <v>0</v>
      </c>
      <c r="J486" s="24">
        <v>0</v>
      </c>
      <c r="K486" s="26" t="s">
        <v>16</v>
      </c>
      <c r="L486" s="44">
        <v>0</v>
      </c>
      <c r="M486" s="26" t="s">
        <v>16</v>
      </c>
      <c r="N486" s="44">
        <v>0</v>
      </c>
      <c r="O486" s="26" t="s">
        <v>16</v>
      </c>
      <c r="P486" s="24">
        <v>0</v>
      </c>
      <c r="Q486" s="26" t="s">
        <v>16</v>
      </c>
      <c r="R486" s="24">
        <v>0</v>
      </c>
      <c r="S486" s="26" t="s">
        <v>16</v>
      </c>
      <c r="T486" s="24"/>
      <c r="U486" s="26" t="s">
        <v>16</v>
      </c>
      <c r="V486" s="34" t="s">
        <v>693</v>
      </c>
    </row>
    <row r="487" spans="1:22" hidden="1" x14ac:dyDescent="0.25">
      <c r="A487" s="31" t="s">
        <v>689</v>
      </c>
      <c r="B487" s="31" t="s">
        <v>690</v>
      </c>
      <c r="C487" s="41" t="s">
        <v>424</v>
      </c>
      <c r="D487" s="31" t="s">
        <v>425</v>
      </c>
      <c r="E487" s="31" t="s">
        <v>139</v>
      </c>
      <c r="F487" s="21" t="s">
        <v>139</v>
      </c>
      <c r="G487" s="21" t="s">
        <v>194</v>
      </c>
      <c r="H487" s="32" t="str">
        <f t="shared" si="14"/>
        <v/>
      </c>
      <c r="I487" s="33">
        <f t="shared" si="15"/>
        <v>0</v>
      </c>
      <c r="J487" s="24">
        <v>0</v>
      </c>
      <c r="K487" s="26" t="s">
        <v>16</v>
      </c>
      <c r="L487" s="44">
        <v>0</v>
      </c>
      <c r="M487" s="26" t="s">
        <v>16</v>
      </c>
      <c r="N487" s="44">
        <v>0</v>
      </c>
      <c r="O487" s="26" t="s">
        <v>16</v>
      </c>
      <c r="P487" s="24">
        <v>0</v>
      </c>
      <c r="Q487" s="26" t="s">
        <v>16</v>
      </c>
      <c r="R487" s="24">
        <v>0</v>
      </c>
      <c r="S487" s="26" t="s">
        <v>16</v>
      </c>
      <c r="T487" s="24"/>
      <c r="U487" s="26" t="s">
        <v>16</v>
      </c>
      <c r="V487" s="34" t="s">
        <v>693</v>
      </c>
    </row>
    <row r="488" spans="1:22" hidden="1" x14ac:dyDescent="0.25">
      <c r="A488" s="31" t="s">
        <v>808</v>
      </c>
      <c r="B488" s="31" t="s">
        <v>809</v>
      </c>
      <c r="C488" s="41" t="s">
        <v>12</v>
      </c>
      <c r="D488" s="31" t="s">
        <v>13</v>
      </c>
      <c r="E488" s="31" t="s">
        <v>810</v>
      </c>
      <c r="F488" s="21" t="s">
        <v>810</v>
      </c>
      <c r="G488" s="21" t="s">
        <v>664</v>
      </c>
      <c r="H488" s="32" t="str">
        <f t="shared" si="14"/>
        <v/>
      </c>
      <c r="I488" s="33">
        <f t="shared" si="15"/>
        <v>0</v>
      </c>
      <c r="J488" s="24">
        <v>2.79</v>
      </c>
      <c r="K488" s="26" t="s">
        <v>16</v>
      </c>
      <c r="L488" s="44">
        <v>2.79</v>
      </c>
      <c r="M488" s="26" t="s">
        <v>16</v>
      </c>
      <c r="N488" s="44">
        <v>2.79</v>
      </c>
      <c r="O488" s="26" t="s">
        <v>16</v>
      </c>
      <c r="P488" s="24">
        <v>2.79</v>
      </c>
      <c r="Q488" s="26" t="s">
        <v>16</v>
      </c>
      <c r="R488" s="24">
        <v>2.79</v>
      </c>
      <c r="S488" s="26" t="s">
        <v>16</v>
      </c>
      <c r="T488" s="24"/>
      <c r="U488" s="26" t="s">
        <v>16</v>
      </c>
      <c r="V488" s="34" t="s">
        <v>693</v>
      </c>
    </row>
    <row r="489" spans="1:22" hidden="1" x14ac:dyDescent="0.25">
      <c r="A489" s="31" t="s">
        <v>808</v>
      </c>
      <c r="B489" s="31" t="s">
        <v>809</v>
      </c>
      <c r="C489" s="41" t="s">
        <v>19</v>
      </c>
      <c r="D489" s="31" t="s">
        <v>20</v>
      </c>
      <c r="E489" s="31" t="s">
        <v>431</v>
      </c>
      <c r="F489" s="21" t="s">
        <v>811</v>
      </c>
      <c r="G489" s="21" t="s">
        <v>812</v>
      </c>
      <c r="H489" s="32" t="str">
        <f t="shared" si="14"/>
        <v/>
      </c>
      <c r="I489" s="33">
        <f t="shared" si="15"/>
        <v>0</v>
      </c>
      <c r="J489" s="24">
        <v>3.49</v>
      </c>
      <c r="K489" s="26" t="s">
        <v>16</v>
      </c>
      <c r="L489" s="44">
        <v>3.49</v>
      </c>
      <c r="M489" s="26" t="s">
        <v>16</v>
      </c>
      <c r="N489" s="44">
        <v>3.49</v>
      </c>
      <c r="O489" s="26" t="s">
        <v>16</v>
      </c>
      <c r="P489" s="24">
        <v>3.49</v>
      </c>
      <c r="Q489" s="26" t="s">
        <v>16</v>
      </c>
      <c r="R489" s="24">
        <v>3.49</v>
      </c>
      <c r="S489" s="26" t="s">
        <v>16</v>
      </c>
      <c r="T489" s="24"/>
      <c r="U489" s="26" t="s">
        <v>16</v>
      </c>
      <c r="V489" s="34" t="s">
        <v>693</v>
      </c>
    </row>
    <row r="490" spans="1:22" hidden="1" x14ac:dyDescent="0.25">
      <c r="A490" s="31" t="s">
        <v>808</v>
      </c>
      <c r="B490" s="31" t="s">
        <v>809</v>
      </c>
      <c r="C490" s="41" t="s">
        <v>23</v>
      </c>
      <c r="D490" s="31" t="s">
        <v>24</v>
      </c>
      <c r="E490" s="31" t="s">
        <v>25</v>
      </c>
      <c r="F490" s="21" t="s">
        <v>25</v>
      </c>
      <c r="G490" s="21" t="s">
        <v>433</v>
      </c>
      <c r="H490" s="32">
        <f t="shared" si="14"/>
        <v>1</v>
      </c>
      <c r="I490" s="33">
        <f t="shared" si="15"/>
        <v>0.19138755980861255</v>
      </c>
      <c r="J490" s="24">
        <v>2.09</v>
      </c>
      <c r="K490" s="26" t="s">
        <v>16</v>
      </c>
      <c r="L490" s="44">
        <v>2.4900000000000002</v>
      </c>
      <c r="M490" s="26" t="s">
        <v>16</v>
      </c>
      <c r="N490" s="44">
        <v>2.4900000000000002</v>
      </c>
      <c r="O490" s="26" t="s">
        <v>16</v>
      </c>
      <c r="P490" s="24">
        <v>2.4900000000000002</v>
      </c>
      <c r="Q490" s="26" t="s">
        <v>16</v>
      </c>
      <c r="R490" s="24">
        <v>2.4900000000000002</v>
      </c>
      <c r="S490" s="26" t="s">
        <v>16</v>
      </c>
      <c r="T490" s="24"/>
      <c r="U490" s="26" t="s">
        <v>16</v>
      </c>
      <c r="V490" s="34" t="s">
        <v>693</v>
      </c>
    </row>
    <row r="491" spans="1:22" hidden="1" x14ac:dyDescent="0.25">
      <c r="A491" s="31" t="s">
        <v>808</v>
      </c>
      <c r="B491" s="31" t="s">
        <v>809</v>
      </c>
      <c r="C491" s="41" t="s">
        <v>27</v>
      </c>
      <c r="D491" s="31" t="s">
        <v>28</v>
      </c>
      <c r="E491" s="31" t="s">
        <v>29</v>
      </c>
      <c r="F491" s="21" t="s">
        <v>29</v>
      </c>
      <c r="G491" s="21" t="s">
        <v>813</v>
      </c>
      <c r="H491" s="32">
        <f t="shared" si="14"/>
        <v>1</v>
      </c>
      <c r="I491" s="33">
        <f t="shared" si="15"/>
        <v>8.3472454090150139E-2</v>
      </c>
      <c r="J491" s="24">
        <v>5.99</v>
      </c>
      <c r="K491" s="26" t="s">
        <v>16</v>
      </c>
      <c r="L491" s="44">
        <v>6.49</v>
      </c>
      <c r="M491" s="26" t="s">
        <v>16</v>
      </c>
      <c r="N491" s="44">
        <v>6.49</v>
      </c>
      <c r="O491" s="26" t="s">
        <v>16</v>
      </c>
      <c r="P491" s="24">
        <v>6.49</v>
      </c>
      <c r="Q491" s="26" t="s">
        <v>16</v>
      </c>
      <c r="R491" s="24">
        <v>6.49</v>
      </c>
      <c r="S491" s="26" t="s">
        <v>16</v>
      </c>
      <c r="T491" s="24"/>
      <c r="U491" s="26" t="s">
        <v>16</v>
      </c>
      <c r="V491" s="34" t="s">
        <v>693</v>
      </c>
    </row>
    <row r="492" spans="1:22" hidden="1" x14ac:dyDescent="0.25">
      <c r="A492" s="31" t="s">
        <v>808</v>
      </c>
      <c r="B492" s="31" t="s">
        <v>809</v>
      </c>
      <c r="C492" s="41" t="s">
        <v>31</v>
      </c>
      <c r="D492" s="31" t="s">
        <v>32</v>
      </c>
      <c r="E492" s="31" t="s">
        <v>696</v>
      </c>
      <c r="F492" s="21" t="s">
        <v>814</v>
      </c>
      <c r="G492" s="21" t="s">
        <v>815</v>
      </c>
      <c r="H492" s="32" t="str">
        <f t="shared" si="14"/>
        <v/>
      </c>
      <c r="I492" s="33">
        <f t="shared" si="15"/>
        <v>3.5149384885764579E-2</v>
      </c>
      <c r="J492" s="24">
        <v>5.69</v>
      </c>
      <c r="K492" s="26" t="s">
        <v>16</v>
      </c>
      <c r="L492" s="44">
        <v>5.69</v>
      </c>
      <c r="M492" s="26" t="s">
        <v>16</v>
      </c>
      <c r="N492" s="44">
        <v>5.69</v>
      </c>
      <c r="O492" s="26" t="s">
        <v>16</v>
      </c>
      <c r="P492" s="24">
        <v>5.49</v>
      </c>
      <c r="Q492" s="26" t="s">
        <v>16</v>
      </c>
      <c r="R492" s="24">
        <v>5.49</v>
      </c>
      <c r="S492" s="26" t="s">
        <v>16</v>
      </c>
      <c r="T492" s="24"/>
      <c r="U492" s="26" t="s">
        <v>16</v>
      </c>
      <c r="V492" s="34" t="s">
        <v>693</v>
      </c>
    </row>
    <row r="493" spans="1:22" hidden="1" x14ac:dyDescent="0.25">
      <c r="A493" s="31" t="s">
        <v>808</v>
      </c>
      <c r="B493" s="31" t="s">
        <v>809</v>
      </c>
      <c r="C493" s="41" t="s">
        <v>35</v>
      </c>
      <c r="D493" s="31" t="s">
        <v>36</v>
      </c>
      <c r="E493" s="31" t="s">
        <v>438</v>
      </c>
      <c r="F493" s="21" t="s">
        <v>438</v>
      </c>
      <c r="G493" s="21" t="s">
        <v>816</v>
      </c>
      <c r="H493" s="32">
        <f t="shared" si="14"/>
        <v>1</v>
      </c>
      <c r="I493" s="33">
        <f t="shared" si="15"/>
        <v>5.7803468208092346E-2</v>
      </c>
      <c r="J493" s="24">
        <v>5.19</v>
      </c>
      <c r="K493" s="26" t="s">
        <v>16</v>
      </c>
      <c r="L493" s="44">
        <v>5.49</v>
      </c>
      <c r="M493" s="26" t="s">
        <v>16</v>
      </c>
      <c r="N493" s="44">
        <v>5.49</v>
      </c>
      <c r="O493" s="26" t="s">
        <v>16</v>
      </c>
      <c r="P493" s="24">
        <v>5.49</v>
      </c>
      <c r="Q493" s="26" t="s">
        <v>16</v>
      </c>
      <c r="R493" s="24">
        <v>5.49</v>
      </c>
      <c r="S493" s="26" t="s">
        <v>16</v>
      </c>
      <c r="T493" s="24"/>
      <c r="U493" s="26" t="s">
        <v>16</v>
      </c>
      <c r="V493" s="34" t="s">
        <v>693</v>
      </c>
    </row>
    <row r="494" spans="1:22" hidden="1" x14ac:dyDescent="0.25">
      <c r="A494" s="31" t="s">
        <v>808</v>
      </c>
      <c r="B494" s="31" t="s">
        <v>809</v>
      </c>
      <c r="C494" s="41" t="s">
        <v>39</v>
      </c>
      <c r="D494" s="31" t="s">
        <v>40</v>
      </c>
      <c r="E494" s="31" t="s">
        <v>817</v>
      </c>
      <c r="F494" s="21" t="s">
        <v>818</v>
      </c>
      <c r="G494" s="21" t="s">
        <v>700</v>
      </c>
      <c r="H494" s="32">
        <f t="shared" si="14"/>
        <v>1</v>
      </c>
      <c r="I494" s="33">
        <f t="shared" si="15"/>
        <v>0.24710522882158314</v>
      </c>
      <c r="J494" s="24">
        <v>5.99</v>
      </c>
      <c r="K494" s="26" t="s">
        <v>16</v>
      </c>
      <c r="L494" s="44">
        <v>4.99</v>
      </c>
      <c r="M494" s="26" t="s">
        <v>16</v>
      </c>
      <c r="N494" s="44">
        <v>4.99</v>
      </c>
      <c r="O494" s="26" t="s">
        <v>16</v>
      </c>
      <c r="P494" s="24">
        <v>4.59</v>
      </c>
      <c r="Q494" s="26" t="s">
        <v>16</v>
      </c>
      <c r="R494" s="24">
        <v>4.59</v>
      </c>
      <c r="S494" s="26" t="s">
        <v>16</v>
      </c>
      <c r="T494" s="24"/>
      <c r="U494" s="26" t="s">
        <v>16</v>
      </c>
      <c r="V494" s="34" t="s">
        <v>693</v>
      </c>
    </row>
    <row r="495" spans="1:22" hidden="1" x14ac:dyDescent="0.25">
      <c r="A495" s="31" t="s">
        <v>808</v>
      </c>
      <c r="B495" s="31" t="s">
        <v>809</v>
      </c>
      <c r="C495" s="41" t="s">
        <v>43</v>
      </c>
      <c r="D495" s="31" t="s">
        <v>44</v>
      </c>
      <c r="E495" s="31" t="s">
        <v>576</v>
      </c>
      <c r="F495" s="21" t="s">
        <v>576</v>
      </c>
      <c r="G495" s="21" t="s">
        <v>819</v>
      </c>
      <c r="H495" s="32">
        <f t="shared" si="14"/>
        <v>1</v>
      </c>
      <c r="I495" s="33">
        <f t="shared" si="15"/>
        <v>9.0991810737033663E-2</v>
      </c>
      <c r="J495" s="24">
        <v>10.99</v>
      </c>
      <c r="K495" s="26" t="s">
        <v>16</v>
      </c>
      <c r="L495" s="44">
        <v>10.99</v>
      </c>
      <c r="M495" s="26" t="s">
        <v>16</v>
      </c>
      <c r="N495" s="44">
        <v>10.99</v>
      </c>
      <c r="O495" s="26" t="s">
        <v>16</v>
      </c>
      <c r="P495" s="24">
        <v>9.99</v>
      </c>
      <c r="Q495" s="26" t="s">
        <v>16</v>
      </c>
      <c r="R495" s="24">
        <v>9.99</v>
      </c>
      <c r="S495" s="26" t="s">
        <v>16</v>
      </c>
      <c r="T495" s="24"/>
      <c r="U495" s="26" t="s">
        <v>16</v>
      </c>
      <c r="V495" s="34" t="s">
        <v>693</v>
      </c>
    </row>
    <row r="496" spans="1:22" hidden="1" x14ac:dyDescent="0.25">
      <c r="A496" s="31" t="s">
        <v>808</v>
      </c>
      <c r="B496" s="31" t="s">
        <v>809</v>
      </c>
      <c r="C496" s="41" t="s">
        <v>47</v>
      </c>
      <c r="D496" s="31" t="s">
        <v>48</v>
      </c>
      <c r="E496" s="31" t="s">
        <v>820</v>
      </c>
      <c r="F496" s="21" t="s">
        <v>820</v>
      </c>
      <c r="G496" s="21" t="s">
        <v>821</v>
      </c>
      <c r="H496" s="32" t="str">
        <f t="shared" si="14"/>
        <v/>
      </c>
      <c r="I496" s="33">
        <f t="shared" si="15"/>
        <v>0</v>
      </c>
      <c r="J496" s="24">
        <v>25.59</v>
      </c>
      <c r="K496" s="26" t="s">
        <v>16</v>
      </c>
      <c r="L496" s="44">
        <v>25.59</v>
      </c>
      <c r="M496" s="26" t="s">
        <v>16</v>
      </c>
      <c r="N496" s="44">
        <v>25.59</v>
      </c>
      <c r="O496" s="26" t="s">
        <v>16</v>
      </c>
      <c r="P496" s="24">
        <v>25.59</v>
      </c>
      <c r="Q496" s="26" t="s">
        <v>16</v>
      </c>
      <c r="R496" s="24">
        <v>25.59</v>
      </c>
      <c r="S496" s="26" t="s">
        <v>16</v>
      </c>
      <c r="T496" s="24"/>
      <c r="U496" s="26" t="s">
        <v>16</v>
      </c>
      <c r="V496" s="34" t="s">
        <v>693</v>
      </c>
    </row>
    <row r="497" spans="1:22" hidden="1" x14ac:dyDescent="0.25">
      <c r="A497" s="31" t="s">
        <v>808</v>
      </c>
      <c r="B497" s="31" t="s">
        <v>809</v>
      </c>
      <c r="C497" s="41" t="s">
        <v>52</v>
      </c>
      <c r="D497" s="31" t="s">
        <v>53</v>
      </c>
      <c r="E497" s="31" t="s">
        <v>822</v>
      </c>
      <c r="F497" s="21" t="s">
        <v>822</v>
      </c>
      <c r="G497" s="21" t="s">
        <v>55</v>
      </c>
      <c r="H497" s="32" t="str">
        <f t="shared" si="14"/>
        <v/>
      </c>
      <c r="I497" s="33">
        <f t="shared" si="15"/>
        <v>0</v>
      </c>
      <c r="J497" s="24">
        <v>29.99</v>
      </c>
      <c r="K497" s="26" t="s">
        <v>16</v>
      </c>
      <c r="L497" s="44">
        <v>29.99</v>
      </c>
      <c r="M497" s="26" t="s">
        <v>16</v>
      </c>
      <c r="N497" s="44">
        <v>29.99</v>
      </c>
      <c r="O497" s="26" t="s">
        <v>16</v>
      </c>
      <c r="P497" s="24">
        <v>29.99</v>
      </c>
      <c r="Q497" s="26" t="s">
        <v>16</v>
      </c>
      <c r="R497" s="24">
        <v>29.99</v>
      </c>
      <c r="S497" s="26" t="s">
        <v>16</v>
      </c>
      <c r="T497" s="24"/>
      <c r="U497" s="26" t="s">
        <v>16</v>
      </c>
      <c r="V497" s="34" t="s">
        <v>693</v>
      </c>
    </row>
    <row r="498" spans="1:22" hidden="1" x14ac:dyDescent="0.25">
      <c r="A498" s="31" t="s">
        <v>808</v>
      </c>
      <c r="B498" s="31" t="s">
        <v>809</v>
      </c>
      <c r="C498" s="41" t="s">
        <v>56</v>
      </c>
      <c r="D498" s="31" t="s">
        <v>57</v>
      </c>
      <c r="E498" s="31" t="s">
        <v>823</v>
      </c>
      <c r="F498" s="21" t="s">
        <v>823</v>
      </c>
      <c r="G498" s="21" t="s">
        <v>325</v>
      </c>
      <c r="H498" s="32" t="str">
        <f t="shared" si="14"/>
        <v/>
      </c>
      <c r="I498" s="33">
        <f t="shared" si="15"/>
        <v>2.369044485390992E-3</v>
      </c>
      <c r="J498" s="24">
        <v>37.99</v>
      </c>
      <c r="K498" s="26" t="s">
        <v>16</v>
      </c>
      <c r="L498" s="44">
        <v>37.99</v>
      </c>
      <c r="M498" s="26" t="s">
        <v>16</v>
      </c>
      <c r="N498" s="44">
        <v>37.99</v>
      </c>
      <c r="O498" s="26" t="s">
        <v>16</v>
      </c>
      <c r="P498" s="24">
        <v>37.9</v>
      </c>
      <c r="Q498" s="26" t="s">
        <v>16</v>
      </c>
      <c r="R498" s="24">
        <v>37.9</v>
      </c>
      <c r="S498" s="26" t="s">
        <v>16</v>
      </c>
      <c r="T498" s="24"/>
      <c r="U498" s="26" t="s">
        <v>16</v>
      </c>
      <c r="V498" s="34" t="s">
        <v>693</v>
      </c>
    </row>
    <row r="499" spans="1:22" hidden="1" x14ac:dyDescent="0.25">
      <c r="A499" s="31" t="s">
        <v>808</v>
      </c>
      <c r="B499" s="31" t="s">
        <v>809</v>
      </c>
      <c r="C499" s="41" t="s">
        <v>60</v>
      </c>
      <c r="D499" s="31" t="s">
        <v>61</v>
      </c>
      <c r="E499" s="31" t="s">
        <v>824</v>
      </c>
      <c r="F499" s="21" t="s">
        <v>824</v>
      </c>
      <c r="G499" s="21" t="s">
        <v>214</v>
      </c>
      <c r="H499" s="32">
        <f t="shared" si="14"/>
        <v>1</v>
      </c>
      <c r="I499" s="33">
        <f t="shared" si="15"/>
        <v>9.0991810737033774E-2</v>
      </c>
      <c r="J499" s="24">
        <v>10.99</v>
      </c>
      <c r="K499" s="26" t="s">
        <v>16</v>
      </c>
      <c r="L499" s="44">
        <v>11.99</v>
      </c>
      <c r="M499" s="26" t="s">
        <v>16</v>
      </c>
      <c r="N499" s="44">
        <v>11.99</v>
      </c>
      <c r="O499" s="26" t="s">
        <v>16</v>
      </c>
      <c r="P499" s="24">
        <v>11.99</v>
      </c>
      <c r="Q499" s="26" t="s">
        <v>16</v>
      </c>
      <c r="R499" s="24">
        <v>11.99</v>
      </c>
      <c r="S499" s="26" t="s">
        <v>16</v>
      </c>
      <c r="T499" s="24"/>
      <c r="U499" s="26" t="s">
        <v>16</v>
      </c>
      <c r="V499" s="34" t="s">
        <v>693</v>
      </c>
    </row>
    <row r="500" spans="1:22" hidden="1" x14ac:dyDescent="0.25">
      <c r="A500" s="31" t="s">
        <v>808</v>
      </c>
      <c r="B500" s="31" t="s">
        <v>809</v>
      </c>
      <c r="C500" s="41" t="s">
        <v>64</v>
      </c>
      <c r="D500" s="31" t="s">
        <v>65</v>
      </c>
      <c r="E500" s="31" t="s">
        <v>825</v>
      </c>
      <c r="F500" s="21" t="s">
        <v>825</v>
      </c>
      <c r="G500" s="21" t="s">
        <v>210</v>
      </c>
      <c r="H500" s="32">
        <f t="shared" si="14"/>
        <v>1</v>
      </c>
      <c r="I500" s="33">
        <f t="shared" si="15"/>
        <v>0.12823920265780719</v>
      </c>
      <c r="J500" s="24">
        <v>15.05</v>
      </c>
      <c r="K500" s="26" t="s">
        <v>16</v>
      </c>
      <c r="L500" s="44">
        <v>15.05</v>
      </c>
      <c r="M500" s="26" t="s">
        <v>16</v>
      </c>
      <c r="N500" s="44">
        <v>15.05</v>
      </c>
      <c r="O500" s="26" t="s">
        <v>16</v>
      </c>
      <c r="P500" s="24">
        <v>16.98</v>
      </c>
      <c r="Q500" s="26" t="s">
        <v>16</v>
      </c>
      <c r="R500" s="24">
        <v>16.98</v>
      </c>
      <c r="S500" s="26" t="s">
        <v>16</v>
      </c>
      <c r="T500" s="24"/>
      <c r="U500" s="26" t="s">
        <v>16</v>
      </c>
      <c r="V500" s="34" t="s">
        <v>693</v>
      </c>
    </row>
    <row r="501" spans="1:22" hidden="1" x14ac:dyDescent="0.25">
      <c r="A501" s="31" t="s">
        <v>808</v>
      </c>
      <c r="B501" s="31" t="s">
        <v>809</v>
      </c>
      <c r="C501" s="41" t="s">
        <v>68</v>
      </c>
      <c r="D501" s="31" t="s">
        <v>69</v>
      </c>
      <c r="E501" s="31" t="s">
        <v>826</v>
      </c>
      <c r="F501" s="21" t="s">
        <v>826</v>
      </c>
      <c r="G501" s="21" t="s">
        <v>827</v>
      </c>
      <c r="H501" s="32">
        <f t="shared" si="14"/>
        <v>1</v>
      </c>
      <c r="I501" s="33">
        <f t="shared" si="15"/>
        <v>9.031637247279023E-2</v>
      </c>
      <c r="J501" s="24">
        <v>17.989999999999998</v>
      </c>
      <c r="K501" s="26" t="s">
        <v>16</v>
      </c>
      <c r="L501" s="44">
        <v>16.55</v>
      </c>
      <c r="M501" s="26" t="s">
        <v>16</v>
      </c>
      <c r="N501" s="44">
        <v>16.55</v>
      </c>
      <c r="O501" s="26" t="s">
        <v>16</v>
      </c>
      <c r="P501" s="24">
        <v>16.38</v>
      </c>
      <c r="Q501" s="26" t="s">
        <v>16</v>
      </c>
      <c r="R501" s="24">
        <v>16.38</v>
      </c>
      <c r="S501" s="26" t="s">
        <v>16</v>
      </c>
      <c r="T501" s="24"/>
      <c r="U501" s="26" t="s">
        <v>16</v>
      </c>
      <c r="V501" s="34" t="s">
        <v>693</v>
      </c>
    </row>
    <row r="502" spans="1:22" hidden="1" x14ac:dyDescent="0.25">
      <c r="A502" s="31" t="s">
        <v>808</v>
      </c>
      <c r="B502" s="31" t="s">
        <v>809</v>
      </c>
      <c r="C502" s="41" t="s">
        <v>73</v>
      </c>
      <c r="D502" s="31" t="s">
        <v>74</v>
      </c>
      <c r="E502" s="31" t="s">
        <v>82</v>
      </c>
      <c r="F502" s="21" t="s">
        <v>82</v>
      </c>
      <c r="G502" s="21" t="s">
        <v>214</v>
      </c>
      <c r="H502" s="32" t="str">
        <f t="shared" si="14"/>
        <v/>
      </c>
      <c r="I502" s="33">
        <f t="shared" si="15"/>
        <v>0</v>
      </c>
      <c r="J502" s="24">
        <v>14.49</v>
      </c>
      <c r="K502" s="26" t="s">
        <v>16</v>
      </c>
      <c r="L502" s="44">
        <v>14.49</v>
      </c>
      <c r="M502" s="26" t="s">
        <v>16</v>
      </c>
      <c r="N502" s="44">
        <v>14.49</v>
      </c>
      <c r="O502" s="26" t="s">
        <v>16</v>
      </c>
      <c r="P502" s="24">
        <v>14.49</v>
      </c>
      <c r="Q502" s="26" t="s">
        <v>16</v>
      </c>
      <c r="R502" s="24">
        <v>14.49</v>
      </c>
      <c r="S502" s="26" t="s">
        <v>16</v>
      </c>
      <c r="T502" s="24"/>
      <c r="U502" s="26" t="s">
        <v>16</v>
      </c>
      <c r="V502" s="34" t="s">
        <v>693</v>
      </c>
    </row>
    <row r="503" spans="1:22" hidden="1" x14ac:dyDescent="0.25">
      <c r="A503" s="31" t="s">
        <v>808</v>
      </c>
      <c r="B503" s="31" t="s">
        <v>809</v>
      </c>
      <c r="C503" s="41" t="s">
        <v>77</v>
      </c>
      <c r="D503" s="31" t="s">
        <v>78</v>
      </c>
      <c r="E503" s="31" t="s">
        <v>75</v>
      </c>
      <c r="F503" s="21" t="s">
        <v>828</v>
      </c>
      <c r="G503" s="21" t="s">
        <v>829</v>
      </c>
      <c r="H503" s="32" t="str">
        <f t="shared" si="14"/>
        <v/>
      </c>
      <c r="I503" s="33">
        <f t="shared" si="15"/>
        <v>0</v>
      </c>
      <c r="J503" s="24">
        <v>16.989999999999998</v>
      </c>
      <c r="K503" s="26" t="s">
        <v>16</v>
      </c>
      <c r="L503" s="44">
        <v>16.989999999999998</v>
      </c>
      <c r="M503" s="26" t="s">
        <v>16</v>
      </c>
      <c r="N503" s="44">
        <v>16.989999999999998</v>
      </c>
      <c r="O503" s="26" t="s">
        <v>16</v>
      </c>
      <c r="P503" s="24">
        <v>16.989999999999998</v>
      </c>
      <c r="Q503" s="26" t="s">
        <v>16</v>
      </c>
      <c r="R503" s="24">
        <v>16.989999999999998</v>
      </c>
      <c r="S503" s="26" t="s">
        <v>16</v>
      </c>
      <c r="T503" s="24"/>
      <c r="U503" s="26" t="s">
        <v>16</v>
      </c>
      <c r="V503" s="34" t="s">
        <v>693</v>
      </c>
    </row>
    <row r="504" spans="1:22" hidden="1" x14ac:dyDescent="0.25">
      <c r="A504" s="31" t="s">
        <v>808</v>
      </c>
      <c r="B504" s="31" t="s">
        <v>809</v>
      </c>
      <c r="C504" s="41" t="s">
        <v>80</v>
      </c>
      <c r="D504" s="31" t="s">
        <v>81</v>
      </c>
      <c r="E504" s="31" t="s">
        <v>783</v>
      </c>
      <c r="F504" s="21" t="s">
        <v>830</v>
      </c>
      <c r="G504" s="21" t="s">
        <v>15</v>
      </c>
      <c r="H504" s="32" t="str">
        <f t="shared" si="14"/>
        <v/>
      </c>
      <c r="I504" s="33">
        <f t="shared" si="15"/>
        <v>0</v>
      </c>
      <c r="J504" s="24">
        <v>31.19</v>
      </c>
      <c r="K504" s="26" t="s">
        <v>16</v>
      </c>
      <c r="L504" s="44">
        <v>31.19</v>
      </c>
      <c r="M504" s="26" t="s">
        <v>16</v>
      </c>
      <c r="N504" s="44">
        <v>31.19</v>
      </c>
      <c r="O504" s="26" t="s">
        <v>16</v>
      </c>
      <c r="P504" s="24">
        <v>31.19</v>
      </c>
      <c r="Q504" s="26" t="s">
        <v>16</v>
      </c>
      <c r="R504" s="24">
        <v>31.19</v>
      </c>
      <c r="S504" s="26" t="s">
        <v>16</v>
      </c>
      <c r="T504" s="24"/>
      <c r="U504" s="26" t="s">
        <v>16</v>
      </c>
      <c r="V504" s="34" t="s">
        <v>693</v>
      </c>
    </row>
    <row r="505" spans="1:22" hidden="1" x14ac:dyDescent="0.25">
      <c r="A505" s="31" t="s">
        <v>808</v>
      </c>
      <c r="B505" s="31" t="s">
        <v>809</v>
      </c>
      <c r="C505" s="41" t="s">
        <v>83</v>
      </c>
      <c r="D505" s="31" t="s">
        <v>84</v>
      </c>
      <c r="E505" s="31" t="s">
        <v>831</v>
      </c>
      <c r="F505" s="21" t="s">
        <v>831</v>
      </c>
      <c r="G505" s="21" t="s">
        <v>589</v>
      </c>
      <c r="H505" s="32" t="str">
        <f t="shared" si="14"/>
        <v/>
      </c>
      <c r="I505" s="33">
        <f t="shared" si="15"/>
        <v>0</v>
      </c>
      <c r="J505" s="24">
        <v>1.79</v>
      </c>
      <c r="K505" s="26" t="s">
        <v>16</v>
      </c>
      <c r="L505" s="44">
        <v>1.79</v>
      </c>
      <c r="M505" s="26" t="s">
        <v>16</v>
      </c>
      <c r="N505" s="44">
        <v>1.79</v>
      </c>
      <c r="O505" s="26" t="s">
        <v>16</v>
      </c>
      <c r="P505" s="24">
        <v>1.79</v>
      </c>
      <c r="Q505" s="26" t="s">
        <v>16</v>
      </c>
      <c r="R505" s="24">
        <v>1.79</v>
      </c>
      <c r="S505" s="26" t="s">
        <v>16</v>
      </c>
      <c r="T505" s="24"/>
      <c r="U505" s="26" t="s">
        <v>16</v>
      </c>
      <c r="V505" s="34" t="s">
        <v>693</v>
      </c>
    </row>
    <row r="506" spans="1:22" hidden="1" x14ac:dyDescent="0.25">
      <c r="A506" s="31" t="s">
        <v>808</v>
      </c>
      <c r="B506" s="31" t="s">
        <v>809</v>
      </c>
      <c r="C506" s="41" t="s">
        <v>87</v>
      </c>
      <c r="D506" s="31" t="s">
        <v>88</v>
      </c>
      <c r="E506" s="31" t="s">
        <v>75</v>
      </c>
      <c r="F506" s="21" t="s">
        <v>75</v>
      </c>
      <c r="G506" s="21" t="s">
        <v>832</v>
      </c>
      <c r="H506" s="32" t="str">
        <f t="shared" si="14"/>
        <v/>
      </c>
      <c r="I506" s="33">
        <f t="shared" si="15"/>
        <v>0</v>
      </c>
      <c r="J506" s="24">
        <v>5.49</v>
      </c>
      <c r="K506" s="26" t="s">
        <v>16</v>
      </c>
      <c r="L506" s="44">
        <v>5.49</v>
      </c>
      <c r="M506" s="26" t="s">
        <v>16</v>
      </c>
      <c r="N506" s="44">
        <v>5.49</v>
      </c>
      <c r="O506" s="26" t="s">
        <v>16</v>
      </c>
      <c r="P506" s="24">
        <v>5.49</v>
      </c>
      <c r="Q506" s="26" t="s">
        <v>16</v>
      </c>
      <c r="R506" s="24">
        <v>5.49</v>
      </c>
      <c r="S506" s="26" t="s">
        <v>16</v>
      </c>
      <c r="T506" s="24"/>
      <c r="U506" s="26" t="s">
        <v>16</v>
      </c>
      <c r="V506" s="34" t="s">
        <v>693</v>
      </c>
    </row>
    <row r="507" spans="1:22" hidden="1" x14ac:dyDescent="0.25">
      <c r="A507" s="31" t="s">
        <v>808</v>
      </c>
      <c r="B507" s="31" t="s">
        <v>809</v>
      </c>
      <c r="C507" s="41" t="s">
        <v>89</v>
      </c>
      <c r="D507" s="31" t="s">
        <v>90</v>
      </c>
      <c r="E507" s="31" t="s">
        <v>833</v>
      </c>
      <c r="F507" s="21" t="s">
        <v>834</v>
      </c>
      <c r="G507" s="21" t="s">
        <v>110</v>
      </c>
      <c r="H507" s="32" t="str">
        <f t="shared" si="14"/>
        <v/>
      </c>
      <c r="I507" s="33">
        <f t="shared" si="15"/>
        <v>0</v>
      </c>
      <c r="J507" s="24">
        <v>8.5500000000000007</v>
      </c>
      <c r="K507" s="26" t="s">
        <v>16</v>
      </c>
      <c r="L507" s="44">
        <v>8.5500000000000007</v>
      </c>
      <c r="M507" s="26" t="s">
        <v>16</v>
      </c>
      <c r="N507" s="44">
        <v>8.5500000000000007</v>
      </c>
      <c r="O507" s="26" t="s">
        <v>16</v>
      </c>
      <c r="P507" s="24">
        <v>8.5500000000000007</v>
      </c>
      <c r="Q507" s="26" t="s">
        <v>16</v>
      </c>
      <c r="R507" s="24">
        <v>8.5500000000000007</v>
      </c>
      <c r="S507" s="26" t="s">
        <v>16</v>
      </c>
      <c r="T507" s="24"/>
      <c r="U507" s="26" t="s">
        <v>16</v>
      </c>
      <c r="V507" s="34" t="s">
        <v>693</v>
      </c>
    </row>
    <row r="508" spans="1:22" hidden="1" x14ac:dyDescent="0.25">
      <c r="A508" s="31" t="s">
        <v>808</v>
      </c>
      <c r="B508" s="31" t="s">
        <v>809</v>
      </c>
      <c r="C508" s="41" t="s">
        <v>93</v>
      </c>
      <c r="D508" s="31" t="s">
        <v>94</v>
      </c>
      <c r="E508" s="31" t="s">
        <v>75</v>
      </c>
      <c r="F508" s="21" t="s">
        <v>835</v>
      </c>
      <c r="G508" s="21" t="s">
        <v>836</v>
      </c>
      <c r="H508" s="32" t="str">
        <f t="shared" si="14"/>
        <v/>
      </c>
      <c r="I508" s="33">
        <f t="shared" si="15"/>
        <v>0</v>
      </c>
      <c r="J508" s="24">
        <v>52.99</v>
      </c>
      <c r="K508" s="26" t="s">
        <v>16</v>
      </c>
      <c r="L508" s="44">
        <v>52.99</v>
      </c>
      <c r="M508" s="26" t="s">
        <v>16</v>
      </c>
      <c r="N508" s="44">
        <v>52.99</v>
      </c>
      <c r="O508" s="26" t="s">
        <v>16</v>
      </c>
      <c r="P508" s="24">
        <v>52.99</v>
      </c>
      <c r="Q508" s="26" t="s">
        <v>16</v>
      </c>
      <c r="R508" s="24">
        <v>52.99</v>
      </c>
      <c r="S508" s="26" t="s">
        <v>16</v>
      </c>
      <c r="T508" s="24"/>
      <c r="U508" s="26" t="s">
        <v>16</v>
      </c>
      <c r="V508" s="34" t="s">
        <v>693</v>
      </c>
    </row>
    <row r="509" spans="1:22" hidden="1" x14ac:dyDescent="0.25">
      <c r="A509" s="31" t="s">
        <v>808</v>
      </c>
      <c r="B509" s="31" t="s">
        <v>809</v>
      </c>
      <c r="C509" s="41" t="s">
        <v>95</v>
      </c>
      <c r="D509" s="31" t="s">
        <v>96</v>
      </c>
      <c r="E509" s="31" t="s">
        <v>837</v>
      </c>
      <c r="F509" s="21" t="s">
        <v>838</v>
      </c>
      <c r="G509" s="21" t="s">
        <v>115</v>
      </c>
      <c r="H509" s="32" t="str">
        <f t="shared" si="14"/>
        <v/>
      </c>
      <c r="I509" s="33">
        <f t="shared" si="15"/>
        <v>4.6565774155995276E-2</v>
      </c>
      <c r="J509" s="24">
        <v>8.59</v>
      </c>
      <c r="K509" s="26" t="s">
        <v>16</v>
      </c>
      <c r="L509" s="44">
        <v>8.59</v>
      </c>
      <c r="M509" s="26" t="s">
        <v>16</v>
      </c>
      <c r="N509" s="44">
        <v>8.59</v>
      </c>
      <c r="O509" s="26" t="s">
        <v>16</v>
      </c>
      <c r="P509" s="24">
        <v>8.99</v>
      </c>
      <c r="Q509" s="26" t="s">
        <v>16</v>
      </c>
      <c r="R509" s="24">
        <v>8.99</v>
      </c>
      <c r="S509" s="26" t="s">
        <v>16</v>
      </c>
      <c r="T509" s="24"/>
      <c r="U509" s="26" t="s">
        <v>16</v>
      </c>
      <c r="V509" s="34" t="s">
        <v>693</v>
      </c>
    </row>
    <row r="510" spans="1:22" hidden="1" x14ac:dyDescent="0.25">
      <c r="A510" s="31" t="s">
        <v>808</v>
      </c>
      <c r="B510" s="31" t="s">
        <v>809</v>
      </c>
      <c r="C510" s="41" t="s">
        <v>99</v>
      </c>
      <c r="D510" s="31" t="s">
        <v>100</v>
      </c>
      <c r="E510" s="31" t="s">
        <v>839</v>
      </c>
      <c r="F510" s="21" t="s">
        <v>839</v>
      </c>
      <c r="G510" s="21" t="s">
        <v>840</v>
      </c>
      <c r="H510" s="32">
        <f t="shared" si="14"/>
        <v>1</v>
      </c>
      <c r="I510" s="33">
        <f t="shared" si="15"/>
        <v>8.9609151572926593E-2</v>
      </c>
      <c r="J510" s="24">
        <v>10.49</v>
      </c>
      <c r="K510" s="26" t="s">
        <v>16</v>
      </c>
      <c r="L510" s="44">
        <v>10.49</v>
      </c>
      <c r="M510" s="26" t="s">
        <v>16</v>
      </c>
      <c r="N510" s="44">
        <v>10.49</v>
      </c>
      <c r="O510" s="26" t="s">
        <v>16</v>
      </c>
      <c r="P510" s="24">
        <v>9.5500000000000007</v>
      </c>
      <c r="Q510" s="26" t="s">
        <v>16</v>
      </c>
      <c r="R510" s="24">
        <v>9.5500000000000007</v>
      </c>
      <c r="S510" s="26" t="s">
        <v>16</v>
      </c>
      <c r="T510" s="24"/>
      <c r="U510" s="26" t="s">
        <v>16</v>
      </c>
      <c r="V510" s="34" t="s">
        <v>693</v>
      </c>
    </row>
    <row r="511" spans="1:22" hidden="1" x14ac:dyDescent="0.25">
      <c r="A511" s="31" t="s">
        <v>808</v>
      </c>
      <c r="B511" s="31" t="s">
        <v>809</v>
      </c>
      <c r="C511" s="41" t="s">
        <v>103</v>
      </c>
      <c r="D511" s="31" t="s">
        <v>104</v>
      </c>
      <c r="E511" s="31" t="s">
        <v>719</v>
      </c>
      <c r="F511" s="21" t="s">
        <v>719</v>
      </c>
      <c r="G511" s="21" t="s">
        <v>841</v>
      </c>
      <c r="H511" s="32" t="str">
        <f t="shared" si="14"/>
        <v/>
      </c>
      <c r="I511" s="33">
        <f t="shared" si="15"/>
        <v>0</v>
      </c>
      <c r="J511" s="24">
        <v>11.98</v>
      </c>
      <c r="K511" s="26" t="s">
        <v>16</v>
      </c>
      <c r="L511" s="44">
        <v>11.98</v>
      </c>
      <c r="M511" s="26" t="s">
        <v>16</v>
      </c>
      <c r="N511" s="44">
        <v>11.98</v>
      </c>
      <c r="O511" s="26" t="s">
        <v>16</v>
      </c>
      <c r="P511" s="24">
        <v>11.98</v>
      </c>
      <c r="Q511" s="26" t="s">
        <v>16</v>
      </c>
      <c r="R511" s="24">
        <v>11.98</v>
      </c>
      <c r="S511" s="26" t="s">
        <v>16</v>
      </c>
      <c r="T511" s="24"/>
      <c r="U511" s="26" t="s">
        <v>16</v>
      </c>
      <c r="V511" s="34" t="s">
        <v>693</v>
      </c>
    </row>
    <row r="512" spans="1:22" hidden="1" x14ac:dyDescent="0.25">
      <c r="A512" s="31" t="s">
        <v>808</v>
      </c>
      <c r="B512" s="31" t="s">
        <v>809</v>
      </c>
      <c r="C512" s="41" t="s">
        <v>107</v>
      </c>
      <c r="D512" s="31" t="s">
        <v>108</v>
      </c>
      <c r="E512" s="31" t="s">
        <v>842</v>
      </c>
      <c r="F512" s="21" t="s">
        <v>842</v>
      </c>
      <c r="G512" s="21" t="s">
        <v>518</v>
      </c>
      <c r="H512" s="32" t="str">
        <f t="shared" si="14"/>
        <v/>
      </c>
      <c r="I512" s="33">
        <f t="shared" si="15"/>
        <v>0</v>
      </c>
      <c r="J512" s="24">
        <v>25.99</v>
      </c>
      <c r="K512" s="26" t="s">
        <v>16</v>
      </c>
      <c r="L512" s="44">
        <v>25.99</v>
      </c>
      <c r="M512" s="26" t="s">
        <v>16</v>
      </c>
      <c r="N512" s="44">
        <v>25.99</v>
      </c>
      <c r="O512" s="26" t="s">
        <v>16</v>
      </c>
      <c r="P512" s="24">
        <v>25.99</v>
      </c>
      <c r="Q512" s="26" t="s">
        <v>16</v>
      </c>
      <c r="R512" s="24">
        <v>25.99</v>
      </c>
      <c r="S512" s="26" t="s">
        <v>16</v>
      </c>
      <c r="T512" s="24"/>
      <c r="U512" s="26" t="s">
        <v>16</v>
      </c>
      <c r="V512" s="34" t="s">
        <v>693</v>
      </c>
    </row>
    <row r="513" spans="1:22" hidden="1" x14ac:dyDescent="0.25">
      <c r="A513" s="31" t="s">
        <v>808</v>
      </c>
      <c r="B513" s="31" t="s">
        <v>809</v>
      </c>
      <c r="C513" s="41" t="s">
        <v>111</v>
      </c>
      <c r="D513" s="31" t="s">
        <v>112</v>
      </c>
      <c r="E513" s="31" t="s">
        <v>843</v>
      </c>
      <c r="F513" s="21" t="s">
        <v>844</v>
      </c>
      <c r="G513" s="21" t="s">
        <v>845</v>
      </c>
      <c r="H513" s="32" t="str">
        <f t="shared" si="14"/>
        <v/>
      </c>
      <c r="I513" s="33">
        <f t="shared" si="15"/>
        <v>0</v>
      </c>
      <c r="J513" s="24">
        <v>13.79</v>
      </c>
      <c r="K513" s="26" t="s">
        <v>16</v>
      </c>
      <c r="L513" s="44">
        <v>13.79</v>
      </c>
      <c r="M513" s="26" t="s">
        <v>16</v>
      </c>
      <c r="N513" s="44">
        <v>13.79</v>
      </c>
      <c r="O513" s="26" t="s">
        <v>16</v>
      </c>
      <c r="P513" s="24">
        <v>13.79</v>
      </c>
      <c r="Q513" s="26" t="s">
        <v>16</v>
      </c>
      <c r="R513" s="24">
        <v>13.79</v>
      </c>
      <c r="S513" s="26" t="s">
        <v>16</v>
      </c>
      <c r="T513" s="24"/>
      <c r="U513" s="26" t="s">
        <v>16</v>
      </c>
      <c r="V513" s="34" t="s">
        <v>693</v>
      </c>
    </row>
    <row r="514" spans="1:22" hidden="1" x14ac:dyDescent="0.25">
      <c r="A514" s="31" t="s">
        <v>808</v>
      </c>
      <c r="B514" s="31" t="s">
        <v>809</v>
      </c>
      <c r="C514" s="41" t="s">
        <v>116</v>
      </c>
      <c r="D514" s="31" t="s">
        <v>117</v>
      </c>
      <c r="E514" s="31" t="s">
        <v>846</v>
      </c>
      <c r="F514" s="21" t="s">
        <v>479</v>
      </c>
      <c r="G514" s="21" t="s">
        <v>119</v>
      </c>
      <c r="H514" s="32" t="str">
        <f t="shared" si="14"/>
        <v/>
      </c>
      <c r="I514" s="33">
        <f t="shared" si="15"/>
        <v>0</v>
      </c>
      <c r="J514" s="24">
        <v>6.98</v>
      </c>
      <c r="K514" s="26" t="s">
        <v>16</v>
      </c>
      <c r="L514" s="44">
        <v>6.98</v>
      </c>
      <c r="M514" s="26" t="s">
        <v>16</v>
      </c>
      <c r="N514" s="44">
        <v>6.98</v>
      </c>
      <c r="O514" s="26" t="s">
        <v>16</v>
      </c>
      <c r="P514" s="24">
        <v>6.98</v>
      </c>
      <c r="Q514" s="26" t="s">
        <v>16</v>
      </c>
      <c r="R514" s="24">
        <v>6.98</v>
      </c>
      <c r="S514" s="26" t="s">
        <v>16</v>
      </c>
      <c r="T514" s="24"/>
      <c r="U514" s="26" t="s">
        <v>16</v>
      </c>
      <c r="V514" s="34" t="s">
        <v>693</v>
      </c>
    </row>
    <row r="515" spans="1:22" hidden="1" x14ac:dyDescent="0.25">
      <c r="A515" s="31" t="s">
        <v>808</v>
      </c>
      <c r="B515" s="31" t="s">
        <v>809</v>
      </c>
      <c r="C515" s="41" t="s">
        <v>120</v>
      </c>
      <c r="D515" s="31" t="s">
        <v>121</v>
      </c>
      <c r="E515" s="31" t="s">
        <v>597</v>
      </c>
      <c r="F515" s="21" t="s">
        <v>847</v>
      </c>
      <c r="G515" s="21" t="s">
        <v>848</v>
      </c>
      <c r="H515" s="32" t="str">
        <f t="shared" ref="H515:H578" si="16">IF(I515&gt;=$H$1,1,"")</f>
        <v/>
      </c>
      <c r="I515" s="33">
        <f t="shared" ref="I515:I578" si="17">IF(J515=0,0,ABS(1-L515/J515))+IF(L515=0,0,ABS(1-N515/L515))+IF(N515=0,0,ABS(1-P515/N515))+IF(P515=0,0,ABS(1-R515/P515))</f>
        <v>0</v>
      </c>
      <c r="J515" s="24">
        <v>9.59</v>
      </c>
      <c r="K515" s="26" t="s">
        <v>16</v>
      </c>
      <c r="L515" s="44">
        <v>9.59</v>
      </c>
      <c r="M515" s="26" t="s">
        <v>16</v>
      </c>
      <c r="N515" s="44">
        <v>9.59</v>
      </c>
      <c r="O515" s="26" t="s">
        <v>16</v>
      </c>
      <c r="P515" s="24">
        <v>9.59</v>
      </c>
      <c r="Q515" s="26" t="s">
        <v>16</v>
      </c>
      <c r="R515" s="24">
        <v>9.59</v>
      </c>
      <c r="S515" s="26" t="s">
        <v>16</v>
      </c>
      <c r="T515" s="24"/>
      <c r="U515" s="26" t="s">
        <v>16</v>
      </c>
      <c r="V515" s="34" t="s">
        <v>693</v>
      </c>
    </row>
    <row r="516" spans="1:22" hidden="1" x14ac:dyDescent="0.25">
      <c r="A516" s="31" t="s">
        <v>808</v>
      </c>
      <c r="B516" s="31" t="s">
        <v>809</v>
      </c>
      <c r="C516" s="41" t="s">
        <v>124</v>
      </c>
      <c r="D516" s="31" t="s">
        <v>125</v>
      </c>
      <c r="E516" s="31" t="s">
        <v>127</v>
      </c>
      <c r="F516" s="21" t="s">
        <v>127</v>
      </c>
      <c r="G516" s="21" t="s">
        <v>128</v>
      </c>
      <c r="H516" s="32">
        <f t="shared" si="16"/>
        <v>1</v>
      </c>
      <c r="I516" s="33">
        <f t="shared" si="17"/>
        <v>5.0251256281407031E-2</v>
      </c>
      <c r="J516" s="24">
        <v>1.99</v>
      </c>
      <c r="K516" s="26" t="s">
        <v>16</v>
      </c>
      <c r="L516" s="44">
        <v>1.89</v>
      </c>
      <c r="M516" s="26" t="s">
        <v>16</v>
      </c>
      <c r="N516" s="44">
        <v>1.89</v>
      </c>
      <c r="O516" s="26" t="s">
        <v>16</v>
      </c>
      <c r="P516" s="24">
        <v>1.89</v>
      </c>
      <c r="Q516" s="26" t="s">
        <v>16</v>
      </c>
      <c r="R516" s="24">
        <v>1.89</v>
      </c>
      <c r="S516" s="26" t="s">
        <v>16</v>
      </c>
      <c r="T516" s="24"/>
      <c r="U516" s="26" t="s">
        <v>16</v>
      </c>
      <c r="V516" s="34" t="s">
        <v>693</v>
      </c>
    </row>
    <row r="517" spans="1:22" hidden="1" x14ac:dyDescent="0.25">
      <c r="A517" s="31" t="s">
        <v>808</v>
      </c>
      <c r="B517" s="31" t="s">
        <v>809</v>
      </c>
      <c r="C517" s="41" t="s">
        <v>129</v>
      </c>
      <c r="D517" s="31" t="s">
        <v>130</v>
      </c>
      <c r="E517" s="31" t="s">
        <v>127</v>
      </c>
      <c r="F517" s="21" t="s">
        <v>127</v>
      </c>
      <c r="G517" s="21" t="s">
        <v>849</v>
      </c>
      <c r="H517" s="32">
        <f t="shared" si="16"/>
        <v>1</v>
      </c>
      <c r="I517" s="33">
        <f t="shared" si="17"/>
        <v>5.0251256281407031E-2</v>
      </c>
      <c r="J517" s="24">
        <v>1.99</v>
      </c>
      <c r="K517" s="26" t="s">
        <v>16</v>
      </c>
      <c r="L517" s="44">
        <v>1.89</v>
      </c>
      <c r="M517" s="26" t="s">
        <v>16</v>
      </c>
      <c r="N517" s="44">
        <v>1.89</v>
      </c>
      <c r="O517" s="26" t="s">
        <v>16</v>
      </c>
      <c r="P517" s="24">
        <v>1.89</v>
      </c>
      <c r="Q517" s="26" t="s">
        <v>16</v>
      </c>
      <c r="R517" s="24">
        <v>1.89</v>
      </c>
      <c r="S517" s="26" t="s">
        <v>16</v>
      </c>
      <c r="T517" s="24"/>
      <c r="U517" s="26" t="s">
        <v>16</v>
      </c>
      <c r="V517" s="34" t="s">
        <v>693</v>
      </c>
    </row>
    <row r="518" spans="1:22" hidden="1" x14ac:dyDescent="0.25">
      <c r="A518" s="31" t="s">
        <v>808</v>
      </c>
      <c r="B518" s="31" t="s">
        <v>809</v>
      </c>
      <c r="C518" s="41" t="s">
        <v>132</v>
      </c>
      <c r="D518" s="31" t="s">
        <v>133</v>
      </c>
      <c r="E518" s="31" t="s">
        <v>462</v>
      </c>
      <c r="F518" s="21" t="s">
        <v>462</v>
      </c>
      <c r="G518" s="21" t="s">
        <v>850</v>
      </c>
      <c r="H518" s="32" t="str">
        <f t="shared" si="16"/>
        <v/>
      </c>
      <c r="I518" s="33">
        <f t="shared" si="17"/>
        <v>0</v>
      </c>
      <c r="J518" s="24">
        <v>10.49</v>
      </c>
      <c r="K518" s="26" t="s">
        <v>16</v>
      </c>
      <c r="L518" s="44">
        <v>10.49</v>
      </c>
      <c r="M518" s="26" t="s">
        <v>16</v>
      </c>
      <c r="N518" s="44">
        <v>10.49</v>
      </c>
      <c r="O518" s="26" t="s">
        <v>16</v>
      </c>
      <c r="P518" s="24">
        <v>10.49</v>
      </c>
      <c r="Q518" s="26" t="s">
        <v>16</v>
      </c>
      <c r="R518" s="24">
        <v>10.49</v>
      </c>
      <c r="S518" s="26" t="s">
        <v>16</v>
      </c>
      <c r="T518" s="24"/>
      <c r="U518" s="26" t="s">
        <v>16</v>
      </c>
      <c r="V518" s="34" t="s">
        <v>693</v>
      </c>
    </row>
    <row r="519" spans="1:22" hidden="1" x14ac:dyDescent="0.25">
      <c r="A519" s="31" t="s">
        <v>808</v>
      </c>
      <c r="B519" s="31" t="s">
        <v>809</v>
      </c>
      <c r="C519" s="41" t="s">
        <v>137</v>
      </c>
      <c r="D519" s="31" t="s">
        <v>138</v>
      </c>
      <c r="E519" s="31" t="s">
        <v>462</v>
      </c>
      <c r="F519" s="21" t="s">
        <v>851</v>
      </c>
      <c r="G519" s="21" t="s">
        <v>601</v>
      </c>
      <c r="H519" s="32">
        <f t="shared" si="16"/>
        <v>1</v>
      </c>
      <c r="I519" s="33">
        <f t="shared" si="17"/>
        <v>6.5359477124182996E-2</v>
      </c>
      <c r="J519" s="24">
        <v>4.59</v>
      </c>
      <c r="K519" s="26" t="s">
        <v>16</v>
      </c>
      <c r="L519" s="44">
        <v>4.8899999999999997</v>
      </c>
      <c r="M519" s="26" t="s">
        <v>16</v>
      </c>
      <c r="N519" s="44">
        <v>4.8899999999999997</v>
      </c>
      <c r="O519" s="26" t="s">
        <v>16</v>
      </c>
      <c r="P519" s="24">
        <v>4.8899999999999997</v>
      </c>
      <c r="Q519" s="26" t="s">
        <v>16</v>
      </c>
      <c r="R519" s="24">
        <v>4.8899999999999997</v>
      </c>
      <c r="S519" s="26" t="s">
        <v>16</v>
      </c>
      <c r="T519" s="24"/>
      <c r="U519" s="26" t="s">
        <v>16</v>
      </c>
      <c r="V519" s="34" t="s">
        <v>693</v>
      </c>
    </row>
    <row r="520" spans="1:22" hidden="1" x14ac:dyDescent="0.25">
      <c r="A520" s="31" t="s">
        <v>808</v>
      </c>
      <c r="B520" s="31" t="s">
        <v>809</v>
      </c>
      <c r="C520" s="41" t="s">
        <v>141</v>
      </c>
      <c r="D520" s="31" t="s">
        <v>142</v>
      </c>
      <c r="E520" s="31" t="s">
        <v>470</v>
      </c>
      <c r="F520" s="21" t="s">
        <v>470</v>
      </c>
      <c r="G520" s="21" t="s">
        <v>852</v>
      </c>
      <c r="H520" s="32" t="str">
        <f t="shared" si="16"/>
        <v/>
      </c>
      <c r="I520" s="33">
        <f t="shared" si="17"/>
        <v>0</v>
      </c>
      <c r="J520" s="24">
        <v>4.29</v>
      </c>
      <c r="K520" s="26" t="s">
        <v>16</v>
      </c>
      <c r="L520" s="44">
        <v>4.29</v>
      </c>
      <c r="M520" s="26" t="s">
        <v>16</v>
      </c>
      <c r="N520" s="44">
        <v>4.29</v>
      </c>
      <c r="O520" s="26" t="s">
        <v>16</v>
      </c>
      <c r="P520" s="24">
        <v>4.29</v>
      </c>
      <c r="Q520" s="26" t="s">
        <v>16</v>
      </c>
      <c r="R520" s="24">
        <v>4.29</v>
      </c>
      <c r="S520" s="26" t="s">
        <v>16</v>
      </c>
      <c r="T520" s="24"/>
      <c r="U520" s="26" t="s">
        <v>16</v>
      </c>
      <c r="V520" s="34" t="s">
        <v>693</v>
      </c>
    </row>
    <row r="521" spans="1:22" hidden="1" x14ac:dyDescent="0.25">
      <c r="A521" s="31" t="s">
        <v>808</v>
      </c>
      <c r="B521" s="31" t="s">
        <v>809</v>
      </c>
      <c r="C521" s="41" t="s">
        <v>145</v>
      </c>
      <c r="D521" s="31" t="s">
        <v>146</v>
      </c>
      <c r="E521" s="31" t="s">
        <v>734</v>
      </c>
      <c r="F521" s="21" t="s">
        <v>853</v>
      </c>
      <c r="G521" s="21" t="s">
        <v>854</v>
      </c>
      <c r="H521" s="32" t="str">
        <f t="shared" si="16"/>
        <v/>
      </c>
      <c r="I521" s="33">
        <f t="shared" si="17"/>
        <v>0</v>
      </c>
      <c r="J521" s="24">
        <v>5.49</v>
      </c>
      <c r="K521" s="26" t="s">
        <v>16</v>
      </c>
      <c r="L521" s="44">
        <v>5.49</v>
      </c>
      <c r="M521" s="26" t="s">
        <v>16</v>
      </c>
      <c r="N521" s="44">
        <v>5.49</v>
      </c>
      <c r="O521" s="26" t="s">
        <v>16</v>
      </c>
      <c r="P521" s="24">
        <v>5.49</v>
      </c>
      <c r="Q521" s="26" t="s">
        <v>16</v>
      </c>
      <c r="R521" s="24">
        <v>5.49</v>
      </c>
      <c r="S521" s="26" t="s">
        <v>16</v>
      </c>
      <c r="T521" s="24"/>
      <c r="U521" s="26" t="s">
        <v>16</v>
      </c>
      <c r="V521" s="34" t="s">
        <v>693</v>
      </c>
    </row>
    <row r="522" spans="1:22" hidden="1" x14ac:dyDescent="0.25">
      <c r="A522" s="31" t="s">
        <v>808</v>
      </c>
      <c r="B522" s="31" t="s">
        <v>809</v>
      </c>
      <c r="C522" s="41" t="s">
        <v>149</v>
      </c>
      <c r="D522" s="31" t="s">
        <v>150</v>
      </c>
      <c r="E522" s="31" t="s">
        <v>151</v>
      </c>
      <c r="F522" s="21" t="s">
        <v>151</v>
      </c>
      <c r="G522" s="21" t="s">
        <v>855</v>
      </c>
      <c r="H522" s="32" t="str">
        <f t="shared" si="16"/>
        <v/>
      </c>
      <c r="I522" s="33">
        <f t="shared" si="17"/>
        <v>0</v>
      </c>
      <c r="J522" s="24">
        <v>6.39</v>
      </c>
      <c r="K522" s="26" t="s">
        <v>16</v>
      </c>
      <c r="L522" s="44">
        <v>6.39</v>
      </c>
      <c r="M522" s="26" t="s">
        <v>16</v>
      </c>
      <c r="N522" s="44">
        <v>6.39</v>
      </c>
      <c r="O522" s="26" t="s">
        <v>16</v>
      </c>
      <c r="P522" s="24">
        <v>6.39</v>
      </c>
      <c r="Q522" s="26" t="s">
        <v>16</v>
      </c>
      <c r="R522" s="24">
        <v>6.39</v>
      </c>
      <c r="S522" s="26" t="s">
        <v>16</v>
      </c>
      <c r="T522" s="24"/>
      <c r="U522" s="26" t="s">
        <v>16</v>
      </c>
      <c r="V522" s="34" t="s">
        <v>693</v>
      </c>
    </row>
    <row r="523" spans="1:22" hidden="1" x14ac:dyDescent="0.25">
      <c r="A523" s="31" t="s">
        <v>808</v>
      </c>
      <c r="B523" s="31" t="s">
        <v>809</v>
      </c>
      <c r="C523" s="41" t="s">
        <v>153</v>
      </c>
      <c r="D523" s="31" t="s">
        <v>154</v>
      </c>
      <c r="E523" s="31" t="s">
        <v>155</v>
      </c>
      <c r="F523" s="21" t="s">
        <v>155</v>
      </c>
      <c r="G523" s="21" t="s">
        <v>856</v>
      </c>
      <c r="H523" s="32" t="str">
        <f t="shared" si="16"/>
        <v/>
      </c>
      <c r="I523" s="33">
        <f t="shared" si="17"/>
        <v>0</v>
      </c>
      <c r="J523" s="24">
        <v>1.1499999999999999</v>
      </c>
      <c r="K523" s="26" t="s">
        <v>16</v>
      </c>
      <c r="L523" s="44">
        <v>1.1499999999999999</v>
      </c>
      <c r="M523" s="26" t="s">
        <v>16</v>
      </c>
      <c r="N523" s="44">
        <v>1.1499999999999999</v>
      </c>
      <c r="O523" s="26" t="s">
        <v>16</v>
      </c>
      <c r="P523" s="24">
        <v>1.1499999999999999</v>
      </c>
      <c r="Q523" s="26" t="s">
        <v>16</v>
      </c>
      <c r="R523" s="24">
        <v>1.1499999999999999</v>
      </c>
      <c r="S523" s="26" t="s">
        <v>16</v>
      </c>
      <c r="T523" s="24"/>
      <c r="U523" s="26" t="s">
        <v>16</v>
      </c>
      <c r="V523" s="34" t="s">
        <v>693</v>
      </c>
    </row>
    <row r="524" spans="1:22" hidden="1" x14ac:dyDescent="0.25">
      <c r="A524" s="31" t="s">
        <v>808</v>
      </c>
      <c r="B524" s="31" t="s">
        <v>809</v>
      </c>
      <c r="C524" s="41" t="s">
        <v>157</v>
      </c>
      <c r="D524" s="31" t="s">
        <v>158</v>
      </c>
      <c r="E524" s="31" t="s">
        <v>857</v>
      </c>
      <c r="F524" s="21" t="s">
        <v>858</v>
      </c>
      <c r="G524" s="21" t="s">
        <v>566</v>
      </c>
      <c r="H524" s="32" t="str">
        <f t="shared" si="16"/>
        <v/>
      </c>
      <c r="I524" s="33">
        <f t="shared" si="17"/>
        <v>0</v>
      </c>
      <c r="J524" s="24">
        <v>6.49</v>
      </c>
      <c r="K524" s="26" t="s">
        <v>16</v>
      </c>
      <c r="L524" s="44">
        <v>6.49</v>
      </c>
      <c r="M524" s="26" t="s">
        <v>16</v>
      </c>
      <c r="N524" s="44">
        <v>6.49</v>
      </c>
      <c r="O524" s="26" t="s">
        <v>16</v>
      </c>
      <c r="P524" s="24">
        <v>6.49</v>
      </c>
      <c r="Q524" s="26" t="s">
        <v>16</v>
      </c>
      <c r="R524" s="24">
        <v>6.49</v>
      </c>
      <c r="S524" s="26" t="s">
        <v>16</v>
      </c>
      <c r="T524" s="24"/>
      <c r="U524" s="26" t="s">
        <v>16</v>
      </c>
      <c r="V524" s="34" t="s">
        <v>693</v>
      </c>
    </row>
    <row r="525" spans="1:22" hidden="1" x14ac:dyDescent="0.25">
      <c r="A525" s="31" t="s">
        <v>808</v>
      </c>
      <c r="B525" s="31" t="s">
        <v>809</v>
      </c>
      <c r="C525" s="41" t="s">
        <v>160</v>
      </c>
      <c r="D525" s="31" t="s">
        <v>161</v>
      </c>
      <c r="E525" s="31" t="s">
        <v>162</v>
      </c>
      <c r="F525" s="21" t="s">
        <v>738</v>
      </c>
      <c r="G525" s="21" t="s">
        <v>566</v>
      </c>
      <c r="H525" s="32" t="str">
        <f t="shared" si="16"/>
        <v/>
      </c>
      <c r="I525" s="33">
        <f t="shared" si="17"/>
        <v>0</v>
      </c>
      <c r="J525" s="24">
        <v>3.99</v>
      </c>
      <c r="K525" s="26" t="s">
        <v>16</v>
      </c>
      <c r="L525" s="44">
        <v>3.99</v>
      </c>
      <c r="M525" s="26" t="s">
        <v>16</v>
      </c>
      <c r="N525" s="44">
        <v>3.99</v>
      </c>
      <c r="O525" s="26" t="s">
        <v>16</v>
      </c>
      <c r="P525" s="24">
        <v>3.99</v>
      </c>
      <c r="Q525" s="26" t="s">
        <v>16</v>
      </c>
      <c r="R525" s="24">
        <v>3.99</v>
      </c>
      <c r="S525" s="26" t="s">
        <v>16</v>
      </c>
      <c r="T525" s="24"/>
      <c r="U525" s="26" t="s">
        <v>16</v>
      </c>
      <c r="V525" s="34" t="s">
        <v>693</v>
      </c>
    </row>
    <row r="526" spans="1:22" hidden="1" x14ac:dyDescent="0.25">
      <c r="A526" s="31" t="s">
        <v>808</v>
      </c>
      <c r="B526" s="31" t="s">
        <v>809</v>
      </c>
      <c r="C526" s="41" t="s">
        <v>163</v>
      </c>
      <c r="D526" s="31" t="s">
        <v>164</v>
      </c>
      <c r="E526" s="31" t="s">
        <v>859</v>
      </c>
      <c r="F526" s="21" t="s">
        <v>859</v>
      </c>
      <c r="G526" s="21" t="s">
        <v>169</v>
      </c>
      <c r="H526" s="32" t="str">
        <f t="shared" si="16"/>
        <v/>
      </c>
      <c r="I526" s="33">
        <f t="shared" si="17"/>
        <v>0</v>
      </c>
      <c r="J526" s="24">
        <v>5.15</v>
      </c>
      <c r="K526" s="26" t="s">
        <v>16</v>
      </c>
      <c r="L526" s="44">
        <v>5.15</v>
      </c>
      <c r="M526" s="26" t="s">
        <v>16</v>
      </c>
      <c r="N526" s="44">
        <v>5.15</v>
      </c>
      <c r="O526" s="26" t="s">
        <v>16</v>
      </c>
      <c r="P526" s="24">
        <v>5.15</v>
      </c>
      <c r="Q526" s="26" t="s">
        <v>16</v>
      </c>
      <c r="R526" s="24">
        <v>5.15</v>
      </c>
      <c r="S526" s="26" t="s">
        <v>16</v>
      </c>
      <c r="T526" s="24"/>
      <c r="U526" s="26" t="s">
        <v>16</v>
      </c>
      <c r="V526" s="34" t="s">
        <v>693</v>
      </c>
    </row>
    <row r="527" spans="1:22" hidden="1" x14ac:dyDescent="0.25">
      <c r="A527" s="31" t="s">
        <v>808</v>
      </c>
      <c r="B527" s="31" t="s">
        <v>809</v>
      </c>
      <c r="C527" s="41" t="s">
        <v>166</v>
      </c>
      <c r="D527" s="31" t="s">
        <v>167</v>
      </c>
      <c r="E527" s="31" t="s">
        <v>860</v>
      </c>
      <c r="F527" s="21" t="s">
        <v>860</v>
      </c>
      <c r="G527" s="21" t="s">
        <v>740</v>
      </c>
      <c r="H527" s="32" t="str">
        <f t="shared" si="16"/>
        <v/>
      </c>
      <c r="I527" s="33">
        <f t="shared" si="17"/>
        <v>0</v>
      </c>
      <c r="J527" s="24">
        <v>2.69</v>
      </c>
      <c r="K527" s="26" t="s">
        <v>16</v>
      </c>
      <c r="L527" s="44">
        <v>2.69</v>
      </c>
      <c r="M527" s="26" t="s">
        <v>16</v>
      </c>
      <c r="N527" s="44">
        <v>2.69</v>
      </c>
      <c r="O527" s="26" t="s">
        <v>16</v>
      </c>
      <c r="P527" s="24">
        <v>2.69</v>
      </c>
      <c r="Q527" s="26" t="s">
        <v>16</v>
      </c>
      <c r="R527" s="24">
        <v>2.69</v>
      </c>
      <c r="S527" s="26" t="s">
        <v>16</v>
      </c>
      <c r="T527" s="24"/>
      <c r="U527" s="26" t="s">
        <v>16</v>
      </c>
      <c r="V527" s="34" t="s">
        <v>693</v>
      </c>
    </row>
    <row r="528" spans="1:22" hidden="1" x14ac:dyDescent="0.25">
      <c r="A528" s="31" t="s">
        <v>808</v>
      </c>
      <c r="B528" s="31" t="s">
        <v>809</v>
      </c>
      <c r="C528" s="41" t="s">
        <v>170</v>
      </c>
      <c r="D528" s="31" t="s">
        <v>171</v>
      </c>
      <c r="E528" s="31" t="s">
        <v>861</v>
      </c>
      <c r="F528" s="21" t="s">
        <v>862</v>
      </c>
      <c r="G528" s="21" t="s">
        <v>481</v>
      </c>
      <c r="H528" s="32" t="str">
        <f t="shared" si="16"/>
        <v/>
      </c>
      <c r="I528" s="33">
        <f t="shared" si="17"/>
        <v>0</v>
      </c>
      <c r="J528" s="24">
        <v>3.99</v>
      </c>
      <c r="K528" s="26" t="s">
        <v>16</v>
      </c>
      <c r="L528" s="44">
        <v>3.99</v>
      </c>
      <c r="M528" s="26" t="s">
        <v>16</v>
      </c>
      <c r="N528" s="44">
        <v>3.99</v>
      </c>
      <c r="O528" s="26" t="s">
        <v>16</v>
      </c>
      <c r="P528" s="24">
        <v>3.99</v>
      </c>
      <c r="Q528" s="26" t="s">
        <v>16</v>
      </c>
      <c r="R528" s="24">
        <v>3.99</v>
      </c>
      <c r="S528" s="26" t="s">
        <v>16</v>
      </c>
      <c r="T528" s="24"/>
      <c r="U528" s="26" t="s">
        <v>16</v>
      </c>
      <c r="V528" s="34" t="s">
        <v>693</v>
      </c>
    </row>
    <row r="529" spans="1:22" hidden="1" x14ac:dyDescent="0.25">
      <c r="A529" s="31" t="s">
        <v>808</v>
      </c>
      <c r="B529" s="31" t="s">
        <v>809</v>
      </c>
      <c r="C529" s="41" t="s">
        <v>174</v>
      </c>
      <c r="D529" s="31" t="s">
        <v>175</v>
      </c>
      <c r="E529" s="31" t="s">
        <v>741</v>
      </c>
      <c r="F529" s="21" t="s">
        <v>863</v>
      </c>
      <c r="G529" s="21" t="s">
        <v>864</v>
      </c>
      <c r="H529" s="32" t="str">
        <f t="shared" si="16"/>
        <v/>
      </c>
      <c r="I529" s="33">
        <f t="shared" si="17"/>
        <v>0</v>
      </c>
      <c r="J529" s="24">
        <v>3.98</v>
      </c>
      <c r="K529" s="26" t="s">
        <v>16</v>
      </c>
      <c r="L529" s="44">
        <v>3.98</v>
      </c>
      <c r="M529" s="26" t="s">
        <v>16</v>
      </c>
      <c r="N529" s="44">
        <v>3.98</v>
      </c>
      <c r="O529" s="26" t="s">
        <v>16</v>
      </c>
      <c r="P529" s="24">
        <v>3.98</v>
      </c>
      <c r="Q529" s="26" t="s">
        <v>16</v>
      </c>
      <c r="R529" s="24">
        <v>3.98</v>
      </c>
      <c r="S529" s="26" t="s">
        <v>16</v>
      </c>
      <c r="T529" s="24"/>
      <c r="U529" s="26" t="s">
        <v>16</v>
      </c>
      <c r="V529" s="34" t="s">
        <v>693</v>
      </c>
    </row>
    <row r="530" spans="1:22" hidden="1" x14ac:dyDescent="0.25">
      <c r="A530" s="31" t="s">
        <v>808</v>
      </c>
      <c r="B530" s="31" t="s">
        <v>809</v>
      </c>
      <c r="C530" s="41" t="s">
        <v>178</v>
      </c>
      <c r="D530" s="31" t="s">
        <v>179</v>
      </c>
      <c r="E530" s="31" t="s">
        <v>861</v>
      </c>
      <c r="F530" s="21" t="s">
        <v>176</v>
      </c>
      <c r="G530" s="21" t="s">
        <v>481</v>
      </c>
      <c r="H530" s="32" t="str">
        <f t="shared" si="16"/>
        <v/>
      </c>
      <c r="I530" s="33">
        <f t="shared" si="17"/>
        <v>0</v>
      </c>
      <c r="J530" s="24">
        <v>4.09</v>
      </c>
      <c r="K530" s="26" t="s">
        <v>16</v>
      </c>
      <c r="L530" s="44">
        <v>4.09</v>
      </c>
      <c r="M530" s="26" t="s">
        <v>16</v>
      </c>
      <c r="N530" s="44">
        <v>4.09</v>
      </c>
      <c r="O530" s="26" t="s">
        <v>16</v>
      </c>
      <c r="P530" s="24">
        <v>4.09</v>
      </c>
      <c r="Q530" s="26" t="s">
        <v>16</v>
      </c>
      <c r="R530" s="24">
        <v>4.09</v>
      </c>
      <c r="S530" s="26" t="s">
        <v>16</v>
      </c>
      <c r="T530" s="24"/>
      <c r="U530" s="26" t="s">
        <v>16</v>
      </c>
      <c r="V530" s="34" t="s">
        <v>693</v>
      </c>
    </row>
    <row r="531" spans="1:22" hidden="1" x14ac:dyDescent="0.25">
      <c r="A531" s="31" t="s">
        <v>808</v>
      </c>
      <c r="B531" s="31" t="s">
        <v>809</v>
      </c>
      <c r="C531" s="41" t="s">
        <v>182</v>
      </c>
      <c r="D531" s="31" t="s">
        <v>183</v>
      </c>
      <c r="E531" s="31" t="s">
        <v>865</v>
      </c>
      <c r="F531" s="21" t="s">
        <v>865</v>
      </c>
      <c r="G531" s="21" t="s">
        <v>745</v>
      </c>
      <c r="H531" s="32" t="str">
        <f t="shared" si="16"/>
        <v/>
      </c>
      <c r="I531" s="33">
        <f t="shared" si="17"/>
        <v>0</v>
      </c>
      <c r="J531" s="24">
        <v>3.49</v>
      </c>
      <c r="K531" s="26" t="s">
        <v>16</v>
      </c>
      <c r="L531" s="44">
        <v>3.49</v>
      </c>
      <c r="M531" s="26" t="s">
        <v>16</v>
      </c>
      <c r="N531" s="44">
        <v>3.49</v>
      </c>
      <c r="O531" s="26" t="s">
        <v>16</v>
      </c>
      <c r="P531" s="24">
        <v>3.49</v>
      </c>
      <c r="Q531" s="26" t="s">
        <v>16</v>
      </c>
      <c r="R531" s="24">
        <v>3.49</v>
      </c>
      <c r="S531" s="26" t="s">
        <v>16</v>
      </c>
      <c r="T531" s="24"/>
      <c r="U531" s="26" t="s">
        <v>16</v>
      </c>
      <c r="V531" s="34" t="s">
        <v>693</v>
      </c>
    </row>
    <row r="532" spans="1:22" hidden="1" x14ac:dyDescent="0.25">
      <c r="A532" s="31" t="s">
        <v>808</v>
      </c>
      <c r="B532" s="31" t="s">
        <v>809</v>
      </c>
      <c r="C532" s="41" t="s">
        <v>186</v>
      </c>
      <c r="D532" s="31" t="s">
        <v>187</v>
      </c>
      <c r="E532" s="31" t="s">
        <v>861</v>
      </c>
      <c r="F532" s="21" t="s">
        <v>866</v>
      </c>
      <c r="G532" s="21" t="s">
        <v>487</v>
      </c>
      <c r="H532" s="32" t="str">
        <f t="shared" si="16"/>
        <v/>
      </c>
      <c r="I532" s="33">
        <f t="shared" si="17"/>
        <v>0</v>
      </c>
      <c r="J532" s="24">
        <v>2.19</v>
      </c>
      <c r="K532" s="26" t="s">
        <v>16</v>
      </c>
      <c r="L532" s="44">
        <v>2.19</v>
      </c>
      <c r="M532" s="26" t="s">
        <v>16</v>
      </c>
      <c r="N532" s="44">
        <v>2.19</v>
      </c>
      <c r="O532" s="26" t="s">
        <v>16</v>
      </c>
      <c r="P532" s="24">
        <v>2.19</v>
      </c>
      <c r="Q532" s="26" t="s">
        <v>16</v>
      </c>
      <c r="R532" s="24">
        <v>2.19</v>
      </c>
      <c r="S532" s="26" t="s">
        <v>16</v>
      </c>
      <c r="T532" s="24"/>
      <c r="U532" s="26" t="s">
        <v>16</v>
      </c>
      <c r="V532" s="34" t="s">
        <v>693</v>
      </c>
    </row>
    <row r="533" spans="1:22" hidden="1" x14ac:dyDescent="0.25">
      <c r="A533" s="31" t="s">
        <v>808</v>
      </c>
      <c r="B533" s="31" t="s">
        <v>809</v>
      </c>
      <c r="C533" s="41" t="s">
        <v>189</v>
      </c>
      <c r="D533" s="31" t="s">
        <v>190</v>
      </c>
      <c r="E533" s="31" t="s">
        <v>139</v>
      </c>
      <c r="F533" s="21" t="s">
        <v>139</v>
      </c>
      <c r="G533" s="21" t="s">
        <v>72</v>
      </c>
      <c r="H533" s="32" t="str">
        <f t="shared" si="16"/>
        <v/>
      </c>
      <c r="I533" s="33">
        <f t="shared" si="17"/>
        <v>0</v>
      </c>
      <c r="J533" s="24">
        <v>13.98</v>
      </c>
      <c r="K533" s="26" t="s">
        <v>16</v>
      </c>
      <c r="L533" s="44">
        <v>13.98</v>
      </c>
      <c r="M533" s="26" t="s">
        <v>16</v>
      </c>
      <c r="N533" s="44">
        <v>13.98</v>
      </c>
      <c r="O533" s="26" t="s">
        <v>16</v>
      </c>
      <c r="P533" s="24">
        <v>13.98</v>
      </c>
      <c r="Q533" s="26" t="s">
        <v>16</v>
      </c>
      <c r="R533" s="24">
        <v>13.98</v>
      </c>
      <c r="S533" s="26" t="s">
        <v>16</v>
      </c>
      <c r="T533" s="24"/>
      <c r="U533" s="26" t="s">
        <v>16</v>
      </c>
      <c r="V533" s="34" t="s">
        <v>693</v>
      </c>
    </row>
    <row r="534" spans="1:22" hidden="1" x14ac:dyDescent="0.25">
      <c r="A534" s="31" t="s">
        <v>808</v>
      </c>
      <c r="B534" s="31" t="s">
        <v>809</v>
      </c>
      <c r="C534" s="41" t="s">
        <v>191</v>
      </c>
      <c r="D534" s="31" t="s">
        <v>192</v>
      </c>
      <c r="E534" s="31" t="s">
        <v>867</v>
      </c>
      <c r="F534" s="21" t="s">
        <v>868</v>
      </c>
      <c r="G534" s="21" t="s">
        <v>214</v>
      </c>
      <c r="H534" s="32" t="str">
        <f t="shared" si="16"/>
        <v/>
      </c>
      <c r="I534" s="33">
        <f t="shared" si="17"/>
        <v>0</v>
      </c>
      <c r="J534" s="24">
        <v>5.98</v>
      </c>
      <c r="K534" s="26" t="s">
        <v>16</v>
      </c>
      <c r="L534" s="44">
        <v>5.98</v>
      </c>
      <c r="M534" s="26" t="s">
        <v>16</v>
      </c>
      <c r="N534" s="44">
        <v>5.98</v>
      </c>
      <c r="O534" s="26" t="s">
        <v>16</v>
      </c>
      <c r="P534" s="24">
        <v>5.98</v>
      </c>
      <c r="Q534" s="26" t="s">
        <v>16</v>
      </c>
      <c r="R534" s="24">
        <v>5.98</v>
      </c>
      <c r="S534" s="26" t="s">
        <v>16</v>
      </c>
      <c r="T534" s="24"/>
      <c r="U534" s="26" t="s">
        <v>16</v>
      </c>
      <c r="V534" s="34" t="s">
        <v>693</v>
      </c>
    </row>
    <row r="535" spans="1:22" hidden="1" x14ac:dyDescent="0.25">
      <c r="A535" s="31" t="s">
        <v>808</v>
      </c>
      <c r="B535" s="31" t="s">
        <v>809</v>
      </c>
      <c r="C535" s="41" t="s">
        <v>195</v>
      </c>
      <c r="D535" s="31" t="s">
        <v>196</v>
      </c>
      <c r="E535" s="31" t="s">
        <v>197</v>
      </c>
      <c r="F535" s="21" t="s">
        <v>197</v>
      </c>
      <c r="G535" s="21" t="s">
        <v>72</v>
      </c>
      <c r="H535" s="32" t="str">
        <f t="shared" si="16"/>
        <v/>
      </c>
      <c r="I535" s="33">
        <f t="shared" si="17"/>
        <v>0</v>
      </c>
      <c r="J535" s="24">
        <v>11.99</v>
      </c>
      <c r="K535" s="26" t="s">
        <v>16</v>
      </c>
      <c r="L535" s="44">
        <v>11.99</v>
      </c>
      <c r="M535" s="26" t="s">
        <v>16</v>
      </c>
      <c r="N535" s="44">
        <v>11.99</v>
      </c>
      <c r="O535" s="26" t="s">
        <v>16</v>
      </c>
      <c r="P535" s="24">
        <v>11.99</v>
      </c>
      <c r="Q535" s="26" t="s">
        <v>16</v>
      </c>
      <c r="R535" s="24">
        <v>11.99</v>
      </c>
      <c r="S535" s="26" t="s">
        <v>16</v>
      </c>
      <c r="T535" s="24"/>
      <c r="U535" s="26" t="s">
        <v>16</v>
      </c>
      <c r="V535" s="34" t="s">
        <v>693</v>
      </c>
    </row>
    <row r="536" spans="1:22" hidden="1" x14ac:dyDescent="0.25">
      <c r="A536" s="31" t="s">
        <v>808</v>
      </c>
      <c r="B536" s="31" t="s">
        <v>809</v>
      </c>
      <c r="C536" s="41" t="s">
        <v>198</v>
      </c>
      <c r="D536" s="31" t="s">
        <v>199</v>
      </c>
      <c r="E536" s="31" t="s">
        <v>197</v>
      </c>
      <c r="F536" s="21" t="s">
        <v>197</v>
      </c>
      <c r="G536" s="21" t="s">
        <v>72</v>
      </c>
      <c r="H536" s="32" t="str">
        <f t="shared" si="16"/>
        <v/>
      </c>
      <c r="I536" s="33">
        <f t="shared" si="17"/>
        <v>0</v>
      </c>
      <c r="J536" s="24">
        <v>11.99</v>
      </c>
      <c r="K536" s="26" t="s">
        <v>16</v>
      </c>
      <c r="L536" s="44">
        <v>11.99</v>
      </c>
      <c r="M536" s="26" t="s">
        <v>16</v>
      </c>
      <c r="N536" s="44">
        <v>11.99</v>
      </c>
      <c r="O536" s="26" t="s">
        <v>16</v>
      </c>
      <c r="P536" s="24">
        <v>11.99</v>
      </c>
      <c r="Q536" s="26" t="s">
        <v>16</v>
      </c>
      <c r="R536" s="24">
        <v>11.99</v>
      </c>
      <c r="S536" s="26" t="s">
        <v>16</v>
      </c>
      <c r="T536" s="24"/>
      <c r="U536" s="26" t="s">
        <v>16</v>
      </c>
      <c r="V536" s="34" t="s">
        <v>693</v>
      </c>
    </row>
    <row r="537" spans="1:22" hidden="1" x14ac:dyDescent="0.25">
      <c r="A537" s="31" t="s">
        <v>808</v>
      </c>
      <c r="B537" s="31" t="s">
        <v>809</v>
      </c>
      <c r="C537" s="41" t="s">
        <v>200</v>
      </c>
      <c r="D537" s="31" t="s">
        <v>201</v>
      </c>
      <c r="E537" s="31" t="s">
        <v>867</v>
      </c>
      <c r="F537" s="21" t="s">
        <v>869</v>
      </c>
      <c r="G537" s="21" t="s">
        <v>870</v>
      </c>
      <c r="H537" s="32" t="str">
        <f t="shared" si="16"/>
        <v/>
      </c>
      <c r="I537" s="33">
        <f t="shared" si="17"/>
        <v>0</v>
      </c>
      <c r="J537" s="24">
        <v>6.69</v>
      </c>
      <c r="K537" s="26" t="s">
        <v>16</v>
      </c>
      <c r="L537" s="44">
        <v>6.69</v>
      </c>
      <c r="M537" s="26" t="s">
        <v>16</v>
      </c>
      <c r="N537" s="44">
        <v>6.69</v>
      </c>
      <c r="O537" s="26" t="s">
        <v>16</v>
      </c>
      <c r="P537" s="24">
        <v>6.69</v>
      </c>
      <c r="Q537" s="26" t="s">
        <v>16</v>
      </c>
      <c r="R537" s="24">
        <v>6.69</v>
      </c>
      <c r="S537" s="26" t="s">
        <v>16</v>
      </c>
      <c r="T537" s="24"/>
      <c r="U537" s="26" t="s">
        <v>16</v>
      </c>
      <c r="V537" s="34" t="s">
        <v>693</v>
      </c>
    </row>
    <row r="538" spans="1:22" hidden="1" x14ac:dyDescent="0.25">
      <c r="A538" s="31" t="s">
        <v>808</v>
      </c>
      <c r="B538" s="31" t="s">
        <v>809</v>
      </c>
      <c r="C538" s="41" t="s">
        <v>203</v>
      </c>
      <c r="D538" s="31" t="s">
        <v>204</v>
      </c>
      <c r="E538" s="31" t="s">
        <v>616</v>
      </c>
      <c r="F538" s="21" t="s">
        <v>871</v>
      </c>
      <c r="G538" s="21" t="s">
        <v>872</v>
      </c>
      <c r="H538" s="32" t="str">
        <f t="shared" si="16"/>
        <v/>
      </c>
      <c r="I538" s="33">
        <f t="shared" si="17"/>
        <v>0</v>
      </c>
      <c r="J538" s="24">
        <v>31.19</v>
      </c>
      <c r="K538" s="26" t="s">
        <v>16</v>
      </c>
      <c r="L538" s="44">
        <v>31.19</v>
      </c>
      <c r="M538" s="26" t="s">
        <v>16</v>
      </c>
      <c r="N538" s="44">
        <v>31.19</v>
      </c>
      <c r="O538" s="26" t="s">
        <v>16</v>
      </c>
      <c r="P538" s="24">
        <v>31.19</v>
      </c>
      <c r="Q538" s="26" t="s">
        <v>16</v>
      </c>
      <c r="R538" s="24">
        <v>31.19</v>
      </c>
      <c r="S538" s="26" t="s">
        <v>16</v>
      </c>
      <c r="T538" s="24"/>
      <c r="U538" s="26" t="s">
        <v>16</v>
      </c>
      <c r="V538" s="34" t="s">
        <v>693</v>
      </c>
    </row>
    <row r="539" spans="1:22" hidden="1" x14ac:dyDescent="0.25">
      <c r="A539" s="31" t="s">
        <v>808</v>
      </c>
      <c r="B539" s="31" t="s">
        <v>809</v>
      </c>
      <c r="C539" s="41" t="s">
        <v>207</v>
      </c>
      <c r="D539" s="31" t="s">
        <v>208</v>
      </c>
      <c r="E539" s="31" t="s">
        <v>873</v>
      </c>
      <c r="F539" s="21" t="s">
        <v>244</v>
      </c>
      <c r="G539" s="21" t="s">
        <v>492</v>
      </c>
      <c r="H539" s="32" t="str">
        <f t="shared" si="16"/>
        <v/>
      </c>
      <c r="I539" s="33">
        <f t="shared" si="17"/>
        <v>0</v>
      </c>
      <c r="J539" s="24">
        <v>7.39</v>
      </c>
      <c r="K539" s="26" t="s">
        <v>16</v>
      </c>
      <c r="L539" s="44">
        <v>7.39</v>
      </c>
      <c r="M539" s="26" t="s">
        <v>16</v>
      </c>
      <c r="N539" s="44">
        <v>7.39</v>
      </c>
      <c r="O539" s="26" t="s">
        <v>16</v>
      </c>
      <c r="P539" s="24">
        <v>7.39</v>
      </c>
      <c r="Q539" s="26" t="s">
        <v>16</v>
      </c>
      <c r="R539" s="24">
        <v>7.39</v>
      </c>
      <c r="S539" s="26" t="s">
        <v>16</v>
      </c>
      <c r="T539" s="24"/>
      <c r="U539" s="26" t="s">
        <v>16</v>
      </c>
      <c r="V539" s="34" t="s">
        <v>693</v>
      </c>
    </row>
    <row r="540" spans="1:22" hidden="1" x14ac:dyDescent="0.25">
      <c r="A540" s="31" t="s">
        <v>808</v>
      </c>
      <c r="B540" s="31" t="s">
        <v>809</v>
      </c>
      <c r="C540" s="41" t="s">
        <v>211</v>
      </c>
      <c r="D540" s="31" t="s">
        <v>212</v>
      </c>
      <c r="E540" s="31" t="s">
        <v>213</v>
      </c>
      <c r="F540" s="21" t="s">
        <v>213</v>
      </c>
      <c r="G540" s="21" t="s">
        <v>874</v>
      </c>
      <c r="H540" s="32">
        <f t="shared" si="16"/>
        <v>1</v>
      </c>
      <c r="I540" s="33">
        <f t="shared" si="17"/>
        <v>0.16155088852988686</v>
      </c>
      <c r="J540" s="24">
        <v>6.19</v>
      </c>
      <c r="K540" s="26" t="s">
        <v>16</v>
      </c>
      <c r="L540" s="44">
        <v>7.19</v>
      </c>
      <c r="M540" s="26" t="s">
        <v>16</v>
      </c>
      <c r="N540" s="44">
        <v>7.19</v>
      </c>
      <c r="O540" s="26" t="s">
        <v>16</v>
      </c>
      <c r="P540" s="24">
        <v>7.19</v>
      </c>
      <c r="Q540" s="26" t="s">
        <v>16</v>
      </c>
      <c r="R540" s="24">
        <v>7.19</v>
      </c>
      <c r="S540" s="26" t="s">
        <v>16</v>
      </c>
      <c r="T540" s="24"/>
      <c r="U540" s="26" t="s">
        <v>16</v>
      </c>
      <c r="V540" s="34" t="s">
        <v>693</v>
      </c>
    </row>
    <row r="541" spans="1:22" hidden="1" x14ac:dyDescent="0.25">
      <c r="A541" s="31" t="s">
        <v>808</v>
      </c>
      <c r="B541" s="31" t="s">
        <v>809</v>
      </c>
      <c r="C541" s="41" t="s">
        <v>215</v>
      </c>
      <c r="D541" s="31" t="s">
        <v>216</v>
      </c>
      <c r="E541" s="31" t="s">
        <v>875</v>
      </c>
      <c r="F541" s="21" t="s">
        <v>875</v>
      </c>
      <c r="G541" s="21" t="s">
        <v>218</v>
      </c>
      <c r="H541" s="32">
        <f t="shared" si="16"/>
        <v>1</v>
      </c>
      <c r="I541" s="33">
        <f t="shared" si="17"/>
        <v>0.26798307475317351</v>
      </c>
      <c r="J541" s="24">
        <v>7.09</v>
      </c>
      <c r="K541" s="26" t="s">
        <v>16</v>
      </c>
      <c r="L541" s="44">
        <v>7.09</v>
      </c>
      <c r="M541" s="26" t="s">
        <v>16</v>
      </c>
      <c r="N541" s="44">
        <v>7.09</v>
      </c>
      <c r="O541" s="26" t="s">
        <v>16</v>
      </c>
      <c r="P541" s="24">
        <v>8.99</v>
      </c>
      <c r="Q541" s="26" t="s">
        <v>16</v>
      </c>
      <c r="R541" s="24">
        <v>8.99</v>
      </c>
      <c r="S541" s="26" t="s">
        <v>16</v>
      </c>
      <c r="T541" s="24"/>
      <c r="U541" s="26" t="s">
        <v>16</v>
      </c>
      <c r="V541" s="34" t="s">
        <v>693</v>
      </c>
    </row>
    <row r="542" spans="1:22" hidden="1" x14ac:dyDescent="0.25">
      <c r="A542" s="31" t="s">
        <v>808</v>
      </c>
      <c r="B542" s="31" t="s">
        <v>809</v>
      </c>
      <c r="C542" s="41" t="s">
        <v>219</v>
      </c>
      <c r="D542" s="31" t="s">
        <v>220</v>
      </c>
      <c r="E542" s="31" t="s">
        <v>876</v>
      </c>
      <c r="F542" s="21" t="s">
        <v>876</v>
      </c>
      <c r="G542" s="21" t="s">
        <v>877</v>
      </c>
      <c r="H542" s="32">
        <f t="shared" si="16"/>
        <v>1</v>
      </c>
      <c r="I542" s="33">
        <f t="shared" si="17"/>
        <v>6.0759493670886178E-2</v>
      </c>
      <c r="J542" s="24">
        <v>3.95</v>
      </c>
      <c r="K542" s="26" t="s">
        <v>16</v>
      </c>
      <c r="L542" s="44">
        <v>3.95</v>
      </c>
      <c r="M542" s="26" t="s">
        <v>16</v>
      </c>
      <c r="N542" s="44">
        <v>3.95</v>
      </c>
      <c r="O542" s="26" t="s">
        <v>16</v>
      </c>
      <c r="P542" s="24">
        <v>4.1900000000000004</v>
      </c>
      <c r="Q542" s="26" t="s">
        <v>16</v>
      </c>
      <c r="R542" s="24">
        <v>4.1900000000000004</v>
      </c>
      <c r="S542" s="26" t="s">
        <v>16</v>
      </c>
      <c r="T542" s="24"/>
      <c r="U542" s="26" t="s">
        <v>16</v>
      </c>
      <c r="V542" s="34" t="s">
        <v>693</v>
      </c>
    </row>
    <row r="543" spans="1:22" hidden="1" x14ac:dyDescent="0.25">
      <c r="A543" s="31" t="s">
        <v>808</v>
      </c>
      <c r="B543" s="31" t="s">
        <v>809</v>
      </c>
      <c r="C543" s="41" t="s">
        <v>223</v>
      </c>
      <c r="D543" s="31" t="s">
        <v>224</v>
      </c>
      <c r="E543" s="31" t="s">
        <v>637</v>
      </c>
      <c r="F543" s="21" t="s">
        <v>637</v>
      </c>
      <c r="G543" s="21" t="s">
        <v>633</v>
      </c>
      <c r="H543" s="32" t="str">
        <f t="shared" si="16"/>
        <v/>
      </c>
      <c r="I543" s="33">
        <f t="shared" si="17"/>
        <v>0</v>
      </c>
      <c r="J543" s="24">
        <v>5.99</v>
      </c>
      <c r="K543" s="26" t="s">
        <v>16</v>
      </c>
      <c r="L543" s="44">
        <v>5.99</v>
      </c>
      <c r="M543" s="26" t="s">
        <v>16</v>
      </c>
      <c r="N543" s="44">
        <v>5.99</v>
      </c>
      <c r="O543" s="26" t="s">
        <v>16</v>
      </c>
      <c r="P543" s="24">
        <v>5.99</v>
      </c>
      <c r="Q543" s="26" t="s">
        <v>16</v>
      </c>
      <c r="R543" s="24">
        <v>5.99</v>
      </c>
      <c r="S543" s="26" t="s">
        <v>16</v>
      </c>
      <c r="T543" s="24"/>
      <c r="U543" s="26" t="s">
        <v>16</v>
      </c>
      <c r="V543" s="34" t="s">
        <v>693</v>
      </c>
    </row>
    <row r="544" spans="1:22" hidden="1" x14ac:dyDescent="0.25">
      <c r="A544" s="31" t="s">
        <v>808</v>
      </c>
      <c r="B544" s="31" t="s">
        <v>809</v>
      </c>
      <c r="C544" s="41" t="s">
        <v>225</v>
      </c>
      <c r="D544" s="31" t="s">
        <v>226</v>
      </c>
      <c r="E544" s="31" t="s">
        <v>878</v>
      </c>
      <c r="F544" s="21" t="s">
        <v>878</v>
      </c>
      <c r="G544" s="21" t="s">
        <v>879</v>
      </c>
      <c r="H544" s="32" t="str">
        <f t="shared" si="16"/>
        <v/>
      </c>
      <c r="I544" s="33">
        <f t="shared" si="17"/>
        <v>0</v>
      </c>
      <c r="J544" s="24">
        <v>2.99</v>
      </c>
      <c r="K544" s="26" t="s">
        <v>16</v>
      </c>
      <c r="L544" s="44">
        <v>2.99</v>
      </c>
      <c r="M544" s="26" t="s">
        <v>16</v>
      </c>
      <c r="N544" s="44">
        <v>2.99</v>
      </c>
      <c r="O544" s="26" t="s">
        <v>16</v>
      </c>
      <c r="P544" s="24">
        <v>2.99</v>
      </c>
      <c r="Q544" s="26" t="s">
        <v>16</v>
      </c>
      <c r="R544" s="24">
        <v>2.99</v>
      </c>
      <c r="S544" s="26" t="s">
        <v>16</v>
      </c>
      <c r="T544" s="24"/>
      <c r="U544" s="26" t="s">
        <v>16</v>
      </c>
      <c r="V544" s="34" t="s">
        <v>693</v>
      </c>
    </row>
    <row r="545" spans="1:22" hidden="1" x14ac:dyDescent="0.25">
      <c r="A545" s="31" t="s">
        <v>808</v>
      </c>
      <c r="B545" s="31" t="s">
        <v>809</v>
      </c>
      <c r="C545" s="41" t="s">
        <v>229</v>
      </c>
      <c r="D545" s="31" t="s">
        <v>230</v>
      </c>
      <c r="E545" s="31" t="s">
        <v>880</v>
      </c>
      <c r="F545" s="21" t="s">
        <v>880</v>
      </c>
      <c r="G545" s="21" t="s">
        <v>498</v>
      </c>
      <c r="H545" s="32" t="str">
        <f t="shared" si="16"/>
        <v/>
      </c>
      <c r="I545" s="33">
        <f t="shared" si="17"/>
        <v>0</v>
      </c>
      <c r="J545" s="24">
        <v>6.39</v>
      </c>
      <c r="K545" s="26" t="s">
        <v>16</v>
      </c>
      <c r="L545" s="44">
        <v>6.39</v>
      </c>
      <c r="M545" s="26" t="s">
        <v>16</v>
      </c>
      <c r="N545" s="44">
        <v>6.39</v>
      </c>
      <c r="O545" s="26" t="s">
        <v>16</v>
      </c>
      <c r="P545" s="24">
        <v>6.39</v>
      </c>
      <c r="Q545" s="26" t="s">
        <v>16</v>
      </c>
      <c r="R545" s="24">
        <v>6.39</v>
      </c>
      <c r="S545" s="26" t="s">
        <v>16</v>
      </c>
      <c r="T545" s="24"/>
      <c r="U545" s="26" t="s">
        <v>16</v>
      </c>
      <c r="V545" s="34" t="s">
        <v>693</v>
      </c>
    </row>
    <row r="546" spans="1:22" hidden="1" x14ac:dyDescent="0.25">
      <c r="A546" s="31" t="s">
        <v>808</v>
      </c>
      <c r="B546" s="31" t="s">
        <v>809</v>
      </c>
      <c r="C546" s="41" t="s">
        <v>233</v>
      </c>
      <c r="D546" s="31" t="s">
        <v>234</v>
      </c>
      <c r="E546" s="31" t="s">
        <v>235</v>
      </c>
      <c r="F546" s="21" t="s">
        <v>235</v>
      </c>
      <c r="G546" s="21" t="s">
        <v>881</v>
      </c>
      <c r="H546" s="32">
        <f t="shared" si="16"/>
        <v>1</v>
      </c>
      <c r="I546" s="33">
        <f t="shared" si="17"/>
        <v>0.16414906860036049</v>
      </c>
      <c r="J546" s="24">
        <v>18.989999999999998</v>
      </c>
      <c r="K546" s="26" t="s">
        <v>16</v>
      </c>
      <c r="L546" s="44">
        <v>16.98</v>
      </c>
      <c r="M546" s="26" t="s">
        <v>16</v>
      </c>
      <c r="N546" s="44">
        <v>16.98</v>
      </c>
      <c r="O546" s="26" t="s">
        <v>16</v>
      </c>
      <c r="P546" s="24">
        <v>15.99</v>
      </c>
      <c r="Q546" s="26" t="s">
        <v>16</v>
      </c>
      <c r="R546" s="24">
        <v>15.99</v>
      </c>
      <c r="S546" s="26" t="s">
        <v>16</v>
      </c>
      <c r="T546" s="24"/>
      <c r="U546" s="26" t="s">
        <v>16</v>
      </c>
      <c r="V546" s="34" t="s">
        <v>693</v>
      </c>
    </row>
    <row r="547" spans="1:22" hidden="1" x14ac:dyDescent="0.25">
      <c r="A547" s="31" t="s">
        <v>808</v>
      </c>
      <c r="B547" s="31" t="s">
        <v>809</v>
      </c>
      <c r="C547" s="41" t="s">
        <v>236</v>
      </c>
      <c r="D547" s="31" t="s">
        <v>237</v>
      </c>
      <c r="E547" s="31" t="s">
        <v>151</v>
      </c>
      <c r="F547" s="21" t="s">
        <v>151</v>
      </c>
      <c r="G547" s="21" t="s">
        <v>727</v>
      </c>
      <c r="H547" s="32">
        <f t="shared" si="16"/>
        <v>1</v>
      </c>
      <c r="I547" s="33">
        <f t="shared" si="17"/>
        <v>0.121786197564276</v>
      </c>
      <c r="J547" s="24">
        <v>7.39</v>
      </c>
      <c r="K547" s="26" t="s">
        <v>16</v>
      </c>
      <c r="L547" s="44">
        <v>8.2899999999999991</v>
      </c>
      <c r="M547" s="26" t="s">
        <v>16</v>
      </c>
      <c r="N547" s="44">
        <v>8.2899999999999991</v>
      </c>
      <c r="O547" s="26" t="s">
        <v>16</v>
      </c>
      <c r="P547" s="24">
        <v>8.2899999999999991</v>
      </c>
      <c r="Q547" s="26" t="s">
        <v>16</v>
      </c>
      <c r="R547" s="24">
        <v>8.2899999999999991</v>
      </c>
      <c r="S547" s="26" t="s">
        <v>16</v>
      </c>
      <c r="T547" s="24"/>
      <c r="U547" s="26" t="s">
        <v>16</v>
      </c>
      <c r="V547" s="34" t="s">
        <v>693</v>
      </c>
    </row>
    <row r="548" spans="1:22" hidden="1" x14ac:dyDescent="0.25">
      <c r="A548" s="31" t="s">
        <v>808</v>
      </c>
      <c r="B548" s="31" t="s">
        <v>809</v>
      </c>
      <c r="C548" s="41" t="s">
        <v>239</v>
      </c>
      <c r="D548" s="31" t="s">
        <v>240</v>
      </c>
      <c r="E548" s="31" t="s">
        <v>882</v>
      </c>
      <c r="F548" s="21" t="s">
        <v>882</v>
      </c>
      <c r="G548" s="21" t="s">
        <v>72</v>
      </c>
      <c r="H548" s="32" t="str">
        <f t="shared" si="16"/>
        <v/>
      </c>
      <c r="I548" s="33">
        <f t="shared" si="17"/>
        <v>0</v>
      </c>
      <c r="J548" s="24">
        <v>33.99</v>
      </c>
      <c r="K548" s="26" t="s">
        <v>16</v>
      </c>
      <c r="L548" s="44">
        <v>33.99</v>
      </c>
      <c r="M548" s="26" t="s">
        <v>16</v>
      </c>
      <c r="N548" s="44">
        <v>33.99</v>
      </c>
      <c r="O548" s="26" t="s">
        <v>16</v>
      </c>
      <c r="P548" s="24">
        <v>33.99</v>
      </c>
      <c r="Q548" s="26" t="s">
        <v>16</v>
      </c>
      <c r="R548" s="24">
        <v>33.99</v>
      </c>
      <c r="S548" s="26" t="s">
        <v>16</v>
      </c>
      <c r="T548" s="24"/>
      <c r="U548" s="26" t="s">
        <v>16</v>
      </c>
      <c r="V548" s="34" t="s">
        <v>693</v>
      </c>
    </row>
    <row r="549" spans="1:22" hidden="1" x14ac:dyDescent="0.25">
      <c r="A549" s="31" t="s">
        <v>808</v>
      </c>
      <c r="B549" s="31" t="s">
        <v>809</v>
      </c>
      <c r="C549" s="41" t="s">
        <v>242</v>
      </c>
      <c r="D549" s="31" t="s">
        <v>243</v>
      </c>
      <c r="E549" s="31" t="s">
        <v>241</v>
      </c>
      <c r="F549" s="21" t="s">
        <v>244</v>
      </c>
      <c r="G549" s="21" t="s">
        <v>461</v>
      </c>
      <c r="H549" s="32" t="str">
        <f t="shared" si="16"/>
        <v/>
      </c>
      <c r="I549" s="33">
        <f t="shared" si="17"/>
        <v>0</v>
      </c>
      <c r="J549" s="24">
        <v>6.99</v>
      </c>
      <c r="K549" s="26" t="s">
        <v>16</v>
      </c>
      <c r="L549" s="44">
        <v>6.99</v>
      </c>
      <c r="M549" s="26" t="s">
        <v>16</v>
      </c>
      <c r="N549" s="44">
        <v>6.99</v>
      </c>
      <c r="O549" s="26" t="s">
        <v>16</v>
      </c>
      <c r="P549" s="24">
        <v>6.99</v>
      </c>
      <c r="Q549" s="26" t="s">
        <v>16</v>
      </c>
      <c r="R549" s="24">
        <v>6.99</v>
      </c>
      <c r="S549" s="26" t="s">
        <v>16</v>
      </c>
      <c r="T549" s="24"/>
      <c r="U549" s="26" t="s">
        <v>16</v>
      </c>
      <c r="V549" s="34" t="s">
        <v>693</v>
      </c>
    </row>
    <row r="550" spans="1:22" hidden="1" x14ac:dyDescent="0.25">
      <c r="A550" s="31" t="s">
        <v>808</v>
      </c>
      <c r="B550" s="31" t="s">
        <v>809</v>
      </c>
      <c r="C550" s="41" t="s">
        <v>245</v>
      </c>
      <c r="D550" s="31" t="s">
        <v>246</v>
      </c>
      <c r="E550" s="31" t="s">
        <v>247</v>
      </c>
      <c r="F550" s="21" t="s">
        <v>247</v>
      </c>
      <c r="G550" s="21" t="s">
        <v>883</v>
      </c>
      <c r="H550" s="32" t="str">
        <f t="shared" si="16"/>
        <v/>
      </c>
      <c r="I550" s="33">
        <f t="shared" si="17"/>
        <v>0</v>
      </c>
      <c r="J550" s="24">
        <v>12.99</v>
      </c>
      <c r="K550" s="26" t="s">
        <v>16</v>
      </c>
      <c r="L550" s="44">
        <v>12.99</v>
      </c>
      <c r="M550" s="26" t="s">
        <v>16</v>
      </c>
      <c r="N550" s="44">
        <v>12.99</v>
      </c>
      <c r="O550" s="26" t="s">
        <v>16</v>
      </c>
      <c r="P550" s="24">
        <v>12.99</v>
      </c>
      <c r="Q550" s="26" t="s">
        <v>16</v>
      </c>
      <c r="R550" s="24">
        <v>12.99</v>
      </c>
      <c r="S550" s="26" t="s">
        <v>16</v>
      </c>
      <c r="T550" s="24"/>
      <c r="U550" s="26" t="s">
        <v>16</v>
      </c>
      <c r="V550" s="34" t="s">
        <v>693</v>
      </c>
    </row>
    <row r="551" spans="1:22" hidden="1" x14ac:dyDescent="0.25">
      <c r="A551" s="31" t="s">
        <v>808</v>
      </c>
      <c r="B551" s="31" t="s">
        <v>809</v>
      </c>
      <c r="C551" s="41" t="s">
        <v>250</v>
      </c>
      <c r="D551" s="31" t="s">
        <v>251</v>
      </c>
      <c r="E551" s="31" t="s">
        <v>241</v>
      </c>
      <c r="F551" s="21" t="s">
        <v>244</v>
      </c>
      <c r="G551" s="21" t="s">
        <v>461</v>
      </c>
      <c r="H551" s="32" t="str">
        <f t="shared" si="16"/>
        <v/>
      </c>
      <c r="I551" s="33">
        <f t="shared" si="17"/>
        <v>0</v>
      </c>
      <c r="J551" s="24">
        <v>5.3</v>
      </c>
      <c r="K551" s="26" t="s">
        <v>16</v>
      </c>
      <c r="L551" s="44">
        <v>5.3</v>
      </c>
      <c r="M551" s="26" t="s">
        <v>16</v>
      </c>
      <c r="N551" s="44">
        <v>5.3</v>
      </c>
      <c r="O551" s="26" t="s">
        <v>16</v>
      </c>
      <c r="P551" s="24">
        <v>5.3</v>
      </c>
      <c r="Q551" s="26" t="s">
        <v>16</v>
      </c>
      <c r="R551" s="24">
        <v>5.3</v>
      </c>
      <c r="S551" s="26" t="s">
        <v>16</v>
      </c>
      <c r="T551" s="24"/>
      <c r="U551" s="26" t="s">
        <v>16</v>
      </c>
      <c r="V551" s="34" t="s">
        <v>693</v>
      </c>
    </row>
    <row r="552" spans="1:22" hidden="1" x14ac:dyDescent="0.25">
      <c r="A552" s="31" t="s">
        <v>808</v>
      </c>
      <c r="B552" s="31" t="s">
        <v>809</v>
      </c>
      <c r="C552" s="41" t="s">
        <v>253</v>
      </c>
      <c r="D552" s="31" t="s">
        <v>254</v>
      </c>
      <c r="E552" s="31" t="s">
        <v>884</v>
      </c>
      <c r="F552" s="21" t="s">
        <v>885</v>
      </c>
      <c r="G552" s="21" t="s">
        <v>131</v>
      </c>
      <c r="H552" s="32" t="str">
        <f t="shared" si="16"/>
        <v/>
      </c>
      <c r="I552" s="33">
        <f t="shared" si="17"/>
        <v>0</v>
      </c>
      <c r="J552" s="24">
        <v>5.79</v>
      </c>
      <c r="K552" s="26" t="s">
        <v>16</v>
      </c>
      <c r="L552" s="44">
        <v>5.79</v>
      </c>
      <c r="M552" s="26" t="s">
        <v>16</v>
      </c>
      <c r="N552" s="44">
        <v>5.79</v>
      </c>
      <c r="O552" s="26" t="s">
        <v>16</v>
      </c>
      <c r="P552" s="24">
        <v>5.79</v>
      </c>
      <c r="Q552" s="26" t="s">
        <v>16</v>
      </c>
      <c r="R552" s="24">
        <v>5.79</v>
      </c>
      <c r="S552" s="26" t="s">
        <v>16</v>
      </c>
      <c r="T552" s="24"/>
      <c r="U552" s="26" t="s">
        <v>16</v>
      </c>
      <c r="V552" s="34" t="s">
        <v>693</v>
      </c>
    </row>
    <row r="553" spans="1:22" hidden="1" x14ac:dyDescent="0.25">
      <c r="A553" s="31" t="s">
        <v>808</v>
      </c>
      <c r="B553" s="31" t="s">
        <v>809</v>
      </c>
      <c r="C553" s="41" t="s">
        <v>256</v>
      </c>
      <c r="D553" s="31" t="s">
        <v>257</v>
      </c>
      <c r="E553" s="31" t="s">
        <v>764</v>
      </c>
      <c r="F553" s="21" t="s">
        <v>886</v>
      </c>
      <c r="G553" s="21" t="s">
        <v>115</v>
      </c>
      <c r="H553" s="32" t="str">
        <f t="shared" si="16"/>
        <v/>
      </c>
      <c r="I553" s="33">
        <f t="shared" si="17"/>
        <v>0</v>
      </c>
      <c r="J553" s="24">
        <v>44.59</v>
      </c>
      <c r="K553" s="26" t="s">
        <v>16</v>
      </c>
      <c r="L553" s="44">
        <v>44.59</v>
      </c>
      <c r="M553" s="26" t="s">
        <v>16</v>
      </c>
      <c r="N553" s="44">
        <v>44.59</v>
      </c>
      <c r="O553" s="26" t="s">
        <v>16</v>
      </c>
      <c r="P553" s="24">
        <v>44.59</v>
      </c>
      <c r="Q553" s="26" t="s">
        <v>16</v>
      </c>
      <c r="R553" s="24">
        <v>44.59</v>
      </c>
      <c r="S553" s="26" t="s">
        <v>16</v>
      </c>
      <c r="T553" s="24"/>
      <c r="U553" s="26" t="s">
        <v>16</v>
      </c>
      <c r="V553" s="34" t="s">
        <v>693</v>
      </c>
    </row>
    <row r="554" spans="1:22" hidden="1" x14ac:dyDescent="0.25">
      <c r="A554" s="31" t="s">
        <v>808</v>
      </c>
      <c r="B554" s="31" t="s">
        <v>809</v>
      </c>
      <c r="C554" s="41" t="s">
        <v>259</v>
      </c>
      <c r="D554" s="31" t="s">
        <v>260</v>
      </c>
      <c r="E554" s="31" t="s">
        <v>261</v>
      </c>
      <c r="F554" s="21" t="s">
        <v>261</v>
      </c>
      <c r="G554" s="21" t="s">
        <v>887</v>
      </c>
      <c r="H554" s="32">
        <f t="shared" si="16"/>
        <v>1</v>
      </c>
      <c r="I554" s="33">
        <f t="shared" si="17"/>
        <v>0.27814872294606652</v>
      </c>
      <c r="J554" s="24">
        <v>3.09</v>
      </c>
      <c r="K554" s="26" t="s">
        <v>16</v>
      </c>
      <c r="L554" s="44">
        <v>2.69</v>
      </c>
      <c r="M554" s="26" t="s">
        <v>16</v>
      </c>
      <c r="N554" s="44">
        <v>2.69</v>
      </c>
      <c r="O554" s="26" t="s">
        <v>16</v>
      </c>
      <c r="P554" s="24">
        <v>2.29</v>
      </c>
      <c r="Q554" s="26" t="s">
        <v>16</v>
      </c>
      <c r="R554" s="24">
        <v>2.29</v>
      </c>
      <c r="S554" s="26" t="s">
        <v>16</v>
      </c>
      <c r="T554" s="24"/>
      <c r="U554" s="26" t="s">
        <v>16</v>
      </c>
      <c r="V554" s="34" t="s">
        <v>693</v>
      </c>
    </row>
    <row r="555" spans="1:22" hidden="1" x14ac:dyDescent="0.25">
      <c r="A555" s="31" t="s">
        <v>808</v>
      </c>
      <c r="B555" s="31" t="s">
        <v>809</v>
      </c>
      <c r="C555" s="41" t="s">
        <v>263</v>
      </c>
      <c r="D555" s="31" t="s">
        <v>264</v>
      </c>
      <c r="E555" s="31" t="s">
        <v>888</v>
      </c>
      <c r="F555" s="21" t="s">
        <v>888</v>
      </c>
      <c r="G555" s="21" t="s">
        <v>266</v>
      </c>
      <c r="H555" s="32">
        <f t="shared" si="16"/>
        <v>1</v>
      </c>
      <c r="I555" s="33">
        <f t="shared" si="17"/>
        <v>0.23065902578796549</v>
      </c>
      <c r="J555" s="24">
        <v>6.98</v>
      </c>
      <c r="K555" s="26" t="s">
        <v>16</v>
      </c>
      <c r="L555" s="44">
        <v>8.59</v>
      </c>
      <c r="M555" s="26" t="s">
        <v>18</v>
      </c>
      <c r="N555" s="44">
        <v>8.59</v>
      </c>
      <c r="O555" s="26" t="s">
        <v>16</v>
      </c>
      <c r="P555" s="24">
        <v>8.59</v>
      </c>
      <c r="Q555" s="26" t="s">
        <v>16</v>
      </c>
      <c r="R555" s="24">
        <v>8.59</v>
      </c>
      <c r="S555" s="26" t="s">
        <v>16</v>
      </c>
      <c r="T555" s="24"/>
      <c r="U555" s="26" t="s">
        <v>16</v>
      </c>
      <c r="V555" s="34" t="s">
        <v>693</v>
      </c>
    </row>
    <row r="556" spans="1:22" hidden="1" x14ac:dyDescent="0.25">
      <c r="A556" s="31" t="s">
        <v>808</v>
      </c>
      <c r="B556" s="31" t="s">
        <v>809</v>
      </c>
      <c r="C556" s="41" t="s">
        <v>267</v>
      </c>
      <c r="D556" s="31" t="s">
        <v>268</v>
      </c>
      <c r="E556" s="31" t="s">
        <v>269</v>
      </c>
      <c r="F556" s="21" t="s">
        <v>269</v>
      </c>
      <c r="G556" s="21" t="s">
        <v>889</v>
      </c>
      <c r="H556" s="32" t="str">
        <f t="shared" si="16"/>
        <v/>
      </c>
      <c r="I556" s="33">
        <f t="shared" si="17"/>
        <v>2.8653295128939882E-2</v>
      </c>
      <c r="J556" s="24">
        <v>3.49</v>
      </c>
      <c r="K556" s="26" t="s">
        <v>16</v>
      </c>
      <c r="L556" s="44">
        <v>3.49</v>
      </c>
      <c r="M556" s="26" t="s">
        <v>16</v>
      </c>
      <c r="N556" s="44">
        <v>3.49</v>
      </c>
      <c r="O556" s="26" t="s">
        <v>16</v>
      </c>
      <c r="P556" s="24">
        <v>3.39</v>
      </c>
      <c r="Q556" s="26" t="s">
        <v>16</v>
      </c>
      <c r="R556" s="24">
        <v>3.39</v>
      </c>
      <c r="S556" s="26" t="s">
        <v>16</v>
      </c>
      <c r="T556" s="24"/>
      <c r="U556" s="26" t="s">
        <v>16</v>
      </c>
      <c r="V556" s="34" t="s">
        <v>693</v>
      </c>
    </row>
    <row r="557" spans="1:22" hidden="1" x14ac:dyDescent="0.25">
      <c r="A557" s="31" t="s">
        <v>808</v>
      </c>
      <c r="B557" s="31" t="s">
        <v>809</v>
      </c>
      <c r="C557" s="41" t="s">
        <v>271</v>
      </c>
      <c r="D557" s="31" t="s">
        <v>272</v>
      </c>
      <c r="E557" s="31" t="s">
        <v>890</v>
      </c>
      <c r="F557" s="21" t="s">
        <v>890</v>
      </c>
      <c r="G557" s="21" t="s">
        <v>566</v>
      </c>
      <c r="H557" s="32" t="str">
        <f t="shared" si="16"/>
        <v/>
      </c>
      <c r="I557" s="33">
        <f t="shared" si="17"/>
        <v>0</v>
      </c>
      <c r="J557" s="24">
        <v>2.29</v>
      </c>
      <c r="K557" s="26" t="s">
        <v>16</v>
      </c>
      <c r="L557" s="44">
        <v>2.29</v>
      </c>
      <c r="M557" s="26" t="s">
        <v>16</v>
      </c>
      <c r="N557" s="44">
        <v>2.29</v>
      </c>
      <c r="O557" s="26" t="s">
        <v>16</v>
      </c>
      <c r="P557" s="24">
        <v>2.29</v>
      </c>
      <c r="Q557" s="26" t="s">
        <v>16</v>
      </c>
      <c r="R557" s="24">
        <v>2.29</v>
      </c>
      <c r="S557" s="26" t="s">
        <v>16</v>
      </c>
      <c r="T557" s="24"/>
      <c r="U557" s="26" t="s">
        <v>16</v>
      </c>
      <c r="V557" s="34" t="s">
        <v>693</v>
      </c>
    </row>
    <row r="558" spans="1:22" hidden="1" x14ac:dyDescent="0.25">
      <c r="A558" s="31" t="s">
        <v>808</v>
      </c>
      <c r="B558" s="31" t="s">
        <v>809</v>
      </c>
      <c r="C558" s="41" t="s">
        <v>274</v>
      </c>
      <c r="D558" s="31" t="s">
        <v>275</v>
      </c>
      <c r="E558" s="31" t="s">
        <v>891</v>
      </c>
      <c r="F558" s="21" t="s">
        <v>892</v>
      </c>
      <c r="G558" s="21" t="s">
        <v>893</v>
      </c>
      <c r="H558" s="32" t="str">
        <f t="shared" si="16"/>
        <v/>
      </c>
      <c r="I558" s="33">
        <f t="shared" si="17"/>
        <v>0</v>
      </c>
      <c r="J558" s="24">
        <v>4.1900000000000004</v>
      </c>
      <c r="K558" s="26" t="s">
        <v>16</v>
      </c>
      <c r="L558" s="44">
        <v>4.1900000000000004</v>
      </c>
      <c r="M558" s="26" t="s">
        <v>16</v>
      </c>
      <c r="N558" s="44">
        <v>4.1900000000000004</v>
      </c>
      <c r="O558" s="26" t="s">
        <v>16</v>
      </c>
      <c r="P558" s="24">
        <v>4.1900000000000004</v>
      </c>
      <c r="Q558" s="26" t="s">
        <v>16</v>
      </c>
      <c r="R558" s="24">
        <v>4.1900000000000004</v>
      </c>
      <c r="S558" s="26" t="s">
        <v>16</v>
      </c>
      <c r="T558" s="24"/>
      <c r="U558" s="26" t="s">
        <v>16</v>
      </c>
      <c r="V558" s="34" t="s">
        <v>693</v>
      </c>
    </row>
    <row r="559" spans="1:22" hidden="1" x14ac:dyDescent="0.25">
      <c r="A559" s="31" t="s">
        <v>808</v>
      </c>
      <c r="B559" s="31" t="s">
        <v>809</v>
      </c>
      <c r="C559" s="41" t="s">
        <v>278</v>
      </c>
      <c r="D559" s="31" t="s">
        <v>279</v>
      </c>
      <c r="E559" s="31" t="s">
        <v>894</v>
      </c>
      <c r="F559" s="21" t="s">
        <v>2072</v>
      </c>
      <c r="G559" s="21" t="s">
        <v>895</v>
      </c>
      <c r="H559" s="32" t="str">
        <f t="shared" si="16"/>
        <v/>
      </c>
      <c r="I559" s="33">
        <f t="shared" si="17"/>
        <v>0</v>
      </c>
      <c r="J559" s="24">
        <v>4.9800000000000004</v>
      </c>
      <c r="K559" s="26" t="s">
        <v>16</v>
      </c>
      <c r="L559" s="44">
        <v>4.9800000000000004</v>
      </c>
      <c r="M559" s="26" t="s">
        <v>16</v>
      </c>
      <c r="N559" s="44">
        <v>4.9800000000000004</v>
      </c>
      <c r="O559" s="26" t="s">
        <v>16</v>
      </c>
      <c r="P559" s="24">
        <v>4.9800000000000004</v>
      </c>
      <c r="Q559" s="26" t="s">
        <v>16</v>
      </c>
      <c r="R559" s="24">
        <v>4.9800000000000004</v>
      </c>
      <c r="S559" s="26" t="s">
        <v>16</v>
      </c>
      <c r="T559" s="24"/>
      <c r="U559" s="26" t="s">
        <v>16</v>
      </c>
      <c r="V559" s="34" t="s">
        <v>693</v>
      </c>
    </row>
    <row r="560" spans="1:22" hidden="1" x14ac:dyDescent="0.25">
      <c r="A560" s="31" t="s">
        <v>808</v>
      </c>
      <c r="B560" s="31" t="s">
        <v>809</v>
      </c>
      <c r="C560" s="41" t="s">
        <v>281</v>
      </c>
      <c r="D560" s="31" t="s">
        <v>282</v>
      </c>
      <c r="E560" s="31" t="s">
        <v>767</v>
      </c>
      <c r="F560" s="21" t="s">
        <v>767</v>
      </c>
      <c r="G560" s="21" t="s">
        <v>63</v>
      </c>
      <c r="H560" s="32" t="str">
        <f t="shared" si="16"/>
        <v/>
      </c>
      <c r="I560" s="33">
        <f t="shared" si="17"/>
        <v>0</v>
      </c>
      <c r="J560" s="24">
        <v>5.99</v>
      </c>
      <c r="K560" s="26" t="s">
        <v>16</v>
      </c>
      <c r="L560" s="44">
        <v>5.99</v>
      </c>
      <c r="M560" s="26" t="s">
        <v>16</v>
      </c>
      <c r="N560" s="44">
        <v>5.99</v>
      </c>
      <c r="O560" s="26" t="s">
        <v>16</v>
      </c>
      <c r="P560" s="24">
        <v>5.99</v>
      </c>
      <c r="Q560" s="26" t="s">
        <v>16</v>
      </c>
      <c r="R560" s="24">
        <v>5.99</v>
      </c>
      <c r="S560" s="26" t="s">
        <v>16</v>
      </c>
      <c r="T560" s="24"/>
      <c r="U560" s="26" t="s">
        <v>16</v>
      </c>
      <c r="V560" s="34" t="s">
        <v>693</v>
      </c>
    </row>
    <row r="561" spans="1:22" hidden="1" x14ac:dyDescent="0.25">
      <c r="A561" s="31" t="s">
        <v>808</v>
      </c>
      <c r="B561" s="31" t="s">
        <v>809</v>
      </c>
      <c r="C561" s="41" t="s">
        <v>283</v>
      </c>
      <c r="D561" s="31" t="s">
        <v>284</v>
      </c>
      <c r="E561" s="31" t="s">
        <v>896</v>
      </c>
      <c r="F561" s="21" t="s">
        <v>896</v>
      </c>
      <c r="G561" s="21" t="s">
        <v>520</v>
      </c>
      <c r="H561" s="32">
        <f t="shared" si="16"/>
        <v>1</v>
      </c>
      <c r="I561" s="33">
        <f t="shared" si="17"/>
        <v>6.0642813826561448E-2</v>
      </c>
      <c r="J561" s="24">
        <v>16.489999999999998</v>
      </c>
      <c r="K561" s="26" t="s">
        <v>16</v>
      </c>
      <c r="L561" s="44">
        <v>15.49</v>
      </c>
      <c r="M561" s="26" t="s">
        <v>16</v>
      </c>
      <c r="N561" s="44">
        <v>15.49</v>
      </c>
      <c r="O561" s="26" t="s">
        <v>16</v>
      </c>
      <c r="P561" s="24">
        <v>15.49</v>
      </c>
      <c r="Q561" s="26" t="s">
        <v>16</v>
      </c>
      <c r="R561" s="24">
        <v>15.49</v>
      </c>
      <c r="S561" s="26" t="s">
        <v>16</v>
      </c>
      <c r="T561" s="24"/>
      <c r="U561" s="26" t="s">
        <v>16</v>
      </c>
      <c r="V561" s="34" t="s">
        <v>693</v>
      </c>
    </row>
    <row r="562" spans="1:22" hidden="1" x14ac:dyDescent="0.25">
      <c r="A562" s="31" t="s">
        <v>808</v>
      </c>
      <c r="B562" s="31" t="s">
        <v>809</v>
      </c>
      <c r="C562" s="41" t="s">
        <v>286</v>
      </c>
      <c r="D562" s="31" t="s">
        <v>287</v>
      </c>
      <c r="E562" s="31" t="s">
        <v>897</v>
      </c>
      <c r="F562" s="21" t="s">
        <v>897</v>
      </c>
      <c r="G562" s="21" t="s">
        <v>898</v>
      </c>
      <c r="H562" s="32" t="str">
        <f t="shared" si="16"/>
        <v/>
      </c>
      <c r="I562" s="33">
        <f t="shared" si="17"/>
        <v>0</v>
      </c>
      <c r="J562" s="24">
        <v>15.39</v>
      </c>
      <c r="K562" s="26" t="s">
        <v>16</v>
      </c>
      <c r="L562" s="44">
        <v>15.39</v>
      </c>
      <c r="M562" s="26" t="s">
        <v>16</v>
      </c>
      <c r="N562" s="44">
        <v>15.39</v>
      </c>
      <c r="O562" s="26" t="s">
        <v>16</v>
      </c>
      <c r="P562" s="24">
        <v>15.39</v>
      </c>
      <c r="Q562" s="26" t="s">
        <v>16</v>
      </c>
      <c r="R562" s="24">
        <v>15.39</v>
      </c>
      <c r="S562" s="26" t="s">
        <v>16</v>
      </c>
      <c r="T562" s="24"/>
      <c r="U562" s="26" t="s">
        <v>16</v>
      </c>
      <c r="V562" s="34" t="s">
        <v>693</v>
      </c>
    </row>
    <row r="563" spans="1:22" hidden="1" x14ac:dyDescent="0.25">
      <c r="A563" s="31" t="s">
        <v>808</v>
      </c>
      <c r="B563" s="31" t="s">
        <v>809</v>
      </c>
      <c r="C563" s="41" t="s">
        <v>289</v>
      </c>
      <c r="D563" s="31" t="s">
        <v>290</v>
      </c>
      <c r="E563" s="31" t="s">
        <v>291</v>
      </c>
      <c r="F563" s="21" t="s">
        <v>899</v>
      </c>
      <c r="G563" s="21" t="s">
        <v>15</v>
      </c>
      <c r="H563" s="32" t="str">
        <f t="shared" si="16"/>
        <v/>
      </c>
      <c r="I563" s="33">
        <f t="shared" si="17"/>
        <v>0</v>
      </c>
      <c r="J563" s="24">
        <v>18.899999999999999</v>
      </c>
      <c r="K563" s="26" t="s">
        <v>16</v>
      </c>
      <c r="L563" s="44">
        <v>18.899999999999999</v>
      </c>
      <c r="M563" s="26" t="s">
        <v>16</v>
      </c>
      <c r="N563" s="44">
        <v>18.899999999999999</v>
      </c>
      <c r="O563" s="26" t="s">
        <v>16</v>
      </c>
      <c r="P563" s="24">
        <v>18.899999999999999</v>
      </c>
      <c r="Q563" s="26" t="s">
        <v>16</v>
      </c>
      <c r="R563" s="24">
        <v>18.899999999999999</v>
      </c>
      <c r="S563" s="26" t="s">
        <v>16</v>
      </c>
      <c r="T563" s="24"/>
      <c r="U563" s="26" t="s">
        <v>16</v>
      </c>
      <c r="V563" s="34" t="s">
        <v>693</v>
      </c>
    </row>
    <row r="564" spans="1:22" hidden="1" x14ac:dyDescent="0.25">
      <c r="A564" s="31" t="s">
        <v>808</v>
      </c>
      <c r="B564" s="31" t="s">
        <v>809</v>
      </c>
      <c r="C564" s="41" t="s">
        <v>292</v>
      </c>
      <c r="D564" s="31" t="s">
        <v>293</v>
      </c>
      <c r="E564" s="31" t="s">
        <v>527</v>
      </c>
      <c r="F564" s="21" t="s">
        <v>527</v>
      </c>
      <c r="G564" s="21" t="s">
        <v>79</v>
      </c>
      <c r="H564" s="32" t="str">
        <f t="shared" si="16"/>
        <v/>
      </c>
      <c r="I564" s="33">
        <f t="shared" si="17"/>
        <v>0</v>
      </c>
      <c r="J564" s="24">
        <v>29.99</v>
      </c>
      <c r="K564" s="26" t="s">
        <v>16</v>
      </c>
      <c r="L564" s="44">
        <v>29.99</v>
      </c>
      <c r="M564" s="26" t="s">
        <v>16</v>
      </c>
      <c r="N564" s="44">
        <v>29.99</v>
      </c>
      <c r="O564" s="26" t="s">
        <v>16</v>
      </c>
      <c r="P564" s="24">
        <v>29.99</v>
      </c>
      <c r="Q564" s="26" t="s">
        <v>16</v>
      </c>
      <c r="R564" s="24">
        <v>29.99</v>
      </c>
      <c r="S564" s="26" t="s">
        <v>16</v>
      </c>
      <c r="T564" s="24"/>
      <c r="U564" s="26" t="s">
        <v>16</v>
      </c>
      <c r="V564" s="34" t="s">
        <v>693</v>
      </c>
    </row>
    <row r="565" spans="1:22" hidden="1" x14ac:dyDescent="0.25">
      <c r="A565" s="31" t="s">
        <v>808</v>
      </c>
      <c r="B565" s="31" t="s">
        <v>809</v>
      </c>
      <c r="C565" s="41" t="s">
        <v>295</v>
      </c>
      <c r="D565" s="31" t="s">
        <v>296</v>
      </c>
      <c r="E565" s="31" t="s">
        <v>655</v>
      </c>
      <c r="F565" s="21" t="s">
        <v>655</v>
      </c>
      <c r="G565" s="21" t="s">
        <v>79</v>
      </c>
      <c r="H565" s="32" t="str">
        <f t="shared" si="16"/>
        <v/>
      </c>
      <c r="I565" s="33">
        <f t="shared" si="17"/>
        <v>0</v>
      </c>
      <c r="J565" s="24">
        <v>22.9</v>
      </c>
      <c r="K565" s="26" t="s">
        <v>16</v>
      </c>
      <c r="L565" s="44">
        <v>22.9</v>
      </c>
      <c r="M565" s="26" t="s">
        <v>16</v>
      </c>
      <c r="N565" s="44">
        <v>22.9</v>
      </c>
      <c r="O565" s="26" t="s">
        <v>16</v>
      </c>
      <c r="P565" s="24">
        <v>22.9</v>
      </c>
      <c r="Q565" s="26" t="s">
        <v>16</v>
      </c>
      <c r="R565" s="24">
        <v>22.9</v>
      </c>
      <c r="S565" s="26" t="s">
        <v>16</v>
      </c>
      <c r="T565" s="24"/>
      <c r="U565" s="26" t="s">
        <v>16</v>
      </c>
      <c r="V565" s="34" t="s">
        <v>693</v>
      </c>
    </row>
    <row r="566" spans="1:22" hidden="1" x14ac:dyDescent="0.25">
      <c r="A566" s="31" t="s">
        <v>808</v>
      </c>
      <c r="B566" s="31" t="s">
        <v>809</v>
      </c>
      <c r="C566" s="41" t="s">
        <v>297</v>
      </c>
      <c r="D566" s="31" t="s">
        <v>298</v>
      </c>
      <c r="E566" s="31" t="s">
        <v>139</v>
      </c>
      <c r="F566" s="21" t="s">
        <v>900</v>
      </c>
      <c r="G566" s="21" t="s">
        <v>79</v>
      </c>
      <c r="H566" s="32" t="str">
        <f t="shared" si="16"/>
        <v/>
      </c>
      <c r="I566" s="33">
        <f t="shared" si="17"/>
        <v>0</v>
      </c>
      <c r="J566" s="24">
        <v>16.989999999999998</v>
      </c>
      <c r="K566" s="26" t="s">
        <v>16</v>
      </c>
      <c r="L566" s="44">
        <v>16.989999999999998</v>
      </c>
      <c r="M566" s="26" t="s">
        <v>16</v>
      </c>
      <c r="N566" s="44">
        <v>16.989999999999998</v>
      </c>
      <c r="O566" s="26" t="s">
        <v>16</v>
      </c>
      <c r="P566" s="24">
        <v>16.989999999999998</v>
      </c>
      <c r="Q566" s="26" t="s">
        <v>16</v>
      </c>
      <c r="R566" s="24">
        <v>16.989999999999998</v>
      </c>
      <c r="S566" s="26" t="s">
        <v>16</v>
      </c>
      <c r="T566" s="24"/>
      <c r="U566" s="26" t="s">
        <v>16</v>
      </c>
      <c r="V566" s="34" t="s">
        <v>693</v>
      </c>
    </row>
    <row r="567" spans="1:22" hidden="1" x14ac:dyDescent="0.25">
      <c r="A567" s="31" t="s">
        <v>808</v>
      </c>
      <c r="B567" s="31" t="s">
        <v>809</v>
      </c>
      <c r="C567" s="41" t="s">
        <v>300</v>
      </c>
      <c r="D567" s="31" t="s">
        <v>301</v>
      </c>
      <c r="E567" s="31" t="s">
        <v>527</v>
      </c>
      <c r="F567" s="21" t="s">
        <v>901</v>
      </c>
      <c r="G567" s="21" t="s">
        <v>79</v>
      </c>
      <c r="H567" s="32">
        <f t="shared" si="16"/>
        <v>1</v>
      </c>
      <c r="I567" s="33">
        <f t="shared" si="17"/>
        <v>0.20008003201280511</v>
      </c>
      <c r="J567" s="24">
        <v>24.99</v>
      </c>
      <c r="K567" s="26" t="s">
        <v>16</v>
      </c>
      <c r="L567" s="44">
        <v>29.99</v>
      </c>
      <c r="M567" s="26" t="s">
        <v>18</v>
      </c>
      <c r="N567" s="44">
        <v>29.99</v>
      </c>
      <c r="O567" s="26" t="s">
        <v>16</v>
      </c>
      <c r="P567" s="24">
        <v>29.99</v>
      </c>
      <c r="Q567" s="26" t="s">
        <v>16</v>
      </c>
      <c r="R567" s="24">
        <v>29.99</v>
      </c>
      <c r="S567" s="26" t="s">
        <v>16</v>
      </c>
      <c r="T567" s="24"/>
      <c r="U567" s="26" t="s">
        <v>16</v>
      </c>
      <c r="V567" s="34" t="s">
        <v>693</v>
      </c>
    </row>
    <row r="568" spans="1:22" hidden="1" x14ac:dyDescent="0.25">
      <c r="A568" s="31" t="s">
        <v>808</v>
      </c>
      <c r="B568" s="31" t="s">
        <v>809</v>
      </c>
      <c r="C568" s="41" t="s">
        <v>303</v>
      </c>
      <c r="D568" s="31" t="s">
        <v>304</v>
      </c>
      <c r="E568" s="31" t="s">
        <v>291</v>
      </c>
      <c r="F568" s="21" t="s">
        <v>902</v>
      </c>
      <c r="G568" s="21" t="s">
        <v>79</v>
      </c>
      <c r="H568" s="32">
        <f t="shared" si="16"/>
        <v>1</v>
      </c>
      <c r="I568" s="33">
        <f t="shared" si="17"/>
        <v>5.2910052910053018E-2</v>
      </c>
      <c r="J568" s="24">
        <v>18.899999999999999</v>
      </c>
      <c r="K568" s="26" t="s">
        <v>16</v>
      </c>
      <c r="L568" s="44">
        <v>19.899999999999999</v>
      </c>
      <c r="M568" s="26" t="s">
        <v>16</v>
      </c>
      <c r="N568" s="44">
        <v>19.899999999999999</v>
      </c>
      <c r="O568" s="26" t="s">
        <v>16</v>
      </c>
      <c r="P568" s="24">
        <v>19.899999999999999</v>
      </c>
      <c r="Q568" s="26" t="s">
        <v>16</v>
      </c>
      <c r="R568" s="24">
        <v>19.899999999999999</v>
      </c>
      <c r="S568" s="26" t="s">
        <v>16</v>
      </c>
      <c r="T568" s="24"/>
      <c r="U568" s="26" t="s">
        <v>16</v>
      </c>
      <c r="V568" s="34" t="s">
        <v>693</v>
      </c>
    </row>
    <row r="569" spans="1:22" x14ac:dyDescent="0.25">
      <c r="A569" s="31" t="s">
        <v>808</v>
      </c>
      <c r="B569" s="31" t="s">
        <v>809</v>
      </c>
      <c r="C569" s="41" t="s">
        <v>305</v>
      </c>
      <c r="D569" s="31" t="s">
        <v>779</v>
      </c>
      <c r="E569" s="31" t="s">
        <v>660</v>
      </c>
      <c r="F569" s="21" t="s">
        <v>903</v>
      </c>
      <c r="G569" s="21" t="s">
        <v>72</v>
      </c>
      <c r="H569" s="32" t="str">
        <f t="shared" si="16"/>
        <v/>
      </c>
      <c r="I569" s="33">
        <f t="shared" si="17"/>
        <v>0</v>
      </c>
      <c r="J569" s="24">
        <v>19.489999999999998</v>
      </c>
      <c r="K569" s="26" t="s">
        <v>16</v>
      </c>
      <c r="L569" s="44">
        <v>19.489999999999998</v>
      </c>
      <c r="M569" s="26" t="s">
        <v>16</v>
      </c>
      <c r="N569" s="44">
        <v>19.489999999999998</v>
      </c>
      <c r="O569" s="26" t="s">
        <v>16</v>
      </c>
      <c r="P569" s="24">
        <v>19.489999999999998</v>
      </c>
      <c r="Q569" s="26" t="s">
        <v>16</v>
      </c>
      <c r="R569" s="24">
        <v>19.489999999999998</v>
      </c>
      <c r="S569" s="26" t="s">
        <v>16</v>
      </c>
      <c r="T569" s="24"/>
      <c r="U569" s="26" t="s">
        <v>16</v>
      </c>
      <c r="V569" s="34" t="s">
        <v>693</v>
      </c>
    </row>
    <row r="570" spans="1:22" hidden="1" x14ac:dyDescent="0.25">
      <c r="A570" s="31" t="s">
        <v>808</v>
      </c>
      <c r="B570" s="31" t="s">
        <v>809</v>
      </c>
      <c r="C570" s="41" t="s">
        <v>308</v>
      </c>
      <c r="D570" s="31" t="s">
        <v>309</v>
      </c>
      <c r="E570" s="31" t="s">
        <v>904</v>
      </c>
      <c r="F570" s="21" t="s">
        <v>904</v>
      </c>
      <c r="G570" s="21" t="s">
        <v>79</v>
      </c>
      <c r="H570" s="32" t="str">
        <f t="shared" si="16"/>
        <v/>
      </c>
      <c r="I570" s="33">
        <f t="shared" si="17"/>
        <v>0</v>
      </c>
      <c r="J570" s="24">
        <v>16.989999999999998</v>
      </c>
      <c r="K570" s="26" t="s">
        <v>16</v>
      </c>
      <c r="L570" s="44">
        <v>16.989999999999998</v>
      </c>
      <c r="M570" s="26" t="s">
        <v>16</v>
      </c>
      <c r="N570" s="44">
        <v>16.989999999999998</v>
      </c>
      <c r="O570" s="26" t="s">
        <v>16</v>
      </c>
      <c r="P570" s="24">
        <v>16.989999999999998</v>
      </c>
      <c r="Q570" s="26" t="s">
        <v>16</v>
      </c>
      <c r="R570" s="24">
        <v>16.989999999999998</v>
      </c>
      <c r="S570" s="26" t="s">
        <v>16</v>
      </c>
      <c r="T570" s="24"/>
      <c r="U570" s="26" t="s">
        <v>16</v>
      </c>
      <c r="V570" s="34" t="s">
        <v>693</v>
      </c>
    </row>
    <row r="571" spans="1:22" hidden="1" x14ac:dyDescent="0.25">
      <c r="A571" s="31" t="s">
        <v>808</v>
      </c>
      <c r="B571" s="31" t="s">
        <v>809</v>
      </c>
      <c r="C571" s="41" t="s">
        <v>311</v>
      </c>
      <c r="D571" s="31" t="s">
        <v>312</v>
      </c>
      <c r="E571" s="31" t="s">
        <v>197</v>
      </c>
      <c r="F571" s="21" t="s">
        <v>905</v>
      </c>
      <c r="G571" s="21" t="s">
        <v>194</v>
      </c>
      <c r="H571" s="32" t="str">
        <f t="shared" si="16"/>
        <v/>
      </c>
      <c r="I571" s="33">
        <f t="shared" si="17"/>
        <v>0</v>
      </c>
      <c r="J571" s="24">
        <v>15.29</v>
      </c>
      <c r="K571" s="26" t="s">
        <v>16</v>
      </c>
      <c r="L571" s="44">
        <v>15.29</v>
      </c>
      <c r="M571" s="26" t="s">
        <v>16</v>
      </c>
      <c r="N571" s="44">
        <v>15.29</v>
      </c>
      <c r="O571" s="26" t="s">
        <v>16</v>
      </c>
      <c r="P571" s="24">
        <v>15.29</v>
      </c>
      <c r="Q571" s="26" t="s">
        <v>16</v>
      </c>
      <c r="R571" s="24">
        <v>15.29</v>
      </c>
      <c r="S571" s="26" t="s">
        <v>16</v>
      </c>
      <c r="T571" s="24"/>
      <c r="U571" s="26" t="s">
        <v>16</v>
      </c>
      <c r="V571" s="34" t="s">
        <v>693</v>
      </c>
    </row>
    <row r="572" spans="1:22" hidden="1" x14ac:dyDescent="0.25">
      <c r="A572" s="31" t="s">
        <v>808</v>
      </c>
      <c r="B572" s="31" t="s">
        <v>809</v>
      </c>
      <c r="C572" s="41" t="s">
        <v>313</v>
      </c>
      <c r="D572" s="31" t="s">
        <v>314</v>
      </c>
      <c r="E572" s="31" t="s">
        <v>531</v>
      </c>
      <c r="F572" s="21" t="s">
        <v>315</v>
      </c>
      <c r="G572" s="21" t="s">
        <v>79</v>
      </c>
      <c r="H572" s="32" t="str">
        <f t="shared" si="16"/>
        <v/>
      </c>
      <c r="I572" s="33">
        <f t="shared" si="17"/>
        <v>0</v>
      </c>
      <c r="J572" s="24">
        <v>22.99</v>
      </c>
      <c r="K572" s="26" t="s">
        <v>16</v>
      </c>
      <c r="L572" s="44">
        <v>22.99</v>
      </c>
      <c r="M572" s="26" t="s">
        <v>16</v>
      </c>
      <c r="N572" s="44">
        <v>22.99</v>
      </c>
      <c r="O572" s="26" t="s">
        <v>16</v>
      </c>
      <c r="P572" s="24">
        <v>22.99</v>
      </c>
      <c r="Q572" s="26" t="s">
        <v>16</v>
      </c>
      <c r="R572" s="24">
        <v>22.99</v>
      </c>
      <c r="S572" s="26" t="s">
        <v>16</v>
      </c>
      <c r="T572" s="24"/>
      <c r="U572" s="26" t="s">
        <v>16</v>
      </c>
      <c r="V572" s="34" t="s">
        <v>693</v>
      </c>
    </row>
    <row r="573" spans="1:22" hidden="1" x14ac:dyDescent="0.25">
      <c r="A573" s="31" t="s">
        <v>808</v>
      </c>
      <c r="B573" s="31" t="s">
        <v>809</v>
      </c>
      <c r="C573" s="41" t="s">
        <v>316</v>
      </c>
      <c r="D573" s="31" t="s">
        <v>317</v>
      </c>
      <c r="E573" s="31" t="s">
        <v>533</v>
      </c>
      <c r="F573" s="21" t="s">
        <v>533</v>
      </c>
      <c r="G573" s="21" t="s">
        <v>115</v>
      </c>
      <c r="H573" s="32" t="str">
        <f t="shared" si="16"/>
        <v/>
      </c>
      <c r="I573" s="33">
        <f t="shared" si="17"/>
        <v>0</v>
      </c>
      <c r="J573" s="24">
        <v>42.99</v>
      </c>
      <c r="K573" s="26" t="s">
        <v>16</v>
      </c>
      <c r="L573" s="44">
        <v>42.99</v>
      </c>
      <c r="M573" s="26" t="s">
        <v>16</v>
      </c>
      <c r="N573" s="44">
        <v>42.99</v>
      </c>
      <c r="O573" s="26" t="s">
        <v>16</v>
      </c>
      <c r="P573" s="24">
        <v>42.99</v>
      </c>
      <c r="Q573" s="26" t="s">
        <v>16</v>
      </c>
      <c r="R573" s="24">
        <v>42.99</v>
      </c>
      <c r="S573" s="26" t="s">
        <v>16</v>
      </c>
      <c r="T573" s="24"/>
      <c r="U573" s="26" t="s">
        <v>16</v>
      </c>
      <c r="V573" s="34" t="s">
        <v>693</v>
      </c>
    </row>
    <row r="574" spans="1:22" hidden="1" x14ac:dyDescent="0.25">
      <c r="A574" s="31" t="s">
        <v>808</v>
      </c>
      <c r="B574" s="31" t="s">
        <v>809</v>
      </c>
      <c r="C574" s="41" t="s">
        <v>320</v>
      </c>
      <c r="D574" s="31" t="s">
        <v>298</v>
      </c>
      <c r="E574" s="31" t="s">
        <v>321</v>
      </c>
      <c r="F574" s="21" t="s">
        <v>906</v>
      </c>
      <c r="G574" s="21" t="s">
        <v>79</v>
      </c>
      <c r="H574" s="32" t="str">
        <f t="shared" si="16"/>
        <v/>
      </c>
      <c r="I574" s="33">
        <f t="shared" si="17"/>
        <v>1.8789144050104234E-3</v>
      </c>
      <c r="J574" s="24">
        <v>47.9</v>
      </c>
      <c r="K574" s="26" t="s">
        <v>16</v>
      </c>
      <c r="L574" s="44">
        <v>47.9</v>
      </c>
      <c r="M574" s="26" t="s">
        <v>16</v>
      </c>
      <c r="N574" s="44">
        <v>47.9</v>
      </c>
      <c r="O574" s="26" t="s">
        <v>16</v>
      </c>
      <c r="P574" s="24">
        <v>47.9</v>
      </c>
      <c r="Q574" s="26" t="s">
        <v>16</v>
      </c>
      <c r="R574" s="24">
        <v>47.99</v>
      </c>
      <c r="S574" s="26" t="s">
        <v>16</v>
      </c>
      <c r="T574" s="24"/>
      <c r="U574" s="26" t="s">
        <v>16</v>
      </c>
      <c r="V574" s="34" t="s">
        <v>693</v>
      </c>
    </row>
    <row r="575" spans="1:22" hidden="1" x14ac:dyDescent="0.25">
      <c r="A575" s="31" t="s">
        <v>808</v>
      </c>
      <c r="B575" s="31" t="s">
        <v>809</v>
      </c>
      <c r="C575" s="41" t="s">
        <v>322</v>
      </c>
      <c r="D575" s="31" t="s">
        <v>323</v>
      </c>
      <c r="E575" s="31" t="s">
        <v>786</v>
      </c>
      <c r="F575" s="21" t="s">
        <v>907</v>
      </c>
      <c r="G575" s="21" t="s">
        <v>908</v>
      </c>
      <c r="H575" s="32" t="str">
        <f t="shared" si="16"/>
        <v/>
      </c>
      <c r="I575" s="33">
        <f t="shared" si="17"/>
        <v>3.7174721189591198E-2</v>
      </c>
      <c r="J575" s="24">
        <v>2.69</v>
      </c>
      <c r="K575" s="26" t="s">
        <v>16</v>
      </c>
      <c r="L575" s="44">
        <v>2.69</v>
      </c>
      <c r="M575" s="26" t="s">
        <v>16</v>
      </c>
      <c r="N575" s="44">
        <v>2.69</v>
      </c>
      <c r="O575" s="26" t="s">
        <v>16</v>
      </c>
      <c r="P575" s="24">
        <v>2.69</v>
      </c>
      <c r="Q575" s="26" t="s">
        <v>16</v>
      </c>
      <c r="R575" s="24">
        <v>2.79</v>
      </c>
      <c r="S575" s="26" t="s">
        <v>16</v>
      </c>
      <c r="T575" s="24"/>
      <c r="U575" s="26" t="s">
        <v>16</v>
      </c>
      <c r="V575" s="34" t="s">
        <v>693</v>
      </c>
    </row>
    <row r="576" spans="1:22" hidden="1" x14ac:dyDescent="0.25">
      <c r="A576" s="31" t="s">
        <v>808</v>
      </c>
      <c r="B576" s="31" t="s">
        <v>809</v>
      </c>
      <c r="C576" s="41" t="s">
        <v>326</v>
      </c>
      <c r="D576" s="31" t="s">
        <v>327</v>
      </c>
      <c r="E576" s="31" t="s">
        <v>787</v>
      </c>
      <c r="F576" s="21" t="s">
        <v>909</v>
      </c>
      <c r="G576" s="21" t="s">
        <v>325</v>
      </c>
      <c r="H576" s="32">
        <f t="shared" si="16"/>
        <v>1</v>
      </c>
      <c r="I576" s="33">
        <f t="shared" si="17"/>
        <v>0.15037593984962405</v>
      </c>
      <c r="J576" s="24">
        <v>3.99</v>
      </c>
      <c r="K576" s="26" t="s">
        <v>16</v>
      </c>
      <c r="L576" s="44">
        <v>3.99</v>
      </c>
      <c r="M576" s="26" t="s">
        <v>16</v>
      </c>
      <c r="N576" s="44">
        <v>3.99</v>
      </c>
      <c r="O576" s="26" t="s">
        <v>16</v>
      </c>
      <c r="P576" s="24">
        <v>3.39</v>
      </c>
      <c r="Q576" s="26" t="s">
        <v>16</v>
      </c>
      <c r="R576" s="24">
        <v>3.39</v>
      </c>
      <c r="S576" s="26" t="s">
        <v>16</v>
      </c>
      <c r="T576" s="24"/>
      <c r="U576" s="26" t="s">
        <v>16</v>
      </c>
      <c r="V576" s="34" t="s">
        <v>693</v>
      </c>
    </row>
    <row r="577" spans="1:22" hidden="1" x14ac:dyDescent="0.25">
      <c r="A577" s="31" t="s">
        <v>808</v>
      </c>
      <c r="B577" s="31" t="s">
        <v>809</v>
      </c>
      <c r="C577" s="41" t="s">
        <v>329</v>
      </c>
      <c r="D577" s="31" t="s">
        <v>330</v>
      </c>
      <c r="E577" s="31" t="s">
        <v>668</v>
      </c>
      <c r="F577" s="21" t="s">
        <v>668</v>
      </c>
      <c r="G577" s="21" t="s">
        <v>79</v>
      </c>
      <c r="H577" s="32">
        <f t="shared" si="16"/>
        <v>1</v>
      </c>
      <c r="I577" s="33">
        <f t="shared" si="17"/>
        <v>0.2002670226969292</v>
      </c>
      <c r="J577" s="24">
        <v>7.49</v>
      </c>
      <c r="K577" s="26" t="s">
        <v>16</v>
      </c>
      <c r="L577" s="44">
        <v>8.99</v>
      </c>
      <c r="M577" s="26" t="s">
        <v>16</v>
      </c>
      <c r="N577" s="44">
        <v>8.99</v>
      </c>
      <c r="O577" s="26" t="s">
        <v>16</v>
      </c>
      <c r="P577" s="24">
        <v>8.99</v>
      </c>
      <c r="Q577" s="26" t="s">
        <v>16</v>
      </c>
      <c r="R577" s="24">
        <v>8.99</v>
      </c>
      <c r="S577" s="26" t="s">
        <v>16</v>
      </c>
      <c r="T577" s="24"/>
      <c r="U577" s="26" t="s">
        <v>16</v>
      </c>
      <c r="V577" s="34" t="s">
        <v>693</v>
      </c>
    </row>
    <row r="578" spans="1:22" hidden="1" x14ac:dyDescent="0.25">
      <c r="A578" s="31" t="s">
        <v>808</v>
      </c>
      <c r="B578" s="31" t="s">
        <v>809</v>
      </c>
      <c r="C578" s="41" t="s">
        <v>332</v>
      </c>
      <c r="D578" s="31" t="s">
        <v>333</v>
      </c>
      <c r="E578" s="31" t="s">
        <v>910</v>
      </c>
      <c r="F578" s="21" t="s">
        <v>910</v>
      </c>
      <c r="G578" s="21" t="s">
        <v>79</v>
      </c>
      <c r="H578" s="32" t="str">
        <f t="shared" si="16"/>
        <v/>
      </c>
      <c r="I578" s="33">
        <f t="shared" si="17"/>
        <v>0</v>
      </c>
      <c r="J578" s="24">
        <v>10.49</v>
      </c>
      <c r="K578" s="26" t="s">
        <v>16</v>
      </c>
      <c r="L578" s="44">
        <v>10.49</v>
      </c>
      <c r="M578" s="26" t="s">
        <v>16</v>
      </c>
      <c r="N578" s="44">
        <v>10.49</v>
      </c>
      <c r="O578" s="26" t="s">
        <v>16</v>
      </c>
      <c r="P578" s="24">
        <v>10.49</v>
      </c>
      <c r="Q578" s="26" t="s">
        <v>16</v>
      </c>
      <c r="R578" s="24">
        <v>10.49</v>
      </c>
      <c r="S578" s="26" t="s">
        <v>16</v>
      </c>
      <c r="T578" s="24"/>
      <c r="U578" s="26" t="s">
        <v>16</v>
      </c>
      <c r="V578" s="34" t="s">
        <v>693</v>
      </c>
    </row>
    <row r="579" spans="1:22" hidden="1" x14ac:dyDescent="0.25">
      <c r="A579" s="31" t="s">
        <v>808</v>
      </c>
      <c r="B579" s="31" t="s">
        <v>809</v>
      </c>
      <c r="C579" s="41" t="s">
        <v>335</v>
      </c>
      <c r="D579" s="31" t="s">
        <v>336</v>
      </c>
      <c r="E579" s="31" t="s">
        <v>337</v>
      </c>
      <c r="F579" s="21" t="s">
        <v>337</v>
      </c>
      <c r="G579" s="21" t="s">
        <v>79</v>
      </c>
      <c r="H579" s="32">
        <f t="shared" ref="H579:H642" si="18">IF(I579&gt;=$H$1,1,"")</f>
        <v>1</v>
      </c>
      <c r="I579" s="33">
        <f t="shared" ref="I579:I642" si="19">IF(J579=0,0,ABS(1-L579/J579))+IF(L579=0,0,ABS(1-N579/L579))+IF(N579=0,0,ABS(1-P579/N579))+IF(P579=0,0,ABS(1-R579/P579))</f>
        <v>0.2797202797202798</v>
      </c>
      <c r="J579" s="24">
        <v>4.29</v>
      </c>
      <c r="K579" s="26" t="s">
        <v>16</v>
      </c>
      <c r="L579" s="44">
        <v>4.29</v>
      </c>
      <c r="M579" s="26" t="s">
        <v>16</v>
      </c>
      <c r="N579" s="44">
        <v>4.29</v>
      </c>
      <c r="O579" s="26" t="s">
        <v>16</v>
      </c>
      <c r="P579" s="24">
        <v>4.29</v>
      </c>
      <c r="Q579" s="26" t="s">
        <v>16</v>
      </c>
      <c r="R579" s="24">
        <v>5.49</v>
      </c>
      <c r="S579" s="26" t="s">
        <v>16</v>
      </c>
      <c r="T579" s="24"/>
      <c r="U579" s="26" t="s">
        <v>16</v>
      </c>
      <c r="V579" s="34" t="s">
        <v>693</v>
      </c>
    </row>
    <row r="580" spans="1:22" hidden="1" x14ac:dyDescent="0.25">
      <c r="A580" s="31" t="s">
        <v>808</v>
      </c>
      <c r="B580" s="31" t="s">
        <v>809</v>
      </c>
      <c r="C580" s="41" t="s">
        <v>338</v>
      </c>
      <c r="D580" s="31" t="s">
        <v>339</v>
      </c>
      <c r="E580" s="31" t="s">
        <v>340</v>
      </c>
      <c r="F580" s="21" t="s">
        <v>340</v>
      </c>
      <c r="G580" s="21" t="s">
        <v>79</v>
      </c>
      <c r="H580" s="32">
        <f t="shared" si="18"/>
        <v>1</v>
      </c>
      <c r="I580" s="33">
        <f t="shared" si="19"/>
        <v>0.19377162629757794</v>
      </c>
      <c r="J580" s="24">
        <v>2.89</v>
      </c>
      <c r="K580" s="26" t="s">
        <v>16</v>
      </c>
      <c r="L580" s="44">
        <v>3.45</v>
      </c>
      <c r="M580" s="26" t="s">
        <v>16</v>
      </c>
      <c r="N580" s="44">
        <v>3.45</v>
      </c>
      <c r="O580" s="26" t="s">
        <v>16</v>
      </c>
      <c r="P580" s="24">
        <v>3.45</v>
      </c>
      <c r="Q580" s="26" t="s">
        <v>16</v>
      </c>
      <c r="R580" s="24">
        <v>3.45</v>
      </c>
      <c r="S580" s="26" t="s">
        <v>16</v>
      </c>
      <c r="T580" s="24"/>
      <c r="U580" s="26" t="s">
        <v>16</v>
      </c>
      <c r="V580" s="34" t="s">
        <v>693</v>
      </c>
    </row>
    <row r="581" spans="1:22" hidden="1" x14ac:dyDescent="0.25">
      <c r="A581" s="31" t="s">
        <v>808</v>
      </c>
      <c r="B581" s="31" t="s">
        <v>809</v>
      </c>
      <c r="C581" s="41" t="s">
        <v>342</v>
      </c>
      <c r="D581" s="31" t="s">
        <v>343</v>
      </c>
      <c r="E581" s="31" t="s">
        <v>197</v>
      </c>
      <c r="F581" s="21" t="s">
        <v>197</v>
      </c>
      <c r="G581" s="21" t="s">
        <v>79</v>
      </c>
      <c r="H581" s="32" t="str">
        <f t="shared" si="18"/>
        <v/>
      </c>
      <c r="I581" s="33">
        <f t="shared" si="19"/>
        <v>8.5287846481876262E-3</v>
      </c>
      <c r="J581" s="24">
        <v>4.6900000000000004</v>
      </c>
      <c r="K581" s="26" t="s">
        <v>16</v>
      </c>
      <c r="L581" s="44">
        <v>4.6500000000000004</v>
      </c>
      <c r="M581" s="26" t="s">
        <v>16</v>
      </c>
      <c r="N581" s="44">
        <v>4.6500000000000004</v>
      </c>
      <c r="O581" s="26" t="s">
        <v>16</v>
      </c>
      <c r="P581" s="24">
        <v>4.6500000000000004</v>
      </c>
      <c r="Q581" s="26" t="s">
        <v>16</v>
      </c>
      <c r="R581" s="24">
        <v>4.6500000000000004</v>
      </c>
      <c r="S581" s="26" t="s">
        <v>16</v>
      </c>
      <c r="T581" s="24"/>
      <c r="U581" s="26" t="s">
        <v>16</v>
      </c>
      <c r="V581" s="34" t="s">
        <v>693</v>
      </c>
    </row>
    <row r="582" spans="1:22" hidden="1" x14ac:dyDescent="0.25">
      <c r="A582" s="31" t="s">
        <v>808</v>
      </c>
      <c r="B582" s="31" t="s">
        <v>809</v>
      </c>
      <c r="C582" s="41" t="s">
        <v>344</v>
      </c>
      <c r="D582" s="31" t="s">
        <v>345</v>
      </c>
      <c r="E582" s="31" t="s">
        <v>911</v>
      </c>
      <c r="F582" s="21" t="s">
        <v>197</v>
      </c>
      <c r="G582" s="21" t="s">
        <v>194</v>
      </c>
      <c r="H582" s="32">
        <f t="shared" si="18"/>
        <v>1</v>
      </c>
      <c r="I582" s="33">
        <f t="shared" si="19"/>
        <v>0.34764826175869135</v>
      </c>
      <c r="J582" s="24">
        <v>4.8899999999999997</v>
      </c>
      <c r="K582" s="26" t="s">
        <v>16</v>
      </c>
      <c r="L582" s="44">
        <v>6.59</v>
      </c>
      <c r="M582" s="26" t="s">
        <v>16</v>
      </c>
      <c r="N582" s="44">
        <v>6.59</v>
      </c>
      <c r="O582" s="26" t="s">
        <v>16</v>
      </c>
      <c r="P582" s="24">
        <v>6.59</v>
      </c>
      <c r="Q582" s="26" t="s">
        <v>16</v>
      </c>
      <c r="R582" s="24">
        <v>6.59</v>
      </c>
      <c r="S582" s="26" t="s">
        <v>16</v>
      </c>
      <c r="T582" s="24"/>
      <c r="U582" s="26" t="s">
        <v>16</v>
      </c>
      <c r="V582" s="34" t="s">
        <v>693</v>
      </c>
    </row>
    <row r="583" spans="1:22" hidden="1" x14ac:dyDescent="0.25">
      <c r="A583" s="31" t="s">
        <v>808</v>
      </c>
      <c r="B583" s="31" t="s">
        <v>809</v>
      </c>
      <c r="C583" s="41" t="s">
        <v>346</v>
      </c>
      <c r="D583" s="31" t="s">
        <v>347</v>
      </c>
      <c r="E583" s="31" t="s">
        <v>139</v>
      </c>
      <c r="F583" s="21" t="s">
        <v>790</v>
      </c>
      <c r="G583" s="21" t="s">
        <v>79</v>
      </c>
      <c r="H583" s="32">
        <f t="shared" si="18"/>
        <v>1</v>
      </c>
      <c r="I583" s="33">
        <f t="shared" si="19"/>
        <v>0.23965141612200425</v>
      </c>
      <c r="J583" s="24">
        <v>4.59</v>
      </c>
      <c r="K583" s="26" t="s">
        <v>16</v>
      </c>
      <c r="L583" s="44">
        <v>4.59</v>
      </c>
      <c r="M583" s="26" t="s">
        <v>16</v>
      </c>
      <c r="N583" s="44">
        <v>4.59</v>
      </c>
      <c r="O583" s="26" t="s">
        <v>16</v>
      </c>
      <c r="P583" s="24">
        <v>3.49</v>
      </c>
      <c r="Q583" s="26" t="s">
        <v>16</v>
      </c>
      <c r="R583" s="24">
        <v>3.49</v>
      </c>
      <c r="S583" s="26" t="s">
        <v>16</v>
      </c>
      <c r="T583" s="24"/>
      <c r="U583" s="26" t="s">
        <v>16</v>
      </c>
      <c r="V583" s="34" t="s">
        <v>693</v>
      </c>
    </row>
    <row r="584" spans="1:22" hidden="1" x14ac:dyDescent="0.25">
      <c r="A584" s="31" t="s">
        <v>808</v>
      </c>
      <c r="B584" s="31" t="s">
        <v>809</v>
      </c>
      <c r="C584" s="41" t="s">
        <v>349</v>
      </c>
      <c r="D584" s="31" t="s">
        <v>350</v>
      </c>
      <c r="E584" s="31" t="s">
        <v>351</v>
      </c>
      <c r="F584" s="21" t="s">
        <v>351</v>
      </c>
      <c r="G584" s="21" t="s">
        <v>352</v>
      </c>
      <c r="H584" s="32">
        <f t="shared" si="18"/>
        <v>1</v>
      </c>
      <c r="I584" s="33">
        <f t="shared" si="19"/>
        <v>0.23280721092583478</v>
      </c>
      <c r="J584" s="24">
        <v>6.99</v>
      </c>
      <c r="K584" s="26" t="s">
        <v>16</v>
      </c>
      <c r="L584" s="44">
        <v>5.49</v>
      </c>
      <c r="M584" s="26" t="s">
        <v>16</v>
      </c>
      <c r="N584" s="44">
        <v>5.49</v>
      </c>
      <c r="O584" s="26" t="s">
        <v>16</v>
      </c>
      <c r="P584" s="24">
        <v>5.39</v>
      </c>
      <c r="Q584" s="26" t="s">
        <v>16</v>
      </c>
      <c r="R584" s="24">
        <v>5.39</v>
      </c>
      <c r="S584" s="26" t="s">
        <v>16</v>
      </c>
      <c r="T584" s="24"/>
      <c r="U584" s="26" t="s">
        <v>16</v>
      </c>
      <c r="V584" s="34" t="s">
        <v>693</v>
      </c>
    </row>
    <row r="585" spans="1:22" hidden="1" x14ac:dyDescent="0.25">
      <c r="A585" s="31" t="s">
        <v>808</v>
      </c>
      <c r="B585" s="31" t="s">
        <v>809</v>
      </c>
      <c r="C585" s="41" t="s">
        <v>353</v>
      </c>
      <c r="D585" s="31" t="s">
        <v>354</v>
      </c>
      <c r="E585" s="31" t="s">
        <v>791</v>
      </c>
      <c r="F585" s="21" t="s">
        <v>791</v>
      </c>
      <c r="G585" s="21" t="s">
        <v>79</v>
      </c>
      <c r="H585" s="32" t="str">
        <f t="shared" si="18"/>
        <v/>
      </c>
      <c r="I585" s="33">
        <f t="shared" si="19"/>
        <v>0</v>
      </c>
      <c r="J585" s="24">
        <v>8.65</v>
      </c>
      <c r="K585" s="26" t="s">
        <v>16</v>
      </c>
      <c r="L585" s="44">
        <v>8.65</v>
      </c>
      <c r="M585" s="26" t="s">
        <v>16</v>
      </c>
      <c r="N585" s="44">
        <v>8.65</v>
      </c>
      <c r="O585" s="26" t="s">
        <v>16</v>
      </c>
      <c r="P585" s="24">
        <v>8.65</v>
      </c>
      <c r="Q585" s="26" t="s">
        <v>16</v>
      </c>
      <c r="R585" s="24">
        <v>8.65</v>
      </c>
      <c r="S585" s="26" t="s">
        <v>16</v>
      </c>
      <c r="T585" s="24"/>
      <c r="U585" s="26" t="s">
        <v>16</v>
      </c>
      <c r="V585" s="34" t="s">
        <v>693</v>
      </c>
    </row>
    <row r="586" spans="1:22" hidden="1" x14ac:dyDescent="0.25">
      <c r="A586" s="31" t="s">
        <v>808</v>
      </c>
      <c r="B586" s="31" t="s">
        <v>809</v>
      </c>
      <c r="C586" s="41" t="s">
        <v>356</v>
      </c>
      <c r="D586" s="31" t="s">
        <v>357</v>
      </c>
      <c r="E586" s="31" t="s">
        <v>358</v>
      </c>
      <c r="F586" s="21" t="s">
        <v>358</v>
      </c>
      <c r="G586" s="21" t="s">
        <v>912</v>
      </c>
      <c r="H586" s="32" t="str">
        <f t="shared" si="18"/>
        <v/>
      </c>
      <c r="I586" s="33">
        <f t="shared" si="19"/>
        <v>0</v>
      </c>
      <c r="J586" s="24">
        <v>5.39</v>
      </c>
      <c r="K586" s="26" t="s">
        <v>16</v>
      </c>
      <c r="L586" s="44">
        <v>5.39</v>
      </c>
      <c r="M586" s="26" t="s">
        <v>16</v>
      </c>
      <c r="N586" s="44">
        <v>5.39</v>
      </c>
      <c r="O586" s="26" t="s">
        <v>16</v>
      </c>
      <c r="P586" s="24">
        <v>5.39</v>
      </c>
      <c r="Q586" s="26" t="s">
        <v>16</v>
      </c>
      <c r="R586" s="24">
        <v>5.39</v>
      </c>
      <c r="S586" s="26" t="s">
        <v>16</v>
      </c>
      <c r="T586" s="24"/>
      <c r="U586" s="26" t="s">
        <v>16</v>
      </c>
      <c r="V586" s="34" t="s">
        <v>693</v>
      </c>
    </row>
    <row r="587" spans="1:22" hidden="1" x14ac:dyDescent="0.25">
      <c r="A587" s="31" t="s">
        <v>808</v>
      </c>
      <c r="B587" s="31" t="s">
        <v>809</v>
      </c>
      <c r="C587" s="41" t="s">
        <v>360</v>
      </c>
      <c r="D587" s="31" t="s">
        <v>361</v>
      </c>
      <c r="E587" s="31" t="s">
        <v>139</v>
      </c>
      <c r="F587" s="21" t="s">
        <v>913</v>
      </c>
      <c r="G587" s="21" t="s">
        <v>905</v>
      </c>
      <c r="H587" s="32" t="str">
        <f t="shared" si="18"/>
        <v/>
      </c>
      <c r="I587" s="33">
        <f t="shared" si="19"/>
        <v>0</v>
      </c>
      <c r="J587" s="24">
        <v>6.49</v>
      </c>
      <c r="K587" s="26" t="s">
        <v>16</v>
      </c>
      <c r="L587" s="44">
        <v>6.49</v>
      </c>
      <c r="M587" s="26" t="s">
        <v>16</v>
      </c>
      <c r="N587" s="44">
        <v>6.49</v>
      </c>
      <c r="O587" s="26" t="s">
        <v>16</v>
      </c>
      <c r="P587" s="24">
        <v>6.49</v>
      </c>
      <c r="Q587" s="26" t="s">
        <v>16</v>
      </c>
      <c r="R587" s="24">
        <v>6.49</v>
      </c>
      <c r="S587" s="26" t="s">
        <v>16</v>
      </c>
      <c r="T587" s="24"/>
      <c r="U587" s="26" t="s">
        <v>16</v>
      </c>
      <c r="V587" s="34" t="s">
        <v>693</v>
      </c>
    </row>
    <row r="588" spans="1:22" hidden="1" x14ac:dyDescent="0.25">
      <c r="A588" s="31" t="s">
        <v>808</v>
      </c>
      <c r="B588" s="31" t="s">
        <v>809</v>
      </c>
      <c r="C588" s="41" t="s">
        <v>364</v>
      </c>
      <c r="D588" s="31" t="s">
        <v>365</v>
      </c>
      <c r="E588" s="31" t="s">
        <v>366</v>
      </c>
      <c r="F588" s="21" t="s">
        <v>366</v>
      </c>
      <c r="G588" s="21" t="s">
        <v>194</v>
      </c>
      <c r="H588" s="32">
        <f t="shared" si="18"/>
        <v>1</v>
      </c>
      <c r="I588" s="33">
        <f t="shared" si="19"/>
        <v>0.31746031746031744</v>
      </c>
      <c r="J588" s="24">
        <v>3.15</v>
      </c>
      <c r="K588" s="26" t="s">
        <v>16</v>
      </c>
      <c r="L588" s="44">
        <v>3.15</v>
      </c>
      <c r="M588" s="26" t="s">
        <v>16</v>
      </c>
      <c r="N588" s="44">
        <v>3.15</v>
      </c>
      <c r="O588" s="26" t="s">
        <v>16</v>
      </c>
      <c r="P588" s="24">
        <v>2.15</v>
      </c>
      <c r="Q588" s="26" t="s">
        <v>16</v>
      </c>
      <c r="R588" s="24">
        <v>2.15</v>
      </c>
      <c r="S588" s="26" t="s">
        <v>16</v>
      </c>
      <c r="T588" s="24"/>
      <c r="U588" s="26" t="s">
        <v>16</v>
      </c>
      <c r="V588" s="34" t="s">
        <v>693</v>
      </c>
    </row>
    <row r="589" spans="1:22" hidden="1" x14ac:dyDescent="0.25">
      <c r="A589" s="31" t="s">
        <v>808</v>
      </c>
      <c r="B589" s="31" t="s">
        <v>809</v>
      </c>
      <c r="C589" s="41" t="s">
        <v>367</v>
      </c>
      <c r="D589" s="31" t="s">
        <v>368</v>
      </c>
      <c r="E589" s="31" t="s">
        <v>795</v>
      </c>
      <c r="F589" s="21" t="s">
        <v>795</v>
      </c>
      <c r="G589" s="21" t="s">
        <v>79</v>
      </c>
      <c r="H589" s="32" t="str">
        <f t="shared" si="18"/>
        <v/>
      </c>
      <c r="I589" s="33">
        <f t="shared" si="19"/>
        <v>9.100101112234471E-3</v>
      </c>
      <c r="J589" s="24">
        <v>9.89</v>
      </c>
      <c r="K589" s="26" t="s">
        <v>16</v>
      </c>
      <c r="L589" s="44">
        <v>9.89</v>
      </c>
      <c r="M589" s="26" t="s">
        <v>16</v>
      </c>
      <c r="N589" s="44">
        <v>9.89</v>
      </c>
      <c r="O589" s="26" t="s">
        <v>16</v>
      </c>
      <c r="P589" s="24">
        <v>9.98</v>
      </c>
      <c r="Q589" s="26" t="s">
        <v>16</v>
      </c>
      <c r="R589" s="24">
        <v>9.98</v>
      </c>
      <c r="S589" s="26" t="s">
        <v>16</v>
      </c>
      <c r="T589" s="24"/>
      <c r="U589" s="26" t="s">
        <v>16</v>
      </c>
      <c r="V589" s="34" t="s">
        <v>693</v>
      </c>
    </row>
    <row r="590" spans="1:22" hidden="1" x14ac:dyDescent="0.25">
      <c r="A590" s="31" t="s">
        <v>808</v>
      </c>
      <c r="B590" s="31" t="s">
        <v>809</v>
      </c>
      <c r="C590" s="41" t="s">
        <v>371</v>
      </c>
      <c r="D590" s="31" t="s">
        <v>372</v>
      </c>
      <c r="E590" s="31" t="s">
        <v>914</v>
      </c>
      <c r="F590" s="21" t="s">
        <v>914</v>
      </c>
      <c r="G590" s="21" t="s">
        <v>543</v>
      </c>
      <c r="H590" s="32" t="str">
        <f t="shared" si="18"/>
        <v/>
      </c>
      <c r="I590" s="33">
        <f t="shared" si="19"/>
        <v>0</v>
      </c>
      <c r="J590" s="24">
        <v>2.19</v>
      </c>
      <c r="K590" s="26" t="s">
        <v>16</v>
      </c>
      <c r="L590" s="44">
        <v>2.19</v>
      </c>
      <c r="M590" s="26" t="s">
        <v>16</v>
      </c>
      <c r="N590" s="44">
        <v>2.19</v>
      </c>
      <c r="O590" s="26" t="s">
        <v>16</v>
      </c>
      <c r="P590" s="24">
        <v>2.19</v>
      </c>
      <c r="Q590" s="26" t="s">
        <v>16</v>
      </c>
      <c r="R590" s="24">
        <v>2.19</v>
      </c>
      <c r="S590" s="26" t="s">
        <v>16</v>
      </c>
      <c r="T590" s="24"/>
      <c r="U590" s="26" t="s">
        <v>16</v>
      </c>
      <c r="V590" s="34" t="s">
        <v>693</v>
      </c>
    </row>
    <row r="591" spans="1:22" hidden="1" x14ac:dyDescent="0.25">
      <c r="A591" s="31" t="s">
        <v>808</v>
      </c>
      <c r="B591" s="31" t="s">
        <v>809</v>
      </c>
      <c r="C591" s="41" t="s">
        <v>375</v>
      </c>
      <c r="D591" s="31" t="s">
        <v>376</v>
      </c>
      <c r="E591" s="31" t="s">
        <v>139</v>
      </c>
      <c r="F591" s="21" t="s">
        <v>915</v>
      </c>
      <c r="G591" s="21" t="s">
        <v>589</v>
      </c>
      <c r="H591" s="32" t="str">
        <f t="shared" si="18"/>
        <v/>
      </c>
      <c r="I591" s="33">
        <f t="shared" si="19"/>
        <v>0</v>
      </c>
      <c r="J591" s="24">
        <v>9.99</v>
      </c>
      <c r="K591" s="26" t="s">
        <v>16</v>
      </c>
      <c r="L591" s="44">
        <v>9.99</v>
      </c>
      <c r="M591" s="26" t="s">
        <v>16</v>
      </c>
      <c r="N591" s="44">
        <v>9.99</v>
      </c>
      <c r="O591" s="26" t="s">
        <v>16</v>
      </c>
      <c r="P591" s="24">
        <v>9.99</v>
      </c>
      <c r="Q591" s="26" t="s">
        <v>16</v>
      </c>
      <c r="R591" s="24">
        <v>9.99</v>
      </c>
      <c r="S591" s="26" t="s">
        <v>16</v>
      </c>
      <c r="T591" s="24"/>
      <c r="U591" s="26" t="s">
        <v>16</v>
      </c>
      <c r="V591" s="34" t="s">
        <v>693</v>
      </c>
    </row>
    <row r="592" spans="1:22" hidden="1" x14ac:dyDescent="0.25">
      <c r="A592" s="31" t="s">
        <v>808</v>
      </c>
      <c r="B592" s="31" t="s">
        <v>809</v>
      </c>
      <c r="C592" s="41" t="s">
        <v>377</v>
      </c>
      <c r="D592" s="31" t="s">
        <v>378</v>
      </c>
      <c r="E592" s="31" t="s">
        <v>916</v>
      </c>
      <c r="F592" s="21" t="s">
        <v>917</v>
      </c>
      <c r="G592" s="21" t="s">
        <v>15</v>
      </c>
      <c r="H592" s="32" t="str">
        <f t="shared" si="18"/>
        <v/>
      </c>
      <c r="I592" s="33">
        <f t="shared" si="19"/>
        <v>0</v>
      </c>
      <c r="J592" s="24">
        <v>3.29</v>
      </c>
      <c r="K592" s="26" t="s">
        <v>16</v>
      </c>
      <c r="L592" s="44">
        <v>3.29</v>
      </c>
      <c r="M592" s="26" t="s">
        <v>16</v>
      </c>
      <c r="N592" s="44">
        <v>3.29</v>
      </c>
      <c r="O592" s="26" t="s">
        <v>16</v>
      </c>
      <c r="P592" s="24">
        <v>3.29</v>
      </c>
      <c r="Q592" s="26" t="s">
        <v>16</v>
      </c>
      <c r="R592" s="24">
        <v>3.29</v>
      </c>
      <c r="S592" s="26" t="s">
        <v>16</v>
      </c>
      <c r="T592" s="24"/>
      <c r="U592" s="26" t="s">
        <v>16</v>
      </c>
      <c r="V592" s="34" t="s">
        <v>693</v>
      </c>
    </row>
    <row r="593" spans="1:22" hidden="1" x14ac:dyDescent="0.25">
      <c r="A593" s="31" t="s">
        <v>808</v>
      </c>
      <c r="B593" s="31" t="s">
        <v>809</v>
      </c>
      <c r="C593" s="41" t="s">
        <v>380</v>
      </c>
      <c r="D593" s="31" t="s">
        <v>381</v>
      </c>
      <c r="E593" s="31" t="s">
        <v>382</v>
      </c>
      <c r="F593" s="21" t="s">
        <v>382</v>
      </c>
      <c r="G593" s="21" t="s">
        <v>79</v>
      </c>
      <c r="H593" s="32">
        <f t="shared" si="18"/>
        <v>1</v>
      </c>
      <c r="I593" s="33">
        <f t="shared" si="19"/>
        <v>9.811320754716979E-2</v>
      </c>
      <c r="J593" s="24">
        <v>2.65</v>
      </c>
      <c r="K593" s="26" t="s">
        <v>16</v>
      </c>
      <c r="L593" s="44">
        <v>2.39</v>
      </c>
      <c r="M593" s="26" t="s">
        <v>16</v>
      </c>
      <c r="N593" s="44">
        <v>2.39</v>
      </c>
      <c r="O593" s="26" t="s">
        <v>16</v>
      </c>
      <c r="P593" s="24">
        <v>2.39</v>
      </c>
      <c r="Q593" s="26" t="s">
        <v>16</v>
      </c>
      <c r="R593" s="24">
        <v>2.39</v>
      </c>
      <c r="S593" s="26" t="s">
        <v>16</v>
      </c>
      <c r="T593" s="24"/>
      <c r="U593" s="26" t="s">
        <v>16</v>
      </c>
      <c r="V593" s="34" t="s">
        <v>693</v>
      </c>
    </row>
    <row r="594" spans="1:22" hidden="1" x14ac:dyDescent="0.25">
      <c r="A594" s="31" t="s">
        <v>808</v>
      </c>
      <c r="B594" s="31" t="s">
        <v>809</v>
      </c>
      <c r="C594" s="41" t="s">
        <v>383</v>
      </c>
      <c r="D594" s="31" t="s">
        <v>384</v>
      </c>
      <c r="E594" s="31" t="s">
        <v>139</v>
      </c>
      <c r="F594" s="21" t="s">
        <v>918</v>
      </c>
      <c r="G594" s="21" t="s">
        <v>79</v>
      </c>
      <c r="H594" s="32" t="str">
        <f t="shared" si="18"/>
        <v/>
      </c>
      <c r="I594" s="33">
        <f t="shared" si="19"/>
        <v>0</v>
      </c>
      <c r="J594" s="24">
        <v>2.99</v>
      </c>
      <c r="K594" s="26" t="s">
        <v>16</v>
      </c>
      <c r="L594" s="44">
        <v>2.99</v>
      </c>
      <c r="M594" s="26" t="s">
        <v>16</v>
      </c>
      <c r="N594" s="44">
        <v>2.99</v>
      </c>
      <c r="O594" s="26" t="s">
        <v>16</v>
      </c>
      <c r="P594" s="24">
        <v>2.99</v>
      </c>
      <c r="Q594" s="26" t="s">
        <v>16</v>
      </c>
      <c r="R594" s="24">
        <v>2.99</v>
      </c>
      <c r="S594" s="26" t="s">
        <v>16</v>
      </c>
      <c r="T594" s="24"/>
      <c r="U594" s="26" t="s">
        <v>16</v>
      </c>
      <c r="V594" s="34" t="s">
        <v>693</v>
      </c>
    </row>
    <row r="595" spans="1:22" hidden="1" x14ac:dyDescent="0.25">
      <c r="A595" s="31" t="s">
        <v>808</v>
      </c>
      <c r="B595" s="31" t="s">
        <v>809</v>
      </c>
      <c r="C595" s="41" t="s">
        <v>385</v>
      </c>
      <c r="D595" s="31" t="s">
        <v>386</v>
      </c>
      <c r="E595" s="31" t="s">
        <v>197</v>
      </c>
      <c r="F595" s="21" t="s">
        <v>197</v>
      </c>
      <c r="G595" s="21" t="s">
        <v>79</v>
      </c>
      <c r="H595" s="32">
        <f t="shared" si="18"/>
        <v>1</v>
      </c>
      <c r="I595" s="33">
        <f t="shared" si="19"/>
        <v>0.2602230483271375</v>
      </c>
      <c r="J595" s="24">
        <v>2.69</v>
      </c>
      <c r="K595" s="26" t="s">
        <v>16</v>
      </c>
      <c r="L595" s="44">
        <v>2.69</v>
      </c>
      <c r="M595" s="26" t="s">
        <v>16</v>
      </c>
      <c r="N595" s="44">
        <v>2.69</v>
      </c>
      <c r="O595" s="26" t="s">
        <v>16</v>
      </c>
      <c r="P595" s="24">
        <v>1.99</v>
      </c>
      <c r="Q595" s="26" t="s">
        <v>16</v>
      </c>
      <c r="R595" s="24">
        <v>1.99</v>
      </c>
      <c r="S595" s="26" t="s">
        <v>16</v>
      </c>
      <c r="T595" s="24"/>
      <c r="U595" s="26" t="s">
        <v>16</v>
      </c>
      <c r="V595" s="34" t="s">
        <v>693</v>
      </c>
    </row>
    <row r="596" spans="1:22" hidden="1" x14ac:dyDescent="0.25">
      <c r="A596" s="31" t="s">
        <v>808</v>
      </c>
      <c r="B596" s="31" t="s">
        <v>809</v>
      </c>
      <c r="C596" s="41" t="s">
        <v>387</v>
      </c>
      <c r="D596" s="31" t="s">
        <v>388</v>
      </c>
      <c r="E596" s="31" t="s">
        <v>197</v>
      </c>
      <c r="F596" s="21" t="s">
        <v>197</v>
      </c>
      <c r="G596" s="21" t="s">
        <v>79</v>
      </c>
      <c r="H596" s="32" t="str">
        <f t="shared" si="18"/>
        <v/>
      </c>
      <c r="I596" s="33">
        <f t="shared" si="19"/>
        <v>0</v>
      </c>
      <c r="J596" s="24">
        <v>2.99</v>
      </c>
      <c r="K596" s="26" t="s">
        <v>16</v>
      </c>
      <c r="L596" s="44">
        <v>2.99</v>
      </c>
      <c r="M596" s="26" t="s">
        <v>16</v>
      </c>
      <c r="N596" s="44">
        <v>2.99</v>
      </c>
      <c r="O596" s="26" t="s">
        <v>16</v>
      </c>
      <c r="P596" s="24">
        <v>2.99</v>
      </c>
      <c r="Q596" s="26" t="s">
        <v>16</v>
      </c>
      <c r="R596" s="24">
        <v>2.99</v>
      </c>
      <c r="S596" s="26" t="s">
        <v>16</v>
      </c>
      <c r="T596" s="24"/>
      <c r="U596" s="26" t="s">
        <v>16</v>
      </c>
      <c r="V596" s="34" t="s">
        <v>693</v>
      </c>
    </row>
    <row r="597" spans="1:22" hidden="1" x14ac:dyDescent="0.25">
      <c r="A597" s="31" t="s">
        <v>808</v>
      </c>
      <c r="B597" s="31" t="s">
        <v>809</v>
      </c>
      <c r="C597" s="41" t="s">
        <v>390</v>
      </c>
      <c r="D597" s="31" t="s">
        <v>391</v>
      </c>
      <c r="E597" s="31" t="s">
        <v>139</v>
      </c>
      <c r="F597" s="21" t="s">
        <v>197</v>
      </c>
      <c r="G597" s="21" t="s">
        <v>543</v>
      </c>
      <c r="H597" s="32">
        <f t="shared" si="18"/>
        <v>1</v>
      </c>
      <c r="I597" s="33">
        <f t="shared" si="19"/>
        <v>0.32189973614775735</v>
      </c>
      <c r="J597" s="24">
        <v>3.79</v>
      </c>
      <c r="K597" s="26" t="s">
        <v>16</v>
      </c>
      <c r="L597" s="44">
        <v>3.79</v>
      </c>
      <c r="M597" s="26" t="s">
        <v>16</v>
      </c>
      <c r="N597" s="44">
        <v>3.79</v>
      </c>
      <c r="O597" s="26" t="s">
        <v>16</v>
      </c>
      <c r="P597" s="24">
        <v>2.57</v>
      </c>
      <c r="Q597" s="26" t="s">
        <v>16</v>
      </c>
      <c r="R597" s="24">
        <v>2.57</v>
      </c>
      <c r="S597" s="26" t="s">
        <v>16</v>
      </c>
      <c r="T597" s="24"/>
      <c r="U597" s="26" t="s">
        <v>16</v>
      </c>
      <c r="V597" s="34" t="s">
        <v>693</v>
      </c>
    </row>
    <row r="598" spans="1:22" hidden="1" x14ac:dyDescent="0.25">
      <c r="A598" s="31" t="s">
        <v>808</v>
      </c>
      <c r="B598" s="31" t="s">
        <v>809</v>
      </c>
      <c r="C598" s="41" t="s">
        <v>392</v>
      </c>
      <c r="D598" s="31" t="s">
        <v>393</v>
      </c>
      <c r="E598" s="31" t="s">
        <v>394</v>
      </c>
      <c r="F598" s="21" t="s">
        <v>394</v>
      </c>
      <c r="G598" s="21" t="s">
        <v>92</v>
      </c>
      <c r="H598" s="32" t="str">
        <f t="shared" si="18"/>
        <v/>
      </c>
      <c r="I598" s="33">
        <f t="shared" si="19"/>
        <v>2.2779043280182432E-2</v>
      </c>
      <c r="J598" s="24">
        <v>4.3899999999999997</v>
      </c>
      <c r="K598" s="26" t="s">
        <v>16</v>
      </c>
      <c r="L598" s="44">
        <v>4.3899999999999997</v>
      </c>
      <c r="M598" s="26" t="s">
        <v>16</v>
      </c>
      <c r="N598" s="44">
        <v>4.3899999999999997</v>
      </c>
      <c r="O598" s="26" t="s">
        <v>16</v>
      </c>
      <c r="P598" s="24">
        <v>4.49</v>
      </c>
      <c r="Q598" s="26" t="s">
        <v>16</v>
      </c>
      <c r="R598" s="24">
        <v>4.49</v>
      </c>
      <c r="S598" s="26" t="s">
        <v>16</v>
      </c>
      <c r="T598" s="24"/>
      <c r="U598" s="26" t="s">
        <v>16</v>
      </c>
      <c r="V598" s="34" t="s">
        <v>693</v>
      </c>
    </row>
    <row r="599" spans="1:22" hidden="1" x14ac:dyDescent="0.25">
      <c r="A599" s="31" t="s">
        <v>808</v>
      </c>
      <c r="B599" s="31" t="s">
        <v>809</v>
      </c>
      <c r="C599" s="41" t="s">
        <v>395</v>
      </c>
      <c r="D599" s="31" t="s">
        <v>396</v>
      </c>
      <c r="E599" s="31" t="s">
        <v>139</v>
      </c>
      <c r="F599" s="21" t="s">
        <v>394</v>
      </c>
      <c r="G599" s="21" t="s">
        <v>912</v>
      </c>
      <c r="H599" s="32" t="str">
        <f t="shared" si="18"/>
        <v/>
      </c>
      <c r="I599" s="33">
        <f t="shared" si="19"/>
        <v>0</v>
      </c>
      <c r="J599" s="24">
        <v>2.79</v>
      </c>
      <c r="K599" s="26" t="s">
        <v>16</v>
      </c>
      <c r="L599" s="44">
        <v>2.79</v>
      </c>
      <c r="M599" s="26" t="s">
        <v>16</v>
      </c>
      <c r="N599" s="44">
        <v>2.79</v>
      </c>
      <c r="O599" s="26" t="s">
        <v>16</v>
      </c>
      <c r="P599" s="24">
        <v>2.79</v>
      </c>
      <c r="Q599" s="26" t="s">
        <v>16</v>
      </c>
      <c r="R599" s="24">
        <v>2.79</v>
      </c>
      <c r="S599" s="26" t="s">
        <v>16</v>
      </c>
      <c r="T599" s="24"/>
      <c r="U599" s="26" t="s">
        <v>16</v>
      </c>
      <c r="V599" s="34" t="s">
        <v>693</v>
      </c>
    </row>
    <row r="600" spans="1:22" hidden="1" x14ac:dyDescent="0.25">
      <c r="A600" s="31" t="s">
        <v>808</v>
      </c>
      <c r="B600" s="31" t="s">
        <v>809</v>
      </c>
      <c r="C600" s="41" t="s">
        <v>398</v>
      </c>
      <c r="D600" s="31" t="s">
        <v>399</v>
      </c>
      <c r="E600" s="31" t="s">
        <v>139</v>
      </c>
      <c r="F600" s="21" t="s">
        <v>684</v>
      </c>
      <c r="G600" s="21" t="s">
        <v>79</v>
      </c>
      <c r="H600" s="32" t="str">
        <f t="shared" si="18"/>
        <v/>
      </c>
      <c r="I600" s="33">
        <f t="shared" si="19"/>
        <v>0</v>
      </c>
      <c r="J600" s="24">
        <v>3.95</v>
      </c>
      <c r="K600" s="26" t="s">
        <v>16</v>
      </c>
      <c r="L600" s="44">
        <v>3.95</v>
      </c>
      <c r="M600" s="26" t="s">
        <v>16</v>
      </c>
      <c r="N600" s="44">
        <v>3.95</v>
      </c>
      <c r="O600" s="26" t="s">
        <v>16</v>
      </c>
      <c r="P600" s="24">
        <v>3.95</v>
      </c>
      <c r="Q600" s="26" t="s">
        <v>16</v>
      </c>
      <c r="R600" s="24">
        <v>3.95</v>
      </c>
      <c r="S600" s="26" t="s">
        <v>16</v>
      </c>
      <c r="T600" s="24"/>
      <c r="U600" s="26" t="s">
        <v>16</v>
      </c>
      <c r="V600" s="34" t="s">
        <v>693</v>
      </c>
    </row>
    <row r="601" spans="1:22" hidden="1" x14ac:dyDescent="0.25">
      <c r="A601" s="31" t="s">
        <v>808</v>
      </c>
      <c r="B601" s="31" t="s">
        <v>809</v>
      </c>
      <c r="C601" s="41" t="s">
        <v>401</v>
      </c>
      <c r="D601" s="31" t="s">
        <v>402</v>
      </c>
      <c r="E601" s="31" t="s">
        <v>139</v>
      </c>
      <c r="F601" s="21" t="s">
        <v>919</v>
      </c>
      <c r="G601" s="21" t="s">
        <v>185</v>
      </c>
      <c r="H601" s="32" t="str">
        <f t="shared" si="18"/>
        <v/>
      </c>
      <c r="I601" s="33">
        <f t="shared" si="19"/>
        <v>0</v>
      </c>
      <c r="J601" s="24">
        <v>7.49</v>
      </c>
      <c r="K601" s="26" t="s">
        <v>16</v>
      </c>
      <c r="L601" s="44">
        <v>7.49</v>
      </c>
      <c r="M601" s="26" t="s">
        <v>16</v>
      </c>
      <c r="N601" s="44">
        <v>7.49</v>
      </c>
      <c r="O601" s="26" t="s">
        <v>16</v>
      </c>
      <c r="P601" s="24">
        <v>7.49</v>
      </c>
      <c r="Q601" s="26" t="s">
        <v>16</v>
      </c>
      <c r="R601" s="24">
        <v>7.49</v>
      </c>
      <c r="S601" s="26" t="s">
        <v>16</v>
      </c>
      <c r="T601" s="24"/>
      <c r="U601" s="26" t="s">
        <v>16</v>
      </c>
      <c r="V601" s="34" t="s">
        <v>693</v>
      </c>
    </row>
    <row r="602" spans="1:22" hidden="1" x14ac:dyDescent="0.25">
      <c r="A602" s="31" t="s">
        <v>808</v>
      </c>
      <c r="B602" s="31" t="s">
        <v>809</v>
      </c>
      <c r="C602" s="41" t="s">
        <v>404</v>
      </c>
      <c r="D602" s="31" t="s">
        <v>405</v>
      </c>
      <c r="E602" s="31" t="s">
        <v>920</v>
      </c>
      <c r="F602" s="21" t="s">
        <v>920</v>
      </c>
      <c r="G602" s="21" t="s">
        <v>921</v>
      </c>
      <c r="H602" s="32">
        <f t="shared" si="18"/>
        <v>1</v>
      </c>
      <c r="I602" s="33">
        <f t="shared" si="19"/>
        <v>8.5284280936454904E-2</v>
      </c>
      <c r="J602" s="24">
        <v>5.98</v>
      </c>
      <c r="K602" s="26" t="s">
        <v>16</v>
      </c>
      <c r="L602" s="44">
        <v>6.49</v>
      </c>
      <c r="M602" s="26" t="s">
        <v>16</v>
      </c>
      <c r="N602" s="44">
        <v>6.49</v>
      </c>
      <c r="O602" s="26" t="s">
        <v>16</v>
      </c>
      <c r="P602" s="24">
        <v>6.49</v>
      </c>
      <c r="Q602" s="26" t="s">
        <v>16</v>
      </c>
      <c r="R602" s="24">
        <v>6.49</v>
      </c>
      <c r="S602" s="26" t="s">
        <v>16</v>
      </c>
      <c r="T602" s="24"/>
      <c r="U602" s="26" t="s">
        <v>16</v>
      </c>
      <c r="V602" s="34" t="s">
        <v>693</v>
      </c>
    </row>
    <row r="603" spans="1:22" hidden="1" x14ac:dyDescent="0.25">
      <c r="A603" s="31" t="s">
        <v>808</v>
      </c>
      <c r="B603" s="31" t="s">
        <v>809</v>
      </c>
      <c r="C603" s="41" t="s">
        <v>408</v>
      </c>
      <c r="D603" s="31" t="s">
        <v>409</v>
      </c>
      <c r="E603" s="31" t="s">
        <v>922</v>
      </c>
      <c r="F603" s="21" t="s">
        <v>922</v>
      </c>
      <c r="G603" s="21" t="s">
        <v>79</v>
      </c>
      <c r="H603" s="32" t="str">
        <f t="shared" si="18"/>
        <v/>
      </c>
      <c r="I603" s="33">
        <f t="shared" si="19"/>
        <v>0</v>
      </c>
      <c r="J603" s="24">
        <v>0</v>
      </c>
      <c r="K603" s="26" t="s">
        <v>16</v>
      </c>
      <c r="L603" s="44">
        <v>0</v>
      </c>
      <c r="M603" s="26" t="s">
        <v>16</v>
      </c>
      <c r="N603" s="44">
        <v>0</v>
      </c>
      <c r="O603" s="26" t="s">
        <v>16</v>
      </c>
      <c r="P603" s="24">
        <v>0</v>
      </c>
      <c r="Q603" s="26" t="s">
        <v>16</v>
      </c>
      <c r="R603" s="24">
        <v>0</v>
      </c>
      <c r="S603" s="26" t="s">
        <v>16</v>
      </c>
      <c r="T603" s="24"/>
      <c r="U603" s="26" t="s">
        <v>16</v>
      </c>
      <c r="V603" s="34" t="s">
        <v>693</v>
      </c>
    </row>
    <row r="604" spans="1:22" hidden="1" x14ac:dyDescent="0.25">
      <c r="A604" s="31" t="s">
        <v>808</v>
      </c>
      <c r="B604" s="31" t="s">
        <v>809</v>
      </c>
      <c r="C604" s="41" t="s">
        <v>410</v>
      </c>
      <c r="D604" s="31" t="s">
        <v>411</v>
      </c>
      <c r="E604" s="31" t="s">
        <v>197</v>
      </c>
      <c r="F604" s="21" t="s">
        <v>197</v>
      </c>
      <c r="G604" s="21" t="s">
        <v>79</v>
      </c>
      <c r="H604" s="32" t="str">
        <f t="shared" si="18"/>
        <v/>
      </c>
      <c r="I604" s="33">
        <f t="shared" si="19"/>
        <v>0</v>
      </c>
      <c r="J604" s="24">
        <v>0</v>
      </c>
      <c r="K604" s="26" t="s">
        <v>16</v>
      </c>
      <c r="L604" s="44">
        <v>0</v>
      </c>
      <c r="M604" s="26" t="s">
        <v>16</v>
      </c>
      <c r="N604" s="44">
        <v>0</v>
      </c>
      <c r="O604" s="26" t="s">
        <v>16</v>
      </c>
      <c r="P604" s="24">
        <v>0</v>
      </c>
      <c r="Q604" s="26" t="s">
        <v>16</v>
      </c>
      <c r="R604" s="24">
        <v>0</v>
      </c>
      <c r="S604" s="26" t="s">
        <v>16</v>
      </c>
      <c r="T604" s="24"/>
      <c r="U604" s="26" t="s">
        <v>16</v>
      </c>
      <c r="V604" s="34" t="s">
        <v>693</v>
      </c>
    </row>
    <row r="605" spans="1:22" hidden="1" x14ac:dyDescent="0.25">
      <c r="A605" s="31" t="s">
        <v>808</v>
      </c>
      <c r="B605" s="31" t="s">
        <v>809</v>
      </c>
      <c r="C605" s="41" t="s">
        <v>413</v>
      </c>
      <c r="D605" s="31" t="s">
        <v>414</v>
      </c>
      <c r="E605" s="31" t="s">
        <v>197</v>
      </c>
      <c r="F605" s="21" t="s">
        <v>197</v>
      </c>
      <c r="G605" s="21" t="s">
        <v>79</v>
      </c>
      <c r="H605" s="32" t="str">
        <f t="shared" si="18"/>
        <v/>
      </c>
      <c r="I605" s="33">
        <f t="shared" si="19"/>
        <v>0</v>
      </c>
      <c r="J605" s="24">
        <v>0</v>
      </c>
      <c r="K605" s="26" t="s">
        <v>16</v>
      </c>
      <c r="L605" s="44">
        <v>0</v>
      </c>
      <c r="M605" s="26" t="s">
        <v>16</v>
      </c>
      <c r="N605" s="44">
        <v>0</v>
      </c>
      <c r="O605" s="26" t="s">
        <v>16</v>
      </c>
      <c r="P605" s="24">
        <v>0</v>
      </c>
      <c r="Q605" s="26" t="s">
        <v>16</v>
      </c>
      <c r="R605" s="24">
        <v>0</v>
      </c>
      <c r="S605" s="26" t="s">
        <v>16</v>
      </c>
      <c r="T605" s="24"/>
      <c r="U605" s="26" t="s">
        <v>16</v>
      </c>
      <c r="V605" s="34" t="s">
        <v>693</v>
      </c>
    </row>
    <row r="606" spans="1:22" hidden="1" x14ac:dyDescent="0.25">
      <c r="A606" s="31" t="s">
        <v>808</v>
      </c>
      <c r="B606" s="31" t="s">
        <v>809</v>
      </c>
      <c r="C606" s="41" t="s">
        <v>415</v>
      </c>
      <c r="D606" s="31" t="s">
        <v>416</v>
      </c>
      <c r="E606" s="31" t="s">
        <v>923</v>
      </c>
      <c r="F606" s="21" t="s">
        <v>765</v>
      </c>
      <c r="G606" s="21" t="s">
        <v>924</v>
      </c>
      <c r="H606" s="32" t="str">
        <f t="shared" si="18"/>
        <v/>
      </c>
      <c r="I606" s="33">
        <f t="shared" si="19"/>
        <v>0</v>
      </c>
      <c r="J606" s="24">
        <v>0</v>
      </c>
      <c r="K606" s="26" t="s">
        <v>16</v>
      </c>
      <c r="L606" s="44">
        <v>0</v>
      </c>
      <c r="M606" s="26" t="s">
        <v>16</v>
      </c>
      <c r="N606" s="44">
        <v>0</v>
      </c>
      <c r="O606" s="26" t="s">
        <v>16</v>
      </c>
      <c r="P606" s="24">
        <v>0</v>
      </c>
      <c r="Q606" s="26" t="s">
        <v>16</v>
      </c>
      <c r="R606" s="24">
        <v>0</v>
      </c>
      <c r="S606" s="26" t="s">
        <v>16</v>
      </c>
      <c r="T606" s="24"/>
      <c r="U606" s="26" t="s">
        <v>16</v>
      </c>
      <c r="V606" s="34" t="s">
        <v>693</v>
      </c>
    </row>
    <row r="607" spans="1:22" hidden="1" x14ac:dyDescent="0.25">
      <c r="A607" s="31" t="s">
        <v>808</v>
      </c>
      <c r="B607" s="31" t="s">
        <v>809</v>
      </c>
      <c r="C607" s="41" t="s">
        <v>419</v>
      </c>
      <c r="D607" s="31" t="s">
        <v>420</v>
      </c>
      <c r="E607" s="31" t="s">
        <v>923</v>
      </c>
      <c r="F607" s="21" t="s">
        <v>765</v>
      </c>
      <c r="G607" s="21" t="s">
        <v>115</v>
      </c>
      <c r="H607" s="32" t="str">
        <f t="shared" si="18"/>
        <v/>
      </c>
      <c r="I607" s="33">
        <f t="shared" si="19"/>
        <v>0</v>
      </c>
      <c r="J607" s="24">
        <v>0</v>
      </c>
      <c r="K607" s="26" t="s">
        <v>16</v>
      </c>
      <c r="L607" s="44">
        <v>0</v>
      </c>
      <c r="M607" s="26" t="s">
        <v>16</v>
      </c>
      <c r="N607" s="44">
        <v>0</v>
      </c>
      <c r="O607" s="26" t="s">
        <v>16</v>
      </c>
      <c r="P607" s="24">
        <v>0</v>
      </c>
      <c r="Q607" s="26" t="s">
        <v>16</v>
      </c>
      <c r="R607" s="24">
        <v>0</v>
      </c>
      <c r="S607" s="26" t="s">
        <v>16</v>
      </c>
      <c r="T607" s="24"/>
      <c r="U607" s="26" t="s">
        <v>16</v>
      </c>
      <c r="V607" s="34" t="s">
        <v>693</v>
      </c>
    </row>
    <row r="608" spans="1:22" hidden="1" x14ac:dyDescent="0.25">
      <c r="A608" s="31" t="s">
        <v>808</v>
      </c>
      <c r="B608" s="31" t="s">
        <v>809</v>
      </c>
      <c r="C608" s="41" t="s">
        <v>421</v>
      </c>
      <c r="D608" s="31" t="s">
        <v>422</v>
      </c>
      <c r="E608" s="31" t="s">
        <v>139</v>
      </c>
      <c r="F608" s="21" t="s">
        <v>139</v>
      </c>
      <c r="G608" s="21" t="s">
        <v>79</v>
      </c>
      <c r="H608" s="32" t="str">
        <f t="shared" si="18"/>
        <v/>
      </c>
      <c r="I608" s="33">
        <f t="shared" si="19"/>
        <v>0</v>
      </c>
      <c r="J608" s="24">
        <v>0</v>
      </c>
      <c r="K608" s="26" t="s">
        <v>16</v>
      </c>
      <c r="L608" s="44">
        <v>0</v>
      </c>
      <c r="M608" s="26" t="s">
        <v>16</v>
      </c>
      <c r="N608" s="44">
        <v>0</v>
      </c>
      <c r="O608" s="26" t="s">
        <v>16</v>
      </c>
      <c r="P608" s="24">
        <v>0</v>
      </c>
      <c r="Q608" s="26" t="s">
        <v>16</v>
      </c>
      <c r="R608" s="24">
        <v>0</v>
      </c>
      <c r="S608" s="26" t="s">
        <v>16</v>
      </c>
      <c r="T608" s="24"/>
      <c r="U608" s="26" t="s">
        <v>16</v>
      </c>
      <c r="V608" s="34" t="s">
        <v>693</v>
      </c>
    </row>
    <row r="609" spans="1:22" hidden="1" x14ac:dyDescent="0.25">
      <c r="A609" s="31" t="s">
        <v>808</v>
      </c>
      <c r="B609" s="31" t="s">
        <v>809</v>
      </c>
      <c r="C609" s="41" t="s">
        <v>424</v>
      </c>
      <c r="D609" s="31" t="s">
        <v>425</v>
      </c>
      <c r="E609" s="31" t="s">
        <v>925</v>
      </c>
      <c r="F609" s="21" t="s">
        <v>925</v>
      </c>
      <c r="G609" s="21" t="s">
        <v>92</v>
      </c>
      <c r="H609" s="32" t="str">
        <f t="shared" si="18"/>
        <v/>
      </c>
      <c r="I609" s="33">
        <f t="shared" si="19"/>
        <v>0</v>
      </c>
      <c r="J609" s="24">
        <v>0</v>
      </c>
      <c r="K609" s="26" t="s">
        <v>16</v>
      </c>
      <c r="L609" s="44">
        <v>0</v>
      </c>
      <c r="M609" s="26" t="s">
        <v>16</v>
      </c>
      <c r="N609" s="44">
        <v>0</v>
      </c>
      <c r="O609" s="26" t="s">
        <v>16</v>
      </c>
      <c r="P609" s="24">
        <v>0</v>
      </c>
      <c r="Q609" s="26" t="s">
        <v>16</v>
      </c>
      <c r="R609" s="24">
        <v>0</v>
      </c>
      <c r="S609" s="26" t="s">
        <v>16</v>
      </c>
      <c r="T609" s="24"/>
      <c r="U609" s="26" t="s">
        <v>16</v>
      </c>
      <c r="V609" s="34" t="s">
        <v>693</v>
      </c>
    </row>
    <row r="610" spans="1:22" hidden="1" x14ac:dyDescent="0.25">
      <c r="A610" s="31" t="s">
        <v>926</v>
      </c>
      <c r="B610" s="31" t="s">
        <v>927</v>
      </c>
      <c r="C610" s="41" t="s">
        <v>329</v>
      </c>
      <c r="D610" s="31" t="s">
        <v>330</v>
      </c>
      <c r="E610" s="31" t="s">
        <v>139</v>
      </c>
      <c r="F610" s="21" t="s">
        <v>139</v>
      </c>
      <c r="G610" s="21" t="s">
        <v>79</v>
      </c>
      <c r="H610" s="32" t="str">
        <f t="shared" si="18"/>
        <v/>
      </c>
      <c r="I610" s="33">
        <f t="shared" si="19"/>
        <v>0</v>
      </c>
      <c r="J610" s="24">
        <v>7.5</v>
      </c>
      <c r="K610" s="26" t="s">
        <v>16</v>
      </c>
      <c r="L610" s="44">
        <v>7.5</v>
      </c>
      <c r="M610" s="26" t="s">
        <v>16</v>
      </c>
      <c r="N610" s="44">
        <v>7.5</v>
      </c>
      <c r="O610" s="26" t="s">
        <v>16</v>
      </c>
      <c r="P610" s="24">
        <v>7.5</v>
      </c>
      <c r="Q610" s="26" t="s">
        <v>16</v>
      </c>
      <c r="R610" s="24">
        <v>7.5</v>
      </c>
      <c r="S610" s="26" t="s">
        <v>16</v>
      </c>
      <c r="T610" s="24"/>
      <c r="U610" s="26" t="s">
        <v>16</v>
      </c>
      <c r="V610" s="34" t="s">
        <v>17</v>
      </c>
    </row>
    <row r="611" spans="1:22" hidden="1" x14ac:dyDescent="0.25">
      <c r="A611" s="31" t="s">
        <v>926</v>
      </c>
      <c r="B611" s="31" t="s">
        <v>927</v>
      </c>
      <c r="C611" s="41" t="s">
        <v>332</v>
      </c>
      <c r="D611" s="31" t="s">
        <v>333</v>
      </c>
      <c r="E611" s="31" t="s">
        <v>139</v>
      </c>
      <c r="F611" s="21" t="s">
        <v>139</v>
      </c>
      <c r="G611" s="21" t="s">
        <v>79</v>
      </c>
      <c r="H611" s="32" t="str">
        <f t="shared" si="18"/>
        <v/>
      </c>
      <c r="I611" s="33">
        <f t="shared" si="19"/>
        <v>0</v>
      </c>
      <c r="J611" s="24">
        <v>9</v>
      </c>
      <c r="K611" s="26" t="s">
        <v>16</v>
      </c>
      <c r="L611" s="44">
        <v>9</v>
      </c>
      <c r="M611" s="26" t="s">
        <v>16</v>
      </c>
      <c r="N611" s="44">
        <v>9</v>
      </c>
      <c r="O611" s="26" t="s">
        <v>16</v>
      </c>
      <c r="P611" s="24">
        <v>9</v>
      </c>
      <c r="Q611" s="26" t="s">
        <v>16</v>
      </c>
      <c r="R611" s="24">
        <v>9</v>
      </c>
      <c r="S611" s="26" t="s">
        <v>16</v>
      </c>
      <c r="T611" s="24"/>
      <c r="U611" s="26" t="s">
        <v>16</v>
      </c>
      <c r="V611" s="34" t="s">
        <v>17</v>
      </c>
    </row>
    <row r="612" spans="1:22" hidden="1" x14ac:dyDescent="0.25">
      <c r="A612" s="31" t="s">
        <v>926</v>
      </c>
      <c r="B612" s="31" t="s">
        <v>927</v>
      </c>
      <c r="C612" s="41" t="s">
        <v>335</v>
      </c>
      <c r="D612" s="31" t="s">
        <v>336</v>
      </c>
      <c r="E612" s="31" t="s">
        <v>337</v>
      </c>
      <c r="F612" s="21" t="s">
        <v>337</v>
      </c>
      <c r="G612" s="21" t="s">
        <v>72</v>
      </c>
      <c r="H612" s="32" t="str">
        <f t="shared" si="18"/>
        <v/>
      </c>
      <c r="I612" s="33">
        <f t="shared" si="19"/>
        <v>0</v>
      </c>
      <c r="J612" s="24">
        <v>3.5</v>
      </c>
      <c r="K612" s="26" t="s">
        <v>16</v>
      </c>
      <c r="L612" s="44">
        <v>3.5</v>
      </c>
      <c r="M612" s="26" t="s">
        <v>16</v>
      </c>
      <c r="N612" s="44">
        <v>3.5</v>
      </c>
      <c r="O612" s="26" t="s">
        <v>16</v>
      </c>
      <c r="P612" s="24">
        <v>3.5</v>
      </c>
      <c r="Q612" s="26" t="s">
        <v>16</v>
      </c>
      <c r="R612" s="24">
        <v>3.5</v>
      </c>
      <c r="S612" s="26" t="s">
        <v>16</v>
      </c>
      <c r="T612" s="24"/>
      <c r="U612" s="26" t="s">
        <v>16</v>
      </c>
      <c r="V612" s="34" t="s">
        <v>17</v>
      </c>
    </row>
    <row r="613" spans="1:22" hidden="1" x14ac:dyDescent="0.25">
      <c r="A613" s="31" t="s">
        <v>926</v>
      </c>
      <c r="B613" s="31" t="s">
        <v>927</v>
      </c>
      <c r="C613" s="41" t="s">
        <v>338</v>
      </c>
      <c r="D613" s="31" t="s">
        <v>339</v>
      </c>
      <c r="E613" s="31" t="s">
        <v>340</v>
      </c>
      <c r="F613" s="21" t="s">
        <v>540</v>
      </c>
      <c r="G613" s="21" t="s">
        <v>72</v>
      </c>
      <c r="H613" s="32">
        <f t="shared" si="18"/>
        <v>1</v>
      </c>
      <c r="I613" s="33">
        <f t="shared" si="19"/>
        <v>0.11152416356877337</v>
      </c>
      <c r="J613" s="24">
        <v>2.69</v>
      </c>
      <c r="K613" s="26" t="s">
        <v>16</v>
      </c>
      <c r="L613" s="44">
        <v>2.69</v>
      </c>
      <c r="M613" s="26" t="s">
        <v>16</v>
      </c>
      <c r="N613" s="44">
        <v>2.69</v>
      </c>
      <c r="O613" s="26" t="s">
        <v>16</v>
      </c>
      <c r="P613" s="24">
        <v>2.69</v>
      </c>
      <c r="Q613" s="26" t="s">
        <v>16</v>
      </c>
      <c r="R613" s="24">
        <v>2.99</v>
      </c>
      <c r="S613" s="26" t="s">
        <v>16</v>
      </c>
      <c r="T613" s="24"/>
      <c r="U613" s="26" t="s">
        <v>16</v>
      </c>
      <c r="V613" s="34" t="s">
        <v>17</v>
      </c>
    </row>
    <row r="614" spans="1:22" hidden="1" x14ac:dyDescent="0.25">
      <c r="A614" s="31" t="s">
        <v>926</v>
      </c>
      <c r="B614" s="31" t="s">
        <v>927</v>
      </c>
      <c r="C614" s="41" t="s">
        <v>342</v>
      </c>
      <c r="D614" s="31" t="s">
        <v>343</v>
      </c>
      <c r="E614" s="31" t="s">
        <v>197</v>
      </c>
      <c r="F614" s="21" t="s">
        <v>197</v>
      </c>
      <c r="G614" s="21" t="s">
        <v>72</v>
      </c>
      <c r="H614" s="32" t="str">
        <f t="shared" si="18"/>
        <v/>
      </c>
      <c r="I614" s="33">
        <f t="shared" si="19"/>
        <v>0</v>
      </c>
      <c r="J614" s="24">
        <v>3.99</v>
      </c>
      <c r="K614" s="26" t="s">
        <v>16</v>
      </c>
      <c r="L614" s="44">
        <v>3.99</v>
      </c>
      <c r="M614" s="26" t="s">
        <v>16</v>
      </c>
      <c r="N614" s="44">
        <v>3.99</v>
      </c>
      <c r="O614" s="26" t="s">
        <v>16</v>
      </c>
      <c r="P614" s="24">
        <v>3.99</v>
      </c>
      <c r="Q614" s="26" t="s">
        <v>16</v>
      </c>
      <c r="R614" s="24">
        <v>3.99</v>
      </c>
      <c r="S614" s="26" t="s">
        <v>16</v>
      </c>
      <c r="T614" s="24"/>
      <c r="U614" s="26" t="s">
        <v>16</v>
      </c>
      <c r="V614" s="34" t="s">
        <v>17</v>
      </c>
    </row>
    <row r="615" spans="1:22" hidden="1" x14ac:dyDescent="0.25">
      <c r="A615" s="31" t="s">
        <v>926</v>
      </c>
      <c r="B615" s="31" t="s">
        <v>927</v>
      </c>
      <c r="C615" s="41" t="s">
        <v>344</v>
      </c>
      <c r="D615" s="31" t="s">
        <v>345</v>
      </c>
      <c r="E615" s="31" t="s">
        <v>139</v>
      </c>
      <c r="F615" s="21" t="s">
        <v>911</v>
      </c>
      <c r="G615" s="21" t="s">
        <v>72</v>
      </c>
      <c r="H615" s="32">
        <f t="shared" si="18"/>
        <v>1</v>
      </c>
      <c r="I615" s="33">
        <f t="shared" si="19"/>
        <v>7.0100143061516462E-2</v>
      </c>
      <c r="J615" s="24">
        <v>6.99</v>
      </c>
      <c r="K615" s="26" t="s">
        <v>16</v>
      </c>
      <c r="L615" s="44">
        <v>6.5</v>
      </c>
      <c r="M615" s="26" t="s">
        <v>16</v>
      </c>
      <c r="N615" s="44">
        <v>6.5</v>
      </c>
      <c r="O615" s="26" t="s">
        <v>16</v>
      </c>
      <c r="P615" s="24">
        <v>6.5</v>
      </c>
      <c r="Q615" s="26" t="s">
        <v>16</v>
      </c>
      <c r="R615" s="24">
        <v>6.5</v>
      </c>
      <c r="S615" s="26" t="s">
        <v>16</v>
      </c>
      <c r="T615" s="24"/>
      <c r="U615" s="26" t="s">
        <v>16</v>
      </c>
      <c r="V615" s="34" t="s">
        <v>17</v>
      </c>
    </row>
    <row r="616" spans="1:22" hidden="1" x14ac:dyDescent="0.25">
      <c r="A616" s="31" t="s">
        <v>926</v>
      </c>
      <c r="B616" s="31" t="s">
        <v>927</v>
      </c>
      <c r="C616" s="41" t="s">
        <v>346</v>
      </c>
      <c r="D616" s="31" t="s">
        <v>347</v>
      </c>
      <c r="E616" s="31" t="s">
        <v>139</v>
      </c>
      <c r="F616" s="21" t="s">
        <v>790</v>
      </c>
      <c r="G616" s="21" t="s">
        <v>72</v>
      </c>
      <c r="H616" s="32" t="str">
        <f t="shared" si="18"/>
        <v/>
      </c>
      <c r="I616" s="33">
        <f t="shared" si="19"/>
        <v>0</v>
      </c>
      <c r="J616" s="24">
        <v>4.99</v>
      </c>
      <c r="K616" s="26" t="s">
        <v>16</v>
      </c>
      <c r="L616" s="44">
        <v>4.99</v>
      </c>
      <c r="M616" s="26" t="s">
        <v>16</v>
      </c>
      <c r="N616" s="44">
        <v>4.99</v>
      </c>
      <c r="O616" s="26" t="s">
        <v>16</v>
      </c>
      <c r="P616" s="24">
        <v>4.99</v>
      </c>
      <c r="Q616" s="26" t="s">
        <v>16</v>
      </c>
      <c r="R616" s="24">
        <v>4.99</v>
      </c>
      <c r="S616" s="26" t="s">
        <v>16</v>
      </c>
      <c r="T616" s="24"/>
      <c r="U616" s="26" t="s">
        <v>16</v>
      </c>
      <c r="V616" s="34" t="s">
        <v>17</v>
      </c>
    </row>
    <row r="617" spans="1:22" hidden="1" x14ac:dyDescent="0.25">
      <c r="A617" s="31" t="s">
        <v>926</v>
      </c>
      <c r="B617" s="31" t="s">
        <v>927</v>
      </c>
      <c r="C617" s="41" t="s">
        <v>349</v>
      </c>
      <c r="D617" s="31" t="s">
        <v>350</v>
      </c>
      <c r="E617" s="31" t="s">
        <v>139</v>
      </c>
      <c r="F617" s="21" t="s">
        <v>542</v>
      </c>
      <c r="G617" s="21" t="s">
        <v>352</v>
      </c>
      <c r="H617" s="32" t="str">
        <f t="shared" si="18"/>
        <v/>
      </c>
      <c r="I617" s="33">
        <f t="shared" si="19"/>
        <v>0</v>
      </c>
      <c r="J617" s="24">
        <v>6.5</v>
      </c>
      <c r="K617" s="26" t="s">
        <v>16</v>
      </c>
      <c r="L617" s="44">
        <v>6.5</v>
      </c>
      <c r="M617" s="26" t="s">
        <v>16</v>
      </c>
      <c r="N617" s="44">
        <v>6.5</v>
      </c>
      <c r="O617" s="26" t="s">
        <v>16</v>
      </c>
      <c r="P617" s="24">
        <v>6.5</v>
      </c>
      <c r="Q617" s="26" t="s">
        <v>16</v>
      </c>
      <c r="R617" s="24">
        <v>6.5</v>
      </c>
      <c r="S617" s="26" t="s">
        <v>16</v>
      </c>
      <c r="T617" s="24"/>
      <c r="U617" s="26" t="s">
        <v>16</v>
      </c>
      <c r="V617" s="34" t="s">
        <v>17</v>
      </c>
    </row>
    <row r="618" spans="1:22" hidden="1" x14ac:dyDescent="0.25">
      <c r="A618" s="31" t="s">
        <v>926</v>
      </c>
      <c r="B618" s="31" t="s">
        <v>927</v>
      </c>
      <c r="C618" s="41" t="s">
        <v>353</v>
      </c>
      <c r="D618" s="31" t="s">
        <v>354</v>
      </c>
      <c r="E618" s="31" t="s">
        <v>928</v>
      </c>
      <c r="F618" s="21" t="s">
        <v>355</v>
      </c>
      <c r="G618" s="21" t="s">
        <v>72</v>
      </c>
      <c r="H618" s="32">
        <f t="shared" si="18"/>
        <v>1</v>
      </c>
      <c r="I618" s="33">
        <f t="shared" si="19"/>
        <v>0.20790837173464993</v>
      </c>
      <c r="J618" s="24">
        <v>7.49</v>
      </c>
      <c r="K618" s="26" t="s">
        <v>16</v>
      </c>
      <c r="L618" s="44">
        <v>6.29</v>
      </c>
      <c r="M618" s="26" t="s">
        <v>16</v>
      </c>
      <c r="N618" s="44">
        <v>5.99</v>
      </c>
      <c r="O618" s="26" t="s">
        <v>16</v>
      </c>
      <c r="P618" s="24">
        <v>5.99</v>
      </c>
      <c r="Q618" s="26" t="s">
        <v>16</v>
      </c>
      <c r="R618" s="24">
        <v>5.99</v>
      </c>
      <c r="S618" s="26" t="s">
        <v>16</v>
      </c>
      <c r="T618" s="24"/>
      <c r="U618" s="26" t="s">
        <v>16</v>
      </c>
      <c r="V618" s="34" t="s">
        <v>17</v>
      </c>
    </row>
    <row r="619" spans="1:22" hidden="1" x14ac:dyDescent="0.25">
      <c r="A619" s="31" t="s">
        <v>926</v>
      </c>
      <c r="B619" s="31" t="s">
        <v>927</v>
      </c>
      <c r="C619" s="41" t="s">
        <v>356</v>
      </c>
      <c r="D619" s="31" t="s">
        <v>357</v>
      </c>
      <c r="E619" s="31" t="s">
        <v>358</v>
      </c>
      <c r="F619" s="21" t="s">
        <v>358</v>
      </c>
      <c r="G619" s="21" t="s">
        <v>543</v>
      </c>
      <c r="H619" s="32">
        <f t="shared" si="18"/>
        <v>1</v>
      </c>
      <c r="I619" s="33">
        <f t="shared" si="19"/>
        <v>0.16666666666666674</v>
      </c>
      <c r="J619" s="24">
        <v>3</v>
      </c>
      <c r="K619" s="26" t="s">
        <v>16</v>
      </c>
      <c r="L619" s="44">
        <v>3</v>
      </c>
      <c r="M619" s="26" t="s">
        <v>16</v>
      </c>
      <c r="N619" s="44">
        <v>3</v>
      </c>
      <c r="O619" s="26" t="s">
        <v>16</v>
      </c>
      <c r="P619" s="24">
        <v>3</v>
      </c>
      <c r="Q619" s="26" t="s">
        <v>16</v>
      </c>
      <c r="R619" s="24">
        <v>3.5</v>
      </c>
      <c r="S619" s="26" t="s">
        <v>16</v>
      </c>
      <c r="T619" s="24"/>
      <c r="U619" s="26" t="s">
        <v>16</v>
      </c>
      <c r="V619" s="34" t="s">
        <v>17</v>
      </c>
    </row>
    <row r="620" spans="1:22" hidden="1" x14ac:dyDescent="0.25">
      <c r="A620" s="31" t="s">
        <v>926</v>
      </c>
      <c r="B620" s="31" t="s">
        <v>927</v>
      </c>
      <c r="C620" s="41" t="s">
        <v>360</v>
      </c>
      <c r="D620" s="31" t="s">
        <v>361</v>
      </c>
      <c r="E620" s="31" t="s">
        <v>929</v>
      </c>
      <c r="F620" s="21" t="s">
        <v>929</v>
      </c>
      <c r="G620" s="21" t="s">
        <v>930</v>
      </c>
      <c r="H620" s="32">
        <f t="shared" si="18"/>
        <v>1</v>
      </c>
      <c r="I620" s="33">
        <f t="shared" si="19"/>
        <v>0.33333333333333326</v>
      </c>
      <c r="J620" s="24">
        <v>4.5</v>
      </c>
      <c r="K620" s="26" t="s">
        <v>16</v>
      </c>
      <c r="L620" s="44">
        <v>4.5</v>
      </c>
      <c r="M620" s="26" t="s">
        <v>16</v>
      </c>
      <c r="N620" s="44">
        <v>6</v>
      </c>
      <c r="O620" s="26" t="s">
        <v>16</v>
      </c>
      <c r="P620" s="24">
        <v>6</v>
      </c>
      <c r="Q620" s="26" t="s">
        <v>16</v>
      </c>
      <c r="R620" s="24">
        <v>6</v>
      </c>
      <c r="S620" s="26" t="s">
        <v>16</v>
      </c>
      <c r="T620" s="24"/>
      <c r="U620" s="26" t="s">
        <v>16</v>
      </c>
      <c r="V620" s="34" t="s">
        <v>17</v>
      </c>
    </row>
    <row r="621" spans="1:22" hidden="1" x14ac:dyDescent="0.25">
      <c r="A621" s="31" t="s">
        <v>926</v>
      </c>
      <c r="B621" s="31" t="s">
        <v>927</v>
      </c>
      <c r="C621" s="41" t="s">
        <v>364</v>
      </c>
      <c r="D621" s="31" t="s">
        <v>365</v>
      </c>
      <c r="E621" s="31" t="s">
        <v>931</v>
      </c>
      <c r="F621" s="21" t="s">
        <v>931</v>
      </c>
      <c r="G621" s="21" t="s">
        <v>79</v>
      </c>
      <c r="H621" s="32" t="str">
        <f t="shared" si="18"/>
        <v/>
      </c>
      <c r="I621" s="33">
        <f t="shared" si="19"/>
        <v>0</v>
      </c>
      <c r="J621" s="24">
        <v>2.5</v>
      </c>
      <c r="K621" s="26" t="s">
        <v>16</v>
      </c>
      <c r="L621" s="44">
        <v>2.5</v>
      </c>
      <c r="M621" s="26" t="s">
        <v>16</v>
      </c>
      <c r="N621" s="44">
        <v>2.5</v>
      </c>
      <c r="O621" s="26" t="s">
        <v>16</v>
      </c>
      <c r="P621" s="24">
        <v>2.5</v>
      </c>
      <c r="Q621" s="26" t="s">
        <v>16</v>
      </c>
      <c r="R621" s="24">
        <v>2.5</v>
      </c>
      <c r="S621" s="26" t="s">
        <v>16</v>
      </c>
      <c r="T621" s="24"/>
      <c r="U621" s="26" t="s">
        <v>16</v>
      </c>
      <c r="V621" s="34" t="s">
        <v>17</v>
      </c>
    </row>
    <row r="622" spans="1:22" hidden="1" x14ac:dyDescent="0.25">
      <c r="A622" s="31" t="s">
        <v>926</v>
      </c>
      <c r="B622" s="31" t="s">
        <v>927</v>
      </c>
      <c r="C622" s="41" t="s">
        <v>367</v>
      </c>
      <c r="D622" s="31" t="s">
        <v>368</v>
      </c>
      <c r="E622" s="31" t="s">
        <v>139</v>
      </c>
      <c r="F622" s="21" t="s">
        <v>932</v>
      </c>
      <c r="G622" s="21" t="s">
        <v>79</v>
      </c>
      <c r="H622" s="32">
        <f t="shared" si="18"/>
        <v>1</v>
      </c>
      <c r="I622" s="33">
        <f t="shared" si="19"/>
        <v>0.25</v>
      </c>
      <c r="J622" s="24">
        <v>2</v>
      </c>
      <c r="K622" s="26" t="s">
        <v>16</v>
      </c>
      <c r="L622" s="44">
        <v>2.5</v>
      </c>
      <c r="M622" s="26" t="s">
        <v>16</v>
      </c>
      <c r="N622" s="44">
        <v>2.5</v>
      </c>
      <c r="O622" s="26" t="s">
        <v>16</v>
      </c>
      <c r="P622" s="24">
        <v>2.5</v>
      </c>
      <c r="Q622" s="26" t="s">
        <v>16</v>
      </c>
      <c r="R622" s="24">
        <v>2.5</v>
      </c>
      <c r="S622" s="26" t="s">
        <v>16</v>
      </c>
      <c r="T622" s="24"/>
      <c r="U622" s="26" t="s">
        <v>16</v>
      </c>
      <c r="V622" s="34" t="s">
        <v>17</v>
      </c>
    </row>
    <row r="623" spans="1:22" hidden="1" x14ac:dyDescent="0.25">
      <c r="A623" s="31" t="s">
        <v>926</v>
      </c>
      <c r="B623" s="31" t="s">
        <v>927</v>
      </c>
      <c r="C623" s="41" t="s">
        <v>371</v>
      </c>
      <c r="D623" s="31" t="s">
        <v>372</v>
      </c>
      <c r="E623" s="31" t="s">
        <v>139</v>
      </c>
      <c r="F623" s="21" t="s">
        <v>547</v>
      </c>
      <c r="G623" s="21" t="s">
        <v>374</v>
      </c>
      <c r="H623" s="32" t="str">
        <f t="shared" si="18"/>
        <v/>
      </c>
      <c r="I623" s="33">
        <f t="shared" si="19"/>
        <v>0</v>
      </c>
      <c r="J623" s="24">
        <v>2</v>
      </c>
      <c r="K623" s="26" t="s">
        <v>16</v>
      </c>
      <c r="L623" s="44">
        <v>2</v>
      </c>
      <c r="M623" s="26" t="s">
        <v>16</v>
      </c>
      <c r="N623" s="44">
        <v>2</v>
      </c>
      <c r="O623" s="26" t="s">
        <v>16</v>
      </c>
      <c r="P623" s="24">
        <v>2</v>
      </c>
      <c r="Q623" s="26" t="s">
        <v>16</v>
      </c>
      <c r="R623" s="24">
        <v>2</v>
      </c>
      <c r="S623" s="26" t="s">
        <v>16</v>
      </c>
      <c r="T623" s="24"/>
      <c r="U623" s="26" t="s">
        <v>16</v>
      </c>
      <c r="V623" s="34" t="s">
        <v>17</v>
      </c>
    </row>
    <row r="624" spans="1:22" hidden="1" x14ac:dyDescent="0.25">
      <c r="A624" s="31" t="s">
        <v>926</v>
      </c>
      <c r="B624" s="31" t="s">
        <v>927</v>
      </c>
      <c r="C624" s="41" t="s">
        <v>375</v>
      </c>
      <c r="D624" s="31" t="s">
        <v>376</v>
      </c>
      <c r="E624" s="31" t="s">
        <v>933</v>
      </c>
      <c r="F624" s="21" t="s">
        <v>933</v>
      </c>
      <c r="G624" s="21" t="s">
        <v>72</v>
      </c>
      <c r="H624" s="32" t="str">
        <f t="shared" si="18"/>
        <v/>
      </c>
      <c r="I624" s="33">
        <f t="shared" si="19"/>
        <v>0</v>
      </c>
      <c r="J624" s="24">
        <v>24.99</v>
      </c>
      <c r="K624" s="26" t="s">
        <v>16</v>
      </c>
      <c r="L624" s="44">
        <v>24.99</v>
      </c>
      <c r="M624" s="26" t="s">
        <v>16</v>
      </c>
      <c r="N624" s="44">
        <v>24.99</v>
      </c>
      <c r="O624" s="26" t="s">
        <v>16</v>
      </c>
      <c r="P624" s="24">
        <v>24.99</v>
      </c>
      <c r="Q624" s="26" t="s">
        <v>16</v>
      </c>
      <c r="R624" s="24">
        <v>24.99</v>
      </c>
      <c r="S624" s="26" t="s">
        <v>16</v>
      </c>
      <c r="T624" s="24"/>
      <c r="U624" s="26" t="s">
        <v>16</v>
      </c>
      <c r="V624" s="34" t="s">
        <v>17</v>
      </c>
    </row>
    <row r="625" spans="1:22" hidden="1" x14ac:dyDescent="0.25">
      <c r="A625" s="31" t="s">
        <v>926</v>
      </c>
      <c r="B625" s="31" t="s">
        <v>927</v>
      </c>
      <c r="C625" s="41" t="s">
        <v>377</v>
      </c>
      <c r="D625" s="31" t="s">
        <v>378</v>
      </c>
      <c r="E625" s="31" t="s">
        <v>916</v>
      </c>
      <c r="F625" s="21" t="s">
        <v>916</v>
      </c>
      <c r="G625" s="21" t="s">
        <v>79</v>
      </c>
      <c r="H625" s="32" t="str">
        <f t="shared" si="18"/>
        <v/>
      </c>
      <c r="I625" s="33">
        <f t="shared" si="19"/>
        <v>0</v>
      </c>
      <c r="J625" s="24">
        <v>2.4900000000000002</v>
      </c>
      <c r="K625" s="26" t="s">
        <v>16</v>
      </c>
      <c r="L625" s="44">
        <v>2.4900000000000002</v>
      </c>
      <c r="M625" s="26" t="s">
        <v>16</v>
      </c>
      <c r="N625" s="44">
        <v>2.4900000000000002</v>
      </c>
      <c r="O625" s="26" t="s">
        <v>16</v>
      </c>
      <c r="P625" s="24">
        <v>2.4900000000000002</v>
      </c>
      <c r="Q625" s="26" t="s">
        <v>16</v>
      </c>
      <c r="R625" s="24">
        <v>2.4900000000000002</v>
      </c>
      <c r="S625" s="26" t="s">
        <v>16</v>
      </c>
      <c r="T625" s="24"/>
      <c r="U625" s="26" t="s">
        <v>16</v>
      </c>
      <c r="V625" s="34" t="s">
        <v>17</v>
      </c>
    </row>
    <row r="626" spans="1:22" hidden="1" x14ac:dyDescent="0.25">
      <c r="A626" s="31" t="s">
        <v>926</v>
      </c>
      <c r="B626" s="31" t="s">
        <v>927</v>
      </c>
      <c r="C626" s="41" t="s">
        <v>380</v>
      </c>
      <c r="D626" s="31" t="s">
        <v>381</v>
      </c>
      <c r="E626" s="31" t="s">
        <v>382</v>
      </c>
      <c r="F626" s="21" t="s">
        <v>382</v>
      </c>
      <c r="G626" s="21" t="s">
        <v>72</v>
      </c>
      <c r="H626" s="32" t="str">
        <f t="shared" si="18"/>
        <v/>
      </c>
      <c r="I626" s="33">
        <f t="shared" si="19"/>
        <v>0</v>
      </c>
      <c r="J626" s="24">
        <v>2.5</v>
      </c>
      <c r="K626" s="26" t="s">
        <v>16</v>
      </c>
      <c r="L626" s="44">
        <v>2.5</v>
      </c>
      <c r="M626" s="26" t="s">
        <v>16</v>
      </c>
      <c r="N626" s="44">
        <v>2.5</v>
      </c>
      <c r="O626" s="26" t="s">
        <v>16</v>
      </c>
      <c r="P626" s="24">
        <v>2.5</v>
      </c>
      <c r="Q626" s="26" t="s">
        <v>16</v>
      </c>
      <c r="R626" s="24">
        <v>2.5</v>
      </c>
      <c r="S626" s="26" t="s">
        <v>16</v>
      </c>
      <c r="T626" s="24"/>
      <c r="U626" s="26" t="s">
        <v>16</v>
      </c>
      <c r="V626" s="34" t="s">
        <v>17</v>
      </c>
    </row>
    <row r="627" spans="1:22" hidden="1" x14ac:dyDescent="0.25">
      <c r="A627" s="31" t="s">
        <v>926</v>
      </c>
      <c r="B627" s="31" t="s">
        <v>927</v>
      </c>
      <c r="C627" s="41" t="s">
        <v>383</v>
      </c>
      <c r="D627" s="31" t="s">
        <v>384</v>
      </c>
      <c r="E627" s="31" t="s">
        <v>934</v>
      </c>
      <c r="F627" s="21" t="s">
        <v>934</v>
      </c>
      <c r="G627" s="21" t="s">
        <v>79</v>
      </c>
      <c r="H627" s="32">
        <f t="shared" si="18"/>
        <v>1</v>
      </c>
      <c r="I627" s="33">
        <f t="shared" si="19"/>
        <v>0.20481927710843362</v>
      </c>
      <c r="J627" s="24">
        <v>2.4900000000000002</v>
      </c>
      <c r="K627" s="26" t="s">
        <v>16</v>
      </c>
      <c r="L627" s="44">
        <v>2.4900000000000002</v>
      </c>
      <c r="M627" s="26" t="s">
        <v>16</v>
      </c>
      <c r="N627" s="44">
        <v>2.4900000000000002</v>
      </c>
      <c r="O627" s="26" t="s">
        <v>16</v>
      </c>
      <c r="P627" s="24">
        <v>2.4900000000000002</v>
      </c>
      <c r="Q627" s="26" t="s">
        <v>16</v>
      </c>
      <c r="R627" s="24">
        <v>3</v>
      </c>
      <c r="S627" s="26" t="s">
        <v>16</v>
      </c>
      <c r="T627" s="24"/>
      <c r="U627" s="26" t="s">
        <v>16</v>
      </c>
      <c r="V627" s="34" t="s">
        <v>17</v>
      </c>
    </row>
    <row r="628" spans="1:22" hidden="1" x14ac:dyDescent="0.25">
      <c r="A628" s="31" t="s">
        <v>926</v>
      </c>
      <c r="B628" s="31" t="s">
        <v>927</v>
      </c>
      <c r="C628" s="41" t="s">
        <v>385</v>
      </c>
      <c r="D628" s="31" t="s">
        <v>386</v>
      </c>
      <c r="E628" s="31" t="s">
        <v>197</v>
      </c>
      <c r="F628" s="21" t="s">
        <v>197</v>
      </c>
      <c r="G628" s="21" t="s">
        <v>79</v>
      </c>
      <c r="H628" s="32" t="str">
        <f t="shared" si="18"/>
        <v/>
      </c>
      <c r="I628" s="33">
        <f t="shared" si="19"/>
        <v>0</v>
      </c>
      <c r="J628" s="24">
        <v>2.4900000000000002</v>
      </c>
      <c r="K628" s="26" t="s">
        <v>16</v>
      </c>
      <c r="L628" s="44">
        <v>2.4900000000000002</v>
      </c>
      <c r="M628" s="26" t="s">
        <v>16</v>
      </c>
      <c r="N628" s="44">
        <v>2.4900000000000002</v>
      </c>
      <c r="O628" s="26" t="s">
        <v>16</v>
      </c>
      <c r="P628" s="24">
        <v>2.4900000000000002</v>
      </c>
      <c r="Q628" s="26" t="s">
        <v>16</v>
      </c>
      <c r="R628" s="24">
        <v>2.4900000000000002</v>
      </c>
      <c r="S628" s="26" t="s">
        <v>16</v>
      </c>
      <c r="T628" s="24"/>
      <c r="U628" s="26" t="s">
        <v>16</v>
      </c>
      <c r="V628" s="34" t="s">
        <v>17</v>
      </c>
    </row>
    <row r="629" spans="1:22" hidden="1" x14ac:dyDescent="0.25">
      <c r="A629" s="31" t="s">
        <v>926</v>
      </c>
      <c r="B629" s="31" t="s">
        <v>927</v>
      </c>
      <c r="C629" s="41" t="s">
        <v>387</v>
      </c>
      <c r="D629" s="31" t="s">
        <v>388</v>
      </c>
      <c r="E629" s="31" t="s">
        <v>197</v>
      </c>
      <c r="F629" s="21" t="s">
        <v>197</v>
      </c>
      <c r="G629" s="21" t="s">
        <v>79</v>
      </c>
      <c r="H629" s="32" t="str">
        <f t="shared" si="18"/>
        <v/>
      </c>
      <c r="I629" s="33">
        <f t="shared" si="19"/>
        <v>0</v>
      </c>
      <c r="J629" s="24">
        <v>3.99</v>
      </c>
      <c r="K629" s="26" t="s">
        <v>16</v>
      </c>
      <c r="L629" s="44">
        <v>3.99</v>
      </c>
      <c r="M629" s="26" t="s">
        <v>16</v>
      </c>
      <c r="N629" s="44">
        <v>3.99</v>
      </c>
      <c r="O629" s="26" t="s">
        <v>16</v>
      </c>
      <c r="P629" s="24">
        <v>3.99</v>
      </c>
      <c r="Q629" s="26" t="s">
        <v>16</v>
      </c>
      <c r="R629" s="24">
        <v>3.99</v>
      </c>
      <c r="S629" s="26" t="s">
        <v>16</v>
      </c>
      <c r="T629" s="24"/>
      <c r="U629" s="26" t="s">
        <v>16</v>
      </c>
      <c r="V629" s="34" t="s">
        <v>17</v>
      </c>
    </row>
    <row r="630" spans="1:22" hidden="1" x14ac:dyDescent="0.25">
      <c r="A630" s="31" t="s">
        <v>926</v>
      </c>
      <c r="B630" s="31" t="s">
        <v>927</v>
      </c>
      <c r="C630" s="41" t="s">
        <v>390</v>
      </c>
      <c r="D630" s="31" t="s">
        <v>391</v>
      </c>
      <c r="E630" s="31" t="s">
        <v>139</v>
      </c>
      <c r="F630" s="21" t="s">
        <v>139</v>
      </c>
      <c r="G630" s="21" t="s">
        <v>352</v>
      </c>
      <c r="H630" s="32" t="str">
        <f t="shared" si="18"/>
        <v/>
      </c>
      <c r="I630" s="33">
        <f t="shared" si="19"/>
        <v>0</v>
      </c>
      <c r="J630" s="24">
        <v>4.5</v>
      </c>
      <c r="K630" s="26" t="s">
        <v>16</v>
      </c>
      <c r="L630" s="44">
        <v>4.5</v>
      </c>
      <c r="M630" s="26" t="s">
        <v>16</v>
      </c>
      <c r="N630" s="44">
        <v>4.5</v>
      </c>
      <c r="O630" s="26" t="s">
        <v>16</v>
      </c>
      <c r="P630" s="24">
        <v>4.5</v>
      </c>
      <c r="Q630" s="26" t="s">
        <v>16</v>
      </c>
      <c r="R630" s="24">
        <v>4.5</v>
      </c>
      <c r="S630" s="26" t="s">
        <v>16</v>
      </c>
      <c r="T630" s="24"/>
      <c r="U630" s="26" t="s">
        <v>16</v>
      </c>
      <c r="V630" s="34" t="s">
        <v>17</v>
      </c>
    </row>
    <row r="631" spans="1:22" hidden="1" x14ac:dyDescent="0.25">
      <c r="A631" s="31" t="s">
        <v>926</v>
      </c>
      <c r="B631" s="31" t="s">
        <v>927</v>
      </c>
      <c r="C631" s="41" t="s">
        <v>392</v>
      </c>
      <c r="D631" s="31" t="s">
        <v>393</v>
      </c>
      <c r="E631" s="31" t="s">
        <v>800</v>
      </c>
      <c r="F631" s="21" t="s">
        <v>800</v>
      </c>
      <c r="G631" s="21" t="s">
        <v>15</v>
      </c>
      <c r="H631" s="32">
        <f t="shared" si="18"/>
        <v>1</v>
      </c>
      <c r="I631" s="33">
        <f t="shared" si="19"/>
        <v>0.20020020020020013</v>
      </c>
      <c r="J631" s="24">
        <v>9.99</v>
      </c>
      <c r="K631" s="26" t="s">
        <v>16</v>
      </c>
      <c r="L631" s="44">
        <v>9.99</v>
      </c>
      <c r="M631" s="26" t="s">
        <v>16</v>
      </c>
      <c r="N631" s="44">
        <v>9.99</v>
      </c>
      <c r="O631" s="26" t="s">
        <v>16</v>
      </c>
      <c r="P631" s="24">
        <v>9.99</v>
      </c>
      <c r="Q631" s="26" t="s">
        <v>16</v>
      </c>
      <c r="R631" s="24">
        <v>11.99</v>
      </c>
      <c r="S631" s="26" t="s">
        <v>16</v>
      </c>
      <c r="T631" s="24"/>
      <c r="U631" s="26" t="s">
        <v>16</v>
      </c>
      <c r="V631" s="34" t="s">
        <v>17</v>
      </c>
    </row>
    <row r="632" spans="1:22" hidden="1" x14ac:dyDescent="0.25">
      <c r="A632" s="31" t="s">
        <v>926</v>
      </c>
      <c r="B632" s="31" t="s">
        <v>927</v>
      </c>
      <c r="C632" s="41" t="s">
        <v>395</v>
      </c>
      <c r="D632" s="31" t="s">
        <v>396</v>
      </c>
      <c r="E632" s="31" t="s">
        <v>139</v>
      </c>
      <c r="F632" s="21" t="s">
        <v>394</v>
      </c>
      <c r="G632" s="21" t="s">
        <v>912</v>
      </c>
      <c r="H632" s="32" t="str">
        <f t="shared" si="18"/>
        <v/>
      </c>
      <c r="I632" s="33">
        <f t="shared" si="19"/>
        <v>0</v>
      </c>
      <c r="J632" s="24">
        <v>2.5</v>
      </c>
      <c r="K632" s="26" t="s">
        <v>16</v>
      </c>
      <c r="L632" s="44">
        <v>2.5</v>
      </c>
      <c r="M632" s="26" t="s">
        <v>16</v>
      </c>
      <c r="N632" s="44">
        <v>2.5</v>
      </c>
      <c r="O632" s="26" t="s">
        <v>16</v>
      </c>
      <c r="P632" s="24">
        <v>2.5</v>
      </c>
      <c r="Q632" s="26" t="s">
        <v>16</v>
      </c>
      <c r="R632" s="24">
        <v>2.5</v>
      </c>
      <c r="S632" s="26" t="s">
        <v>16</v>
      </c>
      <c r="T632" s="24"/>
      <c r="U632" s="26" t="s">
        <v>16</v>
      </c>
      <c r="V632" s="34" t="s">
        <v>17</v>
      </c>
    </row>
    <row r="633" spans="1:22" hidden="1" x14ac:dyDescent="0.25">
      <c r="A633" s="31" t="s">
        <v>926</v>
      </c>
      <c r="B633" s="31" t="s">
        <v>927</v>
      </c>
      <c r="C633" s="41" t="s">
        <v>398</v>
      </c>
      <c r="D633" s="31" t="s">
        <v>399</v>
      </c>
      <c r="E633" s="31" t="s">
        <v>139</v>
      </c>
      <c r="F633" s="21" t="s">
        <v>139</v>
      </c>
      <c r="G633" s="21" t="s">
        <v>79</v>
      </c>
      <c r="H633" s="32" t="str">
        <f t="shared" si="18"/>
        <v/>
      </c>
      <c r="I633" s="33">
        <f t="shared" si="19"/>
        <v>0</v>
      </c>
      <c r="J633" s="24">
        <v>3.49</v>
      </c>
      <c r="K633" s="26" t="s">
        <v>16</v>
      </c>
      <c r="L633" s="44">
        <v>3.49</v>
      </c>
      <c r="M633" s="26" t="s">
        <v>16</v>
      </c>
      <c r="N633" s="44">
        <v>3.49</v>
      </c>
      <c r="O633" s="26" t="s">
        <v>16</v>
      </c>
      <c r="P633" s="24">
        <v>3.49</v>
      </c>
      <c r="Q633" s="26" t="s">
        <v>16</v>
      </c>
      <c r="R633" s="24">
        <v>3.49</v>
      </c>
      <c r="S633" s="26" t="s">
        <v>16</v>
      </c>
      <c r="T633" s="24"/>
      <c r="U633" s="26" t="s">
        <v>16</v>
      </c>
      <c r="V633" s="34" t="s">
        <v>17</v>
      </c>
    </row>
    <row r="634" spans="1:22" hidden="1" x14ac:dyDescent="0.25">
      <c r="A634" s="31" t="s">
        <v>926</v>
      </c>
      <c r="B634" s="31" t="s">
        <v>927</v>
      </c>
      <c r="C634" s="41" t="s">
        <v>401</v>
      </c>
      <c r="D634" s="31" t="s">
        <v>402</v>
      </c>
      <c r="E634" s="31" t="s">
        <v>139</v>
      </c>
      <c r="F634" s="21" t="s">
        <v>935</v>
      </c>
      <c r="G634" s="21" t="s">
        <v>538</v>
      </c>
      <c r="H634" s="32" t="str">
        <f t="shared" si="18"/>
        <v/>
      </c>
      <c r="I634" s="33">
        <f t="shared" si="19"/>
        <v>0</v>
      </c>
      <c r="J634" s="24">
        <v>4.99</v>
      </c>
      <c r="K634" s="26" t="s">
        <v>16</v>
      </c>
      <c r="L634" s="44">
        <v>4.99</v>
      </c>
      <c r="M634" s="26" t="s">
        <v>16</v>
      </c>
      <c r="N634" s="44">
        <v>4.99</v>
      </c>
      <c r="O634" s="26" t="s">
        <v>16</v>
      </c>
      <c r="P634" s="24">
        <v>4.99</v>
      </c>
      <c r="Q634" s="26" t="s">
        <v>16</v>
      </c>
      <c r="R634" s="24">
        <v>4.99</v>
      </c>
      <c r="S634" s="26" t="s">
        <v>16</v>
      </c>
      <c r="T634" s="24"/>
      <c r="U634" s="26" t="s">
        <v>16</v>
      </c>
      <c r="V634" s="34" t="s">
        <v>17</v>
      </c>
    </row>
    <row r="635" spans="1:22" hidden="1" x14ac:dyDescent="0.25">
      <c r="A635" s="31" t="s">
        <v>926</v>
      </c>
      <c r="B635" s="31" t="s">
        <v>927</v>
      </c>
      <c r="C635" s="41" t="s">
        <v>404</v>
      </c>
      <c r="D635" s="31" t="s">
        <v>405</v>
      </c>
      <c r="E635" s="31" t="s">
        <v>936</v>
      </c>
      <c r="F635" s="21" t="s">
        <v>936</v>
      </c>
      <c r="G635" s="21" t="s">
        <v>407</v>
      </c>
      <c r="H635" s="32" t="str">
        <f t="shared" si="18"/>
        <v/>
      </c>
      <c r="I635" s="33">
        <f t="shared" si="19"/>
        <v>0</v>
      </c>
      <c r="J635" s="24">
        <v>6.99</v>
      </c>
      <c r="K635" s="26" t="s">
        <v>16</v>
      </c>
      <c r="L635" s="44">
        <v>6.99</v>
      </c>
      <c r="M635" s="26" t="s">
        <v>16</v>
      </c>
      <c r="N635" s="44">
        <v>6.99</v>
      </c>
      <c r="O635" s="26" t="s">
        <v>16</v>
      </c>
      <c r="P635" s="24">
        <v>6.99</v>
      </c>
      <c r="Q635" s="26" t="s">
        <v>16</v>
      </c>
      <c r="R635" s="24">
        <v>6.99</v>
      </c>
      <c r="S635" s="26" t="s">
        <v>16</v>
      </c>
      <c r="T635" s="24"/>
      <c r="U635" s="26" t="s">
        <v>16</v>
      </c>
      <c r="V635" s="34" t="s">
        <v>17</v>
      </c>
    </row>
    <row r="636" spans="1:22" hidden="1" x14ac:dyDescent="0.25">
      <c r="A636" s="31" t="s">
        <v>926</v>
      </c>
      <c r="B636" s="31" t="s">
        <v>927</v>
      </c>
      <c r="C636" s="41" t="s">
        <v>408</v>
      </c>
      <c r="D636" s="31" t="s">
        <v>409</v>
      </c>
      <c r="E636" s="31" t="s">
        <v>937</v>
      </c>
      <c r="F636" s="21" t="s">
        <v>937</v>
      </c>
      <c r="G636" s="21" t="s">
        <v>79</v>
      </c>
      <c r="H636" s="32">
        <f t="shared" si="18"/>
        <v>1</v>
      </c>
      <c r="I636" s="33">
        <f t="shared" si="19"/>
        <v>8.3333333333333259E-2</v>
      </c>
      <c r="J636" s="24">
        <v>12</v>
      </c>
      <c r="K636" s="26" t="s">
        <v>16</v>
      </c>
      <c r="L636" s="44">
        <v>12</v>
      </c>
      <c r="M636" s="26" t="s">
        <v>16</v>
      </c>
      <c r="N636" s="44">
        <v>12</v>
      </c>
      <c r="O636" s="26" t="s">
        <v>16</v>
      </c>
      <c r="P636" s="24">
        <v>12</v>
      </c>
      <c r="Q636" s="26" t="s">
        <v>16</v>
      </c>
      <c r="R636" s="24">
        <v>13</v>
      </c>
      <c r="S636" s="26" t="s">
        <v>16</v>
      </c>
      <c r="T636" s="24"/>
      <c r="U636" s="26" t="s">
        <v>16</v>
      </c>
      <c r="V636" s="34" t="s">
        <v>17</v>
      </c>
    </row>
    <row r="637" spans="1:22" hidden="1" x14ac:dyDescent="0.25">
      <c r="A637" s="31" t="s">
        <v>926</v>
      </c>
      <c r="B637" s="31" t="s">
        <v>927</v>
      </c>
      <c r="C637" s="41" t="s">
        <v>410</v>
      </c>
      <c r="D637" s="31" t="s">
        <v>411</v>
      </c>
      <c r="E637" s="31" t="s">
        <v>197</v>
      </c>
      <c r="F637" s="21" t="s">
        <v>197</v>
      </c>
      <c r="G637" s="21" t="s">
        <v>79</v>
      </c>
      <c r="H637" s="32">
        <f t="shared" si="18"/>
        <v>1</v>
      </c>
      <c r="I637" s="33">
        <f t="shared" si="19"/>
        <v>0.15384615384615374</v>
      </c>
      <c r="J637" s="24">
        <v>13</v>
      </c>
      <c r="K637" s="26" t="s">
        <v>16</v>
      </c>
      <c r="L637" s="44">
        <v>13</v>
      </c>
      <c r="M637" s="26" t="s">
        <v>16</v>
      </c>
      <c r="N637" s="44">
        <v>13</v>
      </c>
      <c r="O637" s="26" t="s">
        <v>16</v>
      </c>
      <c r="P637" s="24">
        <v>15</v>
      </c>
      <c r="Q637" s="26" t="s">
        <v>16</v>
      </c>
      <c r="R637" s="24">
        <v>15</v>
      </c>
      <c r="S637" s="26" t="s">
        <v>16</v>
      </c>
      <c r="T637" s="24"/>
      <c r="U637" s="26" t="s">
        <v>16</v>
      </c>
      <c r="V637" s="34" t="s">
        <v>17</v>
      </c>
    </row>
    <row r="638" spans="1:22" hidden="1" x14ac:dyDescent="0.25">
      <c r="A638" s="31" t="s">
        <v>926</v>
      </c>
      <c r="B638" s="31" t="s">
        <v>927</v>
      </c>
      <c r="C638" s="41" t="s">
        <v>413</v>
      </c>
      <c r="D638" s="31" t="s">
        <v>414</v>
      </c>
      <c r="E638" s="31" t="s">
        <v>197</v>
      </c>
      <c r="F638" s="21" t="s">
        <v>938</v>
      </c>
      <c r="G638" s="21" t="s">
        <v>79</v>
      </c>
      <c r="H638" s="32" t="str">
        <f t="shared" si="18"/>
        <v/>
      </c>
      <c r="I638" s="33">
        <f t="shared" si="19"/>
        <v>0</v>
      </c>
      <c r="J638" s="24">
        <v>45</v>
      </c>
      <c r="K638" s="26" t="s">
        <v>16</v>
      </c>
      <c r="L638" s="44">
        <v>45</v>
      </c>
      <c r="M638" s="26" t="s">
        <v>16</v>
      </c>
      <c r="N638" s="44">
        <v>45</v>
      </c>
      <c r="O638" s="26" t="s">
        <v>16</v>
      </c>
      <c r="P638" s="24">
        <v>45</v>
      </c>
      <c r="Q638" s="26" t="s">
        <v>16</v>
      </c>
      <c r="R638" s="24">
        <v>45</v>
      </c>
      <c r="S638" s="26" t="s">
        <v>16</v>
      </c>
      <c r="T638" s="24"/>
      <c r="U638" s="26" t="s">
        <v>16</v>
      </c>
      <c r="V638" s="34" t="s">
        <v>17</v>
      </c>
    </row>
    <row r="639" spans="1:22" hidden="1" x14ac:dyDescent="0.25">
      <c r="A639" s="31" t="s">
        <v>926</v>
      </c>
      <c r="B639" s="31" t="s">
        <v>927</v>
      </c>
      <c r="C639" s="41" t="s">
        <v>415</v>
      </c>
      <c r="D639" s="31" t="s">
        <v>416</v>
      </c>
      <c r="E639" s="31" t="s">
        <v>939</v>
      </c>
      <c r="F639" s="21" t="s">
        <v>939</v>
      </c>
      <c r="G639" s="21" t="s">
        <v>79</v>
      </c>
      <c r="H639" s="32">
        <f t="shared" si="18"/>
        <v>1</v>
      </c>
      <c r="I639" s="33">
        <f t="shared" si="19"/>
        <v>0.18421052631578938</v>
      </c>
      <c r="J639" s="24">
        <v>38</v>
      </c>
      <c r="K639" s="26" t="s">
        <v>16</v>
      </c>
      <c r="L639" s="44">
        <v>45</v>
      </c>
      <c r="M639" s="26" t="s">
        <v>16</v>
      </c>
      <c r="N639" s="44">
        <v>45</v>
      </c>
      <c r="O639" s="26" t="s">
        <v>16</v>
      </c>
      <c r="P639" s="24">
        <v>45</v>
      </c>
      <c r="Q639" s="26" t="s">
        <v>16</v>
      </c>
      <c r="R639" s="24">
        <v>45</v>
      </c>
      <c r="S639" s="26" t="s">
        <v>16</v>
      </c>
      <c r="T639" s="24"/>
      <c r="U639" s="26" t="s">
        <v>16</v>
      </c>
      <c r="V639" s="34" t="s">
        <v>17</v>
      </c>
    </row>
    <row r="640" spans="1:22" hidden="1" x14ac:dyDescent="0.25">
      <c r="A640" s="31" t="s">
        <v>926</v>
      </c>
      <c r="B640" s="31" t="s">
        <v>927</v>
      </c>
      <c r="C640" s="41" t="s">
        <v>419</v>
      </c>
      <c r="D640" s="31" t="s">
        <v>420</v>
      </c>
      <c r="E640" s="31" t="s">
        <v>680</v>
      </c>
      <c r="F640" s="21" t="s">
        <v>680</v>
      </c>
      <c r="G640" s="21" t="s">
        <v>79</v>
      </c>
      <c r="H640" s="32" t="str">
        <f t="shared" si="18"/>
        <v/>
      </c>
      <c r="I640" s="33">
        <f t="shared" si="19"/>
        <v>0</v>
      </c>
      <c r="J640" s="24">
        <v>18</v>
      </c>
      <c r="K640" s="26" t="s">
        <v>16</v>
      </c>
      <c r="L640" s="44">
        <v>18</v>
      </c>
      <c r="M640" s="26" t="s">
        <v>16</v>
      </c>
      <c r="N640" s="44">
        <v>18</v>
      </c>
      <c r="O640" s="26" t="s">
        <v>16</v>
      </c>
      <c r="P640" s="24">
        <v>18</v>
      </c>
      <c r="Q640" s="26" t="s">
        <v>16</v>
      </c>
      <c r="R640" s="24">
        <v>18</v>
      </c>
      <c r="S640" s="26" t="s">
        <v>16</v>
      </c>
      <c r="T640" s="24"/>
      <c r="U640" s="26" t="s">
        <v>16</v>
      </c>
      <c r="V640" s="34" t="s">
        <v>17</v>
      </c>
    </row>
    <row r="641" spans="1:22" hidden="1" x14ac:dyDescent="0.25">
      <c r="A641" s="31" t="s">
        <v>926</v>
      </c>
      <c r="B641" s="31" t="s">
        <v>927</v>
      </c>
      <c r="C641" s="41" t="s">
        <v>421</v>
      </c>
      <c r="D641" s="31" t="s">
        <v>422</v>
      </c>
      <c r="E641" s="31" t="s">
        <v>139</v>
      </c>
      <c r="F641" s="21" t="s">
        <v>370</v>
      </c>
      <c r="G641" s="21" t="s">
        <v>940</v>
      </c>
      <c r="H641" s="32">
        <f t="shared" si="18"/>
        <v>1</v>
      </c>
      <c r="I641" s="33">
        <f t="shared" si="19"/>
        <v>7.6923076923076872E-2</v>
      </c>
      <c r="J641" s="24">
        <v>13</v>
      </c>
      <c r="K641" s="26" t="s">
        <v>16</v>
      </c>
      <c r="L641" s="44">
        <v>13</v>
      </c>
      <c r="M641" s="26" t="s">
        <v>16</v>
      </c>
      <c r="N641" s="44">
        <v>13</v>
      </c>
      <c r="O641" s="26" t="s">
        <v>16</v>
      </c>
      <c r="P641" s="24">
        <v>13</v>
      </c>
      <c r="Q641" s="26" t="s">
        <v>16</v>
      </c>
      <c r="R641" s="24">
        <v>14</v>
      </c>
      <c r="S641" s="26" t="s">
        <v>16</v>
      </c>
      <c r="T641" s="24"/>
      <c r="U641" s="26" t="s">
        <v>16</v>
      </c>
      <c r="V641" s="34" t="s">
        <v>17</v>
      </c>
    </row>
    <row r="642" spans="1:22" hidden="1" x14ac:dyDescent="0.25">
      <c r="A642" s="31" t="s">
        <v>926</v>
      </c>
      <c r="B642" s="31" t="s">
        <v>927</v>
      </c>
      <c r="C642" s="41" t="s">
        <v>424</v>
      </c>
      <c r="D642" s="31" t="s">
        <v>425</v>
      </c>
      <c r="E642" s="31" t="s">
        <v>941</v>
      </c>
      <c r="F642" s="21" t="s">
        <v>941</v>
      </c>
      <c r="G642" s="21" t="s">
        <v>79</v>
      </c>
      <c r="H642" s="32">
        <f t="shared" si="18"/>
        <v>1</v>
      </c>
      <c r="I642" s="33">
        <f t="shared" si="19"/>
        <v>5.4804804804804652E-2</v>
      </c>
      <c r="J642" s="24">
        <v>36</v>
      </c>
      <c r="K642" s="26" t="s">
        <v>16</v>
      </c>
      <c r="L642" s="44">
        <v>36</v>
      </c>
      <c r="M642" s="26" t="s">
        <v>16</v>
      </c>
      <c r="N642" s="44">
        <v>37</v>
      </c>
      <c r="O642" s="26" t="s">
        <v>16</v>
      </c>
      <c r="P642" s="24">
        <v>37</v>
      </c>
      <c r="Q642" s="26" t="s">
        <v>16</v>
      </c>
      <c r="R642" s="24">
        <v>38</v>
      </c>
      <c r="S642" s="26" t="s">
        <v>16</v>
      </c>
      <c r="T642" s="24"/>
      <c r="U642" s="26" t="s">
        <v>16</v>
      </c>
      <c r="V642" s="34" t="s">
        <v>17</v>
      </c>
    </row>
    <row r="643" spans="1:22" hidden="1" x14ac:dyDescent="0.25">
      <c r="A643" s="31" t="s">
        <v>942</v>
      </c>
      <c r="B643" s="31" t="s">
        <v>943</v>
      </c>
      <c r="C643" s="41" t="s">
        <v>19</v>
      </c>
      <c r="D643" s="31" t="s">
        <v>20</v>
      </c>
      <c r="E643" s="31" t="s">
        <v>944</v>
      </c>
      <c r="F643" s="21" t="s">
        <v>944</v>
      </c>
      <c r="G643" s="21" t="s">
        <v>945</v>
      </c>
      <c r="H643" s="32">
        <f t="shared" ref="H643:H706" si="20">IF(I643&gt;=$H$1,1,"")</f>
        <v>1</v>
      </c>
      <c r="I643" s="33">
        <f t="shared" ref="I643:I706" si="21">IF(J643=0,0,ABS(1-L643/J643))+IF(L643=0,0,ABS(1-N643/L643))+IF(N643=0,0,ABS(1-P643/N643))+IF(P643=0,0,ABS(1-R643/P643))</f>
        <v>0.14326647564469908</v>
      </c>
      <c r="J643" s="24">
        <v>3.49</v>
      </c>
      <c r="K643" s="26" t="s">
        <v>16</v>
      </c>
      <c r="L643" s="44">
        <v>3.49</v>
      </c>
      <c r="M643" s="26" t="s">
        <v>16</v>
      </c>
      <c r="N643" s="44">
        <v>3.49</v>
      </c>
      <c r="O643" s="26" t="s">
        <v>16</v>
      </c>
      <c r="P643" s="24">
        <v>2.99</v>
      </c>
      <c r="Q643" s="26" t="s">
        <v>16</v>
      </c>
      <c r="R643" s="24">
        <v>2.99</v>
      </c>
      <c r="S643" s="26" t="s">
        <v>16</v>
      </c>
      <c r="T643" s="24"/>
      <c r="U643" s="26" t="s">
        <v>16</v>
      </c>
      <c r="V643" s="34" t="s">
        <v>693</v>
      </c>
    </row>
    <row r="644" spans="1:22" hidden="1" x14ac:dyDescent="0.25">
      <c r="A644" s="31" t="s">
        <v>942</v>
      </c>
      <c r="B644" s="31" t="s">
        <v>943</v>
      </c>
      <c r="C644" s="41" t="s">
        <v>23</v>
      </c>
      <c r="D644" s="31" t="s">
        <v>24</v>
      </c>
      <c r="E644" s="31" t="s">
        <v>25</v>
      </c>
      <c r="F644" s="21" t="s">
        <v>25</v>
      </c>
      <c r="G644" s="21" t="s">
        <v>433</v>
      </c>
      <c r="H644" s="32">
        <f t="shared" si="20"/>
        <v>1</v>
      </c>
      <c r="I644" s="33">
        <f t="shared" si="21"/>
        <v>0.2001815801697564</v>
      </c>
      <c r="J644" s="24">
        <v>1.99</v>
      </c>
      <c r="K644" s="26" t="s">
        <v>16</v>
      </c>
      <c r="L644" s="44">
        <v>1.99</v>
      </c>
      <c r="M644" s="26" t="s">
        <v>16</v>
      </c>
      <c r="N644" s="44">
        <v>2.38</v>
      </c>
      <c r="O644" s="26" t="s">
        <v>16</v>
      </c>
      <c r="P644" s="24">
        <v>2.39</v>
      </c>
      <c r="Q644" s="26" t="s">
        <v>16</v>
      </c>
      <c r="R644" s="24">
        <v>2.39</v>
      </c>
      <c r="S644" s="26" t="s">
        <v>16</v>
      </c>
      <c r="T644" s="24"/>
      <c r="U644" s="26" t="s">
        <v>16</v>
      </c>
      <c r="V644" s="34" t="s">
        <v>693</v>
      </c>
    </row>
    <row r="645" spans="1:22" hidden="1" x14ac:dyDescent="0.25">
      <c r="A645" s="31" t="s">
        <v>942</v>
      </c>
      <c r="B645" s="31" t="s">
        <v>943</v>
      </c>
      <c r="C645" s="41" t="s">
        <v>27</v>
      </c>
      <c r="D645" s="31" t="s">
        <v>28</v>
      </c>
      <c r="E645" s="31" t="s">
        <v>29</v>
      </c>
      <c r="F645" s="21" t="s">
        <v>29</v>
      </c>
      <c r="G645" s="21" t="s">
        <v>439</v>
      </c>
      <c r="H645" s="32">
        <f t="shared" si="20"/>
        <v>1</v>
      </c>
      <c r="I645" s="33">
        <f t="shared" si="21"/>
        <v>8.3472454090150139E-2</v>
      </c>
      <c r="J645" s="24">
        <v>5.99</v>
      </c>
      <c r="K645" s="26" t="s">
        <v>16</v>
      </c>
      <c r="L645" s="44">
        <v>5.99</v>
      </c>
      <c r="M645" s="26" t="s">
        <v>16</v>
      </c>
      <c r="N645" s="44">
        <v>5.99</v>
      </c>
      <c r="O645" s="26" t="s">
        <v>16</v>
      </c>
      <c r="P645" s="24">
        <v>6.49</v>
      </c>
      <c r="Q645" s="26" t="s">
        <v>16</v>
      </c>
      <c r="R645" s="24">
        <v>6.49</v>
      </c>
      <c r="S645" s="26" t="s">
        <v>16</v>
      </c>
      <c r="T645" s="24"/>
      <c r="U645" s="26" t="s">
        <v>16</v>
      </c>
      <c r="V645" s="34" t="s">
        <v>693</v>
      </c>
    </row>
    <row r="646" spans="1:22" hidden="1" x14ac:dyDescent="0.25">
      <c r="A646" s="31" t="s">
        <v>942</v>
      </c>
      <c r="B646" s="31" t="s">
        <v>943</v>
      </c>
      <c r="C646" s="41" t="s">
        <v>31</v>
      </c>
      <c r="D646" s="31" t="s">
        <v>32</v>
      </c>
      <c r="E646" s="31" t="s">
        <v>436</v>
      </c>
      <c r="F646" s="21" t="s">
        <v>436</v>
      </c>
      <c r="G646" s="21" t="s">
        <v>946</v>
      </c>
      <c r="H646" s="32">
        <f t="shared" si="20"/>
        <v>1</v>
      </c>
      <c r="I646" s="33">
        <f t="shared" si="21"/>
        <v>0.1113172541743972</v>
      </c>
      <c r="J646" s="24">
        <v>5.39</v>
      </c>
      <c r="K646" s="26" t="s">
        <v>16</v>
      </c>
      <c r="L646" s="44">
        <v>5.99</v>
      </c>
      <c r="M646" s="26" t="s">
        <v>16</v>
      </c>
      <c r="N646" s="44">
        <v>5.99</v>
      </c>
      <c r="O646" s="26" t="s">
        <v>16</v>
      </c>
      <c r="P646" s="24">
        <v>5.99</v>
      </c>
      <c r="Q646" s="26" t="s">
        <v>16</v>
      </c>
      <c r="R646" s="24">
        <v>5.99</v>
      </c>
      <c r="S646" s="26" t="s">
        <v>16</v>
      </c>
      <c r="T646" s="24"/>
      <c r="U646" s="26" t="s">
        <v>16</v>
      </c>
      <c r="V646" s="34" t="s">
        <v>693</v>
      </c>
    </row>
    <row r="647" spans="1:22" hidden="1" x14ac:dyDescent="0.25">
      <c r="A647" s="31" t="s">
        <v>942</v>
      </c>
      <c r="B647" s="31" t="s">
        <v>943</v>
      </c>
      <c r="C647" s="41" t="s">
        <v>35</v>
      </c>
      <c r="D647" s="31" t="s">
        <v>36</v>
      </c>
      <c r="E647" s="31" t="s">
        <v>37</v>
      </c>
      <c r="F647" s="21" t="s">
        <v>37</v>
      </c>
      <c r="G647" s="21" t="s">
        <v>439</v>
      </c>
      <c r="H647" s="32" t="str">
        <f t="shared" si="20"/>
        <v/>
      </c>
      <c r="I647" s="33">
        <f t="shared" si="21"/>
        <v>3.2064128256513058E-2</v>
      </c>
      <c r="J647" s="24">
        <v>4.99</v>
      </c>
      <c r="K647" s="26" t="s">
        <v>16</v>
      </c>
      <c r="L647" s="44">
        <v>5.15</v>
      </c>
      <c r="M647" s="26" t="s">
        <v>16</v>
      </c>
      <c r="N647" s="44">
        <v>5.15</v>
      </c>
      <c r="O647" s="26" t="s">
        <v>16</v>
      </c>
      <c r="P647" s="24">
        <v>5.15</v>
      </c>
      <c r="Q647" s="26" t="s">
        <v>16</v>
      </c>
      <c r="R647" s="24">
        <v>5.15</v>
      </c>
      <c r="S647" s="26" t="s">
        <v>16</v>
      </c>
      <c r="T647" s="24"/>
      <c r="U647" s="26" t="s">
        <v>16</v>
      </c>
      <c r="V647" s="34" t="s">
        <v>693</v>
      </c>
    </row>
    <row r="648" spans="1:22" hidden="1" x14ac:dyDescent="0.25">
      <c r="A648" s="31" t="s">
        <v>942</v>
      </c>
      <c r="B648" s="31" t="s">
        <v>943</v>
      </c>
      <c r="C648" s="41" t="s">
        <v>39</v>
      </c>
      <c r="D648" s="31" t="s">
        <v>40</v>
      </c>
      <c r="E648" s="31" t="s">
        <v>947</v>
      </c>
      <c r="F648" s="21" t="s">
        <v>947</v>
      </c>
      <c r="G648" s="21" t="s">
        <v>948</v>
      </c>
      <c r="H648" s="32" t="str">
        <f t="shared" si="20"/>
        <v/>
      </c>
      <c r="I648" s="33">
        <f t="shared" si="21"/>
        <v>0</v>
      </c>
      <c r="J648" s="24">
        <v>5.99</v>
      </c>
      <c r="K648" s="26" t="s">
        <v>16</v>
      </c>
      <c r="L648" s="44">
        <v>5.99</v>
      </c>
      <c r="M648" s="26" t="s">
        <v>16</v>
      </c>
      <c r="N648" s="44">
        <v>5.99</v>
      </c>
      <c r="O648" s="26" t="s">
        <v>16</v>
      </c>
      <c r="P648" s="24">
        <v>5.99</v>
      </c>
      <c r="Q648" s="26" t="s">
        <v>16</v>
      </c>
      <c r="R648" s="24">
        <v>5.99</v>
      </c>
      <c r="S648" s="26" t="s">
        <v>16</v>
      </c>
      <c r="T648" s="24"/>
      <c r="U648" s="26" t="s">
        <v>16</v>
      </c>
      <c r="V648" s="34" t="s">
        <v>693</v>
      </c>
    </row>
    <row r="649" spans="1:22" hidden="1" x14ac:dyDescent="0.25">
      <c r="A649" s="31" t="s">
        <v>942</v>
      </c>
      <c r="B649" s="31" t="s">
        <v>943</v>
      </c>
      <c r="C649" s="41" t="s">
        <v>43</v>
      </c>
      <c r="D649" s="31" t="s">
        <v>44</v>
      </c>
      <c r="E649" s="31" t="s">
        <v>45</v>
      </c>
      <c r="F649" s="21" t="s">
        <v>45</v>
      </c>
      <c r="G649" s="21" t="s">
        <v>949</v>
      </c>
      <c r="H649" s="32">
        <f t="shared" si="20"/>
        <v>1</v>
      </c>
      <c r="I649" s="33">
        <f t="shared" si="21"/>
        <v>5.4054054054054168E-2</v>
      </c>
      <c r="J649" s="24">
        <v>9.99</v>
      </c>
      <c r="K649" s="26" t="s">
        <v>16</v>
      </c>
      <c r="L649" s="44">
        <v>9.99</v>
      </c>
      <c r="M649" s="26" t="s">
        <v>16</v>
      </c>
      <c r="N649" s="44">
        <v>9.99</v>
      </c>
      <c r="O649" s="26" t="s">
        <v>16</v>
      </c>
      <c r="P649" s="24">
        <v>9.4499999999999993</v>
      </c>
      <c r="Q649" s="26" t="s">
        <v>16</v>
      </c>
      <c r="R649" s="24">
        <v>9.4499999999999993</v>
      </c>
      <c r="S649" s="26" t="s">
        <v>16</v>
      </c>
      <c r="T649" s="24"/>
      <c r="U649" s="26" t="s">
        <v>16</v>
      </c>
      <c r="V649" s="34" t="s">
        <v>693</v>
      </c>
    </row>
    <row r="650" spans="1:22" hidden="1" x14ac:dyDescent="0.25">
      <c r="A650" s="31" t="s">
        <v>942</v>
      </c>
      <c r="B650" s="31" t="s">
        <v>943</v>
      </c>
      <c r="C650" s="41" t="s">
        <v>47</v>
      </c>
      <c r="D650" s="31" t="s">
        <v>48</v>
      </c>
      <c r="E650" s="31" t="s">
        <v>950</v>
      </c>
      <c r="F650" s="21" t="s">
        <v>951</v>
      </c>
      <c r="G650" s="21" t="s">
        <v>952</v>
      </c>
      <c r="H650" s="32" t="str">
        <f t="shared" si="20"/>
        <v/>
      </c>
      <c r="I650" s="33">
        <f t="shared" si="21"/>
        <v>3.8610038610038644E-2</v>
      </c>
      <c r="J650" s="24">
        <v>25.9</v>
      </c>
      <c r="K650" s="26" t="s">
        <v>16</v>
      </c>
      <c r="L650" s="44">
        <v>24.9</v>
      </c>
      <c r="M650" s="26" t="s">
        <v>16</v>
      </c>
      <c r="N650" s="44">
        <v>24.9</v>
      </c>
      <c r="O650" s="26" t="s">
        <v>16</v>
      </c>
      <c r="P650" s="24">
        <v>24.9</v>
      </c>
      <c r="Q650" s="26" t="s">
        <v>16</v>
      </c>
      <c r="R650" s="24">
        <v>24.9</v>
      </c>
      <c r="S650" s="26" t="s">
        <v>16</v>
      </c>
      <c r="T650" s="24"/>
      <c r="U650" s="26" t="s">
        <v>16</v>
      </c>
      <c r="V650" s="34" t="s">
        <v>693</v>
      </c>
    </row>
    <row r="651" spans="1:22" hidden="1" x14ac:dyDescent="0.25">
      <c r="A651" s="31" t="s">
        <v>942</v>
      </c>
      <c r="B651" s="31" t="s">
        <v>943</v>
      </c>
      <c r="C651" s="41" t="s">
        <v>52</v>
      </c>
      <c r="D651" s="31" t="s">
        <v>53</v>
      </c>
      <c r="E651" s="31" t="s">
        <v>54</v>
      </c>
      <c r="F651" s="21" t="s">
        <v>54</v>
      </c>
      <c r="G651" s="21" t="s">
        <v>325</v>
      </c>
      <c r="H651" s="32">
        <f t="shared" si="20"/>
        <v>1</v>
      </c>
      <c r="I651" s="33">
        <f t="shared" si="21"/>
        <v>8.6956521739130377E-2</v>
      </c>
      <c r="J651" s="24">
        <v>29.9</v>
      </c>
      <c r="K651" s="26" t="s">
        <v>16</v>
      </c>
      <c r="L651" s="44">
        <v>32.5</v>
      </c>
      <c r="M651" s="26" t="s">
        <v>16</v>
      </c>
      <c r="N651" s="44">
        <v>32.5</v>
      </c>
      <c r="O651" s="26" t="s">
        <v>16</v>
      </c>
      <c r="P651" s="24">
        <v>32.5</v>
      </c>
      <c r="Q651" s="26" t="s">
        <v>16</v>
      </c>
      <c r="R651" s="24">
        <v>32.5</v>
      </c>
      <c r="S651" s="26" t="s">
        <v>16</v>
      </c>
      <c r="T651" s="24"/>
      <c r="U651" s="26" t="s">
        <v>16</v>
      </c>
      <c r="V651" s="34" t="s">
        <v>693</v>
      </c>
    </row>
    <row r="652" spans="1:22" hidden="1" x14ac:dyDescent="0.25">
      <c r="A652" s="31" t="s">
        <v>942</v>
      </c>
      <c r="B652" s="31" t="s">
        <v>943</v>
      </c>
      <c r="C652" s="41" t="s">
        <v>56</v>
      </c>
      <c r="D652" s="31" t="s">
        <v>57</v>
      </c>
      <c r="E652" s="31" t="s">
        <v>953</v>
      </c>
      <c r="F652" s="21" t="s">
        <v>953</v>
      </c>
      <c r="G652" s="21" t="s">
        <v>325</v>
      </c>
      <c r="H652" s="32">
        <f t="shared" si="20"/>
        <v>1</v>
      </c>
      <c r="I652" s="33">
        <f t="shared" si="21"/>
        <v>9.6654275092936892E-2</v>
      </c>
      <c r="J652" s="24">
        <v>26.9</v>
      </c>
      <c r="K652" s="26" t="s">
        <v>16</v>
      </c>
      <c r="L652" s="44">
        <v>29.5</v>
      </c>
      <c r="M652" s="26" t="s">
        <v>16</v>
      </c>
      <c r="N652" s="44">
        <v>29.5</v>
      </c>
      <c r="O652" s="26" t="s">
        <v>16</v>
      </c>
      <c r="P652" s="24">
        <v>29.5</v>
      </c>
      <c r="Q652" s="26" t="s">
        <v>16</v>
      </c>
      <c r="R652" s="24">
        <v>29.5</v>
      </c>
      <c r="S652" s="26" t="s">
        <v>16</v>
      </c>
      <c r="T652" s="24"/>
      <c r="U652" s="26" t="s">
        <v>16</v>
      </c>
      <c r="V652" s="34" t="s">
        <v>693</v>
      </c>
    </row>
    <row r="653" spans="1:22" hidden="1" x14ac:dyDescent="0.25">
      <c r="A653" s="31" t="s">
        <v>942</v>
      </c>
      <c r="B653" s="31" t="s">
        <v>943</v>
      </c>
      <c r="C653" s="41" t="s">
        <v>60</v>
      </c>
      <c r="D653" s="31" t="s">
        <v>61</v>
      </c>
      <c r="E653" s="31" t="s">
        <v>62</v>
      </c>
      <c r="F653" s="21" t="s">
        <v>62</v>
      </c>
      <c r="G653" s="21" t="s">
        <v>63</v>
      </c>
      <c r="H653" s="32" t="str">
        <f t="shared" si="20"/>
        <v/>
      </c>
      <c r="I653" s="33">
        <f t="shared" si="21"/>
        <v>0</v>
      </c>
      <c r="J653" s="24">
        <v>11.49</v>
      </c>
      <c r="K653" s="26" t="s">
        <v>16</v>
      </c>
      <c r="L653" s="44">
        <v>11.49</v>
      </c>
      <c r="M653" s="26" t="s">
        <v>16</v>
      </c>
      <c r="N653" s="44">
        <v>11.49</v>
      </c>
      <c r="O653" s="26" t="s">
        <v>16</v>
      </c>
      <c r="P653" s="24">
        <v>11.49</v>
      </c>
      <c r="Q653" s="26" t="s">
        <v>16</v>
      </c>
      <c r="R653" s="24">
        <v>11.49</v>
      </c>
      <c r="S653" s="26" t="s">
        <v>16</v>
      </c>
      <c r="T653" s="24"/>
      <c r="U653" s="26" t="s">
        <v>16</v>
      </c>
      <c r="V653" s="34" t="s">
        <v>693</v>
      </c>
    </row>
    <row r="654" spans="1:22" hidden="1" x14ac:dyDescent="0.25">
      <c r="A654" s="31" t="s">
        <v>942</v>
      </c>
      <c r="B654" s="31" t="s">
        <v>943</v>
      </c>
      <c r="C654" s="41" t="s">
        <v>64</v>
      </c>
      <c r="D654" s="31" t="s">
        <v>65</v>
      </c>
      <c r="E654" s="31" t="s">
        <v>582</v>
      </c>
      <c r="F654" s="21" t="s">
        <v>582</v>
      </c>
      <c r="G654" s="21" t="s">
        <v>598</v>
      </c>
      <c r="H654" s="32" t="str">
        <f t="shared" si="20"/>
        <v/>
      </c>
      <c r="I654" s="33">
        <f t="shared" si="21"/>
        <v>0</v>
      </c>
      <c r="J654" s="24">
        <v>11.97</v>
      </c>
      <c r="K654" s="26" t="s">
        <v>16</v>
      </c>
      <c r="L654" s="44">
        <v>11.97</v>
      </c>
      <c r="M654" s="26" t="s">
        <v>16</v>
      </c>
      <c r="N654" s="44">
        <v>11.97</v>
      </c>
      <c r="O654" s="26" t="s">
        <v>16</v>
      </c>
      <c r="P654" s="24">
        <v>11.97</v>
      </c>
      <c r="Q654" s="26" t="s">
        <v>16</v>
      </c>
      <c r="R654" s="24">
        <v>11.97</v>
      </c>
      <c r="S654" s="26" t="s">
        <v>16</v>
      </c>
      <c r="T654" s="24"/>
      <c r="U654" s="26" t="s">
        <v>16</v>
      </c>
      <c r="V654" s="34" t="s">
        <v>693</v>
      </c>
    </row>
    <row r="655" spans="1:22" hidden="1" x14ac:dyDescent="0.25">
      <c r="A655" s="31" t="s">
        <v>942</v>
      </c>
      <c r="B655" s="31" t="s">
        <v>943</v>
      </c>
      <c r="C655" s="41" t="s">
        <v>68</v>
      </c>
      <c r="D655" s="31" t="s">
        <v>69</v>
      </c>
      <c r="E655" s="31" t="s">
        <v>70</v>
      </c>
      <c r="F655" s="21" t="s">
        <v>70</v>
      </c>
      <c r="G655" s="21" t="s">
        <v>954</v>
      </c>
      <c r="H655" s="32" t="str">
        <f t="shared" si="20"/>
        <v/>
      </c>
      <c r="I655" s="33">
        <f t="shared" si="21"/>
        <v>0</v>
      </c>
      <c r="J655" s="24">
        <v>15.85</v>
      </c>
      <c r="K655" s="26" t="s">
        <v>16</v>
      </c>
      <c r="L655" s="44">
        <v>15.85</v>
      </c>
      <c r="M655" s="26" t="s">
        <v>16</v>
      </c>
      <c r="N655" s="44">
        <v>15.85</v>
      </c>
      <c r="O655" s="26" t="s">
        <v>16</v>
      </c>
      <c r="P655" s="24">
        <v>15.85</v>
      </c>
      <c r="Q655" s="26" t="s">
        <v>16</v>
      </c>
      <c r="R655" s="24">
        <v>15.85</v>
      </c>
      <c r="S655" s="26" t="s">
        <v>16</v>
      </c>
      <c r="T655" s="24"/>
      <c r="U655" s="26" t="s">
        <v>16</v>
      </c>
      <c r="V655" s="34" t="s">
        <v>693</v>
      </c>
    </row>
    <row r="656" spans="1:22" hidden="1" x14ac:dyDescent="0.25">
      <c r="A656" s="31" t="s">
        <v>942</v>
      </c>
      <c r="B656" s="31" t="s">
        <v>943</v>
      </c>
      <c r="C656" s="41" t="s">
        <v>73</v>
      </c>
      <c r="D656" s="31" t="s">
        <v>74</v>
      </c>
      <c r="E656" s="31" t="s">
        <v>955</v>
      </c>
      <c r="F656" s="21" t="s">
        <v>82</v>
      </c>
      <c r="G656" s="21" t="s">
        <v>110</v>
      </c>
      <c r="H656" s="32" t="str">
        <f t="shared" si="20"/>
        <v/>
      </c>
      <c r="I656" s="33">
        <f t="shared" si="21"/>
        <v>0</v>
      </c>
      <c r="J656" s="24">
        <v>15.45</v>
      </c>
      <c r="K656" s="26" t="s">
        <v>16</v>
      </c>
      <c r="L656" s="44">
        <v>15.45</v>
      </c>
      <c r="M656" s="26" t="s">
        <v>16</v>
      </c>
      <c r="N656" s="44">
        <v>15.45</v>
      </c>
      <c r="O656" s="26" t="s">
        <v>16</v>
      </c>
      <c r="P656" s="24">
        <v>15.45</v>
      </c>
      <c r="Q656" s="26" t="s">
        <v>16</v>
      </c>
      <c r="R656" s="24">
        <v>15.45</v>
      </c>
      <c r="S656" s="26" t="s">
        <v>16</v>
      </c>
      <c r="T656" s="24"/>
      <c r="U656" s="26" t="s">
        <v>16</v>
      </c>
      <c r="V656" s="34" t="s">
        <v>693</v>
      </c>
    </row>
    <row r="657" spans="1:22" hidden="1" x14ac:dyDescent="0.25">
      <c r="A657" s="31" t="s">
        <v>942</v>
      </c>
      <c r="B657" s="31" t="s">
        <v>943</v>
      </c>
      <c r="C657" s="41" t="s">
        <v>77</v>
      </c>
      <c r="D657" s="31" t="s">
        <v>78</v>
      </c>
      <c r="E657" s="31" t="s">
        <v>955</v>
      </c>
      <c r="F657" s="21" t="s">
        <v>956</v>
      </c>
      <c r="G657" s="21" t="s">
        <v>957</v>
      </c>
      <c r="H657" s="32" t="str">
        <f t="shared" si="20"/>
        <v/>
      </c>
      <c r="I657" s="33">
        <f t="shared" si="21"/>
        <v>0</v>
      </c>
      <c r="J657" s="24">
        <v>12.45</v>
      </c>
      <c r="K657" s="26" t="s">
        <v>16</v>
      </c>
      <c r="L657" s="44">
        <v>12.45</v>
      </c>
      <c r="M657" s="26" t="s">
        <v>16</v>
      </c>
      <c r="N657" s="44">
        <v>12.45</v>
      </c>
      <c r="O657" s="26" t="s">
        <v>16</v>
      </c>
      <c r="P657" s="24">
        <v>12.45</v>
      </c>
      <c r="Q657" s="26" t="s">
        <v>16</v>
      </c>
      <c r="R657" s="24">
        <v>12.45</v>
      </c>
      <c r="S657" s="26" t="s">
        <v>16</v>
      </c>
      <c r="T657" s="24"/>
      <c r="U657" s="26" t="s">
        <v>16</v>
      </c>
      <c r="V657" s="34" t="s">
        <v>693</v>
      </c>
    </row>
    <row r="658" spans="1:22" hidden="1" x14ac:dyDescent="0.25">
      <c r="A658" s="31" t="s">
        <v>942</v>
      </c>
      <c r="B658" s="31" t="s">
        <v>943</v>
      </c>
      <c r="C658" s="41" t="s">
        <v>80</v>
      </c>
      <c r="D658" s="31" t="s">
        <v>81</v>
      </c>
      <c r="E658" s="31" t="s">
        <v>321</v>
      </c>
      <c r="F658" s="21" t="s">
        <v>321</v>
      </c>
      <c r="G658" s="21" t="s">
        <v>194</v>
      </c>
      <c r="H658" s="32" t="str">
        <f t="shared" si="20"/>
        <v/>
      </c>
      <c r="I658" s="33">
        <f t="shared" si="21"/>
        <v>0</v>
      </c>
      <c r="J658" s="24">
        <v>32.47</v>
      </c>
      <c r="K658" s="26" t="s">
        <v>16</v>
      </c>
      <c r="L658" s="44">
        <v>32.47</v>
      </c>
      <c r="M658" s="26" t="s">
        <v>16</v>
      </c>
      <c r="N658" s="44">
        <v>32.47</v>
      </c>
      <c r="O658" s="26" t="s">
        <v>16</v>
      </c>
      <c r="P658" s="24">
        <v>32.47</v>
      </c>
      <c r="Q658" s="26" t="s">
        <v>16</v>
      </c>
      <c r="R658" s="24">
        <v>32.47</v>
      </c>
      <c r="S658" s="26" t="s">
        <v>16</v>
      </c>
      <c r="T658" s="24"/>
      <c r="U658" s="26" t="s">
        <v>16</v>
      </c>
      <c r="V658" s="34" t="s">
        <v>693</v>
      </c>
    </row>
    <row r="659" spans="1:22" hidden="1" x14ac:dyDescent="0.25">
      <c r="A659" s="31" t="s">
        <v>942</v>
      </c>
      <c r="B659" s="31" t="s">
        <v>943</v>
      </c>
      <c r="C659" s="41" t="s">
        <v>83</v>
      </c>
      <c r="D659" s="31" t="s">
        <v>84</v>
      </c>
      <c r="E659" s="31" t="s">
        <v>85</v>
      </c>
      <c r="F659" s="21" t="s">
        <v>85</v>
      </c>
      <c r="G659" s="21" t="s">
        <v>144</v>
      </c>
      <c r="H659" s="32" t="str">
        <f t="shared" si="20"/>
        <v/>
      </c>
      <c r="I659" s="33">
        <f t="shared" si="21"/>
        <v>1.0050251256281451E-2</v>
      </c>
      <c r="J659" s="24">
        <v>1.99</v>
      </c>
      <c r="K659" s="26" t="s">
        <v>16</v>
      </c>
      <c r="L659" s="44">
        <v>1.99</v>
      </c>
      <c r="M659" s="26" t="s">
        <v>16</v>
      </c>
      <c r="N659" s="44">
        <v>1.99</v>
      </c>
      <c r="O659" s="26" t="s">
        <v>16</v>
      </c>
      <c r="P659" s="24">
        <v>1.97</v>
      </c>
      <c r="Q659" s="26" t="s">
        <v>16</v>
      </c>
      <c r="R659" s="24">
        <v>1.97</v>
      </c>
      <c r="S659" s="26" t="s">
        <v>16</v>
      </c>
      <c r="T659" s="24"/>
      <c r="U659" s="26" t="s">
        <v>16</v>
      </c>
      <c r="V659" s="34" t="s">
        <v>693</v>
      </c>
    </row>
    <row r="660" spans="1:22" hidden="1" x14ac:dyDescent="0.25">
      <c r="A660" s="31" t="s">
        <v>942</v>
      </c>
      <c r="B660" s="31" t="s">
        <v>943</v>
      </c>
      <c r="C660" s="41" t="s">
        <v>87</v>
      </c>
      <c r="D660" s="31" t="s">
        <v>88</v>
      </c>
      <c r="E660" s="31" t="s">
        <v>75</v>
      </c>
      <c r="F660" s="21" t="s">
        <v>82</v>
      </c>
      <c r="G660" s="21" t="s">
        <v>194</v>
      </c>
      <c r="H660" s="32" t="str">
        <f t="shared" si="20"/>
        <v/>
      </c>
      <c r="I660" s="33">
        <f t="shared" si="21"/>
        <v>0</v>
      </c>
      <c r="J660" s="24">
        <v>25.25</v>
      </c>
      <c r="K660" s="26" t="s">
        <v>16</v>
      </c>
      <c r="L660" s="44">
        <v>25.25</v>
      </c>
      <c r="M660" s="26" t="s">
        <v>16</v>
      </c>
      <c r="N660" s="44">
        <v>25.25</v>
      </c>
      <c r="O660" s="26" t="s">
        <v>16</v>
      </c>
      <c r="P660" s="24">
        <v>25.25</v>
      </c>
      <c r="Q660" s="26" t="s">
        <v>16</v>
      </c>
      <c r="R660" s="24">
        <v>25.25</v>
      </c>
      <c r="S660" s="26" t="s">
        <v>16</v>
      </c>
      <c r="T660" s="24"/>
      <c r="U660" s="26" t="s">
        <v>16</v>
      </c>
      <c r="V660" s="34" t="s">
        <v>693</v>
      </c>
    </row>
    <row r="661" spans="1:22" hidden="1" x14ac:dyDescent="0.25">
      <c r="A661" s="31" t="s">
        <v>942</v>
      </c>
      <c r="B661" s="31" t="s">
        <v>943</v>
      </c>
      <c r="C661" s="41" t="s">
        <v>89</v>
      </c>
      <c r="D661" s="31" t="s">
        <v>90</v>
      </c>
      <c r="E661" s="31" t="s">
        <v>714</v>
      </c>
      <c r="F661" s="21" t="s">
        <v>82</v>
      </c>
      <c r="G661" s="21" t="s">
        <v>958</v>
      </c>
      <c r="H661" s="32" t="str">
        <f t="shared" si="20"/>
        <v/>
      </c>
      <c r="I661" s="33">
        <f t="shared" si="21"/>
        <v>0</v>
      </c>
      <c r="J661" s="24">
        <v>9.49</v>
      </c>
      <c r="K661" s="26" t="s">
        <v>16</v>
      </c>
      <c r="L661" s="44">
        <v>9.49</v>
      </c>
      <c r="M661" s="26" t="s">
        <v>16</v>
      </c>
      <c r="N661" s="44">
        <v>9.49</v>
      </c>
      <c r="O661" s="26" t="s">
        <v>16</v>
      </c>
      <c r="P661" s="24">
        <v>9.49</v>
      </c>
      <c r="Q661" s="26" t="s">
        <v>16</v>
      </c>
      <c r="R661" s="24">
        <v>9.49</v>
      </c>
      <c r="S661" s="26" t="s">
        <v>16</v>
      </c>
      <c r="T661" s="24"/>
      <c r="U661" s="26" t="s">
        <v>16</v>
      </c>
      <c r="V661" s="34" t="s">
        <v>693</v>
      </c>
    </row>
    <row r="662" spans="1:22" hidden="1" x14ac:dyDescent="0.25">
      <c r="A662" s="31" t="s">
        <v>942</v>
      </c>
      <c r="B662" s="31" t="s">
        <v>943</v>
      </c>
      <c r="C662" s="41" t="s">
        <v>93</v>
      </c>
      <c r="D662" s="31" t="s">
        <v>94</v>
      </c>
      <c r="E662" s="31" t="s">
        <v>75</v>
      </c>
      <c r="F662" s="21" t="s">
        <v>75</v>
      </c>
      <c r="G662" s="21" t="s">
        <v>79</v>
      </c>
      <c r="H662" s="32" t="str">
        <f t="shared" si="20"/>
        <v/>
      </c>
      <c r="I662" s="33">
        <f t="shared" si="21"/>
        <v>3.8998150949739463E-2</v>
      </c>
      <c r="J662" s="24">
        <v>59.49</v>
      </c>
      <c r="K662" s="26" t="s">
        <v>16</v>
      </c>
      <c r="L662" s="44">
        <v>59.49</v>
      </c>
      <c r="M662" s="26" t="s">
        <v>16</v>
      </c>
      <c r="N662" s="44">
        <v>59.49</v>
      </c>
      <c r="O662" s="26" t="s">
        <v>16</v>
      </c>
      <c r="P662" s="24">
        <v>57.17</v>
      </c>
      <c r="Q662" s="26" t="s">
        <v>16</v>
      </c>
      <c r="R662" s="24">
        <v>57.17</v>
      </c>
      <c r="S662" s="26" t="s">
        <v>16</v>
      </c>
      <c r="T662" s="24"/>
      <c r="U662" s="26" t="s">
        <v>16</v>
      </c>
      <c r="V662" s="34" t="s">
        <v>693</v>
      </c>
    </row>
    <row r="663" spans="1:22" hidden="1" x14ac:dyDescent="0.25">
      <c r="A663" s="31" t="s">
        <v>942</v>
      </c>
      <c r="B663" s="31" t="s">
        <v>943</v>
      </c>
      <c r="C663" s="41" t="s">
        <v>95</v>
      </c>
      <c r="D663" s="31" t="s">
        <v>96</v>
      </c>
      <c r="E663" s="31" t="s">
        <v>959</v>
      </c>
      <c r="F663" s="21" t="s">
        <v>959</v>
      </c>
      <c r="G663" s="21" t="s">
        <v>881</v>
      </c>
      <c r="H663" s="32">
        <f t="shared" si="20"/>
        <v>1</v>
      </c>
      <c r="I663" s="33">
        <f t="shared" si="21"/>
        <v>5.308056872037914E-2</v>
      </c>
      <c r="J663" s="24">
        <v>10.55</v>
      </c>
      <c r="K663" s="26" t="s">
        <v>16</v>
      </c>
      <c r="L663" s="44">
        <v>10.55</v>
      </c>
      <c r="M663" s="26" t="s">
        <v>16</v>
      </c>
      <c r="N663" s="44">
        <v>10.55</v>
      </c>
      <c r="O663" s="26" t="s">
        <v>16</v>
      </c>
      <c r="P663" s="24">
        <v>9.99</v>
      </c>
      <c r="Q663" s="26" t="s">
        <v>16</v>
      </c>
      <c r="R663" s="24">
        <v>9.99</v>
      </c>
      <c r="S663" s="26" t="s">
        <v>16</v>
      </c>
      <c r="T663" s="24"/>
      <c r="U663" s="26" t="s">
        <v>16</v>
      </c>
      <c r="V663" s="34" t="s">
        <v>693</v>
      </c>
    </row>
    <row r="664" spans="1:22" hidden="1" x14ac:dyDescent="0.25">
      <c r="A664" s="31" t="s">
        <v>942</v>
      </c>
      <c r="B664" s="31" t="s">
        <v>943</v>
      </c>
      <c r="C664" s="41" t="s">
        <v>99</v>
      </c>
      <c r="D664" s="31" t="s">
        <v>100</v>
      </c>
      <c r="E664" s="31" t="s">
        <v>959</v>
      </c>
      <c r="F664" s="21" t="s">
        <v>959</v>
      </c>
      <c r="G664" s="21" t="s">
        <v>456</v>
      </c>
      <c r="H664" s="32">
        <f t="shared" si="20"/>
        <v>1</v>
      </c>
      <c r="I664" s="33">
        <f t="shared" si="21"/>
        <v>0.11514614703277226</v>
      </c>
      <c r="J664" s="24">
        <v>11.29</v>
      </c>
      <c r="K664" s="26" t="s">
        <v>16</v>
      </c>
      <c r="L664" s="44">
        <v>11.29</v>
      </c>
      <c r="M664" s="26" t="s">
        <v>16</v>
      </c>
      <c r="N664" s="44">
        <v>11.29</v>
      </c>
      <c r="O664" s="26" t="s">
        <v>16</v>
      </c>
      <c r="P664" s="24">
        <v>9.99</v>
      </c>
      <c r="Q664" s="26" t="s">
        <v>16</v>
      </c>
      <c r="R664" s="24">
        <v>9.99</v>
      </c>
      <c r="S664" s="26" t="s">
        <v>16</v>
      </c>
      <c r="T664" s="24"/>
      <c r="U664" s="26" t="s">
        <v>16</v>
      </c>
      <c r="V664" s="34" t="s">
        <v>693</v>
      </c>
    </row>
    <row r="665" spans="1:22" hidden="1" x14ac:dyDescent="0.25">
      <c r="A665" s="31" t="s">
        <v>942</v>
      </c>
      <c r="B665" s="31" t="s">
        <v>943</v>
      </c>
      <c r="C665" s="41" t="s">
        <v>103</v>
      </c>
      <c r="D665" s="31" t="s">
        <v>104</v>
      </c>
      <c r="E665" s="31" t="s">
        <v>960</v>
      </c>
      <c r="F665" s="21" t="s">
        <v>105</v>
      </c>
      <c r="G665" s="21" t="s">
        <v>592</v>
      </c>
      <c r="H665" s="32" t="str">
        <f t="shared" si="20"/>
        <v/>
      </c>
      <c r="I665" s="33">
        <f t="shared" si="21"/>
        <v>0</v>
      </c>
      <c r="J665" s="24">
        <v>12.79</v>
      </c>
      <c r="K665" s="26" t="s">
        <v>16</v>
      </c>
      <c r="L665" s="44">
        <v>12.79</v>
      </c>
      <c r="M665" s="26" t="s">
        <v>16</v>
      </c>
      <c r="N665" s="44">
        <v>12.79</v>
      </c>
      <c r="O665" s="26" t="s">
        <v>16</v>
      </c>
      <c r="P665" s="24">
        <v>12.79</v>
      </c>
      <c r="Q665" s="26" t="s">
        <v>16</v>
      </c>
      <c r="R665" s="24">
        <v>12.79</v>
      </c>
      <c r="S665" s="26" t="s">
        <v>16</v>
      </c>
      <c r="T665" s="24"/>
      <c r="U665" s="26" t="s">
        <v>16</v>
      </c>
      <c r="V665" s="34" t="s">
        <v>693</v>
      </c>
    </row>
    <row r="666" spans="1:22" hidden="1" x14ac:dyDescent="0.25">
      <c r="A666" s="31" t="s">
        <v>942</v>
      </c>
      <c r="B666" s="31" t="s">
        <v>943</v>
      </c>
      <c r="C666" s="41" t="s">
        <v>107</v>
      </c>
      <c r="D666" s="31" t="s">
        <v>108</v>
      </c>
      <c r="E666" s="31" t="s">
        <v>961</v>
      </c>
      <c r="F666" s="21" t="s">
        <v>962</v>
      </c>
      <c r="G666" s="21" t="s">
        <v>963</v>
      </c>
      <c r="H666" s="32" t="str">
        <f t="shared" si="20"/>
        <v/>
      </c>
      <c r="I666" s="33">
        <f t="shared" si="21"/>
        <v>1.9730941704035665E-2</v>
      </c>
      <c r="J666" s="24">
        <v>11.15</v>
      </c>
      <c r="K666" s="26" t="s">
        <v>16</v>
      </c>
      <c r="L666" s="44">
        <v>11.15</v>
      </c>
      <c r="M666" s="26" t="s">
        <v>16</v>
      </c>
      <c r="N666" s="44">
        <v>11.15</v>
      </c>
      <c r="O666" s="26" t="s">
        <v>16</v>
      </c>
      <c r="P666" s="24">
        <v>11.37</v>
      </c>
      <c r="Q666" s="26" t="s">
        <v>16</v>
      </c>
      <c r="R666" s="24">
        <v>11.37</v>
      </c>
      <c r="S666" s="26" t="s">
        <v>16</v>
      </c>
      <c r="T666" s="24"/>
      <c r="U666" s="26" t="s">
        <v>16</v>
      </c>
      <c r="V666" s="34" t="s">
        <v>693</v>
      </c>
    </row>
    <row r="667" spans="1:22" hidden="1" x14ac:dyDescent="0.25">
      <c r="A667" s="31" t="s">
        <v>942</v>
      </c>
      <c r="B667" s="31" t="s">
        <v>943</v>
      </c>
      <c r="C667" s="41" t="s">
        <v>111</v>
      </c>
      <c r="D667" s="31" t="s">
        <v>112</v>
      </c>
      <c r="E667" s="31" t="s">
        <v>722</v>
      </c>
      <c r="F667" s="21" t="s">
        <v>964</v>
      </c>
      <c r="G667" s="21" t="s">
        <v>965</v>
      </c>
      <c r="H667" s="32">
        <f t="shared" si="20"/>
        <v>1</v>
      </c>
      <c r="I667" s="33">
        <f t="shared" si="21"/>
        <v>0.11389521640091127</v>
      </c>
      <c r="J667" s="24">
        <v>4.3899999999999997</v>
      </c>
      <c r="K667" s="26" t="s">
        <v>16</v>
      </c>
      <c r="L667" s="44">
        <v>4.8899999999999997</v>
      </c>
      <c r="M667" s="26" t="s">
        <v>16</v>
      </c>
      <c r="N667" s="44">
        <v>4.8899999999999997</v>
      </c>
      <c r="O667" s="26" t="s">
        <v>16</v>
      </c>
      <c r="P667" s="24">
        <v>4.8899999999999997</v>
      </c>
      <c r="Q667" s="26" t="s">
        <v>16</v>
      </c>
      <c r="R667" s="24">
        <v>4.8899999999999997</v>
      </c>
      <c r="S667" s="26" t="s">
        <v>16</v>
      </c>
      <c r="T667" s="24"/>
      <c r="U667" s="26" t="s">
        <v>16</v>
      </c>
      <c r="V667" s="34" t="s">
        <v>693</v>
      </c>
    </row>
    <row r="668" spans="1:22" hidden="1" x14ac:dyDescent="0.25">
      <c r="A668" s="31" t="s">
        <v>942</v>
      </c>
      <c r="B668" s="31" t="s">
        <v>943</v>
      </c>
      <c r="C668" s="41" t="s">
        <v>116</v>
      </c>
      <c r="D668" s="31" t="s">
        <v>117</v>
      </c>
      <c r="E668" s="31" t="s">
        <v>479</v>
      </c>
      <c r="F668" s="21" t="s">
        <v>479</v>
      </c>
      <c r="G668" s="21" t="s">
        <v>852</v>
      </c>
      <c r="H668" s="32" t="str">
        <f t="shared" si="20"/>
        <v/>
      </c>
      <c r="I668" s="33">
        <f t="shared" si="21"/>
        <v>0</v>
      </c>
      <c r="J668" s="24">
        <v>5.99</v>
      </c>
      <c r="K668" s="26" t="s">
        <v>16</v>
      </c>
      <c r="L668" s="44">
        <v>5.99</v>
      </c>
      <c r="M668" s="26" t="s">
        <v>16</v>
      </c>
      <c r="N668" s="44">
        <v>5.99</v>
      </c>
      <c r="O668" s="26" t="s">
        <v>16</v>
      </c>
      <c r="P668" s="24">
        <v>5.99</v>
      </c>
      <c r="Q668" s="26" t="s">
        <v>16</v>
      </c>
      <c r="R668" s="24">
        <v>5.99</v>
      </c>
      <c r="S668" s="26" t="s">
        <v>16</v>
      </c>
      <c r="T668" s="24"/>
      <c r="U668" s="26" t="s">
        <v>16</v>
      </c>
      <c r="V668" s="34" t="s">
        <v>693</v>
      </c>
    </row>
    <row r="669" spans="1:22" hidden="1" x14ac:dyDescent="0.25">
      <c r="A669" s="31" t="s">
        <v>942</v>
      </c>
      <c r="B669" s="31" t="s">
        <v>943</v>
      </c>
      <c r="C669" s="41" t="s">
        <v>120</v>
      </c>
      <c r="D669" s="31" t="s">
        <v>121</v>
      </c>
      <c r="E669" s="31" t="s">
        <v>966</v>
      </c>
      <c r="F669" s="21" t="s">
        <v>462</v>
      </c>
      <c r="G669" s="21" t="s">
        <v>726</v>
      </c>
      <c r="H669" s="32" t="str">
        <f t="shared" si="20"/>
        <v/>
      </c>
      <c r="I669" s="33">
        <f t="shared" si="21"/>
        <v>0</v>
      </c>
      <c r="J669" s="24">
        <v>9.49</v>
      </c>
      <c r="K669" s="26" t="s">
        <v>16</v>
      </c>
      <c r="L669" s="44">
        <v>9.49</v>
      </c>
      <c r="M669" s="26" t="s">
        <v>16</v>
      </c>
      <c r="N669" s="44">
        <v>9.49</v>
      </c>
      <c r="O669" s="26" t="s">
        <v>16</v>
      </c>
      <c r="P669" s="24">
        <v>9.49</v>
      </c>
      <c r="Q669" s="26" t="s">
        <v>16</v>
      </c>
      <c r="R669" s="24">
        <v>9.49</v>
      </c>
      <c r="S669" s="26" t="s">
        <v>16</v>
      </c>
      <c r="T669" s="24"/>
      <c r="U669" s="26" t="s">
        <v>16</v>
      </c>
      <c r="V669" s="34" t="s">
        <v>693</v>
      </c>
    </row>
    <row r="670" spans="1:22" hidden="1" x14ac:dyDescent="0.25">
      <c r="A670" s="31" t="s">
        <v>942</v>
      </c>
      <c r="B670" s="31" t="s">
        <v>943</v>
      </c>
      <c r="C670" s="41" t="s">
        <v>124</v>
      </c>
      <c r="D670" s="31" t="s">
        <v>125</v>
      </c>
      <c r="E670" s="31" t="s">
        <v>599</v>
      </c>
      <c r="F670" s="21" t="s">
        <v>967</v>
      </c>
      <c r="G670" s="21" t="s">
        <v>727</v>
      </c>
      <c r="H670" s="32" t="str">
        <f t="shared" si="20"/>
        <v/>
      </c>
      <c r="I670" s="33">
        <f t="shared" si="21"/>
        <v>0</v>
      </c>
      <c r="J670" s="24">
        <v>2.19</v>
      </c>
      <c r="K670" s="26" t="s">
        <v>16</v>
      </c>
      <c r="L670" s="44">
        <v>2.19</v>
      </c>
      <c r="M670" s="26" t="s">
        <v>16</v>
      </c>
      <c r="N670" s="44">
        <v>2.19</v>
      </c>
      <c r="O670" s="26" t="s">
        <v>16</v>
      </c>
      <c r="P670" s="24">
        <v>2.19</v>
      </c>
      <c r="Q670" s="26" t="s">
        <v>16</v>
      </c>
      <c r="R670" s="24">
        <v>2.19</v>
      </c>
      <c r="S670" s="26" t="s">
        <v>16</v>
      </c>
      <c r="T670" s="24"/>
      <c r="U670" s="26" t="s">
        <v>16</v>
      </c>
      <c r="V670" s="34" t="s">
        <v>693</v>
      </c>
    </row>
    <row r="671" spans="1:22" hidden="1" x14ac:dyDescent="0.25">
      <c r="A671" s="31" t="s">
        <v>942</v>
      </c>
      <c r="B671" s="31" t="s">
        <v>943</v>
      </c>
      <c r="C671" s="41" t="s">
        <v>129</v>
      </c>
      <c r="D671" s="31" t="s">
        <v>130</v>
      </c>
      <c r="E671" s="31" t="s">
        <v>599</v>
      </c>
      <c r="F671" s="21" t="s">
        <v>968</v>
      </c>
      <c r="G671" s="21" t="s">
        <v>465</v>
      </c>
      <c r="H671" s="32" t="str">
        <f t="shared" si="20"/>
        <v/>
      </c>
      <c r="I671" s="33">
        <f t="shared" si="21"/>
        <v>0</v>
      </c>
      <c r="J671" s="24">
        <v>1.99</v>
      </c>
      <c r="K671" s="26" t="s">
        <v>16</v>
      </c>
      <c r="L671" s="44">
        <v>1.99</v>
      </c>
      <c r="M671" s="26" t="s">
        <v>16</v>
      </c>
      <c r="N671" s="44">
        <v>1.99</v>
      </c>
      <c r="O671" s="26" t="s">
        <v>16</v>
      </c>
      <c r="P671" s="24">
        <v>1.99</v>
      </c>
      <c r="Q671" s="26" t="s">
        <v>16</v>
      </c>
      <c r="R671" s="24">
        <v>1.99</v>
      </c>
      <c r="S671" s="26" t="s">
        <v>16</v>
      </c>
      <c r="T671" s="24"/>
      <c r="U671" s="26" t="s">
        <v>16</v>
      </c>
      <c r="V671" s="34" t="s">
        <v>693</v>
      </c>
    </row>
    <row r="672" spans="1:22" hidden="1" x14ac:dyDescent="0.25">
      <c r="A672" s="31" t="s">
        <v>942</v>
      </c>
      <c r="B672" s="31" t="s">
        <v>943</v>
      </c>
      <c r="C672" s="41" t="s">
        <v>132</v>
      </c>
      <c r="D672" s="31" t="s">
        <v>133</v>
      </c>
      <c r="E672" s="31" t="s">
        <v>462</v>
      </c>
      <c r="F672" s="21" t="s">
        <v>969</v>
      </c>
      <c r="G672" s="21" t="s">
        <v>730</v>
      </c>
      <c r="H672" s="32">
        <f t="shared" si="20"/>
        <v>1</v>
      </c>
      <c r="I672" s="33">
        <f t="shared" si="21"/>
        <v>0.11839491458085005</v>
      </c>
      <c r="J672" s="24">
        <v>25.17</v>
      </c>
      <c r="K672" s="26" t="s">
        <v>16</v>
      </c>
      <c r="L672" s="44">
        <v>28.15</v>
      </c>
      <c r="M672" s="26" t="s">
        <v>16</v>
      </c>
      <c r="N672" s="44">
        <v>28.15</v>
      </c>
      <c r="O672" s="26" t="s">
        <v>16</v>
      </c>
      <c r="P672" s="24">
        <v>28.15</v>
      </c>
      <c r="Q672" s="26" t="s">
        <v>16</v>
      </c>
      <c r="R672" s="24">
        <v>28.15</v>
      </c>
      <c r="S672" s="26" t="s">
        <v>16</v>
      </c>
      <c r="T672" s="24"/>
      <c r="U672" s="26" t="s">
        <v>16</v>
      </c>
      <c r="V672" s="34" t="s">
        <v>693</v>
      </c>
    </row>
    <row r="673" spans="1:22" hidden="1" x14ac:dyDescent="0.25">
      <c r="A673" s="31" t="s">
        <v>942</v>
      </c>
      <c r="B673" s="31" t="s">
        <v>943</v>
      </c>
      <c r="C673" s="41" t="s">
        <v>137</v>
      </c>
      <c r="D673" s="31" t="s">
        <v>138</v>
      </c>
      <c r="E673" s="31" t="s">
        <v>462</v>
      </c>
      <c r="F673" s="21" t="s">
        <v>737</v>
      </c>
      <c r="G673" s="21" t="s">
        <v>850</v>
      </c>
      <c r="H673" s="32">
        <f t="shared" si="20"/>
        <v>1</v>
      </c>
      <c r="I673" s="33">
        <f t="shared" si="21"/>
        <v>0.28898426323319037</v>
      </c>
      <c r="J673" s="24">
        <v>6.99</v>
      </c>
      <c r="K673" s="26" t="s">
        <v>16</v>
      </c>
      <c r="L673" s="44">
        <v>4.97</v>
      </c>
      <c r="M673" s="26" t="s">
        <v>18</v>
      </c>
      <c r="N673" s="44">
        <v>4.97</v>
      </c>
      <c r="O673" s="26" t="s">
        <v>16</v>
      </c>
      <c r="P673" s="24">
        <v>4.97</v>
      </c>
      <c r="Q673" s="26" t="s">
        <v>16</v>
      </c>
      <c r="R673" s="24">
        <v>4.97</v>
      </c>
      <c r="S673" s="26" t="s">
        <v>16</v>
      </c>
      <c r="T673" s="24"/>
      <c r="U673" s="26" t="s">
        <v>16</v>
      </c>
      <c r="V673" s="34" t="s">
        <v>693</v>
      </c>
    </row>
    <row r="674" spans="1:22" hidden="1" x14ac:dyDescent="0.25">
      <c r="A674" s="31" t="s">
        <v>942</v>
      </c>
      <c r="B674" s="31" t="s">
        <v>943</v>
      </c>
      <c r="C674" s="41" t="s">
        <v>141</v>
      </c>
      <c r="D674" s="31" t="s">
        <v>142</v>
      </c>
      <c r="E674" s="31" t="s">
        <v>970</v>
      </c>
      <c r="F674" s="21" t="s">
        <v>970</v>
      </c>
      <c r="G674" s="21" t="s">
        <v>852</v>
      </c>
      <c r="H674" s="32" t="str">
        <f t="shared" si="20"/>
        <v/>
      </c>
      <c r="I674" s="33">
        <f t="shared" si="21"/>
        <v>0</v>
      </c>
      <c r="J674" s="24">
        <v>3.99</v>
      </c>
      <c r="K674" s="26" t="s">
        <v>16</v>
      </c>
      <c r="L674" s="44">
        <v>3.99</v>
      </c>
      <c r="M674" s="26" t="s">
        <v>16</v>
      </c>
      <c r="N674" s="44">
        <v>3.99</v>
      </c>
      <c r="O674" s="26" t="s">
        <v>16</v>
      </c>
      <c r="P674" s="24">
        <v>3.99</v>
      </c>
      <c r="Q674" s="26" t="s">
        <v>16</v>
      </c>
      <c r="R674" s="24">
        <v>3.99</v>
      </c>
      <c r="S674" s="26" t="s">
        <v>16</v>
      </c>
      <c r="T674" s="24"/>
      <c r="U674" s="26" t="s">
        <v>16</v>
      </c>
      <c r="V674" s="34" t="s">
        <v>693</v>
      </c>
    </row>
    <row r="675" spans="1:22" hidden="1" x14ac:dyDescent="0.25">
      <c r="A675" s="31" t="s">
        <v>942</v>
      </c>
      <c r="B675" s="31" t="s">
        <v>943</v>
      </c>
      <c r="C675" s="41" t="s">
        <v>145</v>
      </c>
      <c r="D675" s="31" t="s">
        <v>146</v>
      </c>
      <c r="E675" s="31" t="s">
        <v>971</v>
      </c>
      <c r="F675" s="21" t="s">
        <v>971</v>
      </c>
      <c r="G675" s="21" t="s">
        <v>972</v>
      </c>
      <c r="H675" s="32" t="str">
        <f t="shared" si="20"/>
        <v/>
      </c>
      <c r="I675" s="33">
        <f t="shared" si="21"/>
        <v>0</v>
      </c>
      <c r="J675" s="24">
        <v>5.99</v>
      </c>
      <c r="K675" s="26" t="s">
        <v>16</v>
      </c>
      <c r="L675" s="44">
        <v>5.99</v>
      </c>
      <c r="M675" s="26" t="s">
        <v>16</v>
      </c>
      <c r="N675" s="44">
        <v>5.99</v>
      </c>
      <c r="O675" s="26" t="s">
        <v>16</v>
      </c>
      <c r="P675" s="24">
        <v>5.99</v>
      </c>
      <c r="Q675" s="26" t="s">
        <v>16</v>
      </c>
      <c r="R675" s="24">
        <v>5.99</v>
      </c>
      <c r="S675" s="26" t="s">
        <v>16</v>
      </c>
      <c r="T675" s="24"/>
      <c r="U675" s="26" t="s">
        <v>16</v>
      </c>
      <c r="V675" s="34" t="s">
        <v>693</v>
      </c>
    </row>
    <row r="676" spans="1:22" hidden="1" x14ac:dyDescent="0.25">
      <c r="A676" s="31" t="s">
        <v>942</v>
      </c>
      <c r="B676" s="31" t="s">
        <v>943</v>
      </c>
      <c r="C676" s="41" t="s">
        <v>149</v>
      </c>
      <c r="D676" s="31" t="s">
        <v>150</v>
      </c>
      <c r="E676" s="31" t="s">
        <v>151</v>
      </c>
      <c r="F676" s="21" t="s">
        <v>151</v>
      </c>
      <c r="G676" s="21" t="s">
        <v>98</v>
      </c>
      <c r="H676" s="32" t="str">
        <f t="shared" si="20"/>
        <v/>
      </c>
      <c r="I676" s="33">
        <f t="shared" si="21"/>
        <v>0</v>
      </c>
      <c r="J676" s="24">
        <v>6.79</v>
      </c>
      <c r="K676" s="26" t="s">
        <v>16</v>
      </c>
      <c r="L676" s="44">
        <v>6.79</v>
      </c>
      <c r="M676" s="26" t="s">
        <v>16</v>
      </c>
      <c r="N676" s="44">
        <v>6.79</v>
      </c>
      <c r="O676" s="26" t="s">
        <v>16</v>
      </c>
      <c r="P676" s="24">
        <v>6.79</v>
      </c>
      <c r="Q676" s="26" t="s">
        <v>16</v>
      </c>
      <c r="R676" s="24">
        <v>6.79</v>
      </c>
      <c r="S676" s="26" t="s">
        <v>16</v>
      </c>
      <c r="T676" s="24"/>
      <c r="U676" s="26" t="s">
        <v>16</v>
      </c>
      <c r="V676" s="34" t="s">
        <v>693</v>
      </c>
    </row>
    <row r="677" spans="1:22" hidden="1" x14ac:dyDescent="0.25">
      <c r="A677" s="31" t="s">
        <v>942</v>
      </c>
      <c r="B677" s="31" t="s">
        <v>943</v>
      </c>
      <c r="C677" s="41" t="s">
        <v>153</v>
      </c>
      <c r="D677" s="31" t="s">
        <v>154</v>
      </c>
      <c r="E677" s="31" t="s">
        <v>155</v>
      </c>
      <c r="F677" s="21" t="s">
        <v>155</v>
      </c>
      <c r="G677" s="21" t="s">
        <v>736</v>
      </c>
      <c r="H677" s="32" t="str">
        <f t="shared" si="20"/>
        <v/>
      </c>
      <c r="I677" s="33">
        <f t="shared" si="21"/>
        <v>0</v>
      </c>
      <c r="J677" s="24">
        <v>1.19</v>
      </c>
      <c r="K677" s="26" t="s">
        <v>16</v>
      </c>
      <c r="L677" s="44">
        <v>1.19</v>
      </c>
      <c r="M677" s="26" t="s">
        <v>16</v>
      </c>
      <c r="N677" s="44">
        <v>1.19</v>
      </c>
      <c r="O677" s="26" t="s">
        <v>16</v>
      </c>
      <c r="P677" s="24">
        <v>1.19</v>
      </c>
      <c r="Q677" s="26" t="s">
        <v>16</v>
      </c>
      <c r="R677" s="24">
        <v>1.19</v>
      </c>
      <c r="S677" s="26" t="s">
        <v>16</v>
      </c>
      <c r="T677" s="24"/>
      <c r="U677" s="26" t="s">
        <v>16</v>
      </c>
      <c r="V677" s="34" t="s">
        <v>693</v>
      </c>
    </row>
    <row r="678" spans="1:22" hidden="1" x14ac:dyDescent="0.25">
      <c r="A678" s="31" t="s">
        <v>942</v>
      </c>
      <c r="B678" s="31" t="s">
        <v>943</v>
      </c>
      <c r="C678" s="41" t="s">
        <v>157</v>
      </c>
      <c r="D678" s="31" t="s">
        <v>158</v>
      </c>
      <c r="E678" s="31" t="s">
        <v>973</v>
      </c>
      <c r="F678" s="21" t="s">
        <v>973</v>
      </c>
      <c r="G678" s="21" t="s">
        <v>477</v>
      </c>
      <c r="H678" s="32" t="str">
        <f t="shared" si="20"/>
        <v/>
      </c>
      <c r="I678" s="33">
        <f t="shared" si="21"/>
        <v>0</v>
      </c>
      <c r="J678" s="24">
        <v>6.99</v>
      </c>
      <c r="K678" s="26" t="s">
        <v>16</v>
      </c>
      <c r="L678" s="44">
        <v>6.99</v>
      </c>
      <c r="M678" s="26" t="s">
        <v>16</v>
      </c>
      <c r="N678" s="44">
        <v>6.99</v>
      </c>
      <c r="O678" s="26" t="s">
        <v>16</v>
      </c>
      <c r="P678" s="24">
        <v>6.99</v>
      </c>
      <c r="Q678" s="26" t="s">
        <v>16</v>
      </c>
      <c r="R678" s="24">
        <v>6.99</v>
      </c>
      <c r="S678" s="26" t="s">
        <v>16</v>
      </c>
      <c r="T678" s="24"/>
      <c r="U678" s="26" t="s">
        <v>16</v>
      </c>
      <c r="V678" s="34" t="s">
        <v>693</v>
      </c>
    </row>
    <row r="679" spans="1:22" hidden="1" x14ac:dyDescent="0.25">
      <c r="A679" s="31" t="s">
        <v>942</v>
      </c>
      <c r="B679" s="31" t="s">
        <v>943</v>
      </c>
      <c r="C679" s="41" t="s">
        <v>160</v>
      </c>
      <c r="D679" s="31" t="s">
        <v>161</v>
      </c>
      <c r="E679" s="31" t="s">
        <v>738</v>
      </c>
      <c r="F679" s="21" t="s">
        <v>974</v>
      </c>
      <c r="G679" s="21" t="s">
        <v>975</v>
      </c>
      <c r="H679" s="32" t="str">
        <f t="shared" si="20"/>
        <v/>
      </c>
      <c r="I679" s="33">
        <f t="shared" si="21"/>
        <v>0</v>
      </c>
      <c r="J679" s="24">
        <v>4.79</v>
      </c>
      <c r="K679" s="26" t="s">
        <v>16</v>
      </c>
      <c r="L679" s="44">
        <v>4.79</v>
      </c>
      <c r="M679" s="26" t="s">
        <v>16</v>
      </c>
      <c r="N679" s="44">
        <v>4.79</v>
      </c>
      <c r="O679" s="26" t="s">
        <v>16</v>
      </c>
      <c r="P679" s="24">
        <v>4.79</v>
      </c>
      <c r="Q679" s="26" t="s">
        <v>16</v>
      </c>
      <c r="R679" s="24">
        <v>4.79</v>
      </c>
      <c r="S679" s="26" t="s">
        <v>16</v>
      </c>
      <c r="T679" s="24"/>
      <c r="U679" s="26" t="s">
        <v>16</v>
      </c>
      <c r="V679" s="34" t="s">
        <v>693</v>
      </c>
    </row>
    <row r="680" spans="1:22" hidden="1" x14ac:dyDescent="0.25">
      <c r="A680" s="31" t="s">
        <v>942</v>
      </c>
      <c r="B680" s="31" t="s">
        <v>943</v>
      </c>
      <c r="C680" s="41" t="s">
        <v>163</v>
      </c>
      <c r="D680" s="31" t="s">
        <v>164</v>
      </c>
      <c r="E680" s="31" t="s">
        <v>164</v>
      </c>
      <c r="F680" s="21" t="s">
        <v>164</v>
      </c>
      <c r="G680" s="21" t="s">
        <v>210</v>
      </c>
      <c r="H680" s="32" t="str">
        <f t="shared" si="20"/>
        <v/>
      </c>
      <c r="I680" s="33">
        <f t="shared" si="21"/>
        <v>0</v>
      </c>
      <c r="J680" s="24">
        <v>4.55</v>
      </c>
      <c r="K680" s="26" t="s">
        <v>16</v>
      </c>
      <c r="L680" s="44">
        <v>4.55</v>
      </c>
      <c r="M680" s="26" t="s">
        <v>16</v>
      </c>
      <c r="N680" s="44">
        <v>4.55</v>
      </c>
      <c r="O680" s="26" t="s">
        <v>16</v>
      </c>
      <c r="P680" s="24">
        <v>4.55</v>
      </c>
      <c r="Q680" s="26" t="s">
        <v>16</v>
      </c>
      <c r="R680" s="24">
        <v>4.55</v>
      </c>
      <c r="S680" s="26" t="s">
        <v>16</v>
      </c>
      <c r="T680" s="24"/>
      <c r="U680" s="26" t="s">
        <v>16</v>
      </c>
      <c r="V680" s="34" t="s">
        <v>693</v>
      </c>
    </row>
    <row r="681" spans="1:22" hidden="1" x14ac:dyDescent="0.25">
      <c r="A681" s="31" t="s">
        <v>942</v>
      </c>
      <c r="B681" s="31" t="s">
        <v>943</v>
      </c>
      <c r="C681" s="41" t="s">
        <v>166</v>
      </c>
      <c r="D681" s="31" t="s">
        <v>167</v>
      </c>
      <c r="E681" s="31" t="s">
        <v>976</v>
      </c>
      <c r="F681" s="21" t="s">
        <v>976</v>
      </c>
      <c r="G681" s="21" t="s">
        <v>977</v>
      </c>
      <c r="H681" s="32" t="str">
        <f t="shared" si="20"/>
        <v/>
      </c>
      <c r="I681" s="33">
        <f t="shared" si="21"/>
        <v>0</v>
      </c>
      <c r="J681" s="24">
        <v>2.59</v>
      </c>
      <c r="K681" s="26" t="s">
        <v>16</v>
      </c>
      <c r="L681" s="44">
        <v>2.59</v>
      </c>
      <c r="M681" s="26" t="s">
        <v>16</v>
      </c>
      <c r="N681" s="44">
        <v>2.59</v>
      </c>
      <c r="O681" s="26" t="s">
        <v>16</v>
      </c>
      <c r="P681" s="24">
        <v>2.59</v>
      </c>
      <c r="Q681" s="26" t="s">
        <v>16</v>
      </c>
      <c r="R681" s="24">
        <v>2.59</v>
      </c>
      <c r="S681" s="26" t="s">
        <v>16</v>
      </c>
      <c r="T681" s="24"/>
      <c r="U681" s="26" t="s">
        <v>16</v>
      </c>
      <c r="V681" s="34" t="s">
        <v>693</v>
      </c>
    </row>
    <row r="682" spans="1:22" hidden="1" x14ac:dyDescent="0.25">
      <c r="A682" s="31" t="s">
        <v>942</v>
      </c>
      <c r="B682" s="31" t="s">
        <v>943</v>
      </c>
      <c r="C682" s="41" t="s">
        <v>170</v>
      </c>
      <c r="D682" s="31" t="s">
        <v>171</v>
      </c>
      <c r="E682" s="31" t="s">
        <v>978</v>
      </c>
      <c r="F682" s="21" t="s">
        <v>978</v>
      </c>
      <c r="G682" s="21" t="s">
        <v>115</v>
      </c>
      <c r="H682" s="32" t="str">
        <f t="shared" si="20"/>
        <v/>
      </c>
      <c r="I682" s="33">
        <f t="shared" si="21"/>
        <v>0</v>
      </c>
      <c r="J682" s="24">
        <v>3.99</v>
      </c>
      <c r="K682" s="26" t="s">
        <v>16</v>
      </c>
      <c r="L682" s="44">
        <v>3.99</v>
      </c>
      <c r="M682" s="26" t="s">
        <v>16</v>
      </c>
      <c r="N682" s="44">
        <v>3.99</v>
      </c>
      <c r="O682" s="26" t="s">
        <v>16</v>
      </c>
      <c r="P682" s="24">
        <v>3.99</v>
      </c>
      <c r="Q682" s="26" t="s">
        <v>16</v>
      </c>
      <c r="R682" s="24">
        <v>3.99</v>
      </c>
      <c r="S682" s="26" t="s">
        <v>16</v>
      </c>
      <c r="T682" s="24"/>
      <c r="U682" s="26" t="s">
        <v>16</v>
      </c>
      <c r="V682" s="34" t="s">
        <v>693</v>
      </c>
    </row>
    <row r="683" spans="1:22" hidden="1" x14ac:dyDescent="0.25">
      <c r="A683" s="31" t="s">
        <v>942</v>
      </c>
      <c r="B683" s="31" t="s">
        <v>943</v>
      </c>
      <c r="C683" s="41" t="s">
        <v>174</v>
      </c>
      <c r="D683" s="31" t="s">
        <v>175</v>
      </c>
      <c r="E683" s="31" t="s">
        <v>176</v>
      </c>
      <c r="F683" s="21" t="s">
        <v>176</v>
      </c>
      <c r="G683" s="21" t="s">
        <v>481</v>
      </c>
      <c r="H683" s="32" t="str">
        <f t="shared" si="20"/>
        <v/>
      </c>
      <c r="I683" s="33">
        <f t="shared" si="21"/>
        <v>2.5062656641603898E-2</v>
      </c>
      <c r="J683" s="24">
        <v>3.99</v>
      </c>
      <c r="K683" s="26" t="s">
        <v>16</v>
      </c>
      <c r="L683" s="44">
        <v>4.09</v>
      </c>
      <c r="M683" s="26" t="s">
        <v>16</v>
      </c>
      <c r="N683" s="44">
        <v>4.09</v>
      </c>
      <c r="O683" s="26" t="s">
        <v>16</v>
      </c>
      <c r="P683" s="24">
        <v>4.09</v>
      </c>
      <c r="Q683" s="26" t="s">
        <v>16</v>
      </c>
      <c r="R683" s="24">
        <v>4.09</v>
      </c>
      <c r="S683" s="26" t="s">
        <v>16</v>
      </c>
      <c r="T683" s="24"/>
      <c r="U683" s="26" t="s">
        <v>16</v>
      </c>
      <c r="V683" s="34" t="s">
        <v>693</v>
      </c>
    </row>
    <row r="684" spans="1:22" hidden="1" x14ac:dyDescent="0.25">
      <c r="A684" s="31" t="s">
        <v>942</v>
      </c>
      <c r="B684" s="31" t="s">
        <v>943</v>
      </c>
      <c r="C684" s="41" t="s">
        <v>178</v>
      </c>
      <c r="D684" s="31" t="s">
        <v>179</v>
      </c>
      <c r="E684" s="31" t="s">
        <v>176</v>
      </c>
      <c r="F684" s="21" t="s">
        <v>176</v>
      </c>
      <c r="G684" s="21" t="s">
        <v>481</v>
      </c>
      <c r="H684" s="32" t="str">
        <f t="shared" si="20"/>
        <v/>
      </c>
      <c r="I684" s="33">
        <f t="shared" si="21"/>
        <v>0</v>
      </c>
      <c r="J684" s="24">
        <v>4.09</v>
      </c>
      <c r="K684" s="26" t="s">
        <v>16</v>
      </c>
      <c r="L684" s="44">
        <v>4.09</v>
      </c>
      <c r="M684" s="26" t="s">
        <v>16</v>
      </c>
      <c r="N684" s="44">
        <v>4.09</v>
      </c>
      <c r="O684" s="26" t="s">
        <v>16</v>
      </c>
      <c r="P684" s="24">
        <v>4.09</v>
      </c>
      <c r="Q684" s="26" t="s">
        <v>16</v>
      </c>
      <c r="R684" s="24">
        <v>4.09</v>
      </c>
      <c r="S684" s="26" t="s">
        <v>16</v>
      </c>
      <c r="T684" s="24"/>
      <c r="U684" s="26" t="s">
        <v>16</v>
      </c>
      <c r="V684" s="34" t="s">
        <v>693</v>
      </c>
    </row>
    <row r="685" spans="1:22" hidden="1" x14ac:dyDescent="0.25">
      <c r="A685" s="31" t="s">
        <v>942</v>
      </c>
      <c r="B685" s="31" t="s">
        <v>943</v>
      </c>
      <c r="C685" s="41" t="s">
        <v>182</v>
      </c>
      <c r="D685" s="31" t="s">
        <v>183</v>
      </c>
      <c r="E685" s="31" t="s">
        <v>184</v>
      </c>
      <c r="F685" s="21" t="s">
        <v>979</v>
      </c>
      <c r="G685" s="21" t="s">
        <v>980</v>
      </c>
      <c r="H685" s="32" t="str">
        <f t="shared" si="20"/>
        <v/>
      </c>
      <c r="I685" s="33">
        <f t="shared" si="21"/>
        <v>0</v>
      </c>
      <c r="J685" s="24">
        <v>6.99</v>
      </c>
      <c r="K685" s="26" t="s">
        <v>16</v>
      </c>
      <c r="L685" s="44">
        <v>6.99</v>
      </c>
      <c r="M685" s="26" t="s">
        <v>16</v>
      </c>
      <c r="N685" s="44">
        <v>6.99</v>
      </c>
      <c r="O685" s="26" t="s">
        <v>16</v>
      </c>
      <c r="P685" s="24">
        <v>6.99</v>
      </c>
      <c r="Q685" s="26" t="s">
        <v>16</v>
      </c>
      <c r="R685" s="24">
        <v>6.99</v>
      </c>
      <c r="S685" s="26" t="s">
        <v>16</v>
      </c>
      <c r="T685" s="24"/>
      <c r="U685" s="26" t="s">
        <v>16</v>
      </c>
      <c r="V685" s="34" t="s">
        <v>693</v>
      </c>
    </row>
    <row r="686" spans="1:22" hidden="1" x14ac:dyDescent="0.25">
      <c r="A686" s="31" t="s">
        <v>942</v>
      </c>
      <c r="B686" s="31" t="s">
        <v>943</v>
      </c>
      <c r="C686" s="41" t="s">
        <v>186</v>
      </c>
      <c r="D686" s="31" t="s">
        <v>187</v>
      </c>
      <c r="E686" s="31" t="s">
        <v>489</v>
      </c>
      <c r="F686" s="21" t="s">
        <v>981</v>
      </c>
      <c r="G686" s="21" t="s">
        <v>63</v>
      </c>
      <c r="H686" s="32" t="str">
        <f t="shared" si="20"/>
        <v/>
      </c>
      <c r="I686" s="33">
        <f t="shared" si="21"/>
        <v>2.076124567474058E-2</v>
      </c>
      <c r="J686" s="24">
        <v>2.89</v>
      </c>
      <c r="K686" s="26" t="s">
        <v>16</v>
      </c>
      <c r="L686" s="44">
        <v>2.95</v>
      </c>
      <c r="M686" s="26" t="s">
        <v>16</v>
      </c>
      <c r="N686" s="44">
        <v>2.95</v>
      </c>
      <c r="O686" s="26" t="s">
        <v>16</v>
      </c>
      <c r="P686" s="24">
        <v>2.95</v>
      </c>
      <c r="Q686" s="26" t="s">
        <v>16</v>
      </c>
      <c r="R686" s="24">
        <v>2.95</v>
      </c>
      <c r="S686" s="26" t="s">
        <v>16</v>
      </c>
      <c r="T686" s="24"/>
      <c r="U686" s="26" t="s">
        <v>16</v>
      </c>
      <c r="V686" s="34" t="s">
        <v>693</v>
      </c>
    </row>
    <row r="687" spans="1:22" hidden="1" x14ac:dyDescent="0.25">
      <c r="A687" s="31" t="s">
        <v>942</v>
      </c>
      <c r="B687" s="31" t="s">
        <v>943</v>
      </c>
      <c r="C687" s="41" t="s">
        <v>189</v>
      </c>
      <c r="D687" s="31" t="s">
        <v>190</v>
      </c>
      <c r="E687" s="31" t="s">
        <v>139</v>
      </c>
      <c r="F687" s="21" t="s">
        <v>982</v>
      </c>
      <c r="G687" s="21" t="s">
        <v>983</v>
      </c>
      <c r="H687" s="32">
        <f t="shared" si="20"/>
        <v>1</v>
      </c>
      <c r="I687" s="33">
        <f t="shared" si="21"/>
        <v>0.17253278122843341</v>
      </c>
      <c r="J687" s="24">
        <v>14.49</v>
      </c>
      <c r="K687" s="26" t="s">
        <v>16</v>
      </c>
      <c r="L687" s="44">
        <v>11.99</v>
      </c>
      <c r="M687" s="26" t="s">
        <v>16</v>
      </c>
      <c r="N687" s="44">
        <v>11.99</v>
      </c>
      <c r="O687" s="26" t="s">
        <v>16</v>
      </c>
      <c r="P687" s="24">
        <v>11.99</v>
      </c>
      <c r="Q687" s="26" t="s">
        <v>16</v>
      </c>
      <c r="R687" s="24">
        <v>11.99</v>
      </c>
      <c r="S687" s="26" t="s">
        <v>16</v>
      </c>
      <c r="T687" s="24"/>
      <c r="U687" s="26" t="s">
        <v>16</v>
      </c>
      <c r="V687" s="34" t="s">
        <v>693</v>
      </c>
    </row>
    <row r="688" spans="1:22" hidden="1" x14ac:dyDescent="0.25">
      <c r="A688" s="31" t="s">
        <v>942</v>
      </c>
      <c r="B688" s="31" t="s">
        <v>943</v>
      </c>
      <c r="C688" s="41" t="s">
        <v>191</v>
      </c>
      <c r="D688" s="31" t="s">
        <v>192</v>
      </c>
      <c r="E688" s="31" t="s">
        <v>488</v>
      </c>
      <c r="F688" s="21" t="s">
        <v>984</v>
      </c>
      <c r="G688" s="21" t="s">
        <v>110</v>
      </c>
      <c r="H688" s="32">
        <f t="shared" si="20"/>
        <v>1</v>
      </c>
      <c r="I688" s="33">
        <f t="shared" si="21"/>
        <v>0.73110720562390141</v>
      </c>
      <c r="J688" s="24">
        <v>5.69</v>
      </c>
      <c r="K688" s="26" t="s">
        <v>16</v>
      </c>
      <c r="L688" s="44">
        <v>9.85</v>
      </c>
      <c r="M688" s="26" t="s">
        <v>18</v>
      </c>
      <c r="N688" s="44">
        <v>9.85</v>
      </c>
      <c r="O688" s="26" t="s">
        <v>16</v>
      </c>
      <c r="P688" s="24">
        <v>9.85</v>
      </c>
      <c r="Q688" s="26" t="s">
        <v>16</v>
      </c>
      <c r="R688" s="24">
        <v>9.85</v>
      </c>
      <c r="S688" s="26" t="s">
        <v>16</v>
      </c>
      <c r="T688" s="24"/>
      <c r="U688" s="26" t="s">
        <v>16</v>
      </c>
      <c r="V688" s="34" t="s">
        <v>693</v>
      </c>
    </row>
    <row r="689" spans="1:22" hidden="1" x14ac:dyDescent="0.25">
      <c r="A689" s="31" t="s">
        <v>942</v>
      </c>
      <c r="B689" s="31" t="s">
        <v>943</v>
      </c>
      <c r="C689" s="41" t="s">
        <v>195</v>
      </c>
      <c r="D689" s="31" t="s">
        <v>196</v>
      </c>
      <c r="E689" s="31" t="s">
        <v>197</v>
      </c>
      <c r="F689" s="21" t="s">
        <v>197</v>
      </c>
      <c r="G689" s="21" t="s">
        <v>307</v>
      </c>
      <c r="H689" s="32">
        <f t="shared" si="20"/>
        <v>1</v>
      </c>
      <c r="I689" s="33">
        <f t="shared" si="21"/>
        <v>5.2687038988408874E-2</v>
      </c>
      <c r="J689" s="24">
        <v>9.49</v>
      </c>
      <c r="K689" s="26" t="s">
        <v>16</v>
      </c>
      <c r="L689" s="44">
        <v>8.99</v>
      </c>
      <c r="M689" s="26" t="s">
        <v>16</v>
      </c>
      <c r="N689" s="44">
        <v>8.99</v>
      </c>
      <c r="O689" s="26" t="s">
        <v>16</v>
      </c>
      <c r="P689" s="24">
        <v>8.99</v>
      </c>
      <c r="Q689" s="26" t="s">
        <v>16</v>
      </c>
      <c r="R689" s="24">
        <v>8.99</v>
      </c>
      <c r="S689" s="26" t="s">
        <v>16</v>
      </c>
      <c r="T689" s="24"/>
      <c r="U689" s="26" t="s">
        <v>16</v>
      </c>
      <c r="V689" s="34" t="s">
        <v>693</v>
      </c>
    </row>
    <row r="690" spans="1:22" hidden="1" x14ac:dyDescent="0.25">
      <c r="A690" s="31" t="s">
        <v>942</v>
      </c>
      <c r="B690" s="31" t="s">
        <v>943</v>
      </c>
      <c r="C690" s="41" t="s">
        <v>198</v>
      </c>
      <c r="D690" s="31" t="s">
        <v>199</v>
      </c>
      <c r="E690" s="31" t="s">
        <v>197</v>
      </c>
      <c r="F690" s="21" t="s">
        <v>197</v>
      </c>
      <c r="G690" s="21" t="s">
        <v>836</v>
      </c>
      <c r="H690" s="32" t="str">
        <f t="shared" si="20"/>
        <v/>
      </c>
      <c r="I690" s="33">
        <f t="shared" si="21"/>
        <v>0</v>
      </c>
      <c r="J690" s="24">
        <v>8.99</v>
      </c>
      <c r="K690" s="26" t="s">
        <v>16</v>
      </c>
      <c r="L690" s="44">
        <v>8.99</v>
      </c>
      <c r="M690" s="26" t="s">
        <v>16</v>
      </c>
      <c r="N690" s="44">
        <v>8.99</v>
      </c>
      <c r="O690" s="26" t="s">
        <v>16</v>
      </c>
      <c r="P690" s="24">
        <v>8.99</v>
      </c>
      <c r="Q690" s="26" t="s">
        <v>16</v>
      </c>
      <c r="R690" s="24">
        <v>8.99</v>
      </c>
      <c r="S690" s="26" t="s">
        <v>16</v>
      </c>
      <c r="T690" s="24"/>
      <c r="U690" s="26" t="s">
        <v>16</v>
      </c>
      <c r="V690" s="34" t="s">
        <v>693</v>
      </c>
    </row>
    <row r="691" spans="1:22" hidden="1" x14ac:dyDescent="0.25">
      <c r="A691" s="31" t="s">
        <v>942</v>
      </c>
      <c r="B691" s="31" t="s">
        <v>943</v>
      </c>
      <c r="C691" s="41" t="s">
        <v>200</v>
      </c>
      <c r="D691" s="31" t="s">
        <v>201</v>
      </c>
      <c r="E691" s="31" t="s">
        <v>985</v>
      </c>
      <c r="F691" s="21" t="s">
        <v>986</v>
      </c>
      <c r="G691" s="21" t="s">
        <v>185</v>
      </c>
      <c r="H691" s="32" t="str">
        <f t="shared" si="20"/>
        <v/>
      </c>
      <c r="I691" s="33">
        <f t="shared" si="21"/>
        <v>0</v>
      </c>
      <c r="J691" s="24">
        <v>5.79</v>
      </c>
      <c r="K691" s="26" t="s">
        <v>16</v>
      </c>
      <c r="L691" s="44">
        <v>5.79</v>
      </c>
      <c r="M691" s="26" t="s">
        <v>16</v>
      </c>
      <c r="N691" s="44">
        <v>5.79</v>
      </c>
      <c r="O691" s="26" t="s">
        <v>16</v>
      </c>
      <c r="P691" s="24">
        <v>5.79</v>
      </c>
      <c r="Q691" s="26" t="s">
        <v>16</v>
      </c>
      <c r="R691" s="24">
        <v>5.79</v>
      </c>
      <c r="S691" s="26" t="s">
        <v>16</v>
      </c>
      <c r="T691" s="24"/>
      <c r="U691" s="26" t="s">
        <v>16</v>
      </c>
      <c r="V691" s="34" t="s">
        <v>693</v>
      </c>
    </row>
    <row r="692" spans="1:22" hidden="1" x14ac:dyDescent="0.25">
      <c r="A692" s="31" t="s">
        <v>942</v>
      </c>
      <c r="B692" s="31" t="s">
        <v>943</v>
      </c>
      <c r="C692" s="41" t="s">
        <v>203</v>
      </c>
      <c r="D692" s="31" t="s">
        <v>204</v>
      </c>
      <c r="E692" s="31" t="s">
        <v>616</v>
      </c>
      <c r="F692" s="21" t="s">
        <v>987</v>
      </c>
      <c r="G692" s="21" t="s">
        <v>988</v>
      </c>
      <c r="H692" s="32" t="str">
        <f t="shared" si="20"/>
        <v/>
      </c>
      <c r="I692" s="33">
        <f t="shared" si="21"/>
        <v>0</v>
      </c>
      <c r="J692" s="24">
        <v>21.89</v>
      </c>
      <c r="K692" s="26" t="s">
        <v>16</v>
      </c>
      <c r="L692" s="44">
        <v>21.89</v>
      </c>
      <c r="M692" s="26" t="s">
        <v>16</v>
      </c>
      <c r="N692" s="44">
        <v>21.89</v>
      </c>
      <c r="O692" s="26" t="s">
        <v>16</v>
      </c>
      <c r="P692" s="24">
        <v>21.89</v>
      </c>
      <c r="Q692" s="26" t="s">
        <v>16</v>
      </c>
      <c r="R692" s="24">
        <v>21.89</v>
      </c>
      <c r="S692" s="26" t="s">
        <v>16</v>
      </c>
      <c r="T692" s="24"/>
      <c r="U692" s="26" t="s">
        <v>16</v>
      </c>
      <c r="V692" s="34" t="s">
        <v>693</v>
      </c>
    </row>
    <row r="693" spans="1:22" hidden="1" x14ac:dyDescent="0.25">
      <c r="A693" s="31" t="s">
        <v>942</v>
      </c>
      <c r="B693" s="31" t="s">
        <v>943</v>
      </c>
      <c r="C693" s="41" t="s">
        <v>207</v>
      </c>
      <c r="D693" s="31" t="s">
        <v>208</v>
      </c>
      <c r="E693" s="31" t="s">
        <v>989</v>
      </c>
      <c r="F693" s="21" t="s">
        <v>990</v>
      </c>
      <c r="G693" s="21" t="s">
        <v>492</v>
      </c>
      <c r="H693" s="32">
        <f t="shared" si="20"/>
        <v>1</v>
      </c>
      <c r="I693" s="33">
        <f t="shared" si="21"/>
        <v>6.0698027314112446E-2</v>
      </c>
      <c r="J693" s="24">
        <v>6.59</v>
      </c>
      <c r="K693" s="26" t="s">
        <v>16</v>
      </c>
      <c r="L693" s="44">
        <v>6.59</v>
      </c>
      <c r="M693" s="26" t="s">
        <v>16</v>
      </c>
      <c r="N693" s="44">
        <v>6.59</v>
      </c>
      <c r="O693" s="26" t="s">
        <v>16</v>
      </c>
      <c r="P693" s="24">
        <v>6.99</v>
      </c>
      <c r="Q693" s="26" t="s">
        <v>16</v>
      </c>
      <c r="R693" s="24">
        <v>6.99</v>
      </c>
      <c r="S693" s="26" t="s">
        <v>16</v>
      </c>
      <c r="T693" s="24"/>
      <c r="U693" s="26" t="s">
        <v>16</v>
      </c>
      <c r="V693" s="34" t="s">
        <v>693</v>
      </c>
    </row>
    <row r="694" spans="1:22" hidden="1" x14ac:dyDescent="0.25">
      <c r="A694" s="31" t="s">
        <v>942</v>
      </c>
      <c r="B694" s="31" t="s">
        <v>943</v>
      </c>
      <c r="C694" s="41" t="s">
        <v>211</v>
      </c>
      <c r="D694" s="31" t="s">
        <v>212</v>
      </c>
      <c r="E694" s="31" t="s">
        <v>991</v>
      </c>
      <c r="F694" s="21" t="s">
        <v>991</v>
      </c>
      <c r="G694" s="21" t="s">
        <v>110</v>
      </c>
      <c r="H694" s="32" t="str">
        <f t="shared" si="20"/>
        <v/>
      </c>
      <c r="I694" s="33">
        <f t="shared" si="21"/>
        <v>0</v>
      </c>
      <c r="J694" s="24">
        <v>5.49</v>
      </c>
      <c r="K694" s="26" t="s">
        <v>16</v>
      </c>
      <c r="L694" s="44">
        <v>5.49</v>
      </c>
      <c r="M694" s="26" t="s">
        <v>16</v>
      </c>
      <c r="N694" s="44">
        <v>5.49</v>
      </c>
      <c r="O694" s="26" t="s">
        <v>16</v>
      </c>
      <c r="P694" s="24">
        <v>5.49</v>
      </c>
      <c r="Q694" s="26" t="s">
        <v>16</v>
      </c>
      <c r="R694" s="24">
        <v>5.49</v>
      </c>
      <c r="S694" s="26" t="s">
        <v>16</v>
      </c>
      <c r="T694" s="24"/>
      <c r="U694" s="26" t="s">
        <v>16</v>
      </c>
      <c r="V694" s="34" t="s">
        <v>693</v>
      </c>
    </row>
    <row r="695" spans="1:22" hidden="1" x14ac:dyDescent="0.25">
      <c r="A695" s="31" t="s">
        <v>942</v>
      </c>
      <c r="B695" s="31" t="s">
        <v>943</v>
      </c>
      <c r="C695" s="41" t="s">
        <v>215</v>
      </c>
      <c r="D695" s="31" t="s">
        <v>216</v>
      </c>
      <c r="E695" s="31" t="s">
        <v>494</v>
      </c>
      <c r="F695" s="21" t="s">
        <v>494</v>
      </c>
      <c r="G695" s="21" t="s">
        <v>992</v>
      </c>
      <c r="H695" s="32">
        <f t="shared" si="20"/>
        <v>1</v>
      </c>
      <c r="I695" s="33">
        <f t="shared" si="21"/>
        <v>0.27712854757929883</v>
      </c>
      <c r="J695" s="24">
        <v>5.99</v>
      </c>
      <c r="K695" s="26" t="s">
        <v>16</v>
      </c>
      <c r="L695" s="44">
        <v>5.99</v>
      </c>
      <c r="M695" s="26" t="s">
        <v>16</v>
      </c>
      <c r="N695" s="44">
        <v>5.99</v>
      </c>
      <c r="O695" s="26" t="s">
        <v>16</v>
      </c>
      <c r="P695" s="24">
        <v>7.65</v>
      </c>
      <c r="Q695" s="26" t="s">
        <v>16</v>
      </c>
      <c r="R695" s="24">
        <v>7.65</v>
      </c>
      <c r="S695" s="26" t="s">
        <v>16</v>
      </c>
      <c r="T695" s="24"/>
      <c r="U695" s="26" t="s">
        <v>16</v>
      </c>
      <c r="V695" s="34" t="s">
        <v>693</v>
      </c>
    </row>
    <row r="696" spans="1:22" hidden="1" x14ac:dyDescent="0.25">
      <c r="A696" s="31" t="s">
        <v>942</v>
      </c>
      <c r="B696" s="31" t="s">
        <v>943</v>
      </c>
      <c r="C696" s="41" t="s">
        <v>219</v>
      </c>
      <c r="D696" s="31" t="s">
        <v>220</v>
      </c>
      <c r="E696" s="31" t="s">
        <v>494</v>
      </c>
      <c r="F696" s="21" t="s">
        <v>494</v>
      </c>
      <c r="G696" s="21" t="s">
        <v>495</v>
      </c>
      <c r="H696" s="32">
        <f t="shared" si="20"/>
        <v>1</v>
      </c>
      <c r="I696" s="33">
        <f t="shared" si="21"/>
        <v>0.10025062656641615</v>
      </c>
      <c r="J696" s="24">
        <v>3.99</v>
      </c>
      <c r="K696" s="26" t="s">
        <v>16</v>
      </c>
      <c r="L696" s="44">
        <v>3.99</v>
      </c>
      <c r="M696" s="26" t="s">
        <v>16</v>
      </c>
      <c r="N696" s="44">
        <v>3.99</v>
      </c>
      <c r="O696" s="26" t="s">
        <v>16</v>
      </c>
      <c r="P696" s="24">
        <v>3.59</v>
      </c>
      <c r="Q696" s="26" t="s">
        <v>16</v>
      </c>
      <c r="R696" s="24">
        <v>3.59</v>
      </c>
      <c r="S696" s="26" t="s">
        <v>16</v>
      </c>
      <c r="T696" s="24"/>
      <c r="U696" s="26" t="s">
        <v>16</v>
      </c>
      <c r="V696" s="34" t="s">
        <v>693</v>
      </c>
    </row>
    <row r="697" spans="1:22" hidden="1" x14ac:dyDescent="0.25">
      <c r="A697" s="31" t="s">
        <v>942</v>
      </c>
      <c r="B697" s="31" t="s">
        <v>943</v>
      </c>
      <c r="C697" s="41" t="s">
        <v>223</v>
      </c>
      <c r="D697" s="31" t="s">
        <v>224</v>
      </c>
      <c r="E697" s="31" t="s">
        <v>151</v>
      </c>
      <c r="F697" s="21" t="s">
        <v>151</v>
      </c>
      <c r="G697" s="21" t="s">
        <v>993</v>
      </c>
      <c r="H697" s="32" t="str">
        <f t="shared" si="20"/>
        <v/>
      </c>
      <c r="I697" s="33">
        <f t="shared" si="21"/>
        <v>0</v>
      </c>
      <c r="J697" s="24">
        <v>4.99</v>
      </c>
      <c r="K697" s="26" t="s">
        <v>16</v>
      </c>
      <c r="L697" s="44">
        <v>4.99</v>
      </c>
      <c r="M697" s="26" t="s">
        <v>16</v>
      </c>
      <c r="N697" s="44">
        <v>4.99</v>
      </c>
      <c r="O697" s="26" t="s">
        <v>16</v>
      </c>
      <c r="P697" s="24">
        <v>4.99</v>
      </c>
      <c r="Q697" s="26" t="s">
        <v>16</v>
      </c>
      <c r="R697" s="24">
        <v>4.99</v>
      </c>
      <c r="S697" s="26" t="s">
        <v>16</v>
      </c>
      <c r="T697" s="24"/>
      <c r="U697" s="26" t="s">
        <v>16</v>
      </c>
      <c r="V697" s="34" t="s">
        <v>693</v>
      </c>
    </row>
    <row r="698" spans="1:22" hidden="1" x14ac:dyDescent="0.25">
      <c r="A698" s="31" t="s">
        <v>942</v>
      </c>
      <c r="B698" s="31" t="s">
        <v>943</v>
      </c>
      <c r="C698" s="41" t="s">
        <v>225</v>
      </c>
      <c r="D698" s="31" t="s">
        <v>226</v>
      </c>
      <c r="E698" s="31" t="s">
        <v>878</v>
      </c>
      <c r="F698" s="21" t="s">
        <v>994</v>
      </c>
      <c r="G698" s="21" t="s">
        <v>995</v>
      </c>
      <c r="H698" s="32">
        <f t="shared" si="20"/>
        <v>1</v>
      </c>
      <c r="I698" s="33">
        <f t="shared" si="21"/>
        <v>0.16742493175614193</v>
      </c>
      <c r="J698" s="24">
        <v>10.99</v>
      </c>
      <c r="K698" s="26" t="s">
        <v>16</v>
      </c>
      <c r="L698" s="44">
        <v>9.15</v>
      </c>
      <c r="M698" s="26" t="s">
        <v>16</v>
      </c>
      <c r="N698" s="44">
        <v>9.15</v>
      </c>
      <c r="O698" s="26" t="s">
        <v>16</v>
      </c>
      <c r="P698" s="24">
        <v>9.15</v>
      </c>
      <c r="Q698" s="26" t="s">
        <v>16</v>
      </c>
      <c r="R698" s="24">
        <v>9.15</v>
      </c>
      <c r="S698" s="26" t="s">
        <v>16</v>
      </c>
      <c r="T698" s="24"/>
      <c r="U698" s="26" t="s">
        <v>16</v>
      </c>
      <c r="V698" s="34" t="s">
        <v>693</v>
      </c>
    </row>
    <row r="699" spans="1:22" hidden="1" x14ac:dyDescent="0.25">
      <c r="A699" s="31" t="s">
        <v>942</v>
      </c>
      <c r="B699" s="31" t="s">
        <v>943</v>
      </c>
      <c r="C699" s="41" t="s">
        <v>229</v>
      </c>
      <c r="D699" s="31" t="s">
        <v>230</v>
      </c>
      <c r="E699" s="31" t="s">
        <v>151</v>
      </c>
      <c r="F699" s="21" t="s">
        <v>151</v>
      </c>
      <c r="G699" s="21" t="s">
        <v>498</v>
      </c>
      <c r="H699" s="32" t="str">
        <f t="shared" si="20"/>
        <v/>
      </c>
      <c r="I699" s="33">
        <f t="shared" si="21"/>
        <v>0</v>
      </c>
      <c r="J699" s="24">
        <v>5.99</v>
      </c>
      <c r="K699" s="26" t="s">
        <v>16</v>
      </c>
      <c r="L699" s="44">
        <v>5.99</v>
      </c>
      <c r="M699" s="26" t="s">
        <v>16</v>
      </c>
      <c r="N699" s="44">
        <v>5.99</v>
      </c>
      <c r="O699" s="26" t="s">
        <v>16</v>
      </c>
      <c r="P699" s="24">
        <v>5.99</v>
      </c>
      <c r="Q699" s="26" t="s">
        <v>16</v>
      </c>
      <c r="R699" s="24">
        <v>5.99</v>
      </c>
      <c r="S699" s="26" t="s">
        <v>16</v>
      </c>
      <c r="T699" s="24"/>
      <c r="U699" s="26" t="s">
        <v>16</v>
      </c>
      <c r="V699" s="34" t="s">
        <v>693</v>
      </c>
    </row>
    <row r="700" spans="1:22" hidden="1" x14ac:dyDescent="0.25">
      <c r="A700" s="31" t="s">
        <v>942</v>
      </c>
      <c r="B700" s="31" t="s">
        <v>943</v>
      </c>
      <c r="C700" s="41" t="s">
        <v>233</v>
      </c>
      <c r="D700" s="31" t="s">
        <v>234</v>
      </c>
      <c r="E700" s="31" t="s">
        <v>235</v>
      </c>
      <c r="F700" s="21" t="s">
        <v>235</v>
      </c>
      <c r="G700" s="21" t="s">
        <v>98</v>
      </c>
      <c r="H700" s="32">
        <f t="shared" si="20"/>
        <v>1</v>
      </c>
      <c r="I700" s="33">
        <f t="shared" si="21"/>
        <v>6.535211267605634E-2</v>
      </c>
      <c r="J700" s="24">
        <v>17.75</v>
      </c>
      <c r="K700" s="26" t="s">
        <v>16</v>
      </c>
      <c r="L700" s="44">
        <v>16.59</v>
      </c>
      <c r="M700" s="26" t="s">
        <v>16</v>
      </c>
      <c r="N700" s="44">
        <v>16.59</v>
      </c>
      <c r="O700" s="26" t="s">
        <v>16</v>
      </c>
      <c r="P700" s="24">
        <v>16.59</v>
      </c>
      <c r="Q700" s="26" t="s">
        <v>16</v>
      </c>
      <c r="R700" s="24">
        <v>16.59</v>
      </c>
      <c r="S700" s="26" t="s">
        <v>16</v>
      </c>
      <c r="T700" s="24"/>
      <c r="U700" s="26" t="s">
        <v>16</v>
      </c>
      <c r="V700" s="34" t="s">
        <v>693</v>
      </c>
    </row>
    <row r="701" spans="1:22" hidden="1" x14ac:dyDescent="0.25">
      <c r="A701" s="31" t="s">
        <v>942</v>
      </c>
      <c r="B701" s="31" t="s">
        <v>943</v>
      </c>
      <c r="C701" s="41" t="s">
        <v>236</v>
      </c>
      <c r="D701" s="31" t="s">
        <v>237</v>
      </c>
      <c r="E701" s="31" t="s">
        <v>151</v>
      </c>
      <c r="F701" s="21" t="s">
        <v>151</v>
      </c>
      <c r="G701" s="21" t="s">
        <v>996</v>
      </c>
      <c r="H701" s="32" t="str">
        <f t="shared" si="20"/>
        <v/>
      </c>
      <c r="I701" s="33">
        <f t="shared" si="21"/>
        <v>0</v>
      </c>
      <c r="J701" s="24">
        <v>22.45</v>
      </c>
      <c r="K701" s="26" t="s">
        <v>16</v>
      </c>
      <c r="L701" s="44">
        <v>22.45</v>
      </c>
      <c r="M701" s="26" t="s">
        <v>16</v>
      </c>
      <c r="N701" s="44">
        <v>22.45</v>
      </c>
      <c r="O701" s="26" t="s">
        <v>16</v>
      </c>
      <c r="P701" s="24">
        <v>22.45</v>
      </c>
      <c r="Q701" s="26" t="s">
        <v>16</v>
      </c>
      <c r="R701" s="24">
        <v>22.45</v>
      </c>
      <c r="S701" s="26" t="s">
        <v>16</v>
      </c>
      <c r="T701" s="24"/>
      <c r="U701" s="26" t="s">
        <v>16</v>
      </c>
      <c r="V701" s="34" t="s">
        <v>693</v>
      </c>
    </row>
    <row r="702" spans="1:22" hidden="1" x14ac:dyDescent="0.25">
      <c r="A702" s="31" t="s">
        <v>942</v>
      </c>
      <c r="B702" s="31" t="s">
        <v>943</v>
      </c>
      <c r="C702" s="41" t="s">
        <v>239</v>
      </c>
      <c r="D702" s="31" t="s">
        <v>240</v>
      </c>
      <c r="E702" s="31" t="s">
        <v>241</v>
      </c>
      <c r="F702" s="21" t="s">
        <v>997</v>
      </c>
      <c r="G702" s="21" t="s">
        <v>79</v>
      </c>
      <c r="H702" s="32" t="str">
        <f t="shared" si="20"/>
        <v/>
      </c>
      <c r="I702" s="33">
        <f t="shared" si="21"/>
        <v>0</v>
      </c>
      <c r="J702" s="24">
        <v>29.99</v>
      </c>
      <c r="K702" s="26" t="s">
        <v>16</v>
      </c>
      <c r="L702" s="44">
        <v>29.99</v>
      </c>
      <c r="M702" s="26" t="s">
        <v>16</v>
      </c>
      <c r="N702" s="44">
        <v>29.99</v>
      </c>
      <c r="O702" s="26" t="s">
        <v>16</v>
      </c>
      <c r="P702" s="24">
        <v>29.99</v>
      </c>
      <c r="Q702" s="26" t="s">
        <v>16</v>
      </c>
      <c r="R702" s="24">
        <v>29.99</v>
      </c>
      <c r="S702" s="26" t="s">
        <v>16</v>
      </c>
      <c r="T702" s="24"/>
      <c r="U702" s="26" t="s">
        <v>16</v>
      </c>
      <c r="V702" s="34" t="s">
        <v>693</v>
      </c>
    </row>
    <row r="703" spans="1:22" hidden="1" x14ac:dyDescent="0.25">
      <c r="A703" s="31" t="s">
        <v>942</v>
      </c>
      <c r="B703" s="31" t="s">
        <v>943</v>
      </c>
      <c r="C703" s="41" t="s">
        <v>242</v>
      </c>
      <c r="D703" s="31" t="s">
        <v>243</v>
      </c>
      <c r="E703" s="31" t="s">
        <v>998</v>
      </c>
      <c r="F703" s="21" t="s">
        <v>640</v>
      </c>
      <c r="G703" s="21" t="s">
        <v>999</v>
      </c>
      <c r="H703" s="32" t="str">
        <f t="shared" si="20"/>
        <v/>
      </c>
      <c r="I703" s="33">
        <f t="shared" si="21"/>
        <v>0</v>
      </c>
      <c r="J703" s="24">
        <v>33.89</v>
      </c>
      <c r="K703" s="26" t="s">
        <v>16</v>
      </c>
      <c r="L703" s="44">
        <v>33.89</v>
      </c>
      <c r="M703" s="26" t="s">
        <v>16</v>
      </c>
      <c r="N703" s="44">
        <v>33.89</v>
      </c>
      <c r="O703" s="26" t="s">
        <v>16</v>
      </c>
      <c r="P703" s="24">
        <v>33.89</v>
      </c>
      <c r="Q703" s="26" t="s">
        <v>16</v>
      </c>
      <c r="R703" s="24">
        <v>33.89</v>
      </c>
      <c r="S703" s="26" t="s">
        <v>16</v>
      </c>
      <c r="T703" s="24"/>
      <c r="U703" s="26" t="s">
        <v>16</v>
      </c>
      <c r="V703" s="34" t="s">
        <v>693</v>
      </c>
    </row>
    <row r="704" spans="1:22" hidden="1" x14ac:dyDescent="0.25">
      <c r="A704" s="31" t="s">
        <v>942</v>
      </c>
      <c r="B704" s="31" t="s">
        <v>943</v>
      </c>
      <c r="C704" s="41" t="s">
        <v>245</v>
      </c>
      <c r="D704" s="31" t="s">
        <v>246</v>
      </c>
      <c r="E704" s="31" t="s">
        <v>1000</v>
      </c>
      <c r="F704" s="21" t="s">
        <v>1001</v>
      </c>
      <c r="G704" s="21" t="s">
        <v>249</v>
      </c>
      <c r="H704" s="32" t="str">
        <f t="shared" si="20"/>
        <v/>
      </c>
      <c r="I704" s="33">
        <f t="shared" si="21"/>
        <v>0</v>
      </c>
      <c r="J704" s="24">
        <v>4.29</v>
      </c>
      <c r="K704" s="26" t="s">
        <v>16</v>
      </c>
      <c r="L704" s="44">
        <v>4.29</v>
      </c>
      <c r="M704" s="26" t="s">
        <v>16</v>
      </c>
      <c r="N704" s="44">
        <v>4.29</v>
      </c>
      <c r="O704" s="26" t="s">
        <v>16</v>
      </c>
      <c r="P704" s="24">
        <v>4.29</v>
      </c>
      <c r="Q704" s="26" t="s">
        <v>16</v>
      </c>
      <c r="R704" s="24">
        <v>4.29</v>
      </c>
      <c r="S704" s="26" t="s">
        <v>16</v>
      </c>
      <c r="T704" s="24"/>
      <c r="U704" s="26" t="s">
        <v>16</v>
      </c>
      <c r="V704" s="34" t="s">
        <v>693</v>
      </c>
    </row>
    <row r="705" spans="1:22" hidden="1" x14ac:dyDescent="0.25">
      <c r="A705" s="31" t="s">
        <v>942</v>
      </c>
      <c r="B705" s="31" t="s">
        <v>943</v>
      </c>
      <c r="C705" s="41" t="s">
        <v>250</v>
      </c>
      <c r="D705" s="31" t="s">
        <v>251</v>
      </c>
      <c r="E705" s="31" t="s">
        <v>241</v>
      </c>
      <c r="F705" s="21" t="s">
        <v>241</v>
      </c>
      <c r="G705" s="21" t="s">
        <v>194</v>
      </c>
      <c r="H705" s="32" t="str">
        <f t="shared" si="20"/>
        <v/>
      </c>
      <c r="I705" s="33">
        <f t="shared" si="21"/>
        <v>0</v>
      </c>
      <c r="J705" s="24">
        <v>40.950000000000003</v>
      </c>
      <c r="K705" s="26" t="s">
        <v>16</v>
      </c>
      <c r="L705" s="44">
        <v>40.950000000000003</v>
      </c>
      <c r="M705" s="26" t="s">
        <v>16</v>
      </c>
      <c r="N705" s="44">
        <v>40.950000000000003</v>
      </c>
      <c r="O705" s="26" t="s">
        <v>16</v>
      </c>
      <c r="P705" s="24">
        <v>40.950000000000003</v>
      </c>
      <c r="Q705" s="26" t="s">
        <v>16</v>
      </c>
      <c r="R705" s="24">
        <v>40.950000000000003</v>
      </c>
      <c r="S705" s="26" t="s">
        <v>16</v>
      </c>
      <c r="T705" s="24"/>
      <c r="U705" s="26" t="s">
        <v>16</v>
      </c>
      <c r="V705" s="34" t="s">
        <v>693</v>
      </c>
    </row>
    <row r="706" spans="1:22" hidden="1" x14ac:dyDescent="0.25">
      <c r="A706" s="31" t="s">
        <v>942</v>
      </c>
      <c r="B706" s="31" t="s">
        <v>943</v>
      </c>
      <c r="C706" s="41" t="s">
        <v>253</v>
      </c>
      <c r="D706" s="31" t="s">
        <v>254</v>
      </c>
      <c r="E706" s="31" t="s">
        <v>1002</v>
      </c>
      <c r="F706" s="21" t="s">
        <v>227</v>
      </c>
      <c r="G706" s="21" t="s">
        <v>1003</v>
      </c>
      <c r="H706" s="32">
        <f t="shared" si="20"/>
        <v>1</v>
      </c>
      <c r="I706" s="33">
        <f t="shared" si="21"/>
        <v>5.0104384133611735E-2</v>
      </c>
      <c r="J706" s="24">
        <v>4.79</v>
      </c>
      <c r="K706" s="26" t="s">
        <v>16</v>
      </c>
      <c r="L706" s="44">
        <v>4.79</v>
      </c>
      <c r="M706" s="26" t="s">
        <v>16</v>
      </c>
      <c r="N706" s="44">
        <v>4.79</v>
      </c>
      <c r="O706" s="26" t="s">
        <v>16</v>
      </c>
      <c r="P706" s="24">
        <v>4.55</v>
      </c>
      <c r="Q706" s="26" t="s">
        <v>16</v>
      </c>
      <c r="R706" s="24">
        <v>4.55</v>
      </c>
      <c r="S706" s="26" t="s">
        <v>16</v>
      </c>
      <c r="T706" s="24"/>
      <c r="U706" s="26" t="s">
        <v>16</v>
      </c>
      <c r="V706" s="34" t="s">
        <v>693</v>
      </c>
    </row>
    <row r="707" spans="1:22" hidden="1" x14ac:dyDescent="0.25">
      <c r="A707" s="31" t="s">
        <v>942</v>
      </c>
      <c r="B707" s="31" t="s">
        <v>943</v>
      </c>
      <c r="C707" s="41" t="s">
        <v>256</v>
      </c>
      <c r="D707" s="31" t="s">
        <v>257</v>
      </c>
      <c r="E707" s="31" t="s">
        <v>1004</v>
      </c>
      <c r="F707" s="21" t="s">
        <v>765</v>
      </c>
      <c r="G707" s="21" t="s">
        <v>1005</v>
      </c>
      <c r="H707" s="32" t="str">
        <f t="shared" ref="H707:H770" si="22">IF(I707&gt;=$H$1,1,"")</f>
        <v/>
      </c>
      <c r="I707" s="33">
        <f t="shared" ref="I707:I770" si="23">IF(J707=0,0,ABS(1-L707/J707))+IF(L707=0,0,ABS(1-N707/L707))+IF(N707=0,0,ABS(1-P707/N707))+IF(P707=0,0,ABS(1-R707/P707))</f>
        <v>0</v>
      </c>
      <c r="J707" s="24">
        <v>24.75</v>
      </c>
      <c r="K707" s="26" t="s">
        <v>16</v>
      </c>
      <c r="L707" s="44">
        <v>24.75</v>
      </c>
      <c r="M707" s="26" t="s">
        <v>16</v>
      </c>
      <c r="N707" s="44">
        <v>24.75</v>
      </c>
      <c r="O707" s="26" t="s">
        <v>16</v>
      </c>
      <c r="P707" s="24">
        <v>24.75</v>
      </c>
      <c r="Q707" s="26" t="s">
        <v>16</v>
      </c>
      <c r="R707" s="24">
        <v>24.75</v>
      </c>
      <c r="S707" s="26" t="s">
        <v>16</v>
      </c>
      <c r="T707" s="24"/>
      <c r="U707" s="26" t="s">
        <v>16</v>
      </c>
      <c r="V707" s="34" t="s">
        <v>693</v>
      </c>
    </row>
    <row r="708" spans="1:22" hidden="1" x14ac:dyDescent="0.25">
      <c r="A708" s="31" t="s">
        <v>942</v>
      </c>
      <c r="B708" s="31" t="s">
        <v>943</v>
      </c>
      <c r="C708" s="41" t="s">
        <v>259</v>
      </c>
      <c r="D708" s="31" t="s">
        <v>260</v>
      </c>
      <c r="E708" s="31" t="s">
        <v>261</v>
      </c>
      <c r="F708" s="21" t="s">
        <v>261</v>
      </c>
      <c r="G708" s="21" t="s">
        <v>1006</v>
      </c>
      <c r="H708" s="32" t="str">
        <f t="shared" si="22"/>
        <v/>
      </c>
      <c r="I708" s="33">
        <f t="shared" si="23"/>
        <v>0</v>
      </c>
      <c r="J708" s="24">
        <v>2.99</v>
      </c>
      <c r="K708" s="26" t="s">
        <v>16</v>
      </c>
      <c r="L708" s="44">
        <v>2.99</v>
      </c>
      <c r="M708" s="26" t="s">
        <v>16</v>
      </c>
      <c r="N708" s="44">
        <v>2.99</v>
      </c>
      <c r="O708" s="26" t="s">
        <v>16</v>
      </c>
      <c r="P708" s="24">
        <v>2.99</v>
      </c>
      <c r="Q708" s="26" t="s">
        <v>16</v>
      </c>
      <c r="R708" s="24">
        <v>2.99</v>
      </c>
      <c r="S708" s="26" t="s">
        <v>16</v>
      </c>
      <c r="T708" s="24"/>
      <c r="U708" s="26" t="s">
        <v>16</v>
      </c>
      <c r="V708" s="34" t="s">
        <v>693</v>
      </c>
    </row>
    <row r="709" spans="1:22" hidden="1" x14ac:dyDescent="0.25">
      <c r="A709" s="31" t="s">
        <v>942</v>
      </c>
      <c r="B709" s="31" t="s">
        <v>943</v>
      </c>
      <c r="C709" s="41" t="s">
        <v>263</v>
      </c>
      <c r="D709" s="31" t="s">
        <v>264</v>
      </c>
      <c r="E709" s="31" t="s">
        <v>511</v>
      </c>
      <c r="F709" s="21" t="s">
        <v>1007</v>
      </c>
      <c r="G709" s="21" t="s">
        <v>1008</v>
      </c>
      <c r="H709" s="32">
        <f t="shared" si="22"/>
        <v>1</v>
      </c>
      <c r="I709" s="33">
        <f t="shared" si="23"/>
        <v>5.4644808743169349E-2</v>
      </c>
      <c r="J709" s="24">
        <v>5.49</v>
      </c>
      <c r="K709" s="26" t="s">
        <v>16</v>
      </c>
      <c r="L709" s="44">
        <v>5.19</v>
      </c>
      <c r="M709" s="26" t="s">
        <v>16</v>
      </c>
      <c r="N709" s="44">
        <v>5.19</v>
      </c>
      <c r="O709" s="26" t="s">
        <v>16</v>
      </c>
      <c r="P709" s="24">
        <v>5.19</v>
      </c>
      <c r="Q709" s="26" t="s">
        <v>16</v>
      </c>
      <c r="R709" s="24">
        <v>5.19</v>
      </c>
      <c r="S709" s="26" t="s">
        <v>16</v>
      </c>
      <c r="T709" s="24"/>
      <c r="U709" s="26" t="s">
        <v>16</v>
      </c>
      <c r="V709" s="34" t="s">
        <v>693</v>
      </c>
    </row>
    <row r="710" spans="1:22" hidden="1" x14ac:dyDescent="0.25">
      <c r="A710" s="31" t="s">
        <v>942</v>
      </c>
      <c r="B710" s="31" t="s">
        <v>943</v>
      </c>
      <c r="C710" s="41" t="s">
        <v>267</v>
      </c>
      <c r="D710" s="31" t="s">
        <v>268</v>
      </c>
      <c r="E710" s="31" t="s">
        <v>269</v>
      </c>
      <c r="F710" s="21" t="s">
        <v>269</v>
      </c>
      <c r="G710" s="21" t="s">
        <v>513</v>
      </c>
      <c r="H710" s="32" t="str">
        <f t="shared" si="22"/>
        <v/>
      </c>
      <c r="I710" s="33">
        <f t="shared" si="23"/>
        <v>3.039513677811545E-2</v>
      </c>
      <c r="J710" s="24">
        <v>3.29</v>
      </c>
      <c r="K710" s="26" t="s">
        <v>16</v>
      </c>
      <c r="L710" s="44">
        <v>3.39</v>
      </c>
      <c r="M710" s="26" t="s">
        <v>16</v>
      </c>
      <c r="N710" s="44">
        <v>3.39</v>
      </c>
      <c r="O710" s="26" t="s">
        <v>16</v>
      </c>
      <c r="P710" s="24">
        <v>3.39</v>
      </c>
      <c r="Q710" s="26" t="s">
        <v>16</v>
      </c>
      <c r="R710" s="24">
        <v>3.39</v>
      </c>
      <c r="S710" s="26" t="s">
        <v>16</v>
      </c>
      <c r="T710" s="24"/>
      <c r="U710" s="26" t="s">
        <v>16</v>
      </c>
      <c r="V710" s="34" t="s">
        <v>693</v>
      </c>
    </row>
    <row r="711" spans="1:22" hidden="1" x14ac:dyDescent="0.25">
      <c r="A711" s="31" t="s">
        <v>942</v>
      </c>
      <c r="B711" s="31" t="s">
        <v>943</v>
      </c>
      <c r="C711" s="41" t="s">
        <v>271</v>
      </c>
      <c r="D711" s="31" t="s">
        <v>272</v>
      </c>
      <c r="E711" s="31" t="s">
        <v>769</v>
      </c>
      <c r="F711" s="21" t="s">
        <v>769</v>
      </c>
      <c r="G711" s="21" t="s">
        <v>566</v>
      </c>
      <c r="H711" s="32" t="str">
        <f t="shared" si="22"/>
        <v/>
      </c>
      <c r="I711" s="33">
        <f t="shared" si="23"/>
        <v>0</v>
      </c>
      <c r="J711" s="24">
        <v>1.99</v>
      </c>
      <c r="K711" s="26" t="s">
        <v>16</v>
      </c>
      <c r="L711" s="44">
        <v>1.99</v>
      </c>
      <c r="M711" s="26" t="s">
        <v>16</v>
      </c>
      <c r="N711" s="44">
        <v>1.99</v>
      </c>
      <c r="O711" s="26" t="s">
        <v>16</v>
      </c>
      <c r="P711" s="24">
        <v>1.99</v>
      </c>
      <c r="Q711" s="26" t="s">
        <v>16</v>
      </c>
      <c r="R711" s="24">
        <v>1.99</v>
      </c>
      <c r="S711" s="26" t="s">
        <v>16</v>
      </c>
      <c r="T711" s="24"/>
      <c r="U711" s="26" t="s">
        <v>16</v>
      </c>
      <c r="V711" s="34" t="s">
        <v>693</v>
      </c>
    </row>
    <row r="712" spans="1:22" hidden="1" x14ac:dyDescent="0.25">
      <c r="A712" s="31" t="s">
        <v>942</v>
      </c>
      <c r="B712" s="31" t="s">
        <v>943</v>
      </c>
      <c r="C712" s="41" t="s">
        <v>274</v>
      </c>
      <c r="D712" s="31" t="s">
        <v>275</v>
      </c>
      <c r="E712" s="31" t="s">
        <v>1009</v>
      </c>
      <c r="F712" s="21" t="s">
        <v>1009</v>
      </c>
      <c r="G712" s="21" t="s">
        <v>1010</v>
      </c>
      <c r="H712" s="32" t="str">
        <f t="shared" si="22"/>
        <v/>
      </c>
      <c r="I712" s="33">
        <f t="shared" si="23"/>
        <v>0</v>
      </c>
      <c r="J712" s="24">
        <v>5.39</v>
      </c>
      <c r="K712" s="26" t="s">
        <v>16</v>
      </c>
      <c r="L712" s="44">
        <v>5.39</v>
      </c>
      <c r="M712" s="26" t="s">
        <v>16</v>
      </c>
      <c r="N712" s="44">
        <v>5.39</v>
      </c>
      <c r="O712" s="26" t="s">
        <v>16</v>
      </c>
      <c r="P712" s="24">
        <v>5.39</v>
      </c>
      <c r="Q712" s="26" t="s">
        <v>16</v>
      </c>
      <c r="R712" s="24">
        <v>5.39</v>
      </c>
      <c r="S712" s="26" t="s">
        <v>16</v>
      </c>
      <c r="T712" s="24"/>
      <c r="U712" s="26" t="s">
        <v>16</v>
      </c>
      <c r="V712" s="34" t="s">
        <v>693</v>
      </c>
    </row>
    <row r="713" spans="1:22" hidden="1" x14ac:dyDescent="0.25">
      <c r="A713" s="31" t="s">
        <v>942</v>
      </c>
      <c r="B713" s="31" t="s">
        <v>943</v>
      </c>
      <c r="C713" s="41" t="s">
        <v>278</v>
      </c>
      <c r="D713" s="31" t="s">
        <v>279</v>
      </c>
      <c r="E713" s="31" t="s">
        <v>1011</v>
      </c>
      <c r="F713" s="21" t="s">
        <v>1097</v>
      </c>
      <c r="G713" s="21" t="s">
        <v>1012</v>
      </c>
      <c r="H713" s="32" t="str">
        <f t="shared" si="22"/>
        <v/>
      </c>
      <c r="I713" s="33">
        <f t="shared" si="23"/>
        <v>0</v>
      </c>
      <c r="J713" s="24">
        <v>2.09</v>
      </c>
      <c r="K713" s="26" t="s">
        <v>16</v>
      </c>
      <c r="L713" s="44">
        <v>2.09</v>
      </c>
      <c r="M713" s="26" t="s">
        <v>16</v>
      </c>
      <c r="N713" s="44">
        <v>2.09</v>
      </c>
      <c r="O713" s="26" t="s">
        <v>16</v>
      </c>
      <c r="P713" s="24">
        <v>2.09</v>
      </c>
      <c r="Q713" s="26" t="s">
        <v>16</v>
      </c>
      <c r="R713" s="24">
        <v>2.09</v>
      </c>
      <c r="S713" s="26" t="s">
        <v>16</v>
      </c>
      <c r="T713" s="24"/>
      <c r="U713" s="26" t="s">
        <v>16</v>
      </c>
      <c r="V713" s="34" t="s">
        <v>693</v>
      </c>
    </row>
    <row r="714" spans="1:22" hidden="1" x14ac:dyDescent="0.25">
      <c r="A714" s="31" t="s">
        <v>942</v>
      </c>
      <c r="B714" s="31" t="s">
        <v>943</v>
      </c>
      <c r="C714" s="41" t="s">
        <v>281</v>
      </c>
      <c r="D714" s="31" t="s">
        <v>282</v>
      </c>
      <c r="E714" s="31" t="s">
        <v>1013</v>
      </c>
      <c r="F714" s="21" t="s">
        <v>2073</v>
      </c>
      <c r="G714" s="21" t="s">
        <v>2074</v>
      </c>
      <c r="H714" s="32">
        <f t="shared" si="22"/>
        <v>1</v>
      </c>
      <c r="I714" s="33">
        <f t="shared" si="23"/>
        <v>5.0083472454090172E-2</v>
      </c>
      <c r="J714" s="24">
        <v>5.99</v>
      </c>
      <c r="K714" s="26" t="s">
        <v>16</v>
      </c>
      <c r="L714" s="44">
        <v>6.29</v>
      </c>
      <c r="M714" s="26" t="s">
        <v>16</v>
      </c>
      <c r="N714" s="44">
        <v>6.29</v>
      </c>
      <c r="O714" s="26" t="s">
        <v>16</v>
      </c>
      <c r="P714" s="24">
        <v>6.29</v>
      </c>
      <c r="Q714" s="26" t="s">
        <v>16</v>
      </c>
      <c r="R714" s="24">
        <v>6.29</v>
      </c>
      <c r="S714" s="26" t="s">
        <v>16</v>
      </c>
      <c r="T714" s="24"/>
      <c r="U714" s="26" t="s">
        <v>16</v>
      </c>
      <c r="V714" s="34" t="s">
        <v>693</v>
      </c>
    </row>
    <row r="715" spans="1:22" hidden="1" x14ac:dyDescent="0.25">
      <c r="A715" s="31" t="s">
        <v>942</v>
      </c>
      <c r="B715" s="31" t="s">
        <v>943</v>
      </c>
      <c r="C715" s="41" t="s">
        <v>283</v>
      </c>
      <c r="D715" s="31" t="s">
        <v>284</v>
      </c>
      <c r="E715" s="31" t="s">
        <v>1014</v>
      </c>
      <c r="F715" s="21" t="s">
        <v>1014</v>
      </c>
      <c r="G715" s="21" t="s">
        <v>566</v>
      </c>
      <c r="H715" s="32">
        <f t="shared" si="22"/>
        <v>1</v>
      </c>
      <c r="I715" s="33">
        <f t="shared" si="23"/>
        <v>0.10025062656641615</v>
      </c>
      <c r="J715" s="24">
        <v>3.99</v>
      </c>
      <c r="K715" s="26" t="s">
        <v>16</v>
      </c>
      <c r="L715" s="44">
        <v>3.99</v>
      </c>
      <c r="M715" s="26" t="s">
        <v>16</v>
      </c>
      <c r="N715" s="44">
        <v>3.99</v>
      </c>
      <c r="O715" s="26" t="s">
        <v>16</v>
      </c>
      <c r="P715" s="24">
        <v>3.59</v>
      </c>
      <c r="Q715" s="26" t="s">
        <v>16</v>
      </c>
      <c r="R715" s="24">
        <v>3.59</v>
      </c>
      <c r="S715" s="26" t="s">
        <v>16</v>
      </c>
      <c r="T715" s="24"/>
      <c r="U715" s="26" t="s">
        <v>16</v>
      </c>
      <c r="V715" s="34" t="s">
        <v>693</v>
      </c>
    </row>
    <row r="716" spans="1:22" hidden="1" x14ac:dyDescent="0.25">
      <c r="A716" s="31" t="s">
        <v>942</v>
      </c>
      <c r="B716" s="31" t="s">
        <v>943</v>
      </c>
      <c r="C716" s="41" t="s">
        <v>286</v>
      </c>
      <c r="D716" s="31" t="s">
        <v>287</v>
      </c>
      <c r="E716" s="31" t="s">
        <v>1015</v>
      </c>
      <c r="F716" s="21" t="s">
        <v>521</v>
      </c>
      <c r="G716" s="21" t="s">
        <v>566</v>
      </c>
      <c r="H716" s="32">
        <f t="shared" si="22"/>
        <v>1</v>
      </c>
      <c r="I716" s="33">
        <f t="shared" si="23"/>
        <v>0.20050125313283218</v>
      </c>
      <c r="J716" s="24">
        <v>3.99</v>
      </c>
      <c r="K716" s="26" t="s">
        <v>16</v>
      </c>
      <c r="L716" s="44">
        <v>3.19</v>
      </c>
      <c r="M716" s="26" t="s">
        <v>16</v>
      </c>
      <c r="N716" s="44">
        <v>3.19</v>
      </c>
      <c r="O716" s="26" t="s">
        <v>16</v>
      </c>
      <c r="P716" s="24">
        <v>3.19</v>
      </c>
      <c r="Q716" s="26" t="s">
        <v>16</v>
      </c>
      <c r="R716" s="24">
        <v>3.19</v>
      </c>
      <c r="S716" s="26" t="s">
        <v>16</v>
      </c>
      <c r="T716" s="24"/>
      <c r="U716" s="26" t="s">
        <v>16</v>
      </c>
      <c r="V716" s="34" t="s">
        <v>693</v>
      </c>
    </row>
    <row r="717" spans="1:22" hidden="1" x14ac:dyDescent="0.25">
      <c r="A717" s="31" t="s">
        <v>942</v>
      </c>
      <c r="B717" s="31" t="s">
        <v>943</v>
      </c>
      <c r="C717" s="41" t="s">
        <v>289</v>
      </c>
      <c r="D717" s="31" t="s">
        <v>290</v>
      </c>
      <c r="E717" s="31" t="s">
        <v>291</v>
      </c>
      <c r="F717" s="21" t="s">
        <v>1016</v>
      </c>
      <c r="G717" s="21" t="s">
        <v>15</v>
      </c>
      <c r="H717" s="32" t="str">
        <f t="shared" si="22"/>
        <v/>
      </c>
      <c r="I717" s="33">
        <f t="shared" si="23"/>
        <v>0</v>
      </c>
      <c r="J717" s="24">
        <v>17.489999999999998</v>
      </c>
      <c r="K717" s="26" t="s">
        <v>16</v>
      </c>
      <c r="L717" s="44">
        <v>17.489999999999998</v>
      </c>
      <c r="M717" s="26" t="s">
        <v>16</v>
      </c>
      <c r="N717" s="44">
        <v>17.489999999999998</v>
      </c>
      <c r="O717" s="26" t="s">
        <v>16</v>
      </c>
      <c r="P717" s="24">
        <v>17.489999999999998</v>
      </c>
      <c r="Q717" s="26" t="s">
        <v>16</v>
      </c>
      <c r="R717" s="24">
        <v>17.489999999999998</v>
      </c>
      <c r="S717" s="26" t="s">
        <v>16</v>
      </c>
      <c r="T717" s="24"/>
      <c r="U717" s="26" t="s">
        <v>16</v>
      </c>
      <c r="V717" s="34" t="s">
        <v>693</v>
      </c>
    </row>
    <row r="718" spans="1:22" hidden="1" x14ac:dyDescent="0.25">
      <c r="A718" s="31" t="s">
        <v>942</v>
      </c>
      <c r="B718" s="31" t="s">
        <v>943</v>
      </c>
      <c r="C718" s="41" t="s">
        <v>292</v>
      </c>
      <c r="D718" s="31" t="s">
        <v>293</v>
      </c>
      <c r="E718" s="31" t="s">
        <v>523</v>
      </c>
      <c r="F718" s="21" t="s">
        <v>2075</v>
      </c>
      <c r="G718" s="21" t="s">
        <v>79</v>
      </c>
      <c r="H718" s="32" t="str">
        <f t="shared" si="22"/>
        <v/>
      </c>
      <c r="I718" s="33">
        <f t="shared" si="23"/>
        <v>0</v>
      </c>
      <c r="J718" s="24">
        <v>22.59</v>
      </c>
      <c r="K718" s="26" t="s">
        <v>16</v>
      </c>
      <c r="L718" s="44">
        <v>22.59</v>
      </c>
      <c r="M718" s="26" t="s">
        <v>16</v>
      </c>
      <c r="N718" s="44">
        <v>22.59</v>
      </c>
      <c r="O718" s="26" t="s">
        <v>16</v>
      </c>
      <c r="P718" s="24">
        <v>22.59</v>
      </c>
      <c r="Q718" s="26" t="s">
        <v>16</v>
      </c>
      <c r="R718" s="24">
        <v>22.59</v>
      </c>
      <c r="S718" s="26" t="s">
        <v>16</v>
      </c>
      <c r="T718" s="24"/>
      <c r="U718" s="26" t="s">
        <v>16</v>
      </c>
      <c r="V718" s="34" t="s">
        <v>693</v>
      </c>
    </row>
    <row r="719" spans="1:22" hidden="1" x14ac:dyDescent="0.25">
      <c r="A719" s="31" t="s">
        <v>942</v>
      </c>
      <c r="B719" s="31" t="s">
        <v>943</v>
      </c>
      <c r="C719" s="41" t="s">
        <v>295</v>
      </c>
      <c r="D719" s="31" t="s">
        <v>296</v>
      </c>
      <c r="E719" s="31" t="s">
        <v>1017</v>
      </c>
      <c r="F719" s="21" t="s">
        <v>1017</v>
      </c>
      <c r="G719" s="21" t="s">
        <v>79</v>
      </c>
      <c r="H719" s="32">
        <f t="shared" si="22"/>
        <v>1</v>
      </c>
      <c r="I719" s="33">
        <f t="shared" si="23"/>
        <v>5.0444049733570306E-2</v>
      </c>
      <c r="J719" s="24">
        <v>28.15</v>
      </c>
      <c r="K719" s="26" t="s">
        <v>16</v>
      </c>
      <c r="L719" s="44">
        <v>29.57</v>
      </c>
      <c r="M719" s="26" t="s">
        <v>16</v>
      </c>
      <c r="N719" s="44">
        <v>29.57</v>
      </c>
      <c r="O719" s="26" t="s">
        <v>16</v>
      </c>
      <c r="P719" s="24">
        <v>29.57</v>
      </c>
      <c r="Q719" s="26" t="s">
        <v>16</v>
      </c>
      <c r="R719" s="24">
        <v>29.57</v>
      </c>
      <c r="S719" s="26" t="s">
        <v>16</v>
      </c>
      <c r="T719" s="24"/>
      <c r="U719" s="26" t="s">
        <v>16</v>
      </c>
      <c r="V719" s="34" t="s">
        <v>693</v>
      </c>
    </row>
    <row r="720" spans="1:22" hidden="1" x14ac:dyDescent="0.25">
      <c r="A720" s="31" t="s">
        <v>942</v>
      </c>
      <c r="B720" s="31" t="s">
        <v>943</v>
      </c>
      <c r="C720" s="41" t="s">
        <v>297</v>
      </c>
      <c r="D720" s="31" t="s">
        <v>298</v>
      </c>
      <c r="E720" s="31" t="s">
        <v>139</v>
      </c>
      <c r="F720" s="21" t="s">
        <v>660</v>
      </c>
      <c r="G720" s="21" t="s">
        <v>79</v>
      </c>
      <c r="H720" s="32">
        <f t="shared" si="22"/>
        <v>1</v>
      </c>
      <c r="I720" s="33">
        <f t="shared" si="23"/>
        <v>0.10275824770146014</v>
      </c>
      <c r="J720" s="24">
        <v>18.489999999999998</v>
      </c>
      <c r="K720" s="26" t="s">
        <v>16</v>
      </c>
      <c r="L720" s="44">
        <v>18.489999999999998</v>
      </c>
      <c r="M720" s="26" t="s">
        <v>16</v>
      </c>
      <c r="N720" s="44">
        <v>18.489999999999998</v>
      </c>
      <c r="O720" s="26" t="s">
        <v>16</v>
      </c>
      <c r="P720" s="24">
        <v>16.59</v>
      </c>
      <c r="Q720" s="26" t="s">
        <v>16</v>
      </c>
      <c r="R720" s="24">
        <v>16.59</v>
      </c>
      <c r="S720" s="26" t="s">
        <v>16</v>
      </c>
      <c r="T720" s="24"/>
      <c r="U720" s="26" t="s">
        <v>16</v>
      </c>
      <c r="V720" s="34" t="s">
        <v>693</v>
      </c>
    </row>
    <row r="721" spans="1:22" hidden="1" x14ac:dyDescent="0.25">
      <c r="A721" s="31" t="s">
        <v>942</v>
      </c>
      <c r="B721" s="31" t="s">
        <v>943</v>
      </c>
      <c r="C721" s="41" t="s">
        <v>300</v>
      </c>
      <c r="D721" s="31" t="s">
        <v>301</v>
      </c>
      <c r="E721" s="31" t="s">
        <v>523</v>
      </c>
      <c r="F721" s="21" t="s">
        <v>2115</v>
      </c>
      <c r="G721" s="21" t="s">
        <v>79</v>
      </c>
      <c r="H721" s="32">
        <f t="shared" si="22"/>
        <v>1</v>
      </c>
      <c r="I721" s="33">
        <f t="shared" si="23"/>
        <v>6.374501992031878E-2</v>
      </c>
      <c r="J721" s="24">
        <v>22.59</v>
      </c>
      <c r="K721" s="26" t="s">
        <v>16</v>
      </c>
      <c r="L721" s="44">
        <v>22.59</v>
      </c>
      <c r="M721" s="26" t="s">
        <v>16</v>
      </c>
      <c r="N721" s="44">
        <v>22.59</v>
      </c>
      <c r="O721" s="26" t="s">
        <v>16</v>
      </c>
      <c r="P721" s="24">
        <v>21.15</v>
      </c>
      <c r="Q721" s="26" t="s">
        <v>16</v>
      </c>
      <c r="R721" s="24">
        <v>21.15</v>
      </c>
      <c r="S721" s="26" t="s">
        <v>16</v>
      </c>
      <c r="T721" s="24"/>
      <c r="U721" s="26" t="s">
        <v>16</v>
      </c>
      <c r="V721" s="34" t="s">
        <v>693</v>
      </c>
    </row>
    <row r="722" spans="1:22" hidden="1" x14ac:dyDescent="0.25">
      <c r="A722" s="31" t="s">
        <v>942</v>
      </c>
      <c r="B722" s="31" t="s">
        <v>943</v>
      </c>
      <c r="C722" s="41" t="s">
        <v>303</v>
      </c>
      <c r="D722" s="31" t="s">
        <v>304</v>
      </c>
      <c r="E722" s="31" t="s">
        <v>291</v>
      </c>
      <c r="F722" s="21" t="s">
        <v>657</v>
      </c>
      <c r="G722" s="21" t="s">
        <v>79</v>
      </c>
      <c r="H722" s="32" t="str">
        <f t="shared" si="22"/>
        <v/>
      </c>
      <c r="I722" s="33">
        <f t="shared" si="23"/>
        <v>0</v>
      </c>
      <c r="J722" s="24">
        <v>17.489999999999998</v>
      </c>
      <c r="K722" s="26" t="s">
        <v>16</v>
      </c>
      <c r="L722" s="44">
        <v>17.489999999999998</v>
      </c>
      <c r="M722" s="26" t="s">
        <v>16</v>
      </c>
      <c r="N722" s="44">
        <v>17.489999999999998</v>
      </c>
      <c r="O722" s="26" t="s">
        <v>16</v>
      </c>
      <c r="P722" s="24">
        <v>17.489999999999998</v>
      </c>
      <c r="Q722" s="26" t="s">
        <v>16</v>
      </c>
      <c r="R722" s="24">
        <v>17.489999999999998</v>
      </c>
      <c r="S722" s="26" t="s">
        <v>16</v>
      </c>
      <c r="T722" s="24"/>
      <c r="U722" s="26" t="s">
        <v>16</v>
      </c>
      <c r="V722" s="34" t="s">
        <v>693</v>
      </c>
    </row>
    <row r="723" spans="1:22" x14ac:dyDescent="0.25">
      <c r="A723" s="31" t="s">
        <v>942</v>
      </c>
      <c r="B723" s="31" t="s">
        <v>943</v>
      </c>
      <c r="C723" s="41" t="s">
        <v>305</v>
      </c>
      <c r="D723" s="31" t="s">
        <v>779</v>
      </c>
      <c r="E723" s="31" t="s">
        <v>660</v>
      </c>
      <c r="F723" s="21" t="s">
        <v>1018</v>
      </c>
      <c r="G723" s="21" t="s">
        <v>79</v>
      </c>
      <c r="H723" s="32" t="str">
        <f t="shared" si="22"/>
        <v/>
      </c>
      <c r="I723" s="33">
        <f t="shared" si="23"/>
        <v>0</v>
      </c>
      <c r="J723" s="24">
        <v>12.99</v>
      </c>
      <c r="K723" s="26" t="s">
        <v>16</v>
      </c>
      <c r="L723" s="44">
        <v>12.99</v>
      </c>
      <c r="M723" s="26" t="s">
        <v>16</v>
      </c>
      <c r="N723" s="44">
        <v>12.99</v>
      </c>
      <c r="O723" s="26" t="s">
        <v>16</v>
      </c>
      <c r="P723" s="24">
        <v>12.99</v>
      </c>
      <c r="Q723" s="26" t="s">
        <v>16</v>
      </c>
      <c r="R723" s="24">
        <v>12.99</v>
      </c>
      <c r="S723" s="26" t="s">
        <v>16</v>
      </c>
      <c r="T723" s="24"/>
      <c r="U723" s="26" t="s">
        <v>16</v>
      </c>
      <c r="V723" s="34" t="s">
        <v>693</v>
      </c>
    </row>
    <row r="724" spans="1:22" hidden="1" x14ac:dyDescent="0.25">
      <c r="A724" s="31" t="s">
        <v>942</v>
      </c>
      <c r="B724" s="31" t="s">
        <v>943</v>
      </c>
      <c r="C724" s="41" t="s">
        <v>308</v>
      </c>
      <c r="D724" s="31" t="s">
        <v>309</v>
      </c>
      <c r="E724" s="31" t="s">
        <v>1019</v>
      </c>
      <c r="F724" s="21" t="s">
        <v>1020</v>
      </c>
      <c r="G724" s="21" t="s">
        <v>79</v>
      </c>
      <c r="H724" s="32" t="str">
        <f t="shared" si="22"/>
        <v/>
      </c>
      <c r="I724" s="33">
        <f t="shared" si="23"/>
        <v>0</v>
      </c>
      <c r="J724" s="24">
        <v>14.29</v>
      </c>
      <c r="K724" s="26" t="s">
        <v>16</v>
      </c>
      <c r="L724" s="44">
        <v>14.29</v>
      </c>
      <c r="M724" s="26" t="s">
        <v>16</v>
      </c>
      <c r="N724" s="44">
        <v>14.29</v>
      </c>
      <c r="O724" s="26" t="s">
        <v>16</v>
      </c>
      <c r="P724" s="24">
        <v>14.29</v>
      </c>
      <c r="Q724" s="26" t="s">
        <v>16</v>
      </c>
      <c r="R724" s="24">
        <v>14.29</v>
      </c>
      <c r="S724" s="26" t="s">
        <v>16</v>
      </c>
      <c r="T724" s="24"/>
      <c r="U724" s="26" t="s">
        <v>16</v>
      </c>
      <c r="V724" s="34" t="s">
        <v>693</v>
      </c>
    </row>
    <row r="725" spans="1:22" hidden="1" x14ac:dyDescent="0.25">
      <c r="A725" s="31" t="s">
        <v>942</v>
      </c>
      <c r="B725" s="31" t="s">
        <v>943</v>
      </c>
      <c r="C725" s="41" t="s">
        <v>311</v>
      </c>
      <c r="D725" s="31" t="s">
        <v>312</v>
      </c>
      <c r="E725" s="31" t="s">
        <v>197</v>
      </c>
      <c r="F725" s="21" t="s">
        <v>197</v>
      </c>
      <c r="G725" s="21" t="s">
        <v>79</v>
      </c>
      <c r="H725" s="32" t="str">
        <f t="shared" si="22"/>
        <v/>
      </c>
      <c r="I725" s="33">
        <f t="shared" si="23"/>
        <v>3.3361134278565574E-2</v>
      </c>
      <c r="J725" s="24">
        <v>11.99</v>
      </c>
      <c r="K725" s="26" t="s">
        <v>16</v>
      </c>
      <c r="L725" s="44">
        <v>11.99</v>
      </c>
      <c r="M725" s="26" t="s">
        <v>16</v>
      </c>
      <c r="N725" s="44">
        <v>11.99</v>
      </c>
      <c r="O725" s="26" t="s">
        <v>16</v>
      </c>
      <c r="P725" s="24">
        <v>12.39</v>
      </c>
      <c r="Q725" s="26" t="s">
        <v>16</v>
      </c>
      <c r="R725" s="24">
        <v>12.39</v>
      </c>
      <c r="S725" s="26" t="s">
        <v>16</v>
      </c>
      <c r="T725" s="24"/>
      <c r="U725" s="26" t="s">
        <v>16</v>
      </c>
      <c r="V725" s="34" t="s">
        <v>693</v>
      </c>
    </row>
    <row r="726" spans="1:22" hidden="1" x14ac:dyDescent="0.25">
      <c r="A726" s="31" t="s">
        <v>942</v>
      </c>
      <c r="B726" s="31" t="s">
        <v>943</v>
      </c>
      <c r="C726" s="41" t="s">
        <v>313</v>
      </c>
      <c r="D726" s="31" t="s">
        <v>314</v>
      </c>
      <c r="E726" s="31" t="s">
        <v>315</v>
      </c>
      <c r="F726" s="21" t="s">
        <v>529</v>
      </c>
      <c r="G726" s="21" t="s">
        <v>307</v>
      </c>
      <c r="H726" s="32" t="str">
        <f t="shared" si="22"/>
        <v/>
      </c>
      <c r="I726" s="33">
        <f t="shared" si="23"/>
        <v>4.4809559372666063E-2</v>
      </c>
      <c r="J726" s="24">
        <v>13.39</v>
      </c>
      <c r="K726" s="26" t="s">
        <v>16</v>
      </c>
      <c r="L726" s="44">
        <v>13.99</v>
      </c>
      <c r="M726" s="26" t="s">
        <v>16</v>
      </c>
      <c r="N726" s="44">
        <v>13.99</v>
      </c>
      <c r="O726" s="26" t="s">
        <v>16</v>
      </c>
      <c r="P726" s="24">
        <v>13.99</v>
      </c>
      <c r="Q726" s="26" t="s">
        <v>16</v>
      </c>
      <c r="R726" s="24">
        <v>13.99</v>
      </c>
      <c r="S726" s="26" t="s">
        <v>16</v>
      </c>
      <c r="T726" s="24"/>
      <c r="U726" s="26" t="s">
        <v>16</v>
      </c>
      <c r="V726" s="34" t="s">
        <v>693</v>
      </c>
    </row>
    <row r="727" spans="1:22" hidden="1" x14ac:dyDescent="0.25">
      <c r="A727" s="31" t="s">
        <v>942</v>
      </c>
      <c r="B727" s="31" t="s">
        <v>943</v>
      </c>
      <c r="C727" s="41" t="s">
        <v>316</v>
      </c>
      <c r="D727" s="31" t="s">
        <v>317</v>
      </c>
      <c r="E727" s="31" t="s">
        <v>533</v>
      </c>
      <c r="F727" s="21" t="s">
        <v>666</v>
      </c>
      <c r="G727" s="21" t="s">
        <v>307</v>
      </c>
      <c r="H727" s="32" t="str">
        <f t="shared" si="22"/>
        <v/>
      </c>
      <c r="I727" s="33">
        <f t="shared" si="23"/>
        <v>0</v>
      </c>
      <c r="J727" s="24">
        <v>64.989999999999995</v>
      </c>
      <c r="K727" s="26" t="s">
        <v>16</v>
      </c>
      <c r="L727" s="44">
        <v>64.989999999999995</v>
      </c>
      <c r="M727" s="26" t="s">
        <v>16</v>
      </c>
      <c r="N727" s="44">
        <v>64.989999999999995</v>
      </c>
      <c r="O727" s="26" t="s">
        <v>16</v>
      </c>
      <c r="P727" s="24">
        <v>64.989999999999995</v>
      </c>
      <c r="Q727" s="26" t="s">
        <v>16</v>
      </c>
      <c r="R727" s="24">
        <v>64.989999999999995</v>
      </c>
      <c r="S727" s="26" t="s">
        <v>16</v>
      </c>
      <c r="T727" s="24"/>
      <c r="U727" s="26" t="s">
        <v>16</v>
      </c>
      <c r="V727" s="34" t="s">
        <v>693</v>
      </c>
    </row>
    <row r="728" spans="1:22" hidden="1" x14ac:dyDescent="0.25">
      <c r="A728" s="31" t="s">
        <v>942</v>
      </c>
      <c r="B728" s="31" t="s">
        <v>943</v>
      </c>
      <c r="C728" s="41" t="s">
        <v>320</v>
      </c>
      <c r="D728" s="31" t="s">
        <v>298</v>
      </c>
      <c r="E728" s="31" t="s">
        <v>1021</v>
      </c>
      <c r="F728" s="21" t="s">
        <v>660</v>
      </c>
      <c r="G728" s="21" t="s">
        <v>79</v>
      </c>
      <c r="H728" s="32" t="str">
        <f t="shared" si="22"/>
        <v/>
      </c>
      <c r="I728" s="33">
        <f t="shared" si="23"/>
        <v>0</v>
      </c>
      <c r="J728" s="24">
        <v>18.899999999999999</v>
      </c>
      <c r="K728" s="26" t="s">
        <v>16</v>
      </c>
      <c r="L728" s="44">
        <v>18.899999999999999</v>
      </c>
      <c r="M728" s="26" t="s">
        <v>16</v>
      </c>
      <c r="N728" s="44">
        <v>18.899999999999999</v>
      </c>
      <c r="O728" s="26" t="s">
        <v>16</v>
      </c>
      <c r="P728" s="24">
        <v>18.899999999999999</v>
      </c>
      <c r="Q728" s="26" t="s">
        <v>16</v>
      </c>
      <c r="R728" s="24">
        <v>18.899999999999999</v>
      </c>
      <c r="S728" s="26" t="s">
        <v>16</v>
      </c>
      <c r="T728" s="24"/>
      <c r="U728" s="26" t="s">
        <v>16</v>
      </c>
      <c r="V728" s="34" t="s">
        <v>693</v>
      </c>
    </row>
    <row r="729" spans="1:22" hidden="1" x14ac:dyDescent="0.25">
      <c r="A729" s="31" t="s">
        <v>942</v>
      </c>
      <c r="B729" s="31" t="s">
        <v>943</v>
      </c>
      <c r="C729" s="41" t="s">
        <v>322</v>
      </c>
      <c r="D729" s="31" t="s">
        <v>323</v>
      </c>
      <c r="E729" s="31" t="s">
        <v>786</v>
      </c>
      <c r="F729" s="21" t="s">
        <v>786</v>
      </c>
      <c r="G729" s="21" t="s">
        <v>325</v>
      </c>
      <c r="H729" s="32" t="str">
        <f t="shared" si="22"/>
        <v/>
      </c>
      <c r="I729" s="33">
        <f t="shared" si="23"/>
        <v>0</v>
      </c>
      <c r="J729" s="24">
        <v>3.59</v>
      </c>
      <c r="K729" s="26" t="s">
        <v>16</v>
      </c>
      <c r="L729" s="44">
        <v>3.59</v>
      </c>
      <c r="M729" s="26" t="s">
        <v>16</v>
      </c>
      <c r="N729" s="44">
        <v>3.59</v>
      </c>
      <c r="O729" s="26" t="s">
        <v>16</v>
      </c>
      <c r="P729" s="24">
        <v>3.59</v>
      </c>
      <c r="Q729" s="26" t="s">
        <v>16</v>
      </c>
      <c r="R729" s="24">
        <v>3.59</v>
      </c>
      <c r="S729" s="26" t="s">
        <v>16</v>
      </c>
      <c r="T729" s="24"/>
      <c r="U729" s="26" t="s">
        <v>16</v>
      </c>
      <c r="V729" s="34" t="s">
        <v>693</v>
      </c>
    </row>
    <row r="730" spans="1:22" hidden="1" x14ac:dyDescent="0.25">
      <c r="A730" s="31" t="s">
        <v>942</v>
      </c>
      <c r="B730" s="31" t="s">
        <v>943</v>
      </c>
      <c r="C730" s="41" t="s">
        <v>326</v>
      </c>
      <c r="D730" s="31" t="s">
        <v>327</v>
      </c>
      <c r="E730" s="31" t="s">
        <v>787</v>
      </c>
      <c r="F730" s="21" t="s">
        <v>787</v>
      </c>
      <c r="G730" s="21" t="s">
        <v>325</v>
      </c>
      <c r="H730" s="32" t="str">
        <f t="shared" si="22"/>
        <v/>
      </c>
      <c r="I730" s="33">
        <f t="shared" si="23"/>
        <v>0</v>
      </c>
      <c r="J730" s="24">
        <v>3.59</v>
      </c>
      <c r="K730" s="26" t="s">
        <v>16</v>
      </c>
      <c r="L730" s="44">
        <v>3.59</v>
      </c>
      <c r="M730" s="26" t="s">
        <v>16</v>
      </c>
      <c r="N730" s="44">
        <v>3.59</v>
      </c>
      <c r="O730" s="26" t="s">
        <v>16</v>
      </c>
      <c r="P730" s="24">
        <v>3.59</v>
      </c>
      <c r="Q730" s="26" t="s">
        <v>16</v>
      </c>
      <c r="R730" s="24">
        <v>3.59</v>
      </c>
      <c r="S730" s="26" t="s">
        <v>16</v>
      </c>
      <c r="T730" s="24"/>
      <c r="U730" s="26" t="s">
        <v>16</v>
      </c>
      <c r="V730" s="34" t="s">
        <v>693</v>
      </c>
    </row>
    <row r="731" spans="1:22" hidden="1" x14ac:dyDescent="0.25">
      <c r="A731" s="31" t="s">
        <v>942</v>
      </c>
      <c r="B731" s="31" t="s">
        <v>943</v>
      </c>
      <c r="C731" s="41" t="s">
        <v>329</v>
      </c>
      <c r="D731" s="31" t="s">
        <v>330</v>
      </c>
      <c r="E731" s="31" t="s">
        <v>776</v>
      </c>
      <c r="F731" s="21" t="s">
        <v>776</v>
      </c>
      <c r="G731" s="21" t="s">
        <v>475</v>
      </c>
      <c r="H731" s="32">
        <f t="shared" si="22"/>
        <v>1</v>
      </c>
      <c r="I731" s="33">
        <f t="shared" si="23"/>
        <v>0.16270337922403</v>
      </c>
      <c r="J731" s="24">
        <v>7.99</v>
      </c>
      <c r="K731" s="26" t="s">
        <v>16</v>
      </c>
      <c r="L731" s="44">
        <v>6.69</v>
      </c>
      <c r="M731" s="26" t="s">
        <v>16</v>
      </c>
      <c r="N731" s="44">
        <v>6.69</v>
      </c>
      <c r="O731" s="26" t="s">
        <v>16</v>
      </c>
      <c r="P731" s="24">
        <v>6.69</v>
      </c>
      <c r="Q731" s="26" t="s">
        <v>16</v>
      </c>
      <c r="R731" s="24">
        <v>6.69</v>
      </c>
      <c r="S731" s="26" t="s">
        <v>16</v>
      </c>
      <c r="T731" s="24"/>
      <c r="U731" s="26" t="s">
        <v>16</v>
      </c>
      <c r="V731" s="34" t="s">
        <v>693</v>
      </c>
    </row>
    <row r="732" spans="1:22" hidden="1" x14ac:dyDescent="0.25">
      <c r="A732" s="31" t="s">
        <v>942</v>
      </c>
      <c r="B732" s="31" t="s">
        <v>943</v>
      </c>
      <c r="C732" s="41" t="s">
        <v>332</v>
      </c>
      <c r="D732" s="31" t="s">
        <v>333</v>
      </c>
      <c r="E732" s="31" t="s">
        <v>776</v>
      </c>
      <c r="F732" s="21" t="s">
        <v>776</v>
      </c>
      <c r="G732" s="21" t="s">
        <v>475</v>
      </c>
      <c r="H732" s="32">
        <f t="shared" si="22"/>
        <v>1</v>
      </c>
      <c r="I732" s="33">
        <f t="shared" si="23"/>
        <v>0.13228894691035675</v>
      </c>
      <c r="J732" s="24">
        <v>11.49</v>
      </c>
      <c r="K732" s="26" t="s">
        <v>16</v>
      </c>
      <c r="L732" s="44">
        <v>9.9700000000000006</v>
      </c>
      <c r="M732" s="26" t="s">
        <v>16</v>
      </c>
      <c r="N732" s="44">
        <v>9.9700000000000006</v>
      </c>
      <c r="O732" s="26" t="s">
        <v>16</v>
      </c>
      <c r="P732" s="24">
        <v>9.9700000000000006</v>
      </c>
      <c r="Q732" s="26" t="s">
        <v>16</v>
      </c>
      <c r="R732" s="24">
        <v>9.9700000000000006</v>
      </c>
      <c r="S732" s="26" t="s">
        <v>16</v>
      </c>
      <c r="T732" s="24"/>
      <c r="U732" s="26" t="s">
        <v>16</v>
      </c>
      <c r="V732" s="34" t="s">
        <v>693</v>
      </c>
    </row>
    <row r="733" spans="1:22" hidden="1" x14ac:dyDescent="0.25">
      <c r="A733" s="31" t="s">
        <v>942</v>
      </c>
      <c r="B733" s="31" t="s">
        <v>943</v>
      </c>
      <c r="C733" s="41" t="s">
        <v>335</v>
      </c>
      <c r="D733" s="31" t="s">
        <v>336</v>
      </c>
      <c r="E733" s="31" t="s">
        <v>337</v>
      </c>
      <c r="F733" s="21" t="s">
        <v>337</v>
      </c>
      <c r="G733" s="21" t="s">
        <v>79</v>
      </c>
      <c r="H733" s="32" t="str">
        <f t="shared" si="22"/>
        <v/>
      </c>
      <c r="I733" s="33">
        <f t="shared" si="23"/>
        <v>1.9267822736030782E-2</v>
      </c>
      <c r="J733" s="24">
        <v>5.19</v>
      </c>
      <c r="K733" s="26" t="s">
        <v>16</v>
      </c>
      <c r="L733" s="44">
        <v>5.29</v>
      </c>
      <c r="M733" s="26" t="s">
        <v>16</v>
      </c>
      <c r="N733" s="44">
        <v>5.29</v>
      </c>
      <c r="O733" s="26" t="s">
        <v>16</v>
      </c>
      <c r="P733" s="24">
        <v>5.29</v>
      </c>
      <c r="Q733" s="26" t="s">
        <v>16</v>
      </c>
      <c r="R733" s="24">
        <v>5.29</v>
      </c>
      <c r="S733" s="26" t="s">
        <v>16</v>
      </c>
      <c r="T733" s="24"/>
      <c r="U733" s="26" t="s">
        <v>16</v>
      </c>
      <c r="V733" s="34" t="s">
        <v>693</v>
      </c>
    </row>
    <row r="734" spans="1:22" hidden="1" x14ac:dyDescent="0.25">
      <c r="A734" s="31" t="s">
        <v>942</v>
      </c>
      <c r="B734" s="31" t="s">
        <v>943</v>
      </c>
      <c r="C734" s="41" t="s">
        <v>338</v>
      </c>
      <c r="D734" s="31" t="s">
        <v>339</v>
      </c>
      <c r="E734" s="31" t="s">
        <v>340</v>
      </c>
      <c r="F734" s="21" t="s">
        <v>340</v>
      </c>
      <c r="G734" s="21" t="s">
        <v>1022</v>
      </c>
      <c r="H734" s="32" t="str">
        <f t="shared" si="22"/>
        <v/>
      </c>
      <c r="I734" s="33">
        <f t="shared" si="23"/>
        <v>0</v>
      </c>
      <c r="J734" s="24">
        <v>2.99</v>
      </c>
      <c r="K734" s="26" t="s">
        <v>16</v>
      </c>
      <c r="L734" s="44">
        <v>2.99</v>
      </c>
      <c r="M734" s="26" t="s">
        <v>16</v>
      </c>
      <c r="N734" s="44">
        <v>2.99</v>
      </c>
      <c r="O734" s="26" t="s">
        <v>16</v>
      </c>
      <c r="P734" s="24">
        <v>2.99</v>
      </c>
      <c r="Q734" s="26" t="s">
        <v>16</v>
      </c>
      <c r="R734" s="24">
        <v>2.99</v>
      </c>
      <c r="S734" s="26" t="s">
        <v>16</v>
      </c>
      <c r="T734" s="24"/>
      <c r="U734" s="26" t="s">
        <v>16</v>
      </c>
      <c r="V734" s="34" t="s">
        <v>693</v>
      </c>
    </row>
    <row r="735" spans="1:22" hidden="1" x14ac:dyDescent="0.25">
      <c r="A735" s="31" t="s">
        <v>942</v>
      </c>
      <c r="B735" s="31" t="s">
        <v>943</v>
      </c>
      <c r="C735" s="41" t="s">
        <v>342</v>
      </c>
      <c r="D735" s="31" t="s">
        <v>343</v>
      </c>
      <c r="E735" s="31" t="s">
        <v>197</v>
      </c>
      <c r="F735" s="21" t="s">
        <v>197</v>
      </c>
      <c r="G735" s="21" t="s">
        <v>1023</v>
      </c>
      <c r="H735" s="32" t="str">
        <f t="shared" si="22"/>
        <v/>
      </c>
      <c r="I735" s="33">
        <f t="shared" si="23"/>
        <v>0</v>
      </c>
      <c r="J735" s="24">
        <v>5.09</v>
      </c>
      <c r="K735" s="26" t="s">
        <v>16</v>
      </c>
      <c r="L735" s="44">
        <v>5.09</v>
      </c>
      <c r="M735" s="26" t="s">
        <v>16</v>
      </c>
      <c r="N735" s="44">
        <v>5.09</v>
      </c>
      <c r="O735" s="26" t="s">
        <v>16</v>
      </c>
      <c r="P735" s="24">
        <v>5.09</v>
      </c>
      <c r="Q735" s="26" t="s">
        <v>16</v>
      </c>
      <c r="R735" s="24">
        <v>5.09</v>
      </c>
      <c r="S735" s="26" t="s">
        <v>16</v>
      </c>
      <c r="T735" s="24"/>
      <c r="U735" s="26" t="s">
        <v>16</v>
      </c>
      <c r="V735" s="34" t="s">
        <v>693</v>
      </c>
    </row>
    <row r="736" spans="1:22" hidden="1" x14ac:dyDescent="0.25">
      <c r="A736" s="31" t="s">
        <v>942</v>
      </c>
      <c r="B736" s="31" t="s">
        <v>943</v>
      </c>
      <c r="C736" s="41" t="s">
        <v>344</v>
      </c>
      <c r="D736" s="31" t="s">
        <v>345</v>
      </c>
      <c r="E736" s="31" t="s">
        <v>139</v>
      </c>
      <c r="F736" s="21" t="s">
        <v>1024</v>
      </c>
      <c r="G736" s="21" t="s">
        <v>1023</v>
      </c>
      <c r="H736" s="32" t="str">
        <f t="shared" si="22"/>
        <v/>
      </c>
      <c r="I736" s="33">
        <f t="shared" si="23"/>
        <v>0</v>
      </c>
      <c r="J736" s="24">
        <v>5.89</v>
      </c>
      <c r="K736" s="26" t="s">
        <v>16</v>
      </c>
      <c r="L736" s="44">
        <v>5.89</v>
      </c>
      <c r="M736" s="26" t="s">
        <v>16</v>
      </c>
      <c r="N736" s="44">
        <v>5.89</v>
      </c>
      <c r="O736" s="26" t="s">
        <v>16</v>
      </c>
      <c r="P736" s="24">
        <v>5.89</v>
      </c>
      <c r="Q736" s="26" t="s">
        <v>16</v>
      </c>
      <c r="R736" s="24">
        <v>5.89</v>
      </c>
      <c r="S736" s="26" t="s">
        <v>16</v>
      </c>
      <c r="T736" s="24"/>
      <c r="U736" s="26" t="s">
        <v>16</v>
      </c>
      <c r="V736" s="34" t="s">
        <v>693</v>
      </c>
    </row>
    <row r="737" spans="1:22" hidden="1" x14ac:dyDescent="0.25">
      <c r="A737" s="31" t="s">
        <v>942</v>
      </c>
      <c r="B737" s="31" t="s">
        <v>943</v>
      </c>
      <c r="C737" s="41" t="s">
        <v>346</v>
      </c>
      <c r="D737" s="31" t="s">
        <v>347</v>
      </c>
      <c r="E737" s="31" t="s">
        <v>139</v>
      </c>
      <c r="F737" s="21" t="s">
        <v>790</v>
      </c>
      <c r="G737" s="21" t="s">
        <v>15</v>
      </c>
      <c r="H737" s="32">
        <f t="shared" si="22"/>
        <v>1</v>
      </c>
      <c r="I737" s="33">
        <f t="shared" si="23"/>
        <v>0.29447852760736193</v>
      </c>
      <c r="J737" s="24">
        <v>4.8899999999999997</v>
      </c>
      <c r="K737" s="26" t="s">
        <v>16</v>
      </c>
      <c r="L737" s="44">
        <v>4.8899999999999997</v>
      </c>
      <c r="M737" s="26" t="s">
        <v>16</v>
      </c>
      <c r="N737" s="44">
        <v>4.8899999999999997</v>
      </c>
      <c r="O737" s="26" t="s">
        <v>16</v>
      </c>
      <c r="P737" s="24">
        <v>3.45</v>
      </c>
      <c r="Q737" s="26" t="s">
        <v>16</v>
      </c>
      <c r="R737" s="24">
        <v>3.45</v>
      </c>
      <c r="S737" s="26" t="s">
        <v>16</v>
      </c>
      <c r="T737" s="24"/>
      <c r="U737" s="26" t="s">
        <v>16</v>
      </c>
      <c r="V737" s="34" t="s">
        <v>693</v>
      </c>
    </row>
    <row r="738" spans="1:22" hidden="1" x14ac:dyDescent="0.25">
      <c r="A738" s="31" t="s">
        <v>942</v>
      </c>
      <c r="B738" s="31" t="s">
        <v>943</v>
      </c>
      <c r="C738" s="41" t="s">
        <v>349</v>
      </c>
      <c r="D738" s="31" t="s">
        <v>350</v>
      </c>
      <c r="E738" s="31" t="s">
        <v>139</v>
      </c>
      <c r="F738" s="21" t="s">
        <v>542</v>
      </c>
      <c r="G738" s="21" t="s">
        <v>352</v>
      </c>
      <c r="H738" s="32" t="str">
        <f t="shared" si="22"/>
        <v/>
      </c>
      <c r="I738" s="33">
        <f t="shared" si="23"/>
        <v>0</v>
      </c>
      <c r="J738" s="24">
        <v>5.99</v>
      </c>
      <c r="K738" s="26" t="s">
        <v>16</v>
      </c>
      <c r="L738" s="44">
        <v>5.99</v>
      </c>
      <c r="M738" s="26" t="s">
        <v>16</v>
      </c>
      <c r="N738" s="44">
        <v>5.99</v>
      </c>
      <c r="O738" s="26" t="s">
        <v>16</v>
      </c>
      <c r="P738" s="24">
        <v>5.99</v>
      </c>
      <c r="Q738" s="26" t="s">
        <v>16</v>
      </c>
      <c r="R738" s="24">
        <v>5.99</v>
      </c>
      <c r="S738" s="26" t="s">
        <v>16</v>
      </c>
      <c r="T738" s="24"/>
      <c r="U738" s="26" t="s">
        <v>16</v>
      </c>
      <c r="V738" s="34" t="s">
        <v>693</v>
      </c>
    </row>
    <row r="739" spans="1:22" hidden="1" x14ac:dyDescent="0.25">
      <c r="A739" s="31" t="s">
        <v>942</v>
      </c>
      <c r="B739" s="31" t="s">
        <v>943</v>
      </c>
      <c r="C739" s="41" t="s">
        <v>353</v>
      </c>
      <c r="D739" s="31" t="s">
        <v>354</v>
      </c>
      <c r="E739" s="31" t="s">
        <v>355</v>
      </c>
      <c r="F739" s="21" t="s">
        <v>355</v>
      </c>
      <c r="G739" s="21" t="s">
        <v>79</v>
      </c>
      <c r="H739" s="32" t="str">
        <f t="shared" si="22"/>
        <v/>
      </c>
      <c r="I739" s="33">
        <f t="shared" si="23"/>
        <v>0</v>
      </c>
      <c r="J739" s="24">
        <v>8.09</v>
      </c>
      <c r="K739" s="26" t="s">
        <v>16</v>
      </c>
      <c r="L739" s="44">
        <v>8.09</v>
      </c>
      <c r="M739" s="26" t="s">
        <v>16</v>
      </c>
      <c r="N739" s="44">
        <v>8.09</v>
      </c>
      <c r="O739" s="26" t="s">
        <v>16</v>
      </c>
      <c r="P739" s="24">
        <v>8.09</v>
      </c>
      <c r="Q739" s="26" t="s">
        <v>16</v>
      </c>
      <c r="R739" s="24">
        <v>8.09</v>
      </c>
      <c r="S739" s="26" t="s">
        <v>16</v>
      </c>
      <c r="T739" s="24"/>
      <c r="U739" s="26" t="s">
        <v>16</v>
      </c>
      <c r="V739" s="34" t="s">
        <v>693</v>
      </c>
    </row>
    <row r="740" spans="1:22" hidden="1" x14ac:dyDescent="0.25">
      <c r="A740" s="31" t="s">
        <v>942</v>
      </c>
      <c r="B740" s="31" t="s">
        <v>943</v>
      </c>
      <c r="C740" s="41" t="s">
        <v>356</v>
      </c>
      <c r="D740" s="31" t="s">
        <v>357</v>
      </c>
      <c r="E740" s="31" t="s">
        <v>139</v>
      </c>
      <c r="F740" s="21" t="s">
        <v>1025</v>
      </c>
      <c r="G740" s="21" t="s">
        <v>79</v>
      </c>
      <c r="H740" s="32" t="str">
        <f t="shared" si="22"/>
        <v/>
      </c>
      <c r="I740" s="33">
        <f t="shared" si="23"/>
        <v>0</v>
      </c>
      <c r="J740" s="24">
        <v>5.29</v>
      </c>
      <c r="K740" s="26" t="s">
        <v>16</v>
      </c>
      <c r="L740" s="44">
        <v>5.29</v>
      </c>
      <c r="M740" s="26" t="s">
        <v>16</v>
      </c>
      <c r="N740" s="44">
        <v>5.29</v>
      </c>
      <c r="O740" s="26" t="s">
        <v>16</v>
      </c>
      <c r="P740" s="24">
        <v>5.29</v>
      </c>
      <c r="Q740" s="26" t="s">
        <v>16</v>
      </c>
      <c r="R740" s="24">
        <v>5.29</v>
      </c>
      <c r="S740" s="26" t="s">
        <v>16</v>
      </c>
      <c r="T740" s="24"/>
      <c r="U740" s="26" t="s">
        <v>16</v>
      </c>
      <c r="V740" s="34" t="s">
        <v>693</v>
      </c>
    </row>
    <row r="741" spans="1:22" hidden="1" x14ac:dyDescent="0.25">
      <c r="A741" s="31" t="s">
        <v>942</v>
      </c>
      <c r="B741" s="31" t="s">
        <v>943</v>
      </c>
      <c r="C741" s="41" t="s">
        <v>360</v>
      </c>
      <c r="D741" s="31" t="s">
        <v>361</v>
      </c>
      <c r="E741" s="31" t="s">
        <v>139</v>
      </c>
      <c r="F741" s="21" t="s">
        <v>1026</v>
      </c>
      <c r="G741" s="21" t="s">
        <v>635</v>
      </c>
      <c r="H741" s="32" t="str">
        <f t="shared" si="22"/>
        <v/>
      </c>
      <c r="I741" s="33">
        <f t="shared" si="23"/>
        <v>0</v>
      </c>
      <c r="J741" s="24">
        <v>5.49</v>
      </c>
      <c r="K741" s="26" t="s">
        <v>16</v>
      </c>
      <c r="L741" s="44">
        <v>5.49</v>
      </c>
      <c r="M741" s="26" t="s">
        <v>16</v>
      </c>
      <c r="N741" s="44">
        <v>5.49</v>
      </c>
      <c r="O741" s="26" t="s">
        <v>16</v>
      </c>
      <c r="P741" s="24">
        <v>5.49</v>
      </c>
      <c r="Q741" s="26" t="s">
        <v>16</v>
      </c>
      <c r="R741" s="24">
        <v>5.49</v>
      </c>
      <c r="S741" s="26" t="s">
        <v>16</v>
      </c>
      <c r="T741" s="24"/>
      <c r="U741" s="26" t="s">
        <v>16</v>
      </c>
      <c r="V741" s="34" t="s">
        <v>693</v>
      </c>
    </row>
    <row r="742" spans="1:22" hidden="1" x14ac:dyDescent="0.25">
      <c r="A742" s="31" t="s">
        <v>942</v>
      </c>
      <c r="B742" s="31" t="s">
        <v>943</v>
      </c>
      <c r="C742" s="41" t="s">
        <v>364</v>
      </c>
      <c r="D742" s="31" t="s">
        <v>365</v>
      </c>
      <c r="E742" s="31" t="s">
        <v>366</v>
      </c>
      <c r="F742" s="21" t="s">
        <v>366</v>
      </c>
      <c r="G742" s="21" t="s">
        <v>79</v>
      </c>
      <c r="H742" s="32">
        <f t="shared" si="22"/>
        <v>1</v>
      </c>
      <c r="I742" s="33">
        <f t="shared" si="23"/>
        <v>0.33472803347280333</v>
      </c>
      <c r="J742" s="24">
        <v>2.39</v>
      </c>
      <c r="K742" s="26" t="s">
        <v>16</v>
      </c>
      <c r="L742" s="44">
        <v>2.39</v>
      </c>
      <c r="M742" s="26" t="s">
        <v>16</v>
      </c>
      <c r="N742" s="44">
        <v>2.39</v>
      </c>
      <c r="O742" s="26" t="s">
        <v>16</v>
      </c>
      <c r="P742" s="24">
        <v>1.59</v>
      </c>
      <c r="Q742" s="26" t="s">
        <v>16</v>
      </c>
      <c r="R742" s="24">
        <v>1.59</v>
      </c>
      <c r="S742" s="26" t="s">
        <v>16</v>
      </c>
      <c r="T742" s="24"/>
      <c r="U742" s="26" t="s">
        <v>16</v>
      </c>
      <c r="V742" s="34" t="s">
        <v>693</v>
      </c>
    </row>
    <row r="743" spans="1:22" hidden="1" x14ac:dyDescent="0.25">
      <c r="A743" s="31" t="s">
        <v>942</v>
      </c>
      <c r="B743" s="31" t="s">
        <v>943</v>
      </c>
      <c r="C743" s="41" t="s">
        <v>367</v>
      </c>
      <c r="D743" s="31" t="s">
        <v>368</v>
      </c>
      <c r="E743" s="31" t="s">
        <v>683</v>
      </c>
      <c r="F743" s="21" t="s">
        <v>683</v>
      </c>
      <c r="G743" s="21" t="s">
        <v>194</v>
      </c>
      <c r="H743" s="32" t="str">
        <f t="shared" si="22"/>
        <v/>
      </c>
      <c r="I743" s="33">
        <f t="shared" si="23"/>
        <v>0</v>
      </c>
      <c r="J743" s="24">
        <v>9.2899999999999991</v>
      </c>
      <c r="K743" s="26" t="s">
        <v>16</v>
      </c>
      <c r="L743" s="44">
        <v>9.2899999999999991</v>
      </c>
      <c r="M743" s="26" t="s">
        <v>16</v>
      </c>
      <c r="N743" s="44">
        <v>9.2899999999999991</v>
      </c>
      <c r="O743" s="26" t="s">
        <v>16</v>
      </c>
      <c r="P743" s="24">
        <v>9.2899999999999991</v>
      </c>
      <c r="Q743" s="26" t="s">
        <v>16</v>
      </c>
      <c r="R743" s="24">
        <v>9.2899999999999991</v>
      </c>
      <c r="S743" s="26" t="s">
        <v>16</v>
      </c>
      <c r="T743" s="24"/>
      <c r="U743" s="26" t="s">
        <v>16</v>
      </c>
      <c r="V743" s="34" t="s">
        <v>693</v>
      </c>
    </row>
    <row r="744" spans="1:22" hidden="1" x14ac:dyDescent="0.25">
      <c r="A744" s="31" t="s">
        <v>942</v>
      </c>
      <c r="B744" s="31" t="s">
        <v>943</v>
      </c>
      <c r="C744" s="41" t="s">
        <v>371</v>
      </c>
      <c r="D744" s="31" t="s">
        <v>372</v>
      </c>
      <c r="E744" s="31" t="s">
        <v>1027</v>
      </c>
      <c r="F744" s="21" t="s">
        <v>1027</v>
      </c>
      <c r="G744" s="21" t="s">
        <v>374</v>
      </c>
      <c r="H744" s="32" t="str">
        <f t="shared" si="22"/>
        <v/>
      </c>
      <c r="I744" s="33">
        <f t="shared" si="23"/>
        <v>0</v>
      </c>
      <c r="J744" s="24">
        <v>2.19</v>
      </c>
      <c r="K744" s="26" t="s">
        <v>16</v>
      </c>
      <c r="L744" s="44">
        <v>2.19</v>
      </c>
      <c r="M744" s="26" t="s">
        <v>16</v>
      </c>
      <c r="N744" s="44">
        <v>2.19</v>
      </c>
      <c r="O744" s="26" t="s">
        <v>16</v>
      </c>
      <c r="P744" s="24">
        <v>2.19</v>
      </c>
      <c r="Q744" s="26" t="s">
        <v>16</v>
      </c>
      <c r="R744" s="24">
        <v>2.19</v>
      </c>
      <c r="S744" s="26" t="s">
        <v>16</v>
      </c>
      <c r="T744" s="24"/>
      <c r="U744" s="26" t="s">
        <v>16</v>
      </c>
      <c r="V744" s="34" t="s">
        <v>693</v>
      </c>
    </row>
    <row r="745" spans="1:22" hidden="1" x14ac:dyDescent="0.25">
      <c r="A745" s="31" t="s">
        <v>942</v>
      </c>
      <c r="B745" s="31" t="s">
        <v>943</v>
      </c>
      <c r="C745" s="41" t="s">
        <v>375</v>
      </c>
      <c r="D745" s="31" t="s">
        <v>376</v>
      </c>
      <c r="E745" s="31" t="s">
        <v>1028</v>
      </c>
      <c r="F745" s="21" t="s">
        <v>1029</v>
      </c>
      <c r="G745" s="21" t="s">
        <v>612</v>
      </c>
      <c r="H745" s="32" t="str">
        <f t="shared" si="22"/>
        <v/>
      </c>
      <c r="I745" s="33">
        <f t="shared" si="23"/>
        <v>0</v>
      </c>
      <c r="J745" s="24">
        <v>10.55</v>
      </c>
      <c r="K745" s="26" t="s">
        <v>16</v>
      </c>
      <c r="L745" s="44">
        <v>10.55</v>
      </c>
      <c r="M745" s="26" t="s">
        <v>16</v>
      </c>
      <c r="N745" s="44">
        <v>10.55</v>
      </c>
      <c r="O745" s="26" t="s">
        <v>16</v>
      </c>
      <c r="P745" s="24">
        <v>10.55</v>
      </c>
      <c r="Q745" s="26" t="s">
        <v>16</v>
      </c>
      <c r="R745" s="24">
        <v>10.55</v>
      </c>
      <c r="S745" s="26" t="s">
        <v>16</v>
      </c>
      <c r="T745" s="24"/>
      <c r="U745" s="26" t="s">
        <v>16</v>
      </c>
      <c r="V745" s="34" t="s">
        <v>693</v>
      </c>
    </row>
    <row r="746" spans="1:22" hidden="1" x14ac:dyDescent="0.25">
      <c r="A746" s="31" t="s">
        <v>942</v>
      </c>
      <c r="B746" s="31" t="s">
        <v>943</v>
      </c>
      <c r="C746" s="41" t="s">
        <v>377</v>
      </c>
      <c r="D746" s="31" t="s">
        <v>378</v>
      </c>
      <c r="E746" s="31" t="s">
        <v>916</v>
      </c>
      <c r="F746" s="21" t="s">
        <v>1030</v>
      </c>
      <c r="G746" s="21" t="s">
        <v>79</v>
      </c>
      <c r="H746" s="32" t="str">
        <f t="shared" si="22"/>
        <v/>
      </c>
      <c r="I746" s="33">
        <f t="shared" si="23"/>
        <v>3.5989717223650408E-2</v>
      </c>
      <c r="J746" s="24">
        <v>3.89</v>
      </c>
      <c r="K746" s="26" t="s">
        <v>16</v>
      </c>
      <c r="L746" s="44">
        <v>3.89</v>
      </c>
      <c r="M746" s="26" t="s">
        <v>16</v>
      </c>
      <c r="N746" s="44">
        <v>3.89</v>
      </c>
      <c r="O746" s="26" t="s">
        <v>16</v>
      </c>
      <c r="P746" s="24">
        <v>3.75</v>
      </c>
      <c r="Q746" s="26" t="s">
        <v>16</v>
      </c>
      <c r="R746" s="24">
        <v>3.75</v>
      </c>
      <c r="S746" s="26" t="s">
        <v>16</v>
      </c>
      <c r="T746" s="24"/>
      <c r="U746" s="26" t="s">
        <v>16</v>
      </c>
      <c r="V746" s="34" t="s">
        <v>693</v>
      </c>
    </row>
    <row r="747" spans="1:22" hidden="1" x14ac:dyDescent="0.25">
      <c r="A747" s="31" t="s">
        <v>942</v>
      </c>
      <c r="B747" s="31" t="s">
        <v>943</v>
      </c>
      <c r="C747" s="41" t="s">
        <v>380</v>
      </c>
      <c r="D747" s="31" t="s">
        <v>381</v>
      </c>
      <c r="E747" s="31" t="s">
        <v>382</v>
      </c>
      <c r="F747" s="21" t="s">
        <v>382</v>
      </c>
      <c r="G747" s="21" t="s">
        <v>79</v>
      </c>
      <c r="H747" s="32">
        <f t="shared" si="22"/>
        <v>1</v>
      </c>
      <c r="I747" s="33">
        <f t="shared" si="23"/>
        <v>6.9868995633187936E-2</v>
      </c>
      <c r="J747" s="24">
        <v>2.29</v>
      </c>
      <c r="K747" s="26" t="s">
        <v>16</v>
      </c>
      <c r="L747" s="44">
        <v>2.29</v>
      </c>
      <c r="M747" s="26" t="s">
        <v>16</v>
      </c>
      <c r="N747" s="44">
        <v>2.29</v>
      </c>
      <c r="O747" s="26" t="s">
        <v>16</v>
      </c>
      <c r="P747" s="24">
        <v>2.4500000000000002</v>
      </c>
      <c r="Q747" s="26" t="s">
        <v>16</v>
      </c>
      <c r="R747" s="24">
        <v>2.4500000000000002</v>
      </c>
      <c r="S747" s="26" t="s">
        <v>16</v>
      </c>
      <c r="T747" s="24"/>
      <c r="U747" s="26" t="s">
        <v>16</v>
      </c>
      <c r="V747" s="34" t="s">
        <v>693</v>
      </c>
    </row>
    <row r="748" spans="1:22" hidden="1" x14ac:dyDescent="0.25">
      <c r="A748" s="31" t="s">
        <v>942</v>
      </c>
      <c r="B748" s="31" t="s">
        <v>943</v>
      </c>
      <c r="C748" s="41" t="s">
        <v>383</v>
      </c>
      <c r="D748" s="31" t="s">
        <v>384</v>
      </c>
      <c r="E748" s="31" t="s">
        <v>139</v>
      </c>
      <c r="F748" s="21" t="s">
        <v>139</v>
      </c>
      <c r="G748" s="21" t="s">
        <v>79</v>
      </c>
      <c r="H748" s="32" t="str">
        <f t="shared" si="22"/>
        <v/>
      </c>
      <c r="I748" s="33">
        <f t="shared" si="23"/>
        <v>0</v>
      </c>
      <c r="J748" s="24">
        <v>3.49</v>
      </c>
      <c r="K748" s="26" t="s">
        <v>16</v>
      </c>
      <c r="L748" s="44">
        <v>3.49</v>
      </c>
      <c r="M748" s="26" t="s">
        <v>16</v>
      </c>
      <c r="N748" s="44">
        <v>3.49</v>
      </c>
      <c r="O748" s="26" t="s">
        <v>16</v>
      </c>
      <c r="P748" s="24">
        <v>3.49</v>
      </c>
      <c r="Q748" s="26" t="s">
        <v>16</v>
      </c>
      <c r="R748" s="24">
        <v>3.49</v>
      </c>
      <c r="S748" s="26" t="s">
        <v>16</v>
      </c>
      <c r="T748" s="24"/>
      <c r="U748" s="26" t="s">
        <v>16</v>
      </c>
      <c r="V748" s="34" t="s">
        <v>693</v>
      </c>
    </row>
    <row r="749" spans="1:22" hidden="1" x14ac:dyDescent="0.25">
      <c r="A749" s="31" t="s">
        <v>942</v>
      </c>
      <c r="B749" s="31" t="s">
        <v>943</v>
      </c>
      <c r="C749" s="41" t="s">
        <v>385</v>
      </c>
      <c r="D749" s="31" t="s">
        <v>386</v>
      </c>
      <c r="E749" s="31" t="s">
        <v>197</v>
      </c>
      <c r="F749" s="21" t="s">
        <v>197</v>
      </c>
      <c r="G749" s="21" t="s">
        <v>79</v>
      </c>
      <c r="H749" s="32">
        <f t="shared" si="22"/>
        <v>1</v>
      </c>
      <c r="I749" s="33">
        <f t="shared" si="23"/>
        <v>0.45354246502094298</v>
      </c>
      <c r="J749" s="24">
        <v>2.29</v>
      </c>
      <c r="K749" s="26" t="s">
        <v>16</v>
      </c>
      <c r="L749" s="44">
        <v>2.4500000000000002</v>
      </c>
      <c r="M749" s="26" t="s">
        <v>16</v>
      </c>
      <c r="N749" s="44">
        <v>2.4500000000000002</v>
      </c>
      <c r="O749" s="26" t="s">
        <v>16</v>
      </c>
      <c r="P749" s="24">
        <v>3.39</v>
      </c>
      <c r="Q749" s="26" t="s">
        <v>16</v>
      </c>
      <c r="R749" s="24">
        <v>3.39</v>
      </c>
      <c r="S749" s="26" t="s">
        <v>16</v>
      </c>
      <c r="T749" s="24"/>
      <c r="U749" s="26" t="s">
        <v>16</v>
      </c>
      <c r="V749" s="34" t="s">
        <v>693</v>
      </c>
    </row>
    <row r="750" spans="1:22" hidden="1" x14ac:dyDescent="0.25">
      <c r="A750" s="31" t="s">
        <v>942</v>
      </c>
      <c r="B750" s="31" t="s">
        <v>943</v>
      </c>
      <c r="C750" s="41" t="s">
        <v>387</v>
      </c>
      <c r="D750" s="31" t="s">
        <v>388</v>
      </c>
      <c r="E750" s="31" t="s">
        <v>197</v>
      </c>
      <c r="F750" s="21" t="s">
        <v>197</v>
      </c>
      <c r="G750" s="21" t="s">
        <v>79</v>
      </c>
      <c r="H750" s="32" t="str">
        <f t="shared" si="22"/>
        <v/>
      </c>
      <c r="I750" s="33">
        <f t="shared" si="23"/>
        <v>0</v>
      </c>
      <c r="J750" s="24">
        <v>3.49</v>
      </c>
      <c r="K750" s="26" t="s">
        <v>16</v>
      </c>
      <c r="L750" s="44">
        <v>3.49</v>
      </c>
      <c r="M750" s="26" t="s">
        <v>16</v>
      </c>
      <c r="N750" s="44">
        <v>3.49</v>
      </c>
      <c r="O750" s="26" t="s">
        <v>16</v>
      </c>
      <c r="P750" s="24">
        <v>3.49</v>
      </c>
      <c r="Q750" s="26" t="s">
        <v>16</v>
      </c>
      <c r="R750" s="24">
        <v>3.49</v>
      </c>
      <c r="S750" s="26" t="s">
        <v>16</v>
      </c>
      <c r="T750" s="24"/>
      <c r="U750" s="26" t="s">
        <v>16</v>
      </c>
      <c r="V750" s="34" t="s">
        <v>693</v>
      </c>
    </row>
    <row r="751" spans="1:22" hidden="1" x14ac:dyDescent="0.25">
      <c r="A751" s="31" t="s">
        <v>942</v>
      </c>
      <c r="B751" s="31" t="s">
        <v>943</v>
      </c>
      <c r="C751" s="41" t="s">
        <v>390</v>
      </c>
      <c r="D751" s="31" t="s">
        <v>391</v>
      </c>
      <c r="E751" s="31" t="s">
        <v>139</v>
      </c>
      <c r="F751" s="21" t="s">
        <v>1031</v>
      </c>
      <c r="G751" s="21" t="s">
        <v>912</v>
      </c>
      <c r="H751" s="32" t="str">
        <f t="shared" si="22"/>
        <v/>
      </c>
      <c r="I751" s="33">
        <f t="shared" si="23"/>
        <v>0</v>
      </c>
      <c r="J751" s="24">
        <v>3.89</v>
      </c>
      <c r="K751" s="26" t="s">
        <v>16</v>
      </c>
      <c r="L751" s="44">
        <v>3.89</v>
      </c>
      <c r="M751" s="26" t="s">
        <v>16</v>
      </c>
      <c r="N751" s="44">
        <v>3.89</v>
      </c>
      <c r="O751" s="26" t="s">
        <v>16</v>
      </c>
      <c r="P751" s="24">
        <v>3.89</v>
      </c>
      <c r="Q751" s="26" t="s">
        <v>16</v>
      </c>
      <c r="R751" s="24">
        <v>3.89</v>
      </c>
      <c r="S751" s="26" t="s">
        <v>16</v>
      </c>
      <c r="T751" s="24"/>
      <c r="U751" s="26" t="s">
        <v>16</v>
      </c>
      <c r="V751" s="34" t="s">
        <v>693</v>
      </c>
    </row>
    <row r="752" spans="1:22" hidden="1" x14ac:dyDescent="0.25">
      <c r="A752" s="31" t="s">
        <v>942</v>
      </c>
      <c r="B752" s="31" t="s">
        <v>943</v>
      </c>
      <c r="C752" s="41" t="s">
        <v>392</v>
      </c>
      <c r="D752" s="31" t="s">
        <v>393</v>
      </c>
      <c r="E752" s="31" t="s">
        <v>394</v>
      </c>
      <c r="F752" s="21" t="s">
        <v>1032</v>
      </c>
      <c r="G752" s="21" t="s">
        <v>1033</v>
      </c>
      <c r="H752" s="32">
        <f t="shared" si="22"/>
        <v>1</v>
      </c>
      <c r="I752" s="33">
        <f t="shared" si="23"/>
        <v>6.5544729849424166E-2</v>
      </c>
      <c r="J752" s="24">
        <v>11.29</v>
      </c>
      <c r="K752" s="26" t="s">
        <v>16</v>
      </c>
      <c r="L752" s="44">
        <v>10.55</v>
      </c>
      <c r="M752" s="26" t="s">
        <v>16</v>
      </c>
      <c r="N752" s="44">
        <v>10.55</v>
      </c>
      <c r="O752" s="26" t="s">
        <v>16</v>
      </c>
      <c r="P752" s="24">
        <v>10.55</v>
      </c>
      <c r="Q752" s="26" t="s">
        <v>16</v>
      </c>
      <c r="R752" s="24">
        <v>10.55</v>
      </c>
      <c r="S752" s="26" t="s">
        <v>16</v>
      </c>
      <c r="T752" s="24"/>
      <c r="U752" s="26" t="s">
        <v>16</v>
      </c>
      <c r="V752" s="34" t="s">
        <v>693</v>
      </c>
    </row>
    <row r="753" spans="1:22" hidden="1" x14ac:dyDescent="0.25">
      <c r="A753" s="31" t="s">
        <v>942</v>
      </c>
      <c r="B753" s="31" t="s">
        <v>943</v>
      </c>
      <c r="C753" s="41" t="s">
        <v>395</v>
      </c>
      <c r="D753" s="31" t="s">
        <v>396</v>
      </c>
      <c r="E753" s="31" t="s">
        <v>139</v>
      </c>
      <c r="F753" s="21" t="s">
        <v>1034</v>
      </c>
      <c r="G753" s="21" t="s">
        <v>352</v>
      </c>
      <c r="H753" s="32" t="str">
        <f t="shared" si="22"/>
        <v/>
      </c>
      <c r="I753" s="33">
        <f t="shared" si="23"/>
        <v>0</v>
      </c>
      <c r="J753" s="24">
        <v>3.89</v>
      </c>
      <c r="K753" s="26" t="s">
        <v>16</v>
      </c>
      <c r="L753" s="44">
        <v>3.89</v>
      </c>
      <c r="M753" s="26" t="s">
        <v>16</v>
      </c>
      <c r="N753" s="44">
        <v>3.89</v>
      </c>
      <c r="O753" s="26" t="s">
        <v>16</v>
      </c>
      <c r="P753" s="24">
        <v>3.89</v>
      </c>
      <c r="Q753" s="26" t="s">
        <v>16</v>
      </c>
      <c r="R753" s="24">
        <v>3.89</v>
      </c>
      <c r="S753" s="26" t="s">
        <v>16</v>
      </c>
      <c r="T753" s="24"/>
      <c r="U753" s="26" t="s">
        <v>16</v>
      </c>
      <c r="V753" s="34" t="s">
        <v>693</v>
      </c>
    </row>
    <row r="754" spans="1:22" hidden="1" x14ac:dyDescent="0.25">
      <c r="A754" s="31" t="s">
        <v>942</v>
      </c>
      <c r="B754" s="31" t="s">
        <v>943</v>
      </c>
      <c r="C754" s="41" t="s">
        <v>398</v>
      </c>
      <c r="D754" s="31" t="s">
        <v>399</v>
      </c>
      <c r="E754" s="31" t="s">
        <v>139</v>
      </c>
      <c r="F754" s="21" t="s">
        <v>684</v>
      </c>
      <c r="G754" s="21" t="s">
        <v>79</v>
      </c>
      <c r="H754" s="32">
        <f t="shared" si="22"/>
        <v>1</v>
      </c>
      <c r="I754" s="33">
        <f t="shared" si="23"/>
        <v>6.6838046272493568E-2</v>
      </c>
      <c r="J754" s="24">
        <v>3.89</v>
      </c>
      <c r="K754" s="26" t="s">
        <v>16</v>
      </c>
      <c r="L754" s="44">
        <v>3.89</v>
      </c>
      <c r="M754" s="26" t="s">
        <v>16</v>
      </c>
      <c r="N754" s="44">
        <v>3.89</v>
      </c>
      <c r="O754" s="26" t="s">
        <v>16</v>
      </c>
      <c r="P754" s="24">
        <v>4.1500000000000004</v>
      </c>
      <c r="Q754" s="26" t="s">
        <v>16</v>
      </c>
      <c r="R754" s="24">
        <v>4.1500000000000004</v>
      </c>
      <c r="S754" s="26" t="s">
        <v>16</v>
      </c>
      <c r="T754" s="24"/>
      <c r="U754" s="26" t="s">
        <v>16</v>
      </c>
      <c r="V754" s="34" t="s">
        <v>693</v>
      </c>
    </row>
    <row r="755" spans="1:22" hidden="1" x14ac:dyDescent="0.25">
      <c r="A755" s="31" t="s">
        <v>942</v>
      </c>
      <c r="B755" s="31" t="s">
        <v>943</v>
      </c>
      <c r="C755" s="41" t="s">
        <v>401</v>
      </c>
      <c r="D755" s="31" t="s">
        <v>402</v>
      </c>
      <c r="E755" s="31" t="s">
        <v>139</v>
      </c>
      <c r="F755" s="21" t="s">
        <v>555</v>
      </c>
      <c r="G755" s="21" t="s">
        <v>999</v>
      </c>
      <c r="H755" s="32">
        <f t="shared" si="22"/>
        <v>1</v>
      </c>
      <c r="I755" s="33">
        <f t="shared" si="23"/>
        <v>9.2764378478664256E-2</v>
      </c>
      <c r="J755" s="24">
        <v>5.39</v>
      </c>
      <c r="K755" s="26" t="s">
        <v>16</v>
      </c>
      <c r="L755" s="44">
        <v>5.89</v>
      </c>
      <c r="M755" s="26" t="s">
        <v>16</v>
      </c>
      <c r="N755" s="44">
        <v>5.89</v>
      </c>
      <c r="O755" s="26" t="s">
        <v>16</v>
      </c>
      <c r="P755" s="24">
        <v>5.89</v>
      </c>
      <c r="Q755" s="26" t="s">
        <v>16</v>
      </c>
      <c r="R755" s="24">
        <v>5.89</v>
      </c>
      <c r="S755" s="26" t="s">
        <v>16</v>
      </c>
      <c r="T755" s="24"/>
      <c r="U755" s="26" t="s">
        <v>16</v>
      </c>
      <c r="V755" s="34" t="s">
        <v>693</v>
      </c>
    </row>
    <row r="756" spans="1:22" hidden="1" x14ac:dyDescent="0.25">
      <c r="A756" s="31" t="s">
        <v>942</v>
      </c>
      <c r="B756" s="31" t="s">
        <v>943</v>
      </c>
      <c r="C756" s="41" t="s">
        <v>404</v>
      </c>
      <c r="D756" s="31" t="s">
        <v>405</v>
      </c>
      <c r="E756" s="31" t="s">
        <v>406</v>
      </c>
      <c r="F756" s="21" t="s">
        <v>406</v>
      </c>
      <c r="G756" s="21" t="s">
        <v>407</v>
      </c>
      <c r="H756" s="32">
        <f t="shared" si="22"/>
        <v>1</v>
      </c>
      <c r="I756" s="33">
        <f t="shared" si="23"/>
        <v>0.39605734767025091</v>
      </c>
      <c r="J756" s="24">
        <v>5.58</v>
      </c>
      <c r="K756" s="26" t="s">
        <v>16</v>
      </c>
      <c r="L756" s="44">
        <v>7.79</v>
      </c>
      <c r="M756" s="26" t="s">
        <v>18</v>
      </c>
      <c r="N756" s="44">
        <v>7.79</v>
      </c>
      <c r="O756" s="26" t="s">
        <v>16</v>
      </c>
      <c r="P756" s="24">
        <v>7.79</v>
      </c>
      <c r="Q756" s="26" t="s">
        <v>16</v>
      </c>
      <c r="R756" s="24">
        <v>7.79</v>
      </c>
      <c r="S756" s="26" t="s">
        <v>16</v>
      </c>
      <c r="T756" s="24"/>
      <c r="U756" s="26" t="s">
        <v>16</v>
      </c>
      <c r="V756" s="34" t="s">
        <v>693</v>
      </c>
    </row>
    <row r="757" spans="1:22" hidden="1" x14ac:dyDescent="0.25">
      <c r="A757" s="31" t="s">
        <v>942</v>
      </c>
      <c r="B757" s="31" t="s">
        <v>943</v>
      </c>
      <c r="C757" s="41" t="s">
        <v>408</v>
      </c>
      <c r="D757" s="31" t="s">
        <v>409</v>
      </c>
      <c r="E757" s="31" t="s">
        <v>1035</v>
      </c>
      <c r="F757" s="21" t="s">
        <v>1035</v>
      </c>
      <c r="G757" s="21" t="s">
        <v>110</v>
      </c>
      <c r="H757" s="32" t="str">
        <f t="shared" si="22"/>
        <v/>
      </c>
      <c r="I757" s="33">
        <f t="shared" si="23"/>
        <v>0</v>
      </c>
      <c r="J757" s="24">
        <v>0</v>
      </c>
      <c r="K757" s="26" t="s">
        <v>16</v>
      </c>
      <c r="L757" s="44">
        <v>0</v>
      </c>
      <c r="M757" s="26" t="s">
        <v>16</v>
      </c>
      <c r="N757" s="44">
        <v>0</v>
      </c>
      <c r="O757" s="26" t="s">
        <v>16</v>
      </c>
      <c r="P757" s="24">
        <v>0</v>
      </c>
      <c r="Q757" s="26" t="s">
        <v>16</v>
      </c>
      <c r="R757" s="24">
        <v>0</v>
      </c>
      <c r="S757" s="26" t="s">
        <v>16</v>
      </c>
      <c r="T757" s="24"/>
      <c r="U757" s="26" t="s">
        <v>16</v>
      </c>
      <c r="V757" s="34" t="s">
        <v>693</v>
      </c>
    </row>
    <row r="758" spans="1:22" hidden="1" x14ac:dyDescent="0.25">
      <c r="A758" s="31" t="s">
        <v>942</v>
      </c>
      <c r="B758" s="31" t="s">
        <v>943</v>
      </c>
      <c r="C758" s="41" t="s">
        <v>410</v>
      </c>
      <c r="D758" s="31" t="s">
        <v>411</v>
      </c>
      <c r="E758" s="31" t="s">
        <v>197</v>
      </c>
      <c r="F758" s="21" t="s">
        <v>197</v>
      </c>
      <c r="G758" s="21" t="s">
        <v>79</v>
      </c>
      <c r="H758" s="32" t="str">
        <f t="shared" si="22"/>
        <v/>
      </c>
      <c r="I758" s="33">
        <f t="shared" si="23"/>
        <v>0</v>
      </c>
      <c r="J758" s="24">
        <v>0</v>
      </c>
      <c r="K758" s="26" t="s">
        <v>16</v>
      </c>
      <c r="L758" s="44">
        <v>0</v>
      </c>
      <c r="M758" s="26" t="s">
        <v>16</v>
      </c>
      <c r="N758" s="44">
        <v>0</v>
      </c>
      <c r="O758" s="26" t="s">
        <v>16</v>
      </c>
      <c r="P758" s="24">
        <v>0</v>
      </c>
      <c r="Q758" s="26" t="s">
        <v>16</v>
      </c>
      <c r="R758" s="24">
        <v>0</v>
      </c>
      <c r="S758" s="26" t="s">
        <v>16</v>
      </c>
      <c r="T758" s="24"/>
      <c r="U758" s="26" t="s">
        <v>16</v>
      </c>
      <c r="V758" s="34" t="s">
        <v>693</v>
      </c>
    </row>
    <row r="759" spans="1:22" hidden="1" x14ac:dyDescent="0.25">
      <c r="A759" s="31" t="s">
        <v>942</v>
      </c>
      <c r="B759" s="31" t="s">
        <v>943</v>
      </c>
      <c r="C759" s="41" t="s">
        <v>413</v>
      </c>
      <c r="D759" s="31" t="s">
        <v>414</v>
      </c>
      <c r="E759" s="31" t="s">
        <v>197</v>
      </c>
      <c r="F759" s="21" t="s">
        <v>197</v>
      </c>
      <c r="G759" s="21" t="s">
        <v>79</v>
      </c>
      <c r="H759" s="32" t="str">
        <f t="shared" si="22"/>
        <v/>
      </c>
      <c r="I759" s="33">
        <f t="shared" si="23"/>
        <v>0</v>
      </c>
      <c r="J759" s="24">
        <v>0</v>
      </c>
      <c r="K759" s="26" t="s">
        <v>16</v>
      </c>
      <c r="L759" s="44">
        <v>0</v>
      </c>
      <c r="M759" s="26" t="s">
        <v>16</v>
      </c>
      <c r="N759" s="44">
        <v>0</v>
      </c>
      <c r="O759" s="26" t="s">
        <v>16</v>
      </c>
      <c r="P759" s="24">
        <v>0</v>
      </c>
      <c r="Q759" s="26" t="s">
        <v>16</v>
      </c>
      <c r="R759" s="24">
        <v>0</v>
      </c>
      <c r="S759" s="26" t="s">
        <v>16</v>
      </c>
      <c r="T759" s="24"/>
      <c r="U759" s="26" t="s">
        <v>16</v>
      </c>
      <c r="V759" s="34" t="s">
        <v>693</v>
      </c>
    </row>
    <row r="760" spans="1:22" hidden="1" x14ac:dyDescent="0.25">
      <c r="A760" s="31" t="s">
        <v>942</v>
      </c>
      <c r="B760" s="31" t="s">
        <v>943</v>
      </c>
      <c r="C760" s="41" t="s">
        <v>415</v>
      </c>
      <c r="D760" s="31" t="s">
        <v>416</v>
      </c>
      <c r="E760" s="31" t="s">
        <v>764</v>
      </c>
      <c r="F760" s="21" t="s">
        <v>765</v>
      </c>
      <c r="G760" s="21" t="s">
        <v>452</v>
      </c>
      <c r="H760" s="32" t="str">
        <f t="shared" si="22"/>
        <v/>
      </c>
      <c r="I760" s="33">
        <f t="shared" si="23"/>
        <v>0</v>
      </c>
      <c r="J760" s="24">
        <v>17.149999999999999</v>
      </c>
      <c r="K760" s="26" t="s">
        <v>16</v>
      </c>
      <c r="L760" s="44">
        <v>17.149999999999999</v>
      </c>
      <c r="M760" s="26" t="s">
        <v>16</v>
      </c>
      <c r="N760" s="44">
        <v>17.149999999999999</v>
      </c>
      <c r="O760" s="26" t="s">
        <v>16</v>
      </c>
      <c r="P760" s="24">
        <v>17.149999999999999</v>
      </c>
      <c r="Q760" s="26" t="s">
        <v>16</v>
      </c>
      <c r="R760" s="24">
        <v>17.149999999999999</v>
      </c>
      <c r="S760" s="26" t="s">
        <v>16</v>
      </c>
      <c r="T760" s="24"/>
      <c r="U760" s="26" t="s">
        <v>16</v>
      </c>
      <c r="V760" s="34" t="s">
        <v>693</v>
      </c>
    </row>
    <row r="761" spans="1:22" hidden="1" x14ac:dyDescent="0.25">
      <c r="A761" s="31" t="s">
        <v>942</v>
      </c>
      <c r="B761" s="31" t="s">
        <v>943</v>
      </c>
      <c r="C761" s="41" t="s">
        <v>419</v>
      </c>
      <c r="D761" s="31" t="s">
        <v>420</v>
      </c>
      <c r="E761" s="31" t="s">
        <v>1035</v>
      </c>
      <c r="F761" s="21" t="s">
        <v>1035</v>
      </c>
      <c r="G761" s="21" t="s">
        <v>110</v>
      </c>
      <c r="H761" s="32" t="str">
        <f t="shared" si="22"/>
        <v/>
      </c>
      <c r="I761" s="33">
        <f t="shared" si="23"/>
        <v>0</v>
      </c>
      <c r="J761" s="24">
        <v>0</v>
      </c>
      <c r="K761" s="26" t="s">
        <v>16</v>
      </c>
      <c r="L761" s="44">
        <v>0</v>
      </c>
      <c r="M761" s="26" t="s">
        <v>16</v>
      </c>
      <c r="N761" s="44">
        <v>0</v>
      </c>
      <c r="O761" s="26" t="s">
        <v>16</v>
      </c>
      <c r="P761" s="24">
        <v>0</v>
      </c>
      <c r="Q761" s="26" t="s">
        <v>16</v>
      </c>
      <c r="R761" s="24">
        <v>0</v>
      </c>
      <c r="S761" s="26" t="s">
        <v>16</v>
      </c>
      <c r="T761" s="24"/>
      <c r="U761" s="26" t="s">
        <v>16</v>
      </c>
      <c r="V761" s="34" t="s">
        <v>693</v>
      </c>
    </row>
    <row r="762" spans="1:22" hidden="1" x14ac:dyDescent="0.25">
      <c r="A762" s="31" t="s">
        <v>942</v>
      </c>
      <c r="B762" s="31" t="s">
        <v>943</v>
      </c>
      <c r="C762" s="41" t="s">
        <v>421</v>
      </c>
      <c r="D762" s="31" t="s">
        <v>422</v>
      </c>
      <c r="E762" s="31" t="s">
        <v>139</v>
      </c>
      <c r="F762" s="21" t="s">
        <v>1036</v>
      </c>
      <c r="G762" s="21" t="s">
        <v>79</v>
      </c>
      <c r="H762" s="32" t="str">
        <f t="shared" si="22"/>
        <v/>
      </c>
      <c r="I762" s="33">
        <f t="shared" si="23"/>
        <v>0</v>
      </c>
      <c r="J762" s="24">
        <v>13.97</v>
      </c>
      <c r="K762" s="26" t="s">
        <v>16</v>
      </c>
      <c r="L762" s="44">
        <v>13.97</v>
      </c>
      <c r="M762" s="26" t="s">
        <v>16</v>
      </c>
      <c r="N762" s="44">
        <v>13.97</v>
      </c>
      <c r="O762" s="26" t="s">
        <v>16</v>
      </c>
      <c r="P762" s="24">
        <v>13.97</v>
      </c>
      <c r="Q762" s="26" t="s">
        <v>16</v>
      </c>
      <c r="R762" s="24">
        <v>13.97</v>
      </c>
      <c r="S762" s="26" t="s">
        <v>16</v>
      </c>
      <c r="T762" s="24"/>
      <c r="U762" s="26" t="s">
        <v>16</v>
      </c>
      <c r="V762" s="34" t="s">
        <v>693</v>
      </c>
    </row>
    <row r="763" spans="1:22" hidden="1" x14ac:dyDescent="0.25">
      <c r="A763" s="31" t="s">
        <v>942</v>
      </c>
      <c r="B763" s="31" t="s">
        <v>943</v>
      </c>
      <c r="C763" s="41" t="s">
        <v>424</v>
      </c>
      <c r="D763" s="31" t="s">
        <v>425</v>
      </c>
      <c r="E763" s="31" t="s">
        <v>1037</v>
      </c>
      <c r="F763" s="21" t="s">
        <v>1037</v>
      </c>
      <c r="G763" s="21" t="s">
        <v>110</v>
      </c>
      <c r="H763" s="32" t="str">
        <f t="shared" si="22"/>
        <v/>
      </c>
      <c r="I763" s="33">
        <f t="shared" si="23"/>
        <v>0</v>
      </c>
      <c r="J763" s="24">
        <v>0</v>
      </c>
      <c r="K763" s="26" t="s">
        <v>16</v>
      </c>
      <c r="L763" s="44">
        <v>0</v>
      </c>
      <c r="M763" s="26" t="s">
        <v>16</v>
      </c>
      <c r="N763" s="44">
        <v>0</v>
      </c>
      <c r="O763" s="26" t="s">
        <v>16</v>
      </c>
      <c r="P763" s="24">
        <v>0</v>
      </c>
      <c r="Q763" s="26" t="s">
        <v>16</v>
      </c>
      <c r="R763" s="24">
        <v>0</v>
      </c>
      <c r="S763" s="26" t="s">
        <v>16</v>
      </c>
      <c r="T763" s="24"/>
      <c r="U763" s="26" t="s">
        <v>16</v>
      </c>
      <c r="V763" s="34" t="s">
        <v>693</v>
      </c>
    </row>
    <row r="764" spans="1:22" hidden="1" x14ac:dyDescent="0.25">
      <c r="A764" s="31" t="s">
        <v>1038</v>
      </c>
      <c r="B764" s="31" t="s">
        <v>1039</v>
      </c>
      <c r="C764" s="41" t="s">
        <v>12</v>
      </c>
      <c r="D764" s="31" t="s">
        <v>13</v>
      </c>
      <c r="E764" s="31" t="s">
        <v>1040</v>
      </c>
      <c r="F764" s="21" t="s">
        <v>810</v>
      </c>
      <c r="G764" s="21" t="s">
        <v>898</v>
      </c>
      <c r="H764" s="32">
        <f t="shared" si="22"/>
        <v>1</v>
      </c>
      <c r="I764" s="33">
        <f t="shared" si="23"/>
        <v>0.1213972387833625</v>
      </c>
      <c r="J764" s="24">
        <v>16.989999999999998</v>
      </c>
      <c r="K764" s="26" t="s">
        <v>16</v>
      </c>
      <c r="L764" s="44">
        <v>15.99</v>
      </c>
      <c r="M764" s="26" t="s">
        <v>16</v>
      </c>
      <c r="N764" s="44">
        <v>15.99</v>
      </c>
      <c r="O764" s="26" t="s">
        <v>16</v>
      </c>
      <c r="P764" s="24">
        <v>14.99</v>
      </c>
      <c r="Q764" s="26" t="s">
        <v>16</v>
      </c>
      <c r="R764" s="24">
        <v>14.99</v>
      </c>
      <c r="S764" s="26" t="s">
        <v>16</v>
      </c>
      <c r="T764" s="24"/>
      <c r="U764" s="26" t="s">
        <v>16</v>
      </c>
      <c r="V764" s="34" t="s">
        <v>17</v>
      </c>
    </row>
    <row r="765" spans="1:22" hidden="1" x14ac:dyDescent="0.25">
      <c r="A765" s="31" t="s">
        <v>1038</v>
      </c>
      <c r="B765" s="31" t="s">
        <v>1039</v>
      </c>
      <c r="C765" s="41" t="s">
        <v>19</v>
      </c>
      <c r="D765" s="31" t="s">
        <v>20</v>
      </c>
      <c r="E765" s="31" t="s">
        <v>430</v>
      </c>
      <c r="F765" s="21" t="s">
        <v>430</v>
      </c>
      <c r="G765" s="21" t="s">
        <v>945</v>
      </c>
      <c r="H765" s="32">
        <f t="shared" si="22"/>
        <v>1</v>
      </c>
      <c r="I765" s="33">
        <f t="shared" si="23"/>
        <v>0.17373737373737352</v>
      </c>
      <c r="J765" s="24">
        <v>2.75</v>
      </c>
      <c r="K765" s="26" t="s">
        <v>16</v>
      </c>
      <c r="L765" s="44">
        <v>2.7</v>
      </c>
      <c r="M765" s="26" t="s">
        <v>16</v>
      </c>
      <c r="N765" s="44">
        <v>2.7</v>
      </c>
      <c r="O765" s="26" t="s">
        <v>16</v>
      </c>
      <c r="P765" s="24">
        <v>3.12</v>
      </c>
      <c r="Q765" s="26" t="s">
        <v>16</v>
      </c>
      <c r="R765" s="24">
        <v>3.12</v>
      </c>
      <c r="S765" s="26" t="s">
        <v>16</v>
      </c>
      <c r="T765" s="24"/>
      <c r="U765" s="26" t="s">
        <v>16</v>
      </c>
      <c r="V765" s="34" t="s">
        <v>17</v>
      </c>
    </row>
    <row r="766" spans="1:22" hidden="1" x14ac:dyDescent="0.25">
      <c r="A766" s="31" t="s">
        <v>1038</v>
      </c>
      <c r="B766" s="31" t="s">
        <v>1039</v>
      </c>
      <c r="C766" s="41" t="s">
        <v>23</v>
      </c>
      <c r="D766" s="31" t="s">
        <v>24</v>
      </c>
      <c r="E766" s="31" t="s">
        <v>25</v>
      </c>
      <c r="F766" s="21" t="s">
        <v>25</v>
      </c>
      <c r="G766" s="21" t="s">
        <v>1041</v>
      </c>
      <c r="H766" s="32" t="str">
        <f t="shared" si="22"/>
        <v/>
      </c>
      <c r="I766" s="33">
        <f t="shared" si="23"/>
        <v>0</v>
      </c>
      <c r="J766" s="24">
        <v>2.59</v>
      </c>
      <c r="K766" s="26" t="s">
        <v>16</v>
      </c>
      <c r="L766" s="44">
        <v>2.59</v>
      </c>
      <c r="M766" s="26" t="s">
        <v>16</v>
      </c>
      <c r="N766" s="44">
        <v>2.59</v>
      </c>
      <c r="O766" s="26" t="s">
        <v>16</v>
      </c>
      <c r="P766" s="24">
        <v>2.59</v>
      </c>
      <c r="Q766" s="26" t="s">
        <v>16</v>
      </c>
      <c r="R766" s="24">
        <v>2.59</v>
      </c>
      <c r="S766" s="26" t="s">
        <v>16</v>
      </c>
      <c r="T766" s="24"/>
      <c r="U766" s="26" t="s">
        <v>16</v>
      </c>
      <c r="V766" s="34" t="s">
        <v>17</v>
      </c>
    </row>
    <row r="767" spans="1:22" hidden="1" x14ac:dyDescent="0.25">
      <c r="A767" s="31" t="s">
        <v>1038</v>
      </c>
      <c r="B767" s="31" t="s">
        <v>1039</v>
      </c>
      <c r="C767" s="41" t="s">
        <v>27</v>
      </c>
      <c r="D767" s="31" t="s">
        <v>28</v>
      </c>
      <c r="E767" s="31" t="s">
        <v>29</v>
      </c>
      <c r="F767" s="21" t="s">
        <v>29</v>
      </c>
      <c r="G767" s="21" t="s">
        <v>38</v>
      </c>
      <c r="H767" s="32" t="str">
        <f t="shared" si="22"/>
        <v/>
      </c>
      <c r="I767" s="33">
        <f t="shared" si="23"/>
        <v>0</v>
      </c>
      <c r="J767" s="24">
        <v>5.69</v>
      </c>
      <c r="K767" s="26" t="s">
        <v>16</v>
      </c>
      <c r="L767" s="44">
        <v>5.69</v>
      </c>
      <c r="M767" s="26" t="s">
        <v>16</v>
      </c>
      <c r="N767" s="44">
        <v>5.69</v>
      </c>
      <c r="O767" s="26" t="s">
        <v>16</v>
      </c>
      <c r="P767" s="24">
        <v>5.69</v>
      </c>
      <c r="Q767" s="26" t="s">
        <v>16</v>
      </c>
      <c r="R767" s="24">
        <v>5.69</v>
      </c>
      <c r="S767" s="26" t="s">
        <v>16</v>
      </c>
      <c r="T767" s="24"/>
      <c r="U767" s="26" t="s">
        <v>16</v>
      </c>
      <c r="V767" s="34" t="s">
        <v>17</v>
      </c>
    </row>
    <row r="768" spans="1:22" hidden="1" x14ac:dyDescent="0.25">
      <c r="A768" s="31" t="s">
        <v>1038</v>
      </c>
      <c r="B768" s="31" t="s">
        <v>1039</v>
      </c>
      <c r="C768" s="41" t="s">
        <v>31</v>
      </c>
      <c r="D768" s="31" t="s">
        <v>32</v>
      </c>
      <c r="E768" s="31" t="s">
        <v>1042</v>
      </c>
      <c r="F768" s="21" t="s">
        <v>1042</v>
      </c>
      <c r="G768" s="21" t="s">
        <v>439</v>
      </c>
      <c r="H768" s="32">
        <f t="shared" si="22"/>
        <v>1</v>
      </c>
      <c r="I768" s="33">
        <f t="shared" si="23"/>
        <v>6.6815144766146917E-2</v>
      </c>
      <c r="J768" s="24">
        <v>4.49</v>
      </c>
      <c r="K768" s="26" t="s">
        <v>16</v>
      </c>
      <c r="L768" s="44">
        <v>4.49</v>
      </c>
      <c r="M768" s="26" t="s">
        <v>16</v>
      </c>
      <c r="N768" s="44">
        <v>4.49</v>
      </c>
      <c r="O768" s="26" t="s">
        <v>16</v>
      </c>
      <c r="P768" s="24">
        <v>4.79</v>
      </c>
      <c r="Q768" s="26" t="s">
        <v>16</v>
      </c>
      <c r="R768" s="24">
        <v>4.79</v>
      </c>
      <c r="S768" s="26" t="s">
        <v>16</v>
      </c>
      <c r="T768" s="24"/>
      <c r="U768" s="26" t="s">
        <v>16</v>
      </c>
      <c r="V768" s="34" t="s">
        <v>17</v>
      </c>
    </row>
    <row r="769" spans="1:25" hidden="1" x14ac:dyDescent="0.25">
      <c r="A769" s="31" t="s">
        <v>1038</v>
      </c>
      <c r="B769" s="31" t="s">
        <v>1039</v>
      </c>
      <c r="C769" s="41" t="s">
        <v>35</v>
      </c>
      <c r="D769" s="31" t="s">
        <v>36</v>
      </c>
      <c r="E769" s="31" t="s">
        <v>37</v>
      </c>
      <c r="F769" s="21" t="s">
        <v>37</v>
      </c>
      <c r="G769" s="21" t="s">
        <v>816</v>
      </c>
      <c r="H769" s="32" t="str">
        <f t="shared" si="22"/>
        <v/>
      </c>
      <c r="I769" s="33">
        <f t="shared" si="23"/>
        <v>0</v>
      </c>
      <c r="J769" s="24">
        <v>5.29</v>
      </c>
      <c r="K769" s="26" t="s">
        <v>16</v>
      </c>
      <c r="L769" s="44">
        <v>5.29</v>
      </c>
      <c r="M769" s="26" t="s">
        <v>16</v>
      </c>
      <c r="N769" s="44">
        <v>5.29</v>
      </c>
      <c r="O769" s="26" t="s">
        <v>16</v>
      </c>
      <c r="P769" s="24">
        <v>5.29</v>
      </c>
      <c r="Q769" s="26" t="s">
        <v>16</v>
      </c>
      <c r="R769" s="24">
        <v>5.29</v>
      </c>
      <c r="S769" s="26" t="s">
        <v>16</v>
      </c>
      <c r="T769" s="24"/>
      <c r="U769" s="26" t="s">
        <v>16</v>
      </c>
      <c r="V769" s="34" t="s">
        <v>17</v>
      </c>
    </row>
    <row r="770" spans="1:25" hidden="1" x14ac:dyDescent="0.25">
      <c r="A770" s="31" t="s">
        <v>1038</v>
      </c>
      <c r="B770" s="31" t="s">
        <v>1039</v>
      </c>
      <c r="C770" s="41" t="s">
        <v>39</v>
      </c>
      <c r="D770" s="31" t="s">
        <v>40</v>
      </c>
      <c r="E770" s="31" t="s">
        <v>1043</v>
      </c>
      <c r="F770" s="21" t="s">
        <v>1043</v>
      </c>
      <c r="G770" s="21" t="s">
        <v>1044</v>
      </c>
      <c r="H770" s="32" t="str">
        <f t="shared" si="22"/>
        <v/>
      </c>
      <c r="I770" s="33">
        <f t="shared" si="23"/>
        <v>3.4522439585730869E-2</v>
      </c>
      <c r="J770" s="24">
        <v>8.69</v>
      </c>
      <c r="K770" s="26" t="s">
        <v>16</v>
      </c>
      <c r="L770" s="44">
        <v>8.69</v>
      </c>
      <c r="M770" s="26" t="s">
        <v>16</v>
      </c>
      <c r="N770" s="44">
        <v>8.69</v>
      </c>
      <c r="O770" s="26" t="s">
        <v>16</v>
      </c>
      <c r="P770" s="24">
        <v>8.69</v>
      </c>
      <c r="Q770" s="26" t="s">
        <v>16</v>
      </c>
      <c r="R770" s="24">
        <v>8.99</v>
      </c>
      <c r="S770" s="26" t="s">
        <v>16</v>
      </c>
      <c r="T770" s="24"/>
      <c r="U770" s="26" t="s">
        <v>16</v>
      </c>
      <c r="V770" s="34" t="s">
        <v>17</v>
      </c>
    </row>
    <row r="771" spans="1:25" hidden="1" x14ac:dyDescent="0.25">
      <c r="A771" s="31" t="s">
        <v>1038</v>
      </c>
      <c r="B771" s="31" t="s">
        <v>1039</v>
      </c>
      <c r="C771" s="41" t="s">
        <v>43</v>
      </c>
      <c r="D771" s="31" t="s">
        <v>44</v>
      </c>
      <c r="E771" s="31" t="s">
        <v>45</v>
      </c>
      <c r="F771" s="21" t="s">
        <v>45</v>
      </c>
      <c r="G771" s="21" t="s">
        <v>46</v>
      </c>
      <c r="H771" s="32" t="str">
        <f t="shared" ref="H771:H834" si="24">IF(I771&gt;=$H$1,1,"")</f>
        <v/>
      </c>
      <c r="I771" s="33">
        <f t="shared" ref="I771:I834" si="25">IF(J771=0,0,ABS(1-L771/J771))+IF(L771=0,0,ABS(1-N771/L771))+IF(N771=0,0,ABS(1-P771/N771))+IF(P771=0,0,ABS(1-R771/P771))</f>
        <v>2.0114942528735691E-2</v>
      </c>
      <c r="J771" s="24">
        <v>10.44</v>
      </c>
      <c r="K771" s="26" t="s">
        <v>16</v>
      </c>
      <c r="L771" s="44">
        <v>10.44</v>
      </c>
      <c r="M771" s="26" t="s">
        <v>16</v>
      </c>
      <c r="N771" s="44">
        <v>10.44</v>
      </c>
      <c r="O771" s="26" t="s">
        <v>16</v>
      </c>
      <c r="P771" s="24">
        <v>10.65</v>
      </c>
      <c r="Q771" s="26" t="s">
        <v>16</v>
      </c>
      <c r="R771" s="24">
        <v>10.65</v>
      </c>
      <c r="S771" s="26" t="s">
        <v>16</v>
      </c>
      <c r="T771" s="24"/>
      <c r="U771" s="26" t="s">
        <v>16</v>
      </c>
      <c r="V771" s="34" t="s">
        <v>17</v>
      </c>
    </row>
    <row r="772" spans="1:25" hidden="1" x14ac:dyDescent="0.25">
      <c r="A772" s="31" t="s">
        <v>1038</v>
      </c>
      <c r="B772" s="31" t="s">
        <v>1039</v>
      </c>
      <c r="C772" s="41" t="s">
        <v>47</v>
      </c>
      <c r="D772" s="31" t="s">
        <v>48</v>
      </c>
      <c r="E772" s="31" t="s">
        <v>1045</v>
      </c>
      <c r="F772" s="21" t="s">
        <v>1046</v>
      </c>
      <c r="G772" s="21" t="s">
        <v>1047</v>
      </c>
      <c r="H772" s="32" t="str">
        <f t="shared" si="24"/>
        <v/>
      </c>
      <c r="I772" s="33">
        <f t="shared" si="25"/>
        <v>1.9532253919300913E-2</v>
      </c>
      <c r="J772" s="24">
        <v>38.909999999999997</v>
      </c>
      <c r="K772" s="26" t="s">
        <v>16</v>
      </c>
      <c r="L772" s="44">
        <v>38.909999999999997</v>
      </c>
      <c r="M772" s="26" t="s">
        <v>16</v>
      </c>
      <c r="N772" s="44">
        <v>38.909999999999997</v>
      </c>
      <c r="O772" s="26" t="s">
        <v>16</v>
      </c>
      <c r="P772" s="24">
        <v>38.909999999999997</v>
      </c>
      <c r="Q772" s="26" t="s">
        <v>16</v>
      </c>
      <c r="R772" s="24">
        <v>38.15</v>
      </c>
      <c r="S772" s="26" t="s">
        <v>16</v>
      </c>
      <c r="T772" s="24"/>
      <c r="U772" s="26" t="s">
        <v>16</v>
      </c>
      <c r="V772" s="34" t="s">
        <v>17</v>
      </c>
    </row>
    <row r="773" spans="1:25" hidden="1" x14ac:dyDescent="0.25">
      <c r="A773" s="31" t="s">
        <v>1038</v>
      </c>
      <c r="B773" s="31" t="s">
        <v>1039</v>
      </c>
      <c r="C773" s="41" t="s">
        <v>52</v>
      </c>
      <c r="D773" s="31" t="s">
        <v>53</v>
      </c>
      <c r="E773" s="31" t="s">
        <v>54</v>
      </c>
      <c r="F773" s="21" t="s">
        <v>54</v>
      </c>
      <c r="G773" s="21" t="s">
        <v>55</v>
      </c>
      <c r="H773" s="32" t="str">
        <f t="shared" si="24"/>
        <v/>
      </c>
      <c r="I773" s="33">
        <f t="shared" si="25"/>
        <v>0</v>
      </c>
      <c r="J773" s="24">
        <v>36.99</v>
      </c>
      <c r="K773" s="26" t="s">
        <v>16</v>
      </c>
      <c r="L773" s="44">
        <v>36.99</v>
      </c>
      <c r="M773" s="26" t="s">
        <v>16</v>
      </c>
      <c r="N773" s="44">
        <v>36.99</v>
      </c>
      <c r="O773" s="26" t="s">
        <v>16</v>
      </c>
      <c r="P773" s="24">
        <v>36.99</v>
      </c>
      <c r="Q773" s="26" t="s">
        <v>16</v>
      </c>
      <c r="R773" s="24">
        <v>36.99</v>
      </c>
      <c r="S773" s="26" t="s">
        <v>16</v>
      </c>
      <c r="T773" s="24"/>
      <c r="U773" s="26" t="s">
        <v>16</v>
      </c>
      <c r="V773" s="34" t="s">
        <v>17</v>
      </c>
    </row>
    <row r="774" spans="1:25" hidden="1" x14ac:dyDescent="0.25">
      <c r="A774" s="31" t="s">
        <v>1038</v>
      </c>
      <c r="B774" s="31" t="s">
        <v>1039</v>
      </c>
      <c r="C774" s="41" t="s">
        <v>56</v>
      </c>
      <c r="D774" s="31" t="s">
        <v>57</v>
      </c>
      <c r="E774" s="31" t="s">
        <v>1048</v>
      </c>
      <c r="F774" s="21" t="s">
        <v>1048</v>
      </c>
      <c r="G774" s="21" t="s">
        <v>325</v>
      </c>
      <c r="H774" s="32">
        <f t="shared" si="24"/>
        <v>1</v>
      </c>
      <c r="I774" s="33">
        <f t="shared" si="25"/>
        <v>0.14398747979310667</v>
      </c>
      <c r="J774" s="24">
        <v>32.130000000000003</v>
      </c>
      <c r="K774" s="26" t="s">
        <v>16</v>
      </c>
      <c r="L774" s="44">
        <v>32.130000000000003</v>
      </c>
      <c r="M774" s="26" t="s">
        <v>16</v>
      </c>
      <c r="N774" s="44">
        <v>29.9</v>
      </c>
      <c r="O774" s="26" t="s">
        <v>16</v>
      </c>
      <c r="P774" s="24">
        <v>32.130000000000003</v>
      </c>
      <c r="Q774" s="26" t="s">
        <v>16</v>
      </c>
      <c r="R774" s="24">
        <v>32.130000000000003</v>
      </c>
      <c r="S774" s="26" t="s">
        <v>16</v>
      </c>
      <c r="T774" s="24"/>
      <c r="U774" s="26" t="s">
        <v>16</v>
      </c>
      <c r="V774" s="34" t="s">
        <v>17</v>
      </c>
    </row>
    <row r="775" spans="1:25" hidden="1" x14ac:dyDescent="0.25">
      <c r="A775" s="31" t="s">
        <v>1038</v>
      </c>
      <c r="B775" s="31" t="s">
        <v>1039</v>
      </c>
      <c r="C775" s="41" t="s">
        <v>60</v>
      </c>
      <c r="D775" s="31" t="s">
        <v>61</v>
      </c>
      <c r="E775" s="31" t="s">
        <v>824</v>
      </c>
      <c r="F775" s="21" t="s">
        <v>824</v>
      </c>
      <c r="G775" s="21" t="s">
        <v>487</v>
      </c>
      <c r="H775" s="32" t="str">
        <f t="shared" si="24"/>
        <v/>
      </c>
      <c r="I775" s="33">
        <f t="shared" si="25"/>
        <v>0</v>
      </c>
      <c r="J775" s="24">
        <v>11.49</v>
      </c>
      <c r="K775" s="26" t="s">
        <v>16</v>
      </c>
      <c r="L775" s="44">
        <v>11.49</v>
      </c>
      <c r="M775" s="26" t="s">
        <v>16</v>
      </c>
      <c r="N775" s="44">
        <v>11.49</v>
      </c>
      <c r="O775" s="26" t="s">
        <v>16</v>
      </c>
      <c r="P775" s="24">
        <v>11.49</v>
      </c>
      <c r="Q775" s="26" t="s">
        <v>16</v>
      </c>
      <c r="R775" s="24">
        <v>11.49</v>
      </c>
      <c r="S775" s="26" t="s">
        <v>16</v>
      </c>
      <c r="T775" s="24"/>
      <c r="U775" s="26" t="s">
        <v>16</v>
      </c>
      <c r="V775" s="34" t="s">
        <v>17</v>
      </c>
    </row>
    <row r="776" spans="1:25" hidden="1" x14ac:dyDescent="0.25">
      <c r="A776" s="31" t="s">
        <v>1038</v>
      </c>
      <c r="B776" s="31" t="s">
        <v>1039</v>
      </c>
      <c r="C776" s="41" t="s">
        <v>64</v>
      </c>
      <c r="D776" s="31" t="s">
        <v>65</v>
      </c>
      <c r="E776" s="31" t="s">
        <v>582</v>
      </c>
      <c r="F776" s="21" t="s">
        <v>582</v>
      </c>
      <c r="G776" s="21" t="s">
        <v>447</v>
      </c>
      <c r="H776" s="32">
        <f t="shared" si="24"/>
        <v>1</v>
      </c>
      <c r="I776" s="33">
        <f t="shared" si="25"/>
        <v>6.6711140760506993E-2</v>
      </c>
      <c r="J776" s="24">
        <v>14.99</v>
      </c>
      <c r="K776" s="26" t="s">
        <v>16</v>
      </c>
      <c r="L776" s="44">
        <v>13.99</v>
      </c>
      <c r="M776" s="26" t="s">
        <v>16</v>
      </c>
      <c r="N776" s="44">
        <v>13.99</v>
      </c>
      <c r="O776" s="26" t="s">
        <v>16</v>
      </c>
      <c r="P776" s="24">
        <v>13.99</v>
      </c>
      <c r="Q776" s="26" t="s">
        <v>16</v>
      </c>
      <c r="R776" s="24">
        <v>13.99</v>
      </c>
      <c r="S776" s="26" t="s">
        <v>16</v>
      </c>
      <c r="T776" s="24"/>
      <c r="U776" s="26" t="s">
        <v>16</v>
      </c>
      <c r="V776" s="34" t="s">
        <v>17</v>
      </c>
    </row>
    <row r="777" spans="1:25" hidden="1" x14ac:dyDescent="0.25">
      <c r="A777" s="31" t="s">
        <v>1038</v>
      </c>
      <c r="B777" s="31" t="s">
        <v>1039</v>
      </c>
      <c r="C777" s="41" t="s">
        <v>68</v>
      </c>
      <c r="D777" s="31" t="s">
        <v>69</v>
      </c>
      <c r="E777" s="31" t="s">
        <v>1049</v>
      </c>
      <c r="F777" s="21" t="s">
        <v>448</v>
      </c>
      <c r="G777" s="21" t="s">
        <v>194</v>
      </c>
      <c r="H777" s="32" t="str">
        <f t="shared" si="24"/>
        <v/>
      </c>
      <c r="I777" s="33">
        <f t="shared" si="25"/>
        <v>0</v>
      </c>
      <c r="J777" s="24">
        <v>13.16</v>
      </c>
      <c r="K777" s="26" t="s">
        <v>16</v>
      </c>
      <c r="L777" s="44">
        <v>13.16</v>
      </c>
      <c r="M777" s="26" t="s">
        <v>16</v>
      </c>
      <c r="N777" s="44">
        <v>13.16</v>
      </c>
      <c r="O777" s="26" t="s">
        <v>16</v>
      </c>
      <c r="P777" s="24">
        <v>13.16</v>
      </c>
      <c r="Q777" s="26" t="s">
        <v>16</v>
      </c>
      <c r="R777" s="24">
        <v>13.16</v>
      </c>
      <c r="S777" s="26" t="s">
        <v>16</v>
      </c>
      <c r="T777" s="24"/>
      <c r="U777" s="26" t="s">
        <v>16</v>
      </c>
      <c r="V777" s="34" t="s">
        <v>17</v>
      </c>
    </row>
    <row r="778" spans="1:25" hidden="1" x14ac:dyDescent="0.25">
      <c r="A778" s="31" t="s">
        <v>1038</v>
      </c>
      <c r="B778" s="31" t="s">
        <v>1039</v>
      </c>
      <c r="C778" s="41" t="s">
        <v>73</v>
      </c>
      <c r="D778" s="31" t="s">
        <v>74</v>
      </c>
      <c r="E778" s="31" t="s">
        <v>75</v>
      </c>
      <c r="F778" s="21" t="s">
        <v>82</v>
      </c>
      <c r="G778" s="21" t="s">
        <v>110</v>
      </c>
      <c r="H778" s="32">
        <f t="shared" si="24"/>
        <v>1</v>
      </c>
      <c r="I778" s="33">
        <f t="shared" si="25"/>
        <v>0.14326647564469908</v>
      </c>
      <c r="J778" s="24">
        <v>6.98</v>
      </c>
      <c r="K778" s="26" t="s">
        <v>16</v>
      </c>
      <c r="L778" s="44">
        <v>7.98</v>
      </c>
      <c r="M778" s="26" t="s">
        <v>16</v>
      </c>
      <c r="N778" s="44">
        <v>7.98</v>
      </c>
      <c r="O778" s="26" t="s">
        <v>16</v>
      </c>
      <c r="P778" s="24">
        <v>7.98</v>
      </c>
      <c r="Q778" s="26" t="s">
        <v>16</v>
      </c>
      <c r="R778" s="24">
        <v>7.98</v>
      </c>
      <c r="S778" s="26" t="s">
        <v>16</v>
      </c>
      <c r="T778" s="24"/>
      <c r="U778" s="26" t="s">
        <v>16</v>
      </c>
      <c r="V778" s="34" t="s">
        <v>17</v>
      </c>
    </row>
    <row r="779" spans="1:25" hidden="1" x14ac:dyDescent="0.25">
      <c r="A779" s="31" t="s">
        <v>1038</v>
      </c>
      <c r="B779" s="31" t="s">
        <v>1039</v>
      </c>
      <c r="C779" s="41" t="s">
        <v>77</v>
      </c>
      <c r="D779" s="31" t="s">
        <v>78</v>
      </c>
      <c r="E779" s="31" t="s">
        <v>75</v>
      </c>
      <c r="F779" s="21" t="s">
        <v>1050</v>
      </c>
      <c r="G779" s="21" t="s">
        <v>1051</v>
      </c>
      <c r="H779" s="32" t="str">
        <f t="shared" si="24"/>
        <v/>
      </c>
      <c r="I779" s="33">
        <f t="shared" si="25"/>
        <v>0</v>
      </c>
      <c r="J779" s="24">
        <v>0</v>
      </c>
      <c r="K779" s="26" t="s">
        <v>16</v>
      </c>
      <c r="L779" s="44">
        <v>0</v>
      </c>
      <c r="M779" s="26" t="s">
        <v>16</v>
      </c>
      <c r="N779" s="44">
        <v>0</v>
      </c>
      <c r="O779" s="26" t="s">
        <v>16</v>
      </c>
      <c r="P779" s="24">
        <v>0</v>
      </c>
      <c r="Q779" s="26" t="s">
        <v>16</v>
      </c>
      <c r="R779" s="24">
        <v>0</v>
      </c>
      <c r="S779" s="26" t="s">
        <v>16</v>
      </c>
      <c r="T779" s="24"/>
      <c r="U779" s="26" t="s">
        <v>16</v>
      </c>
      <c r="V779" s="34" t="s">
        <v>17</v>
      </c>
    </row>
    <row r="780" spans="1:25" hidden="1" x14ac:dyDescent="0.25">
      <c r="A780" s="31" t="s">
        <v>1038</v>
      </c>
      <c r="B780" s="31" t="s">
        <v>1039</v>
      </c>
      <c r="C780" s="41" t="s">
        <v>80</v>
      </c>
      <c r="D780" s="31" t="s">
        <v>81</v>
      </c>
      <c r="E780" s="31" t="s">
        <v>712</v>
      </c>
      <c r="F780" s="21" t="s">
        <v>712</v>
      </c>
      <c r="G780" s="21" t="s">
        <v>15</v>
      </c>
      <c r="H780" s="32" t="str">
        <f t="shared" si="24"/>
        <v/>
      </c>
      <c r="I780" s="33">
        <f t="shared" si="25"/>
        <v>0</v>
      </c>
      <c r="J780" s="24">
        <v>12.98</v>
      </c>
      <c r="K780" s="26" t="s">
        <v>16</v>
      </c>
      <c r="L780" s="44">
        <v>12.98</v>
      </c>
      <c r="M780" s="26" t="s">
        <v>16</v>
      </c>
      <c r="N780" s="44">
        <v>12.98</v>
      </c>
      <c r="O780" s="26" t="s">
        <v>16</v>
      </c>
      <c r="P780" s="24">
        <v>12.98</v>
      </c>
      <c r="Q780" s="26" t="s">
        <v>16</v>
      </c>
      <c r="R780" s="24">
        <v>12.98</v>
      </c>
      <c r="S780" s="26" t="s">
        <v>16</v>
      </c>
      <c r="T780" s="24"/>
      <c r="U780" s="26" t="s">
        <v>16</v>
      </c>
      <c r="V780" s="34" t="s">
        <v>17</v>
      </c>
    </row>
    <row r="781" spans="1:25" hidden="1" x14ac:dyDescent="0.25">
      <c r="A781" s="31" t="s">
        <v>1038</v>
      </c>
      <c r="B781" s="31" t="s">
        <v>1039</v>
      </c>
      <c r="C781" s="41" t="s">
        <v>83</v>
      </c>
      <c r="D781" s="31" t="s">
        <v>84</v>
      </c>
      <c r="E781" s="31" t="s">
        <v>1052</v>
      </c>
      <c r="F781" s="21" t="s">
        <v>1052</v>
      </c>
      <c r="G781" s="21" t="s">
        <v>1053</v>
      </c>
      <c r="H781" s="32">
        <f t="shared" si="24"/>
        <v>1</v>
      </c>
      <c r="I781" s="33">
        <f t="shared" si="25"/>
        <v>5.7457450954917499E-2</v>
      </c>
      <c r="J781" s="24">
        <v>3.44</v>
      </c>
      <c r="K781" s="26" t="s">
        <v>16</v>
      </c>
      <c r="L781" s="44">
        <v>3.58</v>
      </c>
      <c r="M781" s="26" t="s">
        <v>16</v>
      </c>
      <c r="N781" s="44">
        <v>3.64</v>
      </c>
      <c r="O781" s="26" t="s">
        <v>16</v>
      </c>
      <c r="P781" s="24">
        <v>3.64</v>
      </c>
      <c r="Q781" s="26" t="s">
        <v>16</v>
      </c>
      <c r="R781" s="24">
        <v>3.64</v>
      </c>
      <c r="S781" s="26" t="s">
        <v>16</v>
      </c>
      <c r="T781" s="24"/>
      <c r="U781" s="26" t="s">
        <v>16</v>
      </c>
      <c r="V781" s="34" t="s">
        <v>17</v>
      </c>
    </row>
    <row r="782" spans="1:25" hidden="1" x14ac:dyDescent="0.25">
      <c r="A782" s="31" t="s">
        <v>1038</v>
      </c>
      <c r="B782" s="31" t="s">
        <v>1039</v>
      </c>
      <c r="C782" s="41" t="s">
        <v>87</v>
      </c>
      <c r="D782" s="31" t="s">
        <v>88</v>
      </c>
      <c r="E782" s="31" t="s">
        <v>1054</v>
      </c>
      <c r="F782" s="21" t="s">
        <v>1054</v>
      </c>
      <c r="G782" s="21" t="s">
        <v>152</v>
      </c>
      <c r="H782" s="32" t="str">
        <f t="shared" si="24"/>
        <v/>
      </c>
      <c r="I782" s="33">
        <f t="shared" si="25"/>
        <v>0</v>
      </c>
      <c r="J782" s="24">
        <v>13.86</v>
      </c>
      <c r="K782" s="26" t="s">
        <v>16</v>
      </c>
      <c r="L782" s="44">
        <v>13.86</v>
      </c>
      <c r="M782" s="26" t="s">
        <v>16</v>
      </c>
      <c r="N782" s="44">
        <v>13.86</v>
      </c>
      <c r="O782" s="26" t="s">
        <v>16</v>
      </c>
      <c r="P782" s="24">
        <v>13.86</v>
      </c>
      <c r="Q782" s="26" t="s">
        <v>16</v>
      </c>
      <c r="R782" s="24">
        <v>13.86</v>
      </c>
      <c r="S782" s="26" t="s">
        <v>16</v>
      </c>
      <c r="T782" s="24"/>
      <c r="U782" s="26" t="s">
        <v>16</v>
      </c>
      <c r="V782" s="34" t="s">
        <v>17</v>
      </c>
    </row>
    <row r="783" spans="1:25" hidden="1" x14ac:dyDescent="0.25">
      <c r="A783" s="31" t="s">
        <v>1038</v>
      </c>
      <c r="B783" s="31" t="s">
        <v>1039</v>
      </c>
      <c r="C783" s="41" t="s">
        <v>89</v>
      </c>
      <c r="D783" s="31" t="s">
        <v>90</v>
      </c>
      <c r="E783" s="31" t="s">
        <v>1052</v>
      </c>
      <c r="F783" s="21" t="s">
        <v>1055</v>
      </c>
      <c r="G783" s="21" t="s">
        <v>2104</v>
      </c>
      <c r="H783" s="32">
        <f t="shared" si="24"/>
        <v>1</v>
      </c>
      <c r="I783" s="33">
        <f t="shared" si="25"/>
        <v>0.1661089425289497</v>
      </c>
      <c r="J783" s="24">
        <v>17.95</v>
      </c>
      <c r="K783" s="26" t="s">
        <v>16</v>
      </c>
      <c r="L783" s="44">
        <v>17.940000000000001</v>
      </c>
      <c r="M783" s="26" t="s">
        <v>16</v>
      </c>
      <c r="N783" s="44">
        <v>17.940000000000001</v>
      </c>
      <c r="O783" s="26" t="s">
        <v>16</v>
      </c>
      <c r="P783" s="24">
        <v>17.940000000000001</v>
      </c>
      <c r="Q783" s="26" t="s">
        <v>16</v>
      </c>
      <c r="R783" s="24">
        <v>14.97</v>
      </c>
      <c r="S783" s="26" t="s">
        <v>18</v>
      </c>
      <c r="T783" s="24"/>
      <c r="U783" s="26" t="s">
        <v>16</v>
      </c>
      <c r="V783" s="34" t="s">
        <v>17</v>
      </c>
      <c r="Y783" s="37"/>
    </row>
    <row r="784" spans="1:25" hidden="1" x14ac:dyDescent="0.25">
      <c r="A784" s="31" t="s">
        <v>1038</v>
      </c>
      <c r="B784" s="31" t="s">
        <v>1039</v>
      </c>
      <c r="C784" s="41" t="s">
        <v>93</v>
      </c>
      <c r="D784" s="31" t="s">
        <v>94</v>
      </c>
      <c r="E784" s="31" t="s">
        <v>1055</v>
      </c>
      <c r="F784" s="21" t="s">
        <v>1055</v>
      </c>
      <c r="G784" s="21" t="s">
        <v>144</v>
      </c>
      <c r="H784" s="32" t="str">
        <f t="shared" si="24"/>
        <v/>
      </c>
      <c r="I784" s="33">
        <f t="shared" si="25"/>
        <v>1.2499999999999956E-2</v>
      </c>
      <c r="J784" s="24">
        <v>7.2</v>
      </c>
      <c r="K784" s="26" t="s">
        <v>16</v>
      </c>
      <c r="L784" s="44">
        <v>7.2</v>
      </c>
      <c r="M784" s="26" t="s">
        <v>16</v>
      </c>
      <c r="N784" s="44">
        <v>7.2</v>
      </c>
      <c r="O784" s="26" t="s">
        <v>16</v>
      </c>
      <c r="P784" s="24">
        <v>7.29</v>
      </c>
      <c r="Q784" s="26" t="s">
        <v>16</v>
      </c>
      <c r="R784" s="24">
        <v>7.29</v>
      </c>
      <c r="S784" s="26" t="s">
        <v>16</v>
      </c>
      <c r="T784" s="24"/>
      <c r="U784" s="26" t="s">
        <v>16</v>
      </c>
      <c r="V784" s="34" t="s">
        <v>17</v>
      </c>
    </row>
    <row r="785" spans="1:22" hidden="1" x14ac:dyDescent="0.25">
      <c r="A785" s="31" t="s">
        <v>1038</v>
      </c>
      <c r="B785" s="31" t="s">
        <v>1039</v>
      </c>
      <c r="C785" s="41" t="s">
        <v>95</v>
      </c>
      <c r="D785" s="31" t="s">
        <v>96</v>
      </c>
      <c r="E785" s="31" t="s">
        <v>454</v>
      </c>
      <c r="F785" s="21" t="s">
        <v>1056</v>
      </c>
      <c r="G785" s="21" t="s">
        <v>98</v>
      </c>
      <c r="H785" s="32" t="str">
        <f t="shared" si="24"/>
        <v/>
      </c>
      <c r="I785" s="33">
        <f t="shared" si="25"/>
        <v>0</v>
      </c>
      <c r="J785" s="24">
        <v>6.98</v>
      </c>
      <c r="K785" s="26" t="s">
        <v>16</v>
      </c>
      <c r="L785" s="44">
        <v>6.98</v>
      </c>
      <c r="M785" s="26" t="s">
        <v>16</v>
      </c>
      <c r="N785" s="44">
        <v>6.98</v>
      </c>
      <c r="O785" s="26" t="s">
        <v>16</v>
      </c>
      <c r="P785" s="24">
        <v>6.98</v>
      </c>
      <c r="Q785" s="26" t="s">
        <v>16</v>
      </c>
      <c r="R785" s="24">
        <v>6.98</v>
      </c>
      <c r="S785" s="26" t="s">
        <v>16</v>
      </c>
      <c r="T785" s="24"/>
      <c r="U785" s="26" t="s">
        <v>16</v>
      </c>
      <c r="V785" s="34" t="s">
        <v>17</v>
      </c>
    </row>
    <row r="786" spans="1:22" hidden="1" x14ac:dyDescent="0.25">
      <c r="A786" s="31" t="s">
        <v>1038</v>
      </c>
      <c r="B786" s="31" t="s">
        <v>1039</v>
      </c>
      <c r="C786" s="41" t="s">
        <v>99</v>
      </c>
      <c r="D786" s="31" t="s">
        <v>100</v>
      </c>
      <c r="E786" s="31" t="s">
        <v>101</v>
      </c>
      <c r="F786" s="21" t="s">
        <v>2105</v>
      </c>
      <c r="G786" s="21" t="s">
        <v>1057</v>
      </c>
      <c r="H786" s="32">
        <f t="shared" si="24"/>
        <v>1</v>
      </c>
      <c r="I786" s="33">
        <f t="shared" si="25"/>
        <v>7.1280991735537147E-2</v>
      </c>
      <c r="J786" s="24">
        <v>9.68</v>
      </c>
      <c r="K786" s="26" t="s">
        <v>16</v>
      </c>
      <c r="L786" s="44">
        <v>9.68</v>
      </c>
      <c r="M786" s="26" t="s">
        <v>16</v>
      </c>
      <c r="N786" s="44">
        <v>9.68</v>
      </c>
      <c r="O786" s="26" t="s">
        <v>16</v>
      </c>
      <c r="P786" s="24">
        <v>9.68</v>
      </c>
      <c r="Q786" s="26" t="s">
        <v>16</v>
      </c>
      <c r="R786" s="24">
        <v>8.99</v>
      </c>
      <c r="S786" s="26" t="s">
        <v>18</v>
      </c>
      <c r="T786" s="24"/>
      <c r="U786" s="26" t="s">
        <v>16</v>
      </c>
      <c r="V786" s="34" t="s">
        <v>17</v>
      </c>
    </row>
    <row r="787" spans="1:22" hidden="1" x14ac:dyDescent="0.25">
      <c r="A787" s="31" t="s">
        <v>1038</v>
      </c>
      <c r="B787" s="31" t="s">
        <v>1039</v>
      </c>
      <c r="C787" s="41" t="s">
        <v>103</v>
      </c>
      <c r="D787" s="31" t="s">
        <v>104</v>
      </c>
      <c r="E787" s="31" t="s">
        <v>1056</v>
      </c>
      <c r="F787" s="21" t="s">
        <v>1058</v>
      </c>
      <c r="G787" s="21" t="s">
        <v>1059</v>
      </c>
      <c r="H787" s="32" t="str">
        <f t="shared" si="24"/>
        <v/>
      </c>
      <c r="I787" s="33">
        <f t="shared" si="25"/>
        <v>4.4230769230769296E-2</v>
      </c>
      <c r="J787" s="24">
        <v>10.4</v>
      </c>
      <c r="K787" s="26" t="s">
        <v>16</v>
      </c>
      <c r="L787" s="44">
        <v>10.4</v>
      </c>
      <c r="M787" s="26" t="s">
        <v>16</v>
      </c>
      <c r="N787" s="44">
        <v>10.4</v>
      </c>
      <c r="O787" s="26" t="s">
        <v>16</v>
      </c>
      <c r="P787" s="24">
        <v>9.94</v>
      </c>
      <c r="Q787" s="26" t="s">
        <v>16</v>
      </c>
      <c r="R787" s="24">
        <v>9.94</v>
      </c>
      <c r="S787" s="26" t="s">
        <v>16</v>
      </c>
      <c r="T787" s="24"/>
      <c r="U787" s="26" t="s">
        <v>16</v>
      </c>
      <c r="V787" s="34" t="s">
        <v>17</v>
      </c>
    </row>
    <row r="788" spans="1:22" hidden="1" x14ac:dyDescent="0.25">
      <c r="A788" s="31" t="s">
        <v>1038</v>
      </c>
      <c r="B788" s="31" t="s">
        <v>1039</v>
      </c>
      <c r="C788" s="41" t="s">
        <v>107</v>
      </c>
      <c r="D788" s="31" t="s">
        <v>108</v>
      </c>
      <c r="E788" s="31" t="s">
        <v>1060</v>
      </c>
      <c r="F788" s="21" t="s">
        <v>1060</v>
      </c>
      <c r="G788" s="21" t="s">
        <v>110</v>
      </c>
      <c r="H788" s="32" t="str">
        <f t="shared" si="24"/>
        <v/>
      </c>
      <c r="I788" s="33">
        <f t="shared" si="25"/>
        <v>0</v>
      </c>
      <c r="J788" s="24">
        <v>20.34</v>
      </c>
      <c r="K788" s="26" t="s">
        <v>16</v>
      </c>
      <c r="L788" s="44">
        <v>20.34</v>
      </c>
      <c r="M788" s="26" t="s">
        <v>16</v>
      </c>
      <c r="N788" s="44">
        <v>20.34</v>
      </c>
      <c r="O788" s="26" t="s">
        <v>16</v>
      </c>
      <c r="P788" s="24">
        <v>20.34</v>
      </c>
      <c r="Q788" s="26" t="s">
        <v>16</v>
      </c>
      <c r="R788" s="24">
        <v>20.34</v>
      </c>
      <c r="S788" s="26" t="s">
        <v>16</v>
      </c>
      <c r="T788" s="24"/>
      <c r="U788" s="26" t="s">
        <v>16</v>
      </c>
      <c r="V788" s="34" t="s">
        <v>17</v>
      </c>
    </row>
    <row r="789" spans="1:22" hidden="1" x14ac:dyDescent="0.25">
      <c r="A789" s="31" t="s">
        <v>1038</v>
      </c>
      <c r="B789" s="31" t="s">
        <v>1039</v>
      </c>
      <c r="C789" s="41" t="s">
        <v>111</v>
      </c>
      <c r="D789" s="31" t="s">
        <v>112</v>
      </c>
      <c r="E789" s="31" t="s">
        <v>722</v>
      </c>
      <c r="F789" s="21" t="s">
        <v>722</v>
      </c>
      <c r="G789" s="21" t="s">
        <v>185</v>
      </c>
      <c r="H789" s="32">
        <f t="shared" si="24"/>
        <v>1</v>
      </c>
      <c r="I789" s="33">
        <f t="shared" si="25"/>
        <v>0.32506887052341593</v>
      </c>
      <c r="J789" s="24">
        <v>3.63</v>
      </c>
      <c r="K789" s="26" t="s">
        <v>16</v>
      </c>
      <c r="L789" s="44">
        <v>3.63</v>
      </c>
      <c r="M789" s="26" t="s">
        <v>16</v>
      </c>
      <c r="N789" s="44">
        <v>3.63</v>
      </c>
      <c r="O789" s="26" t="s">
        <v>16</v>
      </c>
      <c r="P789" s="24">
        <v>2.4500000000000002</v>
      </c>
      <c r="Q789" s="26" t="s">
        <v>18</v>
      </c>
      <c r="R789" s="24">
        <v>2.4500000000000002</v>
      </c>
      <c r="S789" s="26" t="s">
        <v>16</v>
      </c>
      <c r="T789" s="24"/>
      <c r="U789" s="26" t="s">
        <v>16</v>
      </c>
      <c r="V789" s="34" t="s">
        <v>17</v>
      </c>
    </row>
    <row r="790" spans="1:22" hidden="1" x14ac:dyDescent="0.25">
      <c r="A790" s="31" t="s">
        <v>1038</v>
      </c>
      <c r="B790" s="31" t="s">
        <v>1039</v>
      </c>
      <c r="C790" s="41" t="s">
        <v>116</v>
      </c>
      <c r="D790" s="31" t="s">
        <v>117</v>
      </c>
      <c r="E790" s="31" t="s">
        <v>1061</v>
      </c>
      <c r="F790" s="21" t="s">
        <v>1061</v>
      </c>
      <c r="G790" s="21" t="s">
        <v>144</v>
      </c>
      <c r="H790" s="32">
        <f t="shared" si="24"/>
        <v>1</v>
      </c>
      <c r="I790" s="33">
        <f t="shared" si="25"/>
        <v>0.1505791505791505</v>
      </c>
      <c r="J790" s="24">
        <v>2.59</v>
      </c>
      <c r="K790" s="26" t="s">
        <v>16</v>
      </c>
      <c r="L790" s="44">
        <v>2.59</v>
      </c>
      <c r="M790" s="26" t="s">
        <v>16</v>
      </c>
      <c r="N790" s="44">
        <v>2.59</v>
      </c>
      <c r="O790" s="26" t="s">
        <v>16</v>
      </c>
      <c r="P790" s="24">
        <v>2.2000000000000002</v>
      </c>
      <c r="Q790" s="26" t="s">
        <v>16</v>
      </c>
      <c r="R790" s="24">
        <v>2.2000000000000002</v>
      </c>
      <c r="S790" s="26" t="s">
        <v>16</v>
      </c>
      <c r="T790" s="24"/>
      <c r="U790" s="26" t="s">
        <v>16</v>
      </c>
      <c r="V790" s="34" t="s">
        <v>17</v>
      </c>
    </row>
    <row r="791" spans="1:22" hidden="1" x14ac:dyDescent="0.25">
      <c r="A791" s="31" t="s">
        <v>1038</v>
      </c>
      <c r="B791" s="31" t="s">
        <v>1039</v>
      </c>
      <c r="C791" s="41" t="s">
        <v>120</v>
      </c>
      <c r="D791" s="31" t="s">
        <v>121</v>
      </c>
      <c r="E791" s="31" t="s">
        <v>462</v>
      </c>
      <c r="F791" s="21" t="s">
        <v>462</v>
      </c>
      <c r="G791" s="21" t="s">
        <v>1062</v>
      </c>
      <c r="H791" s="32" t="str">
        <f t="shared" si="24"/>
        <v/>
      </c>
      <c r="I791" s="33">
        <f t="shared" si="25"/>
        <v>0</v>
      </c>
      <c r="J791" s="24">
        <v>9.98</v>
      </c>
      <c r="K791" s="26" t="s">
        <v>16</v>
      </c>
      <c r="L791" s="44">
        <v>9.98</v>
      </c>
      <c r="M791" s="26" t="s">
        <v>16</v>
      </c>
      <c r="N791" s="44">
        <v>9.98</v>
      </c>
      <c r="O791" s="26" t="s">
        <v>16</v>
      </c>
      <c r="P791" s="24">
        <v>9.98</v>
      </c>
      <c r="Q791" s="26" t="s">
        <v>16</v>
      </c>
      <c r="R791" s="24">
        <v>9.98</v>
      </c>
      <c r="S791" s="26" t="s">
        <v>16</v>
      </c>
      <c r="T791" s="24"/>
      <c r="U791" s="26" t="s">
        <v>16</v>
      </c>
      <c r="V791" s="34" t="s">
        <v>17</v>
      </c>
    </row>
    <row r="792" spans="1:22" hidden="1" x14ac:dyDescent="0.25">
      <c r="A792" s="31" t="s">
        <v>1038</v>
      </c>
      <c r="B792" s="31" t="s">
        <v>1039</v>
      </c>
      <c r="C792" s="41" t="s">
        <v>124</v>
      </c>
      <c r="D792" s="31" t="s">
        <v>125</v>
      </c>
      <c r="E792" s="31" t="s">
        <v>599</v>
      </c>
      <c r="F792" s="21" t="s">
        <v>599</v>
      </c>
      <c r="G792" s="21" t="s">
        <v>1063</v>
      </c>
      <c r="H792" s="32" t="str">
        <f t="shared" si="24"/>
        <v/>
      </c>
      <c r="I792" s="33">
        <f t="shared" si="25"/>
        <v>0</v>
      </c>
      <c r="J792" s="24">
        <v>1.71</v>
      </c>
      <c r="K792" s="26" t="s">
        <v>16</v>
      </c>
      <c r="L792" s="44">
        <v>1.71</v>
      </c>
      <c r="M792" s="26" t="s">
        <v>16</v>
      </c>
      <c r="N792" s="44">
        <v>1.71</v>
      </c>
      <c r="O792" s="26" t="s">
        <v>16</v>
      </c>
      <c r="P792" s="24">
        <v>1.71</v>
      </c>
      <c r="Q792" s="26" t="s">
        <v>16</v>
      </c>
      <c r="R792" s="24">
        <v>1.71</v>
      </c>
      <c r="S792" s="26" t="s">
        <v>16</v>
      </c>
      <c r="T792" s="24"/>
      <c r="U792" s="26" t="s">
        <v>16</v>
      </c>
      <c r="V792" s="34" t="s">
        <v>17</v>
      </c>
    </row>
    <row r="793" spans="1:22" hidden="1" x14ac:dyDescent="0.25">
      <c r="A793" s="31" t="s">
        <v>1038</v>
      </c>
      <c r="B793" s="31" t="s">
        <v>1039</v>
      </c>
      <c r="C793" s="41" t="s">
        <v>129</v>
      </c>
      <c r="D793" s="31" t="s">
        <v>130</v>
      </c>
      <c r="E793" s="31" t="s">
        <v>599</v>
      </c>
      <c r="F793" s="21" t="s">
        <v>599</v>
      </c>
      <c r="G793" s="21" t="s">
        <v>1063</v>
      </c>
      <c r="H793" s="32" t="str">
        <f t="shared" si="24"/>
        <v/>
      </c>
      <c r="I793" s="33">
        <f t="shared" si="25"/>
        <v>0</v>
      </c>
      <c r="J793" s="24">
        <v>1.99</v>
      </c>
      <c r="K793" s="26" t="s">
        <v>16</v>
      </c>
      <c r="L793" s="44">
        <v>1.99</v>
      </c>
      <c r="M793" s="26" t="s">
        <v>16</v>
      </c>
      <c r="N793" s="44">
        <v>1.99</v>
      </c>
      <c r="O793" s="26" t="s">
        <v>16</v>
      </c>
      <c r="P793" s="24">
        <v>1.99</v>
      </c>
      <c r="Q793" s="26" t="s">
        <v>16</v>
      </c>
      <c r="R793" s="24">
        <v>1.99</v>
      </c>
      <c r="S793" s="26" t="s">
        <v>16</v>
      </c>
      <c r="T793" s="24"/>
      <c r="U793" s="26" t="s">
        <v>16</v>
      </c>
      <c r="V793" s="34" t="s">
        <v>17</v>
      </c>
    </row>
    <row r="794" spans="1:22" hidden="1" x14ac:dyDescent="0.25">
      <c r="A794" s="31" t="s">
        <v>1038</v>
      </c>
      <c r="B794" s="31" t="s">
        <v>1039</v>
      </c>
      <c r="C794" s="41" t="s">
        <v>132</v>
      </c>
      <c r="D794" s="31" t="s">
        <v>133</v>
      </c>
      <c r="E794" s="31" t="s">
        <v>1064</v>
      </c>
      <c r="F794" s="21" t="s">
        <v>851</v>
      </c>
      <c r="G794" s="21" t="s">
        <v>1065</v>
      </c>
      <c r="H794" s="32">
        <f t="shared" si="24"/>
        <v>1</v>
      </c>
      <c r="I794" s="33">
        <f t="shared" si="25"/>
        <v>9.5266116889754504E-2</v>
      </c>
      <c r="J794" s="24">
        <v>8.85</v>
      </c>
      <c r="K794" s="26" t="s">
        <v>16</v>
      </c>
      <c r="L794" s="44">
        <v>8.85</v>
      </c>
      <c r="M794" s="26" t="s">
        <v>16</v>
      </c>
      <c r="N794" s="44">
        <v>8.85</v>
      </c>
      <c r="O794" s="26" t="s">
        <v>16</v>
      </c>
      <c r="P794" s="24">
        <v>8.18</v>
      </c>
      <c r="Q794" s="26" t="s">
        <v>16</v>
      </c>
      <c r="R794" s="24">
        <v>8.02</v>
      </c>
      <c r="S794" s="26" t="s">
        <v>16</v>
      </c>
      <c r="T794" s="24"/>
      <c r="U794" s="26" t="s">
        <v>16</v>
      </c>
      <c r="V794" s="34" t="s">
        <v>17</v>
      </c>
    </row>
    <row r="795" spans="1:22" hidden="1" x14ac:dyDescent="0.25">
      <c r="A795" s="31" t="s">
        <v>1038</v>
      </c>
      <c r="B795" s="31" t="s">
        <v>1039</v>
      </c>
      <c r="C795" s="41" t="s">
        <v>137</v>
      </c>
      <c r="D795" s="31" t="s">
        <v>138</v>
      </c>
      <c r="E795" s="31" t="s">
        <v>851</v>
      </c>
      <c r="F795" s="21" t="s">
        <v>851</v>
      </c>
      <c r="G795" s="21" t="s">
        <v>601</v>
      </c>
      <c r="H795" s="32">
        <f t="shared" si="24"/>
        <v>1</v>
      </c>
      <c r="I795" s="33">
        <f t="shared" si="25"/>
        <v>7.528957528957525E-2</v>
      </c>
      <c r="J795" s="24">
        <v>5.18</v>
      </c>
      <c r="K795" s="26" t="s">
        <v>16</v>
      </c>
      <c r="L795" s="44">
        <v>5.18</v>
      </c>
      <c r="M795" s="26" t="s">
        <v>16</v>
      </c>
      <c r="N795" s="44">
        <v>5.18</v>
      </c>
      <c r="O795" s="26" t="s">
        <v>16</v>
      </c>
      <c r="P795" s="24">
        <v>5.18</v>
      </c>
      <c r="Q795" s="26" t="s">
        <v>16</v>
      </c>
      <c r="R795" s="24">
        <v>4.79</v>
      </c>
      <c r="S795" s="26" t="s">
        <v>16</v>
      </c>
      <c r="T795" s="24"/>
      <c r="U795" s="26" t="s">
        <v>16</v>
      </c>
      <c r="V795" s="34" t="s">
        <v>17</v>
      </c>
    </row>
    <row r="796" spans="1:22" hidden="1" x14ac:dyDescent="0.25">
      <c r="A796" s="31" t="s">
        <v>1038</v>
      </c>
      <c r="B796" s="31" t="s">
        <v>1039</v>
      </c>
      <c r="C796" s="41" t="s">
        <v>141</v>
      </c>
      <c r="D796" s="31" t="s">
        <v>142</v>
      </c>
      <c r="E796" s="31" t="s">
        <v>1066</v>
      </c>
      <c r="F796" s="21" t="s">
        <v>1066</v>
      </c>
      <c r="G796" s="21" t="s">
        <v>471</v>
      </c>
      <c r="H796" s="32" t="str">
        <f t="shared" si="24"/>
        <v/>
      </c>
      <c r="I796" s="33">
        <f t="shared" si="25"/>
        <v>4.0160642570279403E-3</v>
      </c>
      <c r="J796" s="24">
        <v>2.4900000000000002</v>
      </c>
      <c r="K796" s="26" t="s">
        <v>16</v>
      </c>
      <c r="L796" s="44">
        <v>2.4900000000000002</v>
      </c>
      <c r="M796" s="26" t="s">
        <v>16</v>
      </c>
      <c r="N796" s="44">
        <v>2.5</v>
      </c>
      <c r="O796" s="26" t="s">
        <v>16</v>
      </c>
      <c r="P796" s="24">
        <v>2.5</v>
      </c>
      <c r="Q796" s="26" t="s">
        <v>16</v>
      </c>
      <c r="R796" s="24">
        <v>2.5</v>
      </c>
      <c r="S796" s="26" t="s">
        <v>16</v>
      </c>
      <c r="T796" s="24"/>
      <c r="U796" s="26" t="s">
        <v>16</v>
      </c>
      <c r="V796" s="34" t="s">
        <v>17</v>
      </c>
    </row>
    <row r="797" spans="1:22" hidden="1" x14ac:dyDescent="0.25">
      <c r="A797" s="31" t="s">
        <v>1038</v>
      </c>
      <c r="B797" s="31" t="s">
        <v>1039</v>
      </c>
      <c r="C797" s="41" t="s">
        <v>145</v>
      </c>
      <c r="D797" s="31" t="s">
        <v>146</v>
      </c>
      <c r="E797" s="31" t="s">
        <v>971</v>
      </c>
      <c r="F797" s="21" t="s">
        <v>971</v>
      </c>
      <c r="G797" s="21" t="s">
        <v>471</v>
      </c>
      <c r="H797" s="32" t="str">
        <f t="shared" si="24"/>
        <v/>
      </c>
      <c r="I797" s="33">
        <f t="shared" si="25"/>
        <v>0</v>
      </c>
      <c r="J797" s="24">
        <v>5.59</v>
      </c>
      <c r="K797" s="26" t="s">
        <v>16</v>
      </c>
      <c r="L797" s="44">
        <v>5.59</v>
      </c>
      <c r="M797" s="26" t="s">
        <v>16</v>
      </c>
      <c r="N797" s="44">
        <v>5.59</v>
      </c>
      <c r="O797" s="26" t="s">
        <v>16</v>
      </c>
      <c r="P797" s="24">
        <v>5.59</v>
      </c>
      <c r="Q797" s="26" t="s">
        <v>16</v>
      </c>
      <c r="R797" s="24">
        <v>5.59</v>
      </c>
      <c r="S797" s="26" t="s">
        <v>16</v>
      </c>
      <c r="T797" s="24"/>
      <c r="U797" s="26" t="s">
        <v>16</v>
      </c>
      <c r="V797" s="34" t="s">
        <v>17</v>
      </c>
    </row>
    <row r="798" spans="1:22" hidden="1" x14ac:dyDescent="0.25">
      <c r="A798" s="31" t="s">
        <v>1038</v>
      </c>
      <c r="B798" s="31" t="s">
        <v>1039</v>
      </c>
      <c r="C798" s="41" t="s">
        <v>149</v>
      </c>
      <c r="D798" s="31" t="s">
        <v>150</v>
      </c>
      <c r="E798" s="31" t="s">
        <v>151</v>
      </c>
      <c r="F798" s="21" t="s">
        <v>151</v>
      </c>
      <c r="G798" s="21" t="s">
        <v>1067</v>
      </c>
      <c r="H798" s="32" t="str">
        <f t="shared" si="24"/>
        <v/>
      </c>
      <c r="I798" s="33">
        <f t="shared" si="25"/>
        <v>1.5408320493066174E-2</v>
      </c>
      <c r="J798" s="24">
        <v>6.49</v>
      </c>
      <c r="K798" s="26" t="s">
        <v>16</v>
      </c>
      <c r="L798" s="44">
        <v>6.49</v>
      </c>
      <c r="M798" s="26" t="s">
        <v>16</v>
      </c>
      <c r="N798" s="44">
        <v>6.49</v>
      </c>
      <c r="O798" s="26" t="s">
        <v>16</v>
      </c>
      <c r="P798" s="24">
        <v>6.59</v>
      </c>
      <c r="Q798" s="26" t="s">
        <v>16</v>
      </c>
      <c r="R798" s="24">
        <v>6.59</v>
      </c>
      <c r="S798" s="26" t="s">
        <v>16</v>
      </c>
      <c r="T798" s="24"/>
      <c r="U798" s="26" t="s">
        <v>16</v>
      </c>
      <c r="V798" s="34" t="s">
        <v>17</v>
      </c>
    </row>
    <row r="799" spans="1:22" hidden="1" x14ac:dyDescent="0.25">
      <c r="A799" s="31" t="s">
        <v>1038</v>
      </c>
      <c r="B799" s="31" t="s">
        <v>1039</v>
      </c>
      <c r="C799" s="41" t="s">
        <v>153</v>
      </c>
      <c r="D799" s="31" t="s">
        <v>154</v>
      </c>
      <c r="E799" s="31" t="s">
        <v>1068</v>
      </c>
      <c r="F799" s="21" t="s">
        <v>1068</v>
      </c>
      <c r="G799" s="21" t="s">
        <v>1069</v>
      </c>
      <c r="H799" s="32">
        <f t="shared" si="24"/>
        <v>1</v>
      </c>
      <c r="I799" s="33">
        <f t="shared" si="25"/>
        <v>0.39999999999999991</v>
      </c>
      <c r="J799" s="24">
        <v>0.85</v>
      </c>
      <c r="K799" s="26" t="s">
        <v>16</v>
      </c>
      <c r="L799" s="44">
        <v>1.19</v>
      </c>
      <c r="M799" s="26" t="s">
        <v>18</v>
      </c>
      <c r="N799" s="44">
        <v>1.19</v>
      </c>
      <c r="O799" s="26" t="s">
        <v>16</v>
      </c>
      <c r="P799" s="24">
        <v>1.19</v>
      </c>
      <c r="Q799" s="26" t="s">
        <v>16</v>
      </c>
      <c r="R799" s="24">
        <v>1.19</v>
      </c>
      <c r="S799" s="26" t="s">
        <v>16</v>
      </c>
      <c r="T799" s="24"/>
      <c r="U799" s="26" t="s">
        <v>16</v>
      </c>
      <c r="V799" s="34" t="s">
        <v>17</v>
      </c>
    </row>
    <row r="800" spans="1:22" hidden="1" x14ac:dyDescent="0.25">
      <c r="A800" s="31" t="s">
        <v>1038</v>
      </c>
      <c r="B800" s="31" t="s">
        <v>1039</v>
      </c>
      <c r="C800" s="41" t="s">
        <v>157</v>
      </c>
      <c r="D800" s="31" t="s">
        <v>158</v>
      </c>
      <c r="E800" s="31" t="s">
        <v>1070</v>
      </c>
      <c r="F800" s="21" t="s">
        <v>1155</v>
      </c>
      <c r="G800" s="21" t="s">
        <v>477</v>
      </c>
      <c r="H800" s="32" t="str">
        <f t="shared" si="24"/>
        <v/>
      </c>
      <c r="I800" s="33">
        <f t="shared" si="25"/>
        <v>2.7272727272727337E-2</v>
      </c>
      <c r="J800" s="24">
        <v>6.6</v>
      </c>
      <c r="K800" s="26" t="s">
        <v>16</v>
      </c>
      <c r="L800" s="44">
        <v>6.6</v>
      </c>
      <c r="M800" s="26" t="s">
        <v>16</v>
      </c>
      <c r="N800" s="44">
        <v>6.6</v>
      </c>
      <c r="O800" s="26" t="s">
        <v>16</v>
      </c>
      <c r="P800" s="24">
        <v>6.6</v>
      </c>
      <c r="Q800" s="26" t="s">
        <v>16</v>
      </c>
      <c r="R800" s="24">
        <v>6.78</v>
      </c>
      <c r="S800" s="26" t="s">
        <v>16</v>
      </c>
      <c r="T800" s="24"/>
      <c r="U800" s="26" t="s">
        <v>16</v>
      </c>
      <c r="V800" s="34" t="s">
        <v>17</v>
      </c>
    </row>
    <row r="801" spans="1:22" hidden="1" x14ac:dyDescent="0.25">
      <c r="A801" s="31" t="s">
        <v>1038</v>
      </c>
      <c r="B801" s="31" t="s">
        <v>1039</v>
      </c>
      <c r="C801" s="41" t="s">
        <v>160</v>
      </c>
      <c r="D801" s="31" t="s">
        <v>161</v>
      </c>
      <c r="E801" s="31" t="s">
        <v>476</v>
      </c>
      <c r="F801" s="21" t="s">
        <v>476</v>
      </c>
      <c r="G801" s="21" t="s">
        <v>475</v>
      </c>
      <c r="H801" s="32" t="str">
        <f t="shared" si="24"/>
        <v/>
      </c>
      <c r="I801" s="33">
        <f t="shared" si="25"/>
        <v>3.3582089552238736E-2</v>
      </c>
      <c r="J801" s="24">
        <v>2.68</v>
      </c>
      <c r="K801" s="26" t="s">
        <v>16</v>
      </c>
      <c r="L801" s="44">
        <v>2.68</v>
      </c>
      <c r="M801" s="26" t="s">
        <v>16</v>
      </c>
      <c r="N801" s="44">
        <v>2.68</v>
      </c>
      <c r="O801" s="26" t="s">
        <v>16</v>
      </c>
      <c r="P801" s="24">
        <v>2.77</v>
      </c>
      <c r="Q801" s="26" t="s">
        <v>16</v>
      </c>
      <c r="R801" s="24">
        <v>2.77</v>
      </c>
      <c r="S801" s="26" t="s">
        <v>16</v>
      </c>
      <c r="T801" s="24"/>
      <c r="U801" s="26" t="s">
        <v>16</v>
      </c>
      <c r="V801" s="34" t="s">
        <v>17</v>
      </c>
    </row>
    <row r="802" spans="1:22" hidden="1" x14ac:dyDescent="0.25">
      <c r="A802" s="31" t="s">
        <v>1038</v>
      </c>
      <c r="B802" s="31" t="s">
        <v>1039</v>
      </c>
      <c r="C802" s="41" t="s">
        <v>163</v>
      </c>
      <c r="D802" s="31" t="s">
        <v>164</v>
      </c>
      <c r="E802" s="31" t="s">
        <v>1071</v>
      </c>
      <c r="F802" s="21" t="s">
        <v>609</v>
      </c>
      <c r="G802" s="21" t="s">
        <v>210</v>
      </c>
      <c r="H802" s="32">
        <f t="shared" si="24"/>
        <v>1</v>
      </c>
      <c r="I802" s="33">
        <f t="shared" si="25"/>
        <v>0.10486891385767783</v>
      </c>
      <c r="J802" s="24">
        <v>5.34</v>
      </c>
      <c r="K802" s="26" t="s">
        <v>16</v>
      </c>
      <c r="L802" s="44">
        <v>5.34</v>
      </c>
      <c r="M802" s="26" t="s">
        <v>16</v>
      </c>
      <c r="N802" s="44">
        <v>5.34</v>
      </c>
      <c r="O802" s="26" t="s">
        <v>16</v>
      </c>
      <c r="P802" s="24">
        <v>5.34</v>
      </c>
      <c r="Q802" s="26" t="s">
        <v>16</v>
      </c>
      <c r="R802" s="24">
        <v>4.78</v>
      </c>
      <c r="S802" s="26" t="s">
        <v>16</v>
      </c>
      <c r="T802" s="24"/>
      <c r="U802" s="26" t="s">
        <v>16</v>
      </c>
      <c r="V802" s="34" t="s">
        <v>17</v>
      </c>
    </row>
    <row r="803" spans="1:22" hidden="1" x14ac:dyDescent="0.25">
      <c r="A803" s="31" t="s">
        <v>1038</v>
      </c>
      <c r="B803" s="31" t="s">
        <v>1039</v>
      </c>
      <c r="C803" s="41" t="s">
        <v>166</v>
      </c>
      <c r="D803" s="31" t="s">
        <v>167</v>
      </c>
      <c r="E803" s="31" t="s">
        <v>1072</v>
      </c>
      <c r="F803" s="21" t="s">
        <v>1072</v>
      </c>
      <c r="G803" s="21" t="s">
        <v>1073</v>
      </c>
      <c r="H803" s="32" t="str">
        <f t="shared" si="24"/>
        <v/>
      </c>
      <c r="I803" s="33">
        <f t="shared" si="25"/>
        <v>5.0251256281407253E-3</v>
      </c>
      <c r="J803" s="24">
        <v>1.99</v>
      </c>
      <c r="K803" s="26" t="s">
        <v>16</v>
      </c>
      <c r="L803" s="44">
        <v>1.99</v>
      </c>
      <c r="M803" s="26" t="s">
        <v>16</v>
      </c>
      <c r="N803" s="44">
        <v>1.99</v>
      </c>
      <c r="O803" s="26" t="s">
        <v>16</v>
      </c>
      <c r="P803" s="24">
        <v>1.99</v>
      </c>
      <c r="Q803" s="26" t="s">
        <v>16</v>
      </c>
      <c r="R803" s="24">
        <v>1.98</v>
      </c>
      <c r="S803" s="26" t="s">
        <v>16</v>
      </c>
      <c r="T803" s="24"/>
      <c r="U803" s="26" t="s">
        <v>16</v>
      </c>
      <c r="V803" s="34" t="s">
        <v>17</v>
      </c>
    </row>
    <row r="804" spans="1:22" hidden="1" x14ac:dyDescent="0.25">
      <c r="A804" s="31" t="s">
        <v>1038</v>
      </c>
      <c r="B804" s="31" t="s">
        <v>1039</v>
      </c>
      <c r="C804" s="41" t="s">
        <v>170</v>
      </c>
      <c r="D804" s="31" t="s">
        <v>171</v>
      </c>
      <c r="E804" s="31" t="s">
        <v>176</v>
      </c>
      <c r="F804" s="21" t="s">
        <v>176</v>
      </c>
      <c r="G804" s="21" t="s">
        <v>115</v>
      </c>
      <c r="H804" s="32" t="str">
        <f t="shared" si="24"/>
        <v/>
      </c>
      <c r="I804" s="33">
        <f t="shared" si="25"/>
        <v>0</v>
      </c>
      <c r="J804" s="24">
        <v>4.8499999999999996</v>
      </c>
      <c r="K804" s="26" t="s">
        <v>16</v>
      </c>
      <c r="L804" s="44">
        <v>4.8499999999999996</v>
      </c>
      <c r="M804" s="26" t="s">
        <v>16</v>
      </c>
      <c r="N804" s="44">
        <v>4.8499999999999996</v>
      </c>
      <c r="O804" s="26" t="s">
        <v>16</v>
      </c>
      <c r="P804" s="24">
        <v>4.8499999999999996</v>
      </c>
      <c r="Q804" s="26" t="s">
        <v>16</v>
      </c>
      <c r="R804" s="24">
        <v>4.8499999999999996</v>
      </c>
      <c r="S804" s="26" t="s">
        <v>16</v>
      </c>
      <c r="T804" s="24"/>
      <c r="U804" s="26" t="s">
        <v>16</v>
      </c>
      <c r="V804" s="34" t="s">
        <v>17</v>
      </c>
    </row>
    <row r="805" spans="1:22" hidden="1" x14ac:dyDescent="0.25">
      <c r="A805" s="31" t="s">
        <v>1038</v>
      </c>
      <c r="B805" s="31" t="s">
        <v>1039</v>
      </c>
      <c r="C805" s="41" t="s">
        <v>174</v>
      </c>
      <c r="D805" s="31" t="s">
        <v>175</v>
      </c>
      <c r="E805" s="31" t="s">
        <v>176</v>
      </c>
      <c r="F805" s="21" t="s">
        <v>176</v>
      </c>
      <c r="G805" s="21" t="s">
        <v>481</v>
      </c>
      <c r="H805" s="32" t="str">
        <f t="shared" si="24"/>
        <v/>
      </c>
      <c r="I805" s="33">
        <f t="shared" si="25"/>
        <v>0</v>
      </c>
      <c r="J805" s="24">
        <v>4.8499999999999996</v>
      </c>
      <c r="K805" s="26" t="s">
        <v>16</v>
      </c>
      <c r="L805" s="44">
        <v>4.8499999999999996</v>
      </c>
      <c r="M805" s="26" t="s">
        <v>16</v>
      </c>
      <c r="N805" s="44">
        <v>4.8499999999999996</v>
      </c>
      <c r="O805" s="26" t="s">
        <v>16</v>
      </c>
      <c r="P805" s="24">
        <v>4.8499999999999996</v>
      </c>
      <c r="Q805" s="26" t="s">
        <v>16</v>
      </c>
      <c r="R805" s="24">
        <v>4.8499999999999996</v>
      </c>
      <c r="S805" s="26" t="s">
        <v>16</v>
      </c>
      <c r="T805" s="24"/>
      <c r="U805" s="26" t="s">
        <v>16</v>
      </c>
      <c r="V805" s="34" t="s">
        <v>17</v>
      </c>
    </row>
    <row r="806" spans="1:22" hidden="1" x14ac:dyDescent="0.25">
      <c r="A806" s="31" t="s">
        <v>1038</v>
      </c>
      <c r="B806" s="31" t="s">
        <v>1039</v>
      </c>
      <c r="C806" s="41" t="s">
        <v>178</v>
      </c>
      <c r="D806" s="31" t="s">
        <v>179</v>
      </c>
      <c r="E806" s="31" t="s">
        <v>176</v>
      </c>
      <c r="F806" s="21" t="s">
        <v>176</v>
      </c>
      <c r="G806" s="21" t="s">
        <v>481</v>
      </c>
      <c r="H806" s="32" t="str">
        <f t="shared" si="24"/>
        <v/>
      </c>
      <c r="I806" s="33">
        <f t="shared" si="25"/>
        <v>0</v>
      </c>
      <c r="J806" s="24">
        <v>4.8499999999999996</v>
      </c>
      <c r="K806" s="26" t="s">
        <v>16</v>
      </c>
      <c r="L806" s="44">
        <v>4.8499999999999996</v>
      </c>
      <c r="M806" s="26" t="s">
        <v>16</v>
      </c>
      <c r="N806" s="44">
        <v>4.8499999999999996</v>
      </c>
      <c r="O806" s="26" t="s">
        <v>16</v>
      </c>
      <c r="P806" s="24">
        <v>4.8499999999999996</v>
      </c>
      <c r="Q806" s="26" t="s">
        <v>16</v>
      </c>
      <c r="R806" s="24">
        <v>4.8499999999999996</v>
      </c>
      <c r="S806" s="26" t="s">
        <v>16</v>
      </c>
      <c r="T806" s="24"/>
      <c r="U806" s="26" t="s">
        <v>16</v>
      </c>
      <c r="V806" s="34" t="s">
        <v>17</v>
      </c>
    </row>
    <row r="807" spans="1:22" hidden="1" x14ac:dyDescent="0.25">
      <c r="A807" s="31" t="s">
        <v>1038</v>
      </c>
      <c r="B807" s="31" t="s">
        <v>1039</v>
      </c>
      <c r="C807" s="41" t="s">
        <v>182</v>
      </c>
      <c r="D807" s="31" t="s">
        <v>183</v>
      </c>
      <c r="E807" s="31" t="s">
        <v>1074</v>
      </c>
      <c r="F807" s="21" t="s">
        <v>1074</v>
      </c>
      <c r="G807" s="21" t="s">
        <v>363</v>
      </c>
      <c r="H807" s="32" t="str">
        <f t="shared" si="24"/>
        <v/>
      </c>
      <c r="I807" s="33">
        <f t="shared" si="25"/>
        <v>4.9689440993788692E-2</v>
      </c>
      <c r="J807" s="24">
        <v>6.44</v>
      </c>
      <c r="K807" s="26" t="s">
        <v>16</v>
      </c>
      <c r="L807" s="44">
        <v>6.44</v>
      </c>
      <c r="M807" s="26" t="s">
        <v>16</v>
      </c>
      <c r="N807" s="44">
        <v>6.44</v>
      </c>
      <c r="O807" s="26" t="s">
        <v>16</v>
      </c>
      <c r="P807" s="24">
        <v>6.76</v>
      </c>
      <c r="Q807" s="26" t="s">
        <v>16</v>
      </c>
      <c r="R807" s="24">
        <v>6.76</v>
      </c>
      <c r="S807" s="26" t="s">
        <v>16</v>
      </c>
      <c r="T807" s="24"/>
      <c r="U807" s="26" t="s">
        <v>16</v>
      </c>
      <c r="V807" s="34" t="s">
        <v>17</v>
      </c>
    </row>
    <row r="808" spans="1:22" hidden="1" x14ac:dyDescent="0.25">
      <c r="A808" s="31" t="s">
        <v>1038</v>
      </c>
      <c r="B808" s="31" t="s">
        <v>1039</v>
      </c>
      <c r="C808" s="41" t="s">
        <v>186</v>
      </c>
      <c r="D808" s="31" t="s">
        <v>187</v>
      </c>
      <c r="E808" s="31" t="s">
        <v>1075</v>
      </c>
      <c r="F808" s="21" t="s">
        <v>1075</v>
      </c>
      <c r="G808" s="21" t="s">
        <v>1076</v>
      </c>
      <c r="H808" s="32" t="str">
        <f t="shared" si="24"/>
        <v/>
      </c>
      <c r="I808" s="33">
        <f t="shared" si="25"/>
        <v>0</v>
      </c>
      <c r="J808" s="24">
        <v>2.79</v>
      </c>
      <c r="K808" s="26" t="s">
        <v>16</v>
      </c>
      <c r="L808" s="44">
        <v>2.79</v>
      </c>
      <c r="M808" s="26" t="s">
        <v>16</v>
      </c>
      <c r="N808" s="44">
        <v>2.79</v>
      </c>
      <c r="O808" s="26" t="s">
        <v>16</v>
      </c>
      <c r="P808" s="24">
        <v>2.79</v>
      </c>
      <c r="Q808" s="26" t="s">
        <v>16</v>
      </c>
      <c r="R808" s="24">
        <v>2.79</v>
      </c>
      <c r="S808" s="26" t="s">
        <v>16</v>
      </c>
      <c r="T808" s="24"/>
      <c r="U808" s="26" t="s">
        <v>16</v>
      </c>
      <c r="V808" s="34" t="s">
        <v>17</v>
      </c>
    </row>
    <row r="809" spans="1:22" hidden="1" x14ac:dyDescent="0.25">
      <c r="A809" s="31" t="s">
        <v>1038</v>
      </c>
      <c r="B809" s="31" t="s">
        <v>1039</v>
      </c>
      <c r="C809" s="41" t="s">
        <v>189</v>
      </c>
      <c r="D809" s="31" t="s">
        <v>190</v>
      </c>
      <c r="E809" s="31" t="s">
        <v>139</v>
      </c>
      <c r="F809" s="21" t="s">
        <v>139</v>
      </c>
      <c r="G809" s="21" t="s">
        <v>194</v>
      </c>
      <c r="H809" s="32" t="str">
        <f t="shared" si="24"/>
        <v/>
      </c>
      <c r="I809" s="33">
        <f t="shared" si="25"/>
        <v>0</v>
      </c>
      <c r="J809" s="24">
        <v>9.98</v>
      </c>
      <c r="K809" s="26" t="s">
        <v>16</v>
      </c>
      <c r="L809" s="44">
        <v>9.98</v>
      </c>
      <c r="M809" s="26" t="s">
        <v>16</v>
      </c>
      <c r="N809" s="44">
        <v>9.98</v>
      </c>
      <c r="O809" s="26" t="s">
        <v>16</v>
      </c>
      <c r="P809" s="24">
        <v>9.98</v>
      </c>
      <c r="Q809" s="26" t="s">
        <v>16</v>
      </c>
      <c r="R809" s="24">
        <v>9.98</v>
      </c>
      <c r="S809" s="26" t="s">
        <v>16</v>
      </c>
      <c r="T809" s="24"/>
      <c r="U809" s="26" t="s">
        <v>16</v>
      </c>
      <c r="V809" s="34" t="s">
        <v>17</v>
      </c>
    </row>
    <row r="810" spans="1:22" hidden="1" x14ac:dyDescent="0.25">
      <c r="A810" s="31" t="s">
        <v>1038</v>
      </c>
      <c r="B810" s="31" t="s">
        <v>1039</v>
      </c>
      <c r="C810" s="41" t="s">
        <v>191</v>
      </c>
      <c r="D810" s="31" t="s">
        <v>192</v>
      </c>
      <c r="E810" s="31" t="s">
        <v>618</v>
      </c>
      <c r="F810" s="21" t="s">
        <v>618</v>
      </c>
      <c r="G810" s="21" t="s">
        <v>352</v>
      </c>
      <c r="H810" s="32" t="str">
        <f t="shared" si="24"/>
        <v/>
      </c>
      <c r="I810" s="33">
        <f t="shared" si="25"/>
        <v>0</v>
      </c>
      <c r="J810" s="24">
        <v>4.99</v>
      </c>
      <c r="K810" s="26" t="s">
        <v>16</v>
      </c>
      <c r="L810" s="44">
        <v>4.99</v>
      </c>
      <c r="M810" s="26" t="s">
        <v>16</v>
      </c>
      <c r="N810" s="44">
        <v>4.99</v>
      </c>
      <c r="O810" s="26" t="s">
        <v>16</v>
      </c>
      <c r="P810" s="24">
        <v>4.99</v>
      </c>
      <c r="Q810" s="26" t="s">
        <v>16</v>
      </c>
      <c r="R810" s="24">
        <v>4.99</v>
      </c>
      <c r="S810" s="26" t="s">
        <v>16</v>
      </c>
      <c r="T810" s="24"/>
      <c r="U810" s="26" t="s">
        <v>16</v>
      </c>
      <c r="V810" s="34" t="s">
        <v>17</v>
      </c>
    </row>
    <row r="811" spans="1:22" hidden="1" x14ac:dyDescent="0.25">
      <c r="A811" s="31" t="s">
        <v>1038</v>
      </c>
      <c r="B811" s="31" t="s">
        <v>1039</v>
      </c>
      <c r="C811" s="41" t="s">
        <v>195</v>
      </c>
      <c r="D811" s="31" t="s">
        <v>196</v>
      </c>
      <c r="E811" s="31" t="s">
        <v>197</v>
      </c>
      <c r="F811" s="21" t="s">
        <v>197</v>
      </c>
      <c r="G811" s="21" t="s">
        <v>307</v>
      </c>
      <c r="H811" s="32">
        <f t="shared" si="24"/>
        <v>1</v>
      </c>
      <c r="I811" s="33">
        <f t="shared" si="25"/>
        <v>0.12531328320802004</v>
      </c>
      <c r="J811" s="24">
        <v>7.98</v>
      </c>
      <c r="K811" s="26" t="s">
        <v>16</v>
      </c>
      <c r="L811" s="44">
        <v>6.98</v>
      </c>
      <c r="M811" s="26" t="s">
        <v>16</v>
      </c>
      <c r="N811" s="44">
        <v>6.98</v>
      </c>
      <c r="O811" s="26" t="s">
        <v>16</v>
      </c>
      <c r="P811" s="24">
        <v>6.98</v>
      </c>
      <c r="Q811" s="26" t="s">
        <v>16</v>
      </c>
      <c r="R811" s="24">
        <v>6.98</v>
      </c>
      <c r="S811" s="26" t="s">
        <v>16</v>
      </c>
      <c r="T811" s="24"/>
      <c r="U811" s="26" t="s">
        <v>16</v>
      </c>
      <c r="V811" s="34" t="s">
        <v>17</v>
      </c>
    </row>
    <row r="812" spans="1:22" hidden="1" x14ac:dyDescent="0.25">
      <c r="A812" s="31" t="s">
        <v>1038</v>
      </c>
      <c r="B812" s="31" t="s">
        <v>1039</v>
      </c>
      <c r="C812" s="41" t="s">
        <v>198</v>
      </c>
      <c r="D812" s="31" t="s">
        <v>199</v>
      </c>
      <c r="E812" s="31" t="s">
        <v>197</v>
      </c>
      <c r="F812" s="21" t="s">
        <v>197</v>
      </c>
      <c r="G812" s="21" t="s">
        <v>307</v>
      </c>
      <c r="H812" s="32">
        <f t="shared" si="24"/>
        <v>1</v>
      </c>
      <c r="I812" s="33">
        <f t="shared" si="25"/>
        <v>0.12531328320802004</v>
      </c>
      <c r="J812" s="24">
        <v>7.98</v>
      </c>
      <c r="K812" s="26" t="s">
        <v>16</v>
      </c>
      <c r="L812" s="44">
        <v>6.98</v>
      </c>
      <c r="M812" s="26" t="s">
        <v>16</v>
      </c>
      <c r="N812" s="44">
        <v>6.98</v>
      </c>
      <c r="O812" s="26" t="s">
        <v>16</v>
      </c>
      <c r="P812" s="24">
        <v>6.98</v>
      </c>
      <c r="Q812" s="26" t="s">
        <v>16</v>
      </c>
      <c r="R812" s="24">
        <v>6.98</v>
      </c>
      <c r="S812" s="26" t="s">
        <v>16</v>
      </c>
      <c r="T812" s="24"/>
      <c r="U812" s="26" t="s">
        <v>16</v>
      </c>
      <c r="V812" s="34" t="s">
        <v>17</v>
      </c>
    </row>
    <row r="813" spans="1:22" hidden="1" x14ac:dyDescent="0.25">
      <c r="A813" s="31" t="s">
        <v>1038</v>
      </c>
      <c r="B813" s="31" t="s">
        <v>1039</v>
      </c>
      <c r="C813" s="41" t="s">
        <v>200</v>
      </c>
      <c r="D813" s="31" t="s">
        <v>201</v>
      </c>
      <c r="E813" s="31" t="s">
        <v>618</v>
      </c>
      <c r="F813" s="21" t="s">
        <v>618</v>
      </c>
      <c r="G813" s="21" t="s">
        <v>543</v>
      </c>
      <c r="H813" s="32" t="str">
        <f t="shared" si="24"/>
        <v/>
      </c>
      <c r="I813" s="33">
        <f t="shared" si="25"/>
        <v>0</v>
      </c>
      <c r="J813" s="24">
        <v>6.44</v>
      </c>
      <c r="K813" s="26" t="s">
        <v>16</v>
      </c>
      <c r="L813" s="44">
        <v>6.44</v>
      </c>
      <c r="M813" s="26" t="s">
        <v>16</v>
      </c>
      <c r="N813" s="44">
        <v>6.44</v>
      </c>
      <c r="O813" s="26" t="s">
        <v>16</v>
      </c>
      <c r="P813" s="24">
        <v>6.44</v>
      </c>
      <c r="Q813" s="26" t="s">
        <v>16</v>
      </c>
      <c r="R813" s="24">
        <v>6.44</v>
      </c>
      <c r="S813" s="26" t="s">
        <v>16</v>
      </c>
      <c r="T813" s="24"/>
      <c r="U813" s="26" t="s">
        <v>16</v>
      </c>
      <c r="V813" s="34" t="s">
        <v>17</v>
      </c>
    </row>
    <row r="814" spans="1:22" hidden="1" x14ac:dyDescent="0.25">
      <c r="A814" s="31" t="s">
        <v>1038</v>
      </c>
      <c r="B814" s="31" t="s">
        <v>1039</v>
      </c>
      <c r="C814" s="41" t="s">
        <v>203</v>
      </c>
      <c r="D814" s="31" t="s">
        <v>204</v>
      </c>
      <c r="E814" s="31" t="s">
        <v>489</v>
      </c>
      <c r="F814" s="21" t="s">
        <v>489</v>
      </c>
      <c r="G814" s="21" t="s">
        <v>1077</v>
      </c>
      <c r="H814" s="32" t="str">
        <f t="shared" si="24"/>
        <v/>
      </c>
      <c r="I814" s="33">
        <f t="shared" si="25"/>
        <v>9.9585062240664657E-3</v>
      </c>
      <c r="J814" s="24">
        <v>24.1</v>
      </c>
      <c r="K814" s="26" t="s">
        <v>16</v>
      </c>
      <c r="L814" s="44">
        <v>24.1</v>
      </c>
      <c r="M814" s="26" t="s">
        <v>16</v>
      </c>
      <c r="N814" s="44">
        <v>23.86</v>
      </c>
      <c r="O814" s="26" t="s">
        <v>16</v>
      </c>
      <c r="P814" s="24">
        <v>23.86</v>
      </c>
      <c r="Q814" s="26" t="s">
        <v>16</v>
      </c>
      <c r="R814" s="24">
        <v>23.86</v>
      </c>
      <c r="S814" s="26" t="s">
        <v>16</v>
      </c>
      <c r="T814" s="24"/>
      <c r="U814" s="26" t="s">
        <v>16</v>
      </c>
      <c r="V814" s="34" t="s">
        <v>17</v>
      </c>
    </row>
    <row r="815" spans="1:22" hidden="1" x14ac:dyDescent="0.25">
      <c r="A815" s="31" t="s">
        <v>1038</v>
      </c>
      <c r="B815" s="31" t="s">
        <v>1039</v>
      </c>
      <c r="C815" s="41" t="s">
        <v>207</v>
      </c>
      <c r="D815" s="31" t="s">
        <v>208</v>
      </c>
      <c r="E815" s="31" t="s">
        <v>1078</v>
      </c>
      <c r="F815" s="21" t="s">
        <v>1079</v>
      </c>
      <c r="G815" s="21" t="s">
        <v>1080</v>
      </c>
      <c r="H815" s="32">
        <f t="shared" si="24"/>
        <v>1</v>
      </c>
      <c r="I815" s="33">
        <f t="shared" si="25"/>
        <v>0.16062176165803099</v>
      </c>
      <c r="J815" s="24">
        <v>7.72</v>
      </c>
      <c r="K815" s="26" t="s">
        <v>16</v>
      </c>
      <c r="L815" s="44">
        <v>6.48</v>
      </c>
      <c r="M815" s="26" t="s">
        <v>16</v>
      </c>
      <c r="N815" s="44">
        <v>6.48</v>
      </c>
      <c r="O815" s="26" t="s">
        <v>16</v>
      </c>
      <c r="P815" s="24">
        <v>6.48</v>
      </c>
      <c r="Q815" s="26" t="s">
        <v>16</v>
      </c>
      <c r="R815" s="24">
        <v>6.48</v>
      </c>
      <c r="S815" s="26" t="s">
        <v>16</v>
      </c>
      <c r="T815" s="24"/>
      <c r="U815" s="26" t="s">
        <v>16</v>
      </c>
      <c r="V815" s="34" t="s">
        <v>17</v>
      </c>
    </row>
    <row r="816" spans="1:22" hidden="1" x14ac:dyDescent="0.25">
      <c r="A816" s="31" t="s">
        <v>1038</v>
      </c>
      <c r="B816" s="31" t="s">
        <v>1039</v>
      </c>
      <c r="C816" s="41" t="s">
        <v>211</v>
      </c>
      <c r="D816" s="31" t="s">
        <v>212</v>
      </c>
      <c r="E816" s="31" t="s">
        <v>213</v>
      </c>
      <c r="F816" s="21" t="s">
        <v>213</v>
      </c>
      <c r="G816" s="21" t="s">
        <v>1081</v>
      </c>
      <c r="H816" s="32">
        <f t="shared" si="24"/>
        <v>1</v>
      </c>
      <c r="I816" s="33">
        <f t="shared" si="25"/>
        <v>9.1074681238615618E-2</v>
      </c>
      <c r="J816" s="24">
        <v>5.49</v>
      </c>
      <c r="K816" s="26" t="s">
        <v>16</v>
      </c>
      <c r="L816" s="44">
        <v>5.49</v>
      </c>
      <c r="M816" s="26" t="s">
        <v>16</v>
      </c>
      <c r="N816" s="44">
        <v>5.49</v>
      </c>
      <c r="O816" s="26" t="s">
        <v>16</v>
      </c>
      <c r="P816" s="24">
        <v>4.99</v>
      </c>
      <c r="Q816" s="26" t="s">
        <v>16</v>
      </c>
      <c r="R816" s="24">
        <v>4.99</v>
      </c>
      <c r="S816" s="26" t="s">
        <v>16</v>
      </c>
      <c r="T816" s="24"/>
      <c r="U816" s="26" t="s">
        <v>16</v>
      </c>
      <c r="V816" s="34" t="s">
        <v>17</v>
      </c>
    </row>
    <row r="817" spans="1:22" hidden="1" x14ac:dyDescent="0.25">
      <c r="A817" s="31" t="s">
        <v>1038</v>
      </c>
      <c r="B817" s="31" t="s">
        <v>1039</v>
      </c>
      <c r="C817" s="41" t="s">
        <v>215</v>
      </c>
      <c r="D817" s="31" t="s">
        <v>216</v>
      </c>
      <c r="E817" s="31" t="s">
        <v>494</v>
      </c>
      <c r="F817" s="21" t="s">
        <v>494</v>
      </c>
      <c r="G817" s="21" t="s">
        <v>1082</v>
      </c>
      <c r="H817" s="32" t="str">
        <f t="shared" si="24"/>
        <v/>
      </c>
      <c r="I817" s="33">
        <f t="shared" si="25"/>
        <v>0</v>
      </c>
      <c r="J817" s="24">
        <v>7.49</v>
      </c>
      <c r="K817" s="26" t="s">
        <v>16</v>
      </c>
      <c r="L817" s="44">
        <v>7.49</v>
      </c>
      <c r="M817" s="26" t="s">
        <v>16</v>
      </c>
      <c r="N817" s="44">
        <v>7.49</v>
      </c>
      <c r="O817" s="26" t="s">
        <v>16</v>
      </c>
      <c r="P817" s="24">
        <v>7.49</v>
      </c>
      <c r="Q817" s="26" t="s">
        <v>16</v>
      </c>
      <c r="R817" s="24">
        <v>7.49</v>
      </c>
      <c r="S817" s="26" t="s">
        <v>16</v>
      </c>
      <c r="T817" s="24"/>
      <c r="U817" s="26" t="s">
        <v>16</v>
      </c>
      <c r="V817" s="34" t="s">
        <v>17</v>
      </c>
    </row>
    <row r="818" spans="1:22" hidden="1" x14ac:dyDescent="0.25">
      <c r="A818" s="31" t="s">
        <v>1038</v>
      </c>
      <c r="B818" s="31" t="s">
        <v>1039</v>
      </c>
      <c r="C818" s="41" t="s">
        <v>219</v>
      </c>
      <c r="D818" s="31" t="s">
        <v>220</v>
      </c>
      <c r="E818" s="31" t="s">
        <v>1083</v>
      </c>
      <c r="F818" s="21" t="s">
        <v>221</v>
      </c>
      <c r="G818" s="21" t="s">
        <v>495</v>
      </c>
      <c r="H818" s="32">
        <f t="shared" si="24"/>
        <v>1</v>
      </c>
      <c r="I818" s="33">
        <f t="shared" si="25"/>
        <v>9.1116173120728838E-2</v>
      </c>
      <c r="J818" s="24">
        <v>4.3899999999999997</v>
      </c>
      <c r="K818" s="26" t="s">
        <v>16</v>
      </c>
      <c r="L818" s="44">
        <v>4.3899999999999997</v>
      </c>
      <c r="M818" s="26" t="s">
        <v>16</v>
      </c>
      <c r="N818" s="44">
        <v>4.3899999999999997</v>
      </c>
      <c r="O818" s="26" t="s">
        <v>16</v>
      </c>
      <c r="P818" s="24">
        <v>4.3899999999999997</v>
      </c>
      <c r="Q818" s="26" t="s">
        <v>16</v>
      </c>
      <c r="R818" s="24">
        <v>3.99</v>
      </c>
      <c r="S818" s="26" t="s">
        <v>16</v>
      </c>
      <c r="T818" s="24"/>
      <c r="U818" s="26" t="s">
        <v>16</v>
      </c>
      <c r="V818" s="34" t="s">
        <v>17</v>
      </c>
    </row>
    <row r="819" spans="1:22" hidden="1" x14ac:dyDescent="0.25">
      <c r="A819" s="31" t="s">
        <v>1038</v>
      </c>
      <c r="B819" s="31" t="s">
        <v>1039</v>
      </c>
      <c r="C819" s="41" t="s">
        <v>223</v>
      </c>
      <c r="D819" s="31" t="s">
        <v>224</v>
      </c>
      <c r="E819" s="31" t="s">
        <v>151</v>
      </c>
      <c r="F819" s="21" t="s">
        <v>151</v>
      </c>
      <c r="G819" s="21" t="s">
        <v>1084</v>
      </c>
      <c r="H819" s="32" t="str">
        <f t="shared" si="24"/>
        <v/>
      </c>
      <c r="I819" s="33">
        <f t="shared" si="25"/>
        <v>0</v>
      </c>
      <c r="J819" s="24">
        <v>4.79</v>
      </c>
      <c r="K819" s="26" t="s">
        <v>16</v>
      </c>
      <c r="L819" s="44">
        <v>4.79</v>
      </c>
      <c r="M819" s="26" t="s">
        <v>16</v>
      </c>
      <c r="N819" s="44">
        <v>4.79</v>
      </c>
      <c r="O819" s="26" t="s">
        <v>16</v>
      </c>
      <c r="P819" s="24">
        <v>4.79</v>
      </c>
      <c r="Q819" s="26" t="s">
        <v>16</v>
      </c>
      <c r="R819" s="24">
        <v>4.79</v>
      </c>
      <c r="S819" s="26" t="s">
        <v>16</v>
      </c>
      <c r="T819" s="24"/>
      <c r="U819" s="26" t="s">
        <v>16</v>
      </c>
      <c r="V819" s="34" t="s">
        <v>17</v>
      </c>
    </row>
    <row r="820" spans="1:22" hidden="1" x14ac:dyDescent="0.25">
      <c r="A820" s="31" t="s">
        <v>1038</v>
      </c>
      <c r="B820" s="31" t="s">
        <v>1039</v>
      </c>
      <c r="C820" s="41" t="s">
        <v>225</v>
      </c>
      <c r="D820" s="31" t="s">
        <v>226</v>
      </c>
      <c r="E820" s="31" t="s">
        <v>712</v>
      </c>
      <c r="F820" s="21" t="s">
        <v>712</v>
      </c>
      <c r="G820" s="21" t="s">
        <v>1085</v>
      </c>
      <c r="H820" s="32">
        <f t="shared" si="24"/>
        <v>1</v>
      </c>
      <c r="I820" s="33">
        <f t="shared" si="25"/>
        <v>8.0536912751677958E-2</v>
      </c>
      <c r="J820" s="24">
        <v>1.49</v>
      </c>
      <c r="K820" s="26" t="s">
        <v>16</v>
      </c>
      <c r="L820" s="44">
        <v>1.61</v>
      </c>
      <c r="M820" s="26" t="s">
        <v>16</v>
      </c>
      <c r="N820" s="44">
        <v>1.61</v>
      </c>
      <c r="O820" s="26" t="s">
        <v>16</v>
      </c>
      <c r="P820" s="24">
        <v>1.61</v>
      </c>
      <c r="Q820" s="26" t="s">
        <v>16</v>
      </c>
      <c r="R820" s="24">
        <v>1.61</v>
      </c>
      <c r="S820" s="26" t="s">
        <v>16</v>
      </c>
      <c r="T820" s="24"/>
      <c r="U820" s="26" t="s">
        <v>16</v>
      </c>
      <c r="V820" s="34" t="s">
        <v>17</v>
      </c>
    </row>
    <row r="821" spans="1:22" hidden="1" x14ac:dyDescent="0.25">
      <c r="A821" s="31" t="s">
        <v>1038</v>
      </c>
      <c r="B821" s="31" t="s">
        <v>1039</v>
      </c>
      <c r="C821" s="41" t="s">
        <v>229</v>
      </c>
      <c r="D821" s="31" t="s">
        <v>230</v>
      </c>
      <c r="E821" s="31" t="s">
        <v>712</v>
      </c>
      <c r="F821" s="21" t="s">
        <v>497</v>
      </c>
      <c r="G821" s="21" t="s">
        <v>1086</v>
      </c>
      <c r="H821" s="32">
        <f t="shared" si="24"/>
        <v>1</v>
      </c>
      <c r="I821" s="33">
        <f t="shared" si="25"/>
        <v>7.7041602465331316E-2</v>
      </c>
      <c r="J821" s="24">
        <v>6.49</v>
      </c>
      <c r="K821" s="26" t="s">
        <v>16</v>
      </c>
      <c r="L821" s="44">
        <v>6.49</v>
      </c>
      <c r="M821" s="26" t="s">
        <v>16</v>
      </c>
      <c r="N821" s="44">
        <v>5.99</v>
      </c>
      <c r="O821" s="26" t="s">
        <v>16</v>
      </c>
      <c r="P821" s="24">
        <v>5.99</v>
      </c>
      <c r="Q821" s="26" t="s">
        <v>16</v>
      </c>
      <c r="R821" s="24">
        <v>5.99</v>
      </c>
      <c r="S821" s="26" t="s">
        <v>16</v>
      </c>
      <c r="T821" s="24"/>
      <c r="U821" s="26" t="s">
        <v>16</v>
      </c>
      <c r="V821" s="34" t="s">
        <v>17</v>
      </c>
    </row>
    <row r="822" spans="1:22" hidden="1" x14ac:dyDescent="0.25">
      <c r="A822" s="31" t="s">
        <v>1038</v>
      </c>
      <c r="B822" s="31" t="s">
        <v>1039</v>
      </c>
      <c r="C822" s="41" t="s">
        <v>233</v>
      </c>
      <c r="D822" s="31" t="s">
        <v>234</v>
      </c>
      <c r="E822" s="31" t="s">
        <v>151</v>
      </c>
      <c r="F822" s="21" t="s">
        <v>151</v>
      </c>
      <c r="G822" s="21" t="s">
        <v>98</v>
      </c>
      <c r="H822" s="32" t="str">
        <f t="shared" si="24"/>
        <v/>
      </c>
      <c r="I822" s="33">
        <f t="shared" si="25"/>
        <v>0</v>
      </c>
      <c r="J822" s="24">
        <v>16.989999999999998</v>
      </c>
      <c r="K822" s="26" t="s">
        <v>16</v>
      </c>
      <c r="L822" s="44">
        <v>16.989999999999998</v>
      </c>
      <c r="M822" s="26" t="s">
        <v>16</v>
      </c>
      <c r="N822" s="44">
        <v>16.989999999999998</v>
      </c>
      <c r="O822" s="26" t="s">
        <v>16</v>
      </c>
      <c r="P822" s="24">
        <v>16.989999999999998</v>
      </c>
      <c r="Q822" s="26" t="s">
        <v>16</v>
      </c>
      <c r="R822" s="24">
        <v>16.989999999999998</v>
      </c>
      <c r="S822" s="26" t="s">
        <v>16</v>
      </c>
      <c r="T822" s="24"/>
      <c r="U822" s="26" t="s">
        <v>16</v>
      </c>
      <c r="V822" s="34" t="s">
        <v>17</v>
      </c>
    </row>
    <row r="823" spans="1:22" hidden="1" x14ac:dyDescent="0.25">
      <c r="A823" s="31" t="s">
        <v>1038</v>
      </c>
      <c r="B823" s="31" t="s">
        <v>1039</v>
      </c>
      <c r="C823" s="41" t="s">
        <v>236</v>
      </c>
      <c r="D823" s="31" t="s">
        <v>237</v>
      </c>
      <c r="E823" s="31" t="s">
        <v>151</v>
      </c>
      <c r="F823" s="21" t="s">
        <v>151</v>
      </c>
      <c r="G823" s="21" t="s">
        <v>98</v>
      </c>
      <c r="H823" s="32" t="str">
        <f t="shared" si="24"/>
        <v/>
      </c>
      <c r="I823" s="33">
        <f t="shared" si="25"/>
        <v>0</v>
      </c>
      <c r="J823" s="24">
        <v>17.989999999999998</v>
      </c>
      <c r="K823" s="26" t="s">
        <v>16</v>
      </c>
      <c r="L823" s="44">
        <v>17.989999999999998</v>
      </c>
      <c r="M823" s="26" t="s">
        <v>16</v>
      </c>
      <c r="N823" s="44">
        <v>17.989999999999998</v>
      </c>
      <c r="O823" s="26" t="s">
        <v>16</v>
      </c>
      <c r="P823" s="24">
        <v>17.989999999999998</v>
      </c>
      <c r="Q823" s="26" t="s">
        <v>16</v>
      </c>
      <c r="R823" s="24">
        <v>17.989999999999998</v>
      </c>
      <c r="S823" s="26" t="s">
        <v>16</v>
      </c>
      <c r="T823" s="24"/>
      <c r="U823" s="26" t="s">
        <v>16</v>
      </c>
      <c r="V823" s="34" t="s">
        <v>17</v>
      </c>
    </row>
    <row r="824" spans="1:22" hidden="1" x14ac:dyDescent="0.25">
      <c r="A824" s="31" t="s">
        <v>1038</v>
      </c>
      <c r="B824" s="31" t="s">
        <v>1039</v>
      </c>
      <c r="C824" s="41" t="s">
        <v>239</v>
      </c>
      <c r="D824" s="31" t="s">
        <v>240</v>
      </c>
      <c r="E824" s="31" t="s">
        <v>1087</v>
      </c>
      <c r="F824" s="21" t="s">
        <v>1087</v>
      </c>
      <c r="G824" s="21" t="s">
        <v>15</v>
      </c>
      <c r="H824" s="32">
        <f t="shared" si="24"/>
        <v>1</v>
      </c>
      <c r="I824" s="33">
        <f t="shared" si="25"/>
        <v>0.20342278203724007</v>
      </c>
      <c r="J824" s="24">
        <v>8.3000000000000007</v>
      </c>
      <c r="K824" s="26" t="s">
        <v>16</v>
      </c>
      <c r="L824" s="44">
        <v>8.3000000000000007</v>
      </c>
      <c r="M824" s="26" t="s">
        <v>16</v>
      </c>
      <c r="N824" s="44">
        <v>8.8000000000000007</v>
      </c>
      <c r="O824" s="26" t="s">
        <v>16</v>
      </c>
      <c r="P824" s="24">
        <v>7.54</v>
      </c>
      <c r="Q824" s="26" t="s">
        <v>16</v>
      </c>
      <c r="R824" s="24">
        <v>7.54</v>
      </c>
      <c r="S824" s="26" t="s">
        <v>16</v>
      </c>
      <c r="T824" s="24"/>
      <c r="U824" s="26" t="s">
        <v>16</v>
      </c>
      <c r="V824" s="34" t="s">
        <v>17</v>
      </c>
    </row>
    <row r="825" spans="1:22" hidden="1" x14ac:dyDescent="0.25">
      <c r="A825" s="31" t="s">
        <v>1038</v>
      </c>
      <c r="B825" s="31" t="s">
        <v>1039</v>
      </c>
      <c r="C825" s="41" t="s">
        <v>242</v>
      </c>
      <c r="D825" s="31" t="s">
        <v>243</v>
      </c>
      <c r="E825" s="31" t="s">
        <v>1088</v>
      </c>
      <c r="F825" s="21" t="s">
        <v>1089</v>
      </c>
      <c r="G825" s="21" t="s">
        <v>883</v>
      </c>
      <c r="H825" s="32" t="str">
        <f t="shared" si="24"/>
        <v/>
      </c>
      <c r="I825" s="33">
        <f t="shared" si="25"/>
        <v>0</v>
      </c>
      <c r="J825" s="24">
        <v>5.38</v>
      </c>
      <c r="K825" s="26" t="s">
        <v>16</v>
      </c>
      <c r="L825" s="44">
        <v>5.38</v>
      </c>
      <c r="M825" s="26" t="s">
        <v>16</v>
      </c>
      <c r="N825" s="44">
        <v>5.38</v>
      </c>
      <c r="O825" s="26" t="s">
        <v>16</v>
      </c>
      <c r="P825" s="24">
        <v>5.38</v>
      </c>
      <c r="Q825" s="26" t="s">
        <v>16</v>
      </c>
      <c r="R825" s="24">
        <v>5.38</v>
      </c>
      <c r="S825" s="26" t="s">
        <v>16</v>
      </c>
      <c r="T825" s="24"/>
      <c r="U825" s="26" t="s">
        <v>16</v>
      </c>
      <c r="V825" s="34" t="s">
        <v>17</v>
      </c>
    </row>
    <row r="826" spans="1:22" hidden="1" x14ac:dyDescent="0.25">
      <c r="A826" s="31" t="s">
        <v>1038</v>
      </c>
      <c r="B826" s="31" t="s">
        <v>1039</v>
      </c>
      <c r="C826" s="41" t="s">
        <v>245</v>
      </c>
      <c r="D826" s="31" t="s">
        <v>246</v>
      </c>
      <c r="E826" s="31" t="s">
        <v>712</v>
      </c>
      <c r="F826" s="21" t="s">
        <v>1090</v>
      </c>
      <c r="G826" s="21" t="s">
        <v>110</v>
      </c>
      <c r="H826" s="32" t="str">
        <f t="shared" si="24"/>
        <v/>
      </c>
      <c r="I826" s="33">
        <f t="shared" si="25"/>
        <v>0</v>
      </c>
      <c r="J826" s="24">
        <v>32.619999999999997</v>
      </c>
      <c r="K826" s="26" t="s">
        <v>16</v>
      </c>
      <c r="L826" s="44">
        <v>32.619999999999997</v>
      </c>
      <c r="M826" s="26" t="s">
        <v>16</v>
      </c>
      <c r="N826" s="44">
        <v>32.619999999999997</v>
      </c>
      <c r="O826" s="26" t="s">
        <v>16</v>
      </c>
      <c r="P826" s="24">
        <v>32.619999999999997</v>
      </c>
      <c r="Q826" s="26" t="s">
        <v>16</v>
      </c>
      <c r="R826" s="24">
        <v>32.619999999999997</v>
      </c>
      <c r="S826" s="26" t="s">
        <v>16</v>
      </c>
      <c r="T826" s="24"/>
      <c r="U826" s="26" t="s">
        <v>16</v>
      </c>
      <c r="V826" s="34" t="s">
        <v>17</v>
      </c>
    </row>
    <row r="827" spans="1:22" hidden="1" x14ac:dyDescent="0.25">
      <c r="A827" s="31" t="s">
        <v>1038</v>
      </c>
      <c r="B827" s="31" t="s">
        <v>1039</v>
      </c>
      <c r="C827" s="41" t="s">
        <v>250</v>
      </c>
      <c r="D827" s="31" t="s">
        <v>251</v>
      </c>
      <c r="E827" s="31" t="s">
        <v>1088</v>
      </c>
      <c r="F827" s="21" t="s">
        <v>1089</v>
      </c>
      <c r="G827" s="21" t="s">
        <v>461</v>
      </c>
      <c r="H827" s="32" t="str">
        <f t="shared" si="24"/>
        <v/>
      </c>
      <c r="I827" s="33">
        <f t="shared" si="25"/>
        <v>0</v>
      </c>
      <c r="J827" s="24">
        <v>5.38</v>
      </c>
      <c r="K827" s="26" t="s">
        <v>16</v>
      </c>
      <c r="L827" s="44">
        <v>5.38</v>
      </c>
      <c r="M827" s="26" t="s">
        <v>16</v>
      </c>
      <c r="N827" s="44">
        <v>5.38</v>
      </c>
      <c r="O827" s="26" t="s">
        <v>16</v>
      </c>
      <c r="P827" s="24">
        <v>5.38</v>
      </c>
      <c r="Q827" s="26" t="s">
        <v>16</v>
      </c>
      <c r="R827" s="24">
        <v>5.38</v>
      </c>
      <c r="S827" s="26" t="s">
        <v>16</v>
      </c>
      <c r="T827" s="24"/>
      <c r="U827" s="26" t="s">
        <v>16</v>
      </c>
      <c r="V827" s="34" t="s">
        <v>17</v>
      </c>
    </row>
    <row r="828" spans="1:22" hidden="1" x14ac:dyDescent="0.25">
      <c r="A828" s="31" t="s">
        <v>1038</v>
      </c>
      <c r="B828" s="31" t="s">
        <v>1039</v>
      </c>
      <c r="C828" s="41" t="s">
        <v>253</v>
      </c>
      <c r="D828" s="31" t="s">
        <v>254</v>
      </c>
      <c r="E828" s="31" t="s">
        <v>209</v>
      </c>
      <c r="F828" s="21" t="s">
        <v>209</v>
      </c>
      <c r="G828" s="21" t="s">
        <v>1091</v>
      </c>
      <c r="H828" s="32" t="str">
        <f t="shared" si="24"/>
        <v/>
      </c>
      <c r="I828" s="33">
        <f t="shared" si="25"/>
        <v>4.4313146233382561E-2</v>
      </c>
      <c r="J828" s="24">
        <v>6.77</v>
      </c>
      <c r="K828" s="26" t="s">
        <v>16</v>
      </c>
      <c r="L828" s="44">
        <v>6.47</v>
      </c>
      <c r="M828" s="26" t="s">
        <v>16</v>
      </c>
      <c r="N828" s="44">
        <v>6.47</v>
      </c>
      <c r="O828" s="26" t="s">
        <v>16</v>
      </c>
      <c r="P828" s="24">
        <v>6.47</v>
      </c>
      <c r="Q828" s="26" t="s">
        <v>16</v>
      </c>
      <c r="R828" s="24">
        <v>6.47</v>
      </c>
      <c r="S828" s="26" t="s">
        <v>16</v>
      </c>
      <c r="T828" s="24"/>
      <c r="U828" s="26" t="s">
        <v>16</v>
      </c>
      <c r="V828" s="34" t="s">
        <v>17</v>
      </c>
    </row>
    <row r="829" spans="1:22" hidden="1" x14ac:dyDescent="0.25">
      <c r="A829" s="31" t="s">
        <v>1038</v>
      </c>
      <c r="B829" s="31" t="s">
        <v>1039</v>
      </c>
      <c r="C829" s="41" t="s">
        <v>256</v>
      </c>
      <c r="D829" s="31" t="s">
        <v>257</v>
      </c>
      <c r="E829" s="31" t="s">
        <v>1092</v>
      </c>
      <c r="F829" s="21" t="s">
        <v>1092</v>
      </c>
      <c r="G829" s="21" t="s">
        <v>115</v>
      </c>
      <c r="H829" s="32" t="str">
        <f t="shared" si="24"/>
        <v/>
      </c>
      <c r="I829" s="33">
        <f t="shared" si="25"/>
        <v>0</v>
      </c>
      <c r="J829" s="24">
        <v>0</v>
      </c>
      <c r="K829" s="26" t="s">
        <v>16</v>
      </c>
      <c r="L829" s="44">
        <v>0</v>
      </c>
      <c r="M829" s="26" t="s">
        <v>16</v>
      </c>
      <c r="N829" s="44">
        <v>0</v>
      </c>
      <c r="O829" s="26" t="s">
        <v>16</v>
      </c>
      <c r="P829" s="24">
        <v>0</v>
      </c>
      <c r="Q829" s="26" t="s">
        <v>16</v>
      </c>
      <c r="R829" s="24">
        <v>0</v>
      </c>
      <c r="S829" s="26" t="s">
        <v>16</v>
      </c>
      <c r="T829" s="24"/>
      <c r="U829" s="26" t="s">
        <v>16</v>
      </c>
      <c r="V829" s="34" t="s">
        <v>17</v>
      </c>
    </row>
    <row r="830" spans="1:22" hidden="1" x14ac:dyDescent="0.25">
      <c r="A830" s="31" t="s">
        <v>1038</v>
      </c>
      <c r="B830" s="31" t="s">
        <v>1039</v>
      </c>
      <c r="C830" s="41" t="s">
        <v>259</v>
      </c>
      <c r="D830" s="31" t="s">
        <v>260</v>
      </c>
      <c r="E830" s="31" t="s">
        <v>261</v>
      </c>
      <c r="F830" s="21" t="s">
        <v>261</v>
      </c>
      <c r="G830" s="21" t="s">
        <v>1006</v>
      </c>
      <c r="H830" s="32">
        <f t="shared" si="24"/>
        <v>1</v>
      </c>
      <c r="I830" s="33">
        <f t="shared" si="25"/>
        <v>0.14046822742474907</v>
      </c>
      <c r="J830" s="24">
        <v>2.99</v>
      </c>
      <c r="K830" s="26" t="s">
        <v>16</v>
      </c>
      <c r="L830" s="44">
        <v>2.99</v>
      </c>
      <c r="M830" s="26" t="s">
        <v>16</v>
      </c>
      <c r="N830" s="44">
        <v>2.99</v>
      </c>
      <c r="O830" s="26" t="s">
        <v>16</v>
      </c>
      <c r="P830" s="24">
        <v>2.99</v>
      </c>
      <c r="Q830" s="26" t="s">
        <v>16</v>
      </c>
      <c r="R830" s="24">
        <v>3.41</v>
      </c>
      <c r="S830" s="26" t="s">
        <v>16</v>
      </c>
      <c r="T830" s="24"/>
      <c r="U830" s="26" t="s">
        <v>16</v>
      </c>
      <c r="V830" s="34" t="s">
        <v>17</v>
      </c>
    </row>
    <row r="831" spans="1:22" hidden="1" x14ac:dyDescent="0.25">
      <c r="A831" s="31" t="s">
        <v>1038</v>
      </c>
      <c r="B831" s="31" t="s">
        <v>1039</v>
      </c>
      <c r="C831" s="41" t="s">
        <v>263</v>
      </c>
      <c r="D831" s="31" t="s">
        <v>264</v>
      </c>
      <c r="E831" s="31" t="s">
        <v>888</v>
      </c>
      <c r="F831" s="21" t="s">
        <v>888</v>
      </c>
      <c r="G831" s="21" t="s">
        <v>1093</v>
      </c>
      <c r="H831" s="32" t="str">
        <f t="shared" si="24"/>
        <v/>
      </c>
      <c r="I831" s="33">
        <f t="shared" si="25"/>
        <v>0</v>
      </c>
      <c r="J831" s="24">
        <v>8.99</v>
      </c>
      <c r="K831" s="26" t="s">
        <v>16</v>
      </c>
      <c r="L831" s="44">
        <v>8.99</v>
      </c>
      <c r="M831" s="26" t="s">
        <v>16</v>
      </c>
      <c r="N831" s="44">
        <v>8.99</v>
      </c>
      <c r="O831" s="26" t="s">
        <v>16</v>
      </c>
      <c r="P831" s="24">
        <v>8.99</v>
      </c>
      <c r="Q831" s="26" t="s">
        <v>16</v>
      </c>
      <c r="R831" s="24">
        <v>8.99</v>
      </c>
      <c r="S831" s="26" t="s">
        <v>16</v>
      </c>
      <c r="T831" s="24"/>
      <c r="U831" s="26" t="s">
        <v>16</v>
      </c>
      <c r="V831" s="34" t="s">
        <v>17</v>
      </c>
    </row>
    <row r="832" spans="1:22" hidden="1" x14ac:dyDescent="0.25">
      <c r="A832" s="31" t="s">
        <v>1038</v>
      </c>
      <c r="B832" s="31" t="s">
        <v>1039</v>
      </c>
      <c r="C832" s="41" t="s">
        <v>267</v>
      </c>
      <c r="D832" s="31" t="s">
        <v>268</v>
      </c>
      <c r="E832" s="31" t="s">
        <v>269</v>
      </c>
      <c r="F832" s="21" t="s">
        <v>269</v>
      </c>
      <c r="G832" s="21" t="s">
        <v>647</v>
      </c>
      <c r="H832" s="32">
        <f t="shared" si="24"/>
        <v>1</v>
      </c>
      <c r="I832" s="33">
        <f t="shared" si="25"/>
        <v>0.5813686698821896</v>
      </c>
      <c r="J832" s="24">
        <v>3.69</v>
      </c>
      <c r="K832" s="26" t="s">
        <v>16</v>
      </c>
      <c r="L832" s="44">
        <v>2.78</v>
      </c>
      <c r="M832" s="26" t="s">
        <v>16</v>
      </c>
      <c r="N832" s="44">
        <v>3.58</v>
      </c>
      <c r="O832" s="26" t="s">
        <v>16</v>
      </c>
      <c r="P832" s="24">
        <v>3.69</v>
      </c>
      <c r="Q832" s="26" t="s">
        <v>16</v>
      </c>
      <c r="R832" s="24">
        <v>3.63</v>
      </c>
      <c r="S832" s="26" t="s">
        <v>16</v>
      </c>
      <c r="T832" s="24"/>
      <c r="U832" s="26" t="s">
        <v>16</v>
      </c>
      <c r="V832" s="34" t="s">
        <v>17</v>
      </c>
    </row>
    <row r="833" spans="1:22" hidden="1" x14ac:dyDescent="0.25">
      <c r="A833" s="31" t="s">
        <v>1038</v>
      </c>
      <c r="B833" s="31" t="s">
        <v>1039</v>
      </c>
      <c r="C833" s="41" t="s">
        <v>271</v>
      </c>
      <c r="D833" s="31" t="s">
        <v>272</v>
      </c>
      <c r="E833" s="31" t="s">
        <v>1094</v>
      </c>
      <c r="F833" s="21" t="s">
        <v>1094</v>
      </c>
      <c r="G833" s="21" t="s">
        <v>477</v>
      </c>
      <c r="H833" s="32" t="str">
        <f t="shared" si="24"/>
        <v/>
      </c>
      <c r="I833" s="33">
        <f t="shared" si="25"/>
        <v>0</v>
      </c>
      <c r="J833" s="24">
        <v>1.42</v>
      </c>
      <c r="K833" s="26" t="s">
        <v>16</v>
      </c>
      <c r="L833" s="44">
        <v>1.42</v>
      </c>
      <c r="M833" s="26" t="s">
        <v>16</v>
      </c>
      <c r="N833" s="44">
        <v>1.42</v>
      </c>
      <c r="O833" s="26" t="s">
        <v>16</v>
      </c>
      <c r="P833" s="24">
        <v>1.42</v>
      </c>
      <c r="Q833" s="26" t="s">
        <v>16</v>
      </c>
      <c r="R833" s="24">
        <v>1.42</v>
      </c>
      <c r="S833" s="26" t="s">
        <v>16</v>
      </c>
      <c r="T833" s="24"/>
      <c r="U833" s="26" t="s">
        <v>16</v>
      </c>
      <c r="V833" s="34" t="s">
        <v>17</v>
      </c>
    </row>
    <row r="834" spans="1:22" hidden="1" x14ac:dyDescent="0.25">
      <c r="A834" s="31" t="s">
        <v>1038</v>
      </c>
      <c r="B834" s="31" t="s">
        <v>1039</v>
      </c>
      <c r="C834" s="41" t="s">
        <v>274</v>
      </c>
      <c r="D834" s="31" t="s">
        <v>275</v>
      </c>
      <c r="E834" s="31" t="s">
        <v>648</v>
      </c>
      <c r="F834" s="21" t="s">
        <v>1095</v>
      </c>
      <c r="G834" s="21" t="s">
        <v>1096</v>
      </c>
      <c r="H834" s="32" t="str">
        <f t="shared" si="24"/>
        <v/>
      </c>
      <c r="I834" s="33">
        <f t="shared" si="25"/>
        <v>0</v>
      </c>
      <c r="J834" s="24">
        <v>4.34</v>
      </c>
      <c r="K834" s="26" t="s">
        <v>16</v>
      </c>
      <c r="L834" s="44">
        <v>4.34</v>
      </c>
      <c r="M834" s="26" t="s">
        <v>16</v>
      </c>
      <c r="N834" s="44">
        <v>4.34</v>
      </c>
      <c r="O834" s="26" t="s">
        <v>16</v>
      </c>
      <c r="P834" s="24">
        <v>4.34</v>
      </c>
      <c r="Q834" s="26" t="s">
        <v>16</v>
      </c>
      <c r="R834" s="24">
        <v>4.34</v>
      </c>
      <c r="S834" s="26" t="s">
        <v>16</v>
      </c>
      <c r="T834" s="24"/>
      <c r="U834" s="26" t="s">
        <v>16</v>
      </c>
      <c r="V834" s="34" t="s">
        <v>17</v>
      </c>
    </row>
    <row r="835" spans="1:22" hidden="1" x14ac:dyDescent="0.25">
      <c r="A835" s="31" t="s">
        <v>1038</v>
      </c>
      <c r="B835" s="31" t="s">
        <v>1039</v>
      </c>
      <c r="C835" s="41" t="s">
        <v>278</v>
      </c>
      <c r="D835" s="31" t="s">
        <v>279</v>
      </c>
      <c r="E835" s="31" t="s">
        <v>1097</v>
      </c>
      <c r="F835" s="21" t="s">
        <v>1097</v>
      </c>
      <c r="G835" s="21" t="s">
        <v>877</v>
      </c>
      <c r="H835" s="32" t="str">
        <f t="shared" ref="H835:H898" si="26">IF(I835&gt;=$H$1,1,"")</f>
        <v/>
      </c>
      <c r="I835" s="33">
        <f t="shared" ref="I835:I898" si="27">IF(J835=0,0,ABS(1-L835/J835))+IF(L835=0,0,ABS(1-N835/L835))+IF(N835=0,0,ABS(1-P835/N835))+IF(P835=0,0,ABS(1-R835/P835))</f>
        <v>0</v>
      </c>
      <c r="J835" s="24">
        <v>1.26</v>
      </c>
      <c r="K835" s="26" t="s">
        <v>16</v>
      </c>
      <c r="L835" s="44">
        <v>1.26</v>
      </c>
      <c r="M835" s="26" t="s">
        <v>16</v>
      </c>
      <c r="N835" s="44">
        <v>1.26</v>
      </c>
      <c r="O835" s="26" t="s">
        <v>16</v>
      </c>
      <c r="P835" s="24">
        <v>1.26</v>
      </c>
      <c r="Q835" s="26" t="s">
        <v>16</v>
      </c>
      <c r="R835" s="24">
        <v>1.26</v>
      </c>
      <c r="S835" s="26" t="s">
        <v>16</v>
      </c>
      <c r="T835" s="24"/>
      <c r="U835" s="26" t="s">
        <v>16</v>
      </c>
      <c r="V835" s="34" t="s">
        <v>17</v>
      </c>
    </row>
    <row r="836" spans="1:22" hidden="1" x14ac:dyDescent="0.25">
      <c r="A836" s="31" t="s">
        <v>1038</v>
      </c>
      <c r="B836" s="31" t="s">
        <v>1039</v>
      </c>
      <c r="C836" s="41" t="s">
        <v>281</v>
      </c>
      <c r="D836" s="31" t="s">
        <v>282</v>
      </c>
      <c r="E836" s="31" t="s">
        <v>1098</v>
      </c>
      <c r="F836" s="21" t="s">
        <v>1098</v>
      </c>
      <c r="G836" s="21" t="s">
        <v>1099</v>
      </c>
      <c r="H836" s="32" t="str">
        <f t="shared" si="26"/>
        <v/>
      </c>
      <c r="I836" s="33">
        <f t="shared" si="27"/>
        <v>0</v>
      </c>
      <c r="J836" s="24">
        <v>6.59</v>
      </c>
      <c r="K836" s="26" t="s">
        <v>16</v>
      </c>
      <c r="L836" s="44">
        <v>6.59</v>
      </c>
      <c r="M836" s="26" t="s">
        <v>16</v>
      </c>
      <c r="N836" s="44">
        <v>6.59</v>
      </c>
      <c r="O836" s="26" t="s">
        <v>16</v>
      </c>
      <c r="P836" s="24">
        <v>6.59</v>
      </c>
      <c r="Q836" s="26" t="s">
        <v>16</v>
      </c>
      <c r="R836" s="24">
        <v>6.59</v>
      </c>
      <c r="S836" s="26" t="s">
        <v>16</v>
      </c>
      <c r="T836" s="24"/>
      <c r="U836" s="26" t="s">
        <v>16</v>
      </c>
      <c r="V836" s="34" t="s">
        <v>17</v>
      </c>
    </row>
    <row r="837" spans="1:22" hidden="1" x14ac:dyDescent="0.25">
      <c r="A837" s="31" t="s">
        <v>1038</v>
      </c>
      <c r="B837" s="31" t="s">
        <v>1039</v>
      </c>
      <c r="C837" s="41" t="s">
        <v>283</v>
      </c>
      <c r="D837" s="31" t="s">
        <v>284</v>
      </c>
      <c r="E837" s="31" t="s">
        <v>1015</v>
      </c>
      <c r="F837" s="21" t="s">
        <v>1406</v>
      </c>
      <c r="G837" s="21" t="s">
        <v>522</v>
      </c>
      <c r="H837" s="32">
        <f t="shared" si="26"/>
        <v>1</v>
      </c>
      <c r="I837" s="33">
        <f t="shared" si="27"/>
        <v>0.11771630370806352</v>
      </c>
      <c r="J837" s="24">
        <v>16.989999999999998</v>
      </c>
      <c r="K837" s="26" t="s">
        <v>16</v>
      </c>
      <c r="L837" s="44">
        <v>16.989999999999998</v>
      </c>
      <c r="M837" s="26" t="s">
        <v>16</v>
      </c>
      <c r="N837" s="44">
        <v>16.989999999999998</v>
      </c>
      <c r="O837" s="26" t="s">
        <v>16</v>
      </c>
      <c r="P837" s="24">
        <v>16.989999999999998</v>
      </c>
      <c r="Q837" s="26" t="s">
        <v>16</v>
      </c>
      <c r="R837" s="24">
        <v>14.99</v>
      </c>
      <c r="S837" s="26" t="s">
        <v>18</v>
      </c>
      <c r="T837" s="24"/>
      <c r="U837" s="26" t="s">
        <v>16</v>
      </c>
      <c r="V837" s="34" t="s">
        <v>17</v>
      </c>
    </row>
    <row r="838" spans="1:22" hidden="1" x14ac:dyDescent="0.25">
      <c r="A838" s="31" t="s">
        <v>1038</v>
      </c>
      <c r="B838" s="31" t="s">
        <v>1039</v>
      </c>
      <c r="C838" s="41" t="s">
        <v>286</v>
      </c>
      <c r="D838" s="31" t="s">
        <v>287</v>
      </c>
      <c r="E838" s="31" t="s">
        <v>1014</v>
      </c>
      <c r="F838" s="21" t="s">
        <v>1406</v>
      </c>
      <c r="G838" s="21" t="s">
        <v>522</v>
      </c>
      <c r="H838" s="32">
        <f t="shared" si="26"/>
        <v>1</v>
      </c>
      <c r="I838" s="33">
        <f t="shared" si="27"/>
        <v>0.12507817385866171</v>
      </c>
      <c r="J838" s="24">
        <v>15.99</v>
      </c>
      <c r="K838" s="26" t="s">
        <v>16</v>
      </c>
      <c r="L838" s="44">
        <v>15.99</v>
      </c>
      <c r="M838" s="26" t="s">
        <v>16</v>
      </c>
      <c r="N838" s="44">
        <v>15.99</v>
      </c>
      <c r="O838" s="26" t="s">
        <v>16</v>
      </c>
      <c r="P838" s="24">
        <v>15.99</v>
      </c>
      <c r="Q838" s="26" t="s">
        <v>16</v>
      </c>
      <c r="R838" s="24">
        <v>13.99</v>
      </c>
      <c r="S838" s="26" t="s">
        <v>18</v>
      </c>
      <c r="T838" s="24"/>
      <c r="U838" s="26" t="s">
        <v>16</v>
      </c>
      <c r="V838" s="34" t="s">
        <v>17</v>
      </c>
    </row>
    <row r="839" spans="1:22" hidden="1" x14ac:dyDescent="0.25">
      <c r="A839" s="31" t="s">
        <v>1038</v>
      </c>
      <c r="B839" s="31" t="s">
        <v>1039</v>
      </c>
      <c r="C839" s="41" t="s">
        <v>289</v>
      </c>
      <c r="D839" s="31" t="s">
        <v>290</v>
      </c>
      <c r="E839" s="31" t="s">
        <v>653</v>
      </c>
      <c r="F839" s="21" t="s">
        <v>653</v>
      </c>
      <c r="G839" s="21" t="s">
        <v>15</v>
      </c>
      <c r="H839" s="32" t="str">
        <f t="shared" si="26"/>
        <v/>
      </c>
      <c r="I839" s="33">
        <f t="shared" si="27"/>
        <v>0</v>
      </c>
      <c r="J839" s="24">
        <v>15.98</v>
      </c>
      <c r="K839" s="26" t="s">
        <v>16</v>
      </c>
      <c r="L839" s="44">
        <v>15.98</v>
      </c>
      <c r="M839" s="26" t="s">
        <v>16</v>
      </c>
      <c r="N839" s="44">
        <v>15.98</v>
      </c>
      <c r="O839" s="26" t="s">
        <v>16</v>
      </c>
      <c r="P839" s="24">
        <v>15.98</v>
      </c>
      <c r="Q839" s="26" t="s">
        <v>16</v>
      </c>
      <c r="R839" s="24">
        <v>15.98</v>
      </c>
      <c r="S839" s="26" t="s">
        <v>16</v>
      </c>
      <c r="T839" s="24"/>
      <c r="U839" s="26" t="s">
        <v>16</v>
      </c>
      <c r="V839" s="34" t="s">
        <v>17</v>
      </c>
    </row>
    <row r="840" spans="1:22" hidden="1" x14ac:dyDescent="0.25">
      <c r="A840" s="31" t="s">
        <v>1038</v>
      </c>
      <c r="B840" s="31" t="s">
        <v>1039</v>
      </c>
      <c r="C840" s="41" t="s">
        <v>292</v>
      </c>
      <c r="D840" s="31" t="s">
        <v>293</v>
      </c>
      <c r="E840" s="31" t="s">
        <v>1100</v>
      </c>
      <c r="F840" s="21" t="s">
        <v>1100</v>
      </c>
      <c r="G840" s="21" t="s">
        <v>79</v>
      </c>
      <c r="H840" s="32" t="str">
        <f t="shared" si="26"/>
        <v/>
      </c>
      <c r="I840" s="33">
        <f t="shared" si="27"/>
        <v>0</v>
      </c>
      <c r="J840" s="24">
        <v>35.33</v>
      </c>
      <c r="K840" s="26" t="s">
        <v>16</v>
      </c>
      <c r="L840" s="44">
        <v>35.33</v>
      </c>
      <c r="M840" s="26" t="s">
        <v>16</v>
      </c>
      <c r="N840" s="44">
        <v>35.33</v>
      </c>
      <c r="O840" s="26" t="s">
        <v>16</v>
      </c>
      <c r="P840" s="24">
        <v>35.33</v>
      </c>
      <c r="Q840" s="26" t="s">
        <v>16</v>
      </c>
      <c r="R840" s="24">
        <v>35.33</v>
      </c>
      <c r="S840" s="26" t="s">
        <v>16</v>
      </c>
      <c r="T840" s="24"/>
      <c r="U840" s="26" t="s">
        <v>16</v>
      </c>
      <c r="V840" s="34" t="s">
        <v>17</v>
      </c>
    </row>
    <row r="841" spans="1:22" hidden="1" x14ac:dyDescent="0.25">
      <c r="A841" s="31" t="s">
        <v>1038</v>
      </c>
      <c r="B841" s="31" t="s">
        <v>1039</v>
      </c>
      <c r="C841" s="41" t="s">
        <v>295</v>
      </c>
      <c r="D841" s="31" t="s">
        <v>296</v>
      </c>
      <c r="E841" s="31" t="s">
        <v>1101</v>
      </c>
      <c r="F841" s="21" t="s">
        <v>1101</v>
      </c>
      <c r="G841" s="21" t="s">
        <v>15</v>
      </c>
      <c r="H841" s="32" t="str">
        <f t="shared" si="26"/>
        <v/>
      </c>
      <c r="I841" s="33">
        <f t="shared" si="27"/>
        <v>0</v>
      </c>
      <c r="J841" s="24">
        <v>19.98</v>
      </c>
      <c r="K841" s="26" t="s">
        <v>16</v>
      </c>
      <c r="L841" s="44">
        <v>19.98</v>
      </c>
      <c r="M841" s="26" t="s">
        <v>16</v>
      </c>
      <c r="N841" s="44">
        <v>19.98</v>
      </c>
      <c r="O841" s="26" t="s">
        <v>16</v>
      </c>
      <c r="P841" s="24">
        <v>19.98</v>
      </c>
      <c r="Q841" s="26" t="s">
        <v>16</v>
      </c>
      <c r="R841" s="24">
        <v>19.98</v>
      </c>
      <c r="S841" s="26" t="s">
        <v>16</v>
      </c>
      <c r="T841" s="24"/>
      <c r="U841" s="26" t="s">
        <v>16</v>
      </c>
      <c r="V841" s="34" t="s">
        <v>17</v>
      </c>
    </row>
    <row r="842" spans="1:22" hidden="1" x14ac:dyDescent="0.25">
      <c r="A842" s="31" t="s">
        <v>1038</v>
      </c>
      <c r="B842" s="31" t="s">
        <v>1039</v>
      </c>
      <c r="C842" s="41" t="s">
        <v>297</v>
      </c>
      <c r="D842" s="31" t="s">
        <v>298</v>
      </c>
      <c r="E842" s="31" t="s">
        <v>139</v>
      </c>
      <c r="F842" s="21" t="s">
        <v>1102</v>
      </c>
      <c r="G842" s="21" t="s">
        <v>15</v>
      </c>
      <c r="H842" s="32" t="str">
        <f t="shared" si="26"/>
        <v/>
      </c>
      <c r="I842" s="33">
        <f t="shared" si="27"/>
        <v>0</v>
      </c>
      <c r="J842" s="24">
        <v>11.98</v>
      </c>
      <c r="K842" s="26" t="s">
        <v>16</v>
      </c>
      <c r="L842" s="44">
        <v>11.98</v>
      </c>
      <c r="M842" s="26" t="s">
        <v>16</v>
      </c>
      <c r="N842" s="44">
        <v>11.98</v>
      </c>
      <c r="O842" s="26" t="s">
        <v>16</v>
      </c>
      <c r="P842" s="24">
        <v>11.98</v>
      </c>
      <c r="Q842" s="26" t="s">
        <v>16</v>
      </c>
      <c r="R842" s="24">
        <v>11.98</v>
      </c>
      <c r="S842" s="26" t="s">
        <v>16</v>
      </c>
      <c r="T842" s="24"/>
      <c r="U842" s="26" t="s">
        <v>16</v>
      </c>
      <c r="V842" s="34" t="s">
        <v>17</v>
      </c>
    </row>
    <row r="843" spans="1:22" hidden="1" x14ac:dyDescent="0.25">
      <c r="A843" s="31" t="s">
        <v>1038</v>
      </c>
      <c r="B843" s="31" t="s">
        <v>1039</v>
      </c>
      <c r="C843" s="41" t="s">
        <v>300</v>
      </c>
      <c r="D843" s="31" t="s">
        <v>301</v>
      </c>
      <c r="E843" s="31" t="s">
        <v>656</v>
      </c>
      <c r="F843" s="21" t="s">
        <v>656</v>
      </c>
      <c r="G843" s="21" t="s">
        <v>15</v>
      </c>
      <c r="H843" s="32" t="str">
        <f t="shared" si="26"/>
        <v/>
      </c>
      <c r="I843" s="33">
        <f t="shared" si="27"/>
        <v>4.6025420095804126E-2</v>
      </c>
      <c r="J843" s="24">
        <v>21.98</v>
      </c>
      <c r="K843" s="26" t="s">
        <v>16</v>
      </c>
      <c r="L843" s="44">
        <v>21.98</v>
      </c>
      <c r="M843" s="26" t="s">
        <v>16</v>
      </c>
      <c r="N843" s="44">
        <v>21.48</v>
      </c>
      <c r="O843" s="26" t="s">
        <v>16</v>
      </c>
      <c r="P843" s="24">
        <v>21.98</v>
      </c>
      <c r="Q843" s="26" t="s">
        <v>16</v>
      </c>
      <c r="R843" s="24">
        <v>21.98</v>
      </c>
      <c r="S843" s="26" t="s">
        <v>16</v>
      </c>
      <c r="T843" s="24"/>
      <c r="U843" s="26" t="s">
        <v>16</v>
      </c>
      <c r="V843" s="34" t="s">
        <v>17</v>
      </c>
    </row>
    <row r="844" spans="1:22" hidden="1" x14ac:dyDescent="0.25">
      <c r="A844" s="31" t="s">
        <v>1038</v>
      </c>
      <c r="B844" s="31" t="s">
        <v>1039</v>
      </c>
      <c r="C844" s="41" t="s">
        <v>303</v>
      </c>
      <c r="D844" s="31" t="s">
        <v>304</v>
      </c>
      <c r="E844" s="31" t="s">
        <v>1103</v>
      </c>
      <c r="F844" s="21" t="s">
        <v>1103</v>
      </c>
      <c r="G844" s="21" t="s">
        <v>15</v>
      </c>
      <c r="H844" s="32" t="str">
        <f t="shared" si="26"/>
        <v/>
      </c>
      <c r="I844" s="33">
        <f t="shared" si="27"/>
        <v>0</v>
      </c>
      <c r="J844" s="24">
        <v>16.989999999999998</v>
      </c>
      <c r="K844" s="26" t="s">
        <v>16</v>
      </c>
      <c r="L844" s="44">
        <v>16.989999999999998</v>
      </c>
      <c r="M844" s="26" t="s">
        <v>16</v>
      </c>
      <c r="N844" s="44">
        <v>16.989999999999998</v>
      </c>
      <c r="O844" s="26" t="s">
        <v>16</v>
      </c>
      <c r="P844" s="24">
        <v>16.989999999999998</v>
      </c>
      <c r="Q844" s="26" t="s">
        <v>16</v>
      </c>
      <c r="R844" s="24">
        <v>16.989999999999998</v>
      </c>
      <c r="S844" s="26" t="s">
        <v>16</v>
      </c>
      <c r="T844" s="24"/>
      <c r="U844" s="26" t="s">
        <v>16</v>
      </c>
      <c r="V844" s="34" t="s">
        <v>17</v>
      </c>
    </row>
    <row r="845" spans="1:22" x14ac:dyDescent="0.25">
      <c r="A845" s="31" t="s">
        <v>1038</v>
      </c>
      <c r="B845" s="31" t="s">
        <v>1039</v>
      </c>
      <c r="C845" s="41" t="s">
        <v>305</v>
      </c>
      <c r="D845" s="31" t="s">
        <v>779</v>
      </c>
      <c r="E845" s="31" t="s">
        <v>139</v>
      </c>
      <c r="F845" s="21" t="s">
        <v>1104</v>
      </c>
      <c r="G845" s="21" t="s">
        <v>15</v>
      </c>
      <c r="H845" s="32" t="str">
        <f t="shared" si="26"/>
        <v/>
      </c>
      <c r="I845" s="33">
        <f t="shared" si="27"/>
        <v>8.5251491901108256E-3</v>
      </c>
      <c r="J845" s="24">
        <v>11.73</v>
      </c>
      <c r="K845" s="26" t="s">
        <v>16</v>
      </c>
      <c r="L845" s="44">
        <v>11.73</v>
      </c>
      <c r="M845" s="26" t="s">
        <v>16</v>
      </c>
      <c r="N845" s="44">
        <v>11.73</v>
      </c>
      <c r="O845" s="26" t="s">
        <v>16</v>
      </c>
      <c r="P845" s="24">
        <v>11.83</v>
      </c>
      <c r="Q845" s="26" t="s">
        <v>16</v>
      </c>
      <c r="R845" s="24">
        <v>11.83</v>
      </c>
      <c r="S845" s="26" t="s">
        <v>16</v>
      </c>
      <c r="T845" s="24"/>
      <c r="U845" s="26" t="s">
        <v>16</v>
      </c>
      <c r="V845" s="34" t="s">
        <v>17</v>
      </c>
    </row>
    <row r="846" spans="1:22" hidden="1" x14ac:dyDescent="0.25">
      <c r="A846" s="31" t="s">
        <v>1038</v>
      </c>
      <c r="B846" s="31" t="s">
        <v>1039</v>
      </c>
      <c r="C846" s="41" t="s">
        <v>308</v>
      </c>
      <c r="D846" s="31" t="s">
        <v>309</v>
      </c>
      <c r="E846" s="31" t="s">
        <v>1105</v>
      </c>
      <c r="F846" s="21" t="s">
        <v>1105</v>
      </c>
      <c r="G846" s="21" t="s">
        <v>15</v>
      </c>
      <c r="H846" s="32">
        <f t="shared" si="26"/>
        <v>1</v>
      </c>
      <c r="I846" s="33">
        <f t="shared" si="27"/>
        <v>0.12531328320802004</v>
      </c>
      <c r="J846" s="24">
        <v>7.98</v>
      </c>
      <c r="K846" s="26" t="s">
        <v>16</v>
      </c>
      <c r="L846" s="44">
        <v>7.98</v>
      </c>
      <c r="M846" s="26" t="s">
        <v>16</v>
      </c>
      <c r="N846" s="44">
        <v>7.98</v>
      </c>
      <c r="O846" s="26" t="s">
        <v>16</v>
      </c>
      <c r="P846" s="24">
        <v>6.98</v>
      </c>
      <c r="Q846" s="26" t="s">
        <v>16</v>
      </c>
      <c r="R846" s="24">
        <v>6.98</v>
      </c>
      <c r="S846" s="26" t="s">
        <v>16</v>
      </c>
      <c r="T846" s="24"/>
      <c r="U846" s="26" t="s">
        <v>16</v>
      </c>
      <c r="V846" s="34" t="s">
        <v>17</v>
      </c>
    </row>
    <row r="847" spans="1:22" hidden="1" x14ac:dyDescent="0.25">
      <c r="A847" s="31" t="s">
        <v>1038</v>
      </c>
      <c r="B847" s="31" t="s">
        <v>1039</v>
      </c>
      <c r="C847" s="41" t="s">
        <v>311</v>
      </c>
      <c r="D847" s="31" t="s">
        <v>312</v>
      </c>
      <c r="E847" s="31" t="s">
        <v>197</v>
      </c>
      <c r="F847" s="21" t="s">
        <v>197</v>
      </c>
      <c r="G847" s="21" t="s">
        <v>15</v>
      </c>
      <c r="H847" s="32">
        <f t="shared" si="26"/>
        <v>1</v>
      </c>
      <c r="I847" s="33">
        <f t="shared" si="27"/>
        <v>0.42556359010344513</v>
      </c>
      <c r="J847" s="24">
        <v>10.59</v>
      </c>
      <c r="K847" s="26" t="s">
        <v>16</v>
      </c>
      <c r="L847" s="44">
        <v>14.17</v>
      </c>
      <c r="M847" s="26" t="s">
        <v>18</v>
      </c>
      <c r="N847" s="44">
        <v>14.17</v>
      </c>
      <c r="O847" s="26" t="s">
        <v>16</v>
      </c>
      <c r="P847" s="24">
        <v>14.17</v>
      </c>
      <c r="Q847" s="26" t="s">
        <v>16</v>
      </c>
      <c r="R847" s="24">
        <v>15.41</v>
      </c>
      <c r="S847" s="26" t="s">
        <v>16</v>
      </c>
      <c r="T847" s="24"/>
      <c r="U847" s="26" t="s">
        <v>16</v>
      </c>
      <c r="V847" s="34" t="s">
        <v>17</v>
      </c>
    </row>
    <row r="848" spans="1:22" hidden="1" x14ac:dyDescent="0.25">
      <c r="A848" s="31" t="s">
        <v>1038</v>
      </c>
      <c r="B848" s="31" t="s">
        <v>1039</v>
      </c>
      <c r="C848" s="41" t="s">
        <v>313</v>
      </c>
      <c r="D848" s="31" t="s">
        <v>314</v>
      </c>
      <c r="E848" s="31" t="s">
        <v>531</v>
      </c>
      <c r="F848" s="21" t="s">
        <v>315</v>
      </c>
      <c r="G848" s="21" t="s">
        <v>92</v>
      </c>
      <c r="H848" s="32" t="str">
        <f t="shared" si="26"/>
        <v/>
      </c>
      <c r="I848" s="33">
        <f t="shared" si="27"/>
        <v>2.8556034482758674E-2</v>
      </c>
      <c r="J848" s="24">
        <v>18.559999999999999</v>
      </c>
      <c r="K848" s="26" t="s">
        <v>16</v>
      </c>
      <c r="L848" s="44">
        <v>18.559999999999999</v>
      </c>
      <c r="M848" s="26" t="s">
        <v>16</v>
      </c>
      <c r="N848" s="44">
        <v>18.559999999999999</v>
      </c>
      <c r="O848" s="26" t="s">
        <v>16</v>
      </c>
      <c r="P848" s="24">
        <v>19.09</v>
      </c>
      <c r="Q848" s="26" t="s">
        <v>16</v>
      </c>
      <c r="R848" s="24">
        <v>19.09</v>
      </c>
      <c r="S848" s="26" t="s">
        <v>16</v>
      </c>
      <c r="T848" s="24"/>
      <c r="U848" s="26" t="s">
        <v>16</v>
      </c>
      <c r="V848" s="34" t="s">
        <v>17</v>
      </c>
    </row>
    <row r="849" spans="1:22" hidden="1" x14ac:dyDescent="0.25">
      <c r="A849" s="31" t="s">
        <v>1038</v>
      </c>
      <c r="B849" s="31" t="s">
        <v>1039</v>
      </c>
      <c r="C849" s="41" t="s">
        <v>316</v>
      </c>
      <c r="D849" s="31" t="s">
        <v>317</v>
      </c>
      <c r="E849" s="31" t="s">
        <v>1106</v>
      </c>
      <c r="F849" s="21" t="s">
        <v>1106</v>
      </c>
      <c r="G849" s="21" t="s">
        <v>15</v>
      </c>
      <c r="H849" s="32" t="str">
        <f t="shared" si="26"/>
        <v/>
      </c>
      <c r="I849" s="33">
        <f t="shared" si="27"/>
        <v>1.3489208633092886E-3</v>
      </c>
      <c r="J849" s="24">
        <v>44.48</v>
      </c>
      <c r="K849" s="26" t="s">
        <v>16</v>
      </c>
      <c r="L849" s="44">
        <v>44.48</v>
      </c>
      <c r="M849" s="26" t="s">
        <v>16</v>
      </c>
      <c r="N849" s="44">
        <v>44.48</v>
      </c>
      <c r="O849" s="26" t="s">
        <v>16</v>
      </c>
      <c r="P849" s="24">
        <v>44.42</v>
      </c>
      <c r="Q849" s="26" t="s">
        <v>16</v>
      </c>
      <c r="R849" s="24">
        <v>44.42</v>
      </c>
      <c r="S849" s="26" t="s">
        <v>16</v>
      </c>
      <c r="T849" s="24"/>
      <c r="U849" s="26" t="s">
        <v>16</v>
      </c>
      <c r="V849" s="34" t="s">
        <v>17</v>
      </c>
    </row>
    <row r="850" spans="1:22" hidden="1" x14ac:dyDescent="0.25">
      <c r="A850" s="31" t="s">
        <v>1038</v>
      </c>
      <c r="B850" s="31" t="s">
        <v>1039</v>
      </c>
      <c r="C850" s="41" t="s">
        <v>320</v>
      </c>
      <c r="D850" s="31" t="s">
        <v>298</v>
      </c>
      <c r="E850" s="31" t="s">
        <v>783</v>
      </c>
      <c r="F850" s="21" t="s">
        <v>2102</v>
      </c>
      <c r="G850" s="21" t="s">
        <v>1022</v>
      </c>
      <c r="H850" s="32" t="str">
        <f t="shared" si="26"/>
        <v/>
      </c>
      <c r="I850" s="33">
        <f t="shared" si="27"/>
        <v>0</v>
      </c>
      <c r="J850" s="24">
        <v>45.96</v>
      </c>
      <c r="K850" s="26" t="s">
        <v>16</v>
      </c>
      <c r="L850" s="44">
        <v>45.96</v>
      </c>
      <c r="M850" s="26" t="s">
        <v>16</v>
      </c>
      <c r="N850" s="44">
        <v>45.96</v>
      </c>
      <c r="O850" s="26" t="s">
        <v>16</v>
      </c>
      <c r="P850" s="24">
        <v>45.96</v>
      </c>
      <c r="Q850" s="26" t="s">
        <v>18</v>
      </c>
      <c r="R850" s="24">
        <v>45.96</v>
      </c>
      <c r="S850" s="26" t="s">
        <v>16</v>
      </c>
      <c r="T850" s="24"/>
      <c r="U850" s="26" t="s">
        <v>16</v>
      </c>
      <c r="V850" s="34" t="s">
        <v>17</v>
      </c>
    </row>
    <row r="851" spans="1:22" hidden="1" x14ac:dyDescent="0.25">
      <c r="A851" s="31" t="s">
        <v>1038</v>
      </c>
      <c r="B851" s="31" t="s">
        <v>1039</v>
      </c>
      <c r="C851" s="41" t="s">
        <v>322</v>
      </c>
      <c r="D851" s="31" t="s">
        <v>323</v>
      </c>
      <c r="E851" s="31" t="s">
        <v>1107</v>
      </c>
      <c r="F851" s="21" t="s">
        <v>1108</v>
      </c>
      <c r="G851" s="21" t="s">
        <v>1109</v>
      </c>
      <c r="H851" s="32" t="str">
        <f t="shared" si="26"/>
        <v/>
      </c>
      <c r="I851" s="33">
        <f t="shared" si="27"/>
        <v>0</v>
      </c>
      <c r="J851" s="24">
        <v>2.69</v>
      </c>
      <c r="K851" s="26" t="s">
        <v>16</v>
      </c>
      <c r="L851" s="44">
        <v>2.69</v>
      </c>
      <c r="M851" s="26" t="s">
        <v>16</v>
      </c>
      <c r="N851" s="44">
        <v>2.69</v>
      </c>
      <c r="O851" s="26" t="s">
        <v>16</v>
      </c>
      <c r="P851" s="24">
        <v>2.69</v>
      </c>
      <c r="Q851" s="26" t="s">
        <v>16</v>
      </c>
      <c r="R851" s="24">
        <v>2.69</v>
      </c>
      <c r="S851" s="26" t="s">
        <v>16</v>
      </c>
      <c r="T851" s="24"/>
      <c r="U851" s="26" t="s">
        <v>16</v>
      </c>
      <c r="V851" s="34" t="s">
        <v>17</v>
      </c>
    </row>
    <row r="852" spans="1:22" hidden="1" x14ac:dyDescent="0.25">
      <c r="A852" s="31" t="s">
        <v>1038</v>
      </c>
      <c r="B852" s="31" t="s">
        <v>1039</v>
      </c>
      <c r="C852" s="41" t="s">
        <v>326</v>
      </c>
      <c r="D852" s="31" t="s">
        <v>327</v>
      </c>
      <c r="E852" s="31" t="s">
        <v>1110</v>
      </c>
      <c r="F852" s="21" t="s">
        <v>535</v>
      </c>
      <c r="G852" s="21" t="s">
        <v>908</v>
      </c>
      <c r="H852" s="32" t="str">
        <f t="shared" si="26"/>
        <v/>
      </c>
      <c r="I852" s="33">
        <f t="shared" si="27"/>
        <v>0</v>
      </c>
      <c r="J852" s="24">
        <v>2.69</v>
      </c>
      <c r="K852" s="26" t="s">
        <v>16</v>
      </c>
      <c r="L852" s="44">
        <v>2.69</v>
      </c>
      <c r="M852" s="26" t="s">
        <v>16</v>
      </c>
      <c r="N852" s="44">
        <v>2.69</v>
      </c>
      <c r="O852" s="26" t="s">
        <v>16</v>
      </c>
      <c r="P852" s="24">
        <v>2.69</v>
      </c>
      <c r="Q852" s="26" t="s">
        <v>16</v>
      </c>
      <c r="R852" s="24">
        <v>2.69</v>
      </c>
      <c r="S852" s="26" t="s">
        <v>16</v>
      </c>
      <c r="T852" s="24"/>
      <c r="U852" s="26" t="s">
        <v>16</v>
      </c>
      <c r="V852" s="34" t="s">
        <v>17</v>
      </c>
    </row>
    <row r="853" spans="1:22" hidden="1" x14ac:dyDescent="0.25">
      <c r="A853" s="31" t="s">
        <v>1038</v>
      </c>
      <c r="B853" s="31" t="s">
        <v>1039</v>
      </c>
      <c r="C853" s="41" t="s">
        <v>329</v>
      </c>
      <c r="D853" s="31" t="s">
        <v>330</v>
      </c>
      <c r="E853" s="31" t="s">
        <v>668</v>
      </c>
      <c r="F853" s="21" t="s">
        <v>1111</v>
      </c>
      <c r="G853" s="21" t="s">
        <v>477</v>
      </c>
      <c r="H853" s="32">
        <f t="shared" si="26"/>
        <v>1</v>
      </c>
      <c r="I853" s="33">
        <f t="shared" si="27"/>
        <v>0.24119718309859162</v>
      </c>
      <c r="J853" s="24">
        <v>5.68</v>
      </c>
      <c r="K853" s="26" t="s">
        <v>16</v>
      </c>
      <c r="L853" s="44">
        <v>4.3099999999999996</v>
      </c>
      <c r="M853" s="26" t="s">
        <v>16</v>
      </c>
      <c r="N853" s="44">
        <v>4.3099999999999996</v>
      </c>
      <c r="O853" s="26" t="s">
        <v>16</v>
      </c>
      <c r="P853" s="24">
        <v>4.3099999999999996</v>
      </c>
      <c r="Q853" s="26" t="s">
        <v>16</v>
      </c>
      <c r="R853" s="24">
        <v>4.3099999999999996</v>
      </c>
      <c r="S853" s="26" t="s">
        <v>16</v>
      </c>
      <c r="T853" s="24"/>
      <c r="U853" s="26" t="s">
        <v>16</v>
      </c>
      <c r="V853" s="34" t="s">
        <v>17</v>
      </c>
    </row>
    <row r="854" spans="1:22" hidden="1" x14ac:dyDescent="0.25">
      <c r="A854" s="31" t="s">
        <v>1038</v>
      </c>
      <c r="B854" s="31" t="s">
        <v>1039</v>
      </c>
      <c r="C854" s="41" t="s">
        <v>332</v>
      </c>
      <c r="D854" s="31" t="s">
        <v>333</v>
      </c>
      <c r="E854" s="31" t="s">
        <v>334</v>
      </c>
      <c r="F854" s="21" t="s">
        <v>334</v>
      </c>
      <c r="G854" s="21" t="s">
        <v>92</v>
      </c>
      <c r="H854" s="32">
        <f t="shared" si="26"/>
        <v>1</v>
      </c>
      <c r="I854" s="33">
        <f t="shared" si="27"/>
        <v>0.1167048054919908</v>
      </c>
      <c r="J854" s="24">
        <v>8.74</v>
      </c>
      <c r="K854" s="26" t="s">
        <v>16</v>
      </c>
      <c r="L854" s="44">
        <v>8.74</v>
      </c>
      <c r="M854" s="26" t="s">
        <v>16</v>
      </c>
      <c r="N854" s="44">
        <v>8.74</v>
      </c>
      <c r="O854" s="26" t="s">
        <v>16</v>
      </c>
      <c r="P854" s="24">
        <v>9.76</v>
      </c>
      <c r="Q854" s="26" t="s">
        <v>16</v>
      </c>
      <c r="R854" s="24">
        <v>9.76</v>
      </c>
      <c r="S854" s="26" t="s">
        <v>16</v>
      </c>
      <c r="T854" s="24"/>
      <c r="U854" s="26" t="s">
        <v>16</v>
      </c>
      <c r="V854" s="34" t="s">
        <v>17</v>
      </c>
    </row>
    <row r="855" spans="1:22" hidden="1" x14ac:dyDescent="0.25">
      <c r="A855" s="31" t="s">
        <v>1038</v>
      </c>
      <c r="B855" s="31" t="s">
        <v>1039</v>
      </c>
      <c r="C855" s="41" t="s">
        <v>335</v>
      </c>
      <c r="D855" s="31" t="s">
        <v>336</v>
      </c>
      <c r="E855" s="31" t="s">
        <v>337</v>
      </c>
      <c r="F855" s="21" t="s">
        <v>337</v>
      </c>
      <c r="G855" s="21" t="s">
        <v>79</v>
      </c>
      <c r="H855" s="32" t="str">
        <f t="shared" si="26"/>
        <v/>
      </c>
      <c r="I855" s="33">
        <f t="shared" si="27"/>
        <v>0</v>
      </c>
      <c r="J855" s="24">
        <v>4.99</v>
      </c>
      <c r="K855" s="26" t="s">
        <v>16</v>
      </c>
      <c r="L855" s="44">
        <v>4.99</v>
      </c>
      <c r="M855" s="26" t="s">
        <v>16</v>
      </c>
      <c r="N855" s="44">
        <v>4.99</v>
      </c>
      <c r="O855" s="26" t="s">
        <v>16</v>
      </c>
      <c r="P855" s="24">
        <v>4.99</v>
      </c>
      <c r="Q855" s="26" t="s">
        <v>16</v>
      </c>
      <c r="R855" s="24">
        <v>4.99</v>
      </c>
      <c r="S855" s="26" t="s">
        <v>16</v>
      </c>
      <c r="T855" s="24"/>
      <c r="U855" s="26" t="s">
        <v>16</v>
      </c>
      <c r="V855" s="34" t="s">
        <v>17</v>
      </c>
    </row>
    <row r="856" spans="1:22" hidden="1" x14ac:dyDescent="0.25">
      <c r="A856" s="31" t="s">
        <v>1038</v>
      </c>
      <c r="B856" s="31" t="s">
        <v>1039</v>
      </c>
      <c r="C856" s="41" t="s">
        <v>338</v>
      </c>
      <c r="D856" s="31" t="s">
        <v>339</v>
      </c>
      <c r="E856" s="31" t="s">
        <v>340</v>
      </c>
      <c r="F856" s="21" t="s">
        <v>341</v>
      </c>
      <c r="G856" s="21" t="s">
        <v>72</v>
      </c>
      <c r="H856" s="32">
        <f t="shared" si="26"/>
        <v>1</v>
      </c>
      <c r="I856" s="33">
        <f t="shared" si="27"/>
        <v>0.38053121340681884</v>
      </c>
      <c r="J856" s="24">
        <v>2.99</v>
      </c>
      <c r="K856" s="26" t="s">
        <v>16</v>
      </c>
      <c r="L856" s="44">
        <v>2.99</v>
      </c>
      <c r="M856" s="26" t="s">
        <v>16</v>
      </c>
      <c r="N856" s="44">
        <v>2.58</v>
      </c>
      <c r="O856" s="26" t="s">
        <v>16</v>
      </c>
      <c r="P856" s="24">
        <v>2.29</v>
      </c>
      <c r="Q856" s="26" t="s">
        <v>16</v>
      </c>
      <c r="R856" s="24">
        <v>1.99</v>
      </c>
      <c r="S856" s="26" t="s">
        <v>16</v>
      </c>
      <c r="T856" s="24"/>
      <c r="U856" s="26" t="s">
        <v>16</v>
      </c>
      <c r="V856" s="34" t="s">
        <v>17</v>
      </c>
    </row>
    <row r="857" spans="1:22" hidden="1" x14ac:dyDescent="0.25">
      <c r="A857" s="31" t="s">
        <v>1038</v>
      </c>
      <c r="B857" s="31" t="s">
        <v>1039</v>
      </c>
      <c r="C857" s="41" t="s">
        <v>342</v>
      </c>
      <c r="D857" s="31" t="s">
        <v>343</v>
      </c>
      <c r="E857" s="31" t="s">
        <v>197</v>
      </c>
      <c r="F857" s="21" t="s">
        <v>197</v>
      </c>
      <c r="G857" s="21" t="s">
        <v>79</v>
      </c>
      <c r="H857" s="32">
        <f t="shared" si="26"/>
        <v>1</v>
      </c>
      <c r="I857" s="33">
        <f t="shared" si="27"/>
        <v>0.16469724770642202</v>
      </c>
      <c r="J857" s="24">
        <v>3.75</v>
      </c>
      <c r="K857" s="26" t="s">
        <v>16</v>
      </c>
      <c r="L857" s="44">
        <v>3.75</v>
      </c>
      <c r="M857" s="26" t="s">
        <v>16</v>
      </c>
      <c r="N857" s="44">
        <v>3.27</v>
      </c>
      <c r="O857" s="26" t="s">
        <v>16</v>
      </c>
      <c r="P857" s="24">
        <v>3.15</v>
      </c>
      <c r="Q857" s="26" t="s">
        <v>16</v>
      </c>
      <c r="R857" s="24">
        <v>3.15</v>
      </c>
      <c r="S857" s="26" t="s">
        <v>16</v>
      </c>
      <c r="T857" s="24"/>
      <c r="U857" s="26" t="s">
        <v>16</v>
      </c>
      <c r="V857" s="34" t="s">
        <v>17</v>
      </c>
    </row>
    <row r="858" spans="1:22" hidden="1" x14ac:dyDescent="0.25">
      <c r="A858" s="31" t="s">
        <v>1038</v>
      </c>
      <c r="B858" s="31" t="s">
        <v>1039</v>
      </c>
      <c r="C858" s="41" t="s">
        <v>344</v>
      </c>
      <c r="D858" s="31" t="s">
        <v>345</v>
      </c>
      <c r="E858" s="31" t="s">
        <v>139</v>
      </c>
      <c r="F858" s="21" t="s">
        <v>1024</v>
      </c>
      <c r="G858" s="21" t="s">
        <v>79</v>
      </c>
      <c r="H858" s="32">
        <f t="shared" si="26"/>
        <v>1</v>
      </c>
      <c r="I858" s="33">
        <f t="shared" si="27"/>
        <v>1</v>
      </c>
      <c r="J858" s="24">
        <v>3.75</v>
      </c>
      <c r="K858" s="26" t="s">
        <v>16</v>
      </c>
      <c r="L858" s="44">
        <v>0</v>
      </c>
      <c r="M858" s="26" t="s">
        <v>16</v>
      </c>
      <c r="N858" s="44">
        <v>2.59</v>
      </c>
      <c r="O858" s="26" t="s">
        <v>18</v>
      </c>
      <c r="P858" s="24">
        <v>2.59</v>
      </c>
      <c r="Q858" s="26" t="s">
        <v>16</v>
      </c>
      <c r="R858" s="24">
        <v>2.59</v>
      </c>
      <c r="S858" s="26" t="s">
        <v>16</v>
      </c>
      <c r="T858" s="24"/>
      <c r="U858" s="26" t="s">
        <v>16</v>
      </c>
      <c r="V858" s="34" t="s">
        <v>17</v>
      </c>
    </row>
    <row r="859" spans="1:22" hidden="1" x14ac:dyDescent="0.25">
      <c r="A859" s="31" t="s">
        <v>1038</v>
      </c>
      <c r="B859" s="31" t="s">
        <v>1039</v>
      </c>
      <c r="C859" s="41" t="s">
        <v>346</v>
      </c>
      <c r="D859" s="31" t="s">
        <v>347</v>
      </c>
      <c r="E859" s="31" t="s">
        <v>790</v>
      </c>
      <c r="F859" s="21" t="s">
        <v>790</v>
      </c>
      <c r="G859" s="21" t="s">
        <v>15</v>
      </c>
      <c r="H859" s="32">
        <f t="shared" si="26"/>
        <v>1</v>
      </c>
      <c r="I859" s="33">
        <f t="shared" si="27"/>
        <v>0.2515723270440251</v>
      </c>
      <c r="J859" s="24">
        <v>1.59</v>
      </c>
      <c r="K859" s="26" t="s">
        <v>16</v>
      </c>
      <c r="L859" s="44">
        <v>1.99</v>
      </c>
      <c r="M859" s="26" t="s">
        <v>16</v>
      </c>
      <c r="N859" s="44">
        <v>1.99</v>
      </c>
      <c r="O859" s="26" t="s">
        <v>16</v>
      </c>
      <c r="P859" s="24">
        <v>1.99</v>
      </c>
      <c r="Q859" s="26" t="s">
        <v>16</v>
      </c>
      <c r="R859" s="24">
        <v>1.99</v>
      </c>
      <c r="S859" s="26" t="s">
        <v>16</v>
      </c>
      <c r="T859" s="24"/>
      <c r="U859" s="26" t="s">
        <v>16</v>
      </c>
      <c r="V859" s="34" t="s">
        <v>17</v>
      </c>
    </row>
    <row r="860" spans="1:22" hidden="1" x14ac:dyDescent="0.25">
      <c r="A860" s="31" t="s">
        <v>1038</v>
      </c>
      <c r="B860" s="31" t="s">
        <v>1039</v>
      </c>
      <c r="C860" s="41" t="s">
        <v>349</v>
      </c>
      <c r="D860" s="31" t="s">
        <v>350</v>
      </c>
      <c r="E860" s="31" t="s">
        <v>139</v>
      </c>
      <c r="F860" s="21" t="s">
        <v>1112</v>
      </c>
      <c r="G860" s="21" t="s">
        <v>352</v>
      </c>
      <c r="H860" s="32">
        <f t="shared" si="26"/>
        <v>1</v>
      </c>
      <c r="I860" s="33">
        <f t="shared" si="27"/>
        <v>0.2513704443494299</v>
      </c>
      <c r="J860" s="24">
        <v>4.49</v>
      </c>
      <c r="K860" s="26" t="s">
        <v>16</v>
      </c>
      <c r="L860" s="44">
        <v>3.49</v>
      </c>
      <c r="M860" s="26" t="s">
        <v>16</v>
      </c>
      <c r="N860" s="44">
        <v>3.49</v>
      </c>
      <c r="O860" s="26" t="s">
        <v>16</v>
      </c>
      <c r="P860" s="24">
        <v>3.49</v>
      </c>
      <c r="Q860" s="26" t="s">
        <v>16</v>
      </c>
      <c r="R860" s="24">
        <v>3.39</v>
      </c>
      <c r="S860" s="26" t="s">
        <v>16</v>
      </c>
      <c r="T860" s="24"/>
      <c r="U860" s="26" t="s">
        <v>16</v>
      </c>
      <c r="V860" s="34" t="s">
        <v>17</v>
      </c>
    </row>
    <row r="861" spans="1:22" hidden="1" x14ac:dyDescent="0.25">
      <c r="A861" s="31" t="s">
        <v>1038</v>
      </c>
      <c r="B861" s="31" t="s">
        <v>1039</v>
      </c>
      <c r="C861" s="41" t="s">
        <v>353</v>
      </c>
      <c r="D861" s="31" t="s">
        <v>354</v>
      </c>
      <c r="E861" s="31" t="s">
        <v>355</v>
      </c>
      <c r="F861" s="21" t="s">
        <v>355</v>
      </c>
      <c r="G861" s="21" t="s">
        <v>1022</v>
      </c>
      <c r="H861" s="32">
        <f t="shared" si="26"/>
        <v>1</v>
      </c>
      <c r="I861" s="33">
        <f t="shared" si="27"/>
        <v>0.28821941865420142</v>
      </c>
      <c r="J861" s="24">
        <v>2.99</v>
      </c>
      <c r="K861" s="26" t="s">
        <v>16</v>
      </c>
      <c r="L861" s="44">
        <v>2.59</v>
      </c>
      <c r="M861" s="26" t="s">
        <v>16</v>
      </c>
      <c r="N861" s="44">
        <v>2.59</v>
      </c>
      <c r="O861" s="26" t="s">
        <v>16</v>
      </c>
      <c r="P861" s="24">
        <v>2.59</v>
      </c>
      <c r="Q861" s="26" t="s">
        <v>16</v>
      </c>
      <c r="R861" s="24">
        <v>2.19</v>
      </c>
      <c r="S861" s="26" t="s">
        <v>16</v>
      </c>
      <c r="T861" s="24"/>
      <c r="U861" s="26" t="s">
        <v>16</v>
      </c>
      <c r="V861" s="34" t="s">
        <v>17</v>
      </c>
    </row>
    <row r="862" spans="1:22" hidden="1" x14ac:dyDescent="0.25">
      <c r="A862" s="31" t="s">
        <v>1038</v>
      </c>
      <c r="B862" s="31" t="s">
        <v>1039</v>
      </c>
      <c r="C862" s="41" t="s">
        <v>356</v>
      </c>
      <c r="D862" s="31" t="s">
        <v>357</v>
      </c>
      <c r="E862" s="31" t="s">
        <v>1113</v>
      </c>
      <c r="F862" s="21" t="s">
        <v>1113</v>
      </c>
      <c r="G862" s="21" t="s">
        <v>72</v>
      </c>
      <c r="H862" s="32" t="str">
        <f t="shared" si="26"/>
        <v/>
      </c>
      <c r="I862" s="33">
        <f t="shared" si="27"/>
        <v>0</v>
      </c>
      <c r="J862" s="24">
        <v>1.99</v>
      </c>
      <c r="K862" s="26" t="s">
        <v>16</v>
      </c>
      <c r="L862" s="44">
        <v>1.99</v>
      </c>
      <c r="M862" s="26" t="s">
        <v>16</v>
      </c>
      <c r="N862" s="44">
        <v>1.99</v>
      </c>
      <c r="O862" s="26" t="s">
        <v>16</v>
      </c>
      <c r="P862" s="24">
        <v>1.99</v>
      </c>
      <c r="Q862" s="26" t="s">
        <v>16</v>
      </c>
      <c r="R862" s="24">
        <v>1.99</v>
      </c>
      <c r="S862" s="26" t="s">
        <v>16</v>
      </c>
      <c r="T862" s="24"/>
      <c r="U862" s="26" t="s">
        <v>16</v>
      </c>
      <c r="V862" s="34" t="s">
        <v>17</v>
      </c>
    </row>
    <row r="863" spans="1:22" hidden="1" x14ac:dyDescent="0.25">
      <c r="A863" s="31" t="s">
        <v>1038</v>
      </c>
      <c r="B863" s="31" t="s">
        <v>1039</v>
      </c>
      <c r="C863" s="41" t="s">
        <v>360</v>
      </c>
      <c r="D863" s="31" t="s">
        <v>361</v>
      </c>
      <c r="E863" s="31" t="s">
        <v>139</v>
      </c>
      <c r="F863" s="21" t="s">
        <v>362</v>
      </c>
      <c r="G863" s="21" t="s">
        <v>635</v>
      </c>
      <c r="H863" s="32">
        <f t="shared" si="26"/>
        <v>1</v>
      </c>
      <c r="I863" s="33">
        <f t="shared" si="27"/>
        <v>0.30399999999999983</v>
      </c>
      <c r="J863" s="24">
        <v>3.75</v>
      </c>
      <c r="K863" s="26" t="s">
        <v>16</v>
      </c>
      <c r="L863" s="44">
        <v>3.75</v>
      </c>
      <c r="M863" s="26" t="s">
        <v>16</v>
      </c>
      <c r="N863" s="44">
        <v>3.75</v>
      </c>
      <c r="O863" s="26" t="s">
        <v>16</v>
      </c>
      <c r="P863" s="24">
        <v>3.75</v>
      </c>
      <c r="Q863" s="26" t="s">
        <v>16</v>
      </c>
      <c r="R863" s="24">
        <v>4.8899999999999997</v>
      </c>
      <c r="S863" s="26" t="s">
        <v>16</v>
      </c>
      <c r="T863" s="24"/>
      <c r="U863" s="26" t="s">
        <v>16</v>
      </c>
      <c r="V863" s="34" t="s">
        <v>17</v>
      </c>
    </row>
    <row r="864" spans="1:22" hidden="1" x14ac:dyDescent="0.25">
      <c r="A864" s="31" t="s">
        <v>1038</v>
      </c>
      <c r="B864" s="31" t="s">
        <v>1039</v>
      </c>
      <c r="C864" s="41" t="s">
        <v>364</v>
      </c>
      <c r="D864" s="31" t="s">
        <v>365</v>
      </c>
      <c r="E864" s="31" t="s">
        <v>1114</v>
      </c>
      <c r="F864" s="21" t="s">
        <v>1114</v>
      </c>
      <c r="G864" s="21" t="s">
        <v>79</v>
      </c>
      <c r="H864" s="32" t="str">
        <f t="shared" si="26"/>
        <v/>
      </c>
      <c r="I864" s="33">
        <f t="shared" si="27"/>
        <v>0</v>
      </c>
      <c r="J864" s="24">
        <v>0.99</v>
      </c>
      <c r="K864" s="26" t="s">
        <v>16</v>
      </c>
      <c r="L864" s="44">
        <v>0.99</v>
      </c>
      <c r="M864" s="26" t="s">
        <v>16</v>
      </c>
      <c r="N864" s="44">
        <v>0.99</v>
      </c>
      <c r="O864" s="26" t="s">
        <v>16</v>
      </c>
      <c r="P864" s="24">
        <v>0.99</v>
      </c>
      <c r="Q864" s="26" t="s">
        <v>16</v>
      </c>
      <c r="R864" s="24">
        <v>0.99</v>
      </c>
      <c r="S864" s="26" t="s">
        <v>16</v>
      </c>
      <c r="T864" s="24"/>
      <c r="U864" s="26" t="s">
        <v>16</v>
      </c>
      <c r="V864" s="34" t="s">
        <v>17</v>
      </c>
    </row>
    <row r="865" spans="1:22" hidden="1" x14ac:dyDescent="0.25">
      <c r="A865" s="31" t="s">
        <v>1038</v>
      </c>
      <c r="B865" s="31" t="s">
        <v>1039</v>
      </c>
      <c r="C865" s="41" t="s">
        <v>367</v>
      </c>
      <c r="D865" s="31" t="s">
        <v>368</v>
      </c>
      <c r="E865" s="31" t="s">
        <v>1115</v>
      </c>
      <c r="F865" s="21" t="s">
        <v>1115</v>
      </c>
      <c r="G865" s="21" t="s">
        <v>79</v>
      </c>
      <c r="H865" s="32" t="str">
        <f t="shared" si="26"/>
        <v/>
      </c>
      <c r="I865" s="33">
        <f t="shared" si="27"/>
        <v>0</v>
      </c>
      <c r="J865" s="24">
        <v>0</v>
      </c>
      <c r="K865" s="26" t="s">
        <v>16</v>
      </c>
      <c r="L865" s="44">
        <v>0</v>
      </c>
      <c r="M865" s="26" t="s">
        <v>16</v>
      </c>
      <c r="N865" s="44">
        <v>0</v>
      </c>
      <c r="O865" s="26" t="s">
        <v>16</v>
      </c>
      <c r="P865" s="24">
        <v>0</v>
      </c>
      <c r="Q865" s="26" t="s">
        <v>16</v>
      </c>
      <c r="R865" s="24">
        <v>2.99</v>
      </c>
      <c r="S865" s="26" t="s">
        <v>16</v>
      </c>
      <c r="T865" s="24"/>
      <c r="U865" s="26" t="s">
        <v>16</v>
      </c>
      <c r="V865" s="34" t="s">
        <v>17</v>
      </c>
    </row>
    <row r="866" spans="1:22" hidden="1" x14ac:dyDescent="0.25">
      <c r="A866" s="31" t="s">
        <v>1038</v>
      </c>
      <c r="B866" s="31" t="s">
        <v>1039</v>
      </c>
      <c r="C866" s="41" t="s">
        <v>371</v>
      </c>
      <c r="D866" s="31" t="s">
        <v>372</v>
      </c>
      <c r="E866" s="31" t="s">
        <v>1116</v>
      </c>
      <c r="F866" s="21" t="s">
        <v>1116</v>
      </c>
      <c r="G866" s="21" t="s">
        <v>1117</v>
      </c>
      <c r="H866" s="32" t="str">
        <f t="shared" si="26"/>
        <v/>
      </c>
      <c r="I866" s="33">
        <f t="shared" si="27"/>
        <v>2.8882372108178678E-2</v>
      </c>
      <c r="J866" s="24">
        <v>2.79</v>
      </c>
      <c r="K866" s="26" t="s">
        <v>16</v>
      </c>
      <c r="L866" s="44">
        <v>2.75</v>
      </c>
      <c r="M866" s="26" t="s">
        <v>16</v>
      </c>
      <c r="N866" s="44">
        <v>2.75</v>
      </c>
      <c r="O866" s="26" t="s">
        <v>16</v>
      </c>
      <c r="P866" s="24">
        <v>2.79</v>
      </c>
      <c r="Q866" s="26" t="s">
        <v>16</v>
      </c>
      <c r="R866" s="24">
        <v>2.79</v>
      </c>
      <c r="S866" s="26" t="s">
        <v>16</v>
      </c>
      <c r="T866" s="24"/>
      <c r="U866" s="26" t="s">
        <v>16</v>
      </c>
      <c r="V866" s="34" t="s">
        <v>17</v>
      </c>
    </row>
    <row r="867" spans="1:22" hidden="1" x14ac:dyDescent="0.25">
      <c r="A867" s="31" t="s">
        <v>1038</v>
      </c>
      <c r="B867" s="31" t="s">
        <v>1039</v>
      </c>
      <c r="C867" s="41" t="s">
        <v>375</v>
      </c>
      <c r="D867" s="31" t="s">
        <v>376</v>
      </c>
      <c r="E867" s="31" t="s">
        <v>1118</v>
      </c>
      <c r="F867" s="21" t="s">
        <v>1118</v>
      </c>
      <c r="G867" s="21" t="s">
        <v>194</v>
      </c>
      <c r="H867" s="32">
        <f t="shared" si="26"/>
        <v>1</v>
      </c>
      <c r="I867" s="33">
        <f t="shared" si="27"/>
        <v>0.12048192771084332</v>
      </c>
      <c r="J867" s="24">
        <v>41.5</v>
      </c>
      <c r="K867" s="26" t="s">
        <v>16</v>
      </c>
      <c r="L867" s="44">
        <v>46.5</v>
      </c>
      <c r="M867" s="26" t="s">
        <v>18</v>
      </c>
      <c r="N867" s="44">
        <v>46.5</v>
      </c>
      <c r="O867" s="26" t="s">
        <v>16</v>
      </c>
      <c r="P867" s="24">
        <v>46.5</v>
      </c>
      <c r="Q867" s="26" t="s">
        <v>16</v>
      </c>
      <c r="R867" s="24">
        <v>46.5</v>
      </c>
      <c r="S867" s="26" t="s">
        <v>18</v>
      </c>
      <c r="T867" s="24"/>
      <c r="U867" s="26" t="s">
        <v>16</v>
      </c>
      <c r="V867" s="34" t="s">
        <v>17</v>
      </c>
    </row>
    <row r="868" spans="1:22" hidden="1" x14ac:dyDescent="0.25">
      <c r="A868" s="31" t="s">
        <v>1038</v>
      </c>
      <c r="B868" s="31" t="s">
        <v>1039</v>
      </c>
      <c r="C868" s="41" t="s">
        <v>377</v>
      </c>
      <c r="D868" s="31" t="s">
        <v>378</v>
      </c>
      <c r="E868" s="31" t="s">
        <v>382</v>
      </c>
      <c r="F868" s="21" t="s">
        <v>382</v>
      </c>
      <c r="G868" s="21" t="s">
        <v>79</v>
      </c>
      <c r="H868" s="32">
        <f t="shared" si="26"/>
        <v>1</v>
      </c>
      <c r="I868" s="33">
        <f t="shared" si="27"/>
        <v>0.24000967293392184</v>
      </c>
      <c r="J868" s="24">
        <v>1.19</v>
      </c>
      <c r="K868" s="26" t="s">
        <v>16</v>
      </c>
      <c r="L868" s="44">
        <v>1.39</v>
      </c>
      <c r="M868" s="26" t="s">
        <v>16</v>
      </c>
      <c r="N868" s="44">
        <v>1.39</v>
      </c>
      <c r="O868" s="26" t="s">
        <v>16</v>
      </c>
      <c r="P868" s="24">
        <v>1.49</v>
      </c>
      <c r="Q868" s="26" t="s">
        <v>16</v>
      </c>
      <c r="R868" s="24">
        <v>1.49</v>
      </c>
      <c r="S868" s="26" t="s">
        <v>16</v>
      </c>
      <c r="T868" s="24"/>
      <c r="U868" s="26" t="s">
        <v>16</v>
      </c>
      <c r="V868" s="34" t="s">
        <v>17</v>
      </c>
    </row>
    <row r="869" spans="1:22" hidden="1" x14ac:dyDescent="0.25">
      <c r="A869" s="31" t="s">
        <v>1038</v>
      </c>
      <c r="B869" s="31" t="s">
        <v>1039</v>
      </c>
      <c r="C869" s="41" t="s">
        <v>380</v>
      </c>
      <c r="D869" s="31" t="s">
        <v>381</v>
      </c>
      <c r="E869" s="31" t="s">
        <v>382</v>
      </c>
      <c r="F869" s="21" t="s">
        <v>382</v>
      </c>
      <c r="G869" s="21" t="s">
        <v>72</v>
      </c>
      <c r="H869" s="32">
        <f t="shared" si="26"/>
        <v>1</v>
      </c>
      <c r="I869" s="33">
        <f t="shared" si="27"/>
        <v>5.0251256281407031E-2</v>
      </c>
      <c r="J869" s="24">
        <v>1.99</v>
      </c>
      <c r="K869" s="26" t="s">
        <v>16</v>
      </c>
      <c r="L869" s="44">
        <v>1.99</v>
      </c>
      <c r="M869" s="26" t="s">
        <v>16</v>
      </c>
      <c r="N869" s="44">
        <v>1.99</v>
      </c>
      <c r="O869" s="26" t="s">
        <v>16</v>
      </c>
      <c r="P869" s="24">
        <v>1.99</v>
      </c>
      <c r="Q869" s="26" t="s">
        <v>16</v>
      </c>
      <c r="R869" s="24">
        <v>1.89</v>
      </c>
      <c r="S869" s="26" t="s">
        <v>16</v>
      </c>
      <c r="T869" s="24"/>
      <c r="U869" s="26" t="s">
        <v>16</v>
      </c>
      <c r="V869" s="34" t="s">
        <v>17</v>
      </c>
    </row>
    <row r="870" spans="1:22" hidden="1" x14ac:dyDescent="0.25">
      <c r="A870" s="31" t="s">
        <v>1038</v>
      </c>
      <c r="B870" s="31" t="s">
        <v>1039</v>
      </c>
      <c r="C870" s="41" t="s">
        <v>383</v>
      </c>
      <c r="D870" s="31" t="s">
        <v>384</v>
      </c>
      <c r="E870" s="31" t="s">
        <v>139</v>
      </c>
      <c r="F870" s="21" t="s">
        <v>1119</v>
      </c>
      <c r="G870" s="21" t="s">
        <v>79</v>
      </c>
      <c r="H870" s="32">
        <f t="shared" si="26"/>
        <v>1</v>
      </c>
      <c r="I870" s="33">
        <f t="shared" si="27"/>
        <v>0.16806722689075626</v>
      </c>
      <c r="J870" s="24">
        <v>1.19</v>
      </c>
      <c r="K870" s="26" t="s">
        <v>16</v>
      </c>
      <c r="L870" s="44">
        <v>1.19</v>
      </c>
      <c r="M870" s="26" t="s">
        <v>16</v>
      </c>
      <c r="N870" s="44">
        <v>1.19</v>
      </c>
      <c r="O870" s="26" t="s">
        <v>16</v>
      </c>
      <c r="P870" s="24">
        <v>0.99</v>
      </c>
      <c r="Q870" s="26" t="s">
        <v>16</v>
      </c>
      <c r="R870" s="24">
        <v>0.99</v>
      </c>
      <c r="S870" s="26" t="s">
        <v>16</v>
      </c>
      <c r="T870" s="24"/>
      <c r="U870" s="26" t="s">
        <v>16</v>
      </c>
      <c r="V870" s="34" t="s">
        <v>17</v>
      </c>
    </row>
    <row r="871" spans="1:22" hidden="1" x14ac:dyDescent="0.25">
      <c r="A871" s="31" t="s">
        <v>1038</v>
      </c>
      <c r="B871" s="31" t="s">
        <v>1039</v>
      </c>
      <c r="C871" s="41" t="s">
        <v>385</v>
      </c>
      <c r="D871" s="31" t="s">
        <v>386</v>
      </c>
      <c r="E871" s="31" t="s">
        <v>197</v>
      </c>
      <c r="F871" s="21" t="s">
        <v>197</v>
      </c>
      <c r="G871" s="21" t="s">
        <v>79</v>
      </c>
      <c r="H871" s="32" t="str">
        <f t="shared" si="26"/>
        <v/>
      </c>
      <c r="I871" s="33">
        <f t="shared" si="27"/>
        <v>3.460207612456756E-2</v>
      </c>
      <c r="J871" s="24">
        <v>2.89</v>
      </c>
      <c r="K871" s="26" t="s">
        <v>16</v>
      </c>
      <c r="L871" s="44">
        <v>2.99</v>
      </c>
      <c r="M871" s="26" t="s">
        <v>16</v>
      </c>
      <c r="N871" s="44">
        <v>2.99</v>
      </c>
      <c r="O871" s="26" t="s">
        <v>16</v>
      </c>
      <c r="P871" s="24">
        <v>2.99</v>
      </c>
      <c r="Q871" s="26" t="s">
        <v>16</v>
      </c>
      <c r="R871" s="24">
        <v>2.99</v>
      </c>
      <c r="S871" s="26" t="s">
        <v>16</v>
      </c>
      <c r="T871" s="24"/>
      <c r="U871" s="26" t="s">
        <v>16</v>
      </c>
      <c r="V871" s="34" t="s">
        <v>17</v>
      </c>
    </row>
    <row r="872" spans="1:22" hidden="1" x14ac:dyDescent="0.25">
      <c r="A872" s="31" t="s">
        <v>1038</v>
      </c>
      <c r="B872" s="31" t="s">
        <v>1039</v>
      </c>
      <c r="C872" s="41" t="s">
        <v>387</v>
      </c>
      <c r="D872" s="31" t="s">
        <v>388</v>
      </c>
      <c r="E872" s="31" t="s">
        <v>197</v>
      </c>
      <c r="F872" s="21" t="s">
        <v>197</v>
      </c>
      <c r="G872" s="21" t="s">
        <v>79</v>
      </c>
      <c r="H872" s="32">
        <f t="shared" si="26"/>
        <v>1</v>
      </c>
      <c r="I872" s="33">
        <f t="shared" si="27"/>
        <v>0.28679245283018873</v>
      </c>
      <c r="J872" s="24">
        <v>2.65</v>
      </c>
      <c r="K872" s="26" t="s">
        <v>16</v>
      </c>
      <c r="L872" s="44">
        <v>1.89</v>
      </c>
      <c r="M872" s="26" t="s">
        <v>16</v>
      </c>
      <c r="N872" s="44">
        <v>1.89</v>
      </c>
      <c r="O872" s="26" t="s">
        <v>16</v>
      </c>
      <c r="P872" s="24">
        <v>1.89</v>
      </c>
      <c r="Q872" s="26" t="s">
        <v>16</v>
      </c>
      <c r="R872" s="24">
        <v>1.89</v>
      </c>
      <c r="S872" s="26" t="s">
        <v>16</v>
      </c>
      <c r="T872" s="24"/>
      <c r="U872" s="26" t="s">
        <v>16</v>
      </c>
      <c r="V872" s="34" t="s">
        <v>17</v>
      </c>
    </row>
    <row r="873" spans="1:22" hidden="1" x14ac:dyDescent="0.25">
      <c r="A873" s="31" t="s">
        <v>1038</v>
      </c>
      <c r="B873" s="31" t="s">
        <v>1039</v>
      </c>
      <c r="C873" s="41" t="s">
        <v>390</v>
      </c>
      <c r="D873" s="31" t="s">
        <v>391</v>
      </c>
      <c r="E873" s="31" t="s">
        <v>139</v>
      </c>
      <c r="F873" s="21" t="s">
        <v>139</v>
      </c>
      <c r="G873" s="21" t="s">
        <v>1120</v>
      </c>
      <c r="H873" s="32">
        <f t="shared" si="26"/>
        <v>1</v>
      </c>
      <c r="I873" s="33">
        <f t="shared" si="27"/>
        <v>0.16926503340757226</v>
      </c>
      <c r="J873" s="24">
        <v>4.49</v>
      </c>
      <c r="K873" s="26" t="s">
        <v>16</v>
      </c>
      <c r="L873" s="44">
        <v>4.49</v>
      </c>
      <c r="M873" s="26" t="s">
        <v>16</v>
      </c>
      <c r="N873" s="44">
        <v>4.49</v>
      </c>
      <c r="O873" s="26" t="s">
        <v>16</v>
      </c>
      <c r="P873" s="24">
        <v>4.49</v>
      </c>
      <c r="Q873" s="26" t="s">
        <v>16</v>
      </c>
      <c r="R873" s="24">
        <v>5.25</v>
      </c>
      <c r="S873" s="26" t="s">
        <v>16</v>
      </c>
      <c r="T873" s="24"/>
      <c r="U873" s="26" t="s">
        <v>16</v>
      </c>
      <c r="V873" s="34" t="s">
        <v>17</v>
      </c>
    </row>
    <row r="874" spans="1:22" hidden="1" x14ac:dyDescent="0.25">
      <c r="A874" s="31" t="s">
        <v>1038</v>
      </c>
      <c r="B874" s="31" t="s">
        <v>1039</v>
      </c>
      <c r="C874" s="41" t="s">
        <v>392</v>
      </c>
      <c r="D874" s="31" t="s">
        <v>393</v>
      </c>
      <c r="E874" s="31" t="s">
        <v>139</v>
      </c>
      <c r="F874" s="21" t="s">
        <v>394</v>
      </c>
      <c r="G874" s="21" t="s">
        <v>79</v>
      </c>
      <c r="H874" s="32">
        <f t="shared" si="26"/>
        <v>1</v>
      </c>
      <c r="I874" s="33">
        <f t="shared" si="27"/>
        <v>0.23013698630137003</v>
      </c>
      <c r="J874" s="24">
        <v>3.65</v>
      </c>
      <c r="K874" s="26" t="s">
        <v>16</v>
      </c>
      <c r="L874" s="44">
        <v>3.65</v>
      </c>
      <c r="M874" s="26" t="s">
        <v>16</v>
      </c>
      <c r="N874" s="44">
        <v>3.65</v>
      </c>
      <c r="O874" s="26" t="s">
        <v>16</v>
      </c>
      <c r="P874" s="24">
        <v>4.49</v>
      </c>
      <c r="Q874" s="26" t="s">
        <v>16</v>
      </c>
      <c r="R874" s="24">
        <v>4.49</v>
      </c>
      <c r="S874" s="26" t="s">
        <v>16</v>
      </c>
      <c r="T874" s="24"/>
      <c r="U874" s="26" t="s">
        <v>16</v>
      </c>
      <c r="V874" s="34" t="s">
        <v>17</v>
      </c>
    </row>
    <row r="875" spans="1:22" hidden="1" x14ac:dyDescent="0.25">
      <c r="A875" s="31" t="s">
        <v>1038</v>
      </c>
      <c r="B875" s="31" t="s">
        <v>1039</v>
      </c>
      <c r="C875" s="41" t="s">
        <v>395</v>
      </c>
      <c r="D875" s="31" t="s">
        <v>396</v>
      </c>
      <c r="E875" s="31" t="s">
        <v>139</v>
      </c>
      <c r="F875" s="21" t="s">
        <v>394</v>
      </c>
      <c r="G875" s="21" t="s">
        <v>543</v>
      </c>
      <c r="H875" s="32">
        <f t="shared" si="26"/>
        <v>1</v>
      </c>
      <c r="I875" s="33">
        <f t="shared" si="27"/>
        <v>5.5865921787709327E-2</v>
      </c>
      <c r="J875" s="24">
        <v>1.79</v>
      </c>
      <c r="K875" s="26" t="s">
        <v>16</v>
      </c>
      <c r="L875" s="44">
        <v>1.79</v>
      </c>
      <c r="M875" s="26" t="s">
        <v>16</v>
      </c>
      <c r="N875" s="44">
        <v>1.79</v>
      </c>
      <c r="O875" s="26" t="s">
        <v>16</v>
      </c>
      <c r="P875" s="24">
        <v>1.89</v>
      </c>
      <c r="Q875" s="26" t="s">
        <v>16</v>
      </c>
      <c r="R875" s="24">
        <v>1.89</v>
      </c>
      <c r="S875" s="26" t="s">
        <v>16</v>
      </c>
      <c r="T875" s="24"/>
      <c r="U875" s="26" t="s">
        <v>16</v>
      </c>
      <c r="V875" s="34" t="s">
        <v>17</v>
      </c>
    </row>
    <row r="876" spans="1:22" hidden="1" x14ac:dyDescent="0.25">
      <c r="A876" s="31" t="s">
        <v>1038</v>
      </c>
      <c r="B876" s="31" t="s">
        <v>1039</v>
      </c>
      <c r="C876" s="41" t="s">
        <v>398</v>
      </c>
      <c r="D876" s="31" t="s">
        <v>399</v>
      </c>
      <c r="E876" s="31" t="s">
        <v>139</v>
      </c>
      <c r="F876" s="21" t="s">
        <v>684</v>
      </c>
      <c r="G876" s="21" t="s">
        <v>79</v>
      </c>
      <c r="H876" s="32">
        <f t="shared" si="26"/>
        <v>1</v>
      </c>
      <c r="I876" s="33">
        <f t="shared" si="27"/>
        <v>0.50314465408805042</v>
      </c>
      <c r="J876" s="24">
        <v>1.59</v>
      </c>
      <c r="K876" s="26" t="s">
        <v>16</v>
      </c>
      <c r="L876" s="44">
        <v>1.59</v>
      </c>
      <c r="M876" s="26" t="s">
        <v>16</v>
      </c>
      <c r="N876" s="44">
        <v>1.59</v>
      </c>
      <c r="O876" s="26" t="s">
        <v>16</v>
      </c>
      <c r="P876" s="24">
        <v>2.39</v>
      </c>
      <c r="Q876" s="26" t="s">
        <v>16</v>
      </c>
      <c r="R876" s="24">
        <v>2.39</v>
      </c>
      <c r="S876" s="26" t="s">
        <v>16</v>
      </c>
      <c r="T876" s="24"/>
      <c r="U876" s="26" t="s">
        <v>16</v>
      </c>
      <c r="V876" s="34" t="s">
        <v>17</v>
      </c>
    </row>
    <row r="877" spans="1:22" hidden="1" x14ac:dyDescent="0.25">
      <c r="A877" s="31" t="s">
        <v>1038</v>
      </c>
      <c r="B877" s="31" t="s">
        <v>1039</v>
      </c>
      <c r="C877" s="41" t="s">
        <v>401</v>
      </c>
      <c r="D877" s="31" t="s">
        <v>402</v>
      </c>
      <c r="E877" s="31" t="s">
        <v>139</v>
      </c>
      <c r="F877" s="21" t="s">
        <v>555</v>
      </c>
      <c r="G877" s="21" t="s">
        <v>79</v>
      </c>
      <c r="H877" s="32">
        <f t="shared" si="26"/>
        <v>1</v>
      </c>
      <c r="I877" s="33">
        <f t="shared" si="27"/>
        <v>1.0022271714922049</v>
      </c>
      <c r="J877" s="24">
        <v>4.49</v>
      </c>
      <c r="K877" s="26" t="s">
        <v>16</v>
      </c>
      <c r="L877" s="44">
        <v>4.49</v>
      </c>
      <c r="M877" s="26" t="s">
        <v>16</v>
      </c>
      <c r="N877" s="44">
        <v>4.49</v>
      </c>
      <c r="O877" s="26" t="s">
        <v>16</v>
      </c>
      <c r="P877" s="24">
        <v>8.99</v>
      </c>
      <c r="Q877" s="26" t="s">
        <v>18</v>
      </c>
      <c r="R877" s="24">
        <v>8.99</v>
      </c>
      <c r="S877" s="26" t="s">
        <v>16</v>
      </c>
      <c r="T877" s="24"/>
      <c r="U877" s="26" t="s">
        <v>16</v>
      </c>
      <c r="V877" s="34" t="s">
        <v>17</v>
      </c>
    </row>
    <row r="878" spans="1:22" hidden="1" x14ac:dyDescent="0.25">
      <c r="A878" s="31" t="s">
        <v>1038</v>
      </c>
      <c r="B878" s="31" t="s">
        <v>1039</v>
      </c>
      <c r="C878" s="41" t="s">
        <v>404</v>
      </c>
      <c r="D878" s="31" t="s">
        <v>405</v>
      </c>
      <c r="E878" s="31" t="s">
        <v>114</v>
      </c>
      <c r="F878" s="21" t="s">
        <v>114</v>
      </c>
      <c r="G878" s="21" t="s">
        <v>407</v>
      </c>
      <c r="H878" s="32">
        <f t="shared" si="26"/>
        <v>1</v>
      </c>
      <c r="I878" s="33">
        <f t="shared" si="27"/>
        <v>0.1669449081803005</v>
      </c>
      <c r="J878" s="24">
        <v>5.99</v>
      </c>
      <c r="K878" s="26" t="s">
        <v>16</v>
      </c>
      <c r="L878" s="44">
        <v>5.99</v>
      </c>
      <c r="M878" s="26" t="s">
        <v>16</v>
      </c>
      <c r="N878" s="44">
        <v>5.99</v>
      </c>
      <c r="O878" s="26" t="s">
        <v>16</v>
      </c>
      <c r="P878" s="24">
        <v>6.99</v>
      </c>
      <c r="Q878" s="26" t="s">
        <v>16</v>
      </c>
      <c r="R878" s="24">
        <v>6.99</v>
      </c>
      <c r="S878" s="26" t="s">
        <v>16</v>
      </c>
      <c r="T878" s="24"/>
      <c r="U878" s="26" t="s">
        <v>16</v>
      </c>
      <c r="V878" s="34" t="s">
        <v>17</v>
      </c>
    </row>
    <row r="879" spans="1:22" hidden="1" x14ac:dyDescent="0.25">
      <c r="A879" s="31" t="s">
        <v>1038</v>
      </c>
      <c r="B879" s="31" t="s">
        <v>1039</v>
      </c>
      <c r="C879" s="41" t="s">
        <v>408</v>
      </c>
      <c r="D879" s="31" t="s">
        <v>409</v>
      </c>
      <c r="E879" s="31" t="s">
        <v>1121</v>
      </c>
      <c r="F879" s="21" t="s">
        <v>1121</v>
      </c>
      <c r="G879" s="21" t="s">
        <v>110</v>
      </c>
      <c r="H879" s="32" t="str">
        <f t="shared" si="26"/>
        <v/>
      </c>
      <c r="I879" s="33">
        <f t="shared" si="27"/>
        <v>0</v>
      </c>
      <c r="J879" s="24">
        <v>0</v>
      </c>
      <c r="K879" s="26" t="s">
        <v>16</v>
      </c>
      <c r="L879" s="44">
        <v>0</v>
      </c>
      <c r="M879" s="26" t="s">
        <v>16</v>
      </c>
      <c r="N879" s="44">
        <v>0</v>
      </c>
      <c r="O879" s="26" t="s">
        <v>16</v>
      </c>
      <c r="P879" s="24">
        <v>0</v>
      </c>
      <c r="Q879" s="26" t="s">
        <v>16</v>
      </c>
      <c r="R879" s="24">
        <v>0</v>
      </c>
      <c r="S879" s="26" t="s">
        <v>16</v>
      </c>
      <c r="T879" s="24"/>
      <c r="U879" s="26" t="s">
        <v>16</v>
      </c>
      <c r="V879" s="34" t="s">
        <v>17</v>
      </c>
    </row>
    <row r="880" spans="1:22" hidden="1" x14ac:dyDescent="0.25">
      <c r="A880" s="31" t="s">
        <v>1038</v>
      </c>
      <c r="B880" s="31" t="s">
        <v>1039</v>
      </c>
      <c r="C880" s="41" t="s">
        <v>410</v>
      </c>
      <c r="D880" s="31" t="s">
        <v>411</v>
      </c>
      <c r="E880" s="31" t="s">
        <v>197</v>
      </c>
      <c r="F880" s="21" t="s">
        <v>197</v>
      </c>
      <c r="G880" s="21" t="s">
        <v>79</v>
      </c>
      <c r="H880" s="32" t="str">
        <f t="shared" si="26"/>
        <v/>
      </c>
      <c r="I880" s="33">
        <f t="shared" si="27"/>
        <v>0</v>
      </c>
      <c r="J880" s="24">
        <v>0</v>
      </c>
      <c r="K880" s="26" t="s">
        <v>16</v>
      </c>
      <c r="L880" s="44">
        <v>0</v>
      </c>
      <c r="M880" s="26" t="s">
        <v>16</v>
      </c>
      <c r="N880" s="44">
        <v>0</v>
      </c>
      <c r="O880" s="26" t="s">
        <v>16</v>
      </c>
      <c r="P880" s="24">
        <v>0</v>
      </c>
      <c r="Q880" s="26" t="s">
        <v>16</v>
      </c>
      <c r="R880" s="24">
        <v>0</v>
      </c>
      <c r="S880" s="26" t="s">
        <v>16</v>
      </c>
      <c r="T880" s="24"/>
      <c r="U880" s="26" t="s">
        <v>16</v>
      </c>
      <c r="V880" s="34" t="s">
        <v>17</v>
      </c>
    </row>
    <row r="881" spans="1:22" hidden="1" x14ac:dyDescent="0.25">
      <c r="A881" s="31" t="s">
        <v>1038</v>
      </c>
      <c r="B881" s="31" t="s">
        <v>1039</v>
      </c>
      <c r="C881" s="41" t="s">
        <v>413</v>
      </c>
      <c r="D881" s="31" t="s">
        <v>414</v>
      </c>
      <c r="E881" s="31" t="s">
        <v>197</v>
      </c>
      <c r="F881" s="21" t="s">
        <v>197</v>
      </c>
      <c r="G881" s="21" t="s">
        <v>79</v>
      </c>
      <c r="H881" s="32" t="str">
        <f t="shared" si="26"/>
        <v/>
      </c>
      <c r="I881" s="33">
        <f t="shared" si="27"/>
        <v>0</v>
      </c>
      <c r="J881" s="24">
        <v>0</v>
      </c>
      <c r="K881" s="26" t="s">
        <v>16</v>
      </c>
      <c r="L881" s="44">
        <v>0</v>
      </c>
      <c r="M881" s="26" t="s">
        <v>16</v>
      </c>
      <c r="N881" s="44">
        <v>0</v>
      </c>
      <c r="O881" s="26" t="s">
        <v>16</v>
      </c>
      <c r="P881" s="24">
        <v>0</v>
      </c>
      <c r="Q881" s="26" t="s">
        <v>16</v>
      </c>
      <c r="R881" s="24">
        <v>0</v>
      </c>
      <c r="S881" s="26" t="s">
        <v>16</v>
      </c>
      <c r="T881" s="24"/>
      <c r="U881" s="26" t="s">
        <v>16</v>
      </c>
      <c r="V881" s="34" t="s">
        <v>17</v>
      </c>
    </row>
    <row r="882" spans="1:22" hidden="1" x14ac:dyDescent="0.25">
      <c r="A882" s="31" t="s">
        <v>1038</v>
      </c>
      <c r="B882" s="31" t="s">
        <v>1039</v>
      </c>
      <c r="C882" s="41" t="s">
        <v>415</v>
      </c>
      <c r="D882" s="31" t="s">
        <v>416</v>
      </c>
      <c r="E882" s="31" t="s">
        <v>507</v>
      </c>
      <c r="F882" s="21" t="s">
        <v>507</v>
      </c>
      <c r="G882" s="21" t="s">
        <v>115</v>
      </c>
      <c r="H882" s="32" t="str">
        <f t="shared" si="26"/>
        <v/>
      </c>
      <c r="I882" s="33">
        <f t="shared" si="27"/>
        <v>0</v>
      </c>
      <c r="J882" s="24">
        <v>0</v>
      </c>
      <c r="K882" s="26" t="s">
        <v>16</v>
      </c>
      <c r="L882" s="44">
        <v>0</v>
      </c>
      <c r="M882" s="26" t="s">
        <v>16</v>
      </c>
      <c r="N882" s="44">
        <v>0</v>
      </c>
      <c r="O882" s="26" t="s">
        <v>16</v>
      </c>
      <c r="P882" s="24">
        <v>0</v>
      </c>
      <c r="Q882" s="26" t="s">
        <v>16</v>
      </c>
      <c r="R882" s="24">
        <v>0</v>
      </c>
      <c r="S882" s="26" t="s">
        <v>16</v>
      </c>
      <c r="T882" s="24"/>
      <c r="U882" s="26" t="s">
        <v>16</v>
      </c>
      <c r="V882" s="34" t="s">
        <v>17</v>
      </c>
    </row>
    <row r="883" spans="1:22" hidden="1" x14ac:dyDescent="0.25">
      <c r="A883" s="31" t="s">
        <v>1038</v>
      </c>
      <c r="B883" s="31" t="s">
        <v>1039</v>
      </c>
      <c r="C883" s="41" t="s">
        <v>419</v>
      </c>
      <c r="D883" s="31" t="s">
        <v>420</v>
      </c>
      <c r="E883" s="31" t="s">
        <v>139</v>
      </c>
      <c r="F883" s="21" t="s">
        <v>1122</v>
      </c>
      <c r="G883" s="21" t="s">
        <v>72</v>
      </c>
      <c r="H883" s="32" t="str">
        <f t="shared" si="26"/>
        <v/>
      </c>
      <c r="I883" s="33">
        <f t="shared" si="27"/>
        <v>0</v>
      </c>
      <c r="J883" s="24">
        <v>0</v>
      </c>
      <c r="K883" s="26" t="s">
        <v>16</v>
      </c>
      <c r="L883" s="44">
        <v>0</v>
      </c>
      <c r="M883" s="26" t="s">
        <v>16</v>
      </c>
      <c r="N883" s="44">
        <v>0</v>
      </c>
      <c r="O883" s="26" t="s">
        <v>16</v>
      </c>
      <c r="P883" s="24">
        <v>0</v>
      </c>
      <c r="Q883" s="26" t="s">
        <v>16</v>
      </c>
      <c r="R883" s="24">
        <v>0</v>
      </c>
      <c r="S883" s="26" t="s">
        <v>16</v>
      </c>
      <c r="T883" s="24"/>
      <c r="U883" s="26" t="s">
        <v>16</v>
      </c>
      <c r="V883" s="34" t="s">
        <v>17</v>
      </c>
    </row>
    <row r="884" spans="1:22" hidden="1" x14ac:dyDescent="0.25">
      <c r="A884" s="31" t="s">
        <v>1038</v>
      </c>
      <c r="B884" s="31" t="s">
        <v>1039</v>
      </c>
      <c r="C884" s="41" t="s">
        <v>421</v>
      </c>
      <c r="D884" s="31" t="s">
        <v>422</v>
      </c>
      <c r="E884" s="31" t="s">
        <v>139</v>
      </c>
      <c r="F884" s="21" t="s">
        <v>139</v>
      </c>
      <c r="G884" s="21" t="s">
        <v>79</v>
      </c>
      <c r="H884" s="32" t="str">
        <f t="shared" si="26"/>
        <v/>
      </c>
      <c r="I884" s="33">
        <f t="shared" si="27"/>
        <v>0</v>
      </c>
      <c r="J884" s="24">
        <v>0</v>
      </c>
      <c r="K884" s="26" t="s">
        <v>16</v>
      </c>
      <c r="L884" s="44">
        <v>0</v>
      </c>
      <c r="M884" s="26" t="s">
        <v>16</v>
      </c>
      <c r="N884" s="44">
        <v>0</v>
      </c>
      <c r="O884" s="26" t="s">
        <v>16</v>
      </c>
      <c r="P884" s="24">
        <v>0</v>
      </c>
      <c r="Q884" s="26" t="s">
        <v>16</v>
      </c>
      <c r="R884" s="24">
        <v>0</v>
      </c>
      <c r="S884" s="26" t="s">
        <v>16</v>
      </c>
      <c r="T884" s="24"/>
      <c r="U884" s="26" t="s">
        <v>16</v>
      </c>
      <c r="V884" s="34" t="s">
        <v>17</v>
      </c>
    </row>
    <row r="885" spans="1:22" hidden="1" x14ac:dyDescent="0.25">
      <c r="A885" s="31" t="s">
        <v>1038</v>
      </c>
      <c r="B885" s="31" t="s">
        <v>1039</v>
      </c>
      <c r="C885" s="41" t="s">
        <v>424</v>
      </c>
      <c r="D885" s="31" t="s">
        <v>425</v>
      </c>
      <c r="E885" s="31" t="s">
        <v>507</v>
      </c>
      <c r="F885" s="21" t="s">
        <v>507</v>
      </c>
      <c r="G885" s="21" t="s">
        <v>115</v>
      </c>
      <c r="H885" s="32" t="str">
        <f t="shared" si="26"/>
        <v/>
      </c>
      <c r="I885" s="33">
        <f t="shared" si="27"/>
        <v>0</v>
      </c>
      <c r="J885" s="24">
        <v>0</v>
      </c>
      <c r="K885" s="26" t="s">
        <v>16</v>
      </c>
      <c r="L885" s="44">
        <v>0</v>
      </c>
      <c r="M885" s="26" t="s">
        <v>16</v>
      </c>
      <c r="N885" s="44">
        <v>0</v>
      </c>
      <c r="O885" s="26" t="s">
        <v>16</v>
      </c>
      <c r="P885" s="24">
        <v>0</v>
      </c>
      <c r="Q885" s="26" t="s">
        <v>16</v>
      </c>
      <c r="R885" s="24">
        <v>0</v>
      </c>
      <c r="S885" s="26" t="s">
        <v>16</v>
      </c>
      <c r="T885" s="24"/>
      <c r="U885" s="26" t="s">
        <v>16</v>
      </c>
      <c r="V885" s="34" t="s">
        <v>17</v>
      </c>
    </row>
    <row r="886" spans="1:22" hidden="1" x14ac:dyDescent="0.25">
      <c r="A886" s="31" t="s">
        <v>1123</v>
      </c>
      <c r="B886" s="31" t="s">
        <v>1124</v>
      </c>
      <c r="C886" s="41" t="s">
        <v>12</v>
      </c>
      <c r="D886" s="31" t="s">
        <v>13</v>
      </c>
      <c r="E886" s="31" t="s">
        <v>14</v>
      </c>
      <c r="F886" s="21" t="s">
        <v>14</v>
      </c>
      <c r="G886" s="21" t="s">
        <v>72</v>
      </c>
      <c r="H886" s="32" t="str">
        <f t="shared" si="26"/>
        <v/>
      </c>
      <c r="I886" s="33">
        <f t="shared" si="27"/>
        <v>0</v>
      </c>
      <c r="J886" s="24">
        <v>3.59</v>
      </c>
      <c r="K886" s="26" t="s">
        <v>16</v>
      </c>
      <c r="L886" s="44">
        <v>3.59</v>
      </c>
      <c r="M886" s="26" t="s">
        <v>16</v>
      </c>
      <c r="N886" s="44">
        <v>3.59</v>
      </c>
      <c r="O886" s="26" t="s">
        <v>16</v>
      </c>
      <c r="P886" s="24">
        <v>3.59</v>
      </c>
      <c r="Q886" s="26" t="s">
        <v>16</v>
      </c>
      <c r="R886" s="24">
        <v>3.59</v>
      </c>
      <c r="S886" s="26" t="s">
        <v>16</v>
      </c>
      <c r="T886" s="24"/>
      <c r="U886" s="26" t="s">
        <v>16</v>
      </c>
      <c r="V886" s="34" t="s">
        <v>693</v>
      </c>
    </row>
    <row r="887" spans="1:22" hidden="1" x14ac:dyDescent="0.25">
      <c r="A887" s="31" t="s">
        <v>1123</v>
      </c>
      <c r="B887" s="31" t="s">
        <v>1124</v>
      </c>
      <c r="C887" s="41" t="s">
        <v>19</v>
      </c>
      <c r="D887" s="31" t="s">
        <v>20</v>
      </c>
      <c r="E887" s="31" t="s">
        <v>151</v>
      </c>
      <c r="F887" s="21" t="s">
        <v>151</v>
      </c>
      <c r="G887" s="21" t="s">
        <v>1125</v>
      </c>
      <c r="H887" s="32" t="str">
        <f t="shared" si="26"/>
        <v/>
      </c>
      <c r="I887" s="33">
        <f t="shared" si="27"/>
        <v>0</v>
      </c>
      <c r="J887" s="24">
        <v>3.29</v>
      </c>
      <c r="K887" s="26" t="s">
        <v>16</v>
      </c>
      <c r="L887" s="44">
        <v>3.29</v>
      </c>
      <c r="M887" s="26" t="s">
        <v>16</v>
      </c>
      <c r="N887" s="44">
        <v>3.29</v>
      </c>
      <c r="O887" s="26" t="s">
        <v>16</v>
      </c>
      <c r="P887" s="24">
        <v>3.29</v>
      </c>
      <c r="Q887" s="26" t="s">
        <v>16</v>
      </c>
      <c r="R887" s="24">
        <v>3.29</v>
      </c>
      <c r="S887" s="26" t="s">
        <v>16</v>
      </c>
      <c r="T887" s="24"/>
      <c r="U887" s="26" t="s">
        <v>16</v>
      </c>
      <c r="V887" s="34" t="s">
        <v>693</v>
      </c>
    </row>
    <row r="888" spans="1:22" hidden="1" x14ac:dyDescent="0.25">
      <c r="A888" s="31" t="s">
        <v>1123</v>
      </c>
      <c r="B888" s="31" t="s">
        <v>1124</v>
      </c>
      <c r="C888" s="41" t="s">
        <v>23</v>
      </c>
      <c r="D888" s="31" t="s">
        <v>24</v>
      </c>
      <c r="E888" s="31" t="s">
        <v>1126</v>
      </c>
      <c r="F888" s="21" t="s">
        <v>1126</v>
      </c>
      <c r="G888" s="21" t="s">
        <v>1127</v>
      </c>
      <c r="H888" s="32" t="str">
        <f t="shared" si="26"/>
        <v/>
      </c>
      <c r="I888" s="33">
        <f t="shared" si="27"/>
        <v>0</v>
      </c>
      <c r="J888" s="24">
        <v>2.09</v>
      </c>
      <c r="K888" s="26" t="s">
        <v>16</v>
      </c>
      <c r="L888" s="44">
        <v>2.09</v>
      </c>
      <c r="M888" s="26" t="s">
        <v>16</v>
      </c>
      <c r="N888" s="44">
        <v>2.09</v>
      </c>
      <c r="O888" s="26" t="s">
        <v>16</v>
      </c>
      <c r="P888" s="24">
        <v>2.09</v>
      </c>
      <c r="Q888" s="26" t="s">
        <v>16</v>
      </c>
      <c r="R888" s="24">
        <v>2.09</v>
      </c>
      <c r="S888" s="26" t="s">
        <v>16</v>
      </c>
      <c r="T888" s="24"/>
      <c r="U888" s="26" t="s">
        <v>16</v>
      </c>
      <c r="V888" s="34" t="s">
        <v>693</v>
      </c>
    </row>
    <row r="889" spans="1:22" hidden="1" x14ac:dyDescent="0.25">
      <c r="A889" s="31" t="s">
        <v>1123</v>
      </c>
      <c r="B889" s="31" t="s">
        <v>1124</v>
      </c>
      <c r="C889" s="41" t="s">
        <v>27</v>
      </c>
      <c r="D889" s="31" t="s">
        <v>28</v>
      </c>
      <c r="E889" s="31" t="s">
        <v>29</v>
      </c>
      <c r="F889" s="21" t="s">
        <v>29</v>
      </c>
      <c r="G889" s="21" t="s">
        <v>439</v>
      </c>
      <c r="H889" s="32">
        <f t="shared" si="26"/>
        <v>1</v>
      </c>
      <c r="I889" s="33">
        <f t="shared" si="27"/>
        <v>0.21702838063439056</v>
      </c>
      <c r="J889" s="24">
        <v>5.99</v>
      </c>
      <c r="K889" s="26" t="s">
        <v>16</v>
      </c>
      <c r="L889" s="44">
        <v>5.99</v>
      </c>
      <c r="M889" s="26" t="s">
        <v>16</v>
      </c>
      <c r="N889" s="44">
        <v>5.99</v>
      </c>
      <c r="O889" s="26" t="s">
        <v>16</v>
      </c>
      <c r="P889" s="24">
        <v>4.6900000000000004</v>
      </c>
      <c r="Q889" s="26" t="s">
        <v>16</v>
      </c>
      <c r="R889" s="24">
        <v>4.6900000000000004</v>
      </c>
      <c r="S889" s="26" t="s">
        <v>16</v>
      </c>
      <c r="T889" s="24"/>
      <c r="U889" s="26" t="s">
        <v>16</v>
      </c>
      <c r="V889" s="34" t="s">
        <v>693</v>
      </c>
    </row>
    <row r="890" spans="1:22" hidden="1" x14ac:dyDescent="0.25">
      <c r="A890" s="31" t="s">
        <v>1123</v>
      </c>
      <c r="B890" s="31" t="s">
        <v>1124</v>
      </c>
      <c r="C890" s="41" t="s">
        <v>31</v>
      </c>
      <c r="D890" s="31" t="s">
        <v>32</v>
      </c>
      <c r="E890" s="31" t="s">
        <v>696</v>
      </c>
      <c r="F890" s="21" t="s">
        <v>696</v>
      </c>
      <c r="G890" s="21" t="s">
        <v>439</v>
      </c>
      <c r="H890" s="32">
        <f t="shared" si="26"/>
        <v>1</v>
      </c>
      <c r="I890" s="33">
        <f t="shared" si="27"/>
        <v>9.1074681238615618E-2</v>
      </c>
      <c r="J890" s="24">
        <v>5.49</v>
      </c>
      <c r="K890" s="26" t="s">
        <v>16</v>
      </c>
      <c r="L890" s="44">
        <v>5.49</v>
      </c>
      <c r="M890" s="26" t="s">
        <v>16</v>
      </c>
      <c r="N890" s="44">
        <v>5.49</v>
      </c>
      <c r="O890" s="26" t="s">
        <v>16</v>
      </c>
      <c r="P890" s="24">
        <v>5.99</v>
      </c>
      <c r="Q890" s="26" t="s">
        <v>16</v>
      </c>
      <c r="R890" s="24">
        <v>5.99</v>
      </c>
      <c r="S890" s="26" t="s">
        <v>16</v>
      </c>
      <c r="T890" s="24"/>
      <c r="U890" s="26" t="s">
        <v>16</v>
      </c>
      <c r="V890" s="34" t="s">
        <v>693</v>
      </c>
    </row>
    <row r="891" spans="1:22" hidden="1" x14ac:dyDescent="0.25">
      <c r="A891" s="31" t="s">
        <v>1123</v>
      </c>
      <c r="B891" s="31" t="s">
        <v>1124</v>
      </c>
      <c r="C891" s="41" t="s">
        <v>35</v>
      </c>
      <c r="D891" s="31" t="s">
        <v>36</v>
      </c>
      <c r="E891" s="31" t="s">
        <v>37</v>
      </c>
      <c r="F891" s="21" t="s">
        <v>37</v>
      </c>
      <c r="G891" s="21" t="s">
        <v>439</v>
      </c>
      <c r="H891" s="32" t="str">
        <f t="shared" si="26"/>
        <v/>
      </c>
      <c r="I891" s="33">
        <f t="shared" si="27"/>
        <v>4.0080160320641323E-2</v>
      </c>
      <c r="J891" s="24">
        <v>4.99</v>
      </c>
      <c r="K891" s="26" t="s">
        <v>16</v>
      </c>
      <c r="L891" s="44">
        <v>4.99</v>
      </c>
      <c r="M891" s="26" t="s">
        <v>16</v>
      </c>
      <c r="N891" s="44">
        <v>4.99</v>
      </c>
      <c r="O891" s="26" t="s">
        <v>16</v>
      </c>
      <c r="P891" s="24">
        <v>5.19</v>
      </c>
      <c r="Q891" s="26" t="s">
        <v>16</v>
      </c>
      <c r="R891" s="24">
        <v>5.19</v>
      </c>
      <c r="S891" s="26" t="s">
        <v>16</v>
      </c>
      <c r="T891" s="24"/>
      <c r="U891" s="26" t="s">
        <v>16</v>
      </c>
      <c r="V891" s="34" t="s">
        <v>693</v>
      </c>
    </row>
    <row r="892" spans="1:22" hidden="1" x14ac:dyDescent="0.25">
      <c r="A892" s="31" t="s">
        <v>1123</v>
      </c>
      <c r="B892" s="31" t="s">
        <v>1124</v>
      </c>
      <c r="C892" s="41" t="s">
        <v>39</v>
      </c>
      <c r="D892" s="31" t="s">
        <v>40</v>
      </c>
      <c r="E892" s="31" t="s">
        <v>1128</v>
      </c>
      <c r="F892" s="21" t="s">
        <v>2065</v>
      </c>
      <c r="G892" s="21" t="s">
        <v>1109</v>
      </c>
      <c r="H892" s="32" t="str">
        <f t="shared" si="26"/>
        <v/>
      </c>
      <c r="I892" s="33">
        <f t="shared" si="27"/>
        <v>0</v>
      </c>
      <c r="J892" s="24">
        <v>5.89</v>
      </c>
      <c r="K892" s="26" t="s">
        <v>16</v>
      </c>
      <c r="L892" s="44">
        <v>5.89</v>
      </c>
      <c r="M892" s="26" t="s">
        <v>16</v>
      </c>
      <c r="N892" s="44">
        <v>5.89</v>
      </c>
      <c r="O892" s="26" t="s">
        <v>16</v>
      </c>
      <c r="P892" s="24">
        <v>5.89</v>
      </c>
      <c r="Q892" s="26" t="s">
        <v>16</v>
      </c>
      <c r="R892" s="24">
        <v>5.89</v>
      </c>
      <c r="S892" s="26" t="s">
        <v>16</v>
      </c>
      <c r="T892" s="24"/>
      <c r="U892" s="26" t="s">
        <v>16</v>
      </c>
      <c r="V892" s="34" t="s">
        <v>693</v>
      </c>
    </row>
    <row r="893" spans="1:22" hidden="1" x14ac:dyDescent="0.25">
      <c r="A893" s="31" t="s">
        <v>1123</v>
      </c>
      <c r="B893" s="31" t="s">
        <v>1124</v>
      </c>
      <c r="C893" s="41" t="s">
        <v>43</v>
      </c>
      <c r="D893" s="31" t="s">
        <v>44</v>
      </c>
      <c r="E893" s="31" t="s">
        <v>45</v>
      </c>
      <c r="F893" s="21" t="s">
        <v>45</v>
      </c>
      <c r="G893" s="21" t="s">
        <v>1129</v>
      </c>
      <c r="H893" s="32" t="str">
        <f t="shared" si="26"/>
        <v/>
      </c>
      <c r="I893" s="33">
        <f t="shared" si="27"/>
        <v>2.0222446916076997E-2</v>
      </c>
      <c r="J893" s="24">
        <v>9.89</v>
      </c>
      <c r="K893" s="26" t="s">
        <v>16</v>
      </c>
      <c r="L893" s="44">
        <v>9.69</v>
      </c>
      <c r="M893" s="26" t="s">
        <v>16</v>
      </c>
      <c r="N893" s="44">
        <v>9.69</v>
      </c>
      <c r="O893" s="26" t="s">
        <v>16</v>
      </c>
      <c r="P893" s="24">
        <v>9.69</v>
      </c>
      <c r="Q893" s="26" t="s">
        <v>16</v>
      </c>
      <c r="R893" s="24">
        <v>9.69</v>
      </c>
      <c r="S893" s="26" t="s">
        <v>16</v>
      </c>
      <c r="T893" s="24"/>
      <c r="U893" s="26" t="s">
        <v>16</v>
      </c>
      <c r="V893" s="34" t="s">
        <v>693</v>
      </c>
    </row>
    <row r="894" spans="1:22" hidden="1" x14ac:dyDescent="0.25">
      <c r="A894" s="31" t="s">
        <v>1123</v>
      </c>
      <c r="B894" s="31" t="s">
        <v>1124</v>
      </c>
      <c r="C894" s="41" t="s">
        <v>47</v>
      </c>
      <c r="D894" s="31" t="s">
        <v>48</v>
      </c>
      <c r="E894" s="31" t="s">
        <v>951</v>
      </c>
      <c r="F894" s="21" t="s">
        <v>951</v>
      </c>
      <c r="G894" s="21" t="s">
        <v>1130</v>
      </c>
      <c r="H894" s="32">
        <f t="shared" si="26"/>
        <v>1</v>
      </c>
      <c r="I894" s="33">
        <f t="shared" si="27"/>
        <v>0.15267507612005238</v>
      </c>
      <c r="J894" s="24">
        <v>22.99</v>
      </c>
      <c r="K894" s="26" t="s">
        <v>16</v>
      </c>
      <c r="L894" s="44">
        <v>26.5</v>
      </c>
      <c r="M894" s="26" t="s">
        <v>16</v>
      </c>
      <c r="N894" s="44">
        <v>26.5</v>
      </c>
      <c r="O894" s="26" t="s">
        <v>16</v>
      </c>
      <c r="P894" s="24">
        <v>26.5</v>
      </c>
      <c r="Q894" s="26" t="s">
        <v>16</v>
      </c>
      <c r="R894" s="24">
        <v>26.5</v>
      </c>
      <c r="S894" s="26" t="s">
        <v>16</v>
      </c>
      <c r="T894" s="24"/>
      <c r="U894" s="26" t="s">
        <v>16</v>
      </c>
      <c r="V894" s="34" t="s">
        <v>693</v>
      </c>
    </row>
    <row r="895" spans="1:22" hidden="1" x14ac:dyDescent="0.25">
      <c r="A895" s="31" t="s">
        <v>1123</v>
      </c>
      <c r="B895" s="31" t="s">
        <v>1124</v>
      </c>
      <c r="C895" s="41" t="s">
        <v>52</v>
      </c>
      <c r="D895" s="31" t="s">
        <v>53</v>
      </c>
      <c r="E895" s="31" t="s">
        <v>1131</v>
      </c>
      <c r="F895" s="21" t="s">
        <v>1131</v>
      </c>
      <c r="G895" s="21" t="s">
        <v>55</v>
      </c>
      <c r="H895" s="32">
        <f t="shared" si="26"/>
        <v>1</v>
      </c>
      <c r="I895" s="33">
        <f t="shared" si="27"/>
        <v>8.6956521739130377E-2</v>
      </c>
      <c r="J895" s="24">
        <v>29.9</v>
      </c>
      <c r="K895" s="26" t="s">
        <v>16</v>
      </c>
      <c r="L895" s="44">
        <v>32.5</v>
      </c>
      <c r="M895" s="26" t="s">
        <v>16</v>
      </c>
      <c r="N895" s="44">
        <v>32.5</v>
      </c>
      <c r="O895" s="26" t="s">
        <v>16</v>
      </c>
      <c r="P895" s="24">
        <v>32.5</v>
      </c>
      <c r="Q895" s="26" t="s">
        <v>16</v>
      </c>
      <c r="R895" s="24">
        <v>32.5</v>
      </c>
      <c r="S895" s="26" t="s">
        <v>16</v>
      </c>
      <c r="T895" s="24"/>
      <c r="U895" s="26" t="s">
        <v>16</v>
      </c>
      <c r="V895" s="34" t="s">
        <v>693</v>
      </c>
    </row>
    <row r="896" spans="1:22" hidden="1" x14ac:dyDescent="0.25">
      <c r="A896" s="31" t="s">
        <v>1123</v>
      </c>
      <c r="B896" s="31" t="s">
        <v>1124</v>
      </c>
      <c r="C896" s="41" t="s">
        <v>56</v>
      </c>
      <c r="D896" s="31" t="s">
        <v>57</v>
      </c>
      <c r="E896" s="31" t="s">
        <v>444</v>
      </c>
      <c r="F896" s="21" t="s">
        <v>444</v>
      </c>
      <c r="G896" s="21" t="s">
        <v>1132</v>
      </c>
      <c r="H896" s="32">
        <f t="shared" si="26"/>
        <v>1</v>
      </c>
      <c r="I896" s="33">
        <f t="shared" si="27"/>
        <v>0.12539184952978055</v>
      </c>
      <c r="J896" s="24">
        <v>31.9</v>
      </c>
      <c r="K896" s="26" t="s">
        <v>16</v>
      </c>
      <c r="L896" s="44">
        <v>31.9</v>
      </c>
      <c r="M896" s="26" t="s">
        <v>16</v>
      </c>
      <c r="N896" s="44">
        <v>31.9</v>
      </c>
      <c r="O896" s="26" t="s">
        <v>16</v>
      </c>
      <c r="P896" s="24">
        <v>35.9</v>
      </c>
      <c r="Q896" s="26" t="s">
        <v>16</v>
      </c>
      <c r="R896" s="24">
        <v>35.9</v>
      </c>
      <c r="S896" s="26" t="s">
        <v>16</v>
      </c>
      <c r="T896" s="24"/>
      <c r="U896" s="26" t="s">
        <v>16</v>
      </c>
      <c r="V896" s="34" t="s">
        <v>693</v>
      </c>
    </row>
    <row r="897" spans="1:22" hidden="1" x14ac:dyDescent="0.25">
      <c r="A897" s="31" t="s">
        <v>1123</v>
      </c>
      <c r="B897" s="31" t="s">
        <v>1124</v>
      </c>
      <c r="C897" s="41" t="s">
        <v>60</v>
      </c>
      <c r="D897" s="31" t="s">
        <v>61</v>
      </c>
      <c r="E897" s="31" t="s">
        <v>1133</v>
      </c>
      <c r="F897" s="21" t="s">
        <v>1133</v>
      </c>
      <c r="G897" s="21" t="s">
        <v>63</v>
      </c>
      <c r="H897" s="32">
        <f t="shared" si="26"/>
        <v>1</v>
      </c>
      <c r="I897" s="33">
        <f t="shared" si="27"/>
        <v>0.17328053313717318</v>
      </c>
      <c r="J897" s="24">
        <v>9.9700000000000006</v>
      </c>
      <c r="K897" s="26" t="s">
        <v>16</v>
      </c>
      <c r="L897" s="44">
        <v>10.99</v>
      </c>
      <c r="M897" s="26" t="s">
        <v>16</v>
      </c>
      <c r="N897" s="44">
        <v>10.99</v>
      </c>
      <c r="O897" s="26" t="s">
        <v>16</v>
      </c>
      <c r="P897" s="24">
        <v>11.77</v>
      </c>
      <c r="Q897" s="26" t="s">
        <v>16</v>
      </c>
      <c r="R897" s="24">
        <v>11.77</v>
      </c>
      <c r="S897" s="26" t="s">
        <v>16</v>
      </c>
      <c r="T897" s="24"/>
      <c r="U897" s="26" t="s">
        <v>16</v>
      </c>
      <c r="V897" s="34" t="s">
        <v>693</v>
      </c>
    </row>
    <row r="898" spans="1:22" hidden="1" x14ac:dyDescent="0.25">
      <c r="A898" s="31" t="s">
        <v>1123</v>
      </c>
      <c r="B898" s="31" t="s">
        <v>1124</v>
      </c>
      <c r="C898" s="41" t="s">
        <v>64</v>
      </c>
      <c r="D898" s="31" t="s">
        <v>65</v>
      </c>
      <c r="E898" s="31" t="s">
        <v>1134</v>
      </c>
      <c r="F898" s="21" t="s">
        <v>1134</v>
      </c>
      <c r="G898" s="21" t="s">
        <v>1135</v>
      </c>
      <c r="H898" s="32">
        <f t="shared" si="26"/>
        <v>1</v>
      </c>
      <c r="I898" s="33">
        <f t="shared" si="27"/>
        <v>9.0991810737033774E-2</v>
      </c>
      <c r="J898" s="24">
        <v>10.99</v>
      </c>
      <c r="K898" s="26" t="s">
        <v>16</v>
      </c>
      <c r="L898" s="44">
        <v>11.99</v>
      </c>
      <c r="M898" s="26" t="s">
        <v>16</v>
      </c>
      <c r="N898" s="44">
        <v>11.99</v>
      </c>
      <c r="O898" s="26" t="s">
        <v>16</v>
      </c>
      <c r="P898" s="24">
        <v>11.99</v>
      </c>
      <c r="Q898" s="26" t="s">
        <v>16</v>
      </c>
      <c r="R898" s="24">
        <v>11.99</v>
      </c>
      <c r="S898" s="26" t="s">
        <v>16</v>
      </c>
      <c r="T898" s="24"/>
      <c r="U898" s="26" t="s">
        <v>16</v>
      </c>
      <c r="V898" s="34" t="s">
        <v>693</v>
      </c>
    </row>
    <row r="899" spans="1:22" hidden="1" x14ac:dyDescent="0.25">
      <c r="A899" s="31" t="s">
        <v>1123</v>
      </c>
      <c r="B899" s="31" t="s">
        <v>1124</v>
      </c>
      <c r="C899" s="41" t="s">
        <v>68</v>
      </c>
      <c r="D899" s="31" t="s">
        <v>69</v>
      </c>
      <c r="E899" s="31" t="s">
        <v>70</v>
      </c>
      <c r="F899" s="21" t="s">
        <v>1136</v>
      </c>
      <c r="G899" s="21" t="s">
        <v>475</v>
      </c>
      <c r="H899" s="32" t="str">
        <f t="shared" ref="H899:H962" si="28">IF(I899&gt;=$H$1,1,"")</f>
        <v/>
      </c>
      <c r="I899" s="33">
        <f t="shared" ref="I899:I962" si="29">IF(J899=0,0,ABS(1-L899/J899))+IF(L899=0,0,ABS(1-N899/L899))+IF(N899=0,0,ABS(1-P899/N899))+IF(P899=0,0,ABS(1-R899/P899))</f>
        <v>0</v>
      </c>
      <c r="J899" s="24">
        <v>15.98</v>
      </c>
      <c r="K899" s="26" t="s">
        <v>16</v>
      </c>
      <c r="L899" s="44">
        <v>15.98</v>
      </c>
      <c r="M899" s="26" t="s">
        <v>16</v>
      </c>
      <c r="N899" s="44">
        <v>15.98</v>
      </c>
      <c r="O899" s="26" t="s">
        <v>16</v>
      </c>
      <c r="P899" s="24">
        <v>15.98</v>
      </c>
      <c r="Q899" s="26" t="s">
        <v>16</v>
      </c>
      <c r="R899" s="24">
        <v>15.98</v>
      </c>
      <c r="S899" s="26" t="s">
        <v>16</v>
      </c>
      <c r="T899" s="24"/>
      <c r="U899" s="26" t="s">
        <v>16</v>
      </c>
      <c r="V899" s="34" t="s">
        <v>693</v>
      </c>
    </row>
    <row r="900" spans="1:22" hidden="1" x14ac:dyDescent="0.25">
      <c r="A900" s="31" t="s">
        <v>1123</v>
      </c>
      <c r="B900" s="31" t="s">
        <v>1124</v>
      </c>
      <c r="C900" s="41" t="s">
        <v>73</v>
      </c>
      <c r="D900" s="31" t="s">
        <v>74</v>
      </c>
      <c r="E900" s="31" t="s">
        <v>75</v>
      </c>
      <c r="F900" s="21" t="s">
        <v>82</v>
      </c>
      <c r="G900" s="21" t="s">
        <v>1137</v>
      </c>
      <c r="H900" s="32" t="str">
        <f t="shared" si="28"/>
        <v/>
      </c>
      <c r="I900" s="33">
        <f t="shared" si="29"/>
        <v>0</v>
      </c>
      <c r="J900" s="24">
        <v>15.99</v>
      </c>
      <c r="K900" s="26" t="s">
        <v>16</v>
      </c>
      <c r="L900" s="44">
        <v>15.99</v>
      </c>
      <c r="M900" s="26" t="s">
        <v>16</v>
      </c>
      <c r="N900" s="44">
        <v>15.99</v>
      </c>
      <c r="O900" s="26" t="s">
        <v>16</v>
      </c>
      <c r="P900" s="24">
        <v>15.99</v>
      </c>
      <c r="Q900" s="26" t="s">
        <v>16</v>
      </c>
      <c r="R900" s="24">
        <v>15.99</v>
      </c>
      <c r="S900" s="26" t="s">
        <v>16</v>
      </c>
      <c r="T900" s="24"/>
      <c r="U900" s="26" t="s">
        <v>16</v>
      </c>
      <c r="V900" s="34" t="s">
        <v>693</v>
      </c>
    </row>
    <row r="901" spans="1:22" hidden="1" x14ac:dyDescent="0.25">
      <c r="A901" s="31" t="s">
        <v>1123</v>
      </c>
      <c r="B901" s="31" t="s">
        <v>1124</v>
      </c>
      <c r="C901" s="41" t="s">
        <v>77</v>
      </c>
      <c r="D901" s="31" t="s">
        <v>78</v>
      </c>
      <c r="E901" s="31" t="s">
        <v>75</v>
      </c>
      <c r="F901" s="21" t="s">
        <v>75</v>
      </c>
      <c r="G901" s="21" t="s">
        <v>79</v>
      </c>
      <c r="H901" s="32" t="str">
        <f t="shared" si="28"/>
        <v/>
      </c>
      <c r="I901" s="33">
        <f t="shared" si="29"/>
        <v>0</v>
      </c>
      <c r="J901" s="24">
        <v>14.49</v>
      </c>
      <c r="K901" s="26" t="s">
        <v>16</v>
      </c>
      <c r="L901" s="44">
        <v>14.49</v>
      </c>
      <c r="M901" s="26" t="s">
        <v>16</v>
      </c>
      <c r="N901" s="44">
        <v>14.49</v>
      </c>
      <c r="O901" s="26" t="s">
        <v>16</v>
      </c>
      <c r="P901" s="24">
        <v>14.49</v>
      </c>
      <c r="Q901" s="26" t="s">
        <v>16</v>
      </c>
      <c r="R901" s="24">
        <v>14.49</v>
      </c>
      <c r="S901" s="26" t="s">
        <v>16</v>
      </c>
      <c r="T901" s="24"/>
      <c r="U901" s="26" t="s">
        <v>16</v>
      </c>
      <c r="V901" s="34" t="s">
        <v>693</v>
      </c>
    </row>
    <row r="902" spans="1:22" hidden="1" x14ac:dyDescent="0.25">
      <c r="A902" s="31" t="s">
        <v>1123</v>
      </c>
      <c r="B902" s="31" t="s">
        <v>1124</v>
      </c>
      <c r="C902" s="41" t="s">
        <v>80</v>
      </c>
      <c r="D902" s="31" t="s">
        <v>81</v>
      </c>
      <c r="E902" s="31" t="s">
        <v>1138</v>
      </c>
      <c r="F902" s="21" t="s">
        <v>1138</v>
      </c>
      <c r="G902" s="21" t="s">
        <v>79</v>
      </c>
      <c r="H902" s="32" t="str">
        <f t="shared" si="28"/>
        <v/>
      </c>
      <c r="I902" s="33">
        <f t="shared" si="29"/>
        <v>0</v>
      </c>
      <c r="J902" s="24">
        <v>31.69</v>
      </c>
      <c r="K902" s="26" t="s">
        <v>16</v>
      </c>
      <c r="L902" s="44">
        <v>31.69</v>
      </c>
      <c r="M902" s="26" t="s">
        <v>16</v>
      </c>
      <c r="N902" s="44">
        <v>31.69</v>
      </c>
      <c r="O902" s="26" t="s">
        <v>16</v>
      </c>
      <c r="P902" s="24">
        <v>31.69</v>
      </c>
      <c r="Q902" s="26" t="s">
        <v>16</v>
      </c>
      <c r="R902" s="24">
        <v>31.69</v>
      </c>
      <c r="S902" s="26" t="s">
        <v>16</v>
      </c>
      <c r="T902" s="24"/>
      <c r="U902" s="26" t="s">
        <v>16</v>
      </c>
      <c r="V902" s="34" t="s">
        <v>693</v>
      </c>
    </row>
    <row r="903" spans="1:22" hidden="1" x14ac:dyDescent="0.25">
      <c r="A903" s="31" t="s">
        <v>1123</v>
      </c>
      <c r="B903" s="31" t="s">
        <v>1124</v>
      </c>
      <c r="C903" s="41" t="s">
        <v>83</v>
      </c>
      <c r="D903" s="31" t="s">
        <v>84</v>
      </c>
      <c r="E903" s="31" t="s">
        <v>75</v>
      </c>
      <c r="F903" s="21" t="s">
        <v>75</v>
      </c>
      <c r="G903" s="21" t="s">
        <v>144</v>
      </c>
      <c r="H903" s="32" t="str">
        <f t="shared" si="28"/>
        <v/>
      </c>
      <c r="I903" s="33">
        <f t="shared" si="29"/>
        <v>0</v>
      </c>
      <c r="J903" s="24">
        <v>2.15</v>
      </c>
      <c r="K903" s="26" t="s">
        <v>16</v>
      </c>
      <c r="L903" s="44">
        <v>2.15</v>
      </c>
      <c r="M903" s="26" t="s">
        <v>16</v>
      </c>
      <c r="N903" s="44">
        <v>2.15</v>
      </c>
      <c r="O903" s="26" t="s">
        <v>16</v>
      </c>
      <c r="P903" s="24">
        <v>2.15</v>
      </c>
      <c r="Q903" s="26" t="s">
        <v>16</v>
      </c>
      <c r="R903" s="24">
        <v>2.15</v>
      </c>
      <c r="S903" s="26" t="s">
        <v>16</v>
      </c>
      <c r="T903" s="24"/>
      <c r="U903" s="26" t="s">
        <v>16</v>
      </c>
      <c r="V903" s="34" t="s">
        <v>693</v>
      </c>
    </row>
    <row r="904" spans="1:22" hidden="1" x14ac:dyDescent="0.25">
      <c r="A904" s="31" t="s">
        <v>1123</v>
      </c>
      <c r="B904" s="31" t="s">
        <v>1124</v>
      </c>
      <c r="C904" s="41" t="s">
        <v>87</v>
      </c>
      <c r="D904" s="31" t="s">
        <v>88</v>
      </c>
      <c r="E904" s="31" t="s">
        <v>75</v>
      </c>
      <c r="F904" s="21" t="s">
        <v>1139</v>
      </c>
      <c r="G904" s="21" t="s">
        <v>72</v>
      </c>
      <c r="H904" s="32">
        <f t="shared" si="28"/>
        <v>1</v>
      </c>
      <c r="I904" s="33">
        <f t="shared" si="29"/>
        <v>0.45475216007276043</v>
      </c>
      <c r="J904" s="24">
        <v>21.99</v>
      </c>
      <c r="K904" s="26" t="s">
        <v>16</v>
      </c>
      <c r="L904" s="44">
        <v>31.99</v>
      </c>
      <c r="M904" s="26" t="s">
        <v>18</v>
      </c>
      <c r="N904" s="44">
        <v>31.99</v>
      </c>
      <c r="O904" s="26" t="s">
        <v>16</v>
      </c>
      <c r="P904" s="24">
        <v>31.99</v>
      </c>
      <c r="Q904" s="26" t="s">
        <v>16</v>
      </c>
      <c r="R904" s="24">
        <v>31.99</v>
      </c>
      <c r="S904" s="26" t="s">
        <v>16</v>
      </c>
      <c r="T904" s="24"/>
      <c r="U904" s="26" t="s">
        <v>16</v>
      </c>
      <c r="V904" s="34" t="s">
        <v>693</v>
      </c>
    </row>
    <row r="905" spans="1:22" hidden="1" x14ac:dyDescent="0.25">
      <c r="A905" s="31" t="s">
        <v>1123</v>
      </c>
      <c r="B905" s="31" t="s">
        <v>1124</v>
      </c>
      <c r="C905" s="41" t="s">
        <v>89</v>
      </c>
      <c r="D905" s="31" t="s">
        <v>90</v>
      </c>
      <c r="E905" s="31" t="s">
        <v>75</v>
      </c>
      <c r="F905" s="21" t="s">
        <v>82</v>
      </c>
      <c r="G905" s="21" t="s">
        <v>214</v>
      </c>
      <c r="H905" s="32">
        <f t="shared" si="28"/>
        <v>1</v>
      </c>
      <c r="I905" s="33">
        <f t="shared" si="29"/>
        <v>0.12665985699693549</v>
      </c>
      <c r="J905" s="24">
        <v>9.7899999999999991</v>
      </c>
      <c r="K905" s="26" t="s">
        <v>16</v>
      </c>
      <c r="L905" s="44">
        <v>8.5500000000000007</v>
      </c>
      <c r="M905" s="26" t="s">
        <v>16</v>
      </c>
      <c r="N905" s="44">
        <v>8.5500000000000007</v>
      </c>
      <c r="O905" s="26" t="s">
        <v>16</v>
      </c>
      <c r="P905" s="24">
        <v>8.5500000000000007</v>
      </c>
      <c r="Q905" s="26" t="s">
        <v>16</v>
      </c>
      <c r="R905" s="24">
        <v>8.5500000000000007</v>
      </c>
      <c r="S905" s="26" t="s">
        <v>16</v>
      </c>
      <c r="T905" s="24"/>
      <c r="U905" s="26" t="s">
        <v>16</v>
      </c>
      <c r="V905" s="34" t="s">
        <v>693</v>
      </c>
    </row>
    <row r="906" spans="1:22" hidden="1" x14ac:dyDescent="0.25">
      <c r="A906" s="31" t="s">
        <v>1123</v>
      </c>
      <c r="B906" s="31" t="s">
        <v>1124</v>
      </c>
      <c r="C906" s="41" t="s">
        <v>93</v>
      </c>
      <c r="D906" s="31" t="s">
        <v>94</v>
      </c>
      <c r="E906" s="31" t="s">
        <v>75</v>
      </c>
      <c r="F906" s="21" t="s">
        <v>75</v>
      </c>
      <c r="G906" s="21" t="s">
        <v>15</v>
      </c>
      <c r="H906" s="32">
        <f t="shared" si="28"/>
        <v>1</v>
      </c>
      <c r="I906" s="33">
        <f t="shared" si="29"/>
        <v>5.5771006463527284E-2</v>
      </c>
      <c r="J906" s="24">
        <v>54.15</v>
      </c>
      <c r="K906" s="26" t="s">
        <v>16</v>
      </c>
      <c r="L906" s="44">
        <v>57.17</v>
      </c>
      <c r="M906" s="26" t="s">
        <v>16</v>
      </c>
      <c r="N906" s="44">
        <v>57.17</v>
      </c>
      <c r="O906" s="26" t="s">
        <v>16</v>
      </c>
      <c r="P906" s="24">
        <v>57.17</v>
      </c>
      <c r="Q906" s="26" t="s">
        <v>16</v>
      </c>
      <c r="R906" s="24">
        <v>57.17</v>
      </c>
      <c r="S906" s="26" t="s">
        <v>16</v>
      </c>
      <c r="T906" s="24"/>
      <c r="U906" s="26" t="s">
        <v>16</v>
      </c>
      <c r="V906" s="34" t="s">
        <v>693</v>
      </c>
    </row>
    <row r="907" spans="1:22" hidden="1" x14ac:dyDescent="0.25">
      <c r="A907" s="31" t="s">
        <v>1123</v>
      </c>
      <c r="B907" s="31" t="s">
        <v>1124</v>
      </c>
      <c r="C907" s="41" t="s">
        <v>95</v>
      </c>
      <c r="D907" s="31" t="s">
        <v>96</v>
      </c>
      <c r="E907" s="31" t="s">
        <v>462</v>
      </c>
      <c r="F907" s="21" t="s">
        <v>959</v>
      </c>
      <c r="G907" s="21" t="s">
        <v>152</v>
      </c>
      <c r="H907" s="32" t="str">
        <f t="shared" si="28"/>
        <v/>
      </c>
      <c r="I907" s="33">
        <f t="shared" si="29"/>
        <v>3.6396724294813554E-2</v>
      </c>
      <c r="J907" s="24">
        <v>10.99</v>
      </c>
      <c r="K907" s="26" t="s">
        <v>16</v>
      </c>
      <c r="L907" s="44">
        <v>10.59</v>
      </c>
      <c r="M907" s="26" t="s">
        <v>16</v>
      </c>
      <c r="N907" s="44">
        <v>10.59</v>
      </c>
      <c r="O907" s="26" t="s">
        <v>16</v>
      </c>
      <c r="P907" s="24">
        <v>10.59</v>
      </c>
      <c r="Q907" s="26" t="s">
        <v>16</v>
      </c>
      <c r="R907" s="24">
        <v>10.59</v>
      </c>
      <c r="S907" s="26" t="s">
        <v>16</v>
      </c>
      <c r="T907" s="24"/>
      <c r="U907" s="26" t="s">
        <v>16</v>
      </c>
      <c r="V907" s="34" t="s">
        <v>693</v>
      </c>
    </row>
    <row r="908" spans="1:22" hidden="1" x14ac:dyDescent="0.25">
      <c r="A908" s="31" t="s">
        <v>1123</v>
      </c>
      <c r="B908" s="31" t="s">
        <v>1124</v>
      </c>
      <c r="C908" s="41" t="s">
        <v>99</v>
      </c>
      <c r="D908" s="31" t="s">
        <v>100</v>
      </c>
      <c r="E908" s="31" t="s">
        <v>1140</v>
      </c>
      <c r="F908" s="21" t="s">
        <v>1140</v>
      </c>
      <c r="G908" s="21" t="s">
        <v>621</v>
      </c>
      <c r="H908" s="32">
        <f t="shared" si="28"/>
        <v>1</v>
      </c>
      <c r="I908" s="33">
        <f t="shared" si="29"/>
        <v>0.34261603375527427</v>
      </c>
      <c r="J908" s="24">
        <v>11.85</v>
      </c>
      <c r="K908" s="26" t="s">
        <v>16</v>
      </c>
      <c r="L908" s="44">
        <v>7.79</v>
      </c>
      <c r="M908" s="26" t="s">
        <v>16</v>
      </c>
      <c r="N908" s="44">
        <v>7.79</v>
      </c>
      <c r="O908" s="26" t="s">
        <v>16</v>
      </c>
      <c r="P908" s="24">
        <v>7.79</v>
      </c>
      <c r="Q908" s="26" t="s">
        <v>16</v>
      </c>
      <c r="R908" s="24">
        <v>7.79</v>
      </c>
      <c r="S908" s="26" t="s">
        <v>16</v>
      </c>
      <c r="T908" s="24"/>
      <c r="U908" s="26" t="s">
        <v>16</v>
      </c>
      <c r="V908" s="34" t="s">
        <v>693</v>
      </c>
    </row>
    <row r="909" spans="1:22" hidden="1" x14ac:dyDescent="0.25">
      <c r="A909" s="31" t="s">
        <v>1123</v>
      </c>
      <c r="B909" s="31" t="s">
        <v>1124</v>
      </c>
      <c r="C909" s="41" t="s">
        <v>103</v>
      </c>
      <c r="D909" s="31" t="s">
        <v>104</v>
      </c>
      <c r="E909" s="31" t="s">
        <v>105</v>
      </c>
      <c r="F909" s="21" t="s">
        <v>105</v>
      </c>
      <c r="G909" s="21" t="s">
        <v>592</v>
      </c>
      <c r="H909" s="32">
        <f t="shared" si="28"/>
        <v>1</v>
      </c>
      <c r="I909" s="33">
        <f t="shared" si="29"/>
        <v>7.0292887029288709E-2</v>
      </c>
      <c r="J909" s="24">
        <v>11.95</v>
      </c>
      <c r="K909" s="26" t="s">
        <v>16</v>
      </c>
      <c r="L909" s="44">
        <v>12.79</v>
      </c>
      <c r="M909" s="26" t="s">
        <v>16</v>
      </c>
      <c r="N909" s="44">
        <v>12.79</v>
      </c>
      <c r="O909" s="26" t="s">
        <v>16</v>
      </c>
      <c r="P909" s="24">
        <v>12.79</v>
      </c>
      <c r="Q909" s="26" t="s">
        <v>16</v>
      </c>
      <c r="R909" s="24">
        <v>12.79</v>
      </c>
      <c r="S909" s="26" t="s">
        <v>16</v>
      </c>
      <c r="T909" s="24"/>
      <c r="U909" s="26" t="s">
        <v>16</v>
      </c>
      <c r="V909" s="34" t="s">
        <v>693</v>
      </c>
    </row>
    <row r="910" spans="1:22" hidden="1" x14ac:dyDescent="0.25">
      <c r="A910" s="31" t="s">
        <v>1123</v>
      </c>
      <c r="B910" s="31" t="s">
        <v>1124</v>
      </c>
      <c r="C910" s="41" t="s">
        <v>107</v>
      </c>
      <c r="D910" s="31" t="s">
        <v>108</v>
      </c>
      <c r="E910" s="31" t="s">
        <v>1141</v>
      </c>
      <c r="F910" s="21" t="s">
        <v>1142</v>
      </c>
      <c r="G910" s="21" t="s">
        <v>63</v>
      </c>
      <c r="H910" s="32" t="str">
        <f t="shared" si="28"/>
        <v/>
      </c>
      <c r="I910" s="33">
        <f t="shared" si="29"/>
        <v>0</v>
      </c>
      <c r="J910" s="24">
        <v>23.25</v>
      </c>
      <c r="K910" s="26" t="s">
        <v>16</v>
      </c>
      <c r="L910" s="44">
        <v>23.25</v>
      </c>
      <c r="M910" s="26" t="s">
        <v>16</v>
      </c>
      <c r="N910" s="44">
        <v>23.25</v>
      </c>
      <c r="O910" s="26" t="s">
        <v>16</v>
      </c>
      <c r="P910" s="24">
        <v>23.25</v>
      </c>
      <c r="Q910" s="26" t="s">
        <v>16</v>
      </c>
      <c r="R910" s="24">
        <v>23.25</v>
      </c>
      <c r="S910" s="26" t="s">
        <v>16</v>
      </c>
      <c r="T910" s="24"/>
      <c r="U910" s="26" t="s">
        <v>16</v>
      </c>
      <c r="V910" s="34" t="s">
        <v>693</v>
      </c>
    </row>
    <row r="911" spans="1:22" hidden="1" x14ac:dyDescent="0.25">
      <c r="A911" s="31" t="s">
        <v>1123</v>
      </c>
      <c r="B911" s="31" t="s">
        <v>1124</v>
      </c>
      <c r="C911" s="41" t="s">
        <v>111</v>
      </c>
      <c r="D911" s="31" t="s">
        <v>112</v>
      </c>
      <c r="E911" s="31" t="s">
        <v>127</v>
      </c>
      <c r="F911" s="21" t="s">
        <v>127</v>
      </c>
      <c r="G911" s="21" t="s">
        <v>185</v>
      </c>
      <c r="H911" s="32" t="str">
        <f t="shared" si="28"/>
        <v/>
      </c>
      <c r="I911" s="33">
        <f t="shared" si="29"/>
        <v>0</v>
      </c>
      <c r="J911" s="24">
        <v>4.8499999999999996</v>
      </c>
      <c r="K911" s="26" t="s">
        <v>16</v>
      </c>
      <c r="L911" s="44">
        <v>4.8499999999999996</v>
      </c>
      <c r="M911" s="26" t="s">
        <v>16</v>
      </c>
      <c r="N911" s="44">
        <v>4.8499999999999996</v>
      </c>
      <c r="O911" s="26" t="s">
        <v>16</v>
      </c>
      <c r="P911" s="24">
        <v>4.8499999999999996</v>
      </c>
      <c r="Q911" s="26" t="s">
        <v>16</v>
      </c>
      <c r="R911" s="24">
        <v>4.8499999999999996</v>
      </c>
      <c r="S911" s="26" t="s">
        <v>16</v>
      </c>
      <c r="T911" s="24"/>
      <c r="U911" s="26" t="s">
        <v>16</v>
      </c>
      <c r="V911" s="34" t="s">
        <v>693</v>
      </c>
    </row>
    <row r="912" spans="1:22" hidden="1" x14ac:dyDescent="0.25">
      <c r="A912" s="31" t="s">
        <v>1123</v>
      </c>
      <c r="B912" s="31" t="s">
        <v>1124</v>
      </c>
      <c r="C912" s="41" t="s">
        <v>116</v>
      </c>
      <c r="D912" s="31" t="s">
        <v>117</v>
      </c>
      <c r="E912" s="31" t="s">
        <v>1143</v>
      </c>
      <c r="F912" s="21" t="s">
        <v>1143</v>
      </c>
      <c r="G912" s="21" t="s">
        <v>975</v>
      </c>
      <c r="H912" s="32" t="str">
        <f t="shared" si="28"/>
        <v/>
      </c>
      <c r="I912" s="33">
        <f t="shared" si="29"/>
        <v>0</v>
      </c>
      <c r="J912" s="24">
        <v>9.09</v>
      </c>
      <c r="K912" s="26" t="s">
        <v>16</v>
      </c>
      <c r="L912" s="44">
        <v>9.09</v>
      </c>
      <c r="M912" s="26" t="s">
        <v>16</v>
      </c>
      <c r="N912" s="44">
        <v>9.09</v>
      </c>
      <c r="O912" s="26" t="s">
        <v>16</v>
      </c>
      <c r="P912" s="24">
        <v>9.09</v>
      </c>
      <c r="Q912" s="26" t="s">
        <v>16</v>
      </c>
      <c r="R912" s="24">
        <v>9.09</v>
      </c>
      <c r="S912" s="26" t="s">
        <v>16</v>
      </c>
      <c r="T912" s="24"/>
      <c r="U912" s="26" t="s">
        <v>16</v>
      </c>
      <c r="V912" s="34" t="s">
        <v>693</v>
      </c>
    </row>
    <row r="913" spans="1:22" hidden="1" x14ac:dyDescent="0.25">
      <c r="A913" s="31" t="s">
        <v>1123</v>
      </c>
      <c r="B913" s="31" t="s">
        <v>1124</v>
      </c>
      <c r="C913" s="41" t="s">
        <v>120</v>
      </c>
      <c r="D913" s="31" t="s">
        <v>121</v>
      </c>
      <c r="E913" s="31" t="s">
        <v>597</v>
      </c>
      <c r="F913" s="21" t="s">
        <v>1144</v>
      </c>
      <c r="G913" s="21" t="s">
        <v>1145</v>
      </c>
      <c r="H913" s="32" t="str">
        <f t="shared" si="28"/>
        <v/>
      </c>
      <c r="I913" s="33">
        <f t="shared" si="29"/>
        <v>2.4526198439241975E-2</v>
      </c>
      <c r="J913" s="24">
        <v>8.9700000000000006</v>
      </c>
      <c r="K913" s="26" t="s">
        <v>16</v>
      </c>
      <c r="L913" s="44">
        <v>8.75</v>
      </c>
      <c r="M913" s="26" t="s">
        <v>16</v>
      </c>
      <c r="N913" s="44">
        <v>8.75</v>
      </c>
      <c r="O913" s="26" t="s">
        <v>16</v>
      </c>
      <c r="P913" s="24">
        <v>8.75</v>
      </c>
      <c r="Q913" s="26" t="s">
        <v>16</v>
      </c>
      <c r="R913" s="24">
        <v>8.75</v>
      </c>
      <c r="S913" s="26" t="s">
        <v>16</v>
      </c>
      <c r="T913" s="24"/>
      <c r="U913" s="26" t="s">
        <v>16</v>
      </c>
      <c r="V913" s="34" t="s">
        <v>693</v>
      </c>
    </row>
    <row r="914" spans="1:22" hidden="1" x14ac:dyDescent="0.25">
      <c r="A914" s="31" t="s">
        <v>1123</v>
      </c>
      <c r="B914" s="31" t="s">
        <v>1124</v>
      </c>
      <c r="C914" s="41" t="s">
        <v>124</v>
      </c>
      <c r="D914" s="31" t="s">
        <v>125</v>
      </c>
      <c r="E914" s="31" t="s">
        <v>722</v>
      </c>
      <c r="F914" s="21" t="s">
        <v>722</v>
      </c>
      <c r="G914" s="21" t="s">
        <v>1146</v>
      </c>
      <c r="H914" s="32" t="str">
        <f t="shared" si="28"/>
        <v/>
      </c>
      <c r="I914" s="33">
        <f t="shared" si="29"/>
        <v>0</v>
      </c>
      <c r="J914" s="24">
        <v>2.19</v>
      </c>
      <c r="K914" s="26" t="s">
        <v>16</v>
      </c>
      <c r="L914" s="44">
        <v>2.19</v>
      </c>
      <c r="M914" s="26" t="s">
        <v>16</v>
      </c>
      <c r="N914" s="44">
        <v>2.19</v>
      </c>
      <c r="O914" s="26" t="s">
        <v>16</v>
      </c>
      <c r="P914" s="24">
        <v>2.19</v>
      </c>
      <c r="Q914" s="26" t="s">
        <v>16</v>
      </c>
      <c r="R914" s="24">
        <v>2.19</v>
      </c>
      <c r="S914" s="26" t="s">
        <v>16</v>
      </c>
      <c r="T914" s="24"/>
      <c r="U914" s="26" t="s">
        <v>16</v>
      </c>
      <c r="V914" s="34" t="s">
        <v>693</v>
      </c>
    </row>
    <row r="915" spans="1:22" hidden="1" x14ac:dyDescent="0.25">
      <c r="A915" s="31" t="s">
        <v>1123</v>
      </c>
      <c r="B915" s="31" t="s">
        <v>1124</v>
      </c>
      <c r="C915" s="41" t="s">
        <v>129</v>
      </c>
      <c r="D915" s="31" t="s">
        <v>130</v>
      </c>
      <c r="E915" s="31" t="s">
        <v>722</v>
      </c>
      <c r="F915" s="21" t="s">
        <v>599</v>
      </c>
      <c r="G915" s="21" t="s">
        <v>1147</v>
      </c>
      <c r="H915" s="32" t="str">
        <f t="shared" si="28"/>
        <v/>
      </c>
      <c r="I915" s="33">
        <f t="shared" si="29"/>
        <v>0</v>
      </c>
      <c r="J915" s="24">
        <v>1.99</v>
      </c>
      <c r="K915" s="26" t="s">
        <v>16</v>
      </c>
      <c r="L915" s="44">
        <v>1.99</v>
      </c>
      <c r="M915" s="26" t="s">
        <v>16</v>
      </c>
      <c r="N915" s="44">
        <v>1.99</v>
      </c>
      <c r="O915" s="26" t="s">
        <v>16</v>
      </c>
      <c r="P915" s="24">
        <v>1.99</v>
      </c>
      <c r="Q915" s="26" t="s">
        <v>16</v>
      </c>
      <c r="R915" s="24">
        <v>1.99</v>
      </c>
      <c r="S915" s="26" t="s">
        <v>16</v>
      </c>
      <c r="T915" s="24"/>
      <c r="U915" s="26" t="s">
        <v>16</v>
      </c>
      <c r="V915" s="34" t="s">
        <v>693</v>
      </c>
    </row>
    <row r="916" spans="1:22" hidden="1" x14ac:dyDescent="0.25">
      <c r="A916" s="31" t="s">
        <v>1123</v>
      </c>
      <c r="B916" s="31" t="s">
        <v>1124</v>
      </c>
      <c r="C916" s="41" t="s">
        <v>132</v>
      </c>
      <c r="D916" s="31" t="s">
        <v>133</v>
      </c>
      <c r="E916" s="31" t="s">
        <v>1148</v>
      </c>
      <c r="F916" s="21" t="s">
        <v>1148</v>
      </c>
      <c r="G916" s="21" t="s">
        <v>850</v>
      </c>
      <c r="H916" s="32" t="str">
        <f t="shared" si="28"/>
        <v/>
      </c>
      <c r="I916" s="33">
        <f t="shared" si="29"/>
        <v>0</v>
      </c>
      <c r="J916" s="24">
        <v>24.9</v>
      </c>
      <c r="K916" s="26" t="s">
        <v>16</v>
      </c>
      <c r="L916" s="44">
        <v>24.9</v>
      </c>
      <c r="M916" s="26" t="s">
        <v>16</v>
      </c>
      <c r="N916" s="44">
        <v>24.9</v>
      </c>
      <c r="O916" s="26" t="s">
        <v>16</v>
      </c>
      <c r="P916" s="24">
        <v>24.9</v>
      </c>
      <c r="Q916" s="26" t="s">
        <v>16</v>
      </c>
      <c r="R916" s="24">
        <v>24.9</v>
      </c>
      <c r="S916" s="26" t="s">
        <v>16</v>
      </c>
      <c r="T916" s="24"/>
      <c r="U916" s="26" t="s">
        <v>16</v>
      </c>
      <c r="V916" s="34" t="s">
        <v>693</v>
      </c>
    </row>
    <row r="917" spans="1:22" hidden="1" x14ac:dyDescent="0.25">
      <c r="A917" s="31" t="s">
        <v>1123</v>
      </c>
      <c r="B917" s="31" t="s">
        <v>1124</v>
      </c>
      <c r="C917" s="41" t="s">
        <v>137</v>
      </c>
      <c r="D917" s="31" t="s">
        <v>138</v>
      </c>
      <c r="E917" s="31" t="s">
        <v>1149</v>
      </c>
      <c r="F917" s="21" t="s">
        <v>1150</v>
      </c>
      <c r="G917" s="21" t="s">
        <v>601</v>
      </c>
      <c r="H917" s="32" t="str">
        <f t="shared" si="28"/>
        <v/>
      </c>
      <c r="I917" s="33">
        <f t="shared" si="29"/>
        <v>0</v>
      </c>
      <c r="J917" s="24">
        <v>5.69</v>
      </c>
      <c r="K917" s="26" t="s">
        <v>16</v>
      </c>
      <c r="L917" s="44">
        <v>5.69</v>
      </c>
      <c r="M917" s="26" t="s">
        <v>16</v>
      </c>
      <c r="N917" s="44">
        <v>5.69</v>
      </c>
      <c r="O917" s="26" t="s">
        <v>16</v>
      </c>
      <c r="P917" s="24">
        <v>5.69</v>
      </c>
      <c r="Q917" s="26" t="s">
        <v>16</v>
      </c>
      <c r="R917" s="24">
        <v>5.69</v>
      </c>
      <c r="S917" s="26" t="s">
        <v>16</v>
      </c>
      <c r="T917" s="24"/>
      <c r="U917" s="26" t="s">
        <v>16</v>
      </c>
      <c r="V917" s="34" t="s">
        <v>693</v>
      </c>
    </row>
    <row r="918" spans="1:22" hidden="1" x14ac:dyDescent="0.25">
      <c r="A918" s="31" t="s">
        <v>1123</v>
      </c>
      <c r="B918" s="31" t="s">
        <v>1124</v>
      </c>
      <c r="C918" s="41" t="s">
        <v>141</v>
      </c>
      <c r="D918" s="31" t="s">
        <v>142</v>
      </c>
      <c r="E918" s="31" t="s">
        <v>1151</v>
      </c>
      <c r="F918" s="21" t="s">
        <v>1151</v>
      </c>
      <c r="G918" s="21" t="s">
        <v>471</v>
      </c>
      <c r="H918" s="32" t="str">
        <f t="shared" si="28"/>
        <v/>
      </c>
      <c r="I918" s="33">
        <f t="shared" si="29"/>
        <v>0</v>
      </c>
      <c r="J918" s="24">
        <v>3.29</v>
      </c>
      <c r="K918" s="26" t="s">
        <v>16</v>
      </c>
      <c r="L918" s="44">
        <v>3.29</v>
      </c>
      <c r="M918" s="26" t="s">
        <v>16</v>
      </c>
      <c r="N918" s="44">
        <v>3.29</v>
      </c>
      <c r="O918" s="26" t="s">
        <v>16</v>
      </c>
      <c r="P918" s="24">
        <v>3.29</v>
      </c>
      <c r="Q918" s="26" t="s">
        <v>16</v>
      </c>
      <c r="R918" s="24">
        <v>3.29</v>
      </c>
      <c r="S918" s="26" t="s">
        <v>16</v>
      </c>
      <c r="T918" s="24"/>
      <c r="U918" s="26" t="s">
        <v>16</v>
      </c>
      <c r="V918" s="34" t="s">
        <v>693</v>
      </c>
    </row>
    <row r="919" spans="1:22" hidden="1" x14ac:dyDescent="0.25">
      <c r="A919" s="31" t="s">
        <v>1123</v>
      </c>
      <c r="B919" s="31" t="s">
        <v>1124</v>
      </c>
      <c r="C919" s="41" t="s">
        <v>145</v>
      </c>
      <c r="D919" s="31" t="s">
        <v>146</v>
      </c>
      <c r="E919" s="31" t="s">
        <v>734</v>
      </c>
      <c r="F919" s="21" t="s">
        <v>734</v>
      </c>
      <c r="G919" s="21" t="s">
        <v>854</v>
      </c>
      <c r="H919" s="32" t="str">
        <f t="shared" si="28"/>
        <v/>
      </c>
      <c r="I919" s="33">
        <f t="shared" si="29"/>
        <v>0</v>
      </c>
      <c r="J919" s="24">
        <v>4.8899999999999997</v>
      </c>
      <c r="K919" s="26" t="s">
        <v>16</v>
      </c>
      <c r="L919" s="44">
        <v>4.8899999999999997</v>
      </c>
      <c r="M919" s="26" t="s">
        <v>16</v>
      </c>
      <c r="N919" s="44">
        <v>4.8899999999999997</v>
      </c>
      <c r="O919" s="26" t="s">
        <v>16</v>
      </c>
      <c r="P919" s="24">
        <v>4.8899999999999997</v>
      </c>
      <c r="Q919" s="26" t="s">
        <v>16</v>
      </c>
      <c r="R919" s="24">
        <v>4.8899999999999997</v>
      </c>
      <c r="S919" s="26" t="s">
        <v>16</v>
      </c>
      <c r="T919" s="24"/>
      <c r="U919" s="26" t="s">
        <v>16</v>
      </c>
      <c r="V919" s="34" t="s">
        <v>693</v>
      </c>
    </row>
    <row r="920" spans="1:22" hidden="1" x14ac:dyDescent="0.25">
      <c r="A920" s="31" t="s">
        <v>1123</v>
      </c>
      <c r="B920" s="31" t="s">
        <v>1124</v>
      </c>
      <c r="C920" s="41" t="s">
        <v>149</v>
      </c>
      <c r="D920" s="31" t="s">
        <v>150</v>
      </c>
      <c r="E920" s="31" t="s">
        <v>150</v>
      </c>
      <c r="F920" s="21" t="s">
        <v>150</v>
      </c>
      <c r="G920" s="21" t="s">
        <v>1152</v>
      </c>
      <c r="H920" s="32" t="str">
        <f t="shared" si="28"/>
        <v/>
      </c>
      <c r="I920" s="33">
        <f t="shared" si="29"/>
        <v>0</v>
      </c>
      <c r="J920" s="24">
        <v>5.69</v>
      </c>
      <c r="K920" s="26" t="s">
        <v>16</v>
      </c>
      <c r="L920" s="44">
        <v>5.69</v>
      </c>
      <c r="M920" s="26" t="s">
        <v>16</v>
      </c>
      <c r="N920" s="44">
        <v>5.69</v>
      </c>
      <c r="O920" s="26" t="s">
        <v>16</v>
      </c>
      <c r="P920" s="24">
        <v>5.69</v>
      </c>
      <c r="Q920" s="26" t="s">
        <v>16</v>
      </c>
      <c r="R920" s="24">
        <v>5.69</v>
      </c>
      <c r="S920" s="26" t="s">
        <v>16</v>
      </c>
      <c r="T920" s="24"/>
      <c r="U920" s="26" t="s">
        <v>16</v>
      </c>
      <c r="V920" s="34" t="s">
        <v>693</v>
      </c>
    </row>
    <row r="921" spans="1:22" hidden="1" x14ac:dyDescent="0.25">
      <c r="A921" s="31" t="s">
        <v>1123</v>
      </c>
      <c r="B921" s="31" t="s">
        <v>1124</v>
      </c>
      <c r="C921" s="41" t="s">
        <v>153</v>
      </c>
      <c r="D921" s="31" t="s">
        <v>154</v>
      </c>
      <c r="E921" s="31" t="s">
        <v>1153</v>
      </c>
      <c r="F921" s="21" t="s">
        <v>1153</v>
      </c>
      <c r="G921" s="21" t="s">
        <v>156</v>
      </c>
      <c r="H921" s="32" t="str">
        <f t="shared" si="28"/>
        <v/>
      </c>
      <c r="I921" s="33">
        <f t="shared" si="29"/>
        <v>0</v>
      </c>
      <c r="J921" s="24">
        <v>1.1499999999999999</v>
      </c>
      <c r="K921" s="26" t="s">
        <v>16</v>
      </c>
      <c r="L921" s="44">
        <v>1.1499999999999999</v>
      </c>
      <c r="M921" s="26" t="s">
        <v>16</v>
      </c>
      <c r="N921" s="44">
        <v>1.1499999999999999</v>
      </c>
      <c r="O921" s="26" t="s">
        <v>16</v>
      </c>
      <c r="P921" s="24">
        <v>1.1499999999999999</v>
      </c>
      <c r="Q921" s="26" t="s">
        <v>16</v>
      </c>
      <c r="R921" s="24">
        <v>1.1499999999999999</v>
      </c>
      <c r="S921" s="26" t="s">
        <v>16</v>
      </c>
      <c r="T921" s="24"/>
      <c r="U921" s="26" t="s">
        <v>16</v>
      </c>
      <c r="V921" s="34" t="s">
        <v>693</v>
      </c>
    </row>
    <row r="922" spans="1:22" hidden="1" x14ac:dyDescent="0.25">
      <c r="A922" s="31" t="s">
        <v>1123</v>
      </c>
      <c r="B922" s="31" t="s">
        <v>1124</v>
      </c>
      <c r="C922" s="41" t="s">
        <v>157</v>
      </c>
      <c r="D922" s="31" t="s">
        <v>158</v>
      </c>
      <c r="E922" s="31" t="s">
        <v>1154</v>
      </c>
      <c r="F922" s="21" t="s">
        <v>1155</v>
      </c>
      <c r="G922" s="21" t="s">
        <v>999</v>
      </c>
      <c r="H922" s="32" t="str">
        <f t="shared" si="28"/>
        <v/>
      </c>
      <c r="I922" s="33">
        <f t="shared" si="29"/>
        <v>0</v>
      </c>
      <c r="J922" s="24">
        <v>6.79</v>
      </c>
      <c r="K922" s="26" t="s">
        <v>16</v>
      </c>
      <c r="L922" s="44">
        <v>6.79</v>
      </c>
      <c r="M922" s="26" t="s">
        <v>16</v>
      </c>
      <c r="N922" s="44">
        <v>6.79</v>
      </c>
      <c r="O922" s="26" t="s">
        <v>16</v>
      </c>
      <c r="P922" s="24">
        <v>6.79</v>
      </c>
      <c r="Q922" s="26" t="s">
        <v>16</v>
      </c>
      <c r="R922" s="24">
        <v>6.79</v>
      </c>
      <c r="S922" s="26" t="s">
        <v>16</v>
      </c>
      <c r="T922" s="24"/>
      <c r="U922" s="26" t="s">
        <v>16</v>
      </c>
      <c r="V922" s="34" t="s">
        <v>693</v>
      </c>
    </row>
    <row r="923" spans="1:22" hidden="1" x14ac:dyDescent="0.25">
      <c r="A923" s="31" t="s">
        <v>1123</v>
      </c>
      <c r="B923" s="31" t="s">
        <v>1124</v>
      </c>
      <c r="C923" s="41" t="s">
        <v>160</v>
      </c>
      <c r="D923" s="31" t="s">
        <v>161</v>
      </c>
      <c r="E923" s="31" t="s">
        <v>738</v>
      </c>
      <c r="F923" s="21" t="s">
        <v>1156</v>
      </c>
      <c r="G923" s="21" t="s">
        <v>15</v>
      </c>
      <c r="H923" s="32" t="str">
        <f t="shared" si="28"/>
        <v/>
      </c>
      <c r="I923" s="33">
        <f t="shared" si="29"/>
        <v>0</v>
      </c>
      <c r="J923" s="24">
        <v>5.39</v>
      </c>
      <c r="K923" s="26" t="s">
        <v>16</v>
      </c>
      <c r="L923" s="44">
        <v>5.39</v>
      </c>
      <c r="M923" s="26" t="s">
        <v>16</v>
      </c>
      <c r="N923" s="44">
        <v>5.39</v>
      </c>
      <c r="O923" s="26" t="s">
        <v>16</v>
      </c>
      <c r="P923" s="24">
        <v>5.39</v>
      </c>
      <c r="Q923" s="26" t="s">
        <v>16</v>
      </c>
      <c r="R923" s="24">
        <v>5.39</v>
      </c>
      <c r="S923" s="26" t="s">
        <v>16</v>
      </c>
      <c r="T923" s="24"/>
      <c r="U923" s="26" t="s">
        <v>16</v>
      </c>
      <c r="V923" s="34" t="s">
        <v>693</v>
      </c>
    </row>
    <row r="924" spans="1:22" hidden="1" x14ac:dyDescent="0.25">
      <c r="A924" s="31" t="s">
        <v>1123</v>
      </c>
      <c r="B924" s="31" t="s">
        <v>1124</v>
      </c>
      <c r="C924" s="41" t="s">
        <v>163</v>
      </c>
      <c r="D924" s="31" t="s">
        <v>164</v>
      </c>
      <c r="E924" s="31" t="s">
        <v>164</v>
      </c>
      <c r="F924" s="21" t="s">
        <v>164</v>
      </c>
      <c r="G924" s="21" t="s">
        <v>210</v>
      </c>
      <c r="H924" s="32" t="str">
        <f t="shared" si="28"/>
        <v/>
      </c>
      <c r="I924" s="33">
        <f t="shared" si="29"/>
        <v>0</v>
      </c>
      <c r="J924" s="24">
        <v>4.49</v>
      </c>
      <c r="K924" s="26" t="s">
        <v>16</v>
      </c>
      <c r="L924" s="44">
        <v>4.49</v>
      </c>
      <c r="M924" s="26" t="s">
        <v>16</v>
      </c>
      <c r="N924" s="44">
        <v>4.49</v>
      </c>
      <c r="O924" s="26" t="s">
        <v>16</v>
      </c>
      <c r="P924" s="24">
        <v>4.49</v>
      </c>
      <c r="Q924" s="26" t="s">
        <v>16</v>
      </c>
      <c r="R924" s="24">
        <v>4.49</v>
      </c>
      <c r="S924" s="26" t="s">
        <v>16</v>
      </c>
      <c r="T924" s="24"/>
      <c r="U924" s="26" t="s">
        <v>16</v>
      </c>
      <c r="V924" s="34" t="s">
        <v>693</v>
      </c>
    </row>
    <row r="925" spans="1:22" hidden="1" x14ac:dyDescent="0.25">
      <c r="A925" s="31" t="s">
        <v>1123</v>
      </c>
      <c r="B925" s="31" t="s">
        <v>1124</v>
      </c>
      <c r="C925" s="41" t="s">
        <v>166</v>
      </c>
      <c r="D925" s="31" t="s">
        <v>167</v>
      </c>
      <c r="E925" s="31" t="s">
        <v>1157</v>
      </c>
      <c r="F925" s="21" t="s">
        <v>1157</v>
      </c>
      <c r="G925" s="21" t="s">
        <v>1158</v>
      </c>
      <c r="H925" s="32" t="str">
        <f t="shared" si="28"/>
        <v/>
      </c>
      <c r="I925" s="33">
        <f t="shared" si="29"/>
        <v>0</v>
      </c>
      <c r="J925" s="24">
        <v>2.39</v>
      </c>
      <c r="K925" s="26" t="s">
        <v>16</v>
      </c>
      <c r="L925" s="44">
        <v>2.39</v>
      </c>
      <c r="M925" s="26" t="s">
        <v>16</v>
      </c>
      <c r="N925" s="44">
        <v>2.39</v>
      </c>
      <c r="O925" s="26" t="s">
        <v>16</v>
      </c>
      <c r="P925" s="24">
        <v>2.39</v>
      </c>
      <c r="Q925" s="26" t="s">
        <v>16</v>
      </c>
      <c r="R925" s="24">
        <v>2.39</v>
      </c>
      <c r="S925" s="26" t="s">
        <v>16</v>
      </c>
      <c r="T925" s="24"/>
      <c r="U925" s="26" t="s">
        <v>16</v>
      </c>
      <c r="V925" s="34" t="s">
        <v>693</v>
      </c>
    </row>
    <row r="926" spans="1:22" hidden="1" x14ac:dyDescent="0.25">
      <c r="A926" s="31" t="s">
        <v>1123</v>
      </c>
      <c r="B926" s="31" t="s">
        <v>1124</v>
      </c>
      <c r="C926" s="41" t="s">
        <v>170</v>
      </c>
      <c r="D926" s="31" t="s">
        <v>171</v>
      </c>
      <c r="E926" s="31" t="s">
        <v>176</v>
      </c>
      <c r="F926" s="21" t="s">
        <v>1159</v>
      </c>
      <c r="G926" s="21" t="s">
        <v>1160</v>
      </c>
      <c r="H926" s="32" t="str">
        <f t="shared" si="28"/>
        <v/>
      </c>
      <c r="I926" s="33">
        <f t="shared" si="29"/>
        <v>0</v>
      </c>
      <c r="J926" s="24">
        <v>3.99</v>
      </c>
      <c r="K926" s="26" t="s">
        <v>16</v>
      </c>
      <c r="L926" s="44">
        <v>3.99</v>
      </c>
      <c r="M926" s="26" t="s">
        <v>16</v>
      </c>
      <c r="N926" s="44">
        <v>3.99</v>
      </c>
      <c r="O926" s="26" t="s">
        <v>16</v>
      </c>
      <c r="P926" s="24">
        <v>3.99</v>
      </c>
      <c r="Q926" s="26" t="s">
        <v>16</v>
      </c>
      <c r="R926" s="24">
        <v>3.99</v>
      </c>
      <c r="S926" s="26" t="s">
        <v>16</v>
      </c>
      <c r="T926" s="24"/>
      <c r="U926" s="26" t="s">
        <v>16</v>
      </c>
      <c r="V926" s="34" t="s">
        <v>693</v>
      </c>
    </row>
    <row r="927" spans="1:22" hidden="1" x14ac:dyDescent="0.25">
      <c r="A927" s="31" t="s">
        <v>1123</v>
      </c>
      <c r="B927" s="31" t="s">
        <v>1124</v>
      </c>
      <c r="C927" s="41" t="s">
        <v>174</v>
      </c>
      <c r="D927" s="31" t="s">
        <v>175</v>
      </c>
      <c r="E927" s="31" t="s">
        <v>741</v>
      </c>
      <c r="F927" s="21" t="s">
        <v>1161</v>
      </c>
      <c r="G927" s="21" t="s">
        <v>1162</v>
      </c>
      <c r="H927" s="32">
        <f t="shared" si="28"/>
        <v>1</v>
      </c>
      <c r="I927" s="33">
        <f t="shared" si="29"/>
        <v>6.1624649859943981E-2</v>
      </c>
      <c r="J927" s="24">
        <v>3.57</v>
      </c>
      <c r="K927" s="26" t="s">
        <v>16</v>
      </c>
      <c r="L927" s="44">
        <v>3.79</v>
      </c>
      <c r="M927" s="26" t="s">
        <v>16</v>
      </c>
      <c r="N927" s="44">
        <v>3.79</v>
      </c>
      <c r="O927" s="26" t="s">
        <v>16</v>
      </c>
      <c r="P927" s="24">
        <v>3.79</v>
      </c>
      <c r="Q927" s="26" t="s">
        <v>16</v>
      </c>
      <c r="R927" s="24">
        <v>3.79</v>
      </c>
      <c r="S927" s="26" t="s">
        <v>16</v>
      </c>
      <c r="T927" s="24"/>
      <c r="U927" s="26" t="s">
        <v>16</v>
      </c>
      <c r="V927" s="34" t="s">
        <v>693</v>
      </c>
    </row>
    <row r="928" spans="1:22" hidden="1" x14ac:dyDescent="0.25">
      <c r="A928" s="31" t="s">
        <v>1123</v>
      </c>
      <c r="B928" s="31" t="s">
        <v>1124</v>
      </c>
      <c r="C928" s="41" t="s">
        <v>178</v>
      </c>
      <c r="D928" s="31" t="s">
        <v>179</v>
      </c>
      <c r="E928" s="31" t="s">
        <v>180</v>
      </c>
      <c r="F928" s="21" t="s">
        <v>1163</v>
      </c>
      <c r="G928" s="21" t="s">
        <v>181</v>
      </c>
      <c r="H928" s="32" t="str">
        <f t="shared" si="28"/>
        <v/>
      </c>
      <c r="I928" s="33">
        <f t="shared" si="29"/>
        <v>0</v>
      </c>
      <c r="J928" s="24">
        <v>4.3899999999999997</v>
      </c>
      <c r="K928" s="26" t="s">
        <v>16</v>
      </c>
      <c r="L928" s="44">
        <v>4.3899999999999997</v>
      </c>
      <c r="M928" s="26" t="s">
        <v>16</v>
      </c>
      <c r="N928" s="44">
        <v>4.3899999999999997</v>
      </c>
      <c r="O928" s="26" t="s">
        <v>16</v>
      </c>
      <c r="P928" s="24">
        <v>4.3899999999999997</v>
      </c>
      <c r="Q928" s="26" t="s">
        <v>16</v>
      </c>
      <c r="R928" s="24">
        <v>4.3899999999999997</v>
      </c>
      <c r="S928" s="26" t="s">
        <v>16</v>
      </c>
      <c r="T928" s="24"/>
      <c r="U928" s="26" t="s">
        <v>16</v>
      </c>
      <c r="V928" s="34" t="s">
        <v>693</v>
      </c>
    </row>
    <row r="929" spans="1:22" hidden="1" x14ac:dyDescent="0.25">
      <c r="A929" s="31" t="s">
        <v>1123</v>
      </c>
      <c r="B929" s="31" t="s">
        <v>1124</v>
      </c>
      <c r="C929" s="41" t="s">
        <v>182</v>
      </c>
      <c r="D929" s="31" t="s">
        <v>183</v>
      </c>
      <c r="E929" s="31" t="s">
        <v>184</v>
      </c>
      <c r="F929" s="21" t="s">
        <v>184</v>
      </c>
      <c r="G929" s="21" t="s">
        <v>185</v>
      </c>
      <c r="H929" s="32" t="str">
        <f t="shared" si="28"/>
        <v/>
      </c>
      <c r="I929" s="33">
        <f t="shared" si="29"/>
        <v>0</v>
      </c>
      <c r="J929" s="24">
        <v>5.99</v>
      </c>
      <c r="K929" s="26" t="s">
        <v>16</v>
      </c>
      <c r="L929" s="44">
        <v>5.99</v>
      </c>
      <c r="M929" s="26" t="s">
        <v>16</v>
      </c>
      <c r="N929" s="44">
        <v>5.99</v>
      </c>
      <c r="O929" s="26" t="s">
        <v>16</v>
      </c>
      <c r="P929" s="24">
        <v>5.99</v>
      </c>
      <c r="Q929" s="26" t="s">
        <v>16</v>
      </c>
      <c r="R929" s="24">
        <v>5.99</v>
      </c>
      <c r="S929" s="26" t="s">
        <v>16</v>
      </c>
      <c r="T929" s="24"/>
      <c r="U929" s="26" t="s">
        <v>16</v>
      </c>
      <c r="V929" s="34" t="s">
        <v>693</v>
      </c>
    </row>
    <row r="930" spans="1:22" hidden="1" x14ac:dyDescent="0.25">
      <c r="A930" s="31" t="s">
        <v>1123</v>
      </c>
      <c r="B930" s="31" t="s">
        <v>1124</v>
      </c>
      <c r="C930" s="41" t="s">
        <v>186</v>
      </c>
      <c r="D930" s="31" t="s">
        <v>187</v>
      </c>
      <c r="E930" s="31" t="s">
        <v>616</v>
      </c>
      <c r="F930" s="21" t="s">
        <v>1164</v>
      </c>
      <c r="G930" s="21" t="s">
        <v>63</v>
      </c>
      <c r="H930" s="32" t="str">
        <f t="shared" si="28"/>
        <v/>
      </c>
      <c r="I930" s="33">
        <f t="shared" si="29"/>
        <v>0</v>
      </c>
      <c r="J930" s="24">
        <v>3.09</v>
      </c>
      <c r="K930" s="26" t="s">
        <v>16</v>
      </c>
      <c r="L930" s="44">
        <v>3.09</v>
      </c>
      <c r="M930" s="26" t="s">
        <v>16</v>
      </c>
      <c r="N930" s="44">
        <v>3.09</v>
      </c>
      <c r="O930" s="26" t="s">
        <v>16</v>
      </c>
      <c r="P930" s="24">
        <v>3.09</v>
      </c>
      <c r="Q930" s="26" t="s">
        <v>16</v>
      </c>
      <c r="R930" s="24">
        <v>3.09</v>
      </c>
      <c r="S930" s="26" t="s">
        <v>16</v>
      </c>
      <c r="T930" s="24"/>
      <c r="U930" s="26" t="s">
        <v>16</v>
      </c>
      <c r="V930" s="34" t="s">
        <v>693</v>
      </c>
    </row>
    <row r="931" spans="1:22" hidden="1" x14ac:dyDescent="0.25">
      <c r="A931" s="31" t="s">
        <v>1123</v>
      </c>
      <c r="B931" s="31" t="s">
        <v>1124</v>
      </c>
      <c r="C931" s="41" t="s">
        <v>189</v>
      </c>
      <c r="D931" s="31" t="s">
        <v>190</v>
      </c>
      <c r="E931" s="31" t="s">
        <v>139</v>
      </c>
      <c r="F931" s="21" t="s">
        <v>139</v>
      </c>
      <c r="G931" s="21" t="s">
        <v>72</v>
      </c>
      <c r="H931" s="32" t="str">
        <f t="shared" si="28"/>
        <v/>
      </c>
      <c r="I931" s="33">
        <f t="shared" si="29"/>
        <v>0</v>
      </c>
      <c r="J931" s="24">
        <v>12.89</v>
      </c>
      <c r="K931" s="26" t="s">
        <v>16</v>
      </c>
      <c r="L931" s="44">
        <v>12.89</v>
      </c>
      <c r="M931" s="26" t="s">
        <v>16</v>
      </c>
      <c r="N931" s="44">
        <v>12.89</v>
      </c>
      <c r="O931" s="26" t="s">
        <v>16</v>
      </c>
      <c r="P931" s="24">
        <v>12.89</v>
      </c>
      <c r="Q931" s="26" t="s">
        <v>16</v>
      </c>
      <c r="R931" s="24">
        <v>12.89</v>
      </c>
      <c r="S931" s="26" t="s">
        <v>16</v>
      </c>
      <c r="T931" s="24"/>
      <c r="U931" s="26" t="s">
        <v>16</v>
      </c>
      <c r="V931" s="34" t="s">
        <v>693</v>
      </c>
    </row>
    <row r="932" spans="1:22" hidden="1" x14ac:dyDescent="0.25">
      <c r="A932" s="31" t="s">
        <v>1123</v>
      </c>
      <c r="B932" s="31" t="s">
        <v>1124</v>
      </c>
      <c r="C932" s="41" t="s">
        <v>191</v>
      </c>
      <c r="D932" s="31" t="s">
        <v>192</v>
      </c>
      <c r="E932" s="31" t="s">
        <v>867</v>
      </c>
      <c r="F932" s="21" t="s">
        <v>1165</v>
      </c>
      <c r="G932" s="21" t="s">
        <v>214</v>
      </c>
      <c r="H932" s="32" t="str">
        <f t="shared" si="28"/>
        <v/>
      </c>
      <c r="I932" s="33">
        <f t="shared" si="29"/>
        <v>0</v>
      </c>
      <c r="J932" s="24">
        <v>5.39</v>
      </c>
      <c r="K932" s="26" t="s">
        <v>16</v>
      </c>
      <c r="L932" s="44">
        <v>5.39</v>
      </c>
      <c r="M932" s="26" t="s">
        <v>16</v>
      </c>
      <c r="N932" s="44">
        <v>5.39</v>
      </c>
      <c r="O932" s="26" t="s">
        <v>16</v>
      </c>
      <c r="P932" s="24">
        <v>5.39</v>
      </c>
      <c r="Q932" s="26" t="s">
        <v>16</v>
      </c>
      <c r="R932" s="24">
        <v>5.39</v>
      </c>
      <c r="S932" s="26" t="s">
        <v>16</v>
      </c>
      <c r="T932" s="24"/>
      <c r="U932" s="26" t="s">
        <v>16</v>
      </c>
      <c r="V932" s="34" t="s">
        <v>693</v>
      </c>
    </row>
    <row r="933" spans="1:22" hidden="1" x14ac:dyDescent="0.25">
      <c r="A933" s="31" t="s">
        <v>1123</v>
      </c>
      <c r="B933" s="31" t="s">
        <v>1124</v>
      </c>
      <c r="C933" s="41" t="s">
        <v>195</v>
      </c>
      <c r="D933" s="31" t="s">
        <v>196</v>
      </c>
      <c r="E933" s="31" t="s">
        <v>197</v>
      </c>
      <c r="F933" s="21" t="s">
        <v>197</v>
      </c>
      <c r="G933" s="21" t="s">
        <v>307</v>
      </c>
      <c r="H933" s="32" t="str">
        <f t="shared" si="28"/>
        <v/>
      </c>
      <c r="I933" s="33">
        <f t="shared" si="29"/>
        <v>0</v>
      </c>
      <c r="J933" s="24">
        <v>8.99</v>
      </c>
      <c r="K933" s="26" t="s">
        <v>16</v>
      </c>
      <c r="L933" s="44">
        <v>8.99</v>
      </c>
      <c r="M933" s="26" t="s">
        <v>16</v>
      </c>
      <c r="N933" s="44">
        <v>8.99</v>
      </c>
      <c r="O933" s="26" t="s">
        <v>16</v>
      </c>
      <c r="P933" s="24">
        <v>8.99</v>
      </c>
      <c r="Q933" s="26" t="s">
        <v>16</v>
      </c>
      <c r="R933" s="24">
        <v>8.99</v>
      </c>
      <c r="S933" s="26" t="s">
        <v>16</v>
      </c>
      <c r="T933" s="24"/>
      <c r="U933" s="26" t="s">
        <v>16</v>
      </c>
      <c r="V933" s="34" t="s">
        <v>693</v>
      </c>
    </row>
    <row r="934" spans="1:22" hidden="1" x14ac:dyDescent="0.25">
      <c r="A934" s="31" t="s">
        <v>1123</v>
      </c>
      <c r="B934" s="31" t="s">
        <v>1124</v>
      </c>
      <c r="C934" s="41" t="s">
        <v>198</v>
      </c>
      <c r="D934" s="31" t="s">
        <v>199</v>
      </c>
      <c r="E934" s="31" t="s">
        <v>197</v>
      </c>
      <c r="F934" s="21" t="s">
        <v>197</v>
      </c>
      <c r="G934" s="21" t="s">
        <v>307</v>
      </c>
      <c r="H934" s="32" t="str">
        <f t="shared" si="28"/>
        <v/>
      </c>
      <c r="I934" s="33">
        <f t="shared" si="29"/>
        <v>0</v>
      </c>
      <c r="J934" s="24">
        <v>8.99</v>
      </c>
      <c r="K934" s="26" t="s">
        <v>16</v>
      </c>
      <c r="L934" s="44">
        <v>8.99</v>
      </c>
      <c r="M934" s="26" t="s">
        <v>16</v>
      </c>
      <c r="N934" s="44">
        <v>8.99</v>
      </c>
      <c r="O934" s="26" t="s">
        <v>16</v>
      </c>
      <c r="P934" s="24">
        <v>8.99</v>
      </c>
      <c r="Q934" s="26" t="s">
        <v>16</v>
      </c>
      <c r="R934" s="24">
        <v>8.99</v>
      </c>
      <c r="S934" s="26" t="s">
        <v>16</v>
      </c>
      <c r="T934" s="24"/>
      <c r="U934" s="26" t="s">
        <v>16</v>
      </c>
      <c r="V934" s="34" t="s">
        <v>693</v>
      </c>
    </row>
    <row r="935" spans="1:22" hidden="1" x14ac:dyDescent="0.25">
      <c r="A935" s="31" t="s">
        <v>1123</v>
      </c>
      <c r="B935" s="31" t="s">
        <v>1124</v>
      </c>
      <c r="C935" s="41" t="s">
        <v>200</v>
      </c>
      <c r="D935" s="31" t="s">
        <v>201</v>
      </c>
      <c r="E935" s="31" t="s">
        <v>1166</v>
      </c>
      <c r="F935" s="21" t="s">
        <v>488</v>
      </c>
      <c r="G935" s="21" t="s">
        <v>110</v>
      </c>
      <c r="H935" s="32" t="str">
        <f t="shared" si="28"/>
        <v/>
      </c>
      <c r="I935" s="33">
        <f t="shared" si="29"/>
        <v>0</v>
      </c>
      <c r="J935" s="24">
        <v>5.49</v>
      </c>
      <c r="K935" s="26" t="s">
        <v>16</v>
      </c>
      <c r="L935" s="44">
        <v>5.49</v>
      </c>
      <c r="M935" s="26" t="s">
        <v>16</v>
      </c>
      <c r="N935" s="44">
        <v>5.49</v>
      </c>
      <c r="O935" s="26" t="s">
        <v>16</v>
      </c>
      <c r="P935" s="24">
        <v>5.49</v>
      </c>
      <c r="Q935" s="26" t="s">
        <v>16</v>
      </c>
      <c r="R935" s="24">
        <v>5.49</v>
      </c>
      <c r="S935" s="26" t="s">
        <v>16</v>
      </c>
      <c r="T935" s="24"/>
      <c r="U935" s="26" t="s">
        <v>16</v>
      </c>
      <c r="V935" s="34" t="s">
        <v>693</v>
      </c>
    </row>
    <row r="936" spans="1:22" hidden="1" x14ac:dyDescent="0.25">
      <c r="A936" s="31" t="s">
        <v>1123</v>
      </c>
      <c r="B936" s="31" t="s">
        <v>1124</v>
      </c>
      <c r="C936" s="41" t="s">
        <v>203</v>
      </c>
      <c r="D936" s="31" t="s">
        <v>204</v>
      </c>
      <c r="E936" s="31" t="s">
        <v>489</v>
      </c>
      <c r="F936" s="21" t="s">
        <v>490</v>
      </c>
      <c r="G936" s="21" t="s">
        <v>1167</v>
      </c>
      <c r="H936" s="32" t="str">
        <f t="shared" si="28"/>
        <v/>
      </c>
      <c r="I936" s="33">
        <f t="shared" si="29"/>
        <v>0</v>
      </c>
      <c r="J936" s="24">
        <v>29.19</v>
      </c>
      <c r="K936" s="26" t="s">
        <v>16</v>
      </c>
      <c r="L936" s="44">
        <v>29.19</v>
      </c>
      <c r="M936" s="26" t="s">
        <v>16</v>
      </c>
      <c r="N936" s="44">
        <v>29.19</v>
      </c>
      <c r="O936" s="26" t="s">
        <v>16</v>
      </c>
      <c r="P936" s="24">
        <v>29.19</v>
      </c>
      <c r="Q936" s="26" t="s">
        <v>16</v>
      </c>
      <c r="R936" s="24">
        <v>29.19</v>
      </c>
      <c r="S936" s="26" t="s">
        <v>16</v>
      </c>
      <c r="T936" s="24"/>
      <c r="U936" s="26" t="s">
        <v>16</v>
      </c>
      <c r="V936" s="34" t="s">
        <v>693</v>
      </c>
    </row>
    <row r="937" spans="1:22" hidden="1" x14ac:dyDescent="0.25">
      <c r="A937" s="31" t="s">
        <v>1123</v>
      </c>
      <c r="B937" s="31" t="s">
        <v>1124</v>
      </c>
      <c r="C937" s="41" t="s">
        <v>207</v>
      </c>
      <c r="D937" s="31" t="s">
        <v>208</v>
      </c>
      <c r="E937" s="31" t="s">
        <v>989</v>
      </c>
      <c r="F937" s="21" t="s">
        <v>1168</v>
      </c>
      <c r="G937" s="21" t="s">
        <v>131</v>
      </c>
      <c r="H937" s="32" t="str">
        <f t="shared" si="28"/>
        <v/>
      </c>
      <c r="I937" s="33">
        <f t="shared" si="29"/>
        <v>0</v>
      </c>
      <c r="J937" s="24">
        <v>9.65</v>
      </c>
      <c r="K937" s="26" t="s">
        <v>16</v>
      </c>
      <c r="L937" s="44">
        <v>9.65</v>
      </c>
      <c r="M937" s="26" t="s">
        <v>16</v>
      </c>
      <c r="N937" s="44">
        <v>9.65</v>
      </c>
      <c r="O937" s="26" t="s">
        <v>16</v>
      </c>
      <c r="P937" s="24">
        <v>9.65</v>
      </c>
      <c r="Q937" s="26" t="s">
        <v>16</v>
      </c>
      <c r="R937" s="24">
        <v>9.65</v>
      </c>
      <c r="S937" s="26" t="s">
        <v>16</v>
      </c>
      <c r="T937" s="24"/>
      <c r="U937" s="26" t="s">
        <v>16</v>
      </c>
      <c r="V937" s="34" t="s">
        <v>693</v>
      </c>
    </row>
    <row r="938" spans="1:22" hidden="1" x14ac:dyDescent="0.25">
      <c r="A938" s="31" t="s">
        <v>1123</v>
      </c>
      <c r="B938" s="31" t="s">
        <v>1124</v>
      </c>
      <c r="C938" s="41" t="s">
        <v>211</v>
      </c>
      <c r="D938" s="31" t="s">
        <v>212</v>
      </c>
      <c r="E938" s="31" t="s">
        <v>991</v>
      </c>
      <c r="F938" s="21" t="s">
        <v>991</v>
      </c>
      <c r="G938" s="21" t="s">
        <v>487</v>
      </c>
      <c r="H938" s="32" t="str">
        <f t="shared" si="28"/>
        <v/>
      </c>
      <c r="I938" s="33">
        <f t="shared" si="29"/>
        <v>0</v>
      </c>
      <c r="J938" s="24">
        <v>5.79</v>
      </c>
      <c r="K938" s="26" t="s">
        <v>16</v>
      </c>
      <c r="L938" s="44">
        <v>5.79</v>
      </c>
      <c r="M938" s="26" t="s">
        <v>16</v>
      </c>
      <c r="N938" s="44">
        <v>5.79</v>
      </c>
      <c r="O938" s="26" t="s">
        <v>16</v>
      </c>
      <c r="P938" s="24">
        <v>5.79</v>
      </c>
      <c r="Q938" s="26" t="s">
        <v>16</v>
      </c>
      <c r="R938" s="24">
        <v>5.79</v>
      </c>
      <c r="S938" s="26" t="s">
        <v>16</v>
      </c>
      <c r="T938" s="24"/>
      <c r="U938" s="26" t="s">
        <v>16</v>
      </c>
      <c r="V938" s="34" t="s">
        <v>693</v>
      </c>
    </row>
    <row r="939" spans="1:22" hidden="1" x14ac:dyDescent="0.25">
      <c r="A939" s="31" t="s">
        <v>1123</v>
      </c>
      <c r="B939" s="31" t="s">
        <v>1124</v>
      </c>
      <c r="C939" s="41" t="s">
        <v>215</v>
      </c>
      <c r="D939" s="31" t="s">
        <v>216</v>
      </c>
      <c r="E939" s="31" t="s">
        <v>554</v>
      </c>
      <c r="F939" s="21" t="s">
        <v>494</v>
      </c>
      <c r="G939" s="21" t="s">
        <v>222</v>
      </c>
      <c r="H939" s="32" t="str">
        <f t="shared" si="28"/>
        <v/>
      </c>
      <c r="I939" s="33">
        <f t="shared" si="29"/>
        <v>0</v>
      </c>
      <c r="J939" s="24">
        <v>5.99</v>
      </c>
      <c r="K939" s="26" t="s">
        <v>16</v>
      </c>
      <c r="L939" s="44">
        <v>5.99</v>
      </c>
      <c r="M939" s="26" t="s">
        <v>16</v>
      </c>
      <c r="N939" s="44">
        <v>5.99</v>
      </c>
      <c r="O939" s="26" t="s">
        <v>16</v>
      </c>
      <c r="P939" s="24">
        <v>5.99</v>
      </c>
      <c r="Q939" s="26" t="s">
        <v>16</v>
      </c>
      <c r="R939" s="24">
        <v>5.99</v>
      </c>
      <c r="S939" s="26" t="s">
        <v>16</v>
      </c>
      <c r="T939" s="24"/>
      <c r="U939" s="26" t="s">
        <v>16</v>
      </c>
      <c r="V939" s="34" t="s">
        <v>693</v>
      </c>
    </row>
    <row r="940" spans="1:22" hidden="1" x14ac:dyDescent="0.25">
      <c r="A940" s="31" t="s">
        <v>1123</v>
      </c>
      <c r="B940" s="31" t="s">
        <v>1124</v>
      </c>
      <c r="C940" s="41" t="s">
        <v>219</v>
      </c>
      <c r="D940" s="31" t="s">
        <v>220</v>
      </c>
      <c r="E940" s="31" t="s">
        <v>494</v>
      </c>
      <c r="F940" s="21" t="s">
        <v>494</v>
      </c>
      <c r="G940" s="21" t="s">
        <v>222</v>
      </c>
      <c r="H940" s="32" t="str">
        <f t="shared" si="28"/>
        <v/>
      </c>
      <c r="I940" s="33">
        <f t="shared" si="29"/>
        <v>0</v>
      </c>
      <c r="J940" s="24">
        <v>3.95</v>
      </c>
      <c r="K940" s="26" t="s">
        <v>16</v>
      </c>
      <c r="L940" s="44">
        <v>3.95</v>
      </c>
      <c r="M940" s="26" t="s">
        <v>16</v>
      </c>
      <c r="N940" s="44">
        <v>3.95</v>
      </c>
      <c r="O940" s="26" t="s">
        <v>16</v>
      </c>
      <c r="P940" s="24">
        <v>3.95</v>
      </c>
      <c r="Q940" s="26" t="s">
        <v>16</v>
      </c>
      <c r="R940" s="24">
        <v>3.95</v>
      </c>
      <c r="S940" s="26" t="s">
        <v>16</v>
      </c>
      <c r="T940" s="24"/>
      <c r="U940" s="26" t="s">
        <v>16</v>
      </c>
      <c r="V940" s="34" t="s">
        <v>693</v>
      </c>
    </row>
    <row r="941" spans="1:22" hidden="1" x14ac:dyDescent="0.25">
      <c r="A941" s="31" t="s">
        <v>1123</v>
      </c>
      <c r="B941" s="31" t="s">
        <v>1124</v>
      </c>
      <c r="C941" s="41" t="s">
        <v>223</v>
      </c>
      <c r="D941" s="31" t="s">
        <v>224</v>
      </c>
      <c r="E941" s="31" t="s">
        <v>151</v>
      </c>
      <c r="F941" s="21" t="s">
        <v>151</v>
      </c>
      <c r="G941" s="21" t="s">
        <v>1169</v>
      </c>
      <c r="H941" s="32" t="str">
        <f t="shared" si="28"/>
        <v/>
      </c>
      <c r="I941" s="33">
        <f t="shared" si="29"/>
        <v>2.6711185308848195E-2</v>
      </c>
      <c r="J941" s="24">
        <v>5.99</v>
      </c>
      <c r="K941" s="26" t="s">
        <v>16</v>
      </c>
      <c r="L941" s="44">
        <v>6.15</v>
      </c>
      <c r="M941" s="26" t="s">
        <v>16</v>
      </c>
      <c r="N941" s="44">
        <v>6.15</v>
      </c>
      <c r="O941" s="26" t="s">
        <v>16</v>
      </c>
      <c r="P941" s="24">
        <v>6.15</v>
      </c>
      <c r="Q941" s="26" t="s">
        <v>16</v>
      </c>
      <c r="R941" s="24">
        <v>6.15</v>
      </c>
      <c r="S941" s="26" t="s">
        <v>16</v>
      </c>
      <c r="T941" s="24"/>
      <c r="U941" s="26" t="s">
        <v>16</v>
      </c>
      <c r="V941" s="34" t="s">
        <v>693</v>
      </c>
    </row>
    <row r="942" spans="1:22" hidden="1" x14ac:dyDescent="0.25">
      <c r="A942" s="31" t="s">
        <v>1123</v>
      </c>
      <c r="B942" s="31" t="s">
        <v>1124</v>
      </c>
      <c r="C942" s="41" t="s">
        <v>225</v>
      </c>
      <c r="D942" s="31" t="s">
        <v>226</v>
      </c>
      <c r="E942" s="31" t="s">
        <v>151</v>
      </c>
      <c r="F942" s="21" t="s">
        <v>227</v>
      </c>
      <c r="G942" s="21" t="s">
        <v>589</v>
      </c>
      <c r="H942" s="32">
        <f t="shared" si="28"/>
        <v>1</v>
      </c>
      <c r="I942" s="33">
        <f t="shared" si="29"/>
        <v>6.4864864864864868E-2</v>
      </c>
      <c r="J942" s="24">
        <v>1.85</v>
      </c>
      <c r="K942" s="26" t="s">
        <v>16</v>
      </c>
      <c r="L942" s="44">
        <v>1.85</v>
      </c>
      <c r="M942" s="26" t="s">
        <v>16</v>
      </c>
      <c r="N942" s="44">
        <v>1.85</v>
      </c>
      <c r="O942" s="26" t="s">
        <v>16</v>
      </c>
      <c r="P942" s="24">
        <v>1.97</v>
      </c>
      <c r="Q942" s="26" t="s">
        <v>16</v>
      </c>
      <c r="R942" s="24">
        <v>1.97</v>
      </c>
      <c r="S942" s="26" t="s">
        <v>16</v>
      </c>
      <c r="T942" s="24"/>
      <c r="U942" s="26" t="s">
        <v>16</v>
      </c>
      <c r="V942" s="34" t="s">
        <v>693</v>
      </c>
    </row>
    <row r="943" spans="1:22" hidden="1" x14ac:dyDescent="0.25">
      <c r="A943" s="31" t="s">
        <v>1123</v>
      </c>
      <c r="B943" s="31" t="s">
        <v>1124</v>
      </c>
      <c r="C943" s="41" t="s">
        <v>229</v>
      </c>
      <c r="D943" s="31" t="s">
        <v>230</v>
      </c>
      <c r="E943" s="31" t="s">
        <v>880</v>
      </c>
      <c r="F943" s="21" t="s">
        <v>880</v>
      </c>
      <c r="G943" s="21" t="s">
        <v>1170</v>
      </c>
      <c r="H943" s="32" t="str">
        <f t="shared" si="28"/>
        <v/>
      </c>
      <c r="I943" s="33">
        <f t="shared" si="29"/>
        <v>0</v>
      </c>
      <c r="J943" s="24">
        <v>5.49</v>
      </c>
      <c r="K943" s="26" t="s">
        <v>16</v>
      </c>
      <c r="L943" s="44">
        <v>5.49</v>
      </c>
      <c r="M943" s="26" t="s">
        <v>16</v>
      </c>
      <c r="N943" s="44">
        <v>5.49</v>
      </c>
      <c r="O943" s="26" t="s">
        <v>16</v>
      </c>
      <c r="P943" s="24">
        <v>5.49</v>
      </c>
      <c r="Q943" s="26" t="s">
        <v>16</v>
      </c>
      <c r="R943" s="24">
        <v>5.49</v>
      </c>
      <c r="S943" s="26" t="s">
        <v>16</v>
      </c>
      <c r="T943" s="24"/>
      <c r="U943" s="26" t="s">
        <v>16</v>
      </c>
      <c r="V943" s="34" t="s">
        <v>693</v>
      </c>
    </row>
    <row r="944" spans="1:22" hidden="1" x14ac:dyDescent="0.25">
      <c r="A944" s="31" t="s">
        <v>1123</v>
      </c>
      <c r="B944" s="31" t="s">
        <v>1124</v>
      </c>
      <c r="C944" s="41" t="s">
        <v>233</v>
      </c>
      <c r="D944" s="31" t="s">
        <v>234</v>
      </c>
      <c r="E944" s="31" t="s">
        <v>235</v>
      </c>
      <c r="F944" s="21" t="s">
        <v>1171</v>
      </c>
      <c r="G944" s="21" t="s">
        <v>98</v>
      </c>
      <c r="H944" s="32" t="str">
        <f t="shared" si="28"/>
        <v/>
      </c>
      <c r="I944" s="33">
        <f t="shared" si="29"/>
        <v>0</v>
      </c>
      <c r="J944" s="24">
        <v>14.99</v>
      </c>
      <c r="K944" s="26" t="s">
        <v>16</v>
      </c>
      <c r="L944" s="44">
        <v>14.99</v>
      </c>
      <c r="M944" s="26" t="s">
        <v>16</v>
      </c>
      <c r="N944" s="44">
        <v>14.99</v>
      </c>
      <c r="O944" s="26" t="s">
        <v>16</v>
      </c>
      <c r="P944" s="24">
        <v>14.99</v>
      </c>
      <c r="Q944" s="26" t="s">
        <v>16</v>
      </c>
      <c r="R944" s="24">
        <v>14.99</v>
      </c>
      <c r="S944" s="26" t="s">
        <v>16</v>
      </c>
      <c r="T944" s="24"/>
      <c r="U944" s="26" t="s">
        <v>16</v>
      </c>
      <c r="V944" s="34" t="s">
        <v>693</v>
      </c>
    </row>
    <row r="945" spans="1:22" hidden="1" x14ac:dyDescent="0.25">
      <c r="A945" s="31" t="s">
        <v>1123</v>
      </c>
      <c r="B945" s="31" t="s">
        <v>1124</v>
      </c>
      <c r="C945" s="41" t="s">
        <v>236</v>
      </c>
      <c r="D945" s="31" t="s">
        <v>237</v>
      </c>
      <c r="E945" s="31" t="s">
        <v>151</v>
      </c>
      <c r="F945" s="21" t="s">
        <v>151</v>
      </c>
      <c r="G945" s="21" t="s">
        <v>1067</v>
      </c>
      <c r="H945" s="32">
        <f t="shared" si="28"/>
        <v>1</v>
      </c>
      <c r="I945" s="33">
        <f t="shared" si="29"/>
        <v>6.6707095209217693E-2</v>
      </c>
      <c r="J945" s="24">
        <v>16.489999999999998</v>
      </c>
      <c r="K945" s="26" t="s">
        <v>16</v>
      </c>
      <c r="L945" s="44">
        <v>17.59</v>
      </c>
      <c r="M945" s="26" t="s">
        <v>16</v>
      </c>
      <c r="N945" s="44">
        <v>17.59</v>
      </c>
      <c r="O945" s="26" t="s">
        <v>16</v>
      </c>
      <c r="P945" s="24">
        <v>17.59</v>
      </c>
      <c r="Q945" s="26" t="s">
        <v>16</v>
      </c>
      <c r="R945" s="24">
        <v>17.59</v>
      </c>
      <c r="S945" s="26" t="s">
        <v>16</v>
      </c>
      <c r="T945" s="24"/>
      <c r="U945" s="26" t="s">
        <v>16</v>
      </c>
      <c r="V945" s="34" t="s">
        <v>693</v>
      </c>
    </row>
    <row r="946" spans="1:22" hidden="1" x14ac:dyDescent="0.25">
      <c r="A946" s="31" t="s">
        <v>1123</v>
      </c>
      <c r="B946" s="31" t="s">
        <v>1124</v>
      </c>
      <c r="C946" s="41" t="s">
        <v>239</v>
      </c>
      <c r="D946" s="31" t="s">
        <v>240</v>
      </c>
      <c r="E946" s="31" t="s">
        <v>252</v>
      </c>
      <c r="F946" s="21" t="s">
        <v>1172</v>
      </c>
      <c r="G946" s="21" t="s">
        <v>15</v>
      </c>
      <c r="H946" s="32">
        <f t="shared" si="28"/>
        <v>1</v>
      </c>
      <c r="I946" s="33">
        <f t="shared" si="29"/>
        <v>9.3135563987581937E-2</v>
      </c>
      <c r="J946" s="24">
        <v>28.99</v>
      </c>
      <c r="K946" s="26" t="s">
        <v>16</v>
      </c>
      <c r="L946" s="44">
        <v>31.69</v>
      </c>
      <c r="M946" s="26" t="s">
        <v>16</v>
      </c>
      <c r="N946" s="44">
        <v>31.69</v>
      </c>
      <c r="O946" s="26" t="s">
        <v>16</v>
      </c>
      <c r="P946" s="24">
        <v>31.69</v>
      </c>
      <c r="Q946" s="26" t="s">
        <v>16</v>
      </c>
      <c r="R946" s="24">
        <v>31.69</v>
      </c>
      <c r="S946" s="26" t="s">
        <v>16</v>
      </c>
      <c r="T946" s="24"/>
      <c r="U946" s="26" t="s">
        <v>16</v>
      </c>
      <c r="V946" s="34" t="s">
        <v>693</v>
      </c>
    </row>
    <row r="947" spans="1:22" hidden="1" x14ac:dyDescent="0.25">
      <c r="A947" s="31" t="s">
        <v>1123</v>
      </c>
      <c r="B947" s="31" t="s">
        <v>1124</v>
      </c>
      <c r="C947" s="41" t="s">
        <v>242</v>
      </c>
      <c r="D947" s="31" t="s">
        <v>243</v>
      </c>
      <c r="E947" s="31" t="s">
        <v>640</v>
      </c>
      <c r="F947" s="21" t="s">
        <v>640</v>
      </c>
      <c r="G947" s="21" t="s">
        <v>79</v>
      </c>
      <c r="H947" s="32" t="str">
        <f t="shared" si="28"/>
        <v/>
      </c>
      <c r="I947" s="33">
        <f t="shared" si="29"/>
        <v>0</v>
      </c>
      <c r="J947" s="24">
        <v>34.65</v>
      </c>
      <c r="K947" s="26" t="s">
        <v>16</v>
      </c>
      <c r="L947" s="44">
        <v>34.65</v>
      </c>
      <c r="M947" s="26" t="s">
        <v>16</v>
      </c>
      <c r="N947" s="44">
        <v>34.65</v>
      </c>
      <c r="O947" s="26" t="s">
        <v>16</v>
      </c>
      <c r="P947" s="24">
        <v>34.65</v>
      </c>
      <c r="Q947" s="26" t="s">
        <v>16</v>
      </c>
      <c r="R947" s="24">
        <v>34.65</v>
      </c>
      <c r="S947" s="26" t="s">
        <v>16</v>
      </c>
      <c r="T947" s="24"/>
      <c r="U947" s="26" t="s">
        <v>16</v>
      </c>
      <c r="V947" s="34" t="s">
        <v>693</v>
      </c>
    </row>
    <row r="948" spans="1:22" hidden="1" x14ac:dyDescent="0.25">
      <c r="A948" s="31" t="s">
        <v>1123</v>
      </c>
      <c r="B948" s="31" t="s">
        <v>1124</v>
      </c>
      <c r="C948" s="41" t="s">
        <v>245</v>
      </c>
      <c r="D948" s="31" t="s">
        <v>246</v>
      </c>
      <c r="E948" s="31" t="s">
        <v>247</v>
      </c>
      <c r="F948" s="21" t="s">
        <v>247</v>
      </c>
      <c r="G948" s="21" t="s">
        <v>144</v>
      </c>
      <c r="H948" s="32" t="str">
        <f t="shared" si="28"/>
        <v/>
      </c>
      <c r="I948" s="33">
        <f t="shared" si="29"/>
        <v>0</v>
      </c>
      <c r="J948" s="24">
        <v>7.55</v>
      </c>
      <c r="K948" s="26" t="s">
        <v>16</v>
      </c>
      <c r="L948" s="44">
        <v>7.55</v>
      </c>
      <c r="M948" s="26" t="s">
        <v>16</v>
      </c>
      <c r="N948" s="44">
        <v>7.55</v>
      </c>
      <c r="O948" s="26" t="s">
        <v>16</v>
      </c>
      <c r="P948" s="24">
        <v>7.55</v>
      </c>
      <c r="Q948" s="26" t="s">
        <v>16</v>
      </c>
      <c r="R948" s="24">
        <v>7.55</v>
      </c>
      <c r="S948" s="26" t="s">
        <v>16</v>
      </c>
      <c r="T948" s="24"/>
      <c r="U948" s="26" t="s">
        <v>16</v>
      </c>
      <c r="V948" s="34" t="s">
        <v>693</v>
      </c>
    </row>
    <row r="949" spans="1:22" hidden="1" x14ac:dyDescent="0.25">
      <c r="A949" s="31" t="s">
        <v>1123</v>
      </c>
      <c r="B949" s="31" t="s">
        <v>1124</v>
      </c>
      <c r="C949" s="41" t="s">
        <v>250</v>
      </c>
      <c r="D949" s="31" t="s">
        <v>251</v>
      </c>
      <c r="E949" s="31" t="s">
        <v>640</v>
      </c>
      <c r="F949" s="21" t="s">
        <v>640</v>
      </c>
      <c r="G949" s="21" t="s">
        <v>79</v>
      </c>
      <c r="H949" s="32" t="str">
        <f t="shared" si="28"/>
        <v/>
      </c>
      <c r="I949" s="33">
        <f t="shared" si="29"/>
        <v>0</v>
      </c>
      <c r="J949" s="24">
        <v>45.17</v>
      </c>
      <c r="K949" s="26" t="s">
        <v>16</v>
      </c>
      <c r="L949" s="44">
        <v>45.17</v>
      </c>
      <c r="M949" s="26" t="s">
        <v>16</v>
      </c>
      <c r="N949" s="44">
        <v>45.17</v>
      </c>
      <c r="O949" s="26" t="s">
        <v>16</v>
      </c>
      <c r="P949" s="24">
        <v>45.17</v>
      </c>
      <c r="Q949" s="26" t="s">
        <v>16</v>
      </c>
      <c r="R949" s="24">
        <v>45.17</v>
      </c>
      <c r="S949" s="26" t="s">
        <v>16</v>
      </c>
      <c r="T949" s="24"/>
      <c r="U949" s="26" t="s">
        <v>16</v>
      </c>
      <c r="V949" s="34" t="s">
        <v>693</v>
      </c>
    </row>
    <row r="950" spans="1:22" hidden="1" x14ac:dyDescent="0.25">
      <c r="A950" s="31" t="s">
        <v>1123</v>
      </c>
      <c r="B950" s="31" t="s">
        <v>1124</v>
      </c>
      <c r="C950" s="41" t="s">
        <v>253</v>
      </c>
      <c r="D950" s="31" t="s">
        <v>254</v>
      </c>
      <c r="E950" s="31" t="s">
        <v>1002</v>
      </c>
      <c r="F950" s="21" t="s">
        <v>227</v>
      </c>
      <c r="G950" s="21" t="s">
        <v>210</v>
      </c>
      <c r="H950" s="32" t="str">
        <f t="shared" si="28"/>
        <v/>
      </c>
      <c r="I950" s="33">
        <f t="shared" si="29"/>
        <v>0</v>
      </c>
      <c r="J950" s="24">
        <v>4.78</v>
      </c>
      <c r="K950" s="26" t="s">
        <v>16</v>
      </c>
      <c r="L950" s="44">
        <v>4.78</v>
      </c>
      <c r="M950" s="26" t="s">
        <v>16</v>
      </c>
      <c r="N950" s="44">
        <v>4.78</v>
      </c>
      <c r="O950" s="26" t="s">
        <v>16</v>
      </c>
      <c r="P950" s="24">
        <v>4.78</v>
      </c>
      <c r="Q950" s="26" t="s">
        <v>16</v>
      </c>
      <c r="R950" s="24">
        <v>4.78</v>
      </c>
      <c r="S950" s="26" t="s">
        <v>16</v>
      </c>
      <c r="T950" s="24"/>
      <c r="U950" s="26" t="s">
        <v>16</v>
      </c>
      <c r="V950" s="34" t="s">
        <v>693</v>
      </c>
    </row>
    <row r="951" spans="1:22" hidden="1" x14ac:dyDescent="0.25">
      <c r="A951" s="31" t="s">
        <v>1123</v>
      </c>
      <c r="B951" s="31" t="s">
        <v>1124</v>
      </c>
      <c r="C951" s="41" t="s">
        <v>256</v>
      </c>
      <c r="D951" s="31" t="s">
        <v>257</v>
      </c>
      <c r="E951" s="31" t="s">
        <v>1173</v>
      </c>
      <c r="F951" s="21" t="s">
        <v>765</v>
      </c>
      <c r="G951" s="21" t="s">
        <v>2108</v>
      </c>
      <c r="H951" s="32">
        <f t="shared" si="28"/>
        <v>1</v>
      </c>
      <c r="I951" s="33">
        <f t="shared" si="29"/>
        <v>0.32723536371360273</v>
      </c>
      <c r="J951" s="24">
        <v>15.75</v>
      </c>
      <c r="K951" s="26" t="s">
        <v>16</v>
      </c>
      <c r="L951" s="44">
        <v>19.989999999999998</v>
      </c>
      <c r="M951" s="26" t="s">
        <v>16</v>
      </c>
      <c r="N951" s="44">
        <v>19.989999999999998</v>
      </c>
      <c r="O951" s="26" t="s">
        <v>16</v>
      </c>
      <c r="P951" s="24">
        <v>21.15</v>
      </c>
      <c r="Q951" s="26" t="s">
        <v>16</v>
      </c>
      <c r="R951" s="24">
        <v>21.15</v>
      </c>
      <c r="S951" s="26" t="s">
        <v>16</v>
      </c>
      <c r="T951" s="24"/>
      <c r="U951" s="26" t="s">
        <v>16</v>
      </c>
      <c r="V951" s="34" t="s">
        <v>693</v>
      </c>
    </row>
    <row r="952" spans="1:22" hidden="1" x14ac:dyDescent="0.25">
      <c r="A952" s="31" t="s">
        <v>1123</v>
      </c>
      <c r="B952" s="31" t="s">
        <v>1124</v>
      </c>
      <c r="C952" s="41" t="s">
        <v>259</v>
      </c>
      <c r="D952" s="31" t="s">
        <v>260</v>
      </c>
      <c r="E952" s="31" t="s">
        <v>261</v>
      </c>
      <c r="F952" s="21" t="s">
        <v>261</v>
      </c>
      <c r="G952" s="21" t="s">
        <v>1174</v>
      </c>
      <c r="H952" s="32" t="str">
        <f t="shared" si="28"/>
        <v/>
      </c>
      <c r="I952" s="33">
        <f t="shared" si="29"/>
        <v>0</v>
      </c>
      <c r="J952" s="24">
        <v>2.99</v>
      </c>
      <c r="K952" s="26" t="s">
        <v>16</v>
      </c>
      <c r="L952" s="44">
        <v>2.99</v>
      </c>
      <c r="M952" s="26" t="s">
        <v>16</v>
      </c>
      <c r="N952" s="44">
        <v>2.99</v>
      </c>
      <c r="O952" s="26" t="s">
        <v>16</v>
      </c>
      <c r="P952" s="24">
        <v>2.99</v>
      </c>
      <c r="Q952" s="26" t="s">
        <v>16</v>
      </c>
      <c r="R952" s="24">
        <v>2.99</v>
      </c>
      <c r="S952" s="26" t="s">
        <v>16</v>
      </c>
      <c r="T952" s="24"/>
      <c r="U952" s="26" t="s">
        <v>16</v>
      </c>
      <c r="V952" s="34" t="s">
        <v>693</v>
      </c>
    </row>
    <row r="953" spans="1:22" hidden="1" x14ac:dyDescent="0.25">
      <c r="A953" s="31" t="s">
        <v>1123</v>
      </c>
      <c r="B953" s="31" t="s">
        <v>1124</v>
      </c>
      <c r="C953" s="41" t="s">
        <v>263</v>
      </c>
      <c r="D953" s="31" t="s">
        <v>264</v>
      </c>
      <c r="E953" s="31" t="s">
        <v>767</v>
      </c>
      <c r="F953" s="21" t="s">
        <v>767</v>
      </c>
      <c r="G953" s="21" t="s">
        <v>266</v>
      </c>
      <c r="H953" s="32" t="str">
        <f t="shared" si="28"/>
        <v/>
      </c>
      <c r="I953" s="33">
        <f t="shared" si="29"/>
        <v>0</v>
      </c>
      <c r="J953" s="24">
        <v>5.49</v>
      </c>
      <c r="K953" s="26" t="s">
        <v>16</v>
      </c>
      <c r="L953" s="44">
        <v>5.49</v>
      </c>
      <c r="M953" s="26" t="s">
        <v>16</v>
      </c>
      <c r="N953" s="44">
        <v>5.49</v>
      </c>
      <c r="O953" s="26" t="s">
        <v>16</v>
      </c>
      <c r="P953" s="24">
        <v>5.49</v>
      </c>
      <c r="Q953" s="26" t="s">
        <v>16</v>
      </c>
      <c r="R953" s="24">
        <v>5.49</v>
      </c>
      <c r="S953" s="26" t="s">
        <v>16</v>
      </c>
      <c r="T953" s="24"/>
      <c r="U953" s="26" t="s">
        <v>16</v>
      </c>
      <c r="V953" s="34" t="s">
        <v>693</v>
      </c>
    </row>
    <row r="954" spans="1:22" hidden="1" x14ac:dyDescent="0.25">
      <c r="A954" s="31" t="s">
        <v>1123</v>
      </c>
      <c r="B954" s="31" t="s">
        <v>1124</v>
      </c>
      <c r="C954" s="41" t="s">
        <v>267</v>
      </c>
      <c r="D954" s="31" t="s">
        <v>268</v>
      </c>
      <c r="E954" s="31" t="s">
        <v>269</v>
      </c>
      <c r="F954" s="21" t="s">
        <v>269</v>
      </c>
      <c r="G954" s="21" t="s">
        <v>1175</v>
      </c>
      <c r="H954" s="32">
        <f t="shared" si="28"/>
        <v>1</v>
      </c>
      <c r="I954" s="33">
        <f t="shared" si="29"/>
        <v>0.37940379403794033</v>
      </c>
      <c r="J954" s="24">
        <v>3.69</v>
      </c>
      <c r="K954" s="26" t="s">
        <v>16</v>
      </c>
      <c r="L954" s="44">
        <v>2.29</v>
      </c>
      <c r="M954" s="26" t="s">
        <v>18</v>
      </c>
      <c r="N954" s="44">
        <v>2.29</v>
      </c>
      <c r="O954" s="26" t="s">
        <v>16</v>
      </c>
      <c r="P954" s="24">
        <v>2.29</v>
      </c>
      <c r="Q954" s="26" t="s">
        <v>16</v>
      </c>
      <c r="R954" s="24">
        <v>2.29</v>
      </c>
      <c r="S954" s="26" t="s">
        <v>16</v>
      </c>
      <c r="T954" s="24"/>
      <c r="U954" s="26" t="s">
        <v>16</v>
      </c>
      <c r="V954" s="34" t="s">
        <v>693</v>
      </c>
    </row>
    <row r="955" spans="1:22" hidden="1" x14ac:dyDescent="0.25">
      <c r="A955" s="31" t="s">
        <v>1123</v>
      </c>
      <c r="B955" s="31" t="s">
        <v>1124</v>
      </c>
      <c r="C955" s="41" t="s">
        <v>271</v>
      </c>
      <c r="D955" s="31" t="s">
        <v>272</v>
      </c>
      <c r="E955" s="31" t="s">
        <v>1176</v>
      </c>
      <c r="F955" s="21" t="s">
        <v>1177</v>
      </c>
      <c r="G955" s="21" t="s">
        <v>15</v>
      </c>
      <c r="H955" s="32">
        <f>IF(I955&gt;=$H$1,1,"")</f>
        <v>1</v>
      </c>
      <c r="I955" s="33">
        <f t="shared" si="29"/>
        <v>0.10050251256281406</v>
      </c>
      <c r="J955" s="24">
        <v>1.99</v>
      </c>
      <c r="K955" s="26" t="s">
        <v>16</v>
      </c>
      <c r="L955" s="44">
        <v>1.79</v>
      </c>
      <c r="M955" s="26" t="s">
        <v>16</v>
      </c>
      <c r="N955" s="44">
        <v>1.79</v>
      </c>
      <c r="O955" s="26" t="s">
        <v>16</v>
      </c>
      <c r="P955" s="24">
        <v>1.79</v>
      </c>
      <c r="Q955" s="26" t="s">
        <v>16</v>
      </c>
      <c r="R955" s="24">
        <v>1.79</v>
      </c>
      <c r="S955" s="26" t="s">
        <v>16</v>
      </c>
      <c r="T955" s="24"/>
      <c r="U955" s="26" t="s">
        <v>16</v>
      </c>
      <c r="V955" s="34" t="s">
        <v>693</v>
      </c>
    </row>
    <row r="956" spans="1:22" hidden="1" x14ac:dyDescent="0.25">
      <c r="A956" s="31" t="s">
        <v>1123</v>
      </c>
      <c r="B956" s="31" t="s">
        <v>1124</v>
      </c>
      <c r="C956" s="41" t="s">
        <v>274</v>
      </c>
      <c r="D956" s="31" t="s">
        <v>275</v>
      </c>
      <c r="E956" s="31" t="s">
        <v>1178</v>
      </c>
      <c r="F956" s="21" t="s">
        <v>1178</v>
      </c>
      <c r="G956" s="21" t="s">
        <v>1179</v>
      </c>
      <c r="H956" s="32" t="str">
        <f t="shared" si="28"/>
        <v/>
      </c>
      <c r="I956" s="33">
        <f t="shared" si="29"/>
        <v>0</v>
      </c>
      <c r="J956" s="24">
        <v>4.8899999999999997</v>
      </c>
      <c r="K956" s="26" t="s">
        <v>16</v>
      </c>
      <c r="L956" s="44">
        <v>4.8899999999999997</v>
      </c>
      <c r="M956" s="26" t="s">
        <v>16</v>
      </c>
      <c r="N956" s="44">
        <v>4.8899999999999997</v>
      </c>
      <c r="O956" s="26" t="s">
        <v>16</v>
      </c>
      <c r="P956" s="24">
        <v>4.8899999999999997</v>
      </c>
      <c r="Q956" s="26" t="s">
        <v>16</v>
      </c>
      <c r="R956" s="24">
        <v>4.8899999999999997</v>
      </c>
      <c r="S956" s="26" t="s">
        <v>16</v>
      </c>
      <c r="T956" s="24"/>
      <c r="U956" s="26" t="s">
        <v>16</v>
      </c>
      <c r="V956" s="34" t="s">
        <v>693</v>
      </c>
    </row>
    <row r="957" spans="1:22" hidden="1" x14ac:dyDescent="0.25">
      <c r="A957" s="31" t="s">
        <v>1123</v>
      </c>
      <c r="B957" s="31" t="s">
        <v>1124</v>
      </c>
      <c r="C957" s="41" t="s">
        <v>278</v>
      </c>
      <c r="D957" s="31" t="s">
        <v>279</v>
      </c>
      <c r="E957" s="31" t="s">
        <v>1180</v>
      </c>
      <c r="F957" s="21" t="s">
        <v>1097</v>
      </c>
      <c r="G957" s="21" t="s">
        <v>218</v>
      </c>
      <c r="H957" s="32" t="str">
        <f t="shared" si="28"/>
        <v/>
      </c>
      <c r="I957" s="33">
        <f t="shared" si="29"/>
        <v>0</v>
      </c>
      <c r="J957" s="24">
        <v>2.19</v>
      </c>
      <c r="K957" s="26" t="s">
        <v>16</v>
      </c>
      <c r="L957" s="44">
        <v>2.19</v>
      </c>
      <c r="M957" s="26" t="s">
        <v>16</v>
      </c>
      <c r="N957" s="44">
        <v>2.19</v>
      </c>
      <c r="O957" s="26" t="s">
        <v>16</v>
      </c>
      <c r="P957" s="24">
        <v>2.19</v>
      </c>
      <c r="Q957" s="26" t="s">
        <v>16</v>
      </c>
      <c r="R957" s="24">
        <v>2.19</v>
      </c>
      <c r="S957" s="26" t="s">
        <v>16</v>
      </c>
      <c r="T957" s="24"/>
      <c r="U957" s="26" t="s">
        <v>16</v>
      </c>
      <c r="V957" s="34" t="s">
        <v>693</v>
      </c>
    </row>
    <row r="958" spans="1:22" hidden="1" x14ac:dyDescent="0.25">
      <c r="A958" s="31" t="s">
        <v>1123</v>
      </c>
      <c r="B958" s="31" t="s">
        <v>1124</v>
      </c>
      <c r="C958" s="41" t="s">
        <v>281</v>
      </c>
      <c r="D958" s="31" t="s">
        <v>282</v>
      </c>
      <c r="E958" s="31" t="s">
        <v>772</v>
      </c>
      <c r="F958" s="21" t="s">
        <v>772</v>
      </c>
      <c r="G958" s="21" t="s">
        <v>63</v>
      </c>
      <c r="H958" s="32">
        <f t="shared" si="28"/>
        <v>1</v>
      </c>
      <c r="I958" s="33">
        <f t="shared" si="29"/>
        <v>5.1839464882942998E-2</v>
      </c>
      <c r="J958" s="24">
        <v>5.98</v>
      </c>
      <c r="K958" s="26" t="s">
        <v>16</v>
      </c>
      <c r="L958" s="44">
        <v>6.29</v>
      </c>
      <c r="M958" s="26" t="s">
        <v>16</v>
      </c>
      <c r="N958" s="44">
        <v>6.29</v>
      </c>
      <c r="O958" s="26" t="s">
        <v>16</v>
      </c>
      <c r="P958" s="24">
        <v>6.29</v>
      </c>
      <c r="Q958" s="26" t="s">
        <v>16</v>
      </c>
      <c r="R958" s="24">
        <v>6.29</v>
      </c>
      <c r="S958" s="26" t="s">
        <v>16</v>
      </c>
      <c r="T958" s="24"/>
      <c r="U958" s="26" t="s">
        <v>16</v>
      </c>
      <c r="V958" s="34" t="s">
        <v>693</v>
      </c>
    </row>
    <row r="959" spans="1:22" hidden="1" x14ac:dyDescent="0.25">
      <c r="A959" s="31" t="s">
        <v>1123</v>
      </c>
      <c r="B959" s="31" t="s">
        <v>1124</v>
      </c>
      <c r="C959" s="41" t="s">
        <v>283</v>
      </c>
      <c r="D959" s="31" t="s">
        <v>284</v>
      </c>
      <c r="E959" s="31" t="s">
        <v>776</v>
      </c>
      <c r="F959" s="21" t="s">
        <v>1181</v>
      </c>
      <c r="G959" s="21" t="s">
        <v>1182</v>
      </c>
      <c r="H959" s="32">
        <f t="shared" si="28"/>
        <v>1</v>
      </c>
      <c r="I959" s="33">
        <f t="shared" si="29"/>
        <v>0.11299435028248572</v>
      </c>
      <c r="J959" s="24">
        <v>12.39</v>
      </c>
      <c r="K959" s="26" t="s">
        <v>16</v>
      </c>
      <c r="L959" s="44">
        <v>13.79</v>
      </c>
      <c r="M959" s="26" t="s">
        <v>16</v>
      </c>
      <c r="N959" s="44">
        <v>13.79</v>
      </c>
      <c r="O959" s="26" t="s">
        <v>16</v>
      </c>
      <c r="P959" s="24">
        <v>13.79</v>
      </c>
      <c r="Q959" s="26" t="s">
        <v>16</v>
      </c>
      <c r="R959" s="24">
        <v>13.79</v>
      </c>
      <c r="S959" s="26" t="s">
        <v>16</v>
      </c>
      <c r="T959" s="24"/>
      <c r="U959" s="26" t="s">
        <v>16</v>
      </c>
      <c r="V959" s="34" t="s">
        <v>693</v>
      </c>
    </row>
    <row r="960" spans="1:22" hidden="1" x14ac:dyDescent="0.25">
      <c r="A960" s="31" t="s">
        <v>1123</v>
      </c>
      <c r="B960" s="31" t="s">
        <v>1124</v>
      </c>
      <c r="C960" s="41" t="s">
        <v>286</v>
      </c>
      <c r="D960" s="31" t="s">
        <v>287</v>
      </c>
      <c r="E960" s="31" t="s">
        <v>1014</v>
      </c>
      <c r="F960" s="21" t="s">
        <v>776</v>
      </c>
      <c r="G960" s="21" t="s">
        <v>285</v>
      </c>
      <c r="H960" s="32">
        <f t="shared" si="28"/>
        <v>1</v>
      </c>
      <c r="I960" s="33">
        <f t="shared" si="29"/>
        <v>6.801831262262914E-2</v>
      </c>
      <c r="J960" s="24">
        <v>15.29</v>
      </c>
      <c r="K960" s="26" t="s">
        <v>16</v>
      </c>
      <c r="L960" s="44">
        <v>15.29</v>
      </c>
      <c r="M960" s="26" t="s">
        <v>16</v>
      </c>
      <c r="N960" s="44">
        <v>15.29</v>
      </c>
      <c r="O960" s="26" t="s">
        <v>16</v>
      </c>
      <c r="P960" s="24">
        <v>14.25</v>
      </c>
      <c r="Q960" s="26" t="s">
        <v>16</v>
      </c>
      <c r="R960" s="24">
        <v>14.25</v>
      </c>
      <c r="S960" s="26" t="s">
        <v>16</v>
      </c>
      <c r="T960" s="24"/>
      <c r="U960" s="26" t="s">
        <v>16</v>
      </c>
      <c r="V960" s="34" t="s">
        <v>693</v>
      </c>
    </row>
    <row r="961" spans="1:22" hidden="1" x14ac:dyDescent="0.25">
      <c r="A961" s="31" t="s">
        <v>1123</v>
      </c>
      <c r="B961" s="31" t="s">
        <v>1124</v>
      </c>
      <c r="C961" s="41" t="s">
        <v>289</v>
      </c>
      <c r="D961" s="31" t="s">
        <v>290</v>
      </c>
      <c r="E961" s="31" t="s">
        <v>291</v>
      </c>
      <c r="F961" s="21" t="s">
        <v>1183</v>
      </c>
      <c r="G961" s="21" t="s">
        <v>15</v>
      </c>
      <c r="H961" s="32" t="str">
        <f t="shared" si="28"/>
        <v/>
      </c>
      <c r="I961" s="33">
        <f t="shared" si="29"/>
        <v>0</v>
      </c>
      <c r="J961" s="24">
        <v>16.850000000000001</v>
      </c>
      <c r="K961" s="26" t="s">
        <v>16</v>
      </c>
      <c r="L961" s="44">
        <v>16.850000000000001</v>
      </c>
      <c r="M961" s="26" t="s">
        <v>16</v>
      </c>
      <c r="N961" s="44">
        <v>16.850000000000001</v>
      </c>
      <c r="O961" s="26" t="s">
        <v>16</v>
      </c>
      <c r="P961" s="24">
        <v>16.850000000000001</v>
      </c>
      <c r="Q961" s="26" t="s">
        <v>16</v>
      </c>
      <c r="R961" s="24">
        <v>16.850000000000001</v>
      </c>
      <c r="S961" s="26" t="s">
        <v>16</v>
      </c>
      <c r="T961" s="24"/>
      <c r="U961" s="26" t="s">
        <v>16</v>
      </c>
      <c r="V961" s="34" t="s">
        <v>693</v>
      </c>
    </row>
    <row r="962" spans="1:22" hidden="1" x14ac:dyDescent="0.25">
      <c r="A962" s="31" t="s">
        <v>1123</v>
      </c>
      <c r="B962" s="31" t="s">
        <v>1124</v>
      </c>
      <c r="C962" s="41" t="s">
        <v>292</v>
      </c>
      <c r="D962" s="31" t="s">
        <v>293</v>
      </c>
      <c r="E962" s="31" t="s">
        <v>523</v>
      </c>
      <c r="F962" s="21" t="s">
        <v>1184</v>
      </c>
      <c r="G962" s="21" t="s">
        <v>79</v>
      </c>
      <c r="H962" s="32" t="str">
        <f t="shared" si="28"/>
        <v/>
      </c>
      <c r="I962" s="33">
        <f t="shared" si="29"/>
        <v>0</v>
      </c>
      <c r="J962" s="24">
        <v>23.49</v>
      </c>
      <c r="K962" s="26" t="s">
        <v>16</v>
      </c>
      <c r="L962" s="44">
        <v>23.49</v>
      </c>
      <c r="M962" s="26" t="s">
        <v>16</v>
      </c>
      <c r="N962" s="44">
        <v>23.49</v>
      </c>
      <c r="O962" s="26" t="s">
        <v>16</v>
      </c>
      <c r="P962" s="24">
        <v>23.49</v>
      </c>
      <c r="Q962" s="26" t="s">
        <v>16</v>
      </c>
      <c r="R962" s="24">
        <v>23.49</v>
      </c>
      <c r="S962" s="26" t="s">
        <v>16</v>
      </c>
      <c r="T962" s="24"/>
      <c r="U962" s="26" t="s">
        <v>16</v>
      </c>
      <c r="V962" s="34" t="s">
        <v>693</v>
      </c>
    </row>
    <row r="963" spans="1:22" hidden="1" x14ac:dyDescent="0.25">
      <c r="A963" s="31" t="s">
        <v>1123</v>
      </c>
      <c r="B963" s="31" t="s">
        <v>1124</v>
      </c>
      <c r="C963" s="41" t="s">
        <v>295</v>
      </c>
      <c r="D963" s="31" t="s">
        <v>296</v>
      </c>
      <c r="E963" s="31" t="s">
        <v>139</v>
      </c>
      <c r="F963" s="21" t="s">
        <v>1185</v>
      </c>
      <c r="G963" s="21" t="s">
        <v>79</v>
      </c>
      <c r="H963" s="32" t="str">
        <f t="shared" ref="H963:H1026" si="30">IF(I963&gt;=$H$1,1,"")</f>
        <v/>
      </c>
      <c r="I963" s="33">
        <f t="shared" ref="I963:I1026" si="31">IF(J963=0,0,ABS(1-L963/J963))+IF(L963=0,0,ABS(1-N963/L963))+IF(N963=0,0,ABS(1-P963/N963))+IF(P963=0,0,ABS(1-R963/P963))</f>
        <v>0</v>
      </c>
      <c r="J963" s="24">
        <v>18.190000000000001</v>
      </c>
      <c r="K963" s="26" t="s">
        <v>16</v>
      </c>
      <c r="L963" s="44">
        <v>18.190000000000001</v>
      </c>
      <c r="M963" s="26" t="s">
        <v>16</v>
      </c>
      <c r="N963" s="44">
        <v>18.190000000000001</v>
      </c>
      <c r="O963" s="26" t="s">
        <v>16</v>
      </c>
      <c r="P963" s="24">
        <v>18.190000000000001</v>
      </c>
      <c r="Q963" s="26" t="s">
        <v>16</v>
      </c>
      <c r="R963" s="24">
        <v>18.190000000000001</v>
      </c>
      <c r="S963" s="26" t="s">
        <v>16</v>
      </c>
      <c r="T963" s="24"/>
      <c r="U963" s="26" t="s">
        <v>16</v>
      </c>
      <c r="V963" s="34" t="s">
        <v>693</v>
      </c>
    </row>
    <row r="964" spans="1:22" hidden="1" x14ac:dyDescent="0.25">
      <c r="A964" s="31" t="s">
        <v>1123</v>
      </c>
      <c r="B964" s="31" t="s">
        <v>1124</v>
      </c>
      <c r="C964" s="41" t="s">
        <v>297</v>
      </c>
      <c r="D964" s="31" t="s">
        <v>298</v>
      </c>
      <c r="E964" s="31" t="s">
        <v>139</v>
      </c>
      <c r="F964" s="21" t="s">
        <v>1186</v>
      </c>
      <c r="G964" s="21" t="s">
        <v>79</v>
      </c>
      <c r="H964" s="32" t="str">
        <f t="shared" si="30"/>
        <v/>
      </c>
      <c r="I964" s="33">
        <f t="shared" si="31"/>
        <v>0</v>
      </c>
      <c r="J964" s="24">
        <v>16.989999999999998</v>
      </c>
      <c r="K964" s="26" t="s">
        <v>16</v>
      </c>
      <c r="L964" s="44">
        <v>16.989999999999998</v>
      </c>
      <c r="M964" s="26" t="s">
        <v>16</v>
      </c>
      <c r="N964" s="44">
        <v>16.989999999999998</v>
      </c>
      <c r="O964" s="26" t="s">
        <v>16</v>
      </c>
      <c r="P964" s="24">
        <v>16.989999999999998</v>
      </c>
      <c r="Q964" s="26" t="s">
        <v>16</v>
      </c>
      <c r="R964" s="24">
        <v>16.989999999999998</v>
      </c>
      <c r="S964" s="26" t="s">
        <v>16</v>
      </c>
      <c r="T964" s="24"/>
      <c r="U964" s="26" t="s">
        <v>16</v>
      </c>
      <c r="V964" s="34" t="s">
        <v>693</v>
      </c>
    </row>
    <row r="965" spans="1:22" hidden="1" x14ac:dyDescent="0.25">
      <c r="A965" s="31" t="s">
        <v>1123</v>
      </c>
      <c r="B965" s="31" t="s">
        <v>1124</v>
      </c>
      <c r="C965" s="41" t="s">
        <v>300</v>
      </c>
      <c r="D965" s="31" t="s">
        <v>301</v>
      </c>
      <c r="E965" s="31" t="s">
        <v>656</v>
      </c>
      <c r="F965" s="21" t="s">
        <v>2076</v>
      </c>
      <c r="G965" s="21" t="s">
        <v>79</v>
      </c>
      <c r="H965" s="32" t="str">
        <f t="shared" si="30"/>
        <v/>
      </c>
      <c r="I965" s="33">
        <f t="shared" si="31"/>
        <v>0</v>
      </c>
      <c r="J965" s="24">
        <v>23.49</v>
      </c>
      <c r="K965" s="26" t="s">
        <v>16</v>
      </c>
      <c r="L965" s="44">
        <v>23.49</v>
      </c>
      <c r="M965" s="26" t="s">
        <v>16</v>
      </c>
      <c r="N965" s="44">
        <v>23.49</v>
      </c>
      <c r="O965" s="26" t="s">
        <v>16</v>
      </c>
      <c r="P965" s="24">
        <v>23.49</v>
      </c>
      <c r="Q965" s="26" t="s">
        <v>16</v>
      </c>
      <c r="R965" s="24">
        <v>23.49</v>
      </c>
      <c r="S965" s="26" t="s">
        <v>16</v>
      </c>
      <c r="T965" s="24"/>
      <c r="U965" s="26" t="s">
        <v>16</v>
      </c>
      <c r="V965" s="34" t="s">
        <v>693</v>
      </c>
    </row>
    <row r="966" spans="1:22" hidden="1" x14ac:dyDescent="0.25">
      <c r="A966" s="31" t="s">
        <v>1123</v>
      </c>
      <c r="B966" s="31" t="s">
        <v>1124</v>
      </c>
      <c r="C966" s="41" t="s">
        <v>303</v>
      </c>
      <c r="D966" s="31" t="s">
        <v>304</v>
      </c>
      <c r="E966" s="31" t="s">
        <v>291</v>
      </c>
      <c r="F966" s="21" t="s">
        <v>1187</v>
      </c>
      <c r="G966" s="21" t="s">
        <v>79</v>
      </c>
      <c r="H966" s="32" t="str">
        <f t="shared" si="30"/>
        <v/>
      </c>
      <c r="I966" s="33">
        <f t="shared" si="31"/>
        <v>0</v>
      </c>
      <c r="J966" s="24">
        <v>18.989999999999998</v>
      </c>
      <c r="K966" s="26" t="s">
        <v>16</v>
      </c>
      <c r="L966" s="44">
        <v>18.989999999999998</v>
      </c>
      <c r="M966" s="26" t="s">
        <v>16</v>
      </c>
      <c r="N966" s="44">
        <v>18.989999999999998</v>
      </c>
      <c r="O966" s="26" t="s">
        <v>16</v>
      </c>
      <c r="P966" s="24">
        <v>18.989999999999998</v>
      </c>
      <c r="Q966" s="26" t="s">
        <v>16</v>
      </c>
      <c r="R966" s="24">
        <v>18.989999999999998</v>
      </c>
      <c r="S966" s="26" t="s">
        <v>16</v>
      </c>
      <c r="T966" s="24"/>
      <c r="U966" s="26" t="s">
        <v>16</v>
      </c>
      <c r="V966" s="34" t="s">
        <v>693</v>
      </c>
    </row>
    <row r="967" spans="1:22" x14ac:dyDescent="0.25">
      <c r="A967" s="31" t="s">
        <v>1123</v>
      </c>
      <c r="B967" s="31" t="s">
        <v>1124</v>
      </c>
      <c r="C967" s="41" t="s">
        <v>305</v>
      </c>
      <c r="D967" s="31" t="s">
        <v>779</v>
      </c>
      <c r="E967" s="31" t="s">
        <v>1188</v>
      </c>
      <c r="F967" s="21" t="s">
        <v>1188</v>
      </c>
      <c r="G967" s="21" t="s">
        <v>1189</v>
      </c>
      <c r="H967" s="32" t="str">
        <f t="shared" si="30"/>
        <v/>
      </c>
      <c r="I967" s="33">
        <f t="shared" si="31"/>
        <v>0</v>
      </c>
      <c r="J967" s="24">
        <v>13.85</v>
      </c>
      <c r="K967" s="26" t="s">
        <v>16</v>
      </c>
      <c r="L967" s="44">
        <v>13.85</v>
      </c>
      <c r="M967" s="26" t="s">
        <v>16</v>
      </c>
      <c r="N967" s="44">
        <v>13.85</v>
      </c>
      <c r="O967" s="26" t="s">
        <v>16</v>
      </c>
      <c r="P967" s="24">
        <v>13.85</v>
      </c>
      <c r="Q967" s="26" t="s">
        <v>16</v>
      </c>
      <c r="R967" s="24">
        <v>13.85</v>
      </c>
      <c r="S967" s="26" t="s">
        <v>16</v>
      </c>
      <c r="T967" s="24"/>
      <c r="U967" s="26" t="s">
        <v>16</v>
      </c>
      <c r="V967" s="34" t="s">
        <v>693</v>
      </c>
    </row>
    <row r="968" spans="1:22" hidden="1" x14ac:dyDescent="0.25">
      <c r="A968" s="31" t="s">
        <v>1123</v>
      </c>
      <c r="B968" s="31" t="s">
        <v>1124</v>
      </c>
      <c r="C968" s="41" t="s">
        <v>308</v>
      </c>
      <c r="D968" s="31" t="s">
        <v>309</v>
      </c>
      <c r="E968" s="31" t="s">
        <v>315</v>
      </c>
      <c r="F968" s="21" t="s">
        <v>1190</v>
      </c>
      <c r="G968" s="21" t="s">
        <v>79</v>
      </c>
      <c r="H968" s="32" t="str">
        <f t="shared" si="30"/>
        <v/>
      </c>
      <c r="I968" s="33">
        <f>IF(J968=0,0,ABS(1-L968/J968))+IF(L968=0,0,ABS(1-N968/L968))+IF(N968=0,0,ABS(1-P968/N968))+IF(P968=0,0,ABS(1-R968/P968))</f>
        <v>0</v>
      </c>
      <c r="J968" s="24">
        <v>12.49</v>
      </c>
      <c r="K968" s="26" t="s">
        <v>16</v>
      </c>
      <c r="L968" s="44">
        <v>12.49</v>
      </c>
      <c r="M968" s="26" t="s">
        <v>16</v>
      </c>
      <c r="N968" s="44">
        <v>12.49</v>
      </c>
      <c r="O968" s="26" t="s">
        <v>16</v>
      </c>
      <c r="P968" s="24">
        <v>12.49</v>
      </c>
      <c r="Q968" s="26" t="s">
        <v>16</v>
      </c>
      <c r="R968" s="24">
        <v>12.49</v>
      </c>
      <c r="S968" s="26" t="s">
        <v>16</v>
      </c>
      <c r="T968" s="24"/>
      <c r="U968" s="26" t="s">
        <v>16</v>
      </c>
      <c r="V968" s="34" t="s">
        <v>693</v>
      </c>
    </row>
    <row r="969" spans="1:22" hidden="1" x14ac:dyDescent="0.25">
      <c r="A969" s="31" t="s">
        <v>1123</v>
      </c>
      <c r="B969" s="31" t="s">
        <v>1124</v>
      </c>
      <c r="C969" s="41" t="s">
        <v>311</v>
      </c>
      <c r="D969" s="31" t="s">
        <v>312</v>
      </c>
      <c r="E969" s="31" t="s">
        <v>197</v>
      </c>
      <c r="F969" s="21" t="s">
        <v>315</v>
      </c>
      <c r="G969" s="21" t="s">
        <v>79</v>
      </c>
      <c r="H969" s="32" t="str">
        <f t="shared" si="30"/>
        <v/>
      </c>
      <c r="I969" s="33">
        <f>IF(J969=0,0,ABS(1-L969/J969))+IF(L969=0,0,ABS(1-N969/L969))+IF(N969=0,0,ABS(1-P969/N969))+IF(P969=0,0,ABS(1-R969/P969))</f>
        <v>0</v>
      </c>
      <c r="J969" s="24">
        <v>12.9</v>
      </c>
      <c r="K969" s="26" t="s">
        <v>16</v>
      </c>
      <c r="L969" s="44">
        <v>12.9</v>
      </c>
      <c r="M969" s="26" t="s">
        <v>16</v>
      </c>
      <c r="N969" s="44">
        <v>12.9</v>
      </c>
      <c r="O969" s="26" t="s">
        <v>16</v>
      </c>
      <c r="P969" s="24">
        <v>12.9</v>
      </c>
      <c r="Q969" s="26" t="s">
        <v>16</v>
      </c>
      <c r="R969" s="24">
        <v>12.9</v>
      </c>
      <c r="S969" s="26" t="s">
        <v>16</v>
      </c>
      <c r="T969" s="24"/>
      <c r="U969" s="26" t="s">
        <v>16</v>
      </c>
      <c r="V969" s="34" t="s">
        <v>693</v>
      </c>
    </row>
    <row r="970" spans="1:22" hidden="1" x14ac:dyDescent="0.25">
      <c r="A970" s="31" t="s">
        <v>1123</v>
      </c>
      <c r="B970" s="31" t="s">
        <v>1124</v>
      </c>
      <c r="C970" s="41" t="s">
        <v>313</v>
      </c>
      <c r="D970" s="31" t="s">
        <v>314</v>
      </c>
      <c r="E970" s="31" t="s">
        <v>315</v>
      </c>
      <c r="F970" s="21" t="s">
        <v>1191</v>
      </c>
      <c r="G970" s="21" t="s">
        <v>72</v>
      </c>
      <c r="H970" s="32" t="str">
        <f t="shared" si="30"/>
        <v/>
      </c>
      <c r="I970" s="33">
        <f t="shared" si="31"/>
        <v>0</v>
      </c>
      <c r="J970" s="24">
        <v>11.49</v>
      </c>
      <c r="K970" s="26" t="s">
        <v>16</v>
      </c>
      <c r="L970" s="44">
        <v>11.49</v>
      </c>
      <c r="M970" s="26" t="s">
        <v>16</v>
      </c>
      <c r="N970" s="44">
        <v>11.49</v>
      </c>
      <c r="O970" s="26" t="s">
        <v>16</v>
      </c>
      <c r="P970" s="24">
        <v>11.49</v>
      </c>
      <c r="Q970" s="26" t="s">
        <v>16</v>
      </c>
      <c r="R970" s="24">
        <v>11.49</v>
      </c>
      <c r="S970" s="26" t="s">
        <v>16</v>
      </c>
      <c r="T970" s="24"/>
      <c r="U970" s="26" t="s">
        <v>16</v>
      </c>
      <c r="V970" s="34" t="s">
        <v>693</v>
      </c>
    </row>
    <row r="971" spans="1:22" hidden="1" x14ac:dyDescent="0.25">
      <c r="A971" s="31" t="s">
        <v>1123</v>
      </c>
      <c r="B971" s="31" t="s">
        <v>1124</v>
      </c>
      <c r="C971" s="41" t="s">
        <v>316</v>
      </c>
      <c r="D971" s="31" t="s">
        <v>317</v>
      </c>
      <c r="E971" s="31" t="s">
        <v>533</v>
      </c>
      <c r="F971" s="21" t="s">
        <v>1192</v>
      </c>
      <c r="G971" s="21" t="s">
        <v>194</v>
      </c>
      <c r="H971" s="32" t="str">
        <f t="shared" si="30"/>
        <v/>
      </c>
      <c r="I971" s="33">
        <f t="shared" si="31"/>
        <v>0</v>
      </c>
      <c r="J971" s="24">
        <v>42.89</v>
      </c>
      <c r="K971" s="26" t="s">
        <v>16</v>
      </c>
      <c r="L971" s="44">
        <v>42.89</v>
      </c>
      <c r="M971" s="26" t="s">
        <v>16</v>
      </c>
      <c r="N971" s="44">
        <v>42.89</v>
      </c>
      <c r="O971" s="26" t="s">
        <v>16</v>
      </c>
      <c r="P971" s="24">
        <v>42.89</v>
      </c>
      <c r="Q971" s="26" t="s">
        <v>16</v>
      </c>
      <c r="R971" s="24">
        <v>42.89</v>
      </c>
      <c r="S971" s="26" t="s">
        <v>16</v>
      </c>
      <c r="T971" s="24"/>
      <c r="U971" s="26" t="s">
        <v>16</v>
      </c>
      <c r="V971" s="34" t="s">
        <v>693</v>
      </c>
    </row>
    <row r="972" spans="1:22" hidden="1" x14ac:dyDescent="0.25">
      <c r="A972" s="31" t="s">
        <v>1123</v>
      </c>
      <c r="B972" s="31" t="s">
        <v>1124</v>
      </c>
      <c r="C972" s="41" t="s">
        <v>320</v>
      </c>
      <c r="D972" s="31" t="s">
        <v>298</v>
      </c>
      <c r="E972" s="31" t="s">
        <v>783</v>
      </c>
      <c r="F972" s="21" t="s">
        <v>1193</v>
      </c>
      <c r="G972" s="21" t="s">
        <v>1194</v>
      </c>
      <c r="H972" s="32" t="str">
        <f t="shared" si="30"/>
        <v/>
      </c>
      <c r="I972" s="33">
        <f t="shared" si="31"/>
        <v>0</v>
      </c>
      <c r="J972" s="24">
        <v>56.19</v>
      </c>
      <c r="K972" s="26" t="s">
        <v>16</v>
      </c>
      <c r="L972" s="44">
        <v>56.19</v>
      </c>
      <c r="M972" s="26" t="s">
        <v>16</v>
      </c>
      <c r="N972" s="44">
        <v>56.19</v>
      </c>
      <c r="O972" s="26" t="s">
        <v>16</v>
      </c>
      <c r="P972" s="24">
        <v>56.19</v>
      </c>
      <c r="Q972" s="26" t="s">
        <v>16</v>
      </c>
      <c r="R972" s="24">
        <v>56.19</v>
      </c>
      <c r="S972" s="26" t="s">
        <v>16</v>
      </c>
      <c r="T972" s="24"/>
      <c r="U972" s="26" t="s">
        <v>16</v>
      </c>
      <c r="V972" s="34" t="s">
        <v>693</v>
      </c>
    </row>
    <row r="973" spans="1:22" hidden="1" x14ac:dyDescent="0.25">
      <c r="A973" s="31" t="s">
        <v>1123</v>
      </c>
      <c r="B973" s="31" t="s">
        <v>1124</v>
      </c>
      <c r="C973" s="41" t="s">
        <v>322</v>
      </c>
      <c r="D973" s="31" t="s">
        <v>323</v>
      </c>
      <c r="E973" s="31" t="s">
        <v>786</v>
      </c>
      <c r="F973" s="21" t="s">
        <v>786</v>
      </c>
      <c r="G973" s="21" t="s">
        <v>325</v>
      </c>
      <c r="H973" s="32" t="str">
        <f t="shared" si="30"/>
        <v/>
      </c>
      <c r="I973" s="33">
        <f t="shared" si="31"/>
        <v>0</v>
      </c>
      <c r="J973" s="24">
        <v>3.59</v>
      </c>
      <c r="K973" s="26" t="s">
        <v>16</v>
      </c>
      <c r="L973" s="44">
        <v>3.59</v>
      </c>
      <c r="M973" s="26" t="s">
        <v>16</v>
      </c>
      <c r="N973" s="44">
        <v>3.59</v>
      </c>
      <c r="O973" s="26" t="s">
        <v>16</v>
      </c>
      <c r="P973" s="24">
        <v>3.59</v>
      </c>
      <c r="Q973" s="26" t="s">
        <v>16</v>
      </c>
      <c r="R973" s="24">
        <v>3.59</v>
      </c>
      <c r="S973" s="26" t="s">
        <v>16</v>
      </c>
      <c r="T973" s="24"/>
      <c r="U973" s="26" t="s">
        <v>16</v>
      </c>
      <c r="V973" s="34" t="s">
        <v>693</v>
      </c>
    </row>
    <row r="974" spans="1:22" hidden="1" x14ac:dyDescent="0.25">
      <c r="A974" s="31" t="s">
        <v>1123</v>
      </c>
      <c r="B974" s="31" t="s">
        <v>1124</v>
      </c>
      <c r="C974" s="41" t="s">
        <v>326</v>
      </c>
      <c r="D974" s="31" t="s">
        <v>327</v>
      </c>
      <c r="E974" s="31" t="s">
        <v>787</v>
      </c>
      <c r="F974" s="21" t="s">
        <v>787</v>
      </c>
      <c r="G974" s="21" t="s">
        <v>325</v>
      </c>
      <c r="H974" s="32" t="str">
        <f t="shared" si="30"/>
        <v/>
      </c>
      <c r="I974" s="33">
        <f t="shared" si="31"/>
        <v>0</v>
      </c>
      <c r="J974" s="24">
        <v>3.69</v>
      </c>
      <c r="K974" s="26" t="s">
        <v>16</v>
      </c>
      <c r="L974" s="44">
        <v>3.69</v>
      </c>
      <c r="M974" s="26" t="s">
        <v>16</v>
      </c>
      <c r="N974" s="44">
        <v>3.69</v>
      </c>
      <c r="O974" s="26" t="s">
        <v>16</v>
      </c>
      <c r="P974" s="24">
        <v>3.69</v>
      </c>
      <c r="Q974" s="26" t="s">
        <v>16</v>
      </c>
      <c r="R974" s="24">
        <v>3.69</v>
      </c>
      <c r="S974" s="26" t="s">
        <v>16</v>
      </c>
      <c r="T974" s="24"/>
      <c r="U974" s="26" t="s">
        <v>16</v>
      </c>
      <c r="V974" s="34" t="s">
        <v>693</v>
      </c>
    </row>
    <row r="975" spans="1:22" hidden="1" x14ac:dyDescent="0.25">
      <c r="A975" s="31" t="s">
        <v>1123</v>
      </c>
      <c r="B975" s="31" t="s">
        <v>1124</v>
      </c>
      <c r="C975" s="41" t="s">
        <v>329</v>
      </c>
      <c r="D975" s="31" t="s">
        <v>330</v>
      </c>
      <c r="E975" s="31" t="s">
        <v>1195</v>
      </c>
      <c r="F975" s="21" t="s">
        <v>1195</v>
      </c>
      <c r="G975" s="21" t="s">
        <v>79</v>
      </c>
      <c r="H975" s="32">
        <f t="shared" si="30"/>
        <v>1</v>
      </c>
      <c r="I975" s="33">
        <f t="shared" si="31"/>
        <v>5.4794520547945202E-2</v>
      </c>
      <c r="J975" s="24">
        <v>9.49</v>
      </c>
      <c r="K975" s="26" t="s">
        <v>16</v>
      </c>
      <c r="L975" s="44">
        <v>9.49</v>
      </c>
      <c r="M975" s="26" t="s">
        <v>16</v>
      </c>
      <c r="N975" s="44">
        <v>9.49</v>
      </c>
      <c r="O975" s="26" t="s">
        <v>16</v>
      </c>
      <c r="P975" s="24">
        <v>8.9700000000000006</v>
      </c>
      <c r="Q975" s="26" t="s">
        <v>16</v>
      </c>
      <c r="R975" s="24">
        <v>8.9700000000000006</v>
      </c>
      <c r="S975" s="26" t="s">
        <v>16</v>
      </c>
      <c r="T975" s="24"/>
      <c r="U975" s="26" t="s">
        <v>16</v>
      </c>
      <c r="V975" s="34" t="s">
        <v>693</v>
      </c>
    </row>
    <row r="976" spans="1:22" hidden="1" x14ac:dyDescent="0.25">
      <c r="A976" s="31" t="s">
        <v>1123</v>
      </c>
      <c r="B976" s="31" t="s">
        <v>1124</v>
      </c>
      <c r="C976" s="41" t="s">
        <v>332</v>
      </c>
      <c r="D976" s="31" t="s">
        <v>333</v>
      </c>
      <c r="E976" s="31" t="s">
        <v>1196</v>
      </c>
      <c r="F976" s="21" t="s">
        <v>1196</v>
      </c>
      <c r="G976" s="21" t="s">
        <v>72</v>
      </c>
      <c r="H976" s="32">
        <f t="shared" si="30"/>
        <v>1</v>
      </c>
      <c r="I976" s="33">
        <f t="shared" si="31"/>
        <v>0.10443864229764999</v>
      </c>
      <c r="J976" s="24">
        <v>11.49</v>
      </c>
      <c r="K976" s="26" t="s">
        <v>16</v>
      </c>
      <c r="L976" s="44">
        <v>12.69</v>
      </c>
      <c r="M976" s="26" t="s">
        <v>16</v>
      </c>
      <c r="N976" s="44">
        <v>12.69</v>
      </c>
      <c r="O976" s="26" t="s">
        <v>16</v>
      </c>
      <c r="P976" s="24">
        <v>12.69</v>
      </c>
      <c r="Q976" s="26" t="s">
        <v>16</v>
      </c>
      <c r="R976" s="24">
        <v>12.69</v>
      </c>
      <c r="S976" s="26" t="s">
        <v>16</v>
      </c>
      <c r="T976" s="24"/>
      <c r="U976" s="26" t="s">
        <v>16</v>
      </c>
      <c r="V976" s="34" t="s">
        <v>693</v>
      </c>
    </row>
    <row r="977" spans="1:22" hidden="1" x14ac:dyDescent="0.25">
      <c r="A977" s="31" t="s">
        <v>1123</v>
      </c>
      <c r="B977" s="31" t="s">
        <v>1124</v>
      </c>
      <c r="C977" s="41" t="s">
        <v>335</v>
      </c>
      <c r="D977" s="31" t="s">
        <v>336</v>
      </c>
      <c r="E977" s="31" t="s">
        <v>337</v>
      </c>
      <c r="F977" s="21" t="s">
        <v>337</v>
      </c>
      <c r="G977" s="21" t="s">
        <v>1197</v>
      </c>
      <c r="H977" s="32" t="str">
        <f t="shared" si="30"/>
        <v/>
      </c>
      <c r="I977" s="33">
        <f t="shared" si="31"/>
        <v>0</v>
      </c>
      <c r="J977" s="24">
        <v>5.49</v>
      </c>
      <c r="K977" s="26" t="s">
        <v>16</v>
      </c>
      <c r="L977" s="44">
        <v>5.49</v>
      </c>
      <c r="M977" s="26" t="s">
        <v>16</v>
      </c>
      <c r="N977" s="44">
        <v>5.49</v>
      </c>
      <c r="O977" s="26" t="s">
        <v>16</v>
      </c>
      <c r="P977" s="24">
        <v>5.49</v>
      </c>
      <c r="Q977" s="26" t="s">
        <v>16</v>
      </c>
      <c r="R977" s="24">
        <v>5.49</v>
      </c>
      <c r="S977" s="26" t="s">
        <v>16</v>
      </c>
      <c r="T977" s="24"/>
      <c r="U977" s="26" t="s">
        <v>16</v>
      </c>
      <c r="V977" s="34" t="s">
        <v>693</v>
      </c>
    </row>
    <row r="978" spans="1:22" hidden="1" x14ac:dyDescent="0.25">
      <c r="A978" s="31" t="s">
        <v>1123</v>
      </c>
      <c r="B978" s="31" t="s">
        <v>1124</v>
      </c>
      <c r="C978" s="41" t="s">
        <v>338</v>
      </c>
      <c r="D978" s="31" t="s">
        <v>339</v>
      </c>
      <c r="E978" s="31" t="s">
        <v>340</v>
      </c>
      <c r="F978" s="21" t="s">
        <v>341</v>
      </c>
      <c r="G978" s="21" t="s">
        <v>79</v>
      </c>
      <c r="H978" s="32" t="str">
        <f t="shared" si="30"/>
        <v/>
      </c>
      <c r="I978" s="33">
        <f t="shared" si="31"/>
        <v>0</v>
      </c>
      <c r="J978" s="24">
        <v>2.99</v>
      </c>
      <c r="K978" s="26" t="s">
        <v>16</v>
      </c>
      <c r="L978" s="44">
        <v>2.99</v>
      </c>
      <c r="M978" s="26" t="s">
        <v>16</v>
      </c>
      <c r="N978" s="44">
        <v>2.99</v>
      </c>
      <c r="O978" s="26" t="s">
        <v>16</v>
      </c>
      <c r="P978" s="24">
        <v>2.99</v>
      </c>
      <c r="Q978" s="26" t="s">
        <v>16</v>
      </c>
      <c r="R978" s="24">
        <v>2.99</v>
      </c>
      <c r="S978" s="26" t="s">
        <v>16</v>
      </c>
      <c r="T978" s="24"/>
      <c r="U978" s="26" t="s">
        <v>16</v>
      </c>
      <c r="V978" s="34" t="s">
        <v>693</v>
      </c>
    </row>
    <row r="979" spans="1:22" hidden="1" x14ac:dyDescent="0.25">
      <c r="A979" s="31" t="s">
        <v>1123</v>
      </c>
      <c r="B979" s="31" t="s">
        <v>1124</v>
      </c>
      <c r="C979" s="41" t="s">
        <v>342</v>
      </c>
      <c r="D979" s="31" t="s">
        <v>343</v>
      </c>
      <c r="E979" s="31" t="s">
        <v>197</v>
      </c>
      <c r="F979" s="21" t="s">
        <v>197</v>
      </c>
      <c r="G979" s="21" t="s">
        <v>79</v>
      </c>
      <c r="H979" s="32" t="str">
        <f t="shared" si="30"/>
        <v/>
      </c>
      <c r="I979" s="33">
        <f t="shared" si="31"/>
        <v>0</v>
      </c>
      <c r="J979" s="24">
        <v>5.99</v>
      </c>
      <c r="K979" s="26" t="s">
        <v>16</v>
      </c>
      <c r="L979" s="44">
        <v>5.99</v>
      </c>
      <c r="M979" s="26" t="s">
        <v>16</v>
      </c>
      <c r="N979" s="44">
        <v>5.99</v>
      </c>
      <c r="O979" s="26" t="s">
        <v>16</v>
      </c>
      <c r="P979" s="24">
        <v>5.99</v>
      </c>
      <c r="Q979" s="26" t="s">
        <v>16</v>
      </c>
      <c r="R979" s="24">
        <v>5.99</v>
      </c>
      <c r="S979" s="26" t="s">
        <v>16</v>
      </c>
      <c r="T979" s="24"/>
      <c r="U979" s="26" t="s">
        <v>16</v>
      </c>
      <c r="V979" s="34" t="s">
        <v>693</v>
      </c>
    </row>
    <row r="980" spans="1:22" hidden="1" x14ac:dyDescent="0.25">
      <c r="A980" s="31" t="s">
        <v>1123</v>
      </c>
      <c r="B980" s="31" t="s">
        <v>1124</v>
      </c>
      <c r="C980" s="41" t="s">
        <v>344</v>
      </c>
      <c r="D980" s="31" t="s">
        <v>345</v>
      </c>
      <c r="E980" s="31" t="s">
        <v>1198</v>
      </c>
      <c r="F980" s="21" t="s">
        <v>1199</v>
      </c>
      <c r="G980" s="21" t="s">
        <v>79</v>
      </c>
      <c r="H980" s="32" t="str">
        <f t="shared" si="30"/>
        <v/>
      </c>
      <c r="I980" s="33">
        <f t="shared" si="31"/>
        <v>0</v>
      </c>
      <c r="J980" s="24">
        <v>6.99</v>
      </c>
      <c r="K980" s="26" t="s">
        <v>16</v>
      </c>
      <c r="L980" s="44">
        <v>6.99</v>
      </c>
      <c r="M980" s="26" t="s">
        <v>16</v>
      </c>
      <c r="N980" s="44">
        <v>6.99</v>
      </c>
      <c r="O980" s="26" t="s">
        <v>16</v>
      </c>
      <c r="P980" s="24">
        <v>6.99</v>
      </c>
      <c r="Q980" s="26" t="s">
        <v>16</v>
      </c>
      <c r="R980" s="24">
        <v>6.99</v>
      </c>
      <c r="S980" s="26" t="s">
        <v>16</v>
      </c>
      <c r="T980" s="24"/>
      <c r="U980" s="26" t="s">
        <v>16</v>
      </c>
      <c r="V980" s="34" t="s">
        <v>693</v>
      </c>
    </row>
    <row r="981" spans="1:22" hidden="1" x14ac:dyDescent="0.25">
      <c r="A981" s="31" t="s">
        <v>1123</v>
      </c>
      <c r="B981" s="31" t="s">
        <v>1124</v>
      </c>
      <c r="C981" s="41" t="s">
        <v>346</v>
      </c>
      <c r="D981" s="31" t="s">
        <v>347</v>
      </c>
      <c r="E981" s="31" t="s">
        <v>348</v>
      </c>
      <c r="F981" s="21" t="s">
        <v>348</v>
      </c>
      <c r="G981" s="21" t="s">
        <v>79</v>
      </c>
      <c r="H981" s="32">
        <f t="shared" si="30"/>
        <v>1</v>
      </c>
      <c r="I981" s="33">
        <f t="shared" si="31"/>
        <v>0.24836601307189532</v>
      </c>
      <c r="J981" s="24">
        <v>4.59</v>
      </c>
      <c r="K981" s="26" t="s">
        <v>16</v>
      </c>
      <c r="L981" s="44">
        <v>3.45</v>
      </c>
      <c r="M981" s="26" t="s">
        <v>16</v>
      </c>
      <c r="N981" s="44">
        <v>3.45</v>
      </c>
      <c r="O981" s="26" t="s">
        <v>16</v>
      </c>
      <c r="P981" s="24">
        <v>3.45</v>
      </c>
      <c r="Q981" s="26" t="s">
        <v>16</v>
      </c>
      <c r="R981" s="24">
        <v>3.45</v>
      </c>
      <c r="S981" s="26" t="s">
        <v>16</v>
      </c>
      <c r="T981" s="24"/>
      <c r="U981" s="26" t="s">
        <v>16</v>
      </c>
      <c r="V981" s="34" t="s">
        <v>693</v>
      </c>
    </row>
    <row r="982" spans="1:22" hidden="1" x14ac:dyDescent="0.25">
      <c r="A982" s="31" t="s">
        <v>1123</v>
      </c>
      <c r="B982" s="31" t="s">
        <v>1124</v>
      </c>
      <c r="C982" s="41" t="s">
        <v>349</v>
      </c>
      <c r="D982" s="31" t="s">
        <v>350</v>
      </c>
      <c r="E982" s="31" t="s">
        <v>351</v>
      </c>
      <c r="F982" s="21" t="s">
        <v>351</v>
      </c>
      <c r="G982" s="21" t="s">
        <v>352</v>
      </c>
      <c r="H982" s="32" t="str">
        <f t="shared" si="30"/>
        <v/>
      </c>
      <c r="I982" s="33">
        <f t="shared" si="31"/>
        <v>0</v>
      </c>
      <c r="J982" s="24">
        <v>6.99</v>
      </c>
      <c r="K982" s="26" t="s">
        <v>16</v>
      </c>
      <c r="L982" s="44">
        <v>6.99</v>
      </c>
      <c r="M982" s="26" t="s">
        <v>16</v>
      </c>
      <c r="N982" s="44">
        <v>6.99</v>
      </c>
      <c r="O982" s="26" t="s">
        <v>16</v>
      </c>
      <c r="P982" s="24">
        <v>6.99</v>
      </c>
      <c r="Q982" s="26" t="s">
        <v>16</v>
      </c>
      <c r="R982" s="24">
        <v>6.99</v>
      </c>
      <c r="S982" s="26" t="s">
        <v>16</v>
      </c>
      <c r="T982" s="24"/>
      <c r="U982" s="26" t="s">
        <v>16</v>
      </c>
      <c r="V982" s="34" t="s">
        <v>693</v>
      </c>
    </row>
    <row r="983" spans="1:22" hidden="1" x14ac:dyDescent="0.25">
      <c r="A983" s="31" t="s">
        <v>1123</v>
      </c>
      <c r="B983" s="31" t="s">
        <v>1124</v>
      </c>
      <c r="C983" s="41" t="s">
        <v>353</v>
      </c>
      <c r="D983" s="31" t="s">
        <v>354</v>
      </c>
      <c r="E983" s="31" t="s">
        <v>355</v>
      </c>
      <c r="F983" s="21" t="s">
        <v>791</v>
      </c>
      <c r="G983" s="21" t="s">
        <v>79</v>
      </c>
      <c r="H983" s="32" t="str">
        <f t="shared" si="30"/>
        <v/>
      </c>
      <c r="I983" s="33">
        <f t="shared" si="31"/>
        <v>0</v>
      </c>
      <c r="J983" s="24">
        <v>8.49</v>
      </c>
      <c r="K983" s="26" t="s">
        <v>16</v>
      </c>
      <c r="L983" s="44">
        <v>8.49</v>
      </c>
      <c r="M983" s="26" t="s">
        <v>16</v>
      </c>
      <c r="N983" s="44">
        <v>8.49</v>
      </c>
      <c r="O983" s="26" t="s">
        <v>16</v>
      </c>
      <c r="P983" s="24">
        <v>8.49</v>
      </c>
      <c r="Q983" s="26" t="s">
        <v>16</v>
      </c>
      <c r="R983" s="24">
        <v>8.49</v>
      </c>
      <c r="S983" s="26" t="s">
        <v>16</v>
      </c>
      <c r="T983" s="24"/>
      <c r="U983" s="26" t="s">
        <v>16</v>
      </c>
      <c r="V983" s="34" t="s">
        <v>693</v>
      </c>
    </row>
    <row r="984" spans="1:22" hidden="1" x14ac:dyDescent="0.25">
      <c r="A984" s="31" t="s">
        <v>1123</v>
      </c>
      <c r="B984" s="31" t="s">
        <v>1124</v>
      </c>
      <c r="C984" s="41" t="s">
        <v>356</v>
      </c>
      <c r="D984" s="31" t="s">
        <v>357</v>
      </c>
      <c r="E984" s="31" t="s">
        <v>792</v>
      </c>
      <c r="F984" s="21" t="s">
        <v>792</v>
      </c>
      <c r="G984" s="21" t="s">
        <v>72</v>
      </c>
      <c r="H984" s="32">
        <f t="shared" si="30"/>
        <v>1</v>
      </c>
      <c r="I984" s="33">
        <f t="shared" si="31"/>
        <v>0.37002341920374704</v>
      </c>
      <c r="J984" s="24">
        <v>4.2699999999999996</v>
      </c>
      <c r="K984" s="26" t="s">
        <v>16</v>
      </c>
      <c r="L984" s="44">
        <v>5.85</v>
      </c>
      <c r="M984" s="26" t="s">
        <v>16</v>
      </c>
      <c r="N984" s="44">
        <v>5.85</v>
      </c>
      <c r="O984" s="26" t="s">
        <v>16</v>
      </c>
      <c r="P984" s="24">
        <v>5.85</v>
      </c>
      <c r="Q984" s="26" t="s">
        <v>16</v>
      </c>
      <c r="R984" s="24">
        <v>5.85</v>
      </c>
      <c r="S984" s="26" t="s">
        <v>16</v>
      </c>
      <c r="T984" s="24"/>
      <c r="U984" s="26" t="s">
        <v>16</v>
      </c>
      <c r="V984" s="34" t="s">
        <v>693</v>
      </c>
    </row>
    <row r="985" spans="1:22" hidden="1" x14ac:dyDescent="0.25">
      <c r="A985" s="31" t="s">
        <v>1123</v>
      </c>
      <c r="B985" s="31" t="s">
        <v>1124</v>
      </c>
      <c r="C985" s="41" t="s">
        <v>360</v>
      </c>
      <c r="D985" s="31" t="s">
        <v>361</v>
      </c>
      <c r="E985" s="31" t="s">
        <v>1200</v>
      </c>
      <c r="F985" s="21" t="s">
        <v>1200</v>
      </c>
      <c r="G985" s="21" t="s">
        <v>362</v>
      </c>
      <c r="H985" s="32" t="str">
        <f t="shared" si="30"/>
        <v/>
      </c>
      <c r="I985" s="33">
        <f t="shared" si="31"/>
        <v>0</v>
      </c>
      <c r="J985" s="24">
        <v>5.37</v>
      </c>
      <c r="K985" s="26" t="s">
        <v>16</v>
      </c>
      <c r="L985" s="44">
        <v>5.37</v>
      </c>
      <c r="M985" s="26" t="s">
        <v>16</v>
      </c>
      <c r="N985" s="44">
        <v>5.37</v>
      </c>
      <c r="O985" s="26" t="s">
        <v>16</v>
      </c>
      <c r="P985" s="24">
        <v>5.37</v>
      </c>
      <c r="Q985" s="26" t="s">
        <v>16</v>
      </c>
      <c r="R985" s="24">
        <v>5.37</v>
      </c>
      <c r="S985" s="26" t="s">
        <v>16</v>
      </c>
      <c r="T985" s="24"/>
      <c r="U985" s="26" t="s">
        <v>16</v>
      </c>
      <c r="V985" s="34" t="s">
        <v>693</v>
      </c>
    </row>
    <row r="986" spans="1:22" hidden="1" x14ac:dyDescent="0.25">
      <c r="A986" s="31" t="s">
        <v>1123</v>
      </c>
      <c r="B986" s="31" t="s">
        <v>1124</v>
      </c>
      <c r="C986" s="41" t="s">
        <v>364</v>
      </c>
      <c r="D986" s="31" t="s">
        <v>365</v>
      </c>
      <c r="E986" s="31" t="s">
        <v>1114</v>
      </c>
      <c r="F986" s="21" t="s">
        <v>1114</v>
      </c>
      <c r="G986" s="21" t="s">
        <v>79</v>
      </c>
      <c r="H986" s="32">
        <f t="shared" si="30"/>
        <v>1</v>
      </c>
      <c r="I986" s="33">
        <f t="shared" si="31"/>
        <v>9.5238095238095233E-2</v>
      </c>
      <c r="J986" s="24">
        <v>3.15</v>
      </c>
      <c r="K986" s="26" t="s">
        <v>16</v>
      </c>
      <c r="L986" s="44">
        <v>2.85</v>
      </c>
      <c r="M986" s="26" t="s">
        <v>16</v>
      </c>
      <c r="N986" s="44">
        <v>2.85</v>
      </c>
      <c r="O986" s="26" t="s">
        <v>16</v>
      </c>
      <c r="P986" s="24">
        <v>2.85</v>
      </c>
      <c r="Q986" s="26" t="s">
        <v>16</v>
      </c>
      <c r="R986" s="24">
        <v>2.85</v>
      </c>
      <c r="S986" s="26" t="s">
        <v>16</v>
      </c>
      <c r="T986" s="24"/>
      <c r="U986" s="26" t="s">
        <v>16</v>
      </c>
      <c r="V986" s="34" t="s">
        <v>693</v>
      </c>
    </row>
    <row r="987" spans="1:22" hidden="1" x14ac:dyDescent="0.25">
      <c r="A987" s="31" t="s">
        <v>1123</v>
      </c>
      <c r="B987" s="31" t="s">
        <v>1124</v>
      </c>
      <c r="C987" s="41" t="s">
        <v>367</v>
      </c>
      <c r="D987" s="31" t="s">
        <v>368</v>
      </c>
      <c r="E987" s="31" t="s">
        <v>795</v>
      </c>
      <c r="F987" s="21" t="s">
        <v>1201</v>
      </c>
      <c r="G987" s="21" t="s">
        <v>92</v>
      </c>
      <c r="H987" s="32" t="str">
        <f t="shared" si="30"/>
        <v/>
      </c>
      <c r="I987" s="33">
        <f t="shared" si="31"/>
        <v>0</v>
      </c>
      <c r="J987" s="24">
        <v>10.99</v>
      </c>
      <c r="K987" s="26" t="s">
        <v>16</v>
      </c>
      <c r="L987" s="44">
        <v>10.99</v>
      </c>
      <c r="M987" s="26" t="s">
        <v>16</v>
      </c>
      <c r="N987" s="44">
        <v>10.99</v>
      </c>
      <c r="O987" s="26" t="s">
        <v>16</v>
      </c>
      <c r="P987" s="24">
        <v>10.99</v>
      </c>
      <c r="Q987" s="26" t="s">
        <v>16</v>
      </c>
      <c r="R987" s="24">
        <v>10.99</v>
      </c>
      <c r="S987" s="26" t="s">
        <v>16</v>
      </c>
      <c r="T987" s="24"/>
      <c r="U987" s="26" t="s">
        <v>16</v>
      </c>
      <c r="V987" s="34" t="s">
        <v>693</v>
      </c>
    </row>
    <row r="988" spans="1:22" hidden="1" x14ac:dyDescent="0.25">
      <c r="A988" s="31" t="s">
        <v>1123</v>
      </c>
      <c r="B988" s="31" t="s">
        <v>1124</v>
      </c>
      <c r="C988" s="41" t="s">
        <v>371</v>
      </c>
      <c r="D988" s="31" t="s">
        <v>372</v>
      </c>
      <c r="E988" s="31" t="s">
        <v>1202</v>
      </c>
      <c r="F988" s="21" t="s">
        <v>1202</v>
      </c>
      <c r="G988" s="21" t="s">
        <v>352</v>
      </c>
      <c r="H988" s="32" t="str">
        <f t="shared" si="30"/>
        <v/>
      </c>
      <c r="I988" s="33">
        <f t="shared" si="31"/>
        <v>0</v>
      </c>
      <c r="J988" s="24">
        <v>1.89</v>
      </c>
      <c r="K988" s="26" t="s">
        <v>16</v>
      </c>
      <c r="L988" s="44">
        <v>1.89</v>
      </c>
      <c r="M988" s="26" t="s">
        <v>16</v>
      </c>
      <c r="N988" s="44">
        <v>1.89</v>
      </c>
      <c r="O988" s="26" t="s">
        <v>16</v>
      </c>
      <c r="P988" s="24">
        <v>1.89</v>
      </c>
      <c r="Q988" s="26" t="s">
        <v>16</v>
      </c>
      <c r="R988" s="24">
        <v>1.89</v>
      </c>
      <c r="S988" s="26" t="s">
        <v>16</v>
      </c>
      <c r="T988" s="24"/>
      <c r="U988" s="26" t="s">
        <v>16</v>
      </c>
      <c r="V988" s="34" t="s">
        <v>693</v>
      </c>
    </row>
    <row r="989" spans="1:22" hidden="1" x14ac:dyDescent="0.25">
      <c r="A989" s="31" t="s">
        <v>1123</v>
      </c>
      <c r="B989" s="31" t="s">
        <v>1124</v>
      </c>
      <c r="C989" s="41" t="s">
        <v>375</v>
      </c>
      <c r="D989" s="31" t="s">
        <v>376</v>
      </c>
      <c r="E989" s="31" t="s">
        <v>1203</v>
      </c>
      <c r="F989" s="21" t="s">
        <v>1203</v>
      </c>
      <c r="G989" s="21" t="s">
        <v>1204</v>
      </c>
      <c r="H989" s="32" t="str">
        <f t="shared" si="30"/>
        <v/>
      </c>
      <c r="I989" s="33">
        <f t="shared" si="31"/>
        <v>0</v>
      </c>
      <c r="J989" s="24">
        <v>4.1900000000000004</v>
      </c>
      <c r="K989" s="26" t="s">
        <v>16</v>
      </c>
      <c r="L989" s="44">
        <v>4.1900000000000004</v>
      </c>
      <c r="M989" s="26" t="s">
        <v>16</v>
      </c>
      <c r="N989" s="44">
        <v>4.1900000000000004</v>
      </c>
      <c r="O989" s="26" t="s">
        <v>16</v>
      </c>
      <c r="P989" s="24">
        <v>4.1900000000000004</v>
      </c>
      <c r="Q989" s="26" t="s">
        <v>16</v>
      </c>
      <c r="R989" s="24">
        <v>4.1900000000000004</v>
      </c>
      <c r="S989" s="26" t="s">
        <v>16</v>
      </c>
      <c r="T989" s="24"/>
      <c r="U989" s="26" t="s">
        <v>16</v>
      </c>
      <c r="V989" s="34" t="s">
        <v>693</v>
      </c>
    </row>
    <row r="990" spans="1:22" hidden="1" x14ac:dyDescent="0.25">
      <c r="A990" s="31" t="s">
        <v>1123</v>
      </c>
      <c r="B990" s="31" t="s">
        <v>1124</v>
      </c>
      <c r="C990" s="41" t="s">
        <v>377</v>
      </c>
      <c r="D990" s="31" t="s">
        <v>378</v>
      </c>
      <c r="E990" s="31" t="s">
        <v>916</v>
      </c>
      <c r="F990" s="21" t="s">
        <v>382</v>
      </c>
      <c r="G990" s="21" t="s">
        <v>79</v>
      </c>
      <c r="H990" s="32" t="str">
        <f t="shared" si="30"/>
        <v/>
      </c>
      <c r="I990" s="33">
        <f t="shared" si="31"/>
        <v>0</v>
      </c>
      <c r="J990" s="24">
        <v>2.89</v>
      </c>
      <c r="K990" s="26" t="s">
        <v>16</v>
      </c>
      <c r="L990" s="44">
        <v>2.89</v>
      </c>
      <c r="M990" s="26" t="s">
        <v>16</v>
      </c>
      <c r="N990" s="44">
        <v>2.89</v>
      </c>
      <c r="O990" s="26" t="s">
        <v>16</v>
      </c>
      <c r="P990" s="24">
        <v>2.89</v>
      </c>
      <c r="Q990" s="26" t="s">
        <v>16</v>
      </c>
      <c r="R990" s="24">
        <v>2.89</v>
      </c>
      <c r="S990" s="26" t="s">
        <v>16</v>
      </c>
      <c r="T990" s="24"/>
      <c r="U990" s="26" t="s">
        <v>16</v>
      </c>
      <c r="V990" s="34" t="s">
        <v>693</v>
      </c>
    </row>
    <row r="991" spans="1:22" hidden="1" x14ac:dyDescent="0.25">
      <c r="A991" s="31" t="s">
        <v>1123</v>
      </c>
      <c r="B991" s="31" t="s">
        <v>1124</v>
      </c>
      <c r="C991" s="41" t="s">
        <v>380</v>
      </c>
      <c r="D991" s="31" t="s">
        <v>381</v>
      </c>
      <c r="E991" s="31" t="s">
        <v>382</v>
      </c>
      <c r="F991" s="21" t="s">
        <v>382</v>
      </c>
      <c r="G991" s="21" t="s">
        <v>79</v>
      </c>
      <c r="H991" s="32" t="str">
        <f t="shared" si="30"/>
        <v/>
      </c>
      <c r="I991" s="33">
        <f t="shared" si="31"/>
        <v>0</v>
      </c>
      <c r="J991" s="24">
        <v>2.29</v>
      </c>
      <c r="K991" s="26" t="s">
        <v>16</v>
      </c>
      <c r="L991" s="44">
        <v>2.29</v>
      </c>
      <c r="M991" s="26" t="s">
        <v>16</v>
      </c>
      <c r="N991" s="44">
        <v>2.29</v>
      </c>
      <c r="O991" s="26" t="s">
        <v>16</v>
      </c>
      <c r="P991" s="24">
        <v>2.29</v>
      </c>
      <c r="Q991" s="26" t="s">
        <v>16</v>
      </c>
      <c r="R991" s="24">
        <v>2.29</v>
      </c>
      <c r="S991" s="26" t="s">
        <v>16</v>
      </c>
      <c r="T991" s="24"/>
      <c r="U991" s="26" t="s">
        <v>16</v>
      </c>
      <c r="V991" s="34" t="s">
        <v>693</v>
      </c>
    </row>
    <row r="992" spans="1:22" hidden="1" x14ac:dyDescent="0.25">
      <c r="A992" s="31" t="s">
        <v>1123</v>
      </c>
      <c r="B992" s="31" t="s">
        <v>1124</v>
      </c>
      <c r="C992" s="41" t="s">
        <v>383</v>
      </c>
      <c r="D992" s="31" t="s">
        <v>384</v>
      </c>
      <c r="E992" s="31" t="s">
        <v>139</v>
      </c>
      <c r="F992" s="21" t="s">
        <v>139</v>
      </c>
      <c r="G992" s="21" t="s">
        <v>79</v>
      </c>
      <c r="H992" s="32" t="str">
        <f t="shared" si="30"/>
        <v/>
      </c>
      <c r="I992" s="33">
        <f t="shared" si="31"/>
        <v>0</v>
      </c>
      <c r="J992" s="24">
        <v>1.99</v>
      </c>
      <c r="K992" s="26" t="s">
        <v>16</v>
      </c>
      <c r="L992" s="44">
        <v>1.99</v>
      </c>
      <c r="M992" s="26" t="s">
        <v>16</v>
      </c>
      <c r="N992" s="44">
        <v>1.99</v>
      </c>
      <c r="O992" s="26" t="s">
        <v>16</v>
      </c>
      <c r="P992" s="24">
        <v>1.99</v>
      </c>
      <c r="Q992" s="26" t="s">
        <v>16</v>
      </c>
      <c r="R992" s="24">
        <v>1.99</v>
      </c>
      <c r="S992" s="26" t="s">
        <v>16</v>
      </c>
      <c r="T992" s="24"/>
      <c r="U992" s="26" t="s">
        <v>16</v>
      </c>
      <c r="V992" s="34" t="s">
        <v>693</v>
      </c>
    </row>
    <row r="993" spans="1:22" hidden="1" x14ac:dyDescent="0.25">
      <c r="A993" s="31" t="s">
        <v>1123</v>
      </c>
      <c r="B993" s="31" t="s">
        <v>1124</v>
      </c>
      <c r="C993" s="41" t="s">
        <v>385</v>
      </c>
      <c r="D993" s="31" t="s">
        <v>386</v>
      </c>
      <c r="E993" s="31" t="s">
        <v>197</v>
      </c>
      <c r="F993" s="21" t="s">
        <v>197</v>
      </c>
      <c r="G993" s="21" t="s">
        <v>79</v>
      </c>
      <c r="H993" s="32" t="str">
        <f t="shared" si="30"/>
        <v/>
      </c>
      <c r="I993" s="33">
        <f t="shared" si="31"/>
        <v>0</v>
      </c>
      <c r="J993" s="24">
        <v>1.99</v>
      </c>
      <c r="K993" s="26" t="s">
        <v>16</v>
      </c>
      <c r="L993" s="44">
        <v>1.99</v>
      </c>
      <c r="M993" s="26" t="s">
        <v>16</v>
      </c>
      <c r="N993" s="44">
        <v>1.99</v>
      </c>
      <c r="O993" s="26" t="s">
        <v>16</v>
      </c>
      <c r="P993" s="24">
        <v>1.99</v>
      </c>
      <c r="Q993" s="26" t="s">
        <v>16</v>
      </c>
      <c r="R993" s="24">
        <v>1.99</v>
      </c>
      <c r="S993" s="26" t="s">
        <v>16</v>
      </c>
      <c r="T993" s="24"/>
      <c r="U993" s="26" t="s">
        <v>16</v>
      </c>
      <c r="V993" s="34" t="s">
        <v>693</v>
      </c>
    </row>
    <row r="994" spans="1:22" hidden="1" x14ac:dyDescent="0.25">
      <c r="A994" s="31" t="s">
        <v>1123</v>
      </c>
      <c r="B994" s="31" t="s">
        <v>1124</v>
      </c>
      <c r="C994" s="41" t="s">
        <v>387</v>
      </c>
      <c r="D994" s="31" t="s">
        <v>388</v>
      </c>
      <c r="E994" s="31" t="s">
        <v>197</v>
      </c>
      <c r="F994" s="21" t="s">
        <v>197</v>
      </c>
      <c r="G994" s="21" t="s">
        <v>79</v>
      </c>
      <c r="H994" s="32">
        <f t="shared" si="30"/>
        <v>1</v>
      </c>
      <c r="I994" s="33">
        <f t="shared" si="31"/>
        <v>9.3506493506493427E-2</v>
      </c>
      <c r="J994" s="24">
        <v>3.85</v>
      </c>
      <c r="K994" s="26" t="s">
        <v>16</v>
      </c>
      <c r="L994" s="44">
        <v>3.85</v>
      </c>
      <c r="M994" s="26" t="s">
        <v>16</v>
      </c>
      <c r="N994" s="44">
        <v>3.85</v>
      </c>
      <c r="O994" s="26" t="s">
        <v>16</v>
      </c>
      <c r="P994" s="24">
        <v>3.49</v>
      </c>
      <c r="Q994" s="26" t="s">
        <v>16</v>
      </c>
      <c r="R994" s="24">
        <v>3.49</v>
      </c>
      <c r="S994" s="26" t="s">
        <v>16</v>
      </c>
      <c r="T994" s="24"/>
      <c r="U994" s="26" t="s">
        <v>16</v>
      </c>
      <c r="V994" s="34" t="s">
        <v>693</v>
      </c>
    </row>
    <row r="995" spans="1:22" hidden="1" x14ac:dyDescent="0.25">
      <c r="A995" s="31" t="s">
        <v>1123</v>
      </c>
      <c r="B995" s="31" t="s">
        <v>1124</v>
      </c>
      <c r="C995" s="41" t="s">
        <v>390</v>
      </c>
      <c r="D995" s="31" t="s">
        <v>391</v>
      </c>
      <c r="E995" s="31" t="s">
        <v>1205</v>
      </c>
      <c r="F995" s="21" t="s">
        <v>1206</v>
      </c>
      <c r="G995" s="21" t="s">
        <v>1207</v>
      </c>
      <c r="H995" s="32" t="str">
        <f t="shared" si="30"/>
        <v/>
      </c>
      <c r="I995" s="33">
        <f t="shared" si="31"/>
        <v>0</v>
      </c>
      <c r="J995" s="24">
        <v>3.17</v>
      </c>
      <c r="K995" s="26" t="s">
        <v>16</v>
      </c>
      <c r="L995" s="44">
        <v>3.17</v>
      </c>
      <c r="M995" s="26" t="s">
        <v>16</v>
      </c>
      <c r="N995" s="44">
        <v>3.17</v>
      </c>
      <c r="O995" s="26" t="s">
        <v>16</v>
      </c>
      <c r="P995" s="24">
        <v>3.17</v>
      </c>
      <c r="Q995" s="26" t="s">
        <v>16</v>
      </c>
      <c r="R995" s="24">
        <v>3.17</v>
      </c>
      <c r="S995" s="26" t="s">
        <v>16</v>
      </c>
      <c r="T995" s="24"/>
      <c r="U995" s="26" t="s">
        <v>16</v>
      </c>
      <c r="V995" s="34" t="s">
        <v>693</v>
      </c>
    </row>
    <row r="996" spans="1:22" hidden="1" x14ac:dyDescent="0.25">
      <c r="A996" s="31" t="s">
        <v>1123</v>
      </c>
      <c r="B996" s="31" t="s">
        <v>1124</v>
      </c>
      <c r="C996" s="41" t="s">
        <v>392</v>
      </c>
      <c r="D996" s="31" t="s">
        <v>393</v>
      </c>
      <c r="E996" s="31" t="s">
        <v>1208</v>
      </c>
      <c r="F996" s="21" t="s">
        <v>1208</v>
      </c>
      <c r="G996" s="21" t="s">
        <v>79</v>
      </c>
      <c r="H996" s="32" t="str">
        <f t="shared" si="30"/>
        <v/>
      </c>
      <c r="I996" s="33">
        <f t="shared" si="31"/>
        <v>0</v>
      </c>
      <c r="J996" s="24">
        <v>4.1900000000000004</v>
      </c>
      <c r="K996" s="26" t="s">
        <v>16</v>
      </c>
      <c r="L996" s="44">
        <v>4.1900000000000004</v>
      </c>
      <c r="M996" s="26" t="s">
        <v>16</v>
      </c>
      <c r="N996" s="44">
        <v>4.1900000000000004</v>
      </c>
      <c r="O996" s="26" t="s">
        <v>16</v>
      </c>
      <c r="P996" s="24">
        <v>4.1900000000000004</v>
      </c>
      <c r="Q996" s="26" t="s">
        <v>16</v>
      </c>
      <c r="R996" s="24">
        <v>4.1900000000000004</v>
      </c>
      <c r="S996" s="26" t="s">
        <v>16</v>
      </c>
      <c r="T996" s="24"/>
      <c r="U996" s="26" t="s">
        <v>16</v>
      </c>
      <c r="V996" s="34" t="s">
        <v>693</v>
      </c>
    </row>
    <row r="997" spans="1:22" hidden="1" x14ac:dyDescent="0.25">
      <c r="A997" s="31" t="s">
        <v>1123</v>
      </c>
      <c r="B997" s="31" t="s">
        <v>1124</v>
      </c>
      <c r="C997" s="41" t="s">
        <v>395</v>
      </c>
      <c r="D997" s="31" t="s">
        <v>396</v>
      </c>
      <c r="E997" s="31" t="s">
        <v>1205</v>
      </c>
      <c r="F997" s="21" t="s">
        <v>1209</v>
      </c>
      <c r="G997" s="21" t="s">
        <v>352</v>
      </c>
      <c r="H997" s="32" t="str">
        <f t="shared" si="30"/>
        <v/>
      </c>
      <c r="I997" s="33">
        <f t="shared" si="31"/>
        <v>4.8096192384769587E-2</v>
      </c>
      <c r="J997" s="24">
        <v>4.99</v>
      </c>
      <c r="K997" s="26" t="s">
        <v>16</v>
      </c>
      <c r="L997" s="44">
        <v>4.99</v>
      </c>
      <c r="M997" s="26" t="s">
        <v>16</v>
      </c>
      <c r="N997" s="44">
        <v>4.99</v>
      </c>
      <c r="O997" s="26" t="s">
        <v>16</v>
      </c>
      <c r="P997" s="24">
        <v>4.75</v>
      </c>
      <c r="Q997" s="26" t="s">
        <v>16</v>
      </c>
      <c r="R997" s="24">
        <v>4.75</v>
      </c>
      <c r="S997" s="26" t="s">
        <v>16</v>
      </c>
      <c r="T997" s="24"/>
      <c r="U997" s="26" t="s">
        <v>16</v>
      </c>
      <c r="V997" s="34" t="s">
        <v>693</v>
      </c>
    </row>
    <row r="998" spans="1:22" hidden="1" x14ac:dyDescent="0.25">
      <c r="A998" s="31" t="s">
        <v>1123</v>
      </c>
      <c r="B998" s="31" t="s">
        <v>1124</v>
      </c>
      <c r="C998" s="41" t="s">
        <v>398</v>
      </c>
      <c r="D998" s="31" t="s">
        <v>399</v>
      </c>
      <c r="E998" s="31" t="s">
        <v>1210</v>
      </c>
      <c r="F998" s="21" t="s">
        <v>1210</v>
      </c>
      <c r="G998" s="21" t="s">
        <v>79</v>
      </c>
      <c r="H998" s="32">
        <f t="shared" si="30"/>
        <v>1</v>
      </c>
      <c r="I998" s="33">
        <f t="shared" si="31"/>
        <v>0.16356263883501998</v>
      </c>
      <c r="J998" s="24">
        <v>3.95</v>
      </c>
      <c r="K998" s="26" t="s">
        <v>16</v>
      </c>
      <c r="L998" s="44">
        <v>3.59</v>
      </c>
      <c r="M998" s="26" t="s">
        <v>16</v>
      </c>
      <c r="N998" s="44">
        <v>3.59</v>
      </c>
      <c r="O998" s="26" t="s">
        <v>16</v>
      </c>
      <c r="P998" s="24">
        <v>3.85</v>
      </c>
      <c r="Q998" s="26" t="s">
        <v>16</v>
      </c>
      <c r="R998" s="24">
        <v>3.85</v>
      </c>
      <c r="S998" s="26" t="s">
        <v>16</v>
      </c>
      <c r="T998" s="24"/>
      <c r="U998" s="26" t="s">
        <v>16</v>
      </c>
      <c r="V998" s="34" t="s">
        <v>693</v>
      </c>
    </row>
    <row r="999" spans="1:22" hidden="1" x14ac:dyDescent="0.25">
      <c r="A999" s="31" t="s">
        <v>1123</v>
      </c>
      <c r="B999" s="31" t="s">
        <v>1124</v>
      </c>
      <c r="C999" s="41" t="s">
        <v>401</v>
      </c>
      <c r="D999" s="31" t="s">
        <v>402</v>
      </c>
      <c r="E999" s="31" t="s">
        <v>187</v>
      </c>
      <c r="F999" s="21" t="s">
        <v>187</v>
      </c>
      <c r="G999" s="21" t="s">
        <v>79</v>
      </c>
      <c r="H999" s="32">
        <f t="shared" si="30"/>
        <v>1</v>
      </c>
      <c r="I999" s="33">
        <f t="shared" si="31"/>
        <v>8.1771720613287746E-2</v>
      </c>
      <c r="J999" s="24">
        <v>5.87</v>
      </c>
      <c r="K999" s="26" t="s">
        <v>16</v>
      </c>
      <c r="L999" s="44">
        <v>6.35</v>
      </c>
      <c r="M999" s="26" t="s">
        <v>16</v>
      </c>
      <c r="N999" s="44">
        <v>6.35</v>
      </c>
      <c r="O999" s="26" t="s">
        <v>16</v>
      </c>
      <c r="P999" s="24">
        <v>6.35</v>
      </c>
      <c r="Q999" s="26" t="s">
        <v>16</v>
      </c>
      <c r="R999" s="24">
        <v>6.35</v>
      </c>
      <c r="S999" s="26" t="s">
        <v>16</v>
      </c>
      <c r="T999" s="24"/>
      <c r="U999" s="26" t="s">
        <v>16</v>
      </c>
      <c r="V999" s="34" t="s">
        <v>693</v>
      </c>
    </row>
    <row r="1000" spans="1:22" hidden="1" x14ac:dyDescent="0.25">
      <c r="A1000" s="31" t="s">
        <v>1123</v>
      </c>
      <c r="B1000" s="31" t="s">
        <v>1124</v>
      </c>
      <c r="C1000" s="41" t="s">
        <v>404</v>
      </c>
      <c r="D1000" s="31" t="s">
        <v>1211</v>
      </c>
      <c r="E1000" s="31" t="s">
        <v>406</v>
      </c>
      <c r="F1000" s="21" t="s">
        <v>1212</v>
      </c>
      <c r="G1000" s="21" t="s">
        <v>407</v>
      </c>
      <c r="H1000" s="32" t="str">
        <f t="shared" si="30"/>
        <v/>
      </c>
      <c r="I1000" s="33">
        <f t="shared" si="31"/>
        <v>0</v>
      </c>
      <c r="J1000" s="24">
        <v>5.55</v>
      </c>
      <c r="K1000" s="26" t="s">
        <v>16</v>
      </c>
      <c r="L1000" s="44">
        <v>5.55</v>
      </c>
      <c r="M1000" s="26" t="s">
        <v>16</v>
      </c>
      <c r="N1000" s="44">
        <v>5.55</v>
      </c>
      <c r="O1000" s="26" t="s">
        <v>16</v>
      </c>
      <c r="P1000" s="24">
        <v>5.55</v>
      </c>
      <c r="Q1000" s="26" t="s">
        <v>16</v>
      </c>
      <c r="R1000" s="24">
        <v>5.55</v>
      </c>
      <c r="S1000" s="26" t="s">
        <v>16</v>
      </c>
      <c r="T1000" s="24"/>
      <c r="U1000" s="26" t="s">
        <v>16</v>
      </c>
      <c r="V1000" s="34" t="s">
        <v>693</v>
      </c>
    </row>
    <row r="1001" spans="1:22" hidden="1" x14ac:dyDescent="0.25">
      <c r="A1001" s="31" t="s">
        <v>1123</v>
      </c>
      <c r="B1001" s="31" t="s">
        <v>1124</v>
      </c>
      <c r="C1001" s="41" t="s">
        <v>408</v>
      </c>
      <c r="D1001" s="31" t="s">
        <v>409</v>
      </c>
      <c r="E1001" s="31" t="s">
        <v>1037</v>
      </c>
      <c r="F1001" s="21" t="s">
        <v>1037</v>
      </c>
      <c r="G1001" s="21" t="s">
        <v>110</v>
      </c>
      <c r="H1001" s="32" t="str">
        <f t="shared" si="30"/>
        <v/>
      </c>
      <c r="I1001" s="33">
        <f t="shared" si="31"/>
        <v>0</v>
      </c>
      <c r="J1001" s="24">
        <v>0</v>
      </c>
      <c r="K1001" s="26" t="s">
        <v>16</v>
      </c>
      <c r="L1001" s="44">
        <v>0</v>
      </c>
      <c r="M1001" s="26" t="s">
        <v>16</v>
      </c>
      <c r="N1001" s="44">
        <v>0</v>
      </c>
      <c r="O1001" s="26" t="s">
        <v>16</v>
      </c>
      <c r="P1001" s="24">
        <v>0</v>
      </c>
      <c r="Q1001" s="26" t="s">
        <v>16</v>
      </c>
      <c r="R1001" s="24">
        <v>0</v>
      </c>
      <c r="S1001" s="26" t="s">
        <v>16</v>
      </c>
      <c r="T1001" s="24"/>
      <c r="U1001" s="26" t="s">
        <v>16</v>
      </c>
      <c r="V1001" s="34" t="s">
        <v>693</v>
      </c>
    </row>
    <row r="1002" spans="1:22" hidden="1" x14ac:dyDescent="0.25">
      <c r="A1002" s="31" t="s">
        <v>1123</v>
      </c>
      <c r="B1002" s="31" t="s">
        <v>1124</v>
      </c>
      <c r="C1002" s="41" t="s">
        <v>410</v>
      </c>
      <c r="D1002" s="31" t="s">
        <v>411</v>
      </c>
      <c r="E1002" s="31" t="s">
        <v>197</v>
      </c>
      <c r="F1002" s="21" t="s">
        <v>197</v>
      </c>
      <c r="G1002" s="21" t="s">
        <v>79</v>
      </c>
      <c r="H1002" s="32" t="str">
        <f t="shared" si="30"/>
        <v/>
      </c>
      <c r="I1002" s="33">
        <f t="shared" si="31"/>
        <v>0</v>
      </c>
      <c r="J1002" s="24">
        <v>0</v>
      </c>
      <c r="K1002" s="26" t="s">
        <v>16</v>
      </c>
      <c r="L1002" s="44">
        <v>0</v>
      </c>
      <c r="M1002" s="26" t="s">
        <v>16</v>
      </c>
      <c r="N1002" s="44">
        <v>0</v>
      </c>
      <c r="O1002" s="26" t="s">
        <v>16</v>
      </c>
      <c r="P1002" s="24">
        <v>0</v>
      </c>
      <c r="Q1002" s="26" t="s">
        <v>16</v>
      </c>
      <c r="R1002" s="24"/>
      <c r="S1002" s="26" t="s">
        <v>16</v>
      </c>
      <c r="T1002" s="24"/>
      <c r="U1002" s="26" t="s">
        <v>16</v>
      </c>
      <c r="V1002" s="34" t="s">
        <v>693</v>
      </c>
    </row>
    <row r="1003" spans="1:22" hidden="1" x14ac:dyDescent="0.25">
      <c r="A1003" s="31" t="s">
        <v>1123</v>
      </c>
      <c r="B1003" s="31" t="s">
        <v>1124</v>
      </c>
      <c r="C1003" s="41" t="s">
        <v>413</v>
      </c>
      <c r="D1003" s="31" t="s">
        <v>414</v>
      </c>
      <c r="E1003" s="31" t="s">
        <v>197</v>
      </c>
      <c r="F1003" s="21" t="s">
        <v>1213</v>
      </c>
      <c r="G1003" s="21" t="s">
        <v>79</v>
      </c>
      <c r="H1003" s="32" t="str">
        <f t="shared" si="30"/>
        <v/>
      </c>
      <c r="I1003" s="33">
        <f t="shared" si="31"/>
        <v>0</v>
      </c>
      <c r="J1003" s="24">
        <v>0</v>
      </c>
      <c r="K1003" s="26" t="s">
        <v>16</v>
      </c>
      <c r="L1003" s="44">
        <v>0</v>
      </c>
      <c r="M1003" s="26" t="s">
        <v>16</v>
      </c>
      <c r="N1003" s="44">
        <v>0</v>
      </c>
      <c r="O1003" s="26" t="s">
        <v>16</v>
      </c>
      <c r="P1003" s="24">
        <v>0</v>
      </c>
      <c r="Q1003" s="26" t="s">
        <v>16</v>
      </c>
      <c r="R1003" s="24"/>
      <c r="S1003" s="26" t="s">
        <v>16</v>
      </c>
      <c r="T1003" s="24"/>
      <c r="U1003" s="26" t="s">
        <v>16</v>
      </c>
      <c r="V1003" s="34" t="s">
        <v>693</v>
      </c>
    </row>
    <row r="1004" spans="1:22" hidden="1" x14ac:dyDescent="0.25">
      <c r="A1004" s="31" t="s">
        <v>1123</v>
      </c>
      <c r="B1004" s="31" t="s">
        <v>1124</v>
      </c>
      <c r="C1004" s="41" t="s">
        <v>415</v>
      </c>
      <c r="D1004" s="31" t="s">
        <v>416</v>
      </c>
      <c r="E1004" s="31" t="s">
        <v>1037</v>
      </c>
      <c r="F1004" s="21" t="s">
        <v>1037</v>
      </c>
      <c r="G1004" s="21" t="s">
        <v>194</v>
      </c>
      <c r="H1004" s="32" t="str">
        <f t="shared" si="30"/>
        <v/>
      </c>
      <c r="I1004" s="33">
        <f t="shared" si="31"/>
        <v>0</v>
      </c>
      <c r="J1004" s="24">
        <v>0</v>
      </c>
      <c r="K1004" s="26" t="s">
        <v>16</v>
      </c>
      <c r="L1004" s="44">
        <v>0</v>
      </c>
      <c r="M1004" s="26" t="s">
        <v>16</v>
      </c>
      <c r="N1004" s="44">
        <v>0</v>
      </c>
      <c r="O1004" s="26" t="s">
        <v>16</v>
      </c>
      <c r="P1004" s="24">
        <v>0</v>
      </c>
      <c r="Q1004" s="26" t="s">
        <v>16</v>
      </c>
      <c r="R1004" s="24">
        <v>0</v>
      </c>
      <c r="S1004" s="26" t="s">
        <v>16</v>
      </c>
      <c r="T1004" s="24"/>
      <c r="U1004" s="26" t="s">
        <v>16</v>
      </c>
      <c r="V1004" s="34" t="s">
        <v>693</v>
      </c>
    </row>
    <row r="1005" spans="1:22" hidden="1" x14ac:dyDescent="0.25">
      <c r="A1005" s="31" t="s">
        <v>1123</v>
      </c>
      <c r="B1005" s="31" t="s">
        <v>1124</v>
      </c>
      <c r="C1005" s="41" t="s">
        <v>419</v>
      </c>
      <c r="D1005" s="31" t="s">
        <v>420</v>
      </c>
      <c r="E1005" s="31" t="s">
        <v>1037</v>
      </c>
      <c r="F1005" s="21" t="s">
        <v>1037</v>
      </c>
      <c r="G1005" s="21" t="s">
        <v>214</v>
      </c>
      <c r="H1005" s="32" t="str">
        <f t="shared" si="30"/>
        <v/>
      </c>
      <c r="I1005" s="33">
        <f t="shared" si="31"/>
        <v>0</v>
      </c>
      <c r="J1005" s="24">
        <v>0</v>
      </c>
      <c r="K1005" s="26" t="s">
        <v>16</v>
      </c>
      <c r="L1005" s="44">
        <v>0</v>
      </c>
      <c r="M1005" s="26" t="s">
        <v>16</v>
      </c>
      <c r="N1005" s="44">
        <v>0</v>
      </c>
      <c r="O1005" s="26" t="s">
        <v>16</v>
      </c>
      <c r="P1005" s="24">
        <v>0</v>
      </c>
      <c r="Q1005" s="26" t="s">
        <v>16</v>
      </c>
      <c r="R1005" s="24"/>
      <c r="S1005" s="26" t="s">
        <v>16</v>
      </c>
      <c r="T1005" s="24"/>
      <c r="U1005" s="26" t="s">
        <v>16</v>
      </c>
      <c r="V1005" s="34" t="s">
        <v>693</v>
      </c>
    </row>
    <row r="1006" spans="1:22" hidden="1" x14ac:dyDescent="0.25">
      <c r="A1006" s="31" t="s">
        <v>1123</v>
      </c>
      <c r="B1006" s="31" t="s">
        <v>1124</v>
      </c>
      <c r="C1006" s="41" t="s">
        <v>421</v>
      </c>
      <c r="D1006" s="31" t="s">
        <v>422</v>
      </c>
      <c r="E1006" s="31" t="s">
        <v>1213</v>
      </c>
      <c r="F1006" s="21" t="s">
        <v>1213</v>
      </c>
      <c r="G1006" s="21" t="s">
        <v>79</v>
      </c>
      <c r="H1006" s="32" t="str">
        <f t="shared" si="30"/>
        <v/>
      </c>
      <c r="I1006" s="33">
        <f t="shared" si="31"/>
        <v>0</v>
      </c>
      <c r="J1006" s="24">
        <v>0</v>
      </c>
      <c r="K1006" s="26" t="s">
        <v>16</v>
      </c>
      <c r="L1006" s="44">
        <v>0</v>
      </c>
      <c r="M1006" s="26" t="s">
        <v>16</v>
      </c>
      <c r="N1006" s="44">
        <v>0</v>
      </c>
      <c r="O1006" s="26" t="s">
        <v>16</v>
      </c>
      <c r="P1006" s="24">
        <v>0</v>
      </c>
      <c r="Q1006" s="26" t="s">
        <v>16</v>
      </c>
      <c r="R1006" s="24"/>
      <c r="S1006" s="26" t="s">
        <v>16</v>
      </c>
      <c r="T1006" s="24"/>
      <c r="U1006" s="26" t="s">
        <v>16</v>
      </c>
      <c r="V1006" s="34" t="s">
        <v>693</v>
      </c>
    </row>
    <row r="1007" spans="1:22" hidden="1" x14ac:dyDescent="0.25">
      <c r="A1007" s="31" t="s">
        <v>1123</v>
      </c>
      <c r="B1007" s="31" t="s">
        <v>1124</v>
      </c>
      <c r="C1007" s="41" t="s">
        <v>424</v>
      </c>
      <c r="D1007" s="31" t="s">
        <v>425</v>
      </c>
      <c r="E1007" s="31" t="s">
        <v>1214</v>
      </c>
      <c r="F1007" s="21" t="s">
        <v>1214</v>
      </c>
      <c r="G1007" s="21" t="s">
        <v>110</v>
      </c>
      <c r="H1007" s="32" t="str">
        <f t="shared" si="30"/>
        <v/>
      </c>
      <c r="I1007" s="33">
        <f t="shared" si="31"/>
        <v>0</v>
      </c>
      <c r="J1007" s="24">
        <v>0</v>
      </c>
      <c r="K1007" s="26" t="s">
        <v>16</v>
      </c>
      <c r="L1007" s="44">
        <v>0</v>
      </c>
      <c r="M1007" s="26" t="s">
        <v>16</v>
      </c>
      <c r="N1007" s="44">
        <v>0</v>
      </c>
      <c r="O1007" s="26" t="s">
        <v>16</v>
      </c>
      <c r="P1007" s="24">
        <v>0</v>
      </c>
      <c r="Q1007" s="26" t="s">
        <v>16</v>
      </c>
      <c r="R1007" s="24">
        <v>0</v>
      </c>
      <c r="S1007" s="26" t="s">
        <v>16</v>
      </c>
      <c r="T1007" s="24"/>
      <c r="U1007" s="26" t="s">
        <v>16</v>
      </c>
      <c r="V1007" s="34" t="s">
        <v>693</v>
      </c>
    </row>
    <row r="1008" spans="1:22" hidden="1" x14ac:dyDescent="0.25">
      <c r="A1008" s="31" t="s">
        <v>1215</v>
      </c>
      <c r="B1008" s="31" t="s">
        <v>1216</v>
      </c>
      <c r="C1008" s="41" t="s">
        <v>12</v>
      </c>
      <c r="D1008" s="31" t="s">
        <v>13</v>
      </c>
      <c r="E1008" s="31" t="s">
        <v>1217</v>
      </c>
      <c r="F1008" s="21" t="s">
        <v>1217</v>
      </c>
      <c r="G1008" s="21" t="s">
        <v>1218</v>
      </c>
      <c r="H1008" s="32" t="str">
        <f t="shared" si="30"/>
        <v/>
      </c>
      <c r="I1008" s="33">
        <f t="shared" si="31"/>
        <v>0</v>
      </c>
      <c r="J1008" s="24">
        <v>3.79</v>
      </c>
      <c r="K1008" s="26" t="s">
        <v>16</v>
      </c>
      <c r="L1008" s="44">
        <v>3.79</v>
      </c>
      <c r="M1008" s="26" t="s">
        <v>16</v>
      </c>
      <c r="N1008" s="44">
        <v>3.79</v>
      </c>
      <c r="O1008" s="26" t="s">
        <v>16</v>
      </c>
      <c r="P1008" s="24">
        <v>3.79</v>
      </c>
      <c r="Q1008" s="26" t="s">
        <v>16</v>
      </c>
      <c r="R1008" s="24">
        <v>3.79</v>
      </c>
      <c r="S1008" s="26" t="s">
        <v>16</v>
      </c>
      <c r="T1008" s="24"/>
      <c r="U1008" s="26" t="s">
        <v>16</v>
      </c>
      <c r="V1008" s="34" t="s">
        <v>1219</v>
      </c>
    </row>
    <row r="1009" spans="1:22" hidden="1" x14ac:dyDescent="0.25">
      <c r="A1009" s="31" t="s">
        <v>1215</v>
      </c>
      <c r="B1009" s="31" t="s">
        <v>1216</v>
      </c>
      <c r="C1009" s="41" t="s">
        <v>19</v>
      </c>
      <c r="D1009" s="31" t="s">
        <v>20</v>
      </c>
      <c r="E1009" s="31" t="s">
        <v>1220</v>
      </c>
      <c r="F1009" s="21" t="s">
        <v>1220</v>
      </c>
      <c r="G1009" s="21" t="s">
        <v>1221</v>
      </c>
      <c r="H1009" s="32" t="str">
        <f t="shared" si="30"/>
        <v/>
      </c>
      <c r="I1009" s="33">
        <f t="shared" si="31"/>
        <v>0</v>
      </c>
      <c r="J1009" s="24">
        <v>2.99</v>
      </c>
      <c r="K1009" s="26" t="s">
        <v>16</v>
      </c>
      <c r="L1009" s="44">
        <v>2.99</v>
      </c>
      <c r="M1009" s="26" t="s">
        <v>16</v>
      </c>
      <c r="N1009" s="44">
        <v>2.99</v>
      </c>
      <c r="O1009" s="26" t="s">
        <v>16</v>
      </c>
      <c r="P1009" s="24">
        <v>2.99</v>
      </c>
      <c r="Q1009" s="26" t="s">
        <v>16</v>
      </c>
      <c r="R1009" s="24">
        <v>2.99</v>
      </c>
      <c r="S1009" s="26" t="s">
        <v>16</v>
      </c>
      <c r="T1009" s="24"/>
      <c r="U1009" s="26" t="s">
        <v>16</v>
      </c>
      <c r="V1009" s="34" t="s">
        <v>1219</v>
      </c>
    </row>
    <row r="1010" spans="1:22" hidden="1" x14ac:dyDescent="0.25">
      <c r="A1010" s="31" t="s">
        <v>1215</v>
      </c>
      <c r="B1010" s="31" t="s">
        <v>1216</v>
      </c>
      <c r="C1010" s="41" t="s">
        <v>23</v>
      </c>
      <c r="D1010" s="31" t="s">
        <v>24</v>
      </c>
      <c r="E1010" s="31" t="s">
        <v>25</v>
      </c>
      <c r="F1010" s="21" t="s">
        <v>25</v>
      </c>
      <c r="G1010" s="21" t="s">
        <v>573</v>
      </c>
      <c r="H1010" s="32" t="str">
        <f t="shared" si="30"/>
        <v/>
      </c>
      <c r="I1010" s="33">
        <f t="shared" si="31"/>
        <v>0</v>
      </c>
      <c r="J1010" s="24">
        <v>2.39</v>
      </c>
      <c r="K1010" s="26" t="s">
        <v>16</v>
      </c>
      <c r="L1010" s="44">
        <v>2.39</v>
      </c>
      <c r="M1010" s="26" t="s">
        <v>16</v>
      </c>
      <c r="N1010" s="44">
        <v>2.39</v>
      </c>
      <c r="O1010" s="26" t="s">
        <v>16</v>
      </c>
      <c r="P1010" s="24">
        <v>2.39</v>
      </c>
      <c r="Q1010" s="26" t="s">
        <v>16</v>
      </c>
      <c r="R1010" s="24">
        <v>2.39</v>
      </c>
      <c r="S1010" s="26" t="s">
        <v>16</v>
      </c>
      <c r="T1010" s="24"/>
      <c r="U1010" s="26" t="s">
        <v>16</v>
      </c>
      <c r="V1010" s="34" t="s">
        <v>1219</v>
      </c>
    </row>
    <row r="1011" spans="1:22" hidden="1" x14ac:dyDescent="0.25">
      <c r="A1011" s="31" t="s">
        <v>1215</v>
      </c>
      <c r="B1011" s="31" t="s">
        <v>1216</v>
      </c>
      <c r="C1011" s="41" t="s">
        <v>27</v>
      </c>
      <c r="D1011" s="31" t="s">
        <v>28</v>
      </c>
      <c r="E1011" s="31" t="s">
        <v>29</v>
      </c>
      <c r="F1011" s="21" t="s">
        <v>29</v>
      </c>
      <c r="G1011" s="21" t="s">
        <v>439</v>
      </c>
      <c r="H1011" s="32" t="str">
        <f t="shared" si="30"/>
        <v/>
      </c>
      <c r="I1011" s="33">
        <f t="shared" si="31"/>
        <v>0</v>
      </c>
      <c r="J1011" s="24">
        <v>6.49</v>
      </c>
      <c r="K1011" s="26" t="s">
        <v>16</v>
      </c>
      <c r="L1011" s="44">
        <v>6.49</v>
      </c>
      <c r="M1011" s="26" t="s">
        <v>16</v>
      </c>
      <c r="N1011" s="44">
        <v>6.49</v>
      </c>
      <c r="O1011" s="26" t="s">
        <v>16</v>
      </c>
      <c r="P1011" s="24">
        <v>6.49</v>
      </c>
      <c r="Q1011" s="26" t="s">
        <v>16</v>
      </c>
      <c r="R1011" s="24">
        <v>6.49</v>
      </c>
      <c r="S1011" s="26" t="s">
        <v>16</v>
      </c>
      <c r="T1011" s="24"/>
      <c r="U1011" s="26" t="s">
        <v>16</v>
      </c>
      <c r="V1011" s="34" t="s">
        <v>1219</v>
      </c>
    </row>
    <row r="1012" spans="1:22" hidden="1" x14ac:dyDescent="0.25">
      <c r="A1012" s="31" t="s">
        <v>1215</v>
      </c>
      <c r="B1012" s="31" t="s">
        <v>1216</v>
      </c>
      <c r="C1012" s="41" t="s">
        <v>31</v>
      </c>
      <c r="D1012" s="31" t="s">
        <v>32</v>
      </c>
      <c r="E1012" s="31" t="s">
        <v>696</v>
      </c>
      <c r="F1012" s="21" t="s">
        <v>696</v>
      </c>
      <c r="G1012" s="21" t="s">
        <v>439</v>
      </c>
      <c r="H1012" s="32">
        <f t="shared" si="30"/>
        <v>1</v>
      </c>
      <c r="I1012" s="33">
        <f t="shared" si="31"/>
        <v>0.50125313283208017</v>
      </c>
      <c r="J1012" s="24">
        <v>3.99</v>
      </c>
      <c r="K1012" s="26" t="s">
        <v>16</v>
      </c>
      <c r="L1012" s="44">
        <v>5.99</v>
      </c>
      <c r="M1012" s="26" t="s">
        <v>18</v>
      </c>
      <c r="N1012" s="44">
        <v>5.99</v>
      </c>
      <c r="O1012" s="26" t="s">
        <v>16</v>
      </c>
      <c r="P1012" s="24">
        <v>5.99</v>
      </c>
      <c r="Q1012" s="26" t="s">
        <v>16</v>
      </c>
      <c r="R1012" s="24">
        <v>5.99</v>
      </c>
      <c r="S1012" s="26" t="s">
        <v>16</v>
      </c>
      <c r="T1012" s="24"/>
      <c r="U1012" s="26" t="s">
        <v>16</v>
      </c>
      <c r="V1012" s="34" t="s">
        <v>1219</v>
      </c>
    </row>
    <row r="1013" spans="1:22" hidden="1" x14ac:dyDescent="0.25">
      <c r="A1013" s="31" t="s">
        <v>1215</v>
      </c>
      <c r="B1013" s="31" t="s">
        <v>1216</v>
      </c>
      <c r="C1013" s="41" t="s">
        <v>35</v>
      </c>
      <c r="D1013" s="31" t="s">
        <v>36</v>
      </c>
      <c r="E1013" s="31" t="s">
        <v>37</v>
      </c>
      <c r="F1013" s="21" t="s">
        <v>37</v>
      </c>
      <c r="G1013" s="21" t="s">
        <v>439</v>
      </c>
      <c r="H1013" s="32" t="str">
        <f t="shared" si="30"/>
        <v/>
      </c>
      <c r="I1013" s="33">
        <f t="shared" si="31"/>
        <v>0</v>
      </c>
      <c r="J1013" s="24">
        <v>4.99</v>
      </c>
      <c r="K1013" s="26" t="s">
        <v>16</v>
      </c>
      <c r="L1013" s="44">
        <v>4.99</v>
      </c>
      <c r="M1013" s="26" t="s">
        <v>16</v>
      </c>
      <c r="N1013" s="44">
        <v>4.99</v>
      </c>
      <c r="O1013" s="26" t="s">
        <v>16</v>
      </c>
      <c r="P1013" s="24">
        <v>4.99</v>
      </c>
      <c r="Q1013" s="26" t="s">
        <v>16</v>
      </c>
      <c r="R1013" s="24">
        <v>4.99</v>
      </c>
      <c r="S1013" s="26" t="s">
        <v>16</v>
      </c>
      <c r="T1013" s="24"/>
      <c r="U1013" s="26" t="s">
        <v>16</v>
      </c>
      <c r="V1013" s="34" t="s">
        <v>1219</v>
      </c>
    </row>
    <row r="1014" spans="1:22" hidden="1" x14ac:dyDescent="0.25">
      <c r="A1014" s="31" t="s">
        <v>1215</v>
      </c>
      <c r="B1014" s="31" t="s">
        <v>1216</v>
      </c>
      <c r="C1014" s="41" t="s">
        <v>39</v>
      </c>
      <c r="D1014" s="31" t="s">
        <v>40</v>
      </c>
      <c r="E1014" s="31" t="s">
        <v>1222</v>
      </c>
      <c r="F1014" s="21" t="s">
        <v>1223</v>
      </c>
      <c r="G1014" s="21" t="s">
        <v>1224</v>
      </c>
      <c r="H1014" s="32">
        <f t="shared" si="30"/>
        <v>1</v>
      </c>
      <c r="I1014" s="33">
        <f t="shared" si="31"/>
        <v>0.59484458642873328</v>
      </c>
      <c r="J1014" s="24">
        <v>5.99</v>
      </c>
      <c r="K1014" s="26" t="s">
        <v>16</v>
      </c>
      <c r="L1014" s="44">
        <v>5.99</v>
      </c>
      <c r="M1014" s="26" t="s">
        <v>16</v>
      </c>
      <c r="N1014" s="44">
        <v>9.49</v>
      </c>
      <c r="O1014" s="26" t="s">
        <v>18</v>
      </c>
      <c r="P1014" s="24">
        <v>9.49</v>
      </c>
      <c r="Q1014" s="26" t="s">
        <v>16</v>
      </c>
      <c r="R1014" s="24">
        <v>9.59</v>
      </c>
      <c r="S1014" s="26" t="s">
        <v>16</v>
      </c>
      <c r="T1014" s="24"/>
      <c r="U1014" s="26" t="s">
        <v>16</v>
      </c>
      <c r="V1014" s="34" t="s">
        <v>1219</v>
      </c>
    </row>
    <row r="1015" spans="1:22" hidden="1" x14ac:dyDescent="0.25">
      <c r="A1015" s="31" t="s">
        <v>1215</v>
      </c>
      <c r="B1015" s="31" t="s">
        <v>1216</v>
      </c>
      <c r="C1015" s="41" t="s">
        <v>43</v>
      </c>
      <c r="D1015" s="31" t="s">
        <v>44</v>
      </c>
      <c r="E1015" s="31" t="s">
        <v>576</v>
      </c>
      <c r="F1015" s="21" t="s">
        <v>576</v>
      </c>
      <c r="G1015" s="21" t="s">
        <v>1225</v>
      </c>
      <c r="H1015" s="32" t="str">
        <f t="shared" si="30"/>
        <v/>
      </c>
      <c r="I1015" s="33">
        <f t="shared" si="31"/>
        <v>0</v>
      </c>
      <c r="J1015" s="24">
        <v>11.99</v>
      </c>
      <c r="K1015" s="26" t="s">
        <v>16</v>
      </c>
      <c r="L1015" s="44">
        <v>11.99</v>
      </c>
      <c r="M1015" s="26" t="s">
        <v>16</v>
      </c>
      <c r="N1015" s="44">
        <v>11.99</v>
      </c>
      <c r="O1015" s="26" t="s">
        <v>16</v>
      </c>
      <c r="P1015" s="24">
        <v>11.99</v>
      </c>
      <c r="Q1015" s="26" t="s">
        <v>16</v>
      </c>
      <c r="R1015" s="24">
        <v>11.99</v>
      </c>
      <c r="S1015" s="26" t="s">
        <v>16</v>
      </c>
      <c r="T1015" s="24"/>
      <c r="U1015" s="26" t="s">
        <v>16</v>
      </c>
      <c r="V1015" s="34" t="s">
        <v>1219</v>
      </c>
    </row>
    <row r="1016" spans="1:22" hidden="1" x14ac:dyDescent="0.25">
      <c r="A1016" s="31" t="s">
        <v>1215</v>
      </c>
      <c r="B1016" s="31" t="s">
        <v>1216</v>
      </c>
      <c r="C1016" s="41" t="s">
        <v>47</v>
      </c>
      <c r="D1016" s="31" t="s">
        <v>48</v>
      </c>
      <c r="E1016" s="31" t="s">
        <v>1226</v>
      </c>
      <c r="F1016" s="21" t="s">
        <v>1226</v>
      </c>
      <c r="G1016" s="21" t="s">
        <v>1227</v>
      </c>
      <c r="H1016" s="32">
        <f t="shared" si="30"/>
        <v>1</v>
      </c>
      <c r="I1016" s="33">
        <f t="shared" si="31"/>
        <v>7.521624670928917E-2</v>
      </c>
      <c r="J1016" s="24">
        <v>26.59</v>
      </c>
      <c r="K1016" s="26" t="s">
        <v>16</v>
      </c>
      <c r="L1016" s="44">
        <v>28.59</v>
      </c>
      <c r="M1016" s="26" t="s">
        <v>16</v>
      </c>
      <c r="N1016" s="44">
        <v>28.59</v>
      </c>
      <c r="O1016" s="26" t="s">
        <v>16</v>
      </c>
      <c r="P1016" s="24">
        <v>28.59</v>
      </c>
      <c r="Q1016" s="26" t="s">
        <v>16</v>
      </c>
      <c r="R1016" s="24">
        <v>28.59</v>
      </c>
      <c r="S1016" s="26" t="s">
        <v>16</v>
      </c>
      <c r="T1016" s="24"/>
      <c r="U1016" s="26" t="s">
        <v>16</v>
      </c>
      <c r="V1016" s="34" t="s">
        <v>1219</v>
      </c>
    </row>
    <row r="1017" spans="1:22" hidden="1" x14ac:dyDescent="0.25">
      <c r="A1017" s="31" t="s">
        <v>1215</v>
      </c>
      <c r="B1017" s="31" t="s">
        <v>1216</v>
      </c>
      <c r="C1017" s="41" t="s">
        <v>52</v>
      </c>
      <c r="D1017" s="31" t="s">
        <v>53</v>
      </c>
      <c r="E1017" s="31" t="s">
        <v>54</v>
      </c>
      <c r="F1017" s="21" t="s">
        <v>54</v>
      </c>
      <c r="G1017" s="21" t="s">
        <v>325</v>
      </c>
      <c r="H1017" s="32" t="str">
        <f t="shared" si="30"/>
        <v/>
      </c>
      <c r="I1017" s="33">
        <f t="shared" si="31"/>
        <v>4.8400107555794714E-2</v>
      </c>
      <c r="J1017" s="24">
        <v>37.19</v>
      </c>
      <c r="K1017" s="26" t="s">
        <v>16</v>
      </c>
      <c r="L1017" s="44">
        <v>37.19</v>
      </c>
      <c r="M1017" s="26" t="s">
        <v>16</v>
      </c>
      <c r="N1017" s="44">
        <v>37.19</v>
      </c>
      <c r="O1017" s="26" t="s">
        <v>16</v>
      </c>
      <c r="P1017" s="24">
        <v>37.19</v>
      </c>
      <c r="Q1017" s="26" t="s">
        <v>16</v>
      </c>
      <c r="R1017" s="24">
        <v>38.99</v>
      </c>
      <c r="S1017" s="26" t="s">
        <v>16</v>
      </c>
      <c r="T1017" s="24"/>
      <c r="U1017" s="26" t="s">
        <v>16</v>
      </c>
      <c r="V1017" s="34" t="s">
        <v>1219</v>
      </c>
    </row>
    <row r="1018" spans="1:22" hidden="1" x14ac:dyDescent="0.25">
      <c r="A1018" s="31" t="s">
        <v>1215</v>
      </c>
      <c r="B1018" s="31" t="s">
        <v>1216</v>
      </c>
      <c r="C1018" s="41" t="s">
        <v>56</v>
      </c>
      <c r="D1018" s="31" t="s">
        <v>57</v>
      </c>
      <c r="E1018" s="31" t="s">
        <v>444</v>
      </c>
      <c r="F1018" s="21" t="s">
        <v>444</v>
      </c>
      <c r="G1018" s="21" t="s">
        <v>325</v>
      </c>
      <c r="H1018" s="32">
        <f t="shared" si="30"/>
        <v>1</v>
      </c>
      <c r="I1018" s="33">
        <f t="shared" si="31"/>
        <v>0.12222569552985307</v>
      </c>
      <c r="J1018" s="24">
        <v>31.99</v>
      </c>
      <c r="K1018" s="26" t="s">
        <v>16</v>
      </c>
      <c r="L1018" s="44">
        <v>31.99</v>
      </c>
      <c r="M1018" s="26" t="s">
        <v>16</v>
      </c>
      <c r="N1018" s="44">
        <v>31.99</v>
      </c>
      <c r="O1018" s="26" t="s">
        <v>16</v>
      </c>
      <c r="P1018" s="24">
        <v>35.9</v>
      </c>
      <c r="Q1018" s="26" t="s">
        <v>16</v>
      </c>
      <c r="R1018" s="24">
        <v>35.9</v>
      </c>
      <c r="S1018" s="26" t="s">
        <v>16</v>
      </c>
      <c r="T1018" s="24"/>
      <c r="U1018" s="26" t="s">
        <v>16</v>
      </c>
      <c r="V1018" s="34" t="s">
        <v>1219</v>
      </c>
    </row>
    <row r="1019" spans="1:22" hidden="1" x14ac:dyDescent="0.25">
      <c r="A1019" s="31" t="s">
        <v>1215</v>
      </c>
      <c r="B1019" s="31" t="s">
        <v>1216</v>
      </c>
      <c r="C1019" s="41" t="s">
        <v>60</v>
      </c>
      <c r="D1019" s="31" t="s">
        <v>61</v>
      </c>
      <c r="E1019" s="31" t="s">
        <v>1228</v>
      </c>
      <c r="F1019" s="21" t="s">
        <v>1228</v>
      </c>
      <c r="G1019" s="21" t="s">
        <v>487</v>
      </c>
      <c r="H1019" s="32" t="str">
        <f t="shared" si="30"/>
        <v/>
      </c>
      <c r="I1019" s="33">
        <f t="shared" si="31"/>
        <v>3.5630353160982287E-2</v>
      </c>
      <c r="J1019" s="24">
        <v>11.69</v>
      </c>
      <c r="K1019" s="26" t="s">
        <v>16</v>
      </c>
      <c r="L1019" s="44">
        <v>11.95</v>
      </c>
      <c r="M1019" s="26" t="s">
        <v>16</v>
      </c>
      <c r="N1019" s="44">
        <v>11.95</v>
      </c>
      <c r="O1019" s="26" t="s">
        <v>16</v>
      </c>
      <c r="P1019" s="24">
        <v>11.95</v>
      </c>
      <c r="Q1019" s="26" t="s">
        <v>16</v>
      </c>
      <c r="R1019" s="24">
        <v>11.79</v>
      </c>
      <c r="S1019" s="26" t="s">
        <v>16</v>
      </c>
      <c r="T1019" s="24"/>
      <c r="U1019" s="26" t="s">
        <v>16</v>
      </c>
      <c r="V1019" s="34" t="s">
        <v>1219</v>
      </c>
    </row>
    <row r="1020" spans="1:22" hidden="1" x14ac:dyDescent="0.25">
      <c r="A1020" s="31" t="s">
        <v>1215</v>
      </c>
      <c r="B1020" s="31" t="s">
        <v>1216</v>
      </c>
      <c r="C1020" s="41" t="s">
        <v>64</v>
      </c>
      <c r="D1020" s="31" t="s">
        <v>65</v>
      </c>
      <c r="E1020" s="31" t="s">
        <v>582</v>
      </c>
      <c r="F1020" s="21" t="s">
        <v>582</v>
      </c>
      <c r="G1020" s="21" t="s">
        <v>598</v>
      </c>
      <c r="H1020" s="32" t="str">
        <f t="shared" si="30"/>
        <v/>
      </c>
      <c r="I1020" s="33">
        <f t="shared" si="31"/>
        <v>0</v>
      </c>
      <c r="J1020" s="24">
        <v>13.19</v>
      </c>
      <c r="K1020" s="26" t="s">
        <v>16</v>
      </c>
      <c r="L1020" s="44">
        <v>13.19</v>
      </c>
      <c r="M1020" s="26" t="s">
        <v>16</v>
      </c>
      <c r="N1020" s="44">
        <v>13.19</v>
      </c>
      <c r="O1020" s="26" t="s">
        <v>16</v>
      </c>
      <c r="P1020" s="24">
        <v>13.19</v>
      </c>
      <c r="Q1020" s="26" t="s">
        <v>16</v>
      </c>
      <c r="R1020" s="24">
        <v>13.19</v>
      </c>
      <c r="S1020" s="26" t="s">
        <v>16</v>
      </c>
      <c r="T1020" s="24"/>
      <c r="U1020" s="26" t="s">
        <v>16</v>
      </c>
      <c r="V1020" s="34" t="s">
        <v>1219</v>
      </c>
    </row>
    <row r="1021" spans="1:22" hidden="1" x14ac:dyDescent="0.25">
      <c r="A1021" s="31" t="s">
        <v>1215</v>
      </c>
      <c r="B1021" s="31" t="s">
        <v>1216</v>
      </c>
      <c r="C1021" s="41" t="s">
        <v>68</v>
      </c>
      <c r="D1021" s="31" t="s">
        <v>69</v>
      </c>
      <c r="E1021" s="31" t="s">
        <v>1229</v>
      </c>
      <c r="F1021" s="21" t="s">
        <v>1229</v>
      </c>
      <c r="G1021" s="21" t="s">
        <v>307</v>
      </c>
      <c r="H1021" s="32">
        <f t="shared" si="30"/>
        <v>1</v>
      </c>
      <c r="I1021" s="33">
        <f t="shared" si="31"/>
        <v>7.9579579579579618E-2</v>
      </c>
      <c r="J1021" s="24">
        <v>19.98</v>
      </c>
      <c r="K1021" s="26" t="s">
        <v>16</v>
      </c>
      <c r="L1021" s="44">
        <v>18.39</v>
      </c>
      <c r="M1021" s="26" t="s">
        <v>16</v>
      </c>
      <c r="N1021" s="44">
        <v>18.39</v>
      </c>
      <c r="O1021" s="26" t="s">
        <v>16</v>
      </c>
      <c r="P1021" s="24">
        <v>18.39</v>
      </c>
      <c r="Q1021" s="26" t="s">
        <v>16</v>
      </c>
      <c r="R1021" s="24">
        <v>18.39</v>
      </c>
      <c r="S1021" s="26" t="s">
        <v>16</v>
      </c>
      <c r="T1021" s="24"/>
      <c r="U1021" s="26" t="s">
        <v>16</v>
      </c>
      <c r="V1021" s="34" t="s">
        <v>1219</v>
      </c>
    </row>
    <row r="1022" spans="1:22" hidden="1" x14ac:dyDescent="0.25">
      <c r="A1022" s="31" t="s">
        <v>1215</v>
      </c>
      <c r="B1022" s="31" t="s">
        <v>1216</v>
      </c>
      <c r="C1022" s="41" t="s">
        <v>73</v>
      </c>
      <c r="D1022" s="31" t="s">
        <v>74</v>
      </c>
      <c r="E1022" s="31" t="s">
        <v>1230</v>
      </c>
      <c r="F1022" s="21" t="s">
        <v>1230</v>
      </c>
      <c r="G1022" s="21" t="s">
        <v>110</v>
      </c>
      <c r="H1022" s="32" t="str">
        <f t="shared" si="30"/>
        <v/>
      </c>
      <c r="I1022" s="33">
        <f t="shared" si="31"/>
        <v>0</v>
      </c>
      <c r="J1022" s="24">
        <v>0</v>
      </c>
      <c r="K1022" s="26" t="s">
        <v>16</v>
      </c>
      <c r="L1022" s="44">
        <v>0</v>
      </c>
      <c r="M1022" s="26" t="s">
        <v>16</v>
      </c>
      <c r="N1022" s="44">
        <v>14.99</v>
      </c>
      <c r="O1022" s="26" t="s">
        <v>18</v>
      </c>
      <c r="P1022" s="24">
        <v>14.99</v>
      </c>
      <c r="Q1022" s="26" t="s">
        <v>16</v>
      </c>
      <c r="R1022" s="24">
        <v>14.99</v>
      </c>
      <c r="S1022" s="26" t="s">
        <v>16</v>
      </c>
      <c r="T1022" s="24"/>
      <c r="U1022" s="26" t="s">
        <v>16</v>
      </c>
      <c r="V1022" s="34" t="s">
        <v>1219</v>
      </c>
    </row>
    <row r="1023" spans="1:22" hidden="1" x14ac:dyDescent="0.25">
      <c r="A1023" s="31" t="s">
        <v>1215</v>
      </c>
      <c r="B1023" s="31" t="s">
        <v>1216</v>
      </c>
      <c r="C1023" s="41" t="s">
        <v>77</v>
      </c>
      <c r="D1023" s="31" t="s">
        <v>78</v>
      </c>
      <c r="E1023" s="31" t="s">
        <v>85</v>
      </c>
      <c r="F1023" s="21" t="s">
        <v>75</v>
      </c>
      <c r="G1023" s="21" t="s">
        <v>79</v>
      </c>
      <c r="H1023" s="32" t="str">
        <f t="shared" si="30"/>
        <v/>
      </c>
      <c r="I1023" s="33">
        <f t="shared" si="31"/>
        <v>0</v>
      </c>
      <c r="J1023" s="24">
        <v>0</v>
      </c>
      <c r="K1023" s="26" t="s">
        <v>16</v>
      </c>
      <c r="L1023" s="44">
        <v>0</v>
      </c>
      <c r="M1023" s="26" t="s">
        <v>16</v>
      </c>
      <c r="N1023" s="44">
        <v>6.99</v>
      </c>
      <c r="O1023" s="26" t="s">
        <v>18</v>
      </c>
      <c r="P1023" s="24">
        <v>6.99</v>
      </c>
      <c r="Q1023" s="26" t="s">
        <v>16</v>
      </c>
      <c r="R1023" s="24">
        <v>6.99</v>
      </c>
      <c r="S1023" s="26" t="s">
        <v>16</v>
      </c>
      <c r="T1023" s="24"/>
      <c r="U1023" s="26" t="s">
        <v>16</v>
      </c>
      <c r="V1023" s="34" t="s">
        <v>1219</v>
      </c>
    </row>
    <row r="1024" spans="1:22" hidden="1" x14ac:dyDescent="0.25">
      <c r="A1024" s="31" t="s">
        <v>1215</v>
      </c>
      <c r="B1024" s="31" t="s">
        <v>1216</v>
      </c>
      <c r="C1024" s="41" t="s">
        <v>80</v>
      </c>
      <c r="D1024" s="31" t="s">
        <v>81</v>
      </c>
      <c r="E1024" s="31" t="s">
        <v>75</v>
      </c>
      <c r="F1024" s="21" t="s">
        <v>529</v>
      </c>
      <c r="G1024" s="21" t="s">
        <v>79</v>
      </c>
      <c r="H1024" s="32" t="str">
        <f t="shared" si="30"/>
        <v/>
      </c>
      <c r="I1024" s="33">
        <f t="shared" si="31"/>
        <v>0</v>
      </c>
      <c r="J1024" s="24">
        <v>0</v>
      </c>
      <c r="K1024" s="26" t="s">
        <v>16</v>
      </c>
      <c r="L1024" s="44">
        <v>0</v>
      </c>
      <c r="M1024" s="26" t="s">
        <v>16</v>
      </c>
      <c r="N1024" s="44">
        <v>8.9</v>
      </c>
      <c r="O1024" s="26" t="s">
        <v>18</v>
      </c>
      <c r="P1024" s="24">
        <v>8.9</v>
      </c>
      <c r="Q1024" s="26" t="s">
        <v>16</v>
      </c>
      <c r="R1024" s="24">
        <v>8.9</v>
      </c>
      <c r="S1024" s="26" t="s">
        <v>16</v>
      </c>
      <c r="T1024" s="24"/>
      <c r="U1024" s="26" t="s">
        <v>16</v>
      </c>
      <c r="V1024" s="34" t="s">
        <v>1219</v>
      </c>
    </row>
    <row r="1025" spans="1:22" hidden="1" x14ac:dyDescent="0.25">
      <c r="A1025" s="31" t="s">
        <v>1215</v>
      </c>
      <c r="B1025" s="31" t="s">
        <v>1216</v>
      </c>
      <c r="C1025" s="41" t="s">
        <v>83</v>
      </c>
      <c r="D1025" s="31" t="s">
        <v>84</v>
      </c>
      <c r="E1025" s="31" t="s">
        <v>82</v>
      </c>
      <c r="F1025" s="21" t="s">
        <v>261</v>
      </c>
      <c r="G1025" s="21" t="s">
        <v>512</v>
      </c>
      <c r="H1025" s="32">
        <f t="shared" si="30"/>
        <v>1</v>
      </c>
      <c r="I1025" s="33">
        <f t="shared" si="31"/>
        <v>0.11123470522803114</v>
      </c>
      <c r="J1025" s="24">
        <v>8.99</v>
      </c>
      <c r="K1025" s="26" t="s">
        <v>16</v>
      </c>
      <c r="L1025" s="44">
        <v>8.99</v>
      </c>
      <c r="M1025" s="26" t="s">
        <v>16</v>
      </c>
      <c r="N1025" s="44">
        <v>8.99</v>
      </c>
      <c r="O1025" s="26" t="s">
        <v>16</v>
      </c>
      <c r="P1025" s="24">
        <v>9.99</v>
      </c>
      <c r="Q1025" s="26" t="s">
        <v>16</v>
      </c>
      <c r="R1025" s="24">
        <v>9.99</v>
      </c>
      <c r="S1025" s="26" t="s">
        <v>16</v>
      </c>
      <c r="T1025" s="24"/>
      <c r="U1025" s="26" t="s">
        <v>16</v>
      </c>
      <c r="V1025" s="34" t="s">
        <v>1219</v>
      </c>
    </row>
    <row r="1026" spans="1:22" hidden="1" x14ac:dyDescent="0.25">
      <c r="A1026" s="31" t="s">
        <v>1215</v>
      </c>
      <c r="B1026" s="31" t="s">
        <v>1216</v>
      </c>
      <c r="C1026" s="41" t="s">
        <v>87</v>
      </c>
      <c r="D1026" s="31" t="s">
        <v>88</v>
      </c>
      <c r="E1026" s="31" t="s">
        <v>75</v>
      </c>
      <c r="F1026" s="21" t="s">
        <v>75</v>
      </c>
      <c r="G1026" s="21" t="s">
        <v>194</v>
      </c>
      <c r="H1026" s="32">
        <f t="shared" si="30"/>
        <v>1</v>
      </c>
      <c r="I1026" s="33">
        <f t="shared" si="31"/>
        <v>6.2578222778473136E-2</v>
      </c>
      <c r="J1026" s="24">
        <v>39.950000000000003</v>
      </c>
      <c r="K1026" s="26" t="s">
        <v>16</v>
      </c>
      <c r="L1026" s="44">
        <v>39.950000000000003</v>
      </c>
      <c r="M1026" s="26" t="s">
        <v>16</v>
      </c>
      <c r="N1026" s="44">
        <v>39.950000000000003</v>
      </c>
      <c r="O1026" s="26" t="s">
        <v>16</v>
      </c>
      <c r="P1026" s="24">
        <v>39.950000000000003</v>
      </c>
      <c r="Q1026" s="26" t="s">
        <v>16</v>
      </c>
      <c r="R1026" s="24">
        <v>37.450000000000003</v>
      </c>
      <c r="S1026" s="26" t="s">
        <v>16</v>
      </c>
      <c r="T1026" s="24"/>
      <c r="U1026" s="26" t="s">
        <v>16</v>
      </c>
      <c r="V1026" s="34" t="s">
        <v>1219</v>
      </c>
    </row>
    <row r="1027" spans="1:22" hidden="1" x14ac:dyDescent="0.25">
      <c r="A1027" s="31" t="s">
        <v>1215</v>
      </c>
      <c r="B1027" s="31" t="s">
        <v>1216</v>
      </c>
      <c r="C1027" s="41" t="s">
        <v>89</v>
      </c>
      <c r="D1027" s="31" t="s">
        <v>90</v>
      </c>
      <c r="E1027" s="31" t="s">
        <v>1232</v>
      </c>
      <c r="F1027" s="21" t="s">
        <v>1232</v>
      </c>
      <c r="G1027" s="21" t="s">
        <v>1233</v>
      </c>
      <c r="H1027" s="32">
        <f t="shared" ref="H1027:H1090" si="32">IF(I1027&gt;=$H$1,1,"")</f>
        <v>1</v>
      </c>
      <c r="I1027" s="33">
        <f t="shared" ref="I1027:I1090" si="33">IF(J1027=0,0,ABS(1-L1027/J1027))+IF(L1027=0,0,ABS(1-N1027/L1027))+IF(N1027=0,0,ABS(1-P1027/N1027))+IF(P1027=0,0,ABS(1-R1027/P1027))</f>
        <v>1.0081366965012206</v>
      </c>
      <c r="J1027" s="24">
        <v>9.89</v>
      </c>
      <c r="K1027" s="26" t="s">
        <v>16</v>
      </c>
      <c r="L1027" s="44">
        <v>0</v>
      </c>
      <c r="M1027" s="26" t="s">
        <v>16</v>
      </c>
      <c r="N1027" s="44">
        <v>12.29</v>
      </c>
      <c r="O1027" s="26" t="s">
        <v>18</v>
      </c>
      <c r="P1027" s="24">
        <v>12.29</v>
      </c>
      <c r="Q1027" s="26" t="s">
        <v>16</v>
      </c>
      <c r="R1027" s="24">
        <v>12.39</v>
      </c>
      <c r="S1027" s="26" t="s">
        <v>16</v>
      </c>
      <c r="T1027" s="24"/>
      <c r="U1027" s="26" t="s">
        <v>16</v>
      </c>
      <c r="V1027" s="34" t="s">
        <v>1219</v>
      </c>
    </row>
    <row r="1028" spans="1:22" hidden="1" x14ac:dyDescent="0.25">
      <c r="A1028" s="31" t="s">
        <v>1215</v>
      </c>
      <c r="B1028" s="31" t="s">
        <v>1216</v>
      </c>
      <c r="C1028" s="41" t="s">
        <v>93</v>
      </c>
      <c r="D1028" s="31" t="s">
        <v>94</v>
      </c>
      <c r="E1028" s="31" t="s">
        <v>75</v>
      </c>
      <c r="F1028" s="21" t="s">
        <v>75</v>
      </c>
      <c r="G1028" s="21" t="s">
        <v>72</v>
      </c>
      <c r="H1028" s="32" t="str">
        <f t="shared" si="32"/>
        <v/>
      </c>
      <c r="I1028" s="33">
        <f t="shared" si="33"/>
        <v>0</v>
      </c>
      <c r="J1028" s="24">
        <v>50.99</v>
      </c>
      <c r="K1028" s="26" t="s">
        <v>16</v>
      </c>
      <c r="L1028" s="44">
        <v>50.99</v>
      </c>
      <c r="M1028" s="26" t="s">
        <v>16</v>
      </c>
      <c r="N1028" s="44">
        <v>50.99</v>
      </c>
      <c r="O1028" s="26" t="s">
        <v>16</v>
      </c>
      <c r="P1028" s="24">
        <v>50.99</v>
      </c>
      <c r="Q1028" s="26" t="s">
        <v>16</v>
      </c>
      <c r="R1028" s="24">
        <v>50.99</v>
      </c>
      <c r="S1028" s="26" t="s">
        <v>16</v>
      </c>
      <c r="T1028" s="24"/>
      <c r="U1028" s="26" t="s">
        <v>16</v>
      </c>
      <c r="V1028" s="34" t="s">
        <v>1219</v>
      </c>
    </row>
    <row r="1029" spans="1:22" hidden="1" x14ac:dyDescent="0.25">
      <c r="A1029" s="31" t="s">
        <v>1215</v>
      </c>
      <c r="B1029" s="31" t="s">
        <v>1216</v>
      </c>
      <c r="C1029" s="41" t="s">
        <v>95</v>
      </c>
      <c r="D1029" s="31" t="s">
        <v>96</v>
      </c>
      <c r="E1029" s="31" t="s">
        <v>1234</v>
      </c>
      <c r="F1029" s="21" t="s">
        <v>1234</v>
      </c>
      <c r="G1029" s="21" t="s">
        <v>98</v>
      </c>
      <c r="H1029" s="32" t="str">
        <f t="shared" si="32"/>
        <v/>
      </c>
      <c r="I1029" s="33">
        <f t="shared" si="33"/>
        <v>0</v>
      </c>
      <c r="J1029" s="24">
        <v>12.19</v>
      </c>
      <c r="K1029" s="26" t="s">
        <v>16</v>
      </c>
      <c r="L1029" s="44">
        <v>12.19</v>
      </c>
      <c r="M1029" s="26" t="s">
        <v>16</v>
      </c>
      <c r="N1029" s="44">
        <v>12.19</v>
      </c>
      <c r="O1029" s="26" t="s">
        <v>16</v>
      </c>
      <c r="P1029" s="24">
        <v>12.19</v>
      </c>
      <c r="Q1029" s="26" t="s">
        <v>16</v>
      </c>
      <c r="R1029" s="24">
        <v>12.19</v>
      </c>
      <c r="S1029" s="26" t="s">
        <v>16</v>
      </c>
      <c r="T1029" s="24"/>
      <c r="U1029" s="26" t="s">
        <v>16</v>
      </c>
      <c r="V1029" s="34" t="s">
        <v>1219</v>
      </c>
    </row>
    <row r="1030" spans="1:22" hidden="1" x14ac:dyDescent="0.25">
      <c r="A1030" s="31" t="s">
        <v>1215</v>
      </c>
      <c r="B1030" s="31" t="s">
        <v>1216</v>
      </c>
      <c r="C1030" s="41" t="s">
        <v>99</v>
      </c>
      <c r="D1030" s="31" t="s">
        <v>100</v>
      </c>
      <c r="E1030" s="31" t="s">
        <v>839</v>
      </c>
      <c r="F1030" s="21" t="s">
        <v>839</v>
      </c>
      <c r="G1030" s="21" t="s">
        <v>115</v>
      </c>
      <c r="H1030" s="32" t="str">
        <f t="shared" si="32"/>
        <v/>
      </c>
      <c r="I1030" s="33">
        <f t="shared" si="33"/>
        <v>0</v>
      </c>
      <c r="J1030" s="24">
        <v>11.49</v>
      </c>
      <c r="K1030" s="26" t="s">
        <v>16</v>
      </c>
      <c r="L1030" s="44">
        <v>11.49</v>
      </c>
      <c r="M1030" s="26" t="s">
        <v>16</v>
      </c>
      <c r="N1030" s="44">
        <v>11.49</v>
      </c>
      <c r="O1030" s="26" t="s">
        <v>16</v>
      </c>
      <c r="P1030" s="24">
        <v>11.49</v>
      </c>
      <c r="Q1030" s="26" t="s">
        <v>16</v>
      </c>
      <c r="R1030" s="24">
        <v>11.49</v>
      </c>
      <c r="S1030" s="26" t="s">
        <v>16</v>
      </c>
      <c r="T1030" s="24"/>
      <c r="U1030" s="26" t="s">
        <v>16</v>
      </c>
      <c r="V1030" s="34" t="s">
        <v>1219</v>
      </c>
    </row>
    <row r="1031" spans="1:22" hidden="1" x14ac:dyDescent="0.25">
      <c r="A1031" s="31" t="s">
        <v>1215</v>
      </c>
      <c r="B1031" s="31" t="s">
        <v>1216</v>
      </c>
      <c r="C1031" s="41" t="s">
        <v>103</v>
      </c>
      <c r="D1031" s="31" t="s">
        <v>104</v>
      </c>
      <c r="E1031" s="31" t="s">
        <v>105</v>
      </c>
      <c r="F1031" s="21" t="s">
        <v>105</v>
      </c>
      <c r="G1031" s="21" t="s">
        <v>115</v>
      </c>
      <c r="H1031" s="32" t="str">
        <f t="shared" si="32"/>
        <v/>
      </c>
      <c r="I1031" s="33">
        <f t="shared" si="33"/>
        <v>0</v>
      </c>
      <c r="J1031" s="24">
        <v>18.79</v>
      </c>
      <c r="K1031" s="26" t="s">
        <v>16</v>
      </c>
      <c r="L1031" s="44">
        <v>18.79</v>
      </c>
      <c r="M1031" s="26" t="s">
        <v>16</v>
      </c>
      <c r="N1031" s="44">
        <v>18.79</v>
      </c>
      <c r="O1031" s="26" t="s">
        <v>16</v>
      </c>
      <c r="P1031" s="24">
        <v>18.79</v>
      </c>
      <c r="Q1031" s="26" t="s">
        <v>16</v>
      </c>
      <c r="R1031" s="24">
        <v>18.79</v>
      </c>
      <c r="S1031" s="26" t="s">
        <v>16</v>
      </c>
      <c r="T1031" s="24"/>
      <c r="U1031" s="26" t="s">
        <v>16</v>
      </c>
      <c r="V1031" s="34" t="s">
        <v>1219</v>
      </c>
    </row>
    <row r="1032" spans="1:22" hidden="1" x14ac:dyDescent="0.25">
      <c r="A1032" s="31" t="s">
        <v>1215</v>
      </c>
      <c r="B1032" s="31" t="s">
        <v>1216</v>
      </c>
      <c r="C1032" s="41" t="s">
        <v>107</v>
      </c>
      <c r="D1032" s="31" t="s">
        <v>108</v>
      </c>
      <c r="E1032" s="31" t="s">
        <v>1235</v>
      </c>
      <c r="F1032" s="21" t="s">
        <v>1235</v>
      </c>
      <c r="G1032" s="21" t="s">
        <v>1236</v>
      </c>
      <c r="H1032" s="32" t="str">
        <f t="shared" si="32"/>
        <v/>
      </c>
      <c r="I1032" s="33">
        <f t="shared" si="33"/>
        <v>0</v>
      </c>
      <c r="J1032" s="24">
        <v>27.99</v>
      </c>
      <c r="K1032" s="26" t="s">
        <v>16</v>
      </c>
      <c r="L1032" s="44">
        <v>27.99</v>
      </c>
      <c r="M1032" s="26" t="s">
        <v>16</v>
      </c>
      <c r="N1032" s="44">
        <v>27.99</v>
      </c>
      <c r="O1032" s="26" t="s">
        <v>16</v>
      </c>
      <c r="P1032" s="24">
        <v>27.99</v>
      </c>
      <c r="Q1032" s="26" t="s">
        <v>16</v>
      </c>
      <c r="R1032" s="24">
        <v>27.99</v>
      </c>
      <c r="S1032" s="26" t="s">
        <v>16</v>
      </c>
      <c r="T1032" s="24"/>
      <c r="U1032" s="26" t="s">
        <v>16</v>
      </c>
      <c r="V1032" s="34" t="s">
        <v>1219</v>
      </c>
    </row>
    <row r="1033" spans="1:22" hidden="1" x14ac:dyDescent="0.25">
      <c r="A1033" s="31" t="s">
        <v>1215</v>
      </c>
      <c r="B1033" s="31" t="s">
        <v>1216</v>
      </c>
      <c r="C1033" s="41" t="s">
        <v>111</v>
      </c>
      <c r="D1033" s="31" t="s">
        <v>112</v>
      </c>
      <c r="E1033" s="31" t="s">
        <v>127</v>
      </c>
      <c r="F1033" s="21" t="s">
        <v>127</v>
      </c>
      <c r="G1033" s="21" t="s">
        <v>115</v>
      </c>
      <c r="H1033" s="32">
        <f t="shared" si="32"/>
        <v>1</v>
      </c>
      <c r="I1033" s="33">
        <f t="shared" si="33"/>
        <v>0.13986013986013979</v>
      </c>
      <c r="J1033" s="24">
        <v>4.29</v>
      </c>
      <c r="K1033" s="26" t="s">
        <v>16</v>
      </c>
      <c r="L1033" s="44">
        <v>4.8899999999999997</v>
      </c>
      <c r="M1033" s="26" t="s">
        <v>16</v>
      </c>
      <c r="N1033" s="44">
        <v>4.8899999999999997</v>
      </c>
      <c r="O1033" s="26" t="s">
        <v>16</v>
      </c>
      <c r="P1033" s="24">
        <v>4.8899999999999997</v>
      </c>
      <c r="Q1033" s="26" t="s">
        <v>16</v>
      </c>
      <c r="R1033" s="24">
        <v>4.8899999999999997</v>
      </c>
      <c r="S1033" s="26" t="s">
        <v>16</v>
      </c>
      <c r="T1033" s="24"/>
      <c r="U1033" s="26" t="s">
        <v>16</v>
      </c>
      <c r="V1033" s="34" t="s">
        <v>1219</v>
      </c>
    </row>
    <row r="1034" spans="1:22" hidden="1" x14ac:dyDescent="0.25">
      <c r="A1034" s="31" t="s">
        <v>1215</v>
      </c>
      <c r="B1034" s="31" t="s">
        <v>1216</v>
      </c>
      <c r="C1034" s="41" t="s">
        <v>116</v>
      </c>
      <c r="D1034" s="31" t="s">
        <v>117</v>
      </c>
      <c r="E1034" s="31" t="s">
        <v>1237</v>
      </c>
      <c r="F1034" s="21" t="s">
        <v>1237</v>
      </c>
      <c r="G1034" s="21" t="s">
        <v>110</v>
      </c>
      <c r="H1034" s="32" t="str">
        <f t="shared" si="32"/>
        <v/>
      </c>
      <c r="I1034" s="33">
        <f t="shared" si="33"/>
        <v>0</v>
      </c>
      <c r="J1034" s="24">
        <v>15.39</v>
      </c>
      <c r="K1034" s="26" t="s">
        <v>16</v>
      </c>
      <c r="L1034" s="44">
        <v>15.39</v>
      </c>
      <c r="M1034" s="26" t="s">
        <v>16</v>
      </c>
      <c r="N1034" s="44">
        <v>15.39</v>
      </c>
      <c r="O1034" s="26" t="s">
        <v>16</v>
      </c>
      <c r="P1034" s="24">
        <v>15.39</v>
      </c>
      <c r="Q1034" s="26" t="s">
        <v>16</v>
      </c>
      <c r="R1034" s="24">
        <v>15.39</v>
      </c>
      <c r="S1034" s="26" t="s">
        <v>16</v>
      </c>
      <c r="T1034" s="24"/>
      <c r="U1034" s="26" t="s">
        <v>16</v>
      </c>
      <c r="V1034" s="34" t="s">
        <v>1219</v>
      </c>
    </row>
    <row r="1035" spans="1:22" hidden="1" x14ac:dyDescent="0.25">
      <c r="A1035" s="31" t="s">
        <v>1215</v>
      </c>
      <c r="B1035" s="31" t="s">
        <v>1216</v>
      </c>
      <c r="C1035" s="41" t="s">
        <v>120</v>
      </c>
      <c r="D1035" s="31" t="s">
        <v>121</v>
      </c>
      <c r="E1035" s="31" t="s">
        <v>122</v>
      </c>
      <c r="F1035" s="21" t="s">
        <v>122</v>
      </c>
      <c r="G1035" s="21" t="s">
        <v>1238</v>
      </c>
      <c r="H1035" s="32" t="str">
        <f t="shared" si="32"/>
        <v/>
      </c>
      <c r="I1035" s="33">
        <f t="shared" si="33"/>
        <v>0</v>
      </c>
      <c r="J1035" s="24">
        <v>10.19</v>
      </c>
      <c r="K1035" s="26" t="s">
        <v>16</v>
      </c>
      <c r="L1035" s="44">
        <v>10.19</v>
      </c>
      <c r="M1035" s="26" t="s">
        <v>16</v>
      </c>
      <c r="N1035" s="44">
        <v>10.19</v>
      </c>
      <c r="O1035" s="26" t="s">
        <v>16</v>
      </c>
      <c r="P1035" s="24">
        <v>10.19</v>
      </c>
      <c r="Q1035" s="26" t="s">
        <v>16</v>
      </c>
      <c r="R1035" s="24">
        <v>10.19</v>
      </c>
      <c r="S1035" s="26" t="s">
        <v>16</v>
      </c>
      <c r="T1035" s="24"/>
      <c r="U1035" s="26" t="s">
        <v>16</v>
      </c>
      <c r="V1035" s="34" t="s">
        <v>1219</v>
      </c>
    </row>
    <row r="1036" spans="1:22" hidden="1" x14ac:dyDescent="0.25">
      <c r="A1036" s="31" t="s">
        <v>1215</v>
      </c>
      <c r="B1036" s="31" t="s">
        <v>1216</v>
      </c>
      <c r="C1036" s="41" t="s">
        <v>124</v>
      </c>
      <c r="D1036" s="31" t="s">
        <v>125</v>
      </c>
      <c r="E1036" s="31" t="s">
        <v>1239</v>
      </c>
      <c r="F1036" s="21" t="s">
        <v>1239</v>
      </c>
      <c r="G1036" s="21" t="s">
        <v>1240</v>
      </c>
      <c r="H1036" s="32" t="str">
        <f t="shared" si="32"/>
        <v/>
      </c>
      <c r="I1036" s="33">
        <f t="shared" si="33"/>
        <v>0</v>
      </c>
      <c r="J1036" s="24">
        <v>2.19</v>
      </c>
      <c r="K1036" s="26" t="s">
        <v>16</v>
      </c>
      <c r="L1036" s="44">
        <v>2.19</v>
      </c>
      <c r="M1036" s="26" t="s">
        <v>16</v>
      </c>
      <c r="N1036" s="44">
        <v>2.19</v>
      </c>
      <c r="O1036" s="26" t="s">
        <v>16</v>
      </c>
      <c r="P1036" s="24">
        <v>2.19</v>
      </c>
      <c r="Q1036" s="26" t="s">
        <v>16</v>
      </c>
      <c r="R1036" s="24">
        <v>2.19</v>
      </c>
      <c r="S1036" s="26" t="s">
        <v>16</v>
      </c>
      <c r="T1036" s="24"/>
      <c r="U1036" s="26" t="s">
        <v>16</v>
      </c>
      <c r="V1036" s="34" t="s">
        <v>1219</v>
      </c>
    </row>
    <row r="1037" spans="1:22" hidden="1" x14ac:dyDescent="0.25">
      <c r="A1037" s="31" t="s">
        <v>1215</v>
      </c>
      <c r="B1037" s="31" t="s">
        <v>1216</v>
      </c>
      <c r="C1037" s="41" t="s">
        <v>129</v>
      </c>
      <c r="D1037" s="31" t="s">
        <v>130</v>
      </c>
      <c r="E1037" s="31" t="s">
        <v>127</v>
      </c>
      <c r="F1037" s="21" t="s">
        <v>127</v>
      </c>
      <c r="G1037" s="21" t="s">
        <v>1240</v>
      </c>
      <c r="H1037" s="32" t="str">
        <f t="shared" si="32"/>
        <v/>
      </c>
      <c r="I1037" s="33">
        <f t="shared" si="33"/>
        <v>0</v>
      </c>
      <c r="J1037" s="24">
        <v>2.29</v>
      </c>
      <c r="K1037" s="26" t="s">
        <v>16</v>
      </c>
      <c r="L1037" s="44">
        <v>2.29</v>
      </c>
      <c r="M1037" s="26" t="s">
        <v>16</v>
      </c>
      <c r="N1037" s="44">
        <v>2.29</v>
      </c>
      <c r="O1037" s="26" t="s">
        <v>16</v>
      </c>
      <c r="P1037" s="24">
        <v>2.29</v>
      </c>
      <c r="Q1037" s="26" t="s">
        <v>16</v>
      </c>
      <c r="R1037" s="24">
        <v>2.29</v>
      </c>
      <c r="S1037" s="26" t="s">
        <v>16</v>
      </c>
      <c r="T1037" s="24"/>
      <c r="U1037" s="26" t="s">
        <v>16</v>
      </c>
      <c r="V1037" s="34" t="s">
        <v>1219</v>
      </c>
    </row>
    <row r="1038" spans="1:22" hidden="1" x14ac:dyDescent="0.25">
      <c r="A1038" s="31" t="s">
        <v>1215</v>
      </c>
      <c r="B1038" s="31" t="s">
        <v>1216</v>
      </c>
      <c r="C1038" s="41" t="s">
        <v>132</v>
      </c>
      <c r="D1038" s="31" t="s">
        <v>133</v>
      </c>
      <c r="E1038" s="31" t="s">
        <v>462</v>
      </c>
      <c r="F1038" s="21" t="s">
        <v>462</v>
      </c>
      <c r="G1038" s="21" t="s">
        <v>850</v>
      </c>
      <c r="H1038" s="32" t="str">
        <f t="shared" si="32"/>
        <v/>
      </c>
      <c r="I1038" s="33">
        <f t="shared" si="33"/>
        <v>0</v>
      </c>
      <c r="J1038" s="24">
        <v>31.79</v>
      </c>
      <c r="K1038" s="26" t="s">
        <v>16</v>
      </c>
      <c r="L1038" s="44">
        <v>31.79</v>
      </c>
      <c r="M1038" s="26" t="s">
        <v>16</v>
      </c>
      <c r="N1038" s="44">
        <v>31.79</v>
      </c>
      <c r="O1038" s="26" t="s">
        <v>16</v>
      </c>
      <c r="P1038" s="24">
        <v>31.79</v>
      </c>
      <c r="Q1038" s="26" t="s">
        <v>16</v>
      </c>
      <c r="R1038" s="24">
        <v>31.79</v>
      </c>
      <c r="S1038" s="26" t="s">
        <v>16</v>
      </c>
      <c r="T1038" s="24"/>
      <c r="U1038" s="26" t="s">
        <v>16</v>
      </c>
      <c r="V1038" s="34" t="s">
        <v>1219</v>
      </c>
    </row>
    <row r="1039" spans="1:22" hidden="1" x14ac:dyDescent="0.25">
      <c r="A1039" s="31" t="s">
        <v>1215</v>
      </c>
      <c r="B1039" s="31" t="s">
        <v>1216</v>
      </c>
      <c r="C1039" s="41" t="s">
        <v>137</v>
      </c>
      <c r="D1039" s="31" t="s">
        <v>138</v>
      </c>
      <c r="E1039" s="31" t="s">
        <v>462</v>
      </c>
      <c r="F1039" s="21" t="s">
        <v>462</v>
      </c>
      <c r="G1039" s="21" t="s">
        <v>601</v>
      </c>
      <c r="H1039" s="32" t="str">
        <f t="shared" si="32"/>
        <v/>
      </c>
      <c r="I1039" s="33">
        <f t="shared" si="33"/>
        <v>0</v>
      </c>
      <c r="J1039" s="24">
        <v>9.69</v>
      </c>
      <c r="K1039" s="26" t="s">
        <v>16</v>
      </c>
      <c r="L1039" s="44">
        <v>9.69</v>
      </c>
      <c r="M1039" s="26" t="s">
        <v>16</v>
      </c>
      <c r="N1039" s="44">
        <v>9.69</v>
      </c>
      <c r="O1039" s="26" t="s">
        <v>16</v>
      </c>
      <c r="P1039" s="24">
        <v>9.69</v>
      </c>
      <c r="Q1039" s="26" t="s">
        <v>16</v>
      </c>
      <c r="R1039" s="24">
        <v>9.69</v>
      </c>
      <c r="S1039" s="26" t="s">
        <v>16</v>
      </c>
      <c r="T1039" s="24"/>
      <c r="U1039" s="26" t="s">
        <v>16</v>
      </c>
      <c r="V1039" s="34" t="s">
        <v>1219</v>
      </c>
    </row>
    <row r="1040" spans="1:22" hidden="1" x14ac:dyDescent="0.25">
      <c r="A1040" s="31" t="s">
        <v>1215</v>
      </c>
      <c r="B1040" s="31" t="s">
        <v>1216</v>
      </c>
      <c r="C1040" s="41" t="s">
        <v>141</v>
      </c>
      <c r="D1040" s="31" t="s">
        <v>142</v>
      </c>
      <c r="E1040" s="31" t="s">
        <v>1241</v>
      </c>
      <c r="F1040" s="21" t="s">
        <v>118</v>
      </c>
      <c r="G1040" s="21" t="s">
        <v>461</v>
      </c>
      <c r="H1040" s="32" t="str">
        <f t="shared" si="32"/>
        <v/>
      </c>
      <c r="I1040" s="33">
        <f t="shared" si="33"/>
        <v>0</v>
      </c>
      <c r="J1040" s="24">
        <v>4.8899999999999997</v>
      </c>
      <c r="K1040" s="26" t="s">
        <v>16</v>
      </c>
      <c r="L1040" s="44">
        <v>4.8899999999999997</v>
      </c>
      <c r="M1040" s="26" t="s">
        <v>16</v>
      </c>
      <c r="N1040" s="44">
        <v>4.8899999999999997</v>
      </c>
      <c r="O1040" s="26" t="s">
        <v>16</v>
      </c>
      <c r="P1040" s="24">
        <v>4.8899999999999997</v>
      </c>
      <c r="Q1040" s="26" t="s">
        <v>16</v>
      </c>
      <c r="R1040" s="24">
        <v>4.8899999999999997</v>
      </c>
      <c r="S1040" s="26" t="s">
        <v>16</v>
      </c>
      <c r="T1040" s="24"/>
      <c r="U1040" s="26" t="s">
        <v>16</v>
      </c>
      <c r="V1040" s="34" t="s">
        <v>1219</v>
      </c>
    </row>
    <row r="1041" spans="1:22" hidden="1" x14ac:dyDescent="0.25">
      <c r="A1041" s="31" t="s">
        <v>1215</v>
      </c>
      <c r="B1041" s="31" t="s">
        <v>1216</v>
      </c>
      <c r="C1041" s="41" t="s">
        <v>145</v>
      </c>
      <c r="D1041" s="31" t="s">
        <v>146</v>
      </c>
      <c r="E1041" s="31" t="s">
        <v>147</v>
      </c>
      <c r="F1041" s="21" t="s">
        <v>147</v>
      </c>
      <c r="G1041" s="21" t="s">
        <v>1242</v>
      </c>
      <c r="H1041" s="32" t="str">
        <f t="shared" si="32"/>
        <v/>
      </c>
      <c r="I1041" s="33">
        <f t="shared" si="33"/>
        <v>3.1796502384737746E-2</v>
      </c>
      <c r="J1041" s="24">
        <v>6.29</v>
      </c>
      <c r="K1041" s="26" t="s">
        <v>16</v>
      </c>
      <c r="L1041" s="44">
        <v>6.29</v>
      </c>
      <c r="M1041" s="26" t="s">
        <v>16</v>
      </c>
      <c r="N1041" s="44">
        <v>6.29</v>
      </c>
      <c r="O1041" s="26" t="s">
        <v>16</v>
      </c>
      <c r="P1041" s="24">
        <v>6.29</v>
      </c>
      <c r="Q1041" s="26" t="s">
        <v>16</v>
      </c>
      <c r="R1041" s="24">
        <v>6.49</v>
      </c>
      <c r="S1041" s="26" t="s">
        <v>16</v>
      </c>
      <c r="T1041" s="24"/>
      <c r="U1041" s="26" t="s">
        <v>16</v>
      </c>
      <c r="V1041" s="34" t="s">
        <v>1219</v>
      </c>
    </row>
    <row r="1042" spans="1:22" hidden="1" x14ac:dyDescent="0.25">
      <c r="A1042" s="31" t="s">
        <v>1215</v>
      </c>
      <c r="B1042" s="31" t="s">
        <v>1216</v>
      </c>
      <c r="C1042" s="41" t="s">
        <v>149</v>
      </c>
      <c r="D1042" s="31" t="s">
        <v>150</v>
      </c>
      <c r="E1042" s="31" t="s">
        <v>151</v>
      </c>
      <c r="F1042" s="21" t="s">
        <v>151</v>
      </c>
      <c r="G1042" s="21" t="s">
        <v>1243</v>
      </c>
      <c r="H1042" s="32">
        <f t="shared" si="32"/>
        <v>1</v>
      </c>
      <c r="I1042" s="33">
        <f t="shared" si="33"/>
        <v>0.32604941028660672</v>
      </c>
      <c r="J1042" s="24">
        <v>7.99</v>
      </c>
      <c r="K1042" s="26" t="s">
        <v>16</v>
      </c>
      <c r="L1042" s="44">
        <v>7.79</v>
      </c>
      <c r="M1042" s="26" t="s">
        <v>16</v>
      </c>
      <c r="N1042" s="44">
        <v>7.99</v>
      </c>
      <c r="O1042" s="26" t="s">
        <v>16</v>
      </c>
      <c r="P1042" s="24">
        <v>5.79</v>
      </c>
      <c r="Q1042" s="26" t="s">
        <v>18</v>
      </c>
      <c r="R1042" s="24">
        <v>5.79</v>
      </c>
      <c r="S1042" s="26" t="s">
        <v>16</v>
      </c>
      <c r="T1042" s="24"/>
      <c r="U1042" s="26" t="s">
        <v>16</v>
      </c>
      <c r="V1042" s="34" t="s">
        <v>1219</v>
      </c>
    </row>
    <row r="1043" spans="1:22" hidden="1" x14ac:dyDescent="0.25">
      <c r="A1043" s="31" t="s">
        <v>1215</v>
      </c>
      <c r="B1043" s="31" t="s">
        <v>1216</v>
      </c>
      <c r="C1043" s="41" t="s">
        <v>153</v>
      </c>
      <c r="D1043" s="31" t="s">
        <v>154</v>
      </c>
      <c r="E1043" s="31" t="s">
        <v>155</v>
      </c>
      <c r="F1043" s="21" t="s">
        <v>155</v>
      </c>
      <c r="G1043" s="21" t="s">
        <v>1244</v>
      </c>
      <c r="H1043" s="32">
        <f t="shared" si="32"/>
        <v>1</v>
      </c>
      <c r="I1043" s="33">
        <f t="shared" si="33"/>
        <v>7.1942446043165464E-2</v>
      </c>
      <c r="J1043" s="24">
        <v>1.39</v>
      </c>
      <c r="K1043" s="26" t="s">
        <v>16</v>
      </c>
      <c r="L1043" s="44">
        <v>1.39</v>
      </c>
      <c r="M1043" s="26" t="s">
        <v>16</v>
      </c>
      <c r="N1043" s="44">
        <v>1.39</v>
      </c>
      <c r="O1043" s="26" t="s">
        <v>16</v>
      </c>
      <c r="P1043" s="24">
        <v>1.39</v>
      </c>
      <c r="Q1043" s="26" t="s">
        <v>16</v>
      </c>
      <c r="R1043" s="24">
        <v>1.49</v>
      </c>
      <c r="S1043" s="26" t="s">
        <v>16</v>
      </c>
      <c r="T1043" s="24"/>
      <c r="U1043" s="26" t="s">
        <v>16</v>
      </c>
      <c r="V1043" s="34" t="s">
        <v>1219</v>
      </c>
    </row>
    <row r="1044" spans="1:22" hidden="1" x14ac:dyDescent="0.25">
      <c r="A1044" s="31" t="s">
        <v>1215</v>
      </c>
      <c r="B1044" s="31" t="s">
        <v>1216</v>
      </c>
      <c r="C1044" s="41" t="s">
        <v>157</v>
      </c>
      <c r="D1044" s="31" t="s">
        <v>158</v>
      </c>
      <c r="E1044" s="31" t="s">
        <v>474</v>
      </c>
      <c r="F1044" s="21" t="s">
        <v>474</v>
      </c>
      <c r="G1044" s="21" t="s">
        <v>566</v>
      </c>
      <c r="H1044" s="32" t="str">
        <f t="shared" si="32"/>
        <v/>
      </c>
      <c r="I1044" s="33">
        <f t="shared" si="33"/>
        <v>1.2674271229404344E-2</v>
      </c>
      <c r="J1044" s="24">
        <v>7.89</v>
      </c>
      <c r="K1044" s="26" t="s">
        <v>16</v>
      </c>
      <c r="L1044" s="44">
        <v>7.99</v>
      </c>
      <c r="M1044" s="26" t="s">
        <v>16</v>
      </c>
      <c r="N1044" s="44">
        <v>7.99</v>
      </c>
      <c r="O1044" s="26" t="s">
        <v>16</v>
      </c>
      <c r="P1044" s="24">
        <v>7.99</v>
      </c>
      <c r="Q1044" s="26" t="s">
        <v>16</v>
      </c>
      <c r="R1044" s="24">
        <v>7.99</v>
      </c>
      <c r="S1044" s="26" t="s">
        <v>16</v>
      </c>
      <c r="T1044" s="24"/>
      <c r="U1044" s="26" t="s">
        <v>16</v>
      </c>
      <c r="V1044" s="34" t="s">
        <v>1219</v>
      </c>
    </row>
    <row r="1045" spans="1:22" hidden="1" x14ac:dyDescent="0.25">
      <c r="A1045" s="31" t="s">
        <v>1215</v>
      </c>
      <c r="B1045" s="31" t="s">
        <v>1216</v>
      </c>
      <c r="C1045" s="41" t="s">
        <v>160</v>
      </c>
      <c r="D1045" s="31" t="s">
        <v>161</v>
      </c>
      <c r="E1045" s="31" t="s">
        <v>162</v>
      </c>
      <c r="F1045" s="21" t="s">
        <v>162</v>
      </c>
      <c r="G1045" s="21" t="s">
        <v>566</v>
      </c>
      <c r="H1045" s="32">
        <f t="shared" si="32"/>
        <v>1</v>
      </c>
      <c r="I1045" s="33">
        <f t="shared" si="33"/>
        <v>0.34602076124567471</v>
      </c>
      <c r="J1045" s="24">
        <v>2.89</v>
      </c>
      <c r="K1045" s="26" t="s">
        <v>16</v>
      </c>
      <c r="L1045" s="44">
        <v>3.89</v>
      </c>
      <c r="M1045" s="26" t="s">
        <v>18</v>
      </c>
      <c r="N1045" s="44">
        <v>3.89</v>
      </c>
      <c r="O1045" s="26" t="s">
        <v>16</v>
      </c>
      <c r="P1045" s="24">
        <v>3.89</v>
      </c>
      <c r="Q1045" s="26" t="s">
        <v>16</v>
      </c>
      <c r="R1045" s="24">
        <v>3.89</v>
      </c>
      <c r="S1045" s="26" t="s">
        <v>16</v>
      </c>
      <c r="T1045" s="24"/>
      <c r="U1045" s="26" t="s">
        <v>16</v>
      </c>
      <c r="V1045" s="34" t="s">
        <v>1219</v>
      </c>
    </row>
    <row r="1046" spans="1:22" hidden="1" x14ac:dyDescent="0.25">
      <c r="A1046" s="31" t="s">
        <v>1215</v>
      </c>
      <c r="B1046" s="31" t="s">
        <v>1216</v>
      </c>
      <c r="C1046" s="41" t="s">
        <v>163</v>
      </c>
      <c r="D1046" s="31" t="s">
        <v>164</v>
      </c>
      <c r="E1046" s="31" t="s">
        <v>164</v>
      </c>
      <c r="F1046" s="21" t="s">
        <v>164</v>
      </c>
      <c r="G1046" s="21" t="s">
        <v>119</v>
      </c>
      <c r="H1046" s="32" t="str">
        <f t="shared" si="32"/>
        <v/>
      </c>
      <c r="I1046" s="33">
        <f t="shared" si="33"/>
        <v>0</v>
      </c>
      <c r="J1046" s="24">
        <v>9.99</v>
      </c>
      <c r="K1046" s="26" t="s">
        <v>16</v>
      </c>
      <c r="L1046" s="44">
        <v>9.99</v>
      </c>
      <c r="M1046" s="26" t="s">
        <v>16</v>
      </c>
      <c r="N1046" s="44">
        <v>9.99</v>
      </c>
      <c r="O1046" s="26" t="s">
        <v>16</v>
      </c>
      <c r="P1046" s="24">
        <v>9.99</v>
      </c>
      <c r="Q1046" s="26" t="s">
        <v>16</v>
      </c>
      <c r="R1046" s="24">
        <v>9.99</v>
      </c>
      <c r="S1046" s="26" t="s">
        <v>16</v>
      </c>
      <c r="T1046" s="24"/>
      <c r="U1046" s="26" t="s">
        <v>16</v>
      </c>
      <c r="V1046" s="34" t="s">
        <v>1219</v>
      </c>
    </row>
    <row r="1047" spans="1:22" hidden="1" x14ac:dyDescent="0.25">
      <c r="A1047" s="31" t="s">
        <v>1215</v>
      </c>
      <c r="B1047" s="31" t="s">
        <v>1216</v>
      </c>
      <c r="C1047" s="41" t="s">
        <v>166</v>
      </c>
      <c r="D1047" s="31" t="s">
        <v>167</v>
      </c>
      <c r="E1047" s="31" t="s">
        <v>1245</v>
      </c>
      <c r="F1047" s="21" t="s">
        <v>1245</v>
      </c>
      <c r="G1047" s="21" t="s">
        <v>1246</v>
      </c>
      <c r="H1047" s="32" t="str">
        <f t="shared" si="32"/>
        <v/>
      </c>
      <c r="I1047" s="33">
        <f t="shared" si="33"/>
        <v>0</v>
      </c>
      <c r="J1047" s="24">
        <v>2.59</v>
      </c>
      <c r="K1047" s="26" t="s">
        <v>16</v>
      </c>
      <c r="L1047" s="44">
        <v>2.59</v>
      </c>
      <c r="M1047" s="26" t="s">
        <v>16</v>
      </c>
      <c r="N1047" s="44">
        <v>2.59</v>
      </c>
      <c r="O1047" s="26" t="s">
        <v>16</v>
      </c>
      <c r="P1047" s="24">
        <v>2.59</v>
      </c>
      <c r="Q1047" s="26" t="s">
        <v>16</v>
      </c>
      <c r="R1047" s="24">
        <v>2.59</v>
      </c>
      <c r="S1047" s="26" t="s">
        <v>16</v>
      </c>
      <c r="T1047" s="24"/>
      <c r="U1047" s="26" t="s">
        <v>16</v>
      </c>
      <c r="V1047" s="34" t="s">
        <v>1219</v>
      </c>
    </row>
    <row r="1048" spans="1:22" hidden="1" x14ac:dyDescent="0.25">
      <c r="A1048" s="31" t="s">
        <v>1215</v>
      </c>
      <c r="B1048" s="31" t="s">
        <v>1216</v>
      </c>
      <c r="C1048" s="41" t="s">
        <v>170</v>
      </c>
      <c r="D1048" s="31" t="s">
        <v>171</v>
      </c>
      <c r="E1048" s="31" t="s">
        <v>613</v>
      </c>
      <c r="F1048" s="21" t="s">
        <v>613</v>
      </c>
      <c r="G1048" s="21" t="s">
        <v>492</v>
      </c>
      <c r="H1048" s="32" t="str">
        <f t="shared" si="32"/>
        <v/>
      </c>
      <c r="I1048" s="33">
        <f t="shared" si="33"/>
        <v>0</v>
      </c>
      <c r="J1048" s="24">
        <v>5.59</v>
      </c>
      <c r="K1048" s="26" t="s">
        <v>16</v>
      </c>
      <c r="L1048" s="44">
        <v>5.59</v>
      </c>
      <c r="M1048" s="26" t="s">
        <v>16</v>
      </c>
      <c r="N1048" s="44">
        <v>5.59</v>
      </c>
      <c r="O1048" s="26" t="s">
        <v>16</v>
      </c>
      <c r="P1048" s="24">
        <v>5.59</v>
      </c>
      <c r="Q1048" s="26" t="s">
        <v>16</v>
      </c>
      <c r="R1048" s="24">
        <v>5.59</v>
      </c>
      <c r="S1048" s="26" t="s">
        <v>16</v>
      </c>
      <c r="T1048" s="24"/>
      <c r="U1048" s="26" t="s">
        <v>16</v>
      </c>
      <c r="V1048" s="34" t="s">
        <v>1219</v>
      </c>
    </row>
    <row r="1049" spans="1:22" hidden="1" x14ac:dyDescent="0.25">
      <c r="A1049" s="31" t="s">
        <v>1215</v>
      </c>
      <c r="B1049" s="31" t="s">
        <v>1216</v>
      </c>
      <c r="C1049" s="41" t="s">
        <v>174</v>
      </c>
      <c r="D1049" s="31" t="s">
        <v>175</v>
      </c>
      <c r="E1049" s="31" t="s">
        <v>613</v>
      </c>
      <c r="F1049" s="21" t="s">
        <v>613</v>
      </c>
      <c r="G1049" s="21" t="s">
        <v>492</v>
      </c>
      <c r="H1049" s="32" t="str">
        <f t="shared" si="32"/>
        <v/>
      </c>
      <c r="I1049" s="33">
        <f t="shared" si="33"/>
        <v>0</v>
      </c>
      <c r="J1049" s="24">
        <v>5.59</v>
      </c>
      <c r="K1049" s="26" t="s">
        <v>16</v>
      </c>
      <c r="L1049" s="44">
        <v>5.59</v>
      </c>
      <c r="M1049" s="26" t="s">
        <v>16</v>
      </c>
      <c r="N1049" s="44">
        <v>5.59</v>
      </c>
      <c r="O1049" s="26" t="s">
        <v>16</v>
      </c>
      <c r="P1049" s="24">
        <v>5.59</v>
      </c>
      <c r="Q1049" s="26" t="s">
        <v>16</v>
      </c>
      <c r="R1049" s="24">
        <v>5.59</v>
      </c>
      <c r="S1049" s="26" t="s">
        <v>16</v>
      </c>
      <c r="T1049" s="24"/>
      <c r="U1049" s="26" t="s">
        <v>16</v>
      </c>
      <c r="V1049" s="34" t="s">
        <v>1219</v>
      </c>
    </row>
    <row r="1050" spans="1:22" hidden="1" x14ac:dyDescent="0.25">
      <c r="A1050" s="31" t="s">
        <v>1215</v>
      </c>
      <c r="B1050" s="31" t="s">
        <v>1216</v>
      </c>
      <c r="C1050" s="41" t="s">
        <v>178</v>
      </c>
      <c r="D1050" s="31" t="s">
        <v>179</v>
      </c>
      <c r="E1050" s="31" t="s">
        <v>176</v>
      </c>
      <c r="F1050" s="21" t="s">
        <v>176</v>
      </c>
      <c r="G1050" s="21" t="s">
        <v>1247</v>
      </c>
      <c r="H1050" s="32">
        <f t="shared" si="32"/>
        <v>1</v>
      </c>
      <c r="I1050" s="33">
        <f t="shared" si="33"/>
        <v>0.11135857461024501</v>
      </c>
      <c r="J1050" s="24">
        <v>4.49</v>
      </c>
      <c r="K1050" s="26" t="s">
        <v>16</v>
      </c>
      <c r="L1050" s="44">
        <v>4.49</v>
      </c>
      <c r="M1050" s="26" t="s">
        <v>16</v>
      </c>
      <c r="N1050" s="44">
        <v>3.99</v>
      </c>
      <c r="O1050" s="26" t="s">
        <v>16</v>
      </c>
      <c r="P1050" s="24">
        <v>3.99</v>
      </c>
      <c r="Q1050" s="26" t="s">
        <v>16</v>
      </c>
      <c r="R1050" s="24">
        <v>3.99</v>
      </c>
      <c r="S1050" s="26" t="s">
        <v>16</v>
      </c>
      <c r="T1050" s="24"/>
      <c r="U1050" s="26" t="s">
        <v>16</v>
      </c>
      <c r="V1050" s="34" t="s">
        <v>1219</v>
      </c>
    </row>
    <row r="1051" spans="1:22" hidden="1" x14ac:dyDescent="0.25">
      <c r="A1051" s="31" t="s">
        <v>1215</v>
      </c>
      <c r="B1051" s="31" t="s">
        <v>1216</v>
      </c>
      <c r="C1051" s="41" t="s">
        <v>182</v>
      </c>
      <c r="D1051" s="31" t="s">
        <v>183</v>
      </c>
      <c r="E1051" s="31" t="s">
        <v>1248</v>
      </c>
      <c r="F1051" s="21" t="s">
        <v>1248</v>
      </c>
      <c r="G1051" s="21" t="s">
        <v>621</v>
      </c>
      <c r="H1051" s="32">
        <f t="shared" si="32"/>
        <v>1</v>
      </c>
      <c r="I1051" s="33">
        <f t="shared" si="33"/>
        <v>0.53311793214862679</v>
      </c>
      <c r="J1051" s="24">
        <v>6.19</v>
      </c>
      <c r="K1051" s="26" t="s">
        <v>16</v>
      </c>
      <c r="L1051" s="44">
        <v>9.49</v>
      </c>
      <c r="M1051" s="26" t="s">
        <v>18</v>
      </c>
      <c r="N1051" s="44">
        <v>9.49</v>
      </c>
      <c r="O1051" s="26" t="s">
        <v>16</v>
      </c>
      <c r="P1051" s="24">
        <v>9.49</v>
      </c>
      <c r="Q1051" s="26" t="s">
        <v>16</v>
      </c>
      <c r="R1051" s="24">
        <v>9.49</v>
      </c>
      <c r="S1051" s="26" t="s">
        <v>16</v>
      </c>
      <c r="T1051" s="24"/>
      <c r="U1051" s="26" t="s">
        <v>16</v>
      </c>
      <c r="V1051" s="34" t="s">
        <v>1219</v>
      </c>
    </row>
    <row r="1052" spans="1:22" hidden="1" x14ac:dyDescent="0.25">
      <c r="A1052" s="31" t="s">
        <v>1215</v>
      </c>
      <c r="B1052" s="31" t="s">
        <v>1216</v>
      </c>
      <c r="C1052" s="41" t="s">
        <v>186</v>
      </c>
      <c r="D1052" s="31" t="s">
        <v>187</v>
      </c>
      <c r="E1052" s="31" t="s">
        <v>1249</v>
      </c>
      <c r="F1052" s="21" t="s">
        <v>1249</v>
      </c>
      <c r="G1052" s="21" t="s">
        <v>1250</v>
      </c>
      <c r="H1052" s="32" t="str">
        <f t="shared" si="32"/>
        <v/>
      </c>
      <c r="I1052" s="33">
        <f t="shared" si="33"/>
        <v>0</v>
      </c>
      <c r="J1052" s="24">
        <v>3.19</v>
      </c>
      <c r="K1052" s="26" t="s">
        <v>16</v>
      </c>
      <c r="L1052" s="44">
        <v>3.19</v>
      </c>
      <c r="M1052" s="26" t="s">
        <v>16</v>
      </c>
      <c r="N1052" s="44">
        <v>3.19</v>
      </c>
      <c r="O1052" s="26" t="s">
        <v>16</v>
      </c>
      <c r="P1052" s="24">
        <v>3.19</v>
      </c>
      <c r="Q1052" s="26" t="s">
        <v>16</v>
      </c>
      <c r="R1052" s="24">
        <v>3.19</v>
      </c>
      <c r="S1052" s="26" t="s">
        <v>16</v>
      </c>
      <c r="T1052" s="24"/>
      <c r="U1052" s="26" t="s">
        <v>16</v>
      </c>
      <c r="V1052" s="34" t="s">
        <v>1219</v>
      </c>
    </row>
    <row r="1053" spans="1:22" hidden="1" x14ac:dyDescent="0.25">
      <c r="A1053" s="31" t="s">
        <v>1215</v>
      </c>
      <c r="B1053" s="31" t="s">
        <v>1216</v>
      </c>
      <c r="C1053" s="41" t="s">
        <v>189</v>
      </c>
      <c r="D1053" s="31" t="s">
        <v>190</v>
      </c>
      <c r="E1053" s="31" t="s">
        <v>139</v>
      </c>
      <c r="F1053" s="21" t="s">
        <v>139</v>
      </c>
      <c r="G1053" s="21" t="s">
        <v>194</v>
      </c>
      <c r="H1053" s="32" t="str">
        <f t="shared" si="32"/>
        <v/>
      </c>
      <c r="I1053" s="33">
        <f t="shared" si="33"/>
        <v>0</v>
      </c>
      <c r="J1053" s="24">
        <v>15.99</v>
      </c>
      <c r="K1053" s="26" t="s">
        <v>16</v>
      </c>
      <c r="L1053" s="44">
        <v>15.99</v>
      </c>
      <c r="M1053" s="26" t="s">
        <v>16</v>
      </c>
      <c r="N1053" s="44">
        <v>15.99</v>
      </c>
      <c r="O1053" s="26" t="s">
        <v>16</v>
      </c>
      <c r="P1053" s="24">
        <v>15.99</v>
      </c>
      <c r="Q1053" s="26" t="s">
        <v>16</v>
      </c>
      <c r="R1053" s="24">
        <v>15.99</v>
      </c>
      <c r="S1053" s="26" t="s">
        <v>16</v>
      </c>
      <c r="T1053" s="24"/>
      <c r="U1053" s="26" t="s">
        <v>16</v>
      </c>
      <c r="V1053" s="34" t="s">
        <v>1219</v>
      </c>
    </row>
    <row r="1054" spans="1:22" hidden="1" x14ac:dyDescent="0.25">
      <c r="A1054" s="31" t="s">
        <v>1215</v>
      </c>
      <c r="B1054" s="31" t="s">
        <v>1216</v>
      </c>
      <c r="C1054" s="41" t="s">
        <v>191</v>
      </c>
      <c r="D1054" s="31" t="s">
        <v>192</v>
      </c>
      <c r="E1054" s="31" t="s">
        <v>1251</v>
      </c>
      <c r="F1054" s="21" t="s">
        <v>1251</v>
      </c>
      <c r="G1054" s="21" t="s">
        <v>63</v>
      </c>
      <c r="H1054" s="32" t="str">
        <f t="shared" si="32"/>
        <v/>
      </c>
      <c r="I1054" s="33">
        <f t="shared" si="33"/>
        <v>0</v>
      </c>
      <c r="J1054" s="24">
        <v>6.79</v>
      </c>
      <c r="K1054" s="26" t="s">
        <v>16</v>
      </c>
      <c r="L1054" s="44">
        <v>6.79</v>
      </c>
      <c r="M1054" s="26" t="s">
        <v>16</v>
      </c>
      <c r="N1054" s="44">
        <v>6.79</v>
      </c>
      <c r="O1054" s="26" t="s">
        <v>16</v>
      </c>
      <c r="P1054" s="24">
        <v>6.79</v>
      </c>
      <c r="Q1054" s="26" t="s">
        <v>16</v>
      </c>
      <c r="R1054" s="24">
        <v>6.79</v>
      </c>
      <c r="S1054" s="26" t="s">
        <v>16</v>
      </c>
      <c r="T1054" s="24"/>
      <c r="U1054" s="26" t="s">
        <v>16</v>
      </c>
      <c r="V1054" s="34" t="s">
        <v>1219</v>
      </c>
    </row>
    <row r="1055" spans="1:22" hidden="1" x14ac:dyDescent="0.25">
      <c r="A1055" s="31" t="s">
        <v>1215</v>
      </c>
      <c r="B1055" s="31" t="s">
        <v>1216</v>
      </c>
      <c r="C1055" s="41" t="s">
        <v>195</v>
      </c>
      <c r="D1055" s="31" t="s">
        <v>196</v>
      </c>
      <c r="E1055" s="31" t="s">
        <v>197</v>
      </c>
      <c r="F1055" s="21" t="s">
        <v>197</v>
      </c>
      <c r="G1055" s="21" t="s">
        <v>194</v>
      </c>
      <c r="H1055" s="32" t="str">
        <f t="shared" si="32"/>
        <v/>
      </c>
      <c r="I1055" s="33">
        <f t="shared" si="33"/>
        <v>0</v>
      </c>
      <c r="J1055" s="24">
        <v>12.99</v>
      </c>
      <c r="K1055" s="26" t="s">
        <v>16</v>
      </c>
      <c r="L1055" s="44">
        <v>12.99</v>
      </c>
      <c r="M1055" s="26" t="s">
        <v>16</v>
      </c>
      <c r="N1055" s="44">
        <v>12.99</v>
      </c>
      <c r="O1055" s="26" t="s">
        <v>16</v>
      </c>
      <c r="P1055" s="24">
        <v>12.99</v>
      </c>
      <c r="Q1055" s="26" t="s">
        <v>16</v>
      </c>
      <c r="R1055" s="24">
        <v>12.99</v>
      </c>
      <c r="S1055" s="26" t="s">
        <v>16</v>
      </c>
      <c r="T1055" s="24"/>
      <c r="U1055" s="26" t="s">
        <v>16</v>
      </c>
      <c r="V1055" s="34" t="s">
        <v>1219</v>
      </c>
    </row>
    <row r="1056" spans="1:22" hidden="1" x14ac:dyDescent="0.25">
      <c r="A1056" s="31" t="s">
        <v>1215</v>
      </c>
      <c r="B1056" s="31" t="s">
        <v>1216</v>
      </c>
      <c r="C1056" s="41" t="s">
        <v>198</v>
      </c>
      <c r="D1056" s="31" t="s">
        <v>199</v>
      </c>
      <c r="E1056" s="31" t="s">
        <v>197</v>
      </c>
      <c r="F1056" s="21" t="s">
        <v>197</v>
      </c>
      <c r="G1056" s="21" t="s">
        <v>194</v>
      </c>
      <c r="H1056" s="32" t="str">
        <f t="shared" si="32"/>
        <v/>
      </c>
      <c r="I1056" s="33">
        <f t="shared" si="33"/>
        <v>0</v>
      </c>
      <c r="J1056" s="24">
        <v>12.99</v>
      </c>
      <c r="K1056" s="26" t="s">
        <v>16</v>
      </c>
      <c r="L1056" s="44">
        <v>12.99</v>
      </c>
      <c r="M1056" s="26" t="s">
        <v>16</v>
      </c>
      <c r="N1056" s="44">
        <v>12.99</v>
      </c>
      <c r="O1056" s="26" t="s">
        <v>16</v>
      </c>
      <c r="P1056" s="24">
        <v>12.99</v>
      </c>
      <c r="Q1056" s="26" t="s">
        <v>16</v>
      </c>
      <c r="R1056" s="24">
        <v>12.99</v>
      </c>
      <c r="S1056" s="26" t="s">
        <v>16</v>
      </c>
      <c r="T1056" s="24"/>
      <c r="U1056" s="26" t="s">
        <v>16</v>
      </c>
      <c r="V1056" s="34" t="s">
        <v>1219</v>
      </c>
    </row>
    <row r="1057" spans="1:22" hidden="1" x14ac:dyDescent="0.25">
      <c r="A1057" s="31" t="s">
        <v>1215</v>
      </c>
      <c r="B1057" s="31" t="s">
        <v>1216</v>
      </c>
      <c r="C1057" s="41" t="s">
        <v>200</v>
      </c>
      <c r="D1057" s="31" t="s">
        <v>201</v>
      </c>
      <c r="E1057" s="31" t="s">
        <v>1252</v>
      </c>
      <c r="F1057" s="21" t="s">
        <v>1252</v>
      </c>
      <c r="G1057" s="21" t="s">
        <v>214</v>
      </c>
      <c r="H1057" s="32">
        <f t="shared" si="32"/>
        <v>1</v>
      </c>
      <c r="I1057" s="33">
        <f t="shared" si="33"/>
        <v>0.12210012210012211</v>
      </c>
      <c r="J1057" s="24">
        <v>8.19</v>
      </c>
      <c r="K1057" s="26" t="s">
        <v>16</v>
      </c>
      <c r="L1057" s="44">
        <v>8.19</v>
      </c>
      <c r="M1057" s="26" t="s">
        <v>16</v>
      </c>
      <c r="N1057" s="44">
        <v>9.19</v>
      </c>
      <c r="O1057" s="26" t="s">
        <v>16</v>
      </c>
      <c r="P1057" s="24">
        <v>9.19</v>
      </c>
      <c r="Q1057" s="26" t="s">
        <v>16</v>
      </c>
      <c r="R1057" s="24">
        <v>9.19</v>
      </c>
      <c r="S1057" s="26" t="s">
        <v>16</v>
      </c>
      <c r="T1057" s="24"/>
      <c r="U1057" s="26" t="s">
        <v>16</v>
      </c>
      <c r="V1057" s="34" t="s">
        <v>1219</v>
      </c>
    </row>
    <row r="1058" spans="1:22" hidden="1" x14ac:dyDescent="0.25">
      <c r="A1058" s="31" t="s">
        <v>1215</v>
      </c>
      <c r="B1058" s="31" t="s">
        <v>1216</v>
      </c>
      <c r="C1058" s="41" t="s">
        <v>203</v>
      </c>
      <c r="D1058" s="31" t="s">
        <v>204</v>
      </c>
      <c r="E1058" s="31" t="s">
        <v>616</v>
      </c>
      <c r="F1058" s="21" t="s">
        <v>616</v>
      </c>
      <c r="G1058" s="21" t="s">
        <v>206</v>
      </c>
      <c r="H1058" s="32" t="str">
        <f t="shared" si="32"/>
        <v/>
      </c>
      <c r="I1058" s="33">
        <f t="shared" si="33"/>
        <v>0</v>
      </c>
      <c r="J1058" s="24">
        <v>23.79</v>
      </c>
      <c r="K1058" s="26" t="s">
        <v>16</v>
      </c>
      <c r="L1058" s="44">
        <v>23.79</v>
      </c>
      <c r="M1058" s="26" t="s">
        <v>16</v>
      </c>
      <c r="N1058" s="44">
        <v>23.79</v>
      </c>
      <c r="O1058" s="26" t="s">
        <v>16</v>
      </c>
      <c r="P1058" s="24">
        <v>23.79</v>
      </c>
      <c r="Q1058" s="26" t="s">
        <v>16</v>
      </c>
      <c r="R1058" s="24">
        <v>23.79</v>
      </c>
      <c r="S1058" s="26" t="s">
        <v>16</v>
      </c>
      <c r="T1058" s="24"/>
      <c r="U1058" s="26" t="s">
        <v>16</v>
      </c>
      <c r="V1058" s="34" t="s">
        <v>1219</v>
      </c>
    </row>
    <row r="1059" spans="1:22" hidden="1" x14ac:dyDescent="0.25">
      <c r="A1059" s="31" t="s">
        <v>1215</v>
      </c>
      <c r="B1059" s="31" t="s">
        <v>1216</v>
      </c>
      <c r="C1059" s="41" t="s">
        <v>207</v>
      </c>
      <c r="D1059" s="31" t="s">
        <v>208</v>
      </c>
      <c r="E1059" s="31" t="s">
        <v>209</v>
      </c>
      <c r="F1059" s="21" t="s">
        <v>209</v>
      </c>
      <c r="G1059" s="21" t="s">
        <v>492</v>
      </c>
      <c r="H1059" s="32">
        <f t="shared" si="32"/>
        <v>1</v>
      </c>
      <c r="I1059" s="33">
        <f t="shared" si="33"/>
        <v>9.472259810554795E-2</v>
      </c>
      <c r="J1059" s="24">
        <v>7.39</v>
      </c>
      <c r="K1059" s="26" t="s">
        <v>16</v>
      </c>
      <c r="L1059" s="44">
        <v>6.69</v>
      </c>
      <c r="M1059" s="26" t="s">
        <v>16</v>
      </c>
      <c r="N1059" s="44">
        <v>6.69</v>
      </c>
      <c r="O1059" s="26" t="s">
        <v>16</v>
      </c>
      <c r="P1059" s="24">
        <v>6.69</v>
      </c>
      <c r="Q1059" s="26" t="s">
        <v>16</v>
      </c>
      <c r="R1059" s="24">
        <v>6.69</v>
      </c>
      <c r="S1059" s="26" t="s">
        <v>16</v>
      </c>
      <c r="T1059" s="24"/>
      <c r="U1059" s="26" t="s">
        <v>16</v>
      </c>
      <c r="V1059" s="34" t="s">
        <v>1219</v>
      </c>
    </row>
    <row r="1060" spans="1:22" hidden="1" x14ac:dyDescent="0.25">
      <c r="A1060" s="31" t="s">
        <v>1215</v>
      </c>
      <c r="B1060" s="31" t="s">
        <v>1216</v>
      </c>
      <c r="C1060" s="41" t="s">
        <v>211</v>
      </c>
      <c r="D1060" s="31" t="s">
        <v>212</v>
      </c>
      <c r="E1060" s="31" t="s">
        <v>1253</v>
      </c>
      <c r="F1060" s="21" t="s">
        <v>1253</v>
      </c>
      <c r="G1060" s="21" t="s">
        <v>214</v>
      </c>
      <c r="H1060" s="32" t="str">
        <f t="shared" si="32"/>
        <v/>
      </c>
      <c r="I1060" s="33">
        <f t="shared" si="33"/>
        <v>2.8612303290414864E-2</v>
      </c>
      <c r="J1060" s="24">
        <v>6.99</v>
      </c>
      <c r="K1060" s="26" t="s">
        <v>16</v>
      </c>
      <c r="L1060" s="44">
        <v>7.19</v>
      </c>
      <c r="M1060" s="26" t="s">
        <v>16</v>
      </c>
      <c r="N1060" s="44">
        <v>7.19</v>
      </c>
      <c r="O1060" s="26" t="s">
        <v>16</v>
      </c>
      <c r="P1060" s="24">
        <v>7.19</v>
      </c>
      <c r="Q1060" s="26" t="s">
        <v>16</v>
      </c>
      <c r="R1060" s="24">
        <v>7.19</v>
      </c>
      <c r="S1060" s="26" t="s">
        <v>16</v>
      </c>
      <c r="T1060" s="24"/>
      <c r="U1060" s="26" t="s">
        <v>16</v>
      </c>
      <c r="V1060" s="34" t="s">
        <v>1219</v>
      </c>
    </row>
    <row r="1061" spans="1:22" hidden="1" x14ac:dyDescent="0.25">
      <c r="A1061" s="31" t="s">
        <v>1215</v>
      </c>
      <c r="B1061" s="31" t="s">
        <v>1216</v>
      </c>
      <c r="C1061" s="41" t="s">
        <v>215</v>
      </c>
      <c r="D1061" s="31" t="s">
        <v>216</v>
      </c>
      <c r="E1061" s="31" t="s">
        <v>554</v>
      </c>
      <c r="F1061" s="21" t="s">
        <v>554</v>
      </c>
      <c r="G1061" s="21" t="s">
        <v>1254</v>
      </c>
      <c r="H1061" s="32" t="str">
        <f t="shared" si="32"/>
        <v/>
      </c>
      <c r="I1061" s="33">
        <f t="shared" si="33"/>
        <v>0</v>
      </c>
      <c r="J1061" s="24">
        <v>8.39</v>
      </c>
      <c r="K1061" s="26" t="s">
        <v>16</v>
      </c>
      <c r="L1061" s="44">
        <v>8.39</v>
      </c>
      <c r="M1061" s="26" t="s">
        <v>16</v>
      </c>
      <c r="N1061" s="44">
        <v>8.39</v>
      </c>
      <c r="O1061" s="26" t="s">
        <v>16</v>
      </c>
      <c r="P1061" s="24">
        <v>8.39</v>
      </c>
      <c r="Q1061" s="26" t="s">
        <v>16</v>
      </c>
      <c r="R1061" s="24">
        <v>8.39</v>
      </c>
      <c r="S1061" s="26" t="s">
        <v>16</v>
      </c>
      <c r="T1061" s="24"/>
      <c r="U1061" s="26" t="s">
        <v>16</v>
      </c>
      <c r="V1061" s="34" t="s">
        <v>1219</v>
      </c>
    </row>
    <row r="1062" spans="1:22" hidden="1" x14ac:dyDescent="0.25">
      <c r="A1062" s="31" t="s">
        <v>1215</v>
      </c>
      <c r="B1062" s="31" t="s">
        <v>1216</v>
      </c>
      <c r="C1062" s="41" t="s">
        <v>219</v>
      </c>
      <c r="D1062" s="31" t="s">
        <v>220</v>
      </c>
      <c r="E1062" s="31" t="s">
        <v>221</v>
      </c>
      <c r="F1062" s="21" t="s">
        <v>221</v>
      </c>
      <c r="G1062" s="21" t="s">
        <v>495</v>
      </c>
      <c r="H1062" s="32" t="str">
        <f t="shared" si="32"/>
        <v/>
      </c>
      <c r="I1062" s="33">
        <f t="shared" si="33"/>
        <v>0</v>
      </c>
      <c r="J1062" s="24">
        <v>4.59</v>
      </c>
      <c r="K1062" s="26" t="s">
        <v>16</v>
      </c>
      <c r="L1062" s="44">
        <v>4.59</v>
      </c>
      <c r="M1062" s="26" t="s">
        <v>16</v>
      </c>
      <c r="N1062" s="44">
        <v>4.59</v>
      </c>
      <c r="O1062" s="26" t="s">
        <v>16</v>
      </c>
      <c r="P1062" s="24">
        <v>4.59</v>
      </c>
      <c r="Q1062" s="26" t="s">
        <v>16</v>
      </c>
      <c r="R1062" s="24">
        <v>4.59</v>
      </c>
      <c r="S1062" s="26" t="s">
        <v>16</v>
      </c>
      <c r="T1062" s="24"/>
      <c r="U1062" s="26" t="s">
        <v>16</v>
      </c>
      <c r="V1062" s="34" t="s">
        <v>1219</v>
      </c>
    </row>
    <row r="1063" spans="1:22" hidden="1" x14ac:dyDescent="0.25">
      <c r="A1063" s="31" t="s">
        <v>1215</v>
      </c>
      <c r="B1063" s="31" t="s">
        <v>1216</v>
      </c>
      <c r="C1063" s="41" t="s">
        <v>223</v>
      </c>
      <c r="D1063" s="31" t="s">
        <v>224</v>
      </c>
      <c r="E1063" s="31" t="s">
        <v>151</v>
      </c>
      <c r="F1063" s="21" t="s">
        <v>151</v>
      </c>
      <c r="G1063" s="21" t="s">
        <v>1255</v>
      </c>
      <c r="H1063" s="32" t="str">
        <f t="shared" si="32"/>
        <v/>
      </c>
      <c r="I1063" s="33">
        <f t="shared" si="33"/>
        <v>1.5174506828528056E-2</v>
      </c>
      <c r="J1063" s="24">
        <v>6.59</v>
      </c>
      <c r="K1063" s="26" t="s">
        <v>16</v>
      </c>
      <c r="L1063" s="44">
        <v>6.59</v>
      </c>
      <c r="M1063" s="26" t="s">
        <v>16</v>
      </c>
      <c r="N1063" s="44">
        <v>6.59</v>
      </c>
      <c r="O1063" s="26" t="s">
        <v>16</v>
      </c>
      <c r="P1063" s="24">
        <v>6.69</v>
      </c>
      <c r="Q1063" s="26" t="s">
        <v>16</v>
      </c>
      <c r="R1063" s="24">
        <v>6.69</v>
      </c>
      <c r="S1063" s="26" t="s">
        <v>16</v>
      </c>
      <c r="T1063" s="24"/>
      <c r="U1063" s="26" t="s">
        <v>16</v>
      </c>
      <c r="V1063" s="34" t="s">
        <v>1219</v>
      </c>
    </row>
    <row r="1064" spans="1:22" hidden="1" x14ac:dyDescent="0.25">
      <c r="A1064" s="31" t="s">
        <v>1215</v>
      </c>
      <c r="B1064" s="31" t="s">
        <v>1216</v>
      </c>
      <c r="C1064" s="41" t="s">
        <v>225</v>
      </c>
      <c r="D1064" s="31" t="s">
        <v>226</v>
      </c>
      <c r="E1064" s="31" t="s">
        <v>227</v>
      </c>
      <c r="F1064" s="21" t="s">
        <v>227</v>
      </c>
      <c r="G1064" s="21" t="s">
        <v>512</v>
      </c>
      <c r="H1064" s="32" t="str">
        <f t="shared" si="32"/>
        <v/>
      </c>
      <c r="I1064" s="33">
        <f t="shared" si="33"/>
        <v>0</v>
      </c>
      <c r="J1064" s="24">
        <v>1.99</v>
      </c>
      <c r="K1064" s="26" t="s">
        <v>16</v>
      </c>
      <c r="L1064" s="44">
        <v>1.99</v>
      </c>
      <c r="M1064" s="26" t="s">
        <v>16</v>
      </c>
      <c r="N1064" s="44">
        <v>1.99</v>
      </c>
      <c r="O1064" s="26" t="s">
        <v>16</v>
      </c>
      <c r="P1064" s="24">
        <v>1.99</v>
      </c>
      <c r="Q1064" s="26" t="s">
        <v>16</v>
      </c>
      <c r="R1064" s="24">
        <v>1.99</v>
      </c>
      <c r="S1064" s="26" t="s">
        <v>16</v>
      </c>
      <c r="T1064" s="24"/>
      <c r="U1064" s="26" t="s">
        <v>16</v>
      </c>
      <c r="V1064" s="34" t="s">
        <v>1219</v>
      </c>
    </row>
    <row r="1065" spans="1:22" hidden="1" x14ac:dyDescent="0.25">
      <c r="A1065" s="31" t="s">
        <v>1215</v>
      </c>
      <c r="B1065" s="31" t="s">
        <v>1216</v>
      </c>
      <c r="C1065" s="41" t="s">
        <v>229</v>
      </c>
      <c r="D1065" s="31" t="s">
        <v>230</v>
      </c>
      <c r="E1065" s="31" t="s">
        <v>151</v>
      </c>
      <c r="F1065" s="21" t="s">
        <v>151</v>
      </c>
      <c r="G1065" s="21" t="s">
        <v>498</v>
      </c>
      <c r="H1065" s="32">
        <f t="shared" si="32"/>
        <v>1</v>
      </c>
      <c r="I1065" s="33">
        <f t="shared" si="33"/>
        <v>5.4127198917456099E-2</v>
      </c>
      <c r="J1065" s="24">
        <v>7.39</v>
      </c>
      <c r="K1065" s="26" t="s">
        <v>16</v>
      </c>
      <c r="L1065" s="44">
        <v>7.39</v>
      </c>
      <c r="M1065" s="26" t="s">
        <v>16</v>
      </c>
      <c r="N1065" s="44">
        <v>7.39</v>
      </c>
      <c r="O1065" s="26" t="s">
        <v>16</v>
      </c>
      <c r="P1065" s="24">
        <v>7.79</v>
      </c>
      <c r="Q1065" s="26" t="s">
        <v>16</v>
      </c>
      <c r="R1065" s="24">
        <v>7.79</v>
      </c>
      <c r="S1065" s="26" t="s">
        <v>16</v>
      </c>
      <c r="T1065" s="24"/>
      <c r="U1065" s="26" t="s">
        <v>16</v>
      </c>
      <c r="V1065" s="34" t="s">
        <v>1219</v>
      </c>
    </row>
    <row r="1066" spans="1:22" hidden="1" x14ac:dyDescent="0.25">
      <c r="A1066" s="31" t="s">
        <v>1215</v>
      </c>
      <c r="B1066" s="31" t="s">
        <v>1216</v>
      </c>
      <c r="C1066" s="41" t="s">
        <v>233</v>
      </c>
      <c r="D1066" s="31" t="s">
        <v>234</v>
      </c>
      <c r="E1066" s="31" t="s">
        <v>151</v>
      </c>
      <c r="F1066" s="21" t="s">
        <v>151</v>
      </c>
      <c r="G1066" s="21" t="s">
        <v>98</v>
      </c>
      <c r="H1066" s="32" t="str">
        <f t="shared" si="32"/>
        <v/>
      </c>
      <c r="I1066" s="33">
        <f t="shared" si="33"/>
        <v>4.1692908050462996E-2</v>
      </c>
      <c r="J1066" s="24">
        <v>19.39</v>
      </c>
      <c r="K1066" s="26" t="s">
        <v>16</v>
      </c>
      <c r="L1066" s="44">
        <v>18.989999999999998</v>
      </c>
      <c r="M1066" s="26" t="s">
        <v>16</v>
      </c>
      <c r="N1066" s="44">
        <v>19.39</v>
      </c>
      <c r="O1066" s="26" t="s">
        <v>16</v>
      </c>
      <c r="P1066" s="24">
        <v>19.39</v>
      </c>
      <c r="Q1066" s="26" t="s">
        <v>16</v>
      </c>
      <c r="R1066" s="24">
        <v>19.39</v>
      </c>
      <c r="S1066" s="26" t="s">
        <v>16</v>
      </c>
      <c r="T1066" s="24"/>
      <c r="U1066" s="26" t="s">
        <v>16</v>
      </c>
      <c r="V1066" s="34" t="s">
        <v>1219</v>
      </c>
    </row>
    <row r="1067" spans="1:22" hidden="1" x14ac:dyDescent="0.25">
      <c r="A1067" s="31" t="s">
        <v>1215</v>
      </c>
      <c r="B1067" s="31" t="s">
        <v>1216</v>
      </c>
      <c r="C1067" s="41" t="s">
        <v>236</v>
      </c>
      <c r="D1067" s="31" t="s">
        <v>237</v>
      </c>
      <c r="E1067" s="31" t="s">
        <v>151</v>
      </c>
      <c r="F1067" s="21" t="s">
        <v>151</v>
      </c>
      <c r="G1067" s="21" t="s">
        <v>1256</v>
      </c>
      <c r="H1067" s="32" t="str">
        <f t="shared" si="32"/>
        <v/>
      </c>
      <c r="I1067" s="33">
        <f t="shared" si="33"/>
        <v>0</v>
      </c>
      <c r="J1067" s="24">
        <v>9.99</v>
      </c>
      <c r="K1067" s="26" t="s">
        <v>16</v>
      </c>
      <c r="L1067" s="44">
        <v>9.99</v>
      </c>
      <c r="M1067" s="26" t="s">
        <v>16</v>
      </c>
      <c r="N1067" s="44">
        <v>9.99</v>
      </c>
      <c r="O1067" s="26" t="s">
        <v>16</v>
      </c>
      <c r="P1067" s="24">
        <v>9.99</v>
      </c>
      <c r="Q1067" s="26" t="s">
        <v>16</v>
      </c>
      <c r="R1067" s="24">
        <v>9.99</v>
      </c>
      <c r="S1067" s="26" t="s">
        <v>16</v>
      </c>
      <c r="T1067" s="24"/>
      <c r="U1067" s="26" t="s">
        <v>16</v>
      </c>
      <c r="V1067" s="34" t="s">
        <v>1219</v>
      </c>
    </row>
    <row r="1068" spans="1:22" hidden="1" x14ac:dyDescent="0.25">
      <c r="A1068" s="31" t="s">
        <v>1215</v>
      </c>
      <c r="B1068" s="31" t="s">
        <v>1216</v>
      </c>
      <c r="C1068" s="41" t="s">
        <v>239</v>
      </c>
      <c r="D1068" s="31" t="s">
        <v>240</v>
      </c>
      <c r="E1068" s="31" t="s">
        <v>241</v>
      </c>
      <c r="F1068" s="21" t="s">
        <v>241</v>
      </c>
      <c r="G1068" s="21" t="s">
        <v>79</v>
      </c>
      <c r="H1068" s="32" t="str">
        <f t="shared" si="32"/>
        <v/>
      </c>
      <c r="I1068" s="33">
        <f t="shared" si="33"/>
        <v>0</v>
      </c>
      <c r="J1068" s="24">
        <v>35.39</v>
      </c>
      <c r="K1068" s="26" t="s">
        <v>16</v>
      </c>
      <c r="L1068" s="44">
        <v>35.39</v>
      </c>
      <c r="M1068" s="26" t="s">
        <v>16</v>
      </c>
      <c r="N1068" s="44">
        <v>35.39</v>
      </c>
      <c r="O1068" s="26" t="s">
        <v>16</v>
      </c>
      <c r="P1068" s="24">
        <v>35.39</v>
      </c>
      <c r="Q1068" s="26" t="s">
        <v>16</v>
      </c>
      <c r="R1068" s="24">
        <v>35.39</v>
      </c>
      <c r="S1068" s="26" t="s">
        <v>16</v>
      </c>
      <c r="T1068" s="24"/>
      <c r="U1068" s="26" t="s">
        <v>16</v>
      </c>
      <c r="V1068" s="34" t="s">
        <v>1219</v>
      </c>
    </row>
    <row r="1069" spans="1:22" hidden="1" x14ac:dyDescent="0.25">
      <c r="A1069" s="31" t="s">
        <v>1215</v>
      </c>
      <c r="B1069" s="31" t="s">
        <v>1216</v>
      </c>
      <c r="C1069" s="41" t="s">
        <v>242</v>
      </c>
      <c r="D1069" s="31" t="s">
        <v>243</v>
      </c>
      <c r="E1069" s="31" t="s">
        <v>75</v>
      </c>
      <c r="F1069" s="21" t="s">
        <v>75</v>
      </c>
      <c r="G1069" s="21" t="s">
        <v>79</v>
      </c>
      <c r="H1069" s="32" t="str">
        <f t="shared" si="32"/>
        <v/>
      </c>
      <c r="I1069" s="33">
        <f t="shared" si="33"/>
        <v>0</v>
      </c>
      <c r="J1069" s="24">
        <v>52.95</v>
      </c>
      <c r="K1069" s="26" t="s">
        <v>16</v>
      </c>
      <c r="L1069" s="44">
        <v>52.95</v>
      </c>
      <c r="M1069" s="26" t="s">
        <v>16</v>
      </c>
      <c r="N1069" s="44">
        <v>52.95</v>
      </c>
      <c r="O1069" s="26" t="s">
        <v>16</v>
      </c>
      <c r="P1069" s="24">
        <v>52.95</v>
      </c>
      <c r="Q1069" s="26" t="s">
        <v>16</v>
      </c>
      <c r="R1069" s="24">
        <v>52.95</v>
      </c>
      <c r="S1069" s="26" t="s">
        <v>16</v>
      </c>
      <c r="T1069" s="24"/>
      <c r="U1069" s="26" t="s">
        <v>16</v>
      </c>
      <c r="V1069" s="34" t="s">
        <v>1219</v>
      </c>
    </row>
    <row r="1070" spans="1:22" hidden="1" x14ac:dyDescent="0.25">
      <c r="A1070" s="31" t="s">
        <v>1215</v>
      </c>
      <c r="B1070" s="31" t="s">
        <v>1216</v>
      </c>
      <c r="C1070" s="41" t="s">
        <v>245</v>
      </c>
      <c r="D1070" s="31" t="s">
        <v>246</v>
      </c>
      <c r="E1070" s="31" t="s">
        <v>1257</v>
      </c>
      <c r="F1070" s="21" t="s">
        <v>1257</v>
      </c>
      <c r="G1070" s="21" t="s">
        <v>249</v>
      </c>
      <c r="H1070" s="32">
        <f t="shared" si="32"/>
        <v>1</v>
      </c>
      <c r="I1070" s="33">
        <f t="shared" si="33"/>
        <v>8.9197224975223088E-2</v>
      </c>
      <c r="J1070" s="24">
        <v>100.9</v>
      </c>
      <c r="K1070" s="26" t="s">
        <v>16</v>
      </c>
      <c r="L1070" s="44">
        <v>100.9</v>
      </c>
      <c r="M1070" s="26" t="s">
        <v>16</v>
      </c>
      <c r="N1070" s="44">
        <v>109.9</v>
      </c>
      <c r="O1070" s="26" t="s">
        <v>16</v>
      </c>
      <c r="P1070" s="24">
        <v>109.9</v>
      </c>
      <c r="Q1070" s="26" t="s">
        <v>16</v>
      </c>
      <c r="R1070" s="24">
        <v>109.9</v>
      </c>
      <c r="S1070" s="26" t="s">
        <v>16</v>
      </c>
      <c r="T1070" s="24"/>
      <c r="U1070" s="26" t="s">
        <v>16</v>
      </c>
      <c r="V1070" s="34" t="s">
        <v>1219</v>
      </c>
    </row>
    <row r="1071" spans="1:22" hidden="1" x14ac:dyDescent="0.25">
      <c r="A1071" s="31" t="s">
        <v>1215</v>
      </c>
      <c r="B1071" s="31" t="s">
        <v>1216</v>
      </c>
      <c r="C1071" s="41" t="s">
        <v>250</v>
      </c>
      <c r="D1071" s="31" t="s">
        <v>251</v>
      </c>
      <c r="E1071" s="31" t="s">
        <v>75</v>
      </c>
      <c r="F1071" s="21" t="s">
        <v>75</v>
      </c>
      <c r="G1071" s="21" t="s">
        <v>79</v>
      </c>
      <c r="H1071" s="32" t="str">
        <f t="shared" si="32"/>
        <v/>
      </c>
      <c r="I1071" s="33">
        <f t="shared" si="33"/>
        <v>0</v>
      </c>
      <c r="J1071" s="24">
        <v>52.95</v>
      </c>
      <c r="K1071" s="26" t="s">
        <v>16</v>
      </c>
      <c r="L1071" s="44">
        <v>52.95</v>
      </c>
      <c r="M1071" s="26" t="s">
        <v>16</v>
      </c>
      <c r="N1071" s="44">
        <v>52.95</v>
      </c>
      <c r="O1071" s="26" t="s">
        <v>16</v>
      </c>
      <c r="P1071" s="24">
        <v>52.95</v>
      </c>
      <c r="Q1071" s="26" t="s">
        <v>16</v>
      </c>
      <c r="R1071" s="24">
        <v>52.95</v>
      </c>
      <c r="S1071" s="26" t="s">
        <v>16</v>
      </c>
      <c r="T1071" s="24"/>
      <c r="U1071" s="26" t="s">
        <v>16</v>
      </c>
      <c r="V1071" s="34" t="s">
        <v>1219</v>
      </c>
    </row>
    <row r="1072" spans="1:22" hidden="1" x14ac:dyDescent="0.25">
      <c r="A1072" s="31" t="s">
        <v>1215</v>
      </c>
      <c r="B1072" s="31" t="s">
        <v>1216</v>
      </c>
      <c r="C1072" s="41" t="s">
        <v>253</v>
      </c>
      <c r="D1072" s="31" t="s">
        <v>254</v>
      </c>
      <c r="E1072" s="31" t="s">
        <v>1002</v>
      </c>
      <c r="F1072" s="21" t="s">
        <v>1002</v>
      </c>
      <c r="G1072" s="21" t="s">
        <v>1258</v>
      </c>
      <c r="H1072" s="32">
        <f t="shared" si="32"/>
        <v>1</v>
      </c>
      <c r="I1072" s="33">
        <f t="shared" si="33"/>
        <v>8.9686098654708557E-2</v>
      </c>
      <c r="J1072" s="24">
        <v>6.69</v>
      </c>
      <c r="K1072" s="26" t="s">
        <v>16</v>
      </c>
      <c r="L1072" s="44">
        <v>6.69</v>
      </c>
      <c r="M1072" s="26" t="s">
        <v>16</v>
      </c>
      <c r="N1072" s="44">
        <v>6.69</v>
      </c>
      <c r="O1072" s="26" t="s">
        <v>16</v>
      </c>
      <c r="P1072" s="24">
        <v>7.29</v>
      </c>
      <c r="Q1072" s="26" t="s">
        <v>16</v>
      </c>
      <c r="R1072" s="24">
        <v>7.29</v>
      </c>
      <c r="S1072" s="26" t="s">
        <v>16</v>
      </c>
      <c r="T1072" s="24"/>
      <c r="U1072" s="26" t="s">
        <v>16</v>
      </c>
      <c r="V1072" s="34" t="s">
        <v>1219</v>
      </c>
    </row>
    <row r="1073" spans="1:22" hidden="1" x14ac:dyDescent="0.25">
      <c r="A1073" s="31" t="s">
        <v>1215</v>
      </c>
      <c r="B1073" s="31" t="s">
        <v>1216</v>
      </c>
      <c r="C1073" s="41" t="s">
        <v>256</v>
      </c>
      <c r="D1073" s="31" t="s">
        <v>257</v>
      </c>
      <c r="E1073" s="31" t="s">
        <v>765</v>
      </c>
      <c r="F1073" s="21" t="s">
        <v>765</v>
      </c>
      <c r="G1073" s="21" t="s">
        <v>1247</v>
      </c>
      <c r="H1073" s="32" t="str">
        <f t="shared" si="32"/>
        <v/>
      </c>
      <c r="I1073" s="33">
        <f t="shared" si="33"/>
        <v>0</v>
      </c>
      <c r="J1073" s="24">
        <v>0</v>
      </c>
      <c r="K1073" s="26" t="s">
        <v>16</v>
      </c>
      <c r="L1073" s="44">
        <v>0</v>
      </c>
      <c r="M1073" s="26" t="s">
        <v>16</v>
      </c>
      <c r="N1073" s="44">
        <v>80.8</v>
      </c>
      <c r="O1073" s="26" t="s">
        <v>16</v>
      </c>
      <c r="P1073" s="24">
        <v>80.8</v>
      </c>
      <c r="Q1073" s="26" t="s">
        <v>16</v>
      </c>
      <c r="R1073" s="24">
        <v>80.8</v>
      </c>
      <c r="S1073" s="26" t="s">
        <v>16</v>
      </c>
      <c r="T1073" s="24"/>
      <c r="U1073" s="26" t="s">
        <v>16</v>
      </c>
      <c r="V1073" s="34" t="s">
        <v>1219</v>
      </c>
    </row>
    <row r="1074" spans="1:22" hidden="1" x14ac:dyDescent="0.25">
      <c r="A1074" s="31" t="s">
        <v>1215</v>
      </c>
      <c r="B1074" s="31" t="s">
        <v>1216</v>
      </c>
      <c r="C1074" s="41" t="s">
        <v>259</v>
      </c>
      <c r="D1074" s="31" t="s">
        <v>260</v>
      </c>
      <c r="E1074" s="31" t="s">
        <v>261</v>
      </c>
      <c r="F1074" s="21" t="s">
        <v>261</v>
      </c>
      <c r="G1074" s="21" t="s">
        <v>1006</v>
      </c>
      <c r="H1074" s="32" t="str">
        <f t="shared" si="32"/>
        <v/>
      </c>
      <c r="I1074" s="33">
        <f t="shared" si="33"/>
        <v>0</v>
      </c>
      <c r="J1074" s="24">
        <v>3.69</v>
      </c>
      <c r="K1074" s="26" t="s">
        <v>16</v>
      </c>
      <c r="L1074" s="44">
        <v>3.69</v>
      </c>
      <c r="M1074" s="26" t="s">
        <v>16</v>
      </c>
      <c r="N1074" s="44">
        <v>3.69</v>
      </c>
      <c r="O1074" s="26" t="s">
        <v>16</v>
      </c>
      <c r="P1074" s="24">
        <v>3.69</v>
      </c>
      <c r="Q1074" s="26" t="s">
        <v>16</v>
      </c>
      <c r="R1074" s="24">
        <v>3.69</v>
      </c>
      <c r="S1074" s="26" t="s">
        <v>16</v>
      </c>
      <c r="T1074" s="24"/>
      <c r="U1074" s="26" t="s">
        <v>16</v>
      </c>
      <c r="V1074" s="34" t="s">
        <v>1219</v>
      </c>
    </row>
    <row r="1075" spans="1:22" hidden="1" x14ac:dyDescent="0.25">
      <c r="A1075" s="31" t="s">
        <v>1215</v>
      </c>
      <c r="B1075" s="31" t="s">
        <v>1216</v>
      </c>
      <c r="C1075" s="41" t="s">
        <v>263</v>
      </c>
      <c r="D1075" s="31" t="s">
        <v>264</v>
      </c>
      <c r="E1075" s="31" t="s">
        <v>127</v>
      </c>
      <c r="F1075" s="21" t="s">
        <v>127</v>
      </c>
      <c r="G1075" s="21" t="s">
        <v>169</v>
      </c>
      <c r="H1075" s="32" t="str">
        <f t="shared" si="32"/>
        <v/>
      </c>
      <c r="I1075" s="33">
        <f t="shared" si="33"/>
        <v>0</v>
      </c>
      <c r="J1075" s="24">
        <v>5.49</v>
      </c>
      <c r="K1075" s="26" t="s">
        <v>16</v>
      </c>
      <c r="L1075" s="44">
        <v>5.49</v>
      </c>
      <c r="M1075" s="26" t="s">
        <v>16</v>
      </c>
      <c r="N1075" s="44">
        <v>5.49</v>
      </c>
      <c r="O1075" s="26" t="s">
        <v>16</v>
      </c>
      <c r="P1075" s="24">
        <v>5.49</v>
      </c>
      <c r="Q1075" s="26" t="s">
        <v>16</v>
      </c>
      <c r="R1075" s="24">
        <v>5.49</v>
      </c>
      <c r="S1075" s="26" t="s">
        <v>16</v>
      </c>
      <c r="T1075" s="24"/>
      <c r="U1075" s="26" t="s">
        <v>16</v>
      </c>
      <c r="V1075" s="34" t="s">
        <v>1219</v>
      </c>
    </row>
    <row r="1076" spans="1:22" hidden="1" x14ac:dyDescent="0.25">
      <c r="A1076" s="31" t="s">
        <v>1215</v>
      </c>
      <c r="B1076" s="31" t="s">
        <v>1216</v>
      </c>
      <c r="C1076" s="41" t="s">
        <v>267</v>
      </c>
      <c r="D1076" s="31" t="s">
        <v>268</v>
      </c>
      <c r="E1076" s="31" t="s">
        <v>269</v>
      </c>
      <c r="F1076" s="21" t="s">
        <v>269</v>
      </c>
      <c r="G1076" s="21" t="s">
        <v>1259</v>
      </c>
      <c r="H1076" s="32" t="str">
        <f t="shared" si="32"/>
        <v/>
      </c>
      <c r="I1076" s="33">
        <f t="shared" si="33"/>
        <v>1.2915129151291671E-2</v>
      </c>
      <c r="J1076" s="24">
        <v>5.42</v>
      </c>
      <c r="K1076" s="26" t="s">
        <v>16</v>
      </c>
      <c r="L1076" s="44">
        <v>5.49</v>
      </c>
      <c r="M1076" s="26" t="s">
        <v>16</v>
      </c>
      <c r="N1076" s="44">
        <v>5.49</v>
      </c>
      <c r="O1076" s="26" t="s">
        <v>16</v>
      </c>
      <c r="P1076" s="24">
        <v>5.49</v>
      </c>
      <c r="Q1076" s="26" t="s">
        <v>16</v>
      </c>
      <c r="R1076" s="24">
        <v>5.49</v>
      </c>
      <c r="S1076" s="26" t="s">
        <v>16</v>
      </c>
      <c r="T1076" s="24"/>
      <c r="U1076" s="26" t="s">
        <v>16</v>
      </c>
      <c r="V1076" s="34" t="s">
        <v>1219</v>
      </c>
    </row>
    <row r="1077" spans="1:22" hidden="1" x14ac:dyDescent="0.25">
      <c r="A1077" s="31" t="s">
        <v>1215</v>
      </c>
      <c r="B1077" s="31" t="s">
        <v>1216</v>
      </c>
      <c r="C1077" s="41" t="s">
        <v>271</v>
      </c>
      <c r="D1077" s="31" t="s">
        <v>272</v>
      </c>
      <c r="E1077" s="31" t="s">
        <v>273</v>
      </c>
      <c r="F1077" s="21" t="s">
        <v>273</v>
      </c>
      <c r="G1077" s="21" t="s">
        <v>566</v>
      </c>
      <c r="H1077" s="32">
        <f t="shared" si="32"/>
        <v>1</v>
      </c>
      <c r="I1077" s="33">
        <f t="shared" si="33"/>
        <v>0.12337662337662336</v>
      </c>
      <c r="J1077" s="24">
        <v>4.62</v>
      </c>
      <c r="K1077" s="26" t="s">
        <v>16</v>
      </c>
      <c r="L1077" s="44">
        <v>5.19</v>
      </c>
      <c r="M1077" s="26" t="s">
        <v>16</v>
      </c>
      <c r="N1077" s="44">
        <v>5.19</v>
      </c>
      <c r="O1077" s="26" t="s">
        <v>16</v>
      </c>
      <c r="P1077" s="24">
        <v>5.19</v>
      </c>
      <c r="Q1077" s="26" t="s">
        <v>16</v>
      </c>
      <c r="R1077" s="24">
        <v>5.19</v>
      </c>
      <c r="S1077" s="26" t="s">
        <v>16</v>
      </c>
      <c r="T1077" s="24"/>
      <c r="U1077" s="26" t="s">
        <v>16</v>
      </c>
      <c r="V1077" s="34" t="s">
        <v>1219</v>
      </c>
    </row>
    <row r="1078" spans="1:22" hidden="1" x14ac:dyDescent="0.25">
      <c r="A1078" s="31" t="s">
        <v>1215</v>
      </c>
      <c r="B1078" s="31" t="s">
        <v>1216</v>
      </c>
      <c r="C1078" s="41" t="s">
        <v>274</v>
      </c>
      <c r="D1078" s="31" t="s">
        <v>275</v>
      </c>
      <c r="E1078" s="31" t="s">
        <v>648</v>
      </c>
      <c r="F1078" s="21" t="s">
        <v>648</v>
      </c>
      <c r="G1078" s="21" t="s">
        <v>1260</v>
      </c>
      <c r="H1078" s="32">
        <f t="shared" si="32"/>
        <v>1</v>
      </c>
      <c r="I1078" s="33">
        <f t="shared" si="33"/>
        <v>9.6339113680154131E-2</v>
      </c>
      <c r="J1078" s="24">
        <v>5.19</v>
      </c>
      <c r="K1078" s="26" t="s">
        <v>16</v>
      </c>
      <c r="L1078" s="44">
        <v>5.19</v>
      </c>
      <c r="M1078" s="26" t="s">
        <v>16</v>
      </c>
      <c r="N1078" s="44">
        <v>5.69</v>
      </c>
      <c r="O1078" s="26" t="s">
        <v>16</v>
      </c>
      <c r="P1078" s="24">
        <v>5.69</v>
      </c>
      <c r="Q1078" s="26" t="s">
        <v>16</v>
      </c>
      <c r="R1078" s="24">
        <v>5.69</v>
      </c>
      <c r="S1078" s="26" t="s">
        <v>16</v>
      </c>
      <c r="T1078" s="24"/>
      <c r="U1078" s="26" t="s">
        <v>16</v>
      </c>
      <c r="V1078" s="34" t="s">
        <v>1219</v>
      </c>
    </row>
    <row r="1079" spans="1:22" hidden="1" x14ac:dyDescent="0.25">
      <c r="A1079" s="31" t="s">
        <v>1215</v>
      </c>
      <c r="B1079" s="31" t="s">
        <v>1216</v>
      </c>
      <c r="C1079" s="41" t="s">
        <v>278</v>
      </c>
      <c r="D1079" s="31" t="s">
        <v>279</v>
      </c>
      <c r="E1079" s="31" t="s">
        <v>770</v>
      </c>
      <c r="F1079" s="21" t="s">
        <v>2092</v>
      </c>
      <c r="G1079" s="21" t="s">
        <v>51</v>
      </c>
      <c r="H1079" s="32">
        <f t="shared" si="32"/>
        <v>1</v>
      </c>
      <c r="I1079" s="33">
        <f t="shared" si="33"/>
        <v>1.8592964824120606</v>
      </c>
      <c r="J1079" s="24">
        <v>1.99</v>
      </c>
      <c r="K1079" s="26" t="s">
        <v>16</v>
      </c>
      <c r="L1079" s="44">
        <v>1.99</v>
      </c>
      <c r="M1079" s="26" t="s">
        <v>16</v>
      </c>
      <c r="N1079" s="44">
        <v>5.69</v>
      </c>
      <c r="O1079" s="26" t="s">
        <v>18</v>
      </c>
      <c r="P1079" s="24">
        <v>5.69</v>
      </c>
      <c r="Q1079" s="26" t="s">
        <v>16</v>
      </c>
      <c r="R1079" s="24">
        <v>5.69</v>
      </c>
      <c r="S1079" s="26" t="s">
        <v>16</v>
      </c>
      <c r="T1079" s="24"/>
      <c r="U1079" s="26" t="s">
        <v>16</v>
      </c>
      <c r="V1079" s="34" t="s">
        <v>1219</v>
      </c>
    </row>
    <row r="1080" spans="1:22" hidden="1" x14ac:dyDescent="0.25">
      <c r="A1080" s="31" t="s">
        <v>1215</v>
      </c>
      <c r="B1080" s="31" t="s">
        <v>1216</v>
      </c>
      <c r="C1080" s="41" t="s">
        <v>281</v>
      </c>
      <c r="D1080" s="31" t="s">
        <v>282</v>
      </c>
      <c r="E1080" s="31" t="s">
        <v>1098</v>
      </c>
      <c r="F1080" s="21" t="s">
        <v>1098</v>
      </c>
      <c r="G1080" s="21" t="s">
        <v>518</v>
      </c>
      <c r="H1080" s="32" t="str">
        <f t="shared" si="32"/>
        <v/>
      </c>
      <c r="I1080" s="33">
        <f t="shared" si="33"/>
        <v>0</v>
      </c>
      <c r="J1080" s="24">
        <v>6.99</v>
      </c>
      <c r="K1080" s="26" t="s">
        <v>16</v>
      </c>
      <c r="L1080" s="44">
        <v>6.99</v>
      </c>
      <c r="M1080" s="26" t="s">
        <v>16</v>
      </c>
      <c r="N1080" s="44">
        <v>6.99</v>
      </c>
      <c r="O1080" s="26" t="s">
        <v>16</v>
      </c>
      <c r="P1080" s="24">
        <v>6.99</v>
      </c>
      <c r="Q1080" s="26" t="s">
        <v>16</v>
      </c>
      <c r="R1080" s="24">
        <v>6.99</v>
      </c>
      <c r="S1080" s="26" t="s">
        <v>16</v>
      </c>
      <c r="T1080" s="24"/>
      <c r="U1080" s="26" t="s">
        <v>16</v>
      </c>
      <c r="V1080" s="34" t="s">
        <v>1219</v>
      </c>
    </row>
    <row r="1081" spans="1:22" hidden="1" x14ac:dyDescent="0.25">
      <c r="A1081" s="31" t="s">
        <v>1215</v>
      </c>
      <c r="B1081" s="31" t="s">
        <v>1216</v>
      </c>
      <c r="C1081" s="41" t="s">
        <v>283</v>
      </c>
      <c r="D1081" s="31" t="s">
        <v>284</v>
      </c>
      <c r="E1081" s="31" t="s">
        <v>1014</v>
      </c>
      <c r="F1081" s="21" t="s">
        <v>1014</v>
      </c>
      <c r="G1081" s="21" t="s">
        <v>1261</v>
      </c>
      <c r="H1081" s="32" t="str">
        <f t="shared" si="32"/>
        <v/>
      </c>
      <c r="I1081" s="33">
        <f t="shared" si="33"/>
        <v>0</v>
      </c>
      <c r="J1081" s="24">
        <v>4.79</v>
      </c>
      <c r="K1081" s="26" t="s">
        <v>16</v>
      </c>
      <c r="L1081" s="44">
        <v>4.79</v>
      </c>
      <c r="M1081" s="26" t="s">
        <v>16</v>
      </c>
      <c r="N1081" s="44">
        <v>4.79</v>
      </c>
      <c r="O1081" s="26" t="s">
        <v>16</v>
      </c>
      <c r="P1081" s="24">
        <v>4.79</v>
      </c>
      <c r="Q1081" s="26" t="s">
        <v>16</v>
      </c>
      <c r="R1081" s="24">
        <v>4.79</v>
      </c>
      <c r="S1081" s="26" t="s">
        <v>16</v>
      </c>
      <c r="T1081" s="24"/>
      <c r="U1081" s="26" t="s">
        <v>16</v>
      </c>
      <c r="V1081" s="34" t="s">
        <v>1219</v>
      </c>
    </row>
    <row r="1082" spans="1:22" hidden="1" x14ac:dyDescent="0.25">
      <c r="A1082" s="31" t="s">
        <v>1215</v>
      </c>
      <c r="B1082" s="31" t="s">
        <v>1216</v>
      </c>
      <c r="C1082" s="41" t="s">
        <v>286</v>
      </c>
      <c r="D1082" s="31" t="s">
        <v>287</v>
      </c>
      <c r="E1082" s="31" t="s">
        <v>1014</v>
      </c>
      <c r="F1082" s="21" t="s">
        <v>1406</v>
      </c>
      <c r="G1082" s="21" t="s">
        <v>1261</v>
      </c>
      <c r="H1082" s="32" t="str">
        <f t="shared" si="32"/>
        <v/>
      </c>
      <c r="I1082" s="33">
        <f t="shared" si="33"/>
        <v>0</v>
      </c>
      <c r="J1082" s="24">
        <v>3.69</v>
      </c>
      <c r="K1082" s="26" t="s">
        <v>16</v>
      </c>
      <c r="L1082" s="44">
        <v>3.69</v>
      </c>
      <c r="M1082" s="26" t="s">
        <v>16</v>
      </c>
      <c r="N1082" s="44">
        <v>3.69</v>
      </c>
      <c r="O1082" s="26" t="s">
        <v>16</v>
      </c>
      <c r="P1082" s="24">
        <v>3.69</v>
      </c>
      <c r="Q1082" s="26" t="s">
        <v>16</v>
      </c>
      <c r="R1082" s="24">
        <v>3.69</v>
      </c>
      <c r="S1082" s="26" t="s">
        <v>16</v>
      </c>
      <c r="T1082" s="24"/>
      <c r="U1082" s="26" t="s">
        <v>16</v>
      </c>
      <c r="V1082" s="34" t="s">
        <v>1219</v>
      </c>
    </row>
    <row r="1083" spans="1:22" hidden="1" x14ac:dyDescent="0.25">
      <c r="A1083" s="31" t="s">
        <v>1215</v>
      </c>
      <c r="B1083" s="31" t="s">
        <v>1216</v>
      </c>
      <c r="C1083" s="41" t="s">
        <v>289</v>
      </c>
      <c r="D1083" s="31" t="s">
        <v>290</v>
      </c>
      <c r="E1083" s="31" t="s">
        <v>1262</v>
      </c>
      <c r="F1083" s="21" t="s">
        <v>1262</v>
      </c>
      <c r="G1083" s="21" t="s">
        <v>194</v>
      </c>
      <c r="H1083" s="32">
        <f t="shared" si="32"/>
        <v>1</v>
      </c>
      <c r="I1083" s="33">
        <f t="shared" si="33"/>
        <v>1</v>
      </c>
      <c r="J1083" s="24">
        <v>18.88</v>
      </c>
      <c r="K1083" s="26" t="s">
        <v>16</v>
      </c>
      <c r="L1083" s="44">
        <v>0</v>
      </c>
      <c r="M1083" s="26" t="s">
        <v>16</v>
      </c>
      <c r="N1083" s="44">
        <v>0</v>
      </c>
      <c r="O1083" s="26" t="s">
        <v>16</v>
      </c>
      <c r="P1083" s="24">
        <v>0</v>
      </c>
      <c r="Q1083" s="26" t="s">
        <v>16</v>
      </c>
      <c r="R1083" s="24">
        <v>0</v>
      </c>
      <c r="S1083" s="26" t="s">
        <v>16</v>
      </c>
      <c r="T1083" s="24"/>
      <c r="U1083" s="26" t="s">
        <v>16</v>
      </c>
      <c r="V1083" s="34" t="s">
        <v>1219</v>
      </c>
    </row>
    <row r="1084" spans="1:22" hidden="1" x14ac:dyDescent="0.25">
      <c r="A1084" s="31" t="s">
        <v>1215</v>
      </c>
      <c r="B1084" s="31" t="s">
        <v>1216</v>
      </c>
      <c r="C1084" s="41" t="s">
        <v>292</v>
      </c>
      <c r="D1084" s="31" t="s">
        <v>293</v>
      </c>
      <c r="E1084" s="31" t="s">
        <v>1263</v>
      </c>
      <c r="F1084" s="21" t="s">
        <v>1263</v>
      </c>
      <c r="G1084" s="21" t="s">
        <v>79</v>
      </c>
      <c r="H1084" s="32">
        <f t="shared" si="32"/>
        <v>1</v>
      </c>
      <c r="I1084" s="33">
        <f t="shared" si="33"/>
        <v>0.25721632711095244</v>
      </c>
      <c r="J1084" s="24">
        <v>69.989999999999995</v>
      </c>
      <c r="K1084" s="26" t="s">
        <v>16</v>
      </c>
      <c r="L1084" s="44">
        <v>69.98</v>
      </c>
      <c r="M1084" s="26" t="s">
        <v>16</v>
      </c>
      <c r="N1084" s="44">
        <v>69.98</v>
      </c>
      <c r="O1084" s="26" t="s">
        <v>16</v>
      </c>
      <c r="P1084" s="24">
        <v>51.99</v>
      </c>
      <c r="Q1084" s="26" t="s">
        <v>18</v>
      </c>
      <c r="R1084" s="24">
        <v>51.99</v>
      </c>
      <c r="S1084" s="26" t="s">
        <v>16</v>
      </c>
      <c r="T1084" s="24"/>
      <c r="U1084" s="26" t="s">
        <v>16</v>
      </c>
      <c r="V1084" s="34" t="s">
        <v>1219</v>
      </c>
    </row>
    <row r="1085" spans="1:22" hidden="1" x14ac:dyDescent="0.25">
      <c r="A1085" s="31" t="s">
        <v>1215</v>
      </c>
      <c r="B1085" s="31" t="s">
        <v>1216</v>
      </c>
      <c r="C1085" s="41" t="s">
        <v>295</v>
      </c>
      <c r="D1085" s="31" t="s">
        <v>296</v>
      </c>
      <c r="E1085" s="31" t="s">
        <v>1264</v>
      </c>
      <c r="F1085" s="21" t="s">
        <v>1264</v>
      </c>
      <c r="G1085" s="21" t="s">
        <v>79</v>
      </c>
      <c r="H1085" s="32" t="str">
        <f t="shared" si="32"/>
        <v/>
      </c>
      <c r="I1085" s="33">
        <f t="shared" si="33"/>
        <v>0</v>
      </c>
      <c r="J1085" s="24">
        <v>37.99</v>
      </c>
      <c r="K1085" s="26" t="s">
        <v>16</v>
      </c>
      <c r="L1085" s="44">
        <v>37.99</v>
      </c>
      <c r="M1085" s="26" t="s">
        <v>16</v>
      </c>
      <c r="N1085" s="44">
        <v>37.99</v>
      </c>
      <c r="O1085" s="26" t="s">
        <v>16</v>
      </c>
      <c r="P1085" s="24">
        <v>37.99</v>
      </c>
      <c r="Q1085" s="26" t="s">
        <v>16</v>
      </c>
      <c r="R1085" s="24">
        <v>37.99</v>
      </c>
      <c r="S1085" s="26" t="s">
        <v>16</v>
      </c>
      <c r="T1085" s="24"/>
      <c r="U1085" s="26" t="s">
        <v>16</v>
      </c>
      <c r="V1085" s="34" t="s">
        <v>1219</v>
      </c>
    </row>
    <row r="1086" spans="1:22" hidden="1" x14ac:dyDescent="0.25">
      <c r="A1086" s="31" t="s">
        <v>1215</v>
      </c>
      <c r="B1086" s="31" t="s">
        <v>1216</v>
      </c>
      <c r="C1086" s="41" t="s">
        <v>297</v>
      </c>
      <c r="D1086" s="31" t="s">
        <v>298</v>
      </c>
      <c r="E1086" s="31" t="s">
        <v>1102</v>
      </c>
      <c r="F1086" s="21" t="s">
        <v>1102</v>
      </c>
      <c r="G1086" s="21" t="s">
        <v>79</v>
      </c>
      <c r="H1086" s="32" t="str">
        <f t="shared" si="32"/>
        <v/>
      </c>
      <c r="I1086" s="33">
        <f t="shared" si="33"/>
        <v>0</v>
      </c>
      <c r="J1086" s="24">
        <v>0</v>
      </c>
      <c r="K1086" s="26" t="s">
        <v>16</v>
      </c>
      <c r="L1086" s="44">
        <v>21.19</v>
      </c>
      <c r="M1086" s="26" t="s">
        <v>16</v>
      </c>
      <c r="N1086" s="44">
        <v>21.19</v>
      </c>
      <c r="O1086" s="26" t="s">
        <v>16</v>
      </c>
      <c r="P1086" s="24">
        <v>21.19</v>
      </c>
      <c r="Q1086" s="26" t="s">
        <v>16</v>
      </c>
      <c r="R1086" s="24">
        <v>21.19</v>
      </c>
      <c r="S1086" s="26" t="s">
        <v>16</v>
      </c>
      <c r="T1086" s="24"/>
      <c r="U1086" s="26" t="s">
        <v>16</v>
      </c>
      <c r="V1086" s="34" t="s">
        <v>1219</v>
      </c>
    </row>
    <row r="1087" spans="1:22" hidden="1" x14ac:dyDescent="0.25">
      <c r="A1087" s="31" t="s">
        <v>1215</v>
      </c>
      <c r="B1087" s="31" t="s">
        <v>1216</v>
      </c>
      <c r="C1087" s="41" t="s">
        <v>300</v>
      </c>
      <c r="D1087" s="31" t="s">
        <v>301</v>
      </c>
      <c r="E1087" s="31" t="s">
        <v>523</v>
      </c>
      <c r="F1087" s="21" t="s">
        <v>523</v>
      </c>
      <c r="G1087" s="21" t="s">
        <v>79</v>
      </c>
      <c r="H1087" s="32" t="str">
        <f t="shared" si="32"/>
        <v/>
      </c>
      <c r="I1087" s="33">
        <f t="shared" si="33"/>
        <v>1.600640256102448E-2</v>
      </c>
      <c r="J1087" s="24">
        <v>24.99</v>
      </c>
      <c r="K1087" s="26" t="s">
        <v>16</v>
      </c>
      <c r="L1087" s="44">
        <v>25.39</v>
      </c>
      <c r="M1087" s="26" t="s">
        <v>16</v>
      </c>
      <c r="N1087" s="44">
        <v>25.39</v>
      </c>
      <c r="O1087" s="26" t="s">
        <v>16</v>
      </c>
      <c r="P1087" s="24">
        <v>25.39</v>
      </c>
      <c r="Q1087" s="26" t="s">
        <v>16</v>
      </c>
      <c r="R1087" s="24">
        <v>25.39</v>
      </c>
      <c r="S1087" s="26" t="s">
        <v>16</v>
      </c>
      <c r="T1087" s="24"/>
      <c r="U1087" s="26" t="s">
        <v>16</v>
      </c>
      <c r="V1087" s="34" t="s">
        <v>1219</v>
      </c>
    </row>
    <row r="1088" spans="1:22" hidden="1" x14ac:dyDescent="0.25">
      <c r="A1088" s="31" t="s">
        <v>1215</v>
      </c>
      <c r="B1088" s="31" t="s">
        <v>1216</v>
      </c>
      <c r="C1088" s="41" t="s">
        <v>303</v>
      </c>
      <c r="D1088" s="31" t="s">
        <v>304</v>
      </c>
      <c r="E1088" s="31" t="s">
        <v>1262</v>
      </c>
      <c r="F1088" s="21" t="s">
        <v>1262</v>
      </c>
      <c r="G1088" s="21" t="s">
        <v>79</v>
      </c>
      <c r="H1088" s="32" t="str">
        <f t="shared" si="32"/>
        <v/>
      </c>
      <c r="I1088" s="33">
        <f t="shared" si="33"/>
        <v>0</v>
      </c>
      <c r="J1088" s="24">
        <v>0</v>
      </c>
      <c r="K1088" s="26" t="s">
        <v>16</v>
      </c>
      <c r="L1088" s="44">
        <v>0</v>
      </c>
      <c r="M1088" s="26" t="s">
        <v>16</v>
      </c>
      <c r="N1088" s="44">
        <v>0</v>
      </c>
      <c r="O1088" s="26" t="s">
        <v>16</v>
      </c>
      <c r="P1088" s="24">
        <v>0</v>
      </c>
      <c r="Q1088" s="26" t="s">
        <v>16</v>
      </c>
      <c r="R1088" s="24">
        <v>0</v>
      </c>
      <c r="S1088" s="26" t="s">
        <v>16</v>
      </c>
      <c r="T1088" s="24"/>
      <c r="U1088" s="26" t="s">
        <v>16</v>
      </c>
      <c r="V1088" s="34" t="s">
        <v>1219</v>
      </c>
    </row>
    <row r="1089" spans="1:22" x14ac:dyDescent="0.25">
      <c r="A1089" s="31" t="s">
        <v>1215</v>
      </c>
      <c r="B1089" s="31" t="s">
        <v>1216</v>
      </c>
      <c r="C1089" s="41" t="s">
        <v>305</v>
      </c>
      <c r="D1089" s="31" t="s">
        <v>779</v>
      </c>
      <c r="E1089" s="31" t="s">
        <v>139</v>
      </c>
      <c r="F1089" s="21" t="s">
        <v>139</v>
      </c>
      <c r="G1089" s="21" t="s">
        <v>79</v>
      </c>
      <c r="H1089" s="32">
        <f t="shared" si="32"/>
        <v>1</v>
      </c>
      <c r="I1089" s="33">
        <f t="shared" si="33"/>
        <v>0.14949928469241769</v>
      </c>
      <c r="J1089" s="24">
        <v>13.98</v>
      </c>
      <c r="K1089" s="26" t="s">
        <v>16</v>
      </c>
      <c r="L1089" s="44">
        <v>13.98</v>
      </c>
      <c r="M1089" s="26" t="s">
        <v>16</v>
      </c>
      <c r="N1089" s="44">
        <v>11.89</v>
      </c>
      <c r="O1089" s="26" t="s">
        <v>16</v>
      </c>
      <c r="P1089" s="24">
        <v>11.89</v>
      </c>
      <c r="Q1089" s="26" t="s">
        <v>16</v>
      </c>
      <c r="R1089" s="24">
        <v>11.89</v>
      </c>
      <c r="S1089" s="26" t="s">
        <v>16</v>
      </c>
      <c r="T1089" s="24"/>
      <c r="U1089" s="26" t="s">
        <v>16</v>
      </c>
      <c r="V1089" s="34" t="s">
        <v>1219</v>
      </c>
    </row>
    <row r="1090" spans="1:22" hidden="1" x14ac:dyDescent="0.25">
      <c r="A1090" s="31" t="s">
        <v>1215</v>
      </c>
      <c r="B1090" s="31" t="s">
        <v>1216</v>
      </c>
      <c r="C1090" s="41" t="s">
        <v>308</v>
      </c>
      <c r="D1090" s="31" t="s">
        <v>309</v>
      </c>
      <c r="E1090" s="31" t="s">
        <v>75</v>
      </c>
      <c r="F1090" s="21" t="s">
        <v>75</v>
      </c>
      <c r="G1090" s="21" t="s">
        <v>1265</v>
      </c>
      <c r="H1090" s="32" t="str">
        <f t="shared" si="32"/>
        <v/>
      </c>
      <c r="I1090" s="33">
        <f t="shared" si="33"/>
        <v>1.2828736369467464E-2</v>
      </c>
      <c r="J1090" s="24">
        <v>15.59</v>
      </c>
      <c r="K1090" s="26" t="s">
        <v>16</v>
      </c>
      <c r="L1090" s="44">
        <v>15.79</v>
      </c>
      <c r="M1090" s="26" t="s">
        <v>16</v>
      </c>
      <c r="N1090" s="44">
        <v>15.79</v>
      </c>
      <c r="O1090" s="26" t="s">
        <v>16</v>
      </c>
      <c r="P1090" s="24">
        <v>15.79</v>
      </c>
      <c r="Q1090" s="26" t="s">
        <v>16</v>
      </c>
      <c r="R1090" s="24">
        <v>15.79</v>
      </c>
      <c r="S1090" s="26" t="s">
        <v>16</v>
      </c>
      <c r="T1090" s="24"/>
      <c r="U1090" s="26" t="s">
        <v>16</v>
      </c>
      <c r="V1090" s="34" t="s">
        <v>1219</v>
      </c>
    </row>
    <row r="1091" spans="1:22" hidden="1" x14ac:dyDescent="0.25">
      <c r="A1091" s="31" t="s">
        <v>1215</v>
      </c>
      <c r="B1091" s="31" t="s">
        <v>1216</v>
      </c>
      <c r="C1091" s="41" t="s">
        <v>311</v>
      </c>
      <c r="D1091" s="31" t="s">
        <v>312</v>
      </c>
      <c r="E1091" s="31" t="s">
        <v>197</v>
      </c>
      <c r="F1091" s="21" t="s">
        <v>315</v>
      </c>
      <c r="G1091" s="21" t="s">
        <v>79</v>
      </c>
      <c r="H1091" s="32">
        <f t="shared" ref="H1091:H1154" si="34">IF(I1091&gt;=$H$1,1,"")</f>
        <v>1</v>
      </c>
      <c r="I1091" s="33">
        <f t="shared" ref="I1091:I1154" si="35">IF(J1091=0,0,ABS(1-L1091/J1091))+IF(L1091=0,0,ABS(1-N1091/L1091))+IF(N1091=0,0,ABS(1-P1091/N1091))+IF(P1091=0,0,ABS(1-R1091/P1091))</f>
        <v>1</v>
      </c>
      <c r="J1091" s="24">
        <v>13.99</v>
      </c>
      <c r="K1091" s="26" t="s">
        <v>16</v>
      </c>
      <c r="L1091" s="44">
        <v>0</v>
      </c>
      <c r="M1091" s="26" t="s">
        <v>16</v>
      </c>
      <c r="N1091" s="44">
        <v>3.89</v>
      </c>
      <c r="O1091" s="26" t="s">
        <v>18</v>
      </c>
      <c r="P1091" s="24">
        <v>3.89</v>
      </c>
      <c r="Q1091" s="26" t="s">
        <v>16</v>
      </c>
      <c r="R1091" s="24">
        <v>3.89</v>
      </c>
      <c r="S1091" s="26" t="s">
        <v>16</v>
      </c>
      <c r="T1091" s="24"/>
      <c r="U1091" s="26" t="s">
        <v>16</v>
      </c>
      <c r="V1091" s="34" t="s">
        <v>1219</v>
      </c>
    </row>
    <row r="1092" spans="1:22" hidden="1" x14ac:dyDescent="0.25">
      <c r="A1092" s="31" t="s">
        <v>1215</v>
      </c>
      <c r="B1092" s="31" t="s">
        <v>1216</v>
      </c>
      <c r="C1092" s="41" t="s">
        <v>313</v>
      </c>
      <c r="D1092" s="31" t="s">
        <v>314</v>
      </c>
      <c r="E1092" s="31" t="s">
        <v>1266</v>
      </c>
      <c r="F1092" s="21" t="s">
        <v>315</v>
      </c>
      <c r="G1092" s="21" t="s">
        <v>79</v>
      </c>
      <c r="H1092" s="32">
        <f t="shared" si="34"/>
        <v>1</v>
      </c>
      <c r="I1092" s="33">
        <f t="shared" si="35"/>
        <v>1</v>
      </c>
      <c r="J1092" s="24">
        <v>11.99</v>
      </c>
      <c r="K1092" s="26" t="s">
        <v>16</v>
      </c>
      <c r="L1092" s="44">
        <v>0</v>
      </c>
      <c r="M1092" s="26" t="s">
        <v>16</v>
      </c>
      <c r="N1092" s="44">
        <v>21.79</v>
      </c>
      <c r="O1092" s="26" t="s">
        <v>18</v>
      </c>
      <c r="P1092" s="24">
        <v>21.79</v>
      </c>
      <c r="Q1092" s="26" t="s">
        <v>16</v>
      </c>
      <c r="R1092" s="24">
        <v>21.79</v>
      </c>
      <c r="S1092" s="26" t="s">
        <v>16</v>
      </c>
      <c r="T1092" s="24"/>
      <c r="U1092" s="26" t="s">
        <v>16</v>
      </c>
      <c r="V1092" s="34" t="s">
        <v>1219</v>
      </c>
    </row>
    <row r="1093" spans="1:22" hidden="1" x14ac:dyDescent="0.25">
      <c r="A1093" s="31" t="s">
        <v>1215</v>
      </c>
      <c r="B1093" s="31" t="s">
        <v>1216</v>
      </c>
      <c r="C1093" s="41" t="s">
        <v>316</v>
      </c>
      <c r="D1093" s="31" t="s">
        <v>317</v>
      </c>
      <c r="E1093" s="31" t="s">
        <v>1267</v>
      </c>
      <c r="F1093" s="21" t="s">
        <v>2093</v>
      </c>
      <c r="G1093" s="21" t="s">
        <v>110</v>
      </c>
      <c r="H1093" s="32" t="str">
        <f t="shared" si="34"/>
        <v/>
      </c>
      <c r="I1093" s="33">
        <f t="shared" si="35"/>
        <v>0</v>
      </c>
      <c r="J1093" s="24">
        <v>0</v>
      </c>
      <c r="K1093" s="26" t="s">
        <v>16</v>
      </c>
      <c r="L1093" s="44">
        <v>0</v>
      </c>
      <c r="M1093" s="26" t="s">
        <v>16</v>
      </c>
      <c r="N1093" s="44">
        <v>16.39</v>
      </c>
      <c r="O1093" s="26" t="s">
        <v>18</v>
      </c>
      <c r="P1093" s="24">
        <v>16.39</v>
      </c>
      <c r="Q1093" s="26" t="s">
        <v>16</v>
      </c>
      <c r="R1093" s="24">
        <v>16.39</v>
      </c>
      <c r="S1093" s="26" t="s">
        <v>16</v>
      </c>
      <c r="T1093" s="24"/>
      <c r="U1093" s="26" t="s">
        <v>16</v>
      </c>
      <c r="V1093" s="34" t="s">
        <v>1219</v>
      </c>
    </row>
    <row r="1094" spans="1:22" hidden="1" x14ac:dyDescent="0.25">
      <c r="A1094" s="31" t="s">
        <v>1215</v>
      </c>
      <c r="B1094" s="31" t="s">
        <v>1216</v>
      </c>
      <c r="C1094" s="41" t="s">
        <v>320</v>
      </c>
      <c r="D1094" s="31" t="s">
        <v>298</v>
      </c>
      <c r="E1094" s="31" t="s">
        <v>1268</v>
      </c>
      <c r="F1094" s="21" t="s">
        <v>2094</v>
      </c>
      <c r="G1094" s="21" t="s">
        <v>1269</v>
      </c>
      <c r="H1094" s="32" t="str">
        <f t="shared" si="34"/>
        <v/>
      </c>
      <c r="I1094" s="33">
        <f t="shared" si="35"/>
        <v>0</v>
      </c>
      <c r="J1094" s="24">
        <v>0</v>
      </c>
      <c r="K1094" s="26" t="s">
        <v>16</v>
      </c>
      <c r="L1094" s="44">
        <v>0</v>
      </c>
      <c r="M1094" s="26" t="s">
        <v>16</v>
      </c>
      <c r="N1094" s="44">
        <v>19.899999999999999</v>
      </c>
      <c r="O1094" s="26" t="s">
        <v>18</v>
      </c>
      <c r="P1094" s="24">
        <v>19.899999999999999</v>
      </c>
      <c r="Q1094" s="26" t="s">
        <v>16</v>
      </c>
      <c r="R1094" s="24">
        <v>19.899999999999999</v>
      </c>
      <c r="S1094" s="26" t="s">
        <v>16</v>
      </c>
      <c r="T1094" s="24"/>
      <c r="U1094" s="26" t="s">
        <v>16</v>
      </c>
      <c r="V1094" s="34" t="s">
        <v>1219</v>
      </c>
    </row>
    <row r="1095" spans="1:22" hidden="1" x14ac:dyDescent="0.25">
      <c r="A1095" s="31" t="s">
        <v>1215</v>
      </c>
      <c r="B1095" s="31" t="s">
        <v>1216</v>
      </c>
      <c r="C1095" s="41" t="s">
        <v>322</v>
      </c>
      <c r="D1095" s="31" t="s">
        <v>323</v>
      </c>
      <c r="E1095" s="31" t="s">
        <v>1270</v>
      </c>
      <c r="F1095" s="21" t="s">
        <v>1270</v>
      </c>
      <c r="G1095" s="21" t="s">
        <v>1109</v>
      </c>
      <c r="H1095" s="32">
        <f t="shared" si="34"/>
        <v>1</v>
      </c>
      <c r="I1095" s="33">
        <f t="shared" si="35"/>
        <v>7.4349442379182173E-2</v>
      </c>
      <c r="J1095" s="24">
        <v>2.69</v>
      </c>
      <c r="K1095" s="26" t="s">
        <v>16</v>
      </c>
      <c r="L1095" s="44">
        <v>2.69</v>
      </c>
      <c r="M1095" s="26" t="s">
        <v>16</v>
      </c>
      <c r="N1095" s="44">
        <v>2.69</v>
      </c>
      <c r="O1095" s="26" t="s">
        <v>16</v>
      </c>
      <c r="P1095" s="24">
        <v>2.69</v>
      </c>
      <c r="Q1095" s="26" t="s">
        <v>16</v>
      </c>
      <c r="R1095" s="24">
        <v>2.89</v>
      </c>
      <c r="S1095" s="26" t="s">
        <v>16</v>
      </c>
      <c r="T1095" s="24"/>
      <c r="U1095" s="26" t="s">
        <v>16</v>
      </c>
      <c r="V1095" s="34" t="s">
        <v>1219</v>
      </c>
    </row>
    <row r="1096" spans="1:22" hidden="1" x14ac:dyDescent="0.25">
      <c r="A1096" s="31" t="s">
        <v>1215</v>
      </c>
      <c r="B1096" s="31" t="s">
        <v>1216</v>
      </c>
      <c r="C1096" s="41" t="s">
        <v>326</v>
      </c>
      <c r="D1096" s="31" t="s">
        <v>327</v>
      </c>
      <c r="E1096" s="31" t="s">
        <v>244</v>
      </c>
      <c r="F1096" s="21" t="s">
        <v>244</v>
      </c>
      <c r="G1096" s="21" t="s">
        <v>325</v>
      </c>
      <c r="H1096" s="32">
        <f t="shared" si="34"/>
        <v>1</v>
      </c>
      <c r="I1096" s="33">
        <f t="shared" si="35"/>
        <v>7.4349442379182173E-2</v>
      </c>
      <c r="J1096" s="24">
        <v>2.69</v>
      </c>
      <c r="K1096" s="26" t="s">
        <v>16</v>
      </c>
      <c r="L1096" s="44">
        <v>2.69</v>
      </c>
      <c r="M1096" s="26" t="s">
        <v>16</v>
      </c>
      <c r="N1096" s="44">
        <v>2.69</v>
      </c>
      <c r="O1096" s="26" t="s">
        <v>16</v>
      </c>
      <c r="P1096" s="24">
        <v>2.69</v>
      </c>
      <c r="Q1096" s="26" t="s">
        <v>16</v>
      </c>
      <c r="R1096" s="24">
        <v>2.89</v>
      </c>
      <c r="S1096" s="26" t="s">
        <v>16</v>
      </c>
      <c r="T1096" s="24"/>
      <c r="U1096" s="26" t="s">
        <v>16</v>
      </c>
      <c r="V1096" s="34" t="s">
        <v>1219</v>
      </c>
    </row>
    <row r="1097" spans="1:22" hidden="1" x14ac:dyDescent="0.25">
      <c r="A1097" s="31" t="s">
        <v>1215</v>
      </c>
      <c r="B1097" s="31" t="s">
        <v>1216</v>
      </c>
      <c r="C1097" s="41" t="s">
        <v>329</v>
      </c>
      <c r="D1097" s="31" t="s">
        <v>330</v>
      </c>
      <c r="E1097" s="31" t="s">
        <v>1271</v>
      </c>
      <c r="F1097" s="21" t="s">
        <v>1271</v>
      </c>
      <c r="G1097" s="21" t="s">
        <v>566</v>
      </c>
      <c r="H1097" s="32" t="str">
        <f t="shared" si="34"/>
        <v/>
      </c>
      <c r="I1097" s="33">
        <f t="shared" si="35"/>
        <v>6.9671820192083178E-3</v>
      </c>
      <c r="J1097" s="24">
        <v>11.79</v>
      </c>
      <c r="K1097" s="26" t="s">
        <v>16</v>
      </c>
      <c r="L1097" s="44">
        <v>11.79</v>
      </c>
      <c r="M1097" s="26" t="s">
        <v>16</v>
      </c>
      <c r="N1097" s="44">
        <v>11.79</v>
      </c>
      <c r="O1097" s="26" t="s">
        <v>16</v>
      </c>
      <c r="P1097" s="24">
        <v>11.749000000000001</v>
      </c>
      <c r="Q1097" s="26" t="s">
        <v>16</v>
      </c>
      <c r="R1097" s="24">
        <v>11.79</v>
      </c>
      <c r="S1097" s="26" t="s">
        <v>16</v>
      </c>
      <c r="T1097" s="24"/>
      <c r="U1097" s="26" t="s">
        <v>16</v>
      </c>
      <c r="V1097" s="34" t="s">
        <v>1219</v>
      </c>
    </row>
    <row r="1098" spans="1:22" hidden="1" x14ac:dyDescent="0.25">
      <c r="A1098" s="31" t="s">
        <v>1215</v>
      </c>
      <c r="B1098" s="31" t="s">
        <v>1216</v>
      </c>
      <c r="C1098" s="41" t="s">
        <v>332</v>
      </c>
      <c r="D1098" s="31" t="s">
        <v>333</v>
      </c>
      <c r="E1098" s="31" t="s">
        <v>668</v>
      </c>
      <c r="F1098" s="21" t="s">
        <v>668</v>
      </c>
      <c r="G1098" s="21" t="s">
        <v>566</v>
      </c>
      <c r="H1098" s="32">
        <f t="shared" si="34"/>
        <v>1</v>
      </c>
      <c r="I1098" s="33">
        <f t="shared" si="35"/>
        <v>8.6281276962899001E-2</v>
      </c>
      <c r="J1098" s="24">
        <v>11.59</v>
      </c>
      <c r="K1098" s="26" t="s">
        <v>16</v>
      </c>
      <c r="L1098" s="44">
        <v>10.59</v>
      </c>
      <c r="M1098" s="26" t="s">
        <v>16</v>
      </c>
      <c r="N1098" s="44">
        <v>10.59</v>
      </c>
      <c r="O1098" s="26" t="s">
        <v>16</v>
      </c>
      <c r="P1098" s="24">
        <v>10.59</v>
      </c>
      <c r="Q1098" s="26" t="s">
        <v>16</v>
      </c>
      <c r="R1098" s="24">
        <v>10.59</v>
      </c>
      <c r="S1098" s="26" t="s">
        <v>16</v>
      </c>
      <c r="T1098" s="24"/>
      <c r="U1098" s="26" t="s">
        <v>16</v>
      </c>
      <c r="V1098" s="34" t="s">
        <v>1219</v>
      </c>
    </row>
    <row r="1099" spans="1:22" hidden="1" x14ac:dyDescent="0.25">
      <c r="A1099" s="31" t="s">
        <v>1215</v>
      </c>
      <c r="B1099" s="31" t="s">
        <v>1216</v>
      </c>
      <c r="C1099" s="41" t="s">
        <v>335</v>
      </c>
      <c r="D1099" s="31" t="s">
        <v>336</v>
      </c>
      <c r="E1099" s="31" t="s">
        <v>337</v>
      </c>
      <c r="F1099" s="21" t="s">
        <v>337</v>
      </c>
      <c r="G1099" s="21" t="s">
        <v>79</v>
      </c>
      <c r="H1099" s="32" t="str">
        <f t="shared" si="34"/>
        <v/>
      </c>
      <c r="I1099" s="33">
        <f t="shared" si="35"/>
        <v>2.1857923497267784E-2</v>
      </c>
      <c r="J1099" s="24">
        <v>5.49</v>
      </c>
      <c r="K1099" s="26" t="s">
        <v>16</v>
      </c>
      <c r="L1099" s="44">
        <v>5.37</v>
      </c>
      <c r="M1099" s="26" t="s">
        <v>16</v>
      </c>
      <c r="N1099" s="44">
        <v>5.37</v>
      </c>
      <c r="O1099" s="26" t="s">
        <v>16</v>
      </c>
      <c r="P1099" s="24">
        <v>5.37</v>
      </c>
      <c r="Q1099" s="26" t="s">
        <v>16</v>
      </c>
      <c r="R1099" s="24">
        <v>5.37</v>
      </c>
      <c r="S1099" s="26" t="s">
        <v>16</v>
      </c>
      <c r="T1099" s="24"/>
      <c r="U1099" s="26" t="s">
        <v>16</v>
      </c>
      <c r="V1099" s="34" t="s">
        <v>1219</v>
      </c>
    </row>
    <row r="1100" spans="1:22" hidden="1" x14ac:dyDescent="0.25">
      <c r="A1100" s="31" t="s">
        <v>1215</v>
      </c>
      <c r="B1100" s="31" t="s">
        <v>1216</v>
      </c>
      <c r="C1100" s="41" t="s">
        <v>338</v>
      </c>
      <c r="D1100" s="31" t="s">
        <v>339</v>
      </c>
      <c r="E1100" s="31" t="s">
        <v>340</v>
      </c>
      <c r="F1100" s="21" t="s">
        <v>1272</v>
      </c>
      <c r="G1100" s="21" t="s">
        <v>194</v>
      </c>
      <c r="H1100" s="32">
        <f t="shared" si="34"/>
        <v>1</v>
      </c>
      <c r="I1100" s="33">
        <f t="shared" si="35"/>
        <v>0.82706766917293217</v>
      </c>
      <c r="J1100" s="24">
        <v>3.99</v>
      </c>
      <c r="K1100" s="26" t="s">
        <v>16</v>
      </c>
      <c r="L1100" s="44">
        <v>7.29</v>
      </c>
      <c r="M1100" s="26" t="s">
        <v>18</v>
      </c>
      <c r="N1100" s="44">
        <v>7.29</v>
      </c>
      <c r="O1100" s="26" t="s">
        <v>16</v>
      </c>
      <c r="P1100" s="24">
        <v>7.29</v>
      </c>
      <c r="Q1100" s="26" t="s">
        <v>16</v>
      </c>
      <c r="R1100" s="24">
        <v>7.29</v>
      </c>
      <c r="S1100" s="26" t="s">
        <v>16</v>
      </c>
      <c r="T1100" s="24"/>
      <c r="U1100" s="26" t="s">
        <v>16</v>
      </c>
      <c r="V1100" s="34" t="s">
        <v>1219</v>
      </c>
    </row>
    <row r="1101" spans="1:22" hidden="1" x14ac:dyDescent="0.25">
      <c r="A1101" s="31" t="s">
        <v>1215</v>
      </c>
      <c r="B1101" s="31" t="s">
        <v>1216</v>
      </c>
      <c r="C1101" s="41" t="s">
        <v>342</v>
      </c>
      <c r="D1101" s="31" t="s">
        <v>343</v>
      </c>
      <c r="E1101" s="31" t="s">
        <v>197</v>
      </c>
      <c r="F1101" s="21" t="s">
        <v>1273</v>
      </c>
      <c r="G1101" s="21" t="s">
        <v>79</v>
      </c>
      <c r="H1101" s="32">
        <f t="shared" si="34"/>
        <v>1</v>
      </c>
      <c r="I1101" s="33">
        <f t="shared" si="35"/>
        <v>8.7740389841341693E-2</v>
      </c>
      <c r="J1101" s="24">
        <v>6.98</v>
      </c>
      <c r="K1101" s="26" t="s">
        <v>16</v>
      </c>
      <c r="L1101" s="44">
        <v>6.59</v>
      </c>
      <c r="M1101" s="26" t="s">
        <v>16</v>
      </c>
      <c r="N1101" s="44">
        <v>6.38</v>
      </c>
      <c r="O1101" s="26" t="s">
        <v>16</v>
      </c>
      <c r="P1101" s="24">
        <v>6.38</v>
      </c>
      <c r="Q1101" s="26" t="s">
        <v>16</v>
      </c>
      <c r="R1101" s="24">
        <v>6.38</v>
      </c>
      <c r="S1101" s="26" t="s">
        <v>16</v>
      </c>
      <c r="T1101" s="24"/>
      <c r="U1101" s="26" t="s">
        <v>16</v>
      </c>
      <c r="V1101" s="34" t="s">
        <v>1219</v>
      </c>
    </row>
    <row r="1102" spans="1:22" hidden="1" x14ac:dyDescent="0.25">
      <c r="A1102" s="31" t="s">
        <v>1215</v>
      </c>
      <c r="B1102" s="31" t="s">
        <v>1216</v>
      </c>
      <c r="C1102" s="41" t="s">
        <v>344</v>
      </c>
      <c r="D1102" s="31" t="s">
        <v>345</v>
      </c>
      <c r="E1102" s="31" t="s">
        <v>139</v>
      </c>
      <c r="F1102" s="21" t="s">
        <v>139</v>
      </c>
      <c r="G1102" s="21" t="s">
        <v>15</v>
      </c>
      <c r="H1102" s="32">
        <f t="shared" si="34"/>
        <v>1</v>
      </c>
      <c r="I1102" s="33">
        <f t="shared" si="35"/>
        <v>0.19749776586237699</v>
      </c>
      <c r="J1102" s="24">
        <v>11.19</v>
      </c>
      <c r="K1102" s="26" t="s">
        <v>16</v>
      </c>
      <c r="L1102" s="44">
        <v>11.19</v>
      </c>
      <c r="M1102" s="26" t="s">
        <v>16</v>
      </c>
      <c r="N1102" s="44">
        <v>11.19</v>
      </c>
      <c r="O1102" s="26" t="s">
        <v>16</v>
      </c>
      <c r="P1102" s="24">
        <v>8.98</v>
      </c>
      <c r="Q1102" s="26" t="s">
        <v>16</v>
      </c>
      <c r="R1102" s="24">
        <v>8.98</v>
      </c>
      <c r="S1102" s="26" t="s">
        <v>16</v>
      </c>
      <c r="T1102" s="24"/>
      <c r="U1102" s="26" t="s">
        <v>16</v>
      </c>
      <c r="V1102" s="34" t="s">
        <v>1219</v>
      </c>
    </row>
    <row r="1103" spans="1:22" hidden="1" x14ac:dyDescent="0.25">
      <c r="A1103" s="31" t="s">
        <v>1215</v>
      </c>
      <c r="B1103" s="31" t="s">
        <v>1216</v>
      </c>
      <c r="C1103" s="41" t="s">
        <v>346</v>
      </c>
      <c r="D1103" s="31" t="s">
        <v>347</v>
      </c>
      <c r="E1103" s="31" t="s">
        <v>541</v>
      </c>
      <c r="F1103" s="21" t="s">
        <v>541</v>
      </c>
      <c r="G1103" s="21" t="s">
        <v>79</v>
      </c>
      <c r="H1103" s="32">
        <f t="shared" si="34"/>
        <v>1</v>
      </c>
      <c r="I1103" s="33">
        <f t="shared" si="35"/>
        <v>0.1193317422434369</v>
      </c>
      <c r="J1103" s="24">
        <v>4.1900000000000004</v>
      </c>
      <c r="K1103" s="26" t="s">
        <v>16</v>
      </c>
      <c r="L1103" s="44">
        <v>4.1900000000000004</v>
      </c>
      <c r="M1103" s="26" t="s">
        <v>16</v>
      </c>
      <c r="N1103" s="44">
        <v>4.1900000000000004</v>
      </c>
      <c r="O1103" s="26" t="s">
        <v>16</v>
      </c>
      <c r="P1103" s="24">
        <v>4.1900000000000004</v>
      </c>
      <c r="Q1103" s="26" t="s">
        <v>16</v>
      </c>
      <c r="R1103" s="24">
        <v>3.69</v>
      </c>
      <c r="S1103" s="26" t="s">
        <v>16</v>
      </c>
      <c r="T1103" s="24"/>
      <c r="U1103" s="26" t="s">
        <v>16</v>
      </c>
      <c r="V1103" s="34" t="s">
        <v>1219</v>
      </c>
    </row>
    <row r="1104" spans="1:22" hidden="1" x14ac:dyDescent="0.25">
      <c r="A1104" s="31" t="s">
        <v>1215</v>
      </c>
      <c r="B1104" s="31" t="s">
        <v>1216</v>
      </c>
      <c r="C1104" s="41" t="s">
        <v>349</v>
      </c>
      <c r="D1104" s="31" t="s">
        <v>350</v>
      </c>
      <c r="E1104" s="31" t="s">
        <v>351</v>
      </c>
      <c r="F1104" s="21" t="s">
        <v>351</v>
      </c>
      <c r="G1104" s="21" t="s">
        <v>352</v>
      </c>
      <c r="H1104" s="32" t="str">
        <f t="shared" si="34"/>
        <v/>
      </c>
      <c r="I1104" s="33">
        <f t="shared" si="35"/>
        <v>2.6367842703737265E-3</v>
      </c>
      <c r="J1104" s="24">
        <v>7.59</v>
      </c>
      <c r="K1104" s="26" t="s">
        <v>16</v>
      </c>
      <c r="L1104" s="44">
        <v>7.58</v>
      </c>
      <c r="M1104" s="26" t="s">
        <v>16</v>
      </c>
      <c r="N1104" s="44">
        <v>7.59</v>
      </c>
      <c r="O1104" s="26" t="s">
        <v>16</v>
      </c>
      <c r="P1104" s="24">
        <v>7.59</v>
      </c>
      <c r="Q1104" s="26" t="s">
        <v>16</v>
      </c>
      <c r="R1104" s="24">
        <v>7.59</v>
      </c>
      <c r="S1104" s="26" t="s">
        <v>16</v>
      </c>
      <c r="T1104" s="24"/>
      <c r="U1104" s="26" t="s">
        <v>16</v>
      </c>
      <c r="V1104" s="34" t="s">
        <v>1219</v>
      </c>
    </row>
    <row r="1105" spans="1:22" hidden="1" x14ac:dyDescent="0.25">
      <c r="A1105" s="31" t="s">
        <v>1215</v>
      </c>
      <c r="B1105" s="31" t="s">
        <v>1216</v>
      </c>
      <c r="C1105" s="41" t="s">
        <v>353</v>
      </c>
      <c r="D1105" s="31" t="s">
        <v>354</v>
      </c>
      <c r="E1105" s="31" t="s">
        <v>1274</v>
      </c>
      <c r="F1105" s="21" t="s">
        <v>1274</v>
      </c>
      <c r="G1105" s="21" t="s">
        <v>79</v>
      </c>
      <c r="H1105" s="32" t="str">
        <f t="shared" si="34"/>
        <v/>
      </c>
      <c r="I1105" s="33">
        <f t="shared" si="35"/>
        <v>1.0010010010010006E-2</v>
      </c>
      <c r="J1105" s="24">
        <v>9.99</v>
      </c>
      <c r="K1105" s="26" t="s">
        <v>16</v>
      </c>
      <c r="L1105" s="44">
        <v>9.89</v>
      </c>
      <c r="M1105" s="26" t="s">
        <v>16</v>
      </c>
      <c r="N1105" s="44">
        <v>9.89</v>
      </c>
      <c r="O1105" s="26" t="s">
        <v>16</v>
      </c>
      <c r="P1105" s="24">
        <v>9.89</v>
      </c>
      <c r="Q1105" s="26" t="s">
        <v>16</v>
      </c>
      <c r="R1105" s="24">
        <v>9.89</v>
      </c>
      <c r="S1105" s="26" t="s">
        <v>16</v>
      </c>
      <c r="T1105" s="24"/>
      <c r="U1105" s="26" t="s">
        <v>16</v>
      </c>
      <c r="V1105" s="34" t="s">
        <v>1219</v>
      </c>
    </row>
    <row r="1106" spans="1:22" hidden="1" x14ac:dyDescent="0.25">
      <c r="A1106" s="31" t="s">
        <v>1215</v>
      </c>
      <c r="B1106" s="31" t="s">
        <v>1216</v>
      </c>
      <c r="C1106" s="41" t="s">
        <v>356</v>
      </c>
      <c r="D1106" s="31" t="s">
        <v>357</v>
      </c>
      <c r="E1106" s="31" t="s">
        <v>358</v>
      </c>
      <c r="F1106" s="21" t="s">
        <v>358</v>
      </c>
      <c r="G1106" s="21" t="s">
        <v>370</v>
      </c>
      <c r="H1106" s="32">
        <f t="shared" si="34"/>
        <v>1</v>
      </c>
      <c r="I1106" s="33">
        <f t="shared" si="35"/>
        <v>1</v>
      </c>
      <c r="J1106" s="24">
        <v>8.7899999999999991</v>
      </c>
      <c r="K1106" s="26" t="s">
        <v>16</v>
      </c>
      <c r="L1106" s="44">
        <v>0</v>
      </c>
      <c r="M1106" s="26" t="s">
        <v>16</v>
      </c>
      <c r="N1106" s="44">
        <v>0</v>
      </c>
      <c r="O1106" s="26" t="s">
        <v>16</v>
      </c>
      <c r="P1106" s="24">
        <v>0</v>
      </c>
      <c r="Q1106" s="26" t="s">
        <v>16</v>
      </c>
      <c r="R1106" s="24">
        <v>4.99</v>
      </c>
      <c r="S1106" s="26" t="s">
        <v>16</v>
      </c>
      <c r="T1106" s="24"/>
      <c r="U1106" s="26" t="s">
        <v>16</v>
      </c>
      <c r="V1106" s="34" t="s">
        <v>1219</v>
      </c>
    </row>
    <row r="1107" spans="1:22" hidden="1" x14ac:dyDescent="0.25">
      <c r="A1107" s="31" t="s">
        <v>1215</v>
      </c>
      <c r="B1107" s="31" t="s">
        <v>1216</v>
      </c>
      <c r="C1107" s="41" t="s">
        <v>360</v>
      </c>
      <c r="D1107" s="31" t="s">
        <v>361</v>
      </c>
      <c r="E1107" s="31" t="s">
        <v>139</v>
      </c>
      <c r="F1107" s="21" t="s">
        <v>139</v>
      </c>
      <c r="G1107" s="21" t="s">
        <v>930</v>
      </c>
      <c r="H1107" s="32">
        <f t="shared" si="34"/>
        <v>1</v>
      </c>
      <c r="I1107" s="33">
        <f t="shared" si="35"/>
        <v>0.17704343385101096</v>
      </c>
      <c r="J1107" s="24">
        <v>4.9800000000000004</v>
      </c>
      <c r="K1107" s="26" t="s">
        <v>16</v>
      </c>
      <c r="L1107" s="44">
        <v>5.19</v>
      </c>
      <c r="M1107" s="26" t="s">
        <v>16</v>
      </c>
      <c r="N1107" s="44">
        <v>5.19</v>
      </c>
      <c r="O1107" s="26" t="s">
        <v>16</v>
      </c>
      <c r="P1107" s="24">
        <v>5.19</v>
      </c>
      <c r="Q1107" s="26" t="s">
        <v>16</v>
      </c>
      <c r="R1107" s="24">
        <v>5.89</v>
      </c>
      <c r="S1107" s="26" t="s">
        <v>16</v>
      </c>
      <c r="T1107" s="24"/>
      <c r="U1107" s="26" t="s">
        <v>16</v>
      </c>
      <c r="V1107" s="34" t="s">
        <v>1219</v>
      </c>
    </row>
    <row r="1108" spans="1:22" hidden="1" x14ac:dyDescent="0.25">
      <c r="A1108" s="31" t="s">
        <v>1215</v>
      </c>
      <c r="B1108" s="31" t="s">
        <v>1216</v>
      </c>
      <c r="C1108" s="41" t="s">
        <v>364</v>
      </c>
      <c r="D1108" s="31" t="s">
        <v>365</v>
      </c>
      <c r="E1108" s="31" t="s">
        <v>1275</v>
      </c>
      <c r="F1108" s="21" t="s">
        <v>1275</v>
      </c>
      <c r="G1108" s="21" t="s">
        <v>79</v>
      </c>
      <c r="H1108" s="32" t="str">
        <f t="shared" si="34"/>
        <v/>
      </c>
      <c r="I1108" s="33">
        <f t="shared" si="35"/>
        <v>0</v>
      </c>
      <c r="J1108" s="24">
        <v>0</v>
      </c>
      <c r="K1108" s="26" t="s">
        <v>16</v>
      </c>
      <c r="L1108" s="44">
        <v>2.39</v>
      </c>
      <c r="M1108" s="26" t="s">
        <v>16</v>
      </c>
      <c r="N1108" s="44">
        <v>2.39</v>
      </c>
      <c r="O1108" s="26" t="s">
        <v>16</v>
      </c>
      <c r="P1108" s="24">
        <v>2.39</v>
      </c>
      <c r="Q1108" s="26" t="s">
        <v>16</v>
      </c>
      <c r="R1108" s="24">
        <v>2.39</v>
      </c>
      <c r="S1108" s="26" t="s">
        <v>16</v>
      </c>
      <c r="T1108" s="24"/>
      <c r="U1108" s="26" t="s">
        <v>16</v>
      </c>
      <c r="V1108" s="34" t="s">
        <v>1219</v>
      </c>
    </row>
    <row r="1109" spans="1:22" hidden="1" x14ac:dyDescent="0.25">
      <c r="A1109" s="31" t="s">
        <v>1215</v>
      </c>
      <c r="B1109" s="31" t="s">
        <v>1216</v>
      </c>
      <c r="C1109" s="41" t="s">
        <v>367</v>
      </c>
      <c r="D1109" s="31" t="s">
        <v>368</v>
      </c>
      <c r="E1109" s="31" t="s">
        <v>1276</v>
      </c>
      <c r="F1109" s="21" t="s">
        <v>1276</v>
      </c>
      <c r="G1109" s="21" t="s">
        <v>79</v>
      </c>
      <c r="H1109" s="32" t="str">
        <f t="shared" si="34"/>
        <v/>
      </c>
      <c r="I1109" s="33">
        <f t="shared" si="35"/>
        <v>0</v>
      </c>
      <c r="J1109" s="24">
        <v>0</v>
      </c>
      <c r="K1109" s="26" t="s">
        <v>16</v>
      </c>
      <c r="L1109" s="44">
        <v>0</v>
      </c>
      <c r="M1109" s="26" t="s">
        <v>16</v>
      </c>
      <c r="N1109" s="44">
        <v>0</v>
      </c>
      <c r="O1109" s="26" t="s">
        <v>16</v>
      </c>
      <c r="P1109" s="24">
        <v>0</v>
      </c>
      <c r="Q1109" s="26" t="s">
        <v>16</v>
      </c>
      <c r="R1109" s="24">
        <v>0</v>
      </c>
      <c r="S1109" s="26" t="s">
        <v>16</v>
      </c>
      <c r="T1109" s="24"/>
      <c r="U1109" s="26" t="s">
        <v>16</v>
      </c>
      <c r="V1109" s="34" t="s">
        <v>1219</v>
      </c>
    </row>
    <row r="1110" spans="1:22" hidden="1" x14ac:dyDescent="0.25">
      <c r="A1110" s="31" t="s">
        <v>1215</v>
      </c>
      <c r="B1110" s="31" t="s">
        <v>1216</v>
      </c>
      <c r="C1110" s="41" t="s">
        <v>371</v>
      </c>
      <c r="D1110" s="31" t="s">
        <v>372</v>
      </c>
      <c r="E1110" s="31" t="s">
        <v>1277</v>
      </c>
      <c r="F1110" s="21" t="s">
        <v>1277</v>
      </c>
      <c r="G1110" s="21" t="s">
        <v>144</v>
      </c>
      <c r="H1110" s="32" t="str">
        <f t="shared" si="34"/>
        <v/>
      </c>
      <c r="I1110" s="33">
        <f t="shared" si="35"/>
        <v>0</v>
      </c>
      <c r="J1110" s="24">
        <v>2.58</v>
      </c>
      <c r="K1110" s="26" t="s">
        <v>16</v>
      </c>
      <c r="L1110" s="44">
        <v>2.58</v>
      </c>
      <c r="M1110" s="26" t="s">
        <v>16</v>
      </c>
      <c r="N1110" s="44">
        <v>2.58</v>
      </c>
      <c r="O1110" s="26" t="s">
        <v>16</v>
      </c>
      <c r="P1110" s="24">
        <v>2.58</v>
      </c>
      <c r="Q1110" s="26" t="s">
        <v>16</v>
      </c>
      <c r="R1110" s="24">
        <v>2.58</v>
      </c>
      <c r="S1110" s="26" t="s">
        <v>16</v>
      </c>
      <c r="T1110" s="24"/>
      <c r="U1110" s="26" t="s">
        <v>16</v>
      </c>
      <c r="V1110" s="34" t="s">
        <v>1219</v>
      </c>
    </row>
    <row r="1111" spans="1:22" hidden="1" x14ac:dyDescent="0.25">
      <c r="A1111" s="31" t="s">
        <v>1215</v>
      </c>
      <c r="B1111" s="31" t="s">
        <v>1216</v>
      </c>
      <c r="C1111" s="41" t="s">
        <v>375</v>
      </c>
      <c r="D1111" s="31" t="s">
        <v>376</v>
      </c>
      <c r="E1111" s="31" t="s">
        <v>139</v>
      </c>
      <c r="F1111" s="21" t="s">
        <v>139</v>
      </c>
      <c r="G1111" s="21" t="s">
        <v>194</v>
      </c>
      <c r="H1111" s="32">
        <f t="shared" si="34"/>
        <v>1</v>
      </c>
      <c r="I1111" s="33">
        <f t="shared" si="35"/>
        <v>0.16691449814126402</v>
      </c>
      <c r="J1111" s="24">
        <v>26.9</v>
      </c>
      <c r="K1111" s="26" t="s">
        <v>16</v>
      </c>
      <c r="L1111" s="44">
        <v>26.9</v>
      </c>
      <c r="M1111" s="26" t="s">
        <v>16</v>
      </c>
      <c r="N1111" s="44">
        <v>26.9</v>
      </c>
      <c r="O1111" s="26" t="s">
        <v>16</v>
      </c>
      <c r="P1111" s="24">
        <v>26.9</v>
      </c>
      <c r="Q1111" s="26" t="s">
        <v>16</v>
      </c>
      <c r="R1111" s="24">
        <v>31.39</v>
      </c>
      <c r="S1111" s="26" t="s">
        <v>16</v>
      </c>
      <c r="T1111" s="24"/>
      <c r="U1111" s="26" t="s">
        <v>16</v>
      </c>
      <c r="V1111" s="34" t="s">
        <v>1219</v>
      </c>
    </row>
    <row r="1112" spans="1:22" hidden="1" x14ac:dyDescent="0.25">
      <c r="A1112" s="31" t="s">
        <v>1215</v>
      </c>
      <c r="B1112" s="31" t="s">
        <v>1216</v>
      </c>
      <c r="C1112" s="41" t="s">
        <v>377</v>
      </c>
      <c r="D1112" s="31" t="s">
        <v>378</v>
      </c>
      <c r="E1112" s="31" t="s">
        <v>916</v>
      </c>
      <c r="F1112" s="21" t="s">
        <v>916</v>
      </c>
      <c r="G1112" s="21" t="s">
        <v>79</v>
      </c>
      <c r="H1112" s="32">
        <f t="shared" si="34"/>
        <v>1</v>
      </c>
      <c r="I1112" s="33">
        <f t="shared" si="35"/>
        <v>0.22459893048128343</v>
      </c>
      <c r="J1112" s="24">
        <v>1.87</v>
      </c>
      <c r="K1112" s="26" t="s">
        <v>16</v>
      </c>
      <c r="L1112" s="44">
        <v>1.87</v>
      </c>
      <c r="M1112" s="26" t="s">
        <v>16</v>
      </c>
      <c r="N1112" s="44">
        <v>2.29</v>
      </c>
      <c r="O1112" s="26" t="s">
        <v>16</v>
      </c>
      <c r="P1112" s="24">
        <v>2.29</v>
      </c>
      <c r="Q1112" s="26" t="s">
        <v>16</v>
      </c>
      <c r="R1112" s="24">
        <v>2.29</v>
      </c>
      <c r="S1112" s="26" t="s">
        <v>16</v>
      </c>
      <c r="T1112" s="24"/>
      <c r="U1112" s="26" t="s">
        <v>16</v>
      </c>
      <c r="V1112" s="34" t="s">
        <v>1219</v>
      </c>
    </row>
    <row r="1113" spans="1:22" hidden="1" x14ac:dyDescent="0.25">
      <c r="A1113" s="31" t="s">
        <v>1215</v>
      </c>
      <c r="B1113" s="31" t="s">
        <v>1216</v>
      </c>
      <c r="C1113" s="41" t="s">
        <v>380</v>
      </c>
      <c r="D1113" s="31" t="s">
        <v>381</v>
      </c>
      <c r="E1113" s="31" t="s">
        <v>382</v>
      </c>
      <c r="F1113" s="21" t="s">
        <v>382</v>
      </c>
      <c r="G1113" s="21" t="s">
        <v>79</v>
      </c>
      <c r="H1113" s="32">
        <f t="shared" si="34"/>
        <v>1</v>
      </c>
      <c r="I1113" s="33">
        <f t="shared" si="35"/>
        <v>1</v>
      </c>
      <c r="J1113" s="24">
        <v>2.19</v>
      </c>
      <c r="K1113" s="26" t="s">
        <v>16</v>
      </c>
      <c r="L1113" s="44">
        <v>0</v>
      </c>
      <c r="M1113" s="26" t="s">
        <v>16</v>
      </c>
      <c r="N1113" s="44">
        <v>0</v>
      </c>
      <c r="O1113" s="26" t="s">
        <v>16</v>
      </c>
      <c r="P1113" s="24">
        <v>0</v>
      </c>
      <c r="Q1113" s="26" t="s">
        <v>16</v>
      </c>
      <c r="R1113" s="24">
        <v>4.59</v>
      </c>
      <c r="S1113" s="26" t="s">
        <v>16</v>
      </c>
      <c r="T1113" s="24"/>
      <c r="U1113" s="26" t="s">
        <v>16</v>
      </c>
      <c r="V1113" s="34" t="s">
        <v>1219</v>
      </c>
    </row>
    <row r="1114" spans="1:22" hidden="1" x14ac:dyDescent="0.25">
      <c r="A1114" s="31" t="s">
        <v>1215</v>
      </c>
      <c r="B1114" s="31" t="s">
        <v>1216</v>
      </c>
      <c r="C1114" s="41" t="s">
        <v>383</v>
      </c>
      <c r="D1114" s="31" t="s">
        <v>384</v>
      </c>
      <c r="E1114" s="31" t="s">
        <v>139</v>
      </c>
      <c r="F1114" s="21" t="s">
        <v>139</v>
      </c>
      <c r="G1114" s="21" t="s">
        <v>79</v>
      </c>
      <c r="H1114" s="32">
        <f t="shared" si="34"/>
        <v>1</v>
      </c>
      <c r="I1114" s="33">
        <f t="shared" si="35"/>
        <v>0.16736401673640167</v>
      </c>
      <c r="J1114" s="24">
        <v>2.39</v>
      </c>
      <c r="K1114" s="26" t="s">
        <v>16</v>
      </c>
      <c r="L1114" s="44">
        <v>2.39</v>
      </c>
      <c r="M1114" s="26" t="s">
        <v>16</v>
      </c>
      <c r="N1114" s="44">
        <v>1.99</v>
      </c>
      <c r="O1114" s="26" t="s">
        <v>16</v>
      </c>
      <c r="P1114" s="24">
        <v>1.99</v>
      </c>
      <c r="Q1114" s="26" t="s">
        <v>16</v>
      </c>
      <c r="R1114" s="24">
        <v>1.99</v>
      </c>
      <c r="S1114" s="26" t="s">
        <v>16</v>
      </c>
      <c r="T1114" s="24"/>
      <c r="U1114" s="26" t="s">
        <v>16</v>
      </c>
      <c r="V1114" s="34" t="s">
        <v>1219</v>
      </c>
    </row>
    <row r="1115" spans="1:22" hidden="1" x14ac:dyDescent="0.25">
      <c r="A1115" s="31" t="s">
        <v>1215</v>
      </c>
      <c r="B1115" s="31" t="s">
        <v>1216</v>
      </c>
      <c r="C1115" s="41" t="s">
        <v>385</v>
      </c>
      <c r="D1115" s="31" t="s">
        <v>386</v>
      </c>
      <c r="E1115" s="31" t="s">
        <v>197</v>
      </c>
      <c r="F1115" s="21" t="s">
        <v>197</v>
      </c>
      <c r="G1115" s="21" t="s">
        <v>79</v>
      </c>
      <c r="H1115" s="32">
        <f t="shared" si="34"/>
        <v>1</v>
      </c>
      <c r="I1115" s="33">
        <f t="shared" si="35"/>
        <v>0.56528988328790652</v>
      </c>
      <c r="J1115" s="24">
        <v>2.79</v>
      </c>
      <c r="K1115" s="26" t="s">
        <v>16</v>
      </c>
      <c r="L1115" s="44">
        <v>3.59</v>
      </c>
      <c r="M1115" s="26" t="s">
        <v>16</v>
      </c>
      <c r="N1115" s="44">
        <v>4.59</v>
      </c>
      <c r="O1115" s="26" t="s">
        <v>16</v>
      </c>
      <c r="P1115" s="24">
        <v>4.59</v>
      </c>
      <c r="Q1115" s="26" t="s">
        <v>16</v>
      </c>
      <c r="R1115" s="24">
        <v>4.59</v>
      </c>
      <c r="S1115" s="26" t="s">
        <v>16</v>
      </c>
      <c r="T1115" s="24"/>
      <c r="U1115" s="26" t="s">
        <v>16</v>
      </c>
      <c r="V1115" s="34" t="s">
        <v>1219</v>
      </c>
    </row>
    <row r="1116" spans="1:22" hidden="1" x14ac:dyDescent="0.25">
      <c r="A1116" s="31" t="s">
        <v>1215</v>
      </c>
      <c r="B1116" s="31" t="s">
        <v>1216</v>
      </c>
      <c r="C1116" s="41" t="s">
        <v>387</v>
      </c>
      <c r="D1116" s="31" t="s">
        <v>388</v>
      </c>
      <c r="E1116" s="31" t="s">
        <v>197</v>
      </c>
      <c r="F1116" s="21" t="s">
        <v>197</v>
      </c>
      <c r="G1116" s="21" t="s">
        <v>79</v>
      </c>
      <c r="H1116" s="32" t="str">
        <f t="shared" si="34"/>
        <v/>
      </c>
      <c r="I1116" s="33">
        <f t="shared" si="35"/>
        <v>3.2544378698224907E-2</v>
      </c>
      <c r="J1116" s="24">
        <v>3.38</v>
      </c>
      <c r="K1116" s="26" t="s">
        <v>16</v>
      </c>
      <c r="L1116" s="44">
        <v>3.38</v>
      </c>
      <c r="M1116" s="26" t="s">
        <v>16</v>
      </c>
      <c r="N1116" s="44">
        <v>3.49</v>
      </c>
      <c r="O1116" s="26" t="s">
        <v>16</v>
      </c>
      <c r="P1116" s="24">
        <v>3.49</v>
      </c>
      <c r="Q1116" s="26" t="s">
        <v>16</v>
      </c>
      <c r="R1116" s="24">
        <v>3.49</v>
      </c>
      <c r="S1116" s="26" t="s">
        <v>16</v>
      </c>
      <c r="T1116" s="24"/>
      <c r="U1116" s="26" t="s">
        <v>16</v>
      </c>
      <c r="V1116" s="34" t="s">
        <v>1219</v>
      </c>
    </row>
    <row r="1117" spans="1:22" hidden="1" x14ac:dyDescent="0.25">
      <c r="A1117" s="31" t="s">
        <v>1215</v>
      </c>
      <c r="B1117" s="31" t="s">
        <v>1216</v>
      </c>
      <c r="C1117" s="41" t="s">
        <v>390</v>
      </c>
      <c r="D1117" s="31" t="s">
        <v>391</v>
      </c>
      <c r="E1117" s="31" t="s">
        <v>1278</v>
      </c>
      <c r="F1117" s="21" t="s">
        <v>1278</v>
      </c>
      <c r="G1117" s="21" t="s">
        <v>1279</v>
      </c>
      <c r="H1117" s="32" t="str">
        <f t="shared" si="34"/>
        <v/>
      </c>
      <c r="I1117" s="33">
        <f t="shared" si="35"/>
        <v>0</v>
      </c>
      <c r="J1117" s="24">
        <v>0</v>
      </c>
      <c r="K1117" s="26" t="s">
        <v>16</v>
      </c>
      <c r="L1117" s="44">
        <v>0</v>
      </c>
      <c r="M1117" s="26" t="s">
        <v>16</v>
      </c>
      <c r="N1117" s="44">
        <v>0</v>
      </c>
      <c r="O1117" s="26" t="s">
        <v>16</v>
      </c>
      <c r="P1117" s="24">
        <v>0</v>
      </c>
      <c r="Q1117" s="26" t="s">
        <v>16</v>
      </c>
      <c r="R1117" s="24">
        <v>0</v>
      </c>
      <c r="S1117" s="26" t="s">
        <v>16</v>
      </c>
      <c r="T1117" s="24"/>
      <c r="U1117" s="26" t="s">
        <v>16</v>
      </c>
      <c r="V1117" s="34" t="s">
        <v>1219</v>
      </c>
    </row>
    <row r="1118" spans="1:22" hidden="1" x14ac:dyDescent="0.25">
      <c r="A1118" s="31" t="s">
        <v>1215</v>
      </c>
      <c r="B1118" s="31" t="s">
        <v>1216</v>
      </c>
      <c r="C1118" s="41" t="s">
        <v>392</v>
      </c>
      <c r="D1118" s="31" t="s">
        <v>393</v>
      </c>
      <c r="E1118" s="31" t="s">
        <v>394</v>
      </c>
      <c r="F1118" s="21" t="s">
        <v>394</v>
      </c>
      <c r="G1118" s="21" t="s">
        <v>72</v>
      </c>
      <c r="H1118" s="32">
        <f t="shared" si="34"/>
        <v>1</v>
      </c>
      <c r="I1118" s="33">
        <f t="shared" si="35"/>
        <v>0.90003748318768806</v>
      </c>
      <c r="J1118" s="24">
        <v>3.59</v>
      </c>
      <c r="K1118" s="26" t="s">
        <v>16</v>
      </c>
      <c r="L1118" s="44">
        <v>3.59</v>
      </c>
      <c r="M1118" s="26" t="s">
        <v>16</v>
      </c>
      <c r="N1118" s="44">
        <v>3.79</v>
      </c>
      <c r="O1118" s="26" t="s">
        <v>16</v>
      </c>
      <c r="P1118" s="24">
        <v>6.99</v>
      </c>
      <c r="Q1118" s="26" t="s">
        <v>18</v>
      </c>
      <c r="R1118" s="24">
        <v>6.99</v>
      </c>
      <c r="S1118" s="26" t="s">
        <v>16</v>
      </c>
      <c r="T1118" s="24"/>
      <c r="U1118" s="26" t="s">
        <v>16</v>
      </c>
      <c r="V1118" s="34" t="s">
        <v>1219</v>
      </c>
    </row>
    <row r="1119" spans="1:22" hidden="1" x14ac:dyDescent="0.25">
      <c r="A1119" s="31" t="s">
        <v>1215</v>
      </c>
      <c r="B1119" s="31" t="s">
        <v>1216</v>
      </c>
      <c r="C1119" s="41" t="s">
        <v>395</v>
      </c>
      <c r="D1119" s="31" t="s">
        <v>396</v>
      </c>
      <c r="E1119" s="31" t="s">
        <v>139</v>
      </c>
      <c r="F1119" s="21" t="s">
        <v>139</v>
      </c>
      <c r="G1119" s="21" t="s">
        <v>1120</v>
      </c>
      <c r="H1119" s="32" t="str">
        <f t="shared" si="34"/>
        <v/>
      </c>
      <c r="I1119" s="33">
        <f t="shared" si="35"/>
        <v>0</v>
      </c>
      <c r="J1119" s="24">
        <v>0</v>
      </c>
      <c r="K1119" s="26" t="s">
        <v>16</v>
      </c>
      <c r="L1119" s="44">
        <v>0</v>
      </c>
      <c r="M1119" s="26" t="s">
        <v>16</v>
      </c>
      <c r="N1119" s="44">
        <v>0</v>
      </c>
      <c r="O1119" s="26" t="s">
        <v>16</v>
      </c>
      <c r="P1119" s="24">
        <v>0</v>
      </c>
      <c r="Q1119" s="26" t="s">
        <v>16</v>
      </c>
      <c r="R1119" s="24">
        <v>0</v>
      </c>
      <c r="S1119" s="26" t="s">
        <v>16</v>
      </c>
      <c r="T1119" s="24"/>
      <c r="U1119" s="26" t="s">
        <v>16</v>
      </c>
      <c r="V1119" s="34" t="s">
        <v>1219</v>
      </c>
    </row>
    <row r="1120" spans="1:22" hidden="1" x14ac:dyDescent="0.25">
      <c r="A1120" s="31" t="s">
        <v>1215</v>
      </c>
      <c r="B1120" s="31" t="s">
        <v>1216</v>
      </c>
      <c r="C1120" s="41" t="s">
        <v>398</v>
      </c>
      <c r="D1120" s="31" t="s">
        <v>399</v>
      </c>
      <c r="E1120" s="31" t="s">
        <v>1280</v>
      </c>
      <c r="F1120" s="21" t="s">
        <v>1280</v>
      </c>
      <c r="G1120" s="21" t="s">
        <v>79</v>
      </c>
      <c r="H1120" s="32">
        <f t="shared" si="34"/>
        <v>1</v>
      </c>
      <c r="I1120" s="33">
        <f t="shared" si="35"/>
        <v>0.307989201130208</v>
      </c>
      <c r="J1120" s="24">
        <v>3.25</v>
      </c>
      <c r="K1120" s="26" t="s">
        <v>16</v>
      </c>
      <c r="L1120" s="44">
        <v>3.95</v>
      </c>
      <c r="M1120" s="26" t="s">
        <v>16</v>
      </c>
      <c r="N1120" s="44">
        <v>3.87</v>
      </c>
      <c r="O1120" s="26" t="s">
        <v>16</v>
      </c>
      <c r="P1120" s="24">
        <v>3.87</v>
      </c>
      <c r="Q1120" s="26" t="s">
        <v>16</v>
      </c>
      <c r="R1120" s="24">
        <v>4.1500000000000004</v>
      </c>
      <c r="S1120" s="26" t="s">
        <v>16</v>
      </c>
      <c r="T1120" s="24"/>
      <c r="U1120" s="26" t="s">
        <v>16</v>
      </c>
      <c r="V1120" s="34" t="s">
        <v>1219</v>
      </c>
    </row>
    <row r="1121" spans="1:22" hidden="1" x14ac:dyDescent="0.25">
      <c r="A1121" s="31" t="s">
        <v>1215</v>
      </c>
      <c r="B1121" s="31" t="s">
        <v>1216</v>
      </c>
      <c r="C1121" s="41" t="s">
        <v>401</v>
      </c>
      <c r="D1121" s="31" t="s">
        <v>402</v>
      </c>
      <c r="E1121" s="31" t="s">
        <v>1281</v>
      </c>
      <c r="F1121" s="21" t="s">
        <v>1281</v>
      </c>
      <c r="G1121" s="21" t="s">
        <v>185</v>
      </c>
      <c r="H1121" s="32">
        <f t="shared" si="34"/>
        <v>1</v>
      </c>
      <c r="I1121" s="33">
        <f t="shared" si="35"/>
        <v>0.2249488752556239</v>
      </c>
      <c r="J1121" s="24">
        <v>4.8899999999999997</v>
      </c>
      <c r="K1121" s="26" t="s">
        <v>16</v>
      </c>
      <c r="L1121" s="44">
        <v>5.99</v>
      </c>
      <c r="M1121" s="26" t="s">
        <v>16</v>
      </c>
      <c r="N1121" s="44">
        <v>5.99</v>
      </c>
      <c r="O1121" s="26" t="s">
        <v>16</v>
      </c>
      <c r="P1121" s="24">
        <v>5.99</v>
      </c>
      <c r="Q1121" s="26" t="s">
        <v>16</v>
      </c>
      <c r="R1121" s="24">
        <v>5.99</v>
      </c>
      <c r="S1121" s="26" t="s">
        <v>16</v>
      </c>
      <c r="T1121" s="24"/>
      <c r="U1121" s="26" t="s">
        <v>16</v>
      </c>
      <c r="V1121" s="34" t="s">
        <v>1219</v>
      </c>
    </row>
    <row r="1122" spans="1:22" hidden="1" x14ac:dyDescent="0.25">
      <c r="A1122" s="31" t="s">
        <v>1215</v>
      </c>
      <c r="B1122" s="31" t="s">
        <v>1216</v>
      </c>
      <c r="C1122" s="41" t="s">
        <v>404</v>
      </c>
      <c r="D1122" s="31" t="s">
        <v>405</v>
      </c>
      <c r="E1122" s="31" t="s">
        <v>1282</v>
      </c>
      <c r="F1122" s="21" t="s">
        <v>1282</v>
      </c>
      <c r="G1122" s="21" t="s">
        <v>407</v>
      </c>
      <c r="H1122" s="32">
        <f t="shared" si="34"/>
        <v>1</v>
      </c>
      <c r="I1122" s="33">
        <f t="shared" si="35"/>
        <v>0.1669449081803005</v>
      </c>
      <c r="J1122" s="24">
        <v>5.99</v>
      </c>
      <c r="K1122" s="26" t="s">
        <v>16</v>
      </c>
      <c r="L1122" s="44">
        <v>6.99</v>
      </c>
      <c r="M1122" s="26" t="s">
        <v>16</v>
      </c>
      <c r="N1122" s="44">
        <v>6.99</v>
      </c>
      <c r="O1122" s="26" t="s">
        <v>16</v>
      </c>
      <c r="P1122" s="24">
        <v>6.99</v>
      </c>
      <c r="Q1122" s="26" t="s">
        <v>16</v>
      </c>
      <c r="R1122" s="24">
        <v>6.99</v>
      </c>
      <c r="S1122" s="26" t="s">
        <v>16</v>
      </c>
      <c r="T1122" s="24"/>
      <c r="U1122" s="26" t="s">
        <v>16</v>
      </c>
      <c r="V1122" s="34" t="s">
        <v>1219</v>
      </c>
    </row>
    <row r="1123" spans="1:22" hidden="1" x14ac:dyDescent="0.25">
      <c r="A1123" s="31" t="s">
        <v>1215</v>
      </c>
      <c r="B1123" s="31" t="s">
        <v>1216</v>
      </c>
      <c r="C1123" s="41" t="s">
        <v>408</v>
      </c>
      <c r="D1123" s="31" t="s">
        <v>409</v>
      </c>
      <c r="E1123" s="31" t="s">
        <v>139</v>
      </c>
      <c r="F1123" s="21" t="s">
        <v>139</v>
      </c>
      <c r="G1123" s="21" t="s">
        <v>79</v>
      </c>
      <c r="H1123" s="32" t="str">
        <f t="shared" si="34"/>
        <v/>
      </c>
      <c r="I1123" s="33">
        <f t="shared" si="35"/>
        <v>0</v>
      </c>
      <c r="J1123" s="24">
        <v>23.98</v>
      </c>
      <c r="K1123" s="26" t="s">
        <v>16</v>
      </c>
      <c r="L1123" s="44">
        <v>23.98</v>
      </c>
      <c r="M1123" s="26" t="s">
        <v>16</v>
      </c>
      <c r="N1123" s="44">
        <v>23.98</v>
      </c>
      <c r="O1123" s="26" t="s">
        <v>16</v>
      </c>
      <c r="P1123" s="24">
        <v>23.98</v>
      </c>
      <c r="Q1123" s="26" t="s">
        <v>16</v>
      </c>
      <c r="R1123" s="24">
        <v>23.98</v>
      </c>
      <c r="S1123" s="26" t="s">
        <v>16</v>
      </c>
      <c r="T1123" s="24"/>
      <c r="U1123" s="26" t="s">
        <v>16</v>
      </c>
      <c r="V1123" s="34" t="s">
        <v>1219</v>
      </c>
    </row>
    <row r="1124" spans="1:22" hidden="1" x14ac:dyDescent="0.25">
      <c r="A1124" s="31" t="s">
        <v>1215</v>
      </c>
      <c r="B1124" s="31" t="s">
        <v>1216</v>
      </c>
      <c r="C1124" s="41" t="s">
        <v>410</v>
      </c>
      <c r="D1124" s="31" t="s">
        <v>411</v>
      </c>
      <c r="E1124" s="31" t="s">
        <v>197</v>
      </c>
      <c r="F1124" s="21" t="s">
        <v>197</v>
      </c>
      <c r="G1124" s="21" t="s">
        <v>1283</v>
      </c>
      <c r="H1124" s="32" t="str">
        <f t="shared" si="34"/>
        <v/>
      </c>
      <c r="I1124" s="33">
        <f t="shared" si="35"/>
        <v>0</v>
      </c>
      <c r="J1124" s="24">
        <v>0</v>
      </c>
      <c r="K1124" s="26" t="s">
        <v>16</v>
      </c>
      <c r="L1124" s="44">
        <v>0</v>
      </c>
      <c r="M1124" s="26" t="s">
        <v>16</v>
      </c>
      <c r="N1124" s="44">
        <v>0</v>
      </c>
      <c r="O1124" s="26" t="s">
        <v>16</v>
      </c>
      <c r="P1124" s="24">
        <v>0</v>
      </c>
      <c r="Q1124" s="26" t="s">
        <v>16</v>
      </c>
      <c r="R1124" s="24">
        <v>0</v>
      </c>
      <c r="S1124" s="26" t="s">
        <v>16</v>
      </c>
      <c r="T1124" s="24"/>
      <c r="U1124" s="26" t="s">
        <v>16</v>
      </c>
      <c r="V1124" s="34" t="s">
        <v>1219</v>
      </c>
    </row>
    <row r="1125" spans="1:22" hidden="1" x14ac:dyDescent="0.25">
      <c r="A1125" s="31" t="s">
        <v>1215</v>
      </c>
      <c r="B1125" s="31" t="s">
        <v>1216</v>
      </c>
      <c r="C1125" s="41" t="s">
        <v>413</v>
      </c>
      <c r="D1125" s="31" t="s">
        <v>414</v>
      </c>
      <c r="E1125" s="31" t="s">
        <v>197</v>
      </c>
      <c r="F1125" s="21" t="s">
        <v>197</v>
      </c>
      <c r="G1125" s="21" t="s">
        <v>79</v>
      </c>
      <c r="H1125" s="32" t="str">
        <f t="shared" si="34"/>
        <v/>
      </c>
      <c r="I1125" s="33">
        <f t="shared" si="35"/>
        <v>0</v>
      </c>
      <c r="J1125" s="24">
        <v>0</v>
      </c>
      <c r="K1125" s="26" t="s">
        <v>16</v>
      </c>
      <c r="L1125" s="44">
        <v>0</v>
      </c>
      <c r="M1125" s="26" t="s">
        <v>16</v>
      </c>
      <c r="N1125" s="44">
        <v>0</v>
      </c>
      <c r="O1125" s="26" t="s">
        <v>16</v>
      </c>
      <c r="P1125" s="24">
        <v>0</v>
      </c>
      <c r="Q1125" s="26" t="s">
        <v>16</v>
      </c>
      <c r="R1125" s="24">
        <v>0</v>
      </c>
      <c r="S1125" s="26" t="s">
        <v>16</v>
      </c>
      <c r="T1125" s="24"/>
      <c r="U1125" s="26" t="s">
        <v>16</v>
      </c>
      <c r="V1125" s="34" t="s">
        <v>1219</v>
      </c>
    </row>
    <row r="1126" spans="1:22" hidden="1" x14ac:dyDescent="0.25">
      <c r="A1126" s="31" t="s">
        <v>1215</v>
      </c>
      <c r="B1126" s="31" t="s">
        <v>1216</v>
      </c>
      <c r="C1126" s="41" t="s">
        <v>415</v>
      </c>
      <c r="D1126" s="31" t="s">
        <v>416</v>
      </c>
      <c r="E1126" s="31" t="s">
        <v>139</v>
      </c>
      <c r="F1126" s="21" t="s">
        <v>139</v>
      </c>
      <c r="G1126" s="21" t="s">
        <v>1283</v>
      </c>
      <c r="H1126" s="32" t="str">
        <f t="shared" si="34"/>
        <v/>
      </c>
      <c r="I1126" s="33">
        <f t="shared" si="35"/>
        <v>0</v>
      </c>
      <c r="J1126" s="24">
        <v>21.99</v>
      </c>
      <c r="K1126" s="26" t="s">
        <v>16</v>
      </c>
      <c r="L1126" s="44">
        <v>21.99</v>
      </c>
      <c r="M1126" s="26" t="s">
        <v>16</v>
      </c>
      <c r="N1126" s="44">
        <v>21.99</v>
      </c>
      <c r="O1126" s="26" t="s">
        <v>16</v>
      </c>
      <c r="P1126" s="24">
        <v>21.99</v>
      </c>
      <c r="Q1126" s="26" t="s">
        <v>16</v>
      </c>
      <c r="R1126" s="24">
        <v>21.99</v>
      </c>
      <c r="S1126" s="26" t="s">
        <v>16</v>
      </c>
      <c r="T1126" s="24"/>
      <c r="U1126" s="26" t="s">
        <v>16</v>
      </c>
      <c r="V1126" s="34" t="s">
        <v>1219</v>
      </c>
    </row>
    <row r="1127" spans="1:22" hidden="1" x14ac:dyDescent="0.25">
      <c r="A1127" s="31" t="s">
        <v>1215</v>
      </c>
      <c r="B1127" s="31" t="s">
        <v>1216</v>
      </c>
      <c r="C1127" s="41" t="s">
        <v>419</v>
      </c>
      <c r="D1127" s="31" t="s">
        <v>420</v>
      </c>
      <c r="E1127" s="31" t="s">
        <v>139</v>
      </c>
      <c r="F1127" s="21" t="s">
        <v>139</v>
      </c>
      <c r="G1127" s="21" t="s">
        <v>1283</v>
      </c>
      <c r="H1127" s="32">
        <f t="shared" si="34"/>
        <v>1</v>
      </c>
      <c r="I1127" s="33">
        <f t="shared" si="35"/>
        <v>1</v>
      </c>
      <c r="J1127" s="24">
        <v>13.29</v>
      </c>
      <c r="K1127" s="26" t="s">
        <v>16</v>
      </c>
      <c r="L1127" s="44">
        <v>0</v>
      </c>
      <c r="M1127" s="26" t="s">
        <v>16</v>
      </c>
      <c r="N1127" s="44">
        <v>0</v>
      </c>
      <c r="O1127" s="26" t="s">
        <v>16</v>
      </c>
      <c r="P1127" s="24">
        <v>0</v>
      </c>
      <c r="Q1127" s="26" t="s">
        <v>16</v>
      </c>
      <c r="R1127" s="24">
        <v>0</v>
      </c>
      <c r="S1127" s="26" t="s">
        <v>16</v>
      </c>
      <c r="T1127" s="24"/>
      <c r="U1127" s="26" t="s">
        <v>16</v>
      </c>
      <c r="V1127" s="34" t="s">
        <v>1219</v>
      </c>
    </row>
    <row r="1128" spans="1:22" hidden="1" x14ac:dyDescent="0.25">
      <c r="A1128" s="31" t="s">
        <v>1215</v>
      </c>
      <c r="B1128" s="31" t="s">
        <v>1216</v>
      </c>
      <c r="C1128" s="41" t="s">
        <v>421</v>
      </c>
      <c r="D1128" s="31" t="s">
        <v>422</v>
      </c>
      <c r="E1128" s="31" t="s">
        <v>139</v>
      </c>
      <c r="F1128" s="21" t="s">
        <v>139</v>
      </c>
      <c r="G1128" s="21" t="s">
        <v>1283</v>
      </c>
      <c r="H1128" s="32" t="str">
        <f t="shared" si="34"/>
        <v/>
      </c>
      <c r="I1128" s="33">
        <f t="shared" si="35"/>
        <v>0</v>
      </c>
      <c r="J1128" s="24">
        <v>0</v>
      </c>
      <c r="K1128" s="26" t="s">
        <v>16</v>
      </c>
      <c r="L1128" s="44">
        <v>0</v>
      </c>
      <c r="M1128" s="26" t="s">
        <v>16</v>
      </c>
      <c r="N1128" s="44">
        <v>0</v>
      </c>
      <c r="O1128" s="26" t="s">
        <v>16</v>
      </c>
      <c r="P1128" s="24">
        <v>0</v>
      </c>
      <c r="Q1128" s="26" t="s">
        <v>16</v>
      </c>
      <c r="R1128" s="24">
        <v>0</v>
      </c>
      <c r="S1128" s="26" t="s">
        <v>16</v>
      </c>
      <c r="T1128" s="24"/>
      <c r="U1128" s="26" t="s">
        <v>16</v>
      </c>
      <c r="V1128" s="34" t="s">
        <v>1219</v>
      </c>
    </row>
    <row r="1129" spans="1:22" hidden="1" x14ac:dyDescent="0.25">
      <c r="A1129" s="31" t="s">
        <v>1215</v>
      </c>
      <c r="B1129" s="31" t="s">
        <v>1216</v>
      </c>
      <c r="C1129" s="41" t="s">
        <v>424</v>
      </c>
      <c r="D1129" s="31" t="s">
        <v>425</v>
      </c>
      <c r="E1129" s="31" t="s">
        <v>139</v>
      </c>
      <c r="F1129" s="21" t="s">
        <v>139</v>
      </c>
      <c r="G1129" s="21" t="s">
        <v>79</v>
      </c>
      <c r="H1129" s="32" t="str">
        <f t="shared" si="34"/>
        <v/>
      </c>
      <c r="I1129" s="33">
        <f t="shared" si="35"/>
        <v>0</v>
      </c>
      <c r="J1129" s="24">
        <v>44.59</v>
      </c>
      <c r="K1129" s="26" t="s">
        <v>16</v>
      </c>
      <c r="L1129" s="44">
        <v>44.59</v>
      </c>
      <c r="M1129" s="26" t="s">
        <v>16</v>
      </c>
      <c r="N1129" s="44">
        <v>44.59</v>
      </c>
      <c r="O1129" s="26" t="s">
        <v>16</v>
      </c>
      <c r="P1129" s="24">
        <v>44.59</v>
      </c>
      <c r="Q1129" s="26" t="s">
        <v>16</v>
      </c>
      <c r="R1129" s="24">
        <v>44.59</v>
      </c>
      <c r="S1129" s="26" t="s">
        <v>16</v>
      </c>
      <c r="T1129" s="24"/>
      <c r="U1129" s="26" t="s">
        <v>16</v>
      </c>
      <c r="V1129" s="34" t="s">
        <v>1219</v>
      </c>
    </row>
    <row r="1130" spans="1:22" hidden="1" x14ac:dyDescent="0.25">
      <c r="A1130" s="31" t="s">
        <v>1284</v>
      </c>
      <c r="B1130" s="31" t="s">
        <v>1285</v>
      </c>
      <c r="C1130" s="41" t="s">
        <v>329</v>
      </c>
      <c r="D1130" s="31" t="s">
        <v>330</v>
      </c>
      <c r="E1130" s="31" t="s">
        <v>139</v>
      </c>
      <c r="F1130" s="21" t="s">
        <v>139</v>
      </c>
      <c r="G1130" s="21" t="s">
        <v>79</v>
      </c>
      <c r="H1130" s="32">
        <f t="shared" si="34"/>
        <v>1</v>
      </c>
      <c r="I1130" s="33">
        <f t="shared" si="35"/>
        <v>0.25031289111389232</v>
      </c>
      <c r="J1130" s="24">
        <v>7.99</v>
      </c>
      <c r="K1130" s="26" t="s">
        <v>16</v>
      </c>
      <c r="L1130" s="44">
        <v>7.99</v>
      </c>
      <c r="M1130" s="26" t="s">
        <v>16</v>
      </c>
      <c r="N1130" s="44">
        <v>5.99</v>
      </c>
      <c r="O1130" s="26" t="s">
        <v>16</v>
      </c>
      <c r="P1130" s="24">
        <v>5.99</v>
      </c>
      <c r="Q1130" s="26" t="s">
        <v>16</v>
      </c>
      <c r="R1130" s="24">
        <v>5.99</v>
      </c>
      <c r="S1130" s="26" t="s">
        <v>16</v>
      </c>
      <c r="T1130" s="24"/>
      <c r="U1130" s="26" t="s">
        <v>16</v>
      </c>
      <c r="V1130" s="34" t="s">
        <v>1219</v>
      </c>
    </row>
    <row r="1131" spans="1:22" hidden="1" x14ac:dyDescent="0.25">
      <c r="A1131" s="31" t="s">
        <v>1284</v>
      </c>
      <c r="B1131" s="31" t="s">
        <v>1285</v>
      </c>
      <c r="C1131" s="41" t="s">
        <v>332</v>
      </c>
      <c r="D1131" s="31" t="s">
        <v>333</v>
      </c>
      <c r="E1131" s="31" t="s">
        <v>139</v>
      </c>
      <c r="F1131" s="21" t="s">
        <v>139</v>
      </c>
      <c r="G1131" s="21" t="s">
        <v>79</v>
      </c>
      <c r="H1131" s="32" t="str">
        <f t="shared" si="34"/>
        <v/>
      </c>
      <c r="I1131" s="33">
        <f t="shared" si="35"/>
        <v>0</v>
      </c>
      <c r="J1131" s="24">
        <v>10.99</v>
      </c>
      <c r="K1131" s="26" t="s">
        <v>16</v>
      </c>
      <c r="L1131" s="44">
        <v>10.99</v>
      </c>
      <c r="M1131" s="26" t="s">
        <v>16</v>
      </c>
      <c r="N1131" s="44">
        <v>10.99</v>
      </c>
      <c r="O1131" s="26" t="s">
        <v>16</v>
      </c>
      <c r="P1131" s="24">
        <v>10.99</v>
      </c>
      <c r="Q1131" s="26" t="s">
        <v>16</v>
      </c>
      <c r="R1131" s="24">
        <v>10.99</v>
      </c>
      <c r="S1131" s="26" t="s">
        <v>16</v>
      </c>
      <c r="T1131" s="24"/>
      <c r="U1131" s="26" t="s">
        <v>16</v>
      </c>
      <c r="V1131" s="34" t="s">
        <v>1219</v>
      </c>
    </row>
    <row r="1132" spans="1:22" hidden="1" x14ac:dyDescent="0.25">
      <c r="A1132" s="31" t="s">
        <v>1284</v>
      </c>
      <c r="B1132" s="31" t="s">
        <v>1285</v>
      </c>
      <c r="C1132" s="41" t="s">
        <v>335</v>
      </c>
      <c r="D1132" s="31" t="s">
        <v>336</v>
      </c>
      <c r="E1132" s="31" t="s">
        <v>337</v>
      </c>
      <c r="F1132" s="21" t="s">
        <v>337</v>
      </c>
      <c r="G1132" s="21" t="s">
        <v>15</v>
      </c>
      <c r="H1132" s="32" t="str">
        <f t="shared" si="34"/>
        <v/>
      </c>
      <c r="I1132" s="33">
        <f t="shared" si="35"/>
        <v>2.8571428571427804E-3</v>
      </c>
      <c r="J1132" s="24">
        <v>3.5</v>
      </c>
      <c r="K1132" s="26" t="s">
        <v>16</v>
      </c>
      <c r="L1132" s="44">
        <v>3.5</v>
      </c>
      <c r="M1132" s="26" t="s">
        <v>16</v>
      </c>
      <c r="N1132" s="44">
        <v>3.49</v>
      </c>
      <c r="O1132" s="26" t="s">
        <v>16</v>
      </c>
      <c r="P1132" s="24">
        <v>3.49</v>
      </c>
      <c r="Q1132" s="26" t="s">
        <v>16</v>
      </c>
      <c r="R1132" s="24">
        <v>3.49</v>
      </c>
      <c r="S1132" s="26" t="s">
        <v>16</v>
      </c>
      <c r="T1132" s="24"/>
      <c r="U1132" s="26" t="s">
        <v>16</v>
      </c>
      <c r="V1132" s="34" t="s">
        <v>1219</v>
      </c>
    </row>
    <row r="1133" spans="1:22" hidden="1" x14ac:dyDescent="0.25">
      <c r="A1133" s="31" t="s">
        <v>1284</v>
      </c>
      <c r="B1133" s="31" t="s">
        <v>1285</v>
      </c>
      <c r="C1133" s="41" t="s">
        <v>338</v>
      </c>
      <c r="D1133" s="31" t="s">
        <v>339</v>
      </c>
      <c r="E1133" s="31" t="s">
        <v>340</v>
      </c>
      <c r="F1133" s="21" t="s">
        <v>340</v>
      </c>
      <c r="G1133" s="21" t="s">
        <v>15</v>
      </c>
      <c r="H1133" s="32">
        <f t="shared" si="34"/>
        <v>1</v>
      </c>
      <c r="I1133" s="33">
        <f t="shared" si="35"/>
        <v>0.12440581284802388</v>
      </c>
      <c r="J1133" s="24">
        <v>1.99</v>
      </c>
      <c r="K1133" s="26" t="s">
        <v>16</v>
      </c>
      <c r="L1133" s="44">
        <v>1.85</v>
      </c>
      <c r="M1133" s="26" t="s">
        <v>16</v>
      </c>
      <c r="N1133" s="44">
        <v>1.75</v>
      </c>
      <c r="O1133" s="26" t="s">
        <v>16</v>
      </c>
      <c r="P1133" s="24">
        <v>1.75</v>
      </c>
      <c r="Q1133" s="26" t="s">
        <v>16</v>
      </c>
      <c r="R1133" s="24">
        <v>1.75</v>
      </c>
      <c r="S1133" s="26" t="s">
        <v>16</v>
      </c>
      <c r="T1133" s="24"/>
      <c r="U1133" s="26" t="s">
        <v>16</v>
      </c>
      <c r="V1133" s="34" t="s">
        <v>1219</v>
      </c>
    </row>
    <row r="1134" spans="1:22" hidden="1" x14ac:dyDescent="0.25">
      <c r="A1134" s="31" t="s">
        <v>1284</v>
      </c>
      <c r="B1134" s="31" t="s">
        <v>1285</v>
      </c>
      <c r="C1134" s="41" t="s">
        <v>342</v>
      </c>
      <c r="D1134" s="31" t="s">
        <v>343</v>
      </c>
      <c r="E1134" s="31" t="s">
        <v>197</v>
      </c>
      <c r="F1134" s="21" t="s">
        <v>197</v>
      </c>
      <c r="G1134" s="21" t="s">
        <v>15</v>
      </c>
      <c r="H1134" s="32">
        <f t="shared" si="34"/>
        <v>1</v>
      </c>
      <c r="I1134" s="33">
        <f t="shared" si="35"/>
        <v>0.25062656641604009</v>
      </c>
      <c r="J1134" s="24">
        <v>3.99</v>
      </c>
      <c r="K1134" s="26" t="s">
        <v>16</v>
      </c>
      <c r="L1134" s="44">
        <v>3.99</v>
      </c>
      <c r="M1134" s="26" t="s">
        <v>16</v>
      </c>
      <c r="N1134" s="44">
        <v>2.99</v>
      </c>
      <c r="O1134" s="26" t="s">
        <v>16</v>
      </c>
      <c r="P1134" s="24">
        <v>2.99</v>
      </c>
      <c r="Q1134" s="26" t="s">
        <v>16</v>
      </c>
      <c r="R1134" s="24">
        <v>2.99</v>
      </c>
      <c r="S1134" s="26" t="s">
        <v>16</v>
      </c>
      <c r="T1134" s="24"/>
      <c r="U1134" s="26" t="s">
        <v>16</v>
      </c>
      <c r="V1134" s="34" t="s">
        <v>1219</v>
      </c>
    </row>
    <row r="1135" spans="1:22" hidden="1" x14ac:dyDescent="0.25">
      <c r="A1135" s="31" t="s">
        <v>1284</v>
      </c>
      <c r="B1135" s="31" t="s">
        <v>1285</v>
      </c>
      <c r="C1135" s="41" t="s">
        <v>344</v>
      </c>
      <c r="D1135" s="31" t="s">
        <v>345</v>
      </c>
      <c r="E1135" s="31" t="s">
        <v>139</v>
      </c>
      <c r="F1135" s="21" t="s">
        <v>139</v>
      </c>
      <c r="G1135" s="21" t="s">
        <v>15</v>
      </c>
      <c r="H1135" s="32">
        <f t="shared" si="34"/>
        <v>1</v>
      </c>
      <c r="I1135" s="33">
        <f t="shared" si="35"/>
        <v>0.33444816053511706</v>
      </c>
      <c r="J1135" s="24">
        <v>2.99</v>
      </c>
      <c r="K1135" s="26" t="s">
        <v>16</v>
      </c>
      <c r="L1135" s="44">
        <v>3.99</v>
      </c>
      <c r="M1135" s="26" t="s">
        <v>16</v>
      </c>
      <c r="N1135" s="44">
        <v>3.99</v>
      </c>
      <c r="O1135" s="26" t="s">
        <v>16</v>
      </c>
      <c r="P1135" s="24">
        <v>3.99</v>
      </c>
      <c r="Q1135" s="26" t="s">
        <v>16</v>
      </c>
      <c r="R1135" s="24">
        <v>3.99</v>
      </c>
      <c r="S1135" s="26" t="s">
        <v>16</v>
      </c>
      <c r="T1135" s="24"/>
      <c r="U1135" s="26" t="s">
        <v>16</v>
      </c>
      <c r="V1135" s="34" t="s">
        <v>1219</v>
      </c>
    </row>
    <row r="1136" spans="1:22" hidden="1" x14ac:dyDescent="0.25">
      <c r="A1136" s="31" t="s">
        <v>1284</v>
      </c>
      <c r="B1136" s="31" t="s">
        <v>1285</v>
      </c>
      <c r="C1136" s="41" t="s">
        <v>346</v>
      </c>
      <c r="D1136" s="31" t="s">
        <v>347</v>
      </c>
      <c r="E1136" s="31" t="s">
        <v>139</v>
      </c>
      <c r="F1136" s="21" t="s">
        <v>139</v>
      </c>
      <c r="G1136" s="21" t="s">
        <v>15</v>
      </c>
      <c r="H1136" s="32">
        <f t="shared" si="34"/>
        <v>1</v>
      </c>
      <c r="I1136" s="33">
        <f t="shared" si="35"/>
        <v>0.55407407407407394</v>
      </c>
      <c r="J1136" s="24">
        <v>1.25</v>
      </c>
      <c r="K1136" s="26" t="s">
        <v>16</v>
      </c>
      <c r="L1136" s="44">
        <v>1.35</v>
      </c>
      <c r="M1136" s="26" t="s">
        <v>16</v>
      </c>
      <c r="N1136" s="44">
        <v>1.99</v>
      </c>
      <c r="O1136" s="26" t="s">
        <v>16</v>
      </c>
      <c r="P1136" s="24">
        <v>1.99</v>
      </c>
      <c r="Q1136" s="26" t="s">
        <v>16</v>
      </c>
      <c r="R1136" s="24">
        <v>1.99</v>
      </c>
      <c r="S1136" s="26" t="s">
        <v>16</v>
      </c>
      <c r="T1136" s="24"/>
      <c r="U1136" s="26" t="s">
        <v>16</v>
      </c>
      <c r="V1136" s="34" t="s">
        <v>1219</v>
      </c>
    </row>
    <row r="1137" spans="1:22" hidden="1" x14ac:dyDescent="0.25">
      <c r="A1137" s="31" t="s">
        <v>1284</v>
      </c>
      <c r="B1137" s="31" t="s">
        <v>1285</v>
      </c>
      <c r="C1137" s="41" t="s">
        <v>349</v>
      </c>
      <c r="D1137" s="31" t="s">
        <v>350</v>
      </c>
      <c r="E1137" s="31" t="s">
        <v>139</v>
      </c>
      <c r="F1137" s="21" t="s">
        <v>139</v>
      </c>
      <c r="G1137" s="21" t="s">
        <v>543</v>
      </c>
      <c r="H1137" s="32">
        <f t="shared" si="34"/>
        <v>1</v>
      </c>
      <c r="I1137" s="33">
        <f t="shared" si="35"/>
        <v>9.2727272727272658E-2</v>
      </c>
      <c r="J1137" s="24">
        <v>5.5</v>
      </c>
      <c r="K1137" s="26" t="s">
        <v>16</v>
      </c>
      <c r="L1137" s="44">
        <v>5.5</v>
      </c>
      <c r="M1137" s="26" t="s">
        <v>16</v>
      </c>
      <c r="N1137" s="44">
        <v>5.5</v>
      </c>
      <c r="O1137" s="26" t="s">
        <v>16</v>
      </c>
      <c r="P1137" s="24">
        <v>4.99</v>
      </c>
      <c r="Q1137" s="26" t="s">
        <v>16</v>
      </c>
      <c r="R1137" s="24">
        <v>4.99</v>
      </c>
      <c r="S1137" s="26" t="s">
        <v>16</v>
      </c>
      <c r="T1137" s="24"/>
      <c r="U1137" s="26" t="s">
        <v>16</v>
      </c>
      <c r="V1137" s="34" t="s">
        <v>1219</v>
      </c>
    </row>
    <row r="1138" spans="1:22" hidden="1" x14ac:dyDescent="0.25">
      <c r="A1138" s="31" t="s">
        <v>1284</v>
      </c>
      <c r="B1138" s="31" t="s">
        <v>1285</v>
      </c>
      <c r="C1138" s="41" t="s">
        <v>353</v>
      </c>
      <c r="D1138" s="31" t="s">
        <v>354</v>
      </c>
      <c r="E1138" s="31" t="s">
        <v>791</v>
      </c>
      <c r="F1138" s="21" t="s">
        <v>791</v>
      </c>
      <c r="G1138" s="21" t="s">
        <v>194</v>
      </c>
      <c r="H1138" s="32">
        <f t="shared" si="34"/>
        <v>1</v>
      </c>
      <c r="I1138" s="33">
        <f t="shared" si="35"/>
        <v>1</v>
      </c>
      <c r="J1138" s="24">
        <v>4.99</v>
      </c>
      <c r="K1138" s="26" t="s">
        <v>16</v>
      </c>
      <c r="L1138" s="44">
        <v>0</v>
      </c>
      <c r="M1138" s="26" t="s">
        <v>16</v>
      </c>
      <c r="N1138" s="44">
        <v>2.99</v>
      </c>
      <c r="O1138" s="26" t="s">
        <v>16</v>
      </c>
      <c r="P1138" s="24">
        <v>2.99</v>
      </c>
      <c r="Q1138" s="26" t="s">
        <v>16</v>
      </c>
      <c r="R1138" s="24">
        <v>2.99</v>
      </c>
      <c r="S1138" s="26" t="s">
        <v>16</v>
      </c>
      <c r="T1138" s="24"/>
      <c r="U1138" s="26" t="s">
        <v>16</v>
      </c>
      <c r="V1138" s="34" t="s">
        <v>1219</v>
      </c>
    </row>
    <row r="1139" spans="1:22" hidden="1" x14ac:dyDescent="0.25">
      <c r="A1139" s="31" t="s">
        <v>1284</v>
      </c>
      <c r="B1139" s="31" t="s">
        <v>1285</v>
      </c>
      <c r="C1139" s="41" t="s">
        <v>356</v>
      </c>
      <c r="D1139" s="31" t="s">
        <v>357</v>
      </c>
      <c r="E1139" s="31" t="s">
        <v>139</v>
      </c>
      <c r="F1139" s="21" t="s">
        <v>139</v>
      </c>
      <c r="G1139" s="21" t="s">
        <v>370</v>
      </c>
      <c r="H1139" s="32">
        <f t="shared" si="34"/>
        <v>1</v>
      </c>
      <c r="I1139" s="33">
        <f t="shared" si="35"/>
        <v>0.50251256281407053</v>
      </c>
      <c r="J1139" s="24">
        <v>1.99</v>
      </c>
      <c r="K1139" s="26" t="s">
        <v>16</v>
      </c>
      <c r="L1139" s="44">
        <v>1.99</v>
      </c>
      <c r="M1139" s="26" t="s">
        <v>16</v>
      </c>
      <c r="N1139" s="44">
        <v>2.99</v>
      </c>
      <c r="O1139" s="26" t="s">
        <v>16</v>
      </c>
      <c r="P1139" s="24">
        <v>2.99</v>
      </c>
      <c r="Q1139" s="26" t="s">
        <v>16</v>
      </c>
      <c r="R1139" s="24">
        <v>2.99</v>
      </c>
      <c r="S1139" s="26" t="s">
        <v>16</v>
      </c>
      <c r="T1139" s="24"/>
      <c r="U1139" s="26" t="s">
        <v>16</v>
      </c>
      <c r="V1139" s="34" t="s">
        <v>1219</v>
      </c>
    </row>
    <row r="1140" spans="1:22" hidden="1" x14ac:dyDescent="0.25">
      <c r="A1140" s="31" t="s">
        <v>1284</v>
      </c>
      <c r="B1140" s="31" t="s">
        <v>1285</v>
      </c>
      <c r="C1140" s="41" t="s">
        <v>360</v>
      </c>
      <c r="D1140" s="31" t="s">
        <v>361</v>
      </c>
      <c r="E1140" s="31" t="s">
        <v>139</v>
      </c>
      <c r="F1140" s="21" t="s">
        <v>139</v>
      </c>
      <c r="G1140" s="21" t="s">
        <v>362</v>
      </c>
      <c r="H1140" s="32">
        <f t="shared" si="34"/>
        <v>1</v>
      </c>
      <c r="I1140" s="33">
        <f t="shared" si="35"/>
        <v>0.25062656641604009</v>
      </c>
      <c r="J1140" s="24">
        <v>3.99</v>
      </c>
      <c r="K1140" s="26" t="s">
        <v>16</v>
      </c>
      <c r="L1140" s="44">
        <v>3.99</v>
      </c>
      <c r="M1140" s="26" t="s">
        <v>16</v>
      </c>
      <c r="N1140" s="44">
        <v>3.99</v>
      </c>
      <c r="O1140" s="26" t="s">
        <v>16</v>
      </c>
      <c r="P1140" s="24">
        <v>3.99</v>
      </c>
      <c r="Q1140" s="26" t="s">
        <v>16</v>
      </c>
      <c r="R1140" s="24">
        <v>4.99</v>
      </c>
      <c r="S1140" s="26" t="s">
        <v>16</v>
      </c>
      <c r="T1140" s="24"/>
      <c r="U1140" s="26" t="s">
        <v>16</v>
      </c>
      <c r="V1140" s="34" t="s">
        <v>1219</v>
      </c>
    </row>
    <row r="1141" spans="1:22" hidden="1" x14ac:dyDescent="0.25">
      <c r="A1141" s="31" t="s">
        <v>1284</v>
      </c>
      <c r="B1141" s="31" t="s">
        <v>1285</v>
      </c>
      <c r="C1141" s="41" t="s">
        <v>364</v>
      </c>
      <c r="D1141" s="31" t="s">
        <v>365</v>
      </c>
      <c r="E1141" s="31" t="s">
        <v>366</v>
      </c>
      <c r="F1141" s="21" t="s">
        <v>366</v>
      </c>
      <c r="G1141" s="21" t="s">
        <v>79</v>
      </c>
      <c r="H1141" s="32" t="str">
        <f t="shared" si="34"/>
        <v/>
      </c>
      <c r="I1141" s="33">
        <f t="shared" si="35"/>
        <v>0</v>
      </c>
      <c r="J1141" s="24">
        <v>1.29</v>
      </c>
      <c r="K1141" s="26" t="s">
        <v>16</v>
      </c>
      <c r="L1141" s="44">
        <v>1.29</v>
      </c>
      <c r="M1141" s="26" t="s">
        <v>16</v>
      </c>
      <c r="N1141" s="44">
        <v>1.29</v>
      </c>
      <c r="O1141" s="26" t="s">
        <v>16</v>
      </c>
      <c r="P1141" s="24">
        <v>1.29</v>
      </c>
      <c r="Q1141" s="26" t="s">
        <v>16</v>
      </c>
      <c r="R1141" s="24">
        <v>1.29</v>
      </c>
      <c r="S1141" s="26" t="s">
        <v>16</v>
      </c>
      <c r="T1141" s="24"/>
      <c r="U1141" s="26" t="s">
        <v>16</v>
      </c>
      <c r="V1141" s="34" t="s">
        <v>1219</v>
      </c>
    </row>
    <row r="1142" spans="1:22" hidden="1" x14ac:dyDescent="0.25">
      <c r="A1142" s="31" t="s">
        <v>1284</v>
      </c>
      <c r="B1142" s="31" t="s">
        <v>1285</v>
      </c>
      <c r="C1142" s="41" t="s">
        <v>367</v>
      </c>
      <c r="D1142" s="31" t="s">
        <v>368</v>
      </c>
      <c r="E1142" s="31" t="s">
        <v>139</v>
      </c>
      <c r="F1142" s="21" t="s">
        <v>139</v>
      </c>
      <c r="G1142" s="21" t="s">
        <v>79</v>
      </c>
      <c r="H1142" s="32" t="str">
        <f t="shared" si="34"/>
        <v/>
      </c>
      <c r="I1142" s="33">
        <f t="shared" si="35"/>
        <v>0</v>
      </c>
      <c r="J1142" s="24">
        <v>2.99</v>
      </c>
      <c r="K1142" s="26" t="s">
        <v>16</v>
      </c>
      <c r="L1142" s="44">
        <v>2.99</v>
      </c>
      <c r="M1142" s="26" t="s">
        <v>16</v>
      </c>
      <c r="N1142" s="44">
        <v>2.99</v>
      </c>
      <c r="O1142" s="26" t="s">
        <v>16</v>
      </c>
      <c r="P1142" s="24">
        <v>2.99</v>
      </c>
      <c r="Q1142" s="26" t="s">
        <v>16</v>
      </c>
      <c r="R1142" s="24">
        <v>2.99</v>
      </c>
      <c r="S1142" s="26" t="s">
        <v>16</v>
      </c>
      <c r="T1142" s="24"/>
      <c r="U1142" s="26" t="s">
        <v>16</v>
      </c>
      <c r="V1142" s="34" t="s">
        <v>1219</v>
      </c>
    </row>
    <row r="1143" spans="1:22" hidden="1" x14ac:dyDescent="0.25">
      <c r="A1143" s="31" t="s">
        <v>1284</v>
      </c>
      <c r="B1143" s="31" t="s">
        <v>1285</v>
      </c>
      <c r="C1143" s="41" t="s">
        <v>371</v>
      </c>
      <c r="D1143" s="31" t="s">
        <v>372</v>
      </c>
      <c r="E1143" s="31" t="s">
        <v>139</v>
      </c>
      <c r="F1143" s="21" t="s">
        <v>139</v>
      </c>
      <c r="G1143" s="21" t="s">
        <v>543</v>
      </c>
      <c r="H1143" s="32" t="str">
        <f t="shared" si="34"/>
        <v/>
      </c>
      <c r="I1143" s="33">
        <f t="shared" si="35"/>
        <v>0</v>
      </c>
      <c r="J1143" s="24">
        <v>1.5</v>
      </c>
      <c r="K1143" s="26" t="s">
        <v>16</v>
      </c>
      <c r="L1143" s="44">
        <v>1.5</v>
      </c>
      <c r="M1143" s="26" t="s">
        <v>16</v>
      </c>
      <c r="N1143" s="44">
        <v>1.5</v>
      </c>
      <c r="O1143" s="26" t="s">
        <v>16</v>
      </c>
      <c r="P1143" s="24">
        <v>1.5</v>
      </c>
      <c r="Q1143" s="26" t="s">
        <v>16</v>
      </c>
      <c r="R1143" s="24">
        <v>1.5</v>
      </c>
      <c r="S1143" s="26" t="s">
        <v>16</v>
      </c>
      <c r="T1143" s="24"/>
      <c r="U1143" s="26" t="s">
        <v>16</v>
      </c>
      <c r="V1143" s="34" t="s">
        <v>1219</v>
      </c>
    </row>
    <row r="1144" spans="1:22" hidden="1" x14ac:dyDescent="0.25">
      <c r="A1144" s="31" t="s">
        <v>1284</v>
      </c>
      <c r="B1144" s="31" t="s">
        <v>1285</v>
      </c>
      <c r="C1144" s="41" t="s">
        <v>375</v>
      </c>
      <c r="D1144" s="31" t="s">
        <v>376</v>
      </c>
      <c r="E1144" s="31" t="s">
        <v>139</v>
      </c>
      <c r="F1144" s="21" t="s">
        <v>139</v>
      </c>
      <c r="G1144" s="21" t="s">
        <v>79</v>
      </c>
      <c r="H1144" s="32" t="str">
        <f t="shared" si="34"/>
        <v/>
      </c>
      <c r="I1144" s="33">
        <f t="shared" si="35"/>
        <v>0</v>
      </c>
      <c r="J1144" s="24">
        <v>23.99</v>
      </c>
      <c r="K1144" s="26" t="s">
        <v>16</v>
      </c>
      <c r="L1144" s="44">
        <v>23.99</v>
      </c>
      <c r="M1144" s="26" t="s">
        <v>16</v>
      </c>
      <c r="N1144" s="44">
        <v>23.99</v>
      </c>
      <c r="O1144" s="26" t="s">
        <v>16</v>
      </c>
      <c r="P1144" s="24">
        <v>23.99</v>
      </c>
      <c r="Q1144" s="26" t="s">
        <v>16</v>
      </c>
      <c r="R1144" s="24">
        <v>23.99</v>
      </c>
      <c r="S1144" s="26" t="s">
        <v>16</v>
      </c>
      <c r="T1144" s="24"/>
      <c r="U1144" s="26" t="s">
        <v>16</v>
      </c>
      <c r="V1144" s="34" t="s">
        <v>1219</v>
      </c>
    </row>
    <row r="1145" spans="1:22" hidden="1" x14ac:dyDescent="0.25">
      <c r="A1145" s="31" t="s">
        <v>1284</v>
      </c>
      <c r="B1145" s="31" t="s">
        <v>1285</v>
      </c>
      <c r="C1145" s="41" t="s">
        <v>377</v>
      </c>
      <c r="D1145" s="31" t="s">
        <v>378</v>
      </c>
      <c r="E1145" s="31" t="s">
        <v>916</v>
      </c>
      <c r="F1145" s="21" t="s">
        <v>916</v>
      </c>
      <c r="G1145" s="21" t="s">
        <v>79</v>
      </c>
      <c r="H1145" s="32">
        <f t="shared" si="34"/>
        <v>1</v>
      </c>
      <c r="I1145" s="33">
        <f t="shared" si="35"/>
        <v>0.76767676767676774</v>
      </c>
      <c r="J1145" s="24">
        <v>0.99</v>
      </c>
      <c r="K1145" s="26" t="s">
        <v>16</v>
      </c>
      <c r="L1145" s="44">
        <v>1.75</v>
      </c>
      <c r="M1145" s="26" t="s">
        <v>16</v>
      </c>
      <c r="N1145" s="44">
        <v>1.75</v>
      </c>
      <c r="O1145" s="26" t="s">
        <v>16</v>
      </c>
      <c r="P1145" s="24">
        <v>1.75</v>
      </c>
      <c r="Q1145" s="26" t="s">
        <v>16</v>
      </c>
      <c r="R1145" s="24">
        <v>1.75</v>
      </c>
      <c r="S1145" s="26" t="s">
        <v>16</v>
      </c>
      <c r="T1145" s="24"/>
      <c r="U1145" s="26" t="s">
        <v>16</v>
      </c>
      <c r="V1145" s="34" t="s">
        <v>1219</v>
      </c>
    </row>
    <row r="1146" spans="1:22" hidden="1" x14ac:dyDescent="0.25">
      <c r="A1146" s="31" t="s">
        <v>1284</v>
      </c>
      <c r="B1146" s="31" t="s">
        <v>1285</v>
      </c>
      <c r="C1146" s="41" t="s">
        <v>380</v>
      </c>
      <c r="D1146" s="31" t="s">
        <v>381</v>
      </c>
      <c r="E1146" s="31" t="s">
        <v>382</v>
      </c>
      <c r="F1146" s="21" t="s">
        <v>382</v>
      </c>
      <c r="G1146" s="21" t="s">
        <v>194</v>
      </c>
      <c r="H1146" s="32">
        <f t="shared" si="34"/>
        <v>1</v>
      </c>
      <c r="I1146" s="33">
        <f t="shared" si="35"/>
        <v>1.0101010101010099</v>
      </c>
      <c r="J1146" s="24">
        <v>0.99</v>
      </c>
      <c r="K1146" s="26" t="s">
        <v>16</v>
      </c>
      <c r="L1146" s="44">
        <v>1.99</v>
      </c>
      <c r="M1146" s="26" t="s">
        <v>16</v>
      </c>
      <c r="N1146" s="44">
        <v>1.99</v>
      </c>
      <c r="O1146" s="26" t="s">
        <v>16</v>
      </c>
      <c r="P1146" s="24">
        <v>1.99</v>
      </c>
      <c r="Q1146" s="26" t="s">
        <v>16</v>
      </c>
      <c r="R1146" s="24">
        <v>1.99</v>
      </c>
      <c r="S1146" s="26" t="s">
        <v>16</v>
      </c>
      <c r="T1146" s="24"/>
      <c r="U1146" s="26" t="s">
        <v>16</v>
      </c>
      <c r="V1146" s="34" t="s">
        <v>1219</v>
      </c>
    </row>
    <row r="1147" spans="1:22" hidden="1" x14ac:dyDescent="0.25">
      <c r="A1147" s="31" t="s">
        <v>1284</v>
      </c>
      <c r="B1147" s="31" t="s">
        <v>1285</v>
      </c>
      <c r="C1147" s="41" t="s">
        <v>383</v>
      </c>
      <c r="D1147" s="31" t="s">
        <v>384</v>
      </c>
      <c r="E1147" s="31" t="s">
        <v>139</v>
      </c>
      <c r="F1147" s="21" t="s">
        <v>139</v>
      </c>
      <c r="G1147" s="21" t="s">
        <v>79</v>
      </c>
      <c r="H1147" s="32">
        <f t="shared" si="34"/>
        <v>1</v>
      </c>
      <c r="I1147" s="33">
        <f t="shared" si="35"/>
        <v>0.37185929648241201</v>
      </c>
      <c r="J1147" s="24">
        <v>1.99</v>
      </c>
      <c r="K1147" s="26" t="s">
        <v>16</v>
      </c>
      <c r="L1147" s="44">
        <v>1.99</v>
      </c>
      <c r="M1147" s="26" t="s">
        <v>16</v>
      </c>
      <c r="N1147" s="44">
        <v>1.99</v>
      </c>
      <c r="O1147" s="26" t="s">
        <v>16</v>
      </c>
      <c r="P1147" s="24">
        <v>1.99</v>
      </c>
      <c r="Q1147" s="26" t="s">
        <v>16</v>
      </c>
      <c r="R1147" s="24">
        <v>1.25</v>
      </c>
      <c r="S1147" s="26" t="s">
        <v>16</v>
      </c>
      <c r="T1147" s="24"/>
      <c r="U1147" s="26" t="s">
        <v>16</v>
      </c>
      <c r="V1147" s="34" t="s">
        <v>1219</v>
      </c>
    </row>
    <row r="1148" spans="1:22" hidden="1" x14ac:dyDescent="0.25">
      <c r="A1148" s="31" t="s">
        <v>1284</v>
      </c>
      <c r="B1148" s="31" t="s">
        <v>1285</v>
      </c>
      <c r="C1148" s="41" t="s">
        <v>385</v>
      </c>
      <c r="D1148" s="31" t="s">
        <v>386</v>
      </c>
      <c r="E1148" s="31" t="s">
        <v>197</v>
      </c>
      <c r="F1148" s="21" t="s">
        <v>197</v>
      </c>
      <c r="G1148" s="21" t="s">
        <v>79</v>
      </c>
      <c r="H1148" s="32">
        <f t="shared" si="34"/>
        <v>1</v>
      </c>
      <c r="I1148" s="33">
        <f t="shared" si="35"/>
        <v>0.25125628140703538</v>
      </c>
      <c r="J1148" s="24">
        <v>1.99</v>
      </c>
      <c r="K1148" s="26" t="s">
        <v>16</v>
      </c>
      <c r="L1148" s="44">
        <v>2.4900000000000002</v>
      </c>
      <c r="M1148" s="26" t="s">
        <v>16</v>
      </c>
      <c r="N1148" s="44">
        <v>2.4900000000000002</v>
      </c>
      <c r="O1148" s="26" t="s">
        <v>16</v>
      </c>
      <c r="P1148" s="24">
        <v>2.4900000000000002</v>
      </c>
      <c r="Q1148" s="26" t="s">
        <v>16</v>
      </c>
      <c r="R1148" s="24">
        <v>2.4900000000000002</v>
      </c>
      <c r="S1148" s="26" t="s">
        <v>16</v>
      </c>
      <c r="T1148" s="24"/>
      <c r="U1148" s="26" t="s">
        <v>16</v>
      </c>
      <c r="V1148" s="34" t="s">
        <v>1219</v>
      </c>
    </row>
    <row r="1149" spans="1:22" hidden="1" x14ac:dyDescent="0.25">
      <c r="A1149" s="31" t="s">
        <v>1284</v>
      </c>
      <c r="B1149" s="31" t="s">
        <v>1285</v>
      </c>
      <c r="C1149" s="41" t="s">
        <v>387</v>
      </c>
      <c r="D1149" s="31" t="s">
        <v>388</v>
      </c>
      <c r="E1149" s="31" t="s">
        <v>197</v>
      </c>
      <c r="F1149" s="21" t="s">
        <v>197</v>
      </c>
      <c r="G1149" s="21" t="s">
        <v>79</v>
      </c>
      <c r="H1149" s="32">
        <f t="shared" si="34"/>
        <v>1</v>
      </c>
      <c r="I1149" s="33">
        <f t="shared" si="35"/>
        <v>0.33444816053511706</v>
      </c>
      <c r="J1149" s="24">
        <v>2.99</v>
      </c>
      <c r="K1149" s="26" t="s">
        <v>16</v>
      </c>
      <c r="L1149" s="44">
        <v>1.99</v>
      </c>
      <c r="M1149" s="26" t="s">
        <v>16</v>
      </c>
      <c r="N1149" s="44">
        <v>1.99</v>
      </c>
      <c r="O1149" s="26" t="s">
        <v>16</v>
      </c>
      <c r="P1149" s="24">
        <v>1.99</v>
      </c>
      <c r="Q1149" s="26" t="s">
        <v>16</v>
      </c>
      <c r="R1149" s="24">
        <v>1.99</v>
      </c>
      <c r="S1149" s="26" t="s">
        <v>16</v>
      </c>
      <c r="T1149" s="24"/>
      <c r="U1149" s="26" t="s">
        <v>16</v>
      </c>
      <c r="V1149" s="34" t="s">
        <v>1219</v>
      </c>
    </row>
    <row r="1150" spans="1:22" hidden="1" x14ac:dyDescent="0.25">
      <c r="A1150" s="31" t="s">
        <v>1284</v>
      </c>
      <c r="B1150" s="31" t="s">
        <v>1285</v>
      </c>
      <c r="C1150" s="41" t="s">
        <v>390</v>
      </c>
      <c r="D1150" s="31" t="s">
        <v>391</v>
      </c>
      <c r="E1150" s="31" t="s">
        <v>139</v>
      </c>
      <c r="F1150" s="21" t="s">
        <v>139</v>
      </c>
      <c r="G1150" s="21" t="s">
        <v>352</v>
      </c>
      <c r="H1150" s="32" t="str">
        <f t="shared" si="34"/>
        <v/>
      </c>
      <c r="I1150" s="33">
        <f t="shared" si="35"/>
        <v>0</v>
      </c>
      <c r="J1150" s="24">
        <v>4.5</v>
      </c>
      <c r="K1150" s="26" t="s">
        <v>16</v>
      </c>
      <c r="L1150" s="44">
        <v>4.5</v>
      </c>
      <c r="M1150" s="26" t="s">
        <v>16</v>
      </c>
      <c r="N1150" s="44">
        <v>4.5</v>
      </c>
      <c r="O1150" s="26" t="s">
        <v>16</v>
      </c>
      <c r="P1150" s="24">
        <v>4.5</v>
      </c>
      <c r="Q1150" s="26" t="s">
        <v>16</v>
      </c>
      <c r="R1150" s="24">
        <v>4.5</v>
      </c>
      <c r="S1150" s="26" t="s">
        <v>16</v>
      </c>
      <c r="T1150" s="24"/>
      <c r="U1150" s="26" t="s">
        <v>16</v>
      </c>
      <c r="V1150" s="34" t="s">
        <v>1219</v>
      </c>
    </row>
    <row r="1151" spans="1:22" hidden="1" x14ac:dyDescent="0.25">
      <c r="A1151" s="31" t="s">
        <v>1284</v>
      </c>
      <c r="B1151" s="31" t="s">
        <v>1285</v>
      </c>
      <c r="C1151" s="41" t="s">
        <v>392</v>
      </c>
      <c r="D1151" s="31" t="s">
        <v>393</v>
      </c>
      <c r="E1151" s="31" t="s">
        <v>394</v>
      </c>
      <c r="F1151" s="21" t="s">
        <v>394</v>
      </c>
      <c r="G1151" s="21" t="s">
        <v>79</v>
      </c>
      <c r="H1151" s="32">
        <f t="shared" si="34"/>
        <v>1</v>
      </c>
      <c r="I1151" s="33">
        <f t="shared" si="35"/>
        <v>0.79605113480180578</v>
      </c>
      <c r="J1151" s="24">
        <v>1.45</v>
      </c>
      <c r="K1151" s="26" t="s">
        <v>16</v>
      </c>
      <c r="L1151" s="44">
        <v>1.65</v>
      </c>
      <c r="M1151" s="26" t="s">
        <v>16</v>
      </c>
      <c r="N1151" s="44">
        <v>1.99</v>
      </c>
      <c r="O1151" s="26" t="s">
        <v>16</v>
      </c>
      <c r="P1151" s="24">
        <v>2.4900000000000002</v>
      </c>
      <c r="Q1151" s="26" t="s">
        <v>16</v>
      </c>
      <c r="R1151" s="24">
        <v>2.99</v>
      </c>
      <c r="S1151" s="26" t="s">
        <v>16</v>
      </c>
      <c r="T1151" s="24"/>
      <c r="U1151" s="26" t="s">
        <v>16</v>
      </c>
      <c r="V1151" s="34" t="s">
        <v>1219</v>
      </c>
    </row>
    <row r="1152" spans="1:22" hidden="1" x14ac:dyDescent="0.25">
      <c r="A1152" s="31" t="s">
        <v>1284</v>
      </c>
      <c r="B1152" s="31" t="s">
        <v>1285</v>
      </c>
      <c r="C1152" s="41" t="s">
        <v>395</v>
      </c>
      <c r="D1152" s="31" t="s">
        <v>396</v>
      </c>
      <c r="E1152" s="31" t="s">
        <v>139</v>
      </c>
      <c r="F1152" s="21" t="s">
        <v>139</v>
      </c>
      <c r="G1152" s="21" t="s">
        <v>92</v>
      </c>
      <c r="H1152" s="32">
        <f t="shared" si="34"/>
        <v>1</v>
      </c>
      <c r="I1152" s="33">
        <f t="shared" si="35"/>
        <v>1</v>
      </c>
      <c r="J1152" s="24">
        <v>0.75</v>
      </c>
      <c r="K1152" s="26" t="s">
        <v>16</v>
      </c>
      <c r="L1152" s="44">
        <v>1.5</v>
      </c>
      <c r="M1152" s="26" t="s">
        <v>18</v>
      </c>
      <c r="N1152" s="44">
        <v>1.5</v>
      </c>
      <c r="O1152" s="26" t="s">
        <v>16</v>
      </c>
      <c r="P1152" s="24">
        <v>1.5</v>
      </c>
      <c r="Q1152" s="26" t="s">
        <v>16</v>
      </c>
      <c r="R1152" s="24">
        <v>1.5</v>
      </c>
      <c r="S1152" s="26" t="s">
        <v>16</v>
      </c>
      <c r="T1152" s="24"/>
      <c r="U1152" s="26" t="s">
        <v>16</v>
      </c>
      <c r="V1152" s="34" t="s">
        <v>1219</v>
      </c>
    </row>
    <row r="1153" spans="1:22" hidden="1" x14ac:dyDescent="0.25">
      <c r="A1153" s="31" t="s">
        <v>1284</v>
      </c>
      <c r="B1153" s="31" t="s">
        <v>1285</v>
      </c>
      <c r="C1153" s="41" t="s">
        <v>398</v>
      </c>
      <c r="D1153" s="31" t="s">
        <v>399</v>
      </c>
      <c r="E1153" s="31" t="s">
        <v>1280</v>
      </c>
      <c r="F1153" s="21" t="s">
        <v>1280</v>
      </c>
      <c r="G1153" s="21" t="s">
        <v>79</v>
      </c>
      <c r="H1153" s="32">
        <f t="shared" si="34"/>
        <v>1</v>
      </c>
      <c r="I1153" s="33">
        <f t="shared" si="35"/>
        <v>2.3546501807371376</v>
      </c>
      <c r="J1153" s="24">
        <v>0.99</v>
      </c>
      <c r="K1153" s="26" t="s">
        <v>16</v>
      </c>
      <c r="L1153" s="44">
        <v>0.99</v>
      </c>
      <c r="M1153" s="26" t="s">
        <v>16</v>
      </c>
      <c r="N1153" s="44">
        <v>2.99</v>
      </c>
      <c r="O1153" s="26" t="s">
        <v>18</v>
      </c>
      <c r="P1153" s="24">
        <v>3.99</v>
      </c>
      <c r="Q1153" s="26" t="s">
        <v>16</v>
      </c>
      <c r="R1153" s="24">
        <v>3.99</v>
      </c>
      <c r="S1153" s="26" t="s">
        <v>16</v>
      </c>
      <c r="T1153" s="24"/>
      <c r="U1153" s="26" t="s">
        <v>16</v>
      </c>
      <c r="V1153" s="34" t="s">
        <v>1219</v>
      </c>
    </row>
    <row r="1154" spans="1:22" hidden="1" x14ac:dyDescent="0.25">
      <c r="A1154" s="31" t="s">
        <v>1284</v>
      </c>
      <c r="B1154" s="31" t="s">
        <v>1285</v>
      </c>
      <c r="C1154" s="41" t="s">
        <v>401</v>
      </c>
      <c r="D1154" s="31" t="s">
        <v>402</v>
      </c>
      <c r="E1154" s="31" t="s">
        <v>139</v>
      </c>
      <c r="F1154" s="21" t="s">
        <v>139</v>
      </c>
      <c r="G1154" s="21" t="s">
        <v>79</v>
      </c>
      <c r="H1154" s="32">
        <f t="shared" si="34"/>
        <v>1</v>
      </c>
      <c r="I1154" s="33">
        <f t="shared" si="35"/>
        <v>0.25062656641604009</v>
      </c>
      <c r="J1154" s="24">
        <v>3.99</v>
      </c>
      <c r="K1154" s="26" t="s">
        <v>16</v>
      </c>
      <c r="L1154" s="44">
        <v>3.99</v>
      </c>
      <c r="M1154" s="26" t="s">
        <v>16</v>
      </c>
      <c r="N1154" s="44">
        <v>3.99</v>
      </c>
      <c r="O1154" s="26" t="s">
        <v>16</v>
      </c>
      <c r="P1154" s="24">
        <v>4.99</v>
      </c>
      <c r="Q1154" s="26" t="s">
        <v>16</v>
      </c>
      <c r="R1154" s="24">
        <v>4.99</v>
      </c>
      <c r="S1154" s="26" t="s">
        <v>16</v>
      </c>
      <c r="T1154" s="24"/>
      <c r="U1154" s="26" t="s">
        <v>16</v>
      </c>
      <c r="V1154" s="34" t="s">
        <v>1219</v>
      </c>
    </row>
    <row r="1155" spans="1:22" hidden="1" x14ac:dyDescent="0.25">
      <c r="A1155" s="31" t="s">
        <v>1284</v>
      </c>
      <c r="B1155" s="31" t="s">
        <v>1285</v>
      </c>
      <c r="C1155" s="41" t="s">
        <v>404</v>
      </c>
      <c r="D1155" s="31" t="s">
        <v>405</v>
      </c>
      <c r="E1155" s="31" t="s">
        <v>139</v>
      </c>
      <c r="F1155" s="21" t="s">
        <v>139</v>
      </c>
      <c r="G1155" s="21" t="s">
        <v>407</v>
      </c>
      <c r="H1155" s="32" t="str">
        <f t="shared" ref="H1155:H1218" si="36">IF(I1155&gt;=$H$1,1,"")</f>
        <v/>
      </c>
      <c r="I1155" s="33">
        <f t="shared" ref="I1155:I1218" si="37">IF(J1155=0,0,ABS(1-L1155/J1155))+IF(L1155=0,0,ABS(1-N1155/L1155))+IF(N1155=0,0,ABS(1-P1155/N1155))+IF(P1155=0,0,ABS(1-R1155/P1155))</f>
        <v>0</v>
      </c>
      <c r="J1155" s="24">
        <v>6.99</v>
      </c>
      <c r="K1155" s="26" t="s">
        <v>16</v>
      </c>
      <c r="L1155" s="44">
        <v>6.99</v>
      </c>
      <c r="M1155" s="26" t="s">
        <v>16</v>
      </c>
      <c r="N1155" s="44">
        <v>6.99</v>
      </c>
      <c r="O1155" s="26" t="s">
        <v>16</v>
      </c>
      <c r="P1155" s="24">
        <v>6.99</v>
      </c>
      <c r="Q1155" s="26" t="s">
        <v>16</v>
      </c>
      <c r="R1155" s="24">
        <v>6.99</v>
      </c>
      <c r="S1155" s="26" t="s">
        <v>16</v>
      </c>
      <c r="T1155" s="24"/>
      <c r="U1155" s="26" t="s">
        <v>16</v>
      </c>
      <c r="V1155" s="34" t="s">
        <v>1219</v>
      </c>
    </row>
    <row r="1156" spans="1:22" hidden="1" x14ac:dyDescent="0.25">
      <c r="A1156" s="31" t="s">
        <v>1284</v>
      </c>
      <c r="B1156" s="31" t="s">
        <v>1285</v>
      </c>
      <c r="C1156" s="41" t="s">
        <v>408</v>
      </c>
      <c r="D1156" s="31" t="s">
        <v>409</v>
      </c>
      <c r="E1156" s="31" t="s">
        <v>139</v>
      </c>
      <c r="F1156" s="21" t="s">
        <v>139</v>
      </c>
      <c r="G1156" s="21" t="s">
        <v>79</v>
      </c>
      <c r="H1156" s="32">
        <f t="shared" si="36"/>
        <v>1</v>
      </c>
      <c r="I1156" s="33">
        <f t="shared" si="37"/>
        <v>0.16666666666666663</v>
      </c>
      <c r="J1156" s="24">
        <v>12</v>
      </c>
      <c r="K1156" s="26" t="s">
        <v>16</v>
      </c>
      <c r="L1156" s="44">
        <v>10</v>
      </c>
      <c r="M1156" s="26" t="s">
        <v>16</v>
      </c>
      <c r="N1156" s="44">
        <v>10</v>
      </c>
      <c r="O1156" s="26" t="s">
        <v>16</v>
      </c>
      <c r="P1156" s="24">
        <v>10</v>
      </c>
      <c r="Q1156" s="26" t="s">
        <v>16</v>
      </c>
      <c r="R1156" s="24">
        <v>10</v>
      </c>
      <c r="S1156" s="26" t="s">
        <v>16</v>
      </c>
      <c r="T1156" s="24"/>
      <c r="U1156" s="26" t="s">
        <v>16</v>
      </c>
      <c r="V1156" s="34" t="s">
        <v>1219</v>
      </c>
    </row>
    <row r="1157" spans="1:22" hidden="1" x14ac:dyDescent="0.25">
      <c r="A1157" s="31" t="s">
        <v>1284</v>
      </c>
      <c r="B1157" s="31" t="s">
        <v>1285</v>
      </c>
      <c r="C1157" s="41" t="s">
        <v>410</v>
      </c>
      <c r="D1157" s="31" t="s">
        <v>411</v>
      </c>
      <c r="E1157" s="31" t="s">
        <v>197</v>
      </c>
      <c r="F1157" s="21" t="s">
        <v>197</v>
      </c>
      <c r="G1157" s="21" t="s">
        <v>79</v>
      </c>
      <c r="H1157" s="32">
        <f t="shared" si="36"/>
        <v>1</v>
      </c>
      <c r="I1157" s="33">
        <f t="shared" si="37"/>
        <v>5.555555555555558E-2</v>
      </c>
      <c r="J1157" s="24">
        <v>18</v>
      </c>
      <c r="K1157" s="26" t="s">
        <v>16</v>
      </c>
      <c r="L1157" s="44">
        <v>19</v>
      </c>
      <c r="M1157" s="26" t="s">
        <v>16</v>
      </c>
      <c r="N1157" s="44">
        <v>19</v>
      </c>
      <c r="O1157" s="26" t="s">
        <v>16</v>
      </c>
      <c r="P1157" s="24">
        <v>19</v>
      </c>
      <c r="Q1157" s="26" t="s">
        <v>16</v>
      </c>
      <c r="R1157" s="24">
        <v>19</v>
      </c>
      <c r="S1157" s="26" t="s">
        <v>16</v>
      </c>
      <c r="T1157" s="24"/>
      <c r="U1157" s="26" t="s">
        <v>16</v>
      </c>
      <c r="V1157" s="34" t="s">
        <v>1219</v>
      </c>
    </row>
    <row r="1158" spans="1:22" hidden="1" x14ac:dyDescent="0.25">
      <c r="A1158" s="31" t="s">
        <v>1284</v>
      </c>
      <c r="B1158" s="31" t="s">
        <v>1285</v>
      </c>
      <c r="C1158" s="41" t="s">
        <v>413</v>
      </c>
      <c r="D1158" s="31" t="s">
        <v>414</v>
      </c>
      <c r="E1158" s="31" t="s">
        <v>197</v>
      </c>
      <c r="F1158" s="21" t="s">
        <v>938</v>
      </c>
      <c r="G1158" s="21" t="s">
        <v>79</v>
      </c>
      <c r="H1158" s="32" t="str">
        <f t="shared" si="36"/>
        <v/>
      </c>
      <c r="I1158" s="33">
        <f t="shared" si="37"/>
        <v>0</v>
      </c>
      <c r="J1158" s="24">
        <v>59</v>
      </c>
      <c r="K1158" s="26" t="s">
        <v>16</v>
      </c>
      <c r="L1158" s="44">
        <v>59</v>
      </c>
      <c r="M1158" s="26" t="s">
        <v>16</v>
      </c>
      <c r="N1158" s="44">
        <v>59</v>
      </c>
      <c r="O1158" s="26" t="s">
        <v>16</v>
      </c>
      <c r="P1158" s="24">
        <v>59</v>
      </c>
      <c r="Q1158" s="26" t="s">
        <v>16</v>
      </c>
      <c r="R1158" s="24">
        <v>59</v>
      </c>
      <c r="S1158" s="26" t="s">
        <v>16</v>
      </c>
      <c r="T1158" s="24"/>
      <c r="U1158" s="26" t="s">
        <v>16</v>
      </c>
      <c r="V1158" s="34" t="s">
        <v>1219</v>
      </c>
    </row>
    <row r="1159" spans="1:22" hidden="1" x14ac:dyDescent="0.25">
      <c r="A1159" s="31" t="s">
        <v>1284</v>
      </c>
      <c r="B1159" s="31" t="s">
        <v>1285</v>
      </c>
      <c r="C1159" s="41" t="s">
        <v>415</v>
      </c>
      <c r="D1159" s="31" t="s">
        <v>416</v>
      </c>
      <c r="E1159" s="31" t="s">
        <v>939</v>
      </c>
      <c r="F1159" s="21" t="s">
        <v>939</v>
      </c>
      <c r="G1159" s="21" t="s">
        <v>79</v>
      </c>
      <c r="H1159" s="32" t="str">
        <f t="shared" si="36"/>
        <v/>
      </c>
      <c r="I1159" s="33">
        <f t="shared" si="37"/>
        <v>0</v>
      </c>
      <c r="J1159" s="24">
        <v>35</v>
      </c>
      <c r="K1159" s="26" t="s">
        <v>16</v>
      </c>
      <c r="L1159" s="44">
        <v>35</v>
      </c>
      <c r="M1159" s="26" t="s">
        <v>16</v>
      </c>
      <c r="N1159" s="44">
        <v>35</v>
      </c>
      <c r="O1159" s="26" t="s">
        <v>16</v>
      </c>
      <c r="P1159" s="24">
        <v>35</v>
      </c>
      <c r="Q1159" s="26" t="s">
        <v>16</v>
      </c>
      <c r="R1159" s="24">
        <v>35</v>
      </c>
      <c r="S1159" s="26" t="s">
        <v>16</v>
      </c>
      <c r="T1159" s="24"/>
      <c r="U1159" s="26" t="s">
        <v>16</v>
      </c>
      <c r="V1159" s="34" t="s">
        <v>1219</v>
      </c>
    </row>
    <row r="1160" spans="1:22" hidden="1" x14ac:dyDescent="0.25">
      <c r="A1160" s="31" t="s">
        <v>1284</v>
      </c>
      <c r="B1160" s="31" t="s">
        <v>1285</v>
      </c>
      <c r="C1160" s="41" t="s">
        <v>419</v>
      </c>
      <c r="D1160" s="31" t="s">
        <v>420</v>
      </c>
      <c r="E1160" s="31" t="s">
        <v>1286</v>
      </c>
      <c r="F1160" s="21" t="s">
        <v>1286</v>
      </c>
      <c r="G1160" s="21" t="s">
        <v>79</v>
      </c>
      <c r="H1160" s="32">
        <f t="shared" si="36"/>
        <v>1</v>
      </c>
      <c r="I1160" s="33">
        <f t="shared" si="37"/>
        <v>0.15789473684210531</v>
      </c>
      <c r="J1160" s="24">
        <v>19</v>
      </c>
      <c r="K1160" s="26" t="s">
        <v>16</v>
      </c>
      <c r="L1160" s="44">
        <v>19</v>
      </c>
      <c r="M1160" s="26" t="s">
        <v>16</v>
      </c>
      <c r="N1160" s="44">
        <v>19</v>
      </c>
      <c r="O1160" s="26" t="s">
        <v>16</v>
      </c>
      <c r="P1160" s="24">
        <v>19</v>
      </c>
      <c r="Q1160" s="26" t="s">
        <v>16</v>
      </c>
      <c r="R1160" s="24">
        <v>22</v>
      </c>
      <c r="S1160" s="26" t="s">
        <v>16</v>
      </c>
      <c r="T1160" s="24"/>
      <c r="U1160" s="26" t="s">
        <v>16</v>
      </c>
      <c r="V1160" s="34" t="s">
        <v>1219</v>
      </c>
    </row>
    <row r="1161" spans="1:22" hidden="1" x14ac:dyDescent="0.25">
      <c r="A1161" s="31" t="s">
        <v>1284</v>
      </c>
      <c r="B1161" s="31" t="s">
        <v>1285</v>
      </c>
      <c r="C1161" s="41" t="s">
        <v>421</v>
      </c>
      <c r="D1161" s="31" t="s">
        <v>422</v>
      </c>
      <c r="E1161" s="31" t="s">
        <v>1286</v>
      </c>
      <c r="F1161" s="21" t="s">
        <v>1286</v>
      </c>
      <c r="G1161" s="21" t="s">
        <v>79</v>
      </c>
      <c r="H1161" s="32">
        <f t="shared" si="36"/>
        <v>1</v>
      </c>
      <c r="I1161" s="33">
        <f t="shared" si="37"/>
        <v>1</v>
      </c>
      <c r="J1161" s="24">
        <v>15</v>
      </c>
      <c r="K1161" s="26" t="s">
        <v>16</v>
      </c>
      <c r="L1161" s="44">
        <v>0</v>
      </c>
      <c r="M1161" s="26" t="s">
        <v>16</v>
      </c>
      <c r="N1161" s="44">
        <v>0</v>
      </c>
      <c r="O1161" s="26" t="s">
        <v>16</v>
      </c>
      <c r="P1161" s="24">
        <v>0</v>
      </c>
      <c r="Q1161" s="26" t="s">
        <v>16</v>
      </c>
      <c r="R1161" s="24">
        <v>0</v>
      </c>
      <c r="S1161" s="26" t="s">
        <v>16</v>
      </c>
      <c r="T1161" s="24"/>
      <c r="U1161" s="26" t="s">
        <v>16</v>
      </c>
      <c r="V1161" s="34" t="s">
        <v>1219</v>
      </c>
    </row>
    <row r="1162" spans="1:22" hidden="1" x14ac:dyDescent="0.25">
      <c r="A1162" s="31" t="s">
        <v>1284</v>
      </c>
      <c r="B1162" s="31" t="s">
        <v>1285</v>
      </c>
      <c r="C1162" s="41" t="s">
        <v>424</v>
      </c>
      <c r="D1162" s="31" t="s">
        <v>425</v>
      </c>
      <c r="E1162" s="31" t="s">
        <v>507</v>
      </c>
      <c r="F1162" s="21" t="s">
        <v>507</v>
      </c>
      <c r="G1162" s="21" t="s">
        <v>79</v>
      </c>
      <c r="H1162" s="32" t="str">
        <f t="shared" si="36"/>
        <v/>
      </c>
      <c r="I1162" s="33">
        <f t="shared" si="37"/>
        <v>0</v>
      </c>
      <c r="J1162" s="24">
        <v>45</v>
      </c>
      <c r="K1162" s="26" t="s">
        <v>16</v>
      </c>
      <c r="L1162" s="44">
        <v>45</v>
      </c>
      <c r="M1162" s="26" t="s">
        <v>16</v>
      </c>
      <c r="N1162" s="44">
        <v>45</v>
      </c>
      <c r="O1162" s="26" t="s">
        <v>16</v>
      </c>
      <c r="P1162" s="24">
        <v>45</v>
      </c>
      <c r="Q1162" s="26" t="s">
        <v>16</v>
      </c>
      <c r="R1162" s="24">
        <v>45</v>
      </c>
      <c r="S1162" s="26" t="s">
        <v>16</v>
      </c>
      <c r="T1162" s="24"/>
      <c r="U1162" s="26" t="s">
        <v>16</v>
      </c>
      <c r="V1162" s="34" t="s">
        <v>1219</v>
      </c>
    </row>
    <row r="1163" spans="1:22" hidden="1" x14ac:dyDescent="0.25">
      <c r="A1163" s="31" t="s">
        <v>1287</v>
      </c>
      <c r="B1163" s="31" t="s">
        <v>1288</v>
      </c>
      <c r="C1163" s="41" t="s">
        <v>329</v>
      </c>
      <c r="D1163" s="31" t="s">
        <v>330</v>
      </c>
      <c r="E1163" s="31" t="s">
        <v>139</v>
      </c>
      <c r="F1163" s="21" t="s">
        <v>139</v>
      </c>
      <c r="G1163" s="21" t="s">
        <v>79</v>
      </c>
      <c r="H1163" s="32" t="str">
        <f t="shared" si="36"/>
        <v/>
      </c>
      <c r="I1163" s="33">
        <f t="shared" si="37"/>
        <v>0</v>
      </c>
      <c r="J1163" s="24"/>
      <c r="K1163" s="26" t="s">
        <v>16</v>
      </c>
      <c r="L1163" s="44"/>
      <c r="M1163" s="26" t="s">
        <v>16</v>
      </c>
      <c r="N1163" s="44"/>
      <c r="O1163" s="26" t="s">
        <v>16</v>
      </c>
      <c r="P1163" s="24"/>
      <c r="Q1163" s="26" t="s">
        <v>16</v>
      </c>
      <c r="R1163" s="24"/>
      <c r="S1163" s="26" t="s">
        <v>16</v>
      </c>
      <c r="T1163" s="24"/>
      <c r="U1163" s="26" t="s">
        <v>16</v>
      </c>
      <c r="V1163" s="34" t="e">
        <v>#N/A</v>
      </c>
    </row>
    <row r="1164" spans="1:22" hidden="1" x14ac:dyDescent="0.25">
      <c r="A1164" s="31" t="s">
        <v>1287</v>
      </c>
      <c r="B1164" s="31" t="s">
        <v>1288</v>
      </c>
      <c r="C1164" s="41" t="s">
        <v>332</v>
      </c>
      <c r="D1164" s="31" t="s">
        <v>333</v>
      </c>
      <c r="E1164" s="31" t="s">
        <v>139</v>
      </c>
      <c r="F1164" s="21" t="s">
        <v>139</v>
      </c>
      <c r="G1164" s="21" t="s">
        <v>79</v>
      </c>
      <c r="H1164" s="32" t="str">
        <f t="shared" si="36"/>
        <v/>
      </c>
      <c r="I1164" s="33">
        <f t="shared" si="37"/>
        <v>0</v>
      </c>
      <c r="J1164" s="24"/>
      <c r="K1164" s="26" t="s">
        <v>16</v>
      </c>
      <c r="L1164" s="44"/>
      <c r="M1164" s="26" t="s">
        <v>16</v>
      </c>
      <c r="N1164" s="44"/>
      <c r="O1164" s="26" t="s">
        <v>16</v>
      </c>
      <c r="P1164" s="24"/>
      <c r="Q1164" s="26" t="s">
        <v>16</v>
      </c>
      <c r="R1164" s="24"/>
      <c r="S1164" s="26" t="s">
        <v>16</v>
      </c>
      <c r="T1164" s="24"/>
      <c r="U1164" s="26" t="s">
        <v>16</v>
      </c>
      <c r="V1164" s="34" t="e">
        <v>#N/A</v>
      </c>
    </row>
    <row r="1165" spans="1:22" hidden="1" x14ac:dyDescent="0.25">
      <c r="A1165" s="31" t="s">
        <v>1287</v>
      </c>
      <c r="B1165" s="31" t="s">
        <v>1288</v>
      </c>
      <c r="C1165" s="41" t="s">
        <v>335</v>
      </c>
      <c r="D1165" s="31" t="s">
        <v>336</v>
      </c>
      <c r="E1165" s="31" t="s">
        <v>337</v>
      </c>
      <c r="F1165" s="21" t="s">
        <v>337</v>
      </c>
      <c r="G1165" s="21" t="s">
        <v>15</v>
      </c>
      <c r="H1165" s="32" t="str">
        <f t="shared" si="36"/>
        <v/>
      </c>
      <c r="I1165" s="33">
        <f t="shared" si="37"/>
        <v>0</v>
      </c>
      <c r="J1165" s="24"/>
      <c r="K1165" s="26" t="s">
        <v>16</v>
      </c>
      <c r="L1165" s="44"/>
      <c r="M1165" s="26" t="s">
        <v>16</v>
      </c>
      <c r="N1165" s="44"/>
      <c r="O1165" s="26" t="s">
        <v>16</v>
      </c>
      <c r="P1165" s="24"/>
      <c r="Q1165" s="26" t="s">
        <v>16</v>
      </c>
      <c r="R1165" s="24"/>
      <c r="S1165" s="26" t="s">
        <v>16</v>
      </c>
      <c r="T1165" s="24"/>
      <c r="U1165" s="26" t="s">
        <v>16</v>
      </c>
      <c r="V1165" s="34" t="e">
        <v>#N/A</v>
      </c>
    </row>
    <row r="1166" spans="1:22" hidden="1" x14ac:dyDescent="0.25">
      <c r="A1166" s="31" t="s">
        <v>1287</v>
      </c>
      <c r="B1166" s="31" t="s">
        <v>1288</v>
      </c>
      <c r="C1166" s="41" t="s">
        <v>338</v>
      </c>
      <c r="D1166" s="31" t="s">
        <v>339</v>
      </c>
      <c r="E1166" s="31" t="s">
        <v>340</v>
      </c>
      <c r="F1166" s="21" t="s">
        <v>340</v>
      </c>
      <c r="G1166" s="21" t="s">
        <v>407</v>
      </c>
      <c r="H1166" s="32" t="str">
        <f t="shared" si="36"/>
        <v/>
      </c>
      <c r="I1166" s="33">
        <f t="shared" si="37"/>
        <v>0</v>
      </c>
      <c r="J1166" s="24"/>
      <c r="K1166" s="26" t="s">
        <v>16</v>
      </c>
      <c r="L1166" s="44"/>
      <c r="M1166" s="26" t="s">
        <v>16</v>
      </c>
      <c r="N1166" s="44"/>
      <c r="O1166" s="26" t="s">
        <v>16</v>
      </c>
      <c r="P1166" s="24"/>
      <c r="Q1166" s="26" t="s">
        <v>16</v>
      </c>
      <c r="R1166" s="24"/>
      <c r="S1166" s="26" t="s">
        <v>16</v>
      </c>
      <c r="T1166" s="24"/>
      <c r="U1166" s="26" t="s">
        <v>16</v>
      </c>
      <c r="V1166" s="34" t="e">
        <v>#N/A</v>
      </c>
    </row>
    <row r="1167" spans="1:22" hidden="1" x14ac:dyDescent="0.25">
      <c r="A1167" s="31" t="s">
        <v>1287</v>
      </c>
      <c r="B1167" s="31" t="s">
        <v>1288</v>
      </c>
      <c r="C1167" s="41" t="s">
        <v>342</v>
      </c>
      <c r="D1167" s="31" t="s">
        <v>343</v>
      </c>
      <c r="E1167" s="31" t="s">
        <v>197</v>
      </c>
      <c r="F1167" s="21" t="s">
        <v>197</v>
      </c>
      <c r="G1167" s="21" t="s">
        <v>407</v>
      </c>
      <c r="H1167" s="32" t="str">
        <f t="shared" si="36"/>
        <v/>
      </c>
      <c r="I1167" s="33">
        <f t="shared" si="37"/>
        <v>0</v>
      </c>
      <c r="J1167" s="24"/>
      <c r="K1167" s="26" t="s">
        <v>16</v>
      </c>
      <c r="L1167" s="44"/>
      <c r="M1167" s="26" t="s">
        <v>16</v>
      </c>
      <c r="N1167" s="44"/>
      <c r="O1167" s="26" t="s">
        <v>16</v>
      </c>
      <c r="P1167" s="24"/>
      <c r="Q1167" s="26" t="s">
        <v>16</v>
      </c>
      <c r="R1167" s="24"/>
      <c r="S1167" s="26" t="s">
        <v>16</v>
      </c>
      <c r="T1167" s="24"/>
      <c r="U1167" s="26" t="s">
        <v>16</v>
      </c>
      <c r="V1167" s="34" t="e">
        <v>#N/A</v>
      </c>
    </row>
    <row r="1168" spans="1:22" hidden="1" x14ac:dyDescent="0.25">
      <c r="A1168" s="31" t="s">
        <v>1287</v>
      </c>
      <c r="B1168" s="31" t="s">
        <v>1288</v>
      </c>
      <c r="C1168" s="41" t="s">
        <v>344</v>
      </c>
      <c r="D1168" s="31" t="s">
        <v>345</v>
      </c>
      <c r="E1168" s="31" t="s">
        <v>139</v>
      </c>
      <c r="F1168" s="21" t="s">
        <v>139</v>
      </c>
      <c r="G1168" s="21" t="s">
        <v>1289</v>
      </c>
      <c r="H1168" s="32" t="str">
        <f t="shared" si="36"/>
        <v/>
      </c>
      <c r="I1168" s="33">
        <f t="shared" si="37"/>
        <v>0</v>
      </c>
      <c r="J1168" s="24"/>
      <c r="K1168" s="26" t="s">
        <v>16</v>
      </c>
      <c r="L1168" s="44"/>
      <c r="M1168" s="26" t="s">
        <v>16</v>
      </c>
      <c r="N1168" s="44"/>
      <c r="O1168" s="26" t="s">
        <v>16</v>
      </c>
      <c r="P1168" s="24"/>
      <c r="Q1168" s="26" t="s">
        <v>16</v>
      </c>
      <c r="R1168" s="24"/>
      <c r="S1168" s="26" t="s">
        <v>16</v>
      </c>
      <c r="T1168" s="24"/>
      <c r="U1168" s="26" t="s">
        <v>16</v>
      </c>
      <c r="V1168" s="34" t="e">
        <v>#N/A</v>
      </c>
    </row>
    <row r="1169" spans="1:22" hidden="1" x14ac:dyDescent="0.25">
      <c r="A1169" s="31" t="s">
        <v>1287</v>
      </c>
      <c r="B1169" s="31" t="s">
        <v>1288</v>
      </c>
      <c r="C1169" s="41" t="s">
        <v>346</v>
      </c>
      <c r="D1169" s="31" t="s">
        <v>347</v>
      </c>
      <c r="E1169" s="31" t="s">
        <v>139</v>
      </c>
      <c r="F1169" s="21" t="s">
        <v>139</v>
      </c>
      <c r="G1169" s="21" t="s">
        <v>15</v>
      </c>
      <c r="H1169" s="32" t="str">
        <f t="shared" si="36"/>
        <v/>
      </c>
      <c r="I1169" s="33">
        <f t="shared" si="37"/>
        <v>0</v>
      </c>
      <c r="J1169" s="24"/>
      <c r="K1169" s="26" t="s">
        <v>16</v>
      </c>
      <c r="L1169" s="44"/>
      <c r="M1169" s="26" t="s">
        <v>16</v>
      </c>
      <c r="N1169" s="44"/>
      <c r="O1169" s="26" t="s">
        <v>16</v>
      </c>
      <c r="P1169" s="24"/>
      <c r="Q1169" s="26" t="s">
        <v>16</v>
      </c>
      <c r="R1169" s="24"/>
      <c r="S1169" s="26" t="s">
        <v>16</v>
      </c>
      <c r="T1169" s="24"/>
      <c r="U1169" s="26" t="s">
        <v>16</v>
      </c>
      <c r="V1169" s="34" t="e">
        <v>#N/A</v>
      </c>
    </row>
    <row r="1170" spans="1:22" hidden="1" x14ac:dyDescent="0.25">
      <c r="A1170" s="31" t="s">
        <v>1287</v>
      </c>
      <c r="B1170" s="31" t="s">
        <v>1288</v>
      </c>
      <c r="C1170" s="41" t="s">
        <v>349</v>
      </c>
      <c r="D1170" s="31" t="s">
        <v>350</v>
      </c>
      <c r="E1170" s="31" t="s">
        <v>139</v>
      </c>
      <c r="F1170" s="21" t="s">
        <v>139</v>
      </c>
      <c r="G1170" s="21" t="s">
        <v>352</v>
      </c>
      <c r="H1170" s="32" t="str">
        <f t="shared" si="36"/>
        <v/>
      </c>
      <c r="I1170" s="33">
        <f t="shared" si="37"/>
        <v>0</v>
      </c>
      <c r="J1170" s="24"/>
      <c r="K1170" s="26" t="s">
        <v>16</v>
      </c>
      <c r="L1170" s="44"/>
      <c r="M1170" s="26" t="s">
        <v>16</v>
      </c>
      <c r="N1170" s="44"/>
      <c r="O1170" s="26" t="s">
        <v>16</v>
      </c>
      <c r="P1170" s="24"/>
      <c r="Q1170" s="26" t="s">
        <v>16</v>
      </c>
      <c r="R1170" s="24"/>
      <c r="S1170" s="26" t="s">
        <v>16</v>
      </c>
      <c r="T1170" s="24"/>
      <c r="U1170" s="26" t="s">
        <v>16</v>
      </c>
      <c r="V1170" s="34" t="e">
        <v>#N/A</v>
      </c>
    </row>
    <row r="1171" spans="1:22" hidden="1" x14ac:dyDescent="0.25">
      <c r="A1171" s="31" t="s">
        <v>1287</v>
      </c>
      <c r="B1171" s="31" t="s">
        <v>1288</v>
      </c>
      <c r="C1171" s="41" t="s">
        <v>353</v>
      </c>
      <c r="D1171" s="31" t="s">
        <v>354</v>
      </c>
      <c r="E1171" s="31" t="s">
        <v>139</v>
      </c>
      <c r="F1171" s="21" t="s">
        <v>139</v>
      </c>
      <c r="G1171" s="21" t="s">
        <v>15</v>
      </c>
      <c r="H1171" s="32" t="str">
        <f t="shared" si="36"/>
        <v/>
      </c>
      <c r="I1171" s="33">
        <f t="shared" si="37"/>
        <v>0</v>
      </c>
      <c r="J1171" s="24"/>
      <c r="K1171" s="26" t="s">
        <v>16</v>
      </c>
      <c r="L1171" s="44"/>
      <c r="M1171" s="26" t="s">
        <v>16</v>
      </c>
      <c r="N1171" s="44"/>
      <c r="O1171" s="26" t="s">
        <v>16</v>
      </c>
      <c r="P1171" s="24"/>
      <c r="Q1171" s="26" t="s">
        <v>16</v>
      </c>
      <c r="R1171" s="24"/>
      <c r="S1171" s="26" t="s">
        <v>16</v>
      </c>
      <c r="T1171" s="24"/>
      <c r="U1171" s="26" t="s">
        <v>16</v>
      </c>
      <c r="V1171" s="34" t="e">
        <v>#N/A</v>
      </c>
    </row>
    <row r="1172" spans="1:22" hidden="1" x14ac:dyDescent="0.25">
      <c r="A1172" s="31" t="s">
        <v>1287</v>
      </c>
      <c r="B1172" s="31" t="s">
        <v>1288</v>
      </c>
      <c r="C1172" s="41" t="s">
        <v>356</v>
      </c>
      <c r="D1172" s="31" t="s">
        <v>357</v>
      </c>
      <c r="E1172" s="31" t="s">
        <v>139</v>
      </c>
      <c r="F1172" s="21" t="s">
        <v>139</v>
      </c>
      <c r="G1172" s="21" t="s">
        <v>352</v>
      </c>
      <c r="H1172" s="32" t="str">
        <f t="shared" si="36"/>
        <v/>
      </c>
      <c r="I1172" s="33">
        <f t="shared" si="37"/>
        <v>0</v>
      </c>
      <c r="J1172" s="24"/>
      <c r="K1172" s="26" t="s">
        <v>16</v>
      </c>
      <c r="L1172" s="44"/>
      <c r="M1172" s="26" t="s">
        <v>16</v>
      </c>
      <c r="N1172" s="44"/>
      <c r="O1172" s="26" t="s">
        <v>16</v>
      </c>
      <c r="P1172" s="24"/>
      <c r="Q1172" s="26" t="s">
        <v>16</v>
      </c>
      <c r="R1172" s="24"/>
      <c r="S1172" s="26" t="s">
        <v>16</v>
      </c>
      <c r="T1172" s="24"/>
      <c r="U1172" s="26" t="s">
        <v>16</v>
      </c>
      <c r="V1172" s="34" t="e">
        <v>#N/A</v>
      </c>
    </row>
    <row r="1173" spans="1:22" hidden="1" x14ac:dyDescent="0.25">
      <c r="A1173" s="31" t="s">
        <v>1287</v>
      </c>
      <c r="B1173" s="31" t="s">
        <v>1288</v>
      </c>
      <c r="C1173" s="41" t="s">
        <v>360</v>
      </c>
      <c r="D1173" s="31" t="s">
        <v>361</v>
      </c>
      <c r="E1173" s="31" t="s">
        <v>139</v>
      </c>
      <c r="F1173" s="21" t="s">
        <v>139</v>
      </c>
      <c r="G1173" s="21" t="s">
        <v>930</v>
      </c>
      <c r="H1173" s="32" t="str">
        <f t="shared" si="36"/>
        <v/>
      </c>
      <c r="I1173" s="33">
        <f t="shared" si="37"/>
        <v>0</v>
      </c>
      <c r="J1173" s="24"/>
      <c r="K1173" s="26" t="s">
        <v>16</v>
      </c>
      <c r="L1173" s="44"/>
      <c r="M1173" s="26" t="s">
        <v>16</v>
      </c>
      <c r="N1173" s="44"/>
      <c r="O1173" s="26" t="s">
        <v>16</v>
      </c>
      <c r="P1173" s="24"/>
      <c r="Q1173" s="26" t="s">
        <v>16</v>
      </c>
      <c r="R1173" s="24"/>
      <c r="S1173" s="26" t="s">
        <v>16</v>
      </c>
      <c r="T1173" s="24"/>
      <c r="U1173" s="26" t="s">
        <v>16</v>
      </c>
      <c r="V1173" s="34" t="e">
        <v>#N/A</v>
      </c>
    </row>
    <row r="1174" spans="1:22" hidden="1" x14ac:dyDescent="0.25">
      <c r="A1174" s="31" t="s">
        <v>1287</v>
      </c>
      <c r="B1174" s="31" t="s">
        <v>1288</v>
      </c>
      <c r="C1174" s="41" t="s">
        <v>364</v>
      </c>
      <c r="D1174" s="31" t="s">
        <v>365</v>
      </c>
      <c r="E1174" s="31" t="s">
        <v>139</v>
      </c>
      <c r="F1174" s="21" t="s">
        <v>139</v>
      </c>
      <c r="G1174" s="21" t="s">
        <v>79</v>
      </c>
      <c r="H1174" s="32" t="str">
        <f t="shared" si="36"/>
        <v/>
      </c>
      <c r="I1174" s="33">
        <f t="shared" si="37"/>
        <v>0</v>
      </c>
      <c r="J1174" s="24"/>
      <c r="K1174" s="26" t="s">
        <v>16</v>
      </c>
      <c r="L1174" s="44"/>
      <c r="M1174" s="26" t="s">
        <v>16</v>
      </c>
      <c r="N1174" s="44"/>
      <c r="O1174" s="26" t="s">
        <v>16</v>
      </c>
      <c r="P1174" s="24"/>
      <c r="Q1174" s="26" t="s">
        <v>16</v>
      </c>
      <c r="R1174" s="24"/>
      <c r="S1174" s="26" t="s">
        <v>16</v>
      </c>
      <c r="T1174" s="24"/>
      <c r="U1174" s="26" t="s">
        <v>16</v>
      </c>
      <c r="V1174" s="34" t="e">
        <v>#N/A</v>
      </c>
    </row>
    <row r="1175" spans="1:22" hidden="1" x14ac:dyDescent="0.25">
      <c r="A1175" s="31" t="s">
        <v>1287</v>
      </c>
      <c r="B1175" s="31" t="s">
        <v>1288</v>
      </c>
      <c r="C1175" s="41" t="s">
        <v>367</v>
      </c>
      <c r="D1175" s="31" t="s">
        <v>368</v>
      </c>
      <c r="E1175" s="31" t="s">
        <v>139</v>
      </c>
      <c r="F1175" s="21" t="s">
        <v>139</v>
      </c>
      <c r="G1175" s="21" t="s">
        <v>79</v>
      </c>
      <c r="H1175" s="32" t="str">
        <f t="shared" si="36"/>
        <v/>
      </c>
      <c r="I1175" s="33">
        <f t="shared" si="37"/>
        <v>0</v>
      </c>
      <c r="J1175" s="24"/>
      <c r="K1175" s="26" t="s">
        <v>16</v>
      </c>
      <c r="L1175" s="44"/>
      <c r="M1175" s="26" t="s">
        <v>16</v>
      </c>
      <c r="N1175" s="44"/>
      <c r="O1175" s="26" t="s">
        <v>16</v>
      </c>
      <c r="P1175" s="24"/>
      <c r="Q1175" s="26" t="s">
        <v>16</v>
      </c>
      <c r="R1175" s="24"/>
      <c r="S1175" s="26" t="s">
        <v>16</v>
      </c>
      <c r="T1175" s="24"/>
      <c r="U1175" s="26" t="s">
        <v>16</v>
      </c>
      <c r="V1175" s="34" t="e">
        <v>#N/A</v>
      </c>
    </row>
    <row r="1176" spans="1:22" hidden="1" x14ac:dyDescent="0.25">
      <c r="A1176" s="31" t="s">
        <v>1287</v>
      </c>
      <c r="B1176" s="31" t="s">
        <v>1288</v>
      </c>
      <c r="C1176" s="41" t="s">
        <v>371</v>
      </c>
      <c r="D1176" s="31" t="s">
        <v>372</v>
      </c>
      <c r="E1176" s="31" t="s">
        <v>139</v>
      </c>
      <c r="F1176" s="21" t="s">
        <v>139</v>
      </c>
      <c r="G1176" s="21" t="s">
        <v>374</v>
      </c>
      <c r="H1176" s="32" t="str">
        <f t="shared" si="36"/>
        <v/>
      </c>
      <c r="I1176" s="33">
        <f t="shared" si="37"/>
        <v>0</v>
      </c>
      <c r="J1176" s="24"/>
      <c r="K1176" s="26" t="s">
        <v>16</v>
      </c>
      <c r="L1176" s="44"/>
      <c r="M1176" s="26" t="s">
        <v>16</v>
      </c>
      <c r="N1176" s="44"/>
      <c r="O1176" s="26" t="s">
        <v>16</v>
      </c>
      <c r="P1176" s="24"/>
      <c r="Q1176" s="26" t="s">
        <v>16</v>
      </c>
      <c r="R1176" s="24"/>
      <c r="S1176" s="26" t="s">
        <v>16</v>
      </c>
      <c r="T1176" s="24"/>
      <c r="U1176" s="26" t="s">
        <v>16</v>
      </c>
      <c r="V1176" s="34" t="e">
        <v>#N/A</v>
      </c>
    </row>
    <row r="1177" spans="1:22" hidden="1" x14ac:dyDescent="0.25">
      <c r="A1177" s="31" t="s">
        <v>1287</v>
      </c>
      <c r="B1177" s="31" t="s">
        <v>1288</v>
      </c>
      <c r="C1177" s="41" t="s">
        <v>375</v>
      </c>
      <c r="D1177" s="31" t="s">
        <v>376</v>
      </c>
      <c r="E1177" s="31" t="s">
        <v>139</v>
      </c>
      <c r="F1177" s="21" t="s">
        <v>139</v>
      </c>
      <c r="G1177" s="21" t="s">
        <v>589</v>
      </c>
      <c r="H1177" s="32" t="str">
        <f t="shared" si="36"/>
        <v/>
      </c>
      <c r="I1177" s="33">
        <f t="shared" si="37"/>
        <v>0</v>
      </c>
      <c r="J1177" s="24"/>
      <c r="K1177" s="26" t="s">
        <v>16</v>
      </c>
      <c r="L1177" s="44"/>
      <c r="M1177" s="26" t="s">
        <v>16</v>
      </c>
      <c r="N1177" s="44"/>
      <c r="O1177" s="26" t="s">
        <v>16</v>
      </c>
      <c r="P1177" s="24"/>
      <c r="Q1177" s="26" t="s">
        <v>16</v>
      </c>
      <c r="R1177" s="24"/>
      <c r="S1177" s="26" t="s">
        <v>16</v>
      </c>
      <c r="T1177" s="24"/>
      <c r="U1177" s="26" t="s">
        <v>16</v>
      </c>
      <c r="V1177" s="34" t="e">
        <v>#N/A</v>
      </c>
    </row>
    <row r="1178" spans="1:22" hidden="1" x14ac:dyDescent="0.25">
      <c r="A1178" s="31" t="s">
        <v>1287</v>
      </c>
      <c r="B1178" s="31" t="s">
        <v>1288</v>
      </c>
      <c r="C1178" s="41" t="s">
        <v>377</v>
      </c>
      <c r="D1178" s="31" t="s">
        <v>378</v>
      </c>
      <c r="E1178" s="31" t="s">
        <v>916</v>
      </c>
      <c r="F1178" s="21" t="s">
        <v>916</v>
      </c>
      <c r="G1178" s="21" t="s">
        <v>79</v>
      </c>
      <c r="H1178" s="32" t="str">
        <f t="shared" si="36"/>
        <v/>
      </c>
      <c r="I1178" s="33">
        <f t="shared" si="37"/>
        <v>0</v>
      </c>
      <c r="J1178" s="24"/>
      <c r="K1178" s="26" t="s">
        <v>16</v>
      </c>
      <c r="L1178" s="44"/>
      <c r="M1178" s="26" t="s">
        <v>16</v>
      </c>
      <c r="N1178" s="44"/>
      <c r="O1178" s="26" t="s">
        <v>16</v>
      </c>
      <c r="P1178" s="24"/>
      <c r="Q1178" s="26" t="s">
        <v>16</v>
      </c>
      <c r="R1178" s="24"/>
      <c r="S1178" s="26" t="s">
        <v>16</v>
      </c>
      <c r="T1178" s="24"/>
      <c r="U1178" s="26" t="s">
        <v>16</v>
      </c>
      <c r="V1178" s="34" t="e">
        <v>#N/A</v>
      </c>
    </row>
    <row r="1179" spans="1:22" hidden="1" x14ac:dyDescent="0.25">
      <c r="A1179" s="31" t="s">
        <v>1287</v>
      </c>
      <c r="B1179" s="31" t="s">
        <v>1288</v>
      </c>
      <c r="C1179" s="41" t="s">
        <v>380</v>
      </c>
      <c r="D1179" s="31" t="s">
        <v>381</v>
      </c>
      <c r="E1179" s="31" t="s">
        <v>382</v>
      </c>
      <c r="F1179" s="21" t="s">
        <v>382</v>
      </c>
      <c r="G1179" s="21" t="s">
        <v>15</v>
      </c>
      <c r="H1179" s="32" t="str">
        <f t="shared" si="36"/>
        <v/>
      </c>
      <c r="I1179" s="33">
        <f t="shared" si="37"/>
        <v>0</v>
      </c>
      <c r="J1179" s="24"/>
      <c r="K1179" s="26" t="s">
        <v>16</v>
      </c>
      <c r="L1179" s="44"/>
      <c r="M1179" s="26" t="s">
        <v>16</v>
      </c>
      <c r="N1179" s="44"/>
      <c r="O1179" s="26" t="s">
        <v>16</v>
      </c>
      <c r="P1179" s="24"/>
      <c r="Q1179" s="26" t="s">
        <v>16</v>
      </c>
      <c r="R1179" s="24"/>
      <c r="S1179" s="26" t="s">
        <v>16</v>
      </c>
      <c r="T1179" s="24"/>
      <c r="U1179" s="26" t="s">
        <v>16</v>
      </c>
      <c r="V1179" s="34" t="e">
        <v>#N/A</v>
      </c>
    </row>
    <row r="1180" spans="1:22" hidden="1" x14ac:dyDescent="0.25">
      <c r="A1180" s="31" t="s">
        <v>1287</v>
      </c>
      <c r="B1180" s="31" t="s">
        <v>1288</v>
      </c>
      <c r="C1180" s="41" t="s">
        <v>383</v>
      </c>
      <c r="D1180" s="31" t="s">
        <v>384</v>
      </c>
      <c r="E1180" s="31" t="s">
        <v>139</v>
      </c>
      <c r="F1180" s="21" t="s">
        <v>139</v>
      </c>
      <c r="G1180" s="21" t="s">
        <v>79</v>
      </c>
      <c r="H1180" s="32" t="str">
        <f t="shared" si="36"/>
        <v/>
      </c>
      <c r="I1180" s="33">
        <f t="shared" si="37"/>
        <v>0</v>
      </c>
      <c r="J1180" s="24"/>
      <c r="K1180" s="26" t="s">
        <v>16</v>
      </c>
      <c r="L1180" s="44"/>
      <c r="M1180" s="26" t="s">
        <v>16</v>
      </c>
      <c r="N1180" s="44"/>
      <c r="O1180" s="26" t="s">
        <v>16</v>
      </c>
      <c r="P1180" s="24"/>
      <c r="Q1180" s="26" t="s">
        <v>16</v>
      </c>
      <c r="R1180" s="24"/>
      <c r="S1180" s="26" t="s">
        <v>16</v>
      </c>
      <c r="T1180" s="24"/>
      <c r="U1180" s="26" t="s">
        <v>16</v>
      </c>
      <c r="V1180" s="34" t="e">
        <v>#N/A</v>
      </c>
    </row>
    <row r="1181" spans="1:22" hidden="1" x14ac:dyDescent="0.25">
      <c r="A1181" s="31" t="s">
        <v>1287</v>
      </c>
      <c r="B1181" s="31" t="s">
        <v>1288</v>
      </c>
      <c r="C1181" s="41" t="s">
        <v>385</v>
      </c>
      <c r="D1181" s="31" t="s">
        <v>386</v>
      </c>
      <c r="E1181" s="31" t="s">
        <v>197</v>
      </c>
      <c r="F1181" s="21" t="s">
        <v>197</v>
      </c>
      <c r="G1181" s="21" t="s">
        <v>79</v>
      </c>
      <c r="H1181" s="32" t="str">
        <f t="shared" si="36"/>
        <v/>
      </c>
      <c r="I1181" s="33">
        <f t="shared" si="37"/>
        <v>0</v>
      </c>
      <c r="J1181" s="24"/>
      <c r="K1181" s="26" t="s">
        <v>16</v>
      </c>
      <c r="L1181" s="44"/>
      <c r="M1181" s="26" t="s">
        <v>16</v>
      </c>
      <c r="N1181" s="44"/>
      <c r="O1181" s="26" t="s">
        <v>16</v>
      </c>
      <c r="P1181" s="24"/>
      <c r="Q1181" s="26" t="s">
        <v>16</v>
      </c>
      <c r="R1181" s="24"/>
      <c r="S1181" s="26" t="s">
        <v>16</v>
      </c>
      <c r="T1181" s="24"/>
      <c r="U1181" s="26" t="s">
        <v>16</v>
      </c>
      <c r="V1181" s="34" t="e">
        <v>#N/A</v>
      </c>
    </row>
    <row r="1182" spans="1:22" hidden="1" x14ac:dyDescent="0.25">
      <c r="A1182" s="31" t="s">
        <v>1287</v>
      </c>
      <c r="B1182" s="31" t="s">
        <v>1288</v>
      </c>
      <c r="C1182" s="41" t="s">
        <v>387</v>
      </c>
      <c r="D1182" s="31" t="s">
        <v>388</v>
      </c>
      <c r="E1182" s="31" t="s">
        <v>197</v>
      </c>
      <c r="F1182" s="21" t="s">
        <v>197</v>
      </c>
      <c r="G1182" s="21" t="s">
        <v>15</v>
      </c>
      <c r="H1182" s="32" t="str">
        <f t="shared" si="36"/>
        <v/>
      </c>
      <c r="I1182" s="33">
        <f t="shared" si="37"/>
        <v>0</v>
      </c>
      <c r="J1182" s="24"/>
      <c r="K1182" s="26" t="s">
        <v>16</v>
      </c>
      <c r="L1182" s="44"/>
      <c r="M1182" s="26" t="s">
        <v>16</v>
      </c>
      <c r="N1182" s="44"/>
      <c r="O1182" s="26" t="s">
        <v>16</v>
      </c>
      <c r="P1182" s="24"/>
      <c r="Q1182" s="26" t="s">
        <v>16</v>
      </c>
      <c r="R1182" s="24"/>
      <c r="S1182" s="26" t="s">
        <v>16</v>
      </c>
      <c r="T1182" s="24"/>
      <c r="U1182" s="26" t="s">
        <v>16</v>
      </c>
      <c r="V1182" s="34" t="e">
        <v>#N/A</v>
      </c>
    </row>
    <row r="1183" spans="1:22" hidden="1" x14ac:dyDescent="0.25">
      <c r="A1183" s="31" t="s">
        <v>1287</v>
      </c>
      <c r="B1183" s="31" t="s">
        <v>1288</v>
      </c>
      <c r="C1183" s="41" t="s">
        <v>390</v>
      </c>
      <c r="D1183" s="31" t="s">
        <v>391</v>
      </c>
      <c r="E1183" s="31" t="s">
        <v>139</v>
      </c>
      <c r="F1183" s="21" t="s">
        <v>139</v>
      </c>
      <c r="G1183" s="21" t="s">
        <v>352</v>
      </c>
      <c r="H1183" s="32" t="str">
        <f t="shared" si="36"/>
        <v/>
      </c>
      <c r="I1183" s="33">
        <f t="shared" si="37"/>
        <v>0</v>
      </c>
      <c r="J1183" s="24"/>
      <c r="K1183" s="26" t="s">
        <v>16</v>
      </c>
      <c r="L1183" s="44"/>
      <c r="M1183" s="26" t="s">
        <v>16</v>
      </c>
      <c r="N1183" s="44"/>
      <c r="O1183" s="26" t="s">
        <v>16</v>
      </c>
      <c r="P1183" s="24"/>
      <c r="Q1183" s="26" t="s">
        <v>16</v>
      </c>
      <c r="R1183" s="24"/>
      <c r="S1183" s="26" t="s">
        <v>16</v>
      </c>
      <c r="T1183" s="24"/>
      <c r="U1183" s="26" t="s">
        <v>16</v>
      </c>
      <c r="V1183" s="34" t="e">
        <v>#N/A</v>
      </c>
    </row>
    <row r="1184" spans="1:22" hidden="1" x14ac:dyDescent="0.25">
      <c r="A1184" s="31" t="s">
        <v>1287</v>
      </c>
      <c r="B1184" s="31" t="s">
        <v>1288</v>
      </c>
      <c r="C1184" s="41" t="s">
        <v>392</v>
      </c>
      <c r="D1184" s="31" t="s">
        <v>393</v>
      </c>
      <c r="E1184" s="31" t="s">
        <v>139</v>
      </c>
      <c r="F1184" s="21" t="s">
        <v>139</v>
      </c>
      <c r="G1184" s="21" t="s">
        <v>72</v>
      </c>
      <c r="H1184" s="32" t="str">
        <f t="shared" si="36"/>
        <v/>
      </c>
      <c r="I1184" s="33">
        <f t="shared" si="37"/>
        <v>0</v>
      </c>
      <c r="J1184" s="24"/>
      <c r="K1184" s="26" t="s">
        <v>16</v>
      </c>
      <c r="L1184" s="44"/>
      <c r="M1184" s="26" t="s">
        <v>16</v>
      </c>
      <c r="N1184" s="44"/>
      <c r="O1184" s="26" t="s">
        <v>16</v>
      </c>
      <c r="P1184" s="24"/>
      <c r="Q1184" s="26" t="s">
        <v>16</v>
      </c>
      <c r="R1184" s="24"/>
      <c r="S1184" s="26" t="s">
        <v>16</v>
      </c>
      <c r="T1184" s="24"/>
      <c r="U1184" s="26" t="s">
        <v>16</v>
      </c>
      <c r="V1184" s="34" t="e">
        <v>#N/A</v>
      </c>
    </row>
    <row r="1185" spans="1:22" hidden="1" x14ac:dyDescent="0.25">
      <c r="A1185" s="31" t="s">
        <v>1287</v>
      </c>
      <c r="B1185" s="31" t="s">
        <v>1288</v>
      </c>
      <c r="C1185" s="41" t="s">
        <v>395</v>
      </c>
      <c r="D1185" s="31" t="s">
        <v>396</v>
      </c>
      <c r="E1185" s="31" t="s">
        <v>139</v>
      </c>
      <c r="F1185" s="21" t="s">
        <v>139</v>
      </c>
      <c r="G1185" s="21" t="s">
        <v>352</v>
      </c>
      <c r="H1185" s="32" t="str">
        <f t="shared" si="36"/>
        <v/>
      </c>
      <c r="I1185" s="33">
        <f t="shared" si="37"/>
        <v>0</v>
      </c>
      <c r="J1185" s="24"/>
      <c r="K1185" s="26" t="s">
        <v>16</v>
      </c>
      <c r="L1185" s="44"/>
      <c r="M1185" s="26" t="s">
        <v>16</v>
      </c>
      <c r="N1185" s="44"/>
      <c r="O1185" s="26" t="s">
        <v>16</v>
      </c>
      <c r="P1185" s="24"/>
      <c r="Q1185" s="26" t="s">
        <v>16</v>
      </c>
      <c r="R1185" s="24"/>
      <c r="S1185" s="26" t="s">
        <v>16</v>
      </c>
      <c r="T1185" s="24"/>
      <c r="U1185" s="26" t="s">
        <v>16</v>
      </c>
      <c r="V1185" s="34" t="e">
        <v>#N/A</v>
      </c>
    </row>
    <row r="1186" spans="1:22" hidden="1" x14ac:dyDescent="0.25">
      <c r="A1186" s="31" t="s">
        <v>1287</v>
      </c>
      <c r="B1186" s="31" t="s">
        <v>1288</v>
      </c>
      <c r="C1186" s="41" t="s">
        <v>398</v>
      </c>
      <c r="D1186" s="31" t="s">
        <v>399</v>
      </c>
      <c r="E1186" s="31" t="s">
        <v>139</v>
      </c>
      <c r="F1186" s="21" t="s">
        <v>139</v>
      </c>
      <c r="G1186" s="21" t="s">
        <v>79</v>
      </c>
      <c r="H1186" s="32" t="str">
        <f t="shared" si="36"/>
        <v/>
      </c>
      <c r="I1186" s="33">
        <f t="shared" si="37"/>
        <v>0</v>
      </c>
      <c r="J1186" s="24"/>
      <c r="K1186" s="26" t="s">
        <v>16</v>
      </c>
      <c r="L1186" s="44"/>
      <c r="M1186" s="26" t="s">
        <v>16</v>
      </c>
      <c r="N1186" s="44"/>
      <c r="O1186" s="26" t="s">
        <v>16</v>
      </c>
      <c r="P1186" s="24"/>
      <c r="Q1186" s="26" t="s">
        <v>16</v>
      </c>
      <c r="R1186" s="24"/>
      <c r="S1186" s="26" t="s">
        <v>16</v>
      </c>
      <c r="T1186" s="24"/>
      <c r="U1186" s="26" t="s">
        <v>16</v>
      </c>
      <c r="V1186" s="34" t="e">
        <v>#N/A</v>
      </c>
    </row>
    <row r="1187" spans="1:22" hidden="1" x14ac:dyDescent="0.25">
      <c r="A1187" s="31" t="s">
        <v>1287</v>
      </c>
      <c r="B1187" s="31" t="s">
        <v>1288</v>
      </c>
      <c r="C1187" s="41" t="s">
        <v>401</v>
      </c>
      <c r="D1187" s="31" t="s">
        <v>402</v>
      </c>
      <c r="E1187" s="31" t="s">
        <v>139</v>
      </c>
      <c r="F1187" s="21" t="s">
        <v>139</v>
      </c>
      <c r="G1187" s="21" t="s">
        <v>63</v>
      </c>
      <c r="H1187" s="32" t="str">
        <f t="shared" si="36"/>
        <v/>
      </c>
      <c r="I1187" s="33">
        <f t="shared" si="37"/>
        <v>0</v>
      </c>
      <c r="J1187" s="24"/>
      <c r="K1187" s="26" t="s">
        <v>16</v>
      </c>
      <c r="L1187" s="44"/>
      <c r="M1187" s="26" t="s">
        <v>16</v>
      </c>
      <c r="N1187" s="44"/>
      <c r="O1187" s="26" t="s">
        <v>16</v>
      </c>
      <c r="P1187" s="24"/>
      <c r="Q1187" s="26" t="s">
        <v>16</v>
      </c>
      <c r="R1187" s="24"/>
      <c r="S1187" s="26" t="s">
        <v>16</v>
      </c>
      <c r="T1187" s="24"/>
      <c r="U1187" s="26" t="s">
        <v>16</v>
      </c>
      <c r="V1187" s="34" t="e">
        <v>#N/A</v>
      </c>
    </row>
    <row r="1188" spans="1:22" hidden="1" x14ac:dyDescent="0.25">
      <c r="A1188" s="31" t="s">
        <v>1287</v>
      </c>
      <c r="B1188" s="31" t="s">
        <v>1288</v>
      </c>
      <c r="C1188" s="41" t="s">
        <v>404</v>
      </c>
      <c r="D1188" s="31" t="s">
        <v>405</v>
      </c>
      <c r="E1188" s="31" t="s">
        <v>139</v>
      </c>
      <c r="F1188" s="21" t="s">
        <v>139</v>
      </c>
      <c r="G1188" s="21" t="s">
        <v>407</v>
      </c>
      <c r="H1188" s="32" t="str">
        <f t="shared" si="36"/>
        <v/>
      </c>
      <c r="I1188" s="33">
        <f t="shared" si="37"/>
        <v>0</v>
      </c>
      <c r="J1188" s="24"/>
      <c r="K1188" s="26" t="s">
        <v>16</v>
      </c>
      <c r="L1188" s="44"/>
      <c r="M1188" s="26" t="s">
        <v>16</v>
      </c>
      <c r="N1188" s="44"/>
      <c r="O1188" s="26" t="s">
        <v>16</v>
      </c>
      <c r="P1188" s="24"/>
      <c r="Q1188" s="26" t="s">
        <v>16</v>
      </c>
      <c r="R1188" s="24"/>
      <c r="S1188" s="26" t="s">
        <v>16</v>
      </c>
      <c r="T1188" s="24"/>
      <c r="U1188" s="26" t="s">
        <v>16</v>
      </c>
      <c r="V1188" s="34" t="e">
        <v>#N/A</v>
      </c>
    </row>
    <row r="1189" spans="1:22" hidden="1" x14ac:dyDescent="0.25">
      <c r="A1189" s="31" t="s">
        <v>1287</v>
      </c>
      <c r="B1189" s="31" t="s">
        <v>1288</v>
      </c>
      <c r="C1189" s="41" t="s">
        <v>408</v>
      </c>
      <c r="D1189" s="31" t="s">
        <v>409</v>
      </c>
      <c r="E1189" s="31" t="s">
        <v>139</v>
      </c>
      <c r="F1189" s="21" t="s">
        <v>139</v>
      </c>
      <c r="G1189" s="21" t="s">
        <v>79</v>
      </c>
      <c r="H1189" s="32" t="str">
        <f t="shared" si="36"/>
        <v/>
      </c>
      <c r="I1189" s="33">
        <f t="shared" si="37"/>
        <v>0</v>
      </c>
      <c r="J1189" s="24"/>
      <c r="K1189" s="26" t="s">
        <v>16</v>
      </c>
      <c r="L1189" s="44"/>
      <c r="M1189" s="26" t="s">
        <v>16</v>
      </c>
      <c r="N1189" s="44"/>
      <c r="O1189" s="26" t="s">
        <v>16</v>
      </c>
      <c r="P1189" s="24"/>
      <c r="Q1189" s="26" t="s">
        <v>16</v>
      </c>
      <c r="R1189" s="24"/>
      <c r="S1189" s="26" t="s">
        <v>16</v>
      </c>
      <c r="T1189" s="24"/>
      <c r="U1189" s="26" t="s">
        <v>16</v>
      </c>
      <c r="V1189" s="34" t="e">
        <v>#N/A</v>
      </c>
    </row>
    <row r="1190" spans="1:22" hidden="1" x14ac:dyDescent="0.25">
      <c r="A1190" s="31" t="s">
        <v>1287</v>
      </c>
      <c r="B1190" s="31" t="s">
        <v>1288</v>
      </c>
      <c r="C1190" s="41" t="s">
        <v>410</v>
      </c>
      <c r="D1190" s="31" t="s">
        <v>411</v>
      </c>
      <c r="E1190" s="31" t="s">
        <v>197</v>
      </c>
      <c r="F1190" s="21" t="s">
        <v>197</v>
      </c>
      <c r="G1190" s="21" t="s">
        <v>79</v>
      </c>
      <c r="H1190" s="32" t="str">
        <f t="shared" si="36"/>
        <v/>
      </c>
      <c r="I1190" s="33">
        <f t="shared" si="37"/>
        <v>0</v>
      </c>
      <c r="J1190" s="24"/>
      <c r="K1190" s="26" t="s">
        <v>16</v>
      </c>
      <c r="L1190" s="44"/>
      <c r="M1190" s="26" t="s">
        <v>16</v>
      </c>
      <c r="N1190" s="44"/>
      <c r="O1190" s="26" t="s">
        <v>16</v>
      </c>
      <c r="P1190" s="24"/>
      <c r="Q1190" s="26" t="s">
        <v>16</v>
      </c>
      <c r="R1190" s="24"/>
      <c r="S1190" s="26" t="s">
        <v>16</v>
      </c>
      <c r="T1190" s="24"/>
      <c r="U1190" s="26" t="s">
        <v>16</v>
      </c>
      <c r="V1190" s="34" t="e">
        <v>#N/A</v>
      </c>
    </row>
    <row r="1191" spans="1:22" hidden="1" x14ac:dyDescent="0.25">
      <c r="A1191" s="31" t="s">
        <v>1287</v>
      </c>
      <c r="B1191" s="31" t="s">
        <v>1288</v>
      </c>
      <c r="C1191" s="41" t="s">
        <v>413</v>
      </c>
      <c r="D1191" s="31" t="s">
        <v>414</v>
      </c>
      <c r="E1191" s="31" t="s">
        <v>197</v>
      </c>
      <c r="F1191" s="21" t="s">
        <v>197</v>
      </c>
      <c r="G1191" s="21" t="s">
        <v>79</v>
      </c>
      <c r="H1191" s="32" t="str">
        <f t="shared" si="36"/>
        <v/>
      </c>
      <c r="I1191" s="33">
        <f t="shared" si="37"/>
        <v>0</v>
      </c>
      <c r="J1191" s="24"/>
      <c r="K1191" s="26" t="s">
        <v>16</v>
      </c>
      <c r="L1191" s="44"/>
      <c r="M1191" s="26" t="s">
        <v>16</v>
      </c>
      <c r="N1191" s="44"/>
      <c r="O1191" s="26" t="s">
        <v>16</v>
      </c>
      <c r="P1191" s="24"/>
      <c r="Q1191" s="26" t="s">
        <v>16</v>
      </c>
      <c r="R1191" s="24"/>
      <c r="S1191" s="26" t="s">
        <v>16</v>
      </c>
      <c r="T1191" s="24"/>
      <c r="U1191" s="26" t="s">
        <v>16</v>
      </c>
      <c r="V1191" s="34" t="e">
        <v>#N/A</v>
      </c>
    </row>
    <row r="1192" spans="1:22" hidden="1" x14ac:dyDescent="0.25">
      <c r="A1192" s="31" t="s">
        <v>1287</v>
      </c>
      <c r="B1192" s="31" t="s">
        <v>1288</v>
      </c>
      <c r="C1192" s="41" t="s">
        <v>415</v>
      </c>
      <c r="D1192" s="31" t="s">
        <v>416</v>
      </c>
      <c r="E1192" s="31" t="s">
        <v>139</v>
      </c>
      <c r="F1192" s="21" t="s">
        <v>139</v>
      </c>
      <c r="G1192" s="21" t="s">
        <v>79</v>
      </c>
      <c r="H1192" s="32" t="str">
        <f t="shared" si="36"/>
        <v/>
      </c>
      <c r="I1192" s="33">
        <f t="shared" si="37"/>
        <v>0</v>
      </c>
      <c r="J1192" s="24"/>
      <c r="K1192" s="26" t="s">
        <v>16</v>
      </c>
      <c r="L1192" s="44"/>
      <c r="M1192" s="26" t="s">
        <v>16</v>
      </c>
      <c r="N1192" s="44"/>
      <c r="O1192" s="26" t="s">
        <v>16</v>
      </c>
      <c r="P1192" s="24"/>
      <c r="Q1192" s="26" t="s">
        <v>16</v>
      </c>
      <c r="R1192" s="24"/>
      <c r="S1192" s="26" t="s">
        <v>16</v>
      </c>
      <c r="T1192" s="24"/>
      <c r="U1192" s="26" t="s">
        <v>16</v>
      </c>
      <c r="V1192" s="34" t="e">
        <v>#N/A</v>
      </c>
    </row>
    <row r="1193" spans="1:22" hidden="1" x14ac:dyDescent="0.25">
      <c r="A1193" s="31" t="s">
        <v>1287</v>
      </c>
      <c r="B1193" s="31" t="s">
        <v>1288</v>
      </c>
      <c r="C1193" s="41" t="s">
        <v>419</v>
      </c>
      <c r="D1193" s="31" t="s">
        <v>420</v>
      </c>
      <c r="E1193" s="31" t="s">
        <v>139</v>
      </c>
      <c r="F1193" s="21" t="s">
        <v>139</v>
      </c>
      <c r="G1193" s="21" t="s">
        <v>79</v>
      </c>
      <c r="H1193" s="32" t="str">
        <f t="shared" si="36"/>
        <v/>
      </c>
      <c r="I1193" s="33">
        <f t="shared" si="37"/>
        <v>0</v>
      </c>
      <c r="J1193" s="24"/>
      <c r="K1193" s="26" t="s">
        <v>16</v>
      </c>
      <c r="L1193" s="44"/>
      <c r="M1193" s="26" t="s">
        <v>16</v>
      </c>
      <c r="N1193" s="44"/>
      <c r="O1193" s="26" t="s">
        <v>16</v>
      </c>
      <c r="P1193" s="24"/>
      <c r="Q1193" s="26" t="s">
        <v>16</v>
      </c>
      <c r="R1193" s="24"/>
      <c r="S1193" s="26" t="s">
        <v>16</v>
      </c>
      <c r="T1193" s="24"/>
      <c r="U1193" s="26" t="s">
        <v>16</v>
      </c>
      <c r="V1193" s="34" t="e">
        <v>#N/A</v>
      </c>
    </row>
    <row r="1194" spans="1:22" hidden="1" x14ac:dyDescent="0.25">
      <c r="A1194" s="31" t="s">
        <v>1287</v>
      </c>
      <c r="B1194" s="31" t="s">
        <v>1288</v>
      </c>
      <c r="C1194" s="41" t="s">
        <v>421</v>
      </c>
      <c r="D1194" s="31" t="s">
        <v>422</v>
      </c>
      <c r="E1194" s="31" t="s">
        <v>139</v>
      </c>
      <c r="F1194" s="21" t="s">
        <v>139</v>
      </c>
      <c r="G1194" s="21" t="s">
        <v>79</v>
      </c>
      <c r="H1194" s="32" t="str">
        <f t="shared" si="36"/>
        <v/>
      </c>
      <c r="I1194" s="33">
        <f t="shared" si="37"/>
        <v>0</v>
      </c>
      <c r="J1194" s="24"/>
      <c r="K1194" s="26" t="s">
        <v>16</v>
      </c>
      <c r="L1194" s="44"/>
      <c r="M1194" s="26" t="s">
        <v>16</v>
      </c>
      <c r="N1194" s="44"/>
      <c r="O1194" s="26" t="s">
        <v>16</v>
      </c>
      <c r="P1194" s="24"/>
      <c r="Q1194" s="26" t="s">
        <v>16</v>
      </c>
      <c r="R1194" s="24"/>
      <c r="S1194" s="26" t="s">
        <v>16</v>
      </c>
      <c r="T1194" s="24"/>
      <c r="U1194" s="26" t="s">
        <v>16</v>
      </c>
      <c r="V1194" s="34" t="e">
        <v>#N/A</v>
      </c>
    </row>
    <row r="1195" spans="1:22" hidden="1" x14ac:dyDescent="0.25">
      <c r="A1195" s="31" t="s">
        <v>1287</v>
      </c>
      <c r="B1195" s="31" t="s">
        <v>1288</v>
      </c>
      <c r="C1195" s="41" t="s">
        <v>424</v>
      </c>
      <c r="D1195" s="31" t="s">
        <v>425</v>
      </c>
      <c r="E1195" s="31" t="s">
        <v>507</v>
      </c>
      <c r="F1195" s="21" t="s">
        <v>507</v>
      </c>
      <c r="G1195" s="21" t="s">
        <v>79</v>
      </c>
      <c r="H1195" s="32" t="str">
        <f t="shared" si="36"/>
        <v/>
      </c>
      <c r="I1195" s="33">
        <f t="shared" si="37"/>
        <v>0</v>
      </c>
      <c r="J1195" s="24"/>
      <c r="K1195" s="26" t="s">
        <v>16</v>
      </c>
      <c r="L1195" s="44"/>
      <c r="M1195" s="26" t="s">
        <v>16</v>
      </c>
      <c r="N1195" s="44"/>
      <c r="O1195" s="26" t="s">
        <v>16</v>
      </c>
      <c r="P1195" s="24"/>
      <c r="Q1195" s="26" t="s">
        <v>16</v>
      </c>
      <c r="R1195" s="24"/>
      <c r="S1195" s="26" t="s">
        <v>16</v>
      </c>
      <c r="T1195" s="24"/>
      <c r="U1195" s="26" t="s">
        <v>16</v>
      </c>
      <c r="V1195" s="34" t="e">
        <v>#N/A</v>
      </c>
    </row>
    <row r="1196" spans="1:22" hidden="1" x14ac:dyDescent="0.25">
      <c r="A1196" s="31" t="s">
        <v>1290</v>
      </c>
      <c r="B1196" s="31" t="s">
        <v>1288</v>
      </c>
      <c r="C1196" s="41" t="s">
        <v>332</v>
      </c>
      <c r="D1196" s="31" t="s">
        <v>333</v>
      </c>
      <c r="E1196" s="31" t="s">
        <v>1291</v>
      </c>
      <c r="F1196" s="21" t="s">
        <v>1291</v>
      </c>
      <c r="G1196" s="21" t="s">
        <v>566</v>
      </c>
      <c r="H1196" s="32" t="str">
        <f t="shared" si="36"/>
        <v/>
      </c>
      <c r="I1196" s="33">
        <f t="shared" si="37"/>
        <v>0</v>
      </c>
      <c r="J1196" s="24"/>
      <c r="K1196" s="26" t="s">
        <v>16</v>
      </c>
      <c r="L1196" s="44"/>
      <c r="M1196" s="26" t="s">
        <v>16</v>
      </c>
      <c r="N1196" s="44"/>
      <c r="O1196" s="26" t="s">
        <v>16</v>
      </c>
      <c r="P1196" s="24"/>
      <c r="Q1196" s="26" t="s">
        <v>16</v>
      </c>
      <c r="R1196" s="24"/>
      <c r="S1196" s="26" t="s">
        <v>16</v>
      </c>
      <c r="T1196" s="24"/>
      <c r="U1196" s="26" t="s">
        <v>16</v>
      </c>
      <c r="V1196" s="34" t="e">
        <v>#N/A</v>
      </c>
    </row>
    <row r="1197" spans="1:22" hidden="1" x14ac:dyDescent="0.25">
      <c r="A1197" s="31" t="s">
        <v>1290</v>
      </c>
      <c r="B1197" s="31" t="s">
        <v>1288</v>
      </c>
      <c r="C1197" s="41" t="s">
        <v>335</v>
      </c>
      <c r="D1197" s="31" t="s">
        <v>336</v>
      </c>
      <c r="E1197" s="31" t="s">
        <v>337</v>
      </c>
      <c r="F1197" s="21" t="s">
        <v>337</v>
      </c>
      <c r="G1197" s="21" t="s">
        <v>79</v>
      </c>
      <c r="H1197" s="32" t="str">
        <f t="shared" si="36"/>
        <v/>
      </c>
      <c r="I1197" s="33">
        <f t="shared" si="37"/>
        <v>0</v>
      </c>
      <c r="J1197" s="24"/>
      <c r="K1197" s="26" t="s">
        <v>16</v>
      </c>
      <c r="L1197" s="44"/>
      <c r="M1197" s="26" t="s">
        <v>16</v>
      </c>
      <c r="N1197" s="44"/>
      <c r="O1197" s="26" t="s">
        <v>16</v>
      </c>
      <c r="P1197" s="24"/>
      <c r="Q1197" s="26" t="s">
        <v>16</v>
      </c>
      <c r="R1197" s="24"/>
      <c r="S1197" s="26" t="s">
        <v>16</v>
      </c>
      <c r="T1197" s="24"/>
      <c r="U1197" s="26" t="s">
        <v>16</v>
      </c>
      <c r="V1197" s="34" t="e">
        <v>#N/A</v>
      </c>
    </row>
    <row r="1198" spans="1:22" hidden="1" x14ac:dyDescent="0.25">
      <c r="A1198" s="31" t="s">
        <v>1290</v>
      </c>
      <c r="B1198" s="31" t="s">
        <v>1288</v>
      </c>
      <c r="C1198" s="41" t="s">
        <v>338</v>
      </c>
      <c r="D1198" s="31" t="s">
        <v>339</v>
      </c>
      <c r="E1198" s="31" t="s">
        <v>340</v>
      </c>
      <c r="F1198" s="21" t="s">
        <v>340</v>
      </c>
      <c r="G1198" s="21" t="s">
        <v>15</v>
      </c>
      <c r="H1198" s="32" t="str">
        <f t="shared" si="36"/>
        <v/>
      </c>
      <c r="I1198" s="33">
        <f t="shared" si="37"/>
        <v>0</v>
      </c>
      <c r="J1198" s="24"/>
      <c r="K1198" s="26" t="s">
        <v>16</v>
      </c>
      <c r="L1198" s="44"/>
      <c r="M1198" s="26" t="s">
        <v>16</v>
      </c>
      <c r="N1198" s="44"/>
      <c r="O1198" s="26" t="s">
        <v>16</v>
      </c>
      <c r="P1198" s="24"/>
      <c r="Q1198" s="26" t="s">
        <v>16</v>
      </c>
      <c r="R1198" s="24"/>
      <c r="S1198" s="26" t="s">
        <v>16</v>
      </c>
      <c r="T1198" s="24"/>
      <c r="U1198" s="26" t="s">
        <v>16</v>
      </c>
      <c r="V1198" s="34" t="e">
        <v>#N/A</v>
      </c>
    </row>
    <row r="1199" spans="1:22" hidden="1" x14ac:dyDescent="0.25">
      <c r="A1199" s="31" t="s">
        <v>1290</v>
      </c>
      <c r="B1199" s="31" t="s">
        <v>1288</v>
      </c>
      <c r="C1199" s="41" t="s">
        <v>342</v>
      </c>
      <c r="D1199" s="31" t="s">
        <v>343</v>
      </c>
      <c r="E1199" s="31" t="s">
        <v>197</v>
      </c>
      <c r="F1199" s="21" t="s">
        <v>197</v>
      </c>
      <c r="G1199" s="21" t="s">
        <v>72</v>
      </c>
      <c r="H1199" s="32" t="str">
        <f t="shared" si="36"/>
        <v/>
      </c>
      <c r="I1199" s="33">
        <f t="shared" si="37"/>
        <v>0</v>
      </c>
      <c r="J1199" s="24"/>
      <c r="K1199" s="26" t="s">
        <v>16</v>
      </c>
      <c r="L1199" s="44"/>
      <c r="M1199" s="26" t="s">
        <v>16</v>
      </c>
      <c r="N1199" s="44"/>
      <c r="O1199" s="26" t="s">
        <v>16</v>
      </c>
      <c r="P1199" s="24"/>
      <c r="Q1199" s="26" t="s">
        <v>16</v>
      </c>
      <c r="R1199" s="24"/>
      <c r="S1199" s="26" t="s">
        <v>16</v>
      </c>
      <c r="T1199" s="24"/>
      <c r="U1199" s="26" t="s">
        <v>16</v>
      </c>
      <c r="V1199" s="34" t="e">
        <v>#N/A</v>
      </c>
    </row>
    <row r="1200" spans="1:22" hidden="1" x14ac:dyDescent="0.25">
      <c r="A1200" s="31" t="s">
        <v>1290</v>
      </c>
      <c r="B1200" s="31" t="s">
        <v>1288</v>
      </c>
      <c r="C1200" s="41" t="s">
        <v>344</v>
      </c>
      <c r="D1200" s="31" t="s">
        <v>345</v>
      </c>
      <c r="E1200" s="31" t="s">
        <v>1292</v>
      </c>
      <c r="F1200" s="21" t="s">
        <v>1292</v>
      </c>
      <c r="G1200" s="21" t="s">
        <v>72</v>
      </c>
      <c r="H1200" s="32" t="str">
        <f t="shared" si="36"/>
        <v/>
      </c>
      <c r="I1200" s="33">
        <f t="shared" si="37"/>
        <v>0</v>
      </c>
      <c r="J1200" s="24"/>
      <c r="K1200" s="26" t="s">
        <v>16</v>
      </c>
      <c r="L1200" s="44"/>
      <c r="M1200" s="26" t="s">
        <v>16</v>
      </c>
      <c r="N1200" s="44"/>
      <c r="O1200" s="26" t="s">
        <v>16</v>
      </c>
      <c r="P1200" s="24"/>
      <c r="Q1200" s="26" t="s">
        <v>16</v>
      </c>
      <c r="R1200" s="24"/>
      <c r="S1200" s="26" t="s">
        <v>16</v>
      </c>
      <c r="T1200" s="24"/>
      <c r="U1200" s="26" t="s">
        <v>16</v>
      </c>
      <c r="V1200" s="34" t="e">
        <v>#N/A</v>
      </c>
    </row>
    <row r="1201" spans="1:22" hidden="1" x14ac:dyDescent="0.25">
      <c r="A1201" s="31" t="s">
        <v>1290</v>
      </c>
      <c r="B1201" s="31" t="s">
        <v>1288</v>
      </c>
      <c r="C1201" s="41" t="s">
        <v>346</v>
      </c>
      <c r="D1201" s="31" t="s">
        <v>347</v>
      </c>
      <c r="E1201" s="31" t="s">
        <v>347</v>
      </c>
      <c r="F1201" s="21" t="s">
        <v>347</v>
      </c>
      <c r="G1201" s="21" t="s">
        <v>72</v>
      </c>
      <c r="H1201" s="32" t="str">
        <f t="shared" si="36"/>
        <v/>
      </c>
      <c r="I1201" s="33">
        <f t="shared" si="37"/>
        <v>0</v>
      </c>
      <c r="J1201" s="24"/>
      <c r="K1201" s="26" t="s">
        <v>16</v>
      </c>
      <c r="L1201" s="44"/>
      <c r="M1201" s="26" t="s">
        <v>16</v>
      </c>
      <c r="N1201" s="44"/>
      <c r="O1201" s="26" t="s">
        <v>16</v>
      </c>
      <c r="P1201" s="24"/>
      <c r="Q1201" s="26" t="s">
        <v>16</v>
      </c>
      <c r="R1201" s="24"/>
      <c r="S1201" s="26" t="s">
        <v>16</v>
      </c>
      <c r="T1201" s="24"/>
      <c r="U1201" s="26" t="s">
        <v>16</v>
      </c>
      <c r="V1201" s="34" t="e">
        <v>#N/A</v>
      </c>
    </row>
    <row r="1202" spans="1:22" hidden="1" x14ac:dyDescent="0.25">
      <c r="A1202" s="31" t="s">
        <v>1290</v>
      </c>
      <c r="B1202" s="31" t="s">
        <v>1288</v>
      </c>
      <c r="C1202" s="41" t="s">
        <v>349</v>
      </c>
      <c r="D1202" s="31" t="s">
        <v>350</v>
      </c>
      <c r="E1202" s="31" t="s">
        <v>351</v>
      </c>
      <c r="F1202" s="21" t="s">
        <v>351</v>
      </c>
      <c r="G1202" s="21" t="s">
        <v>352</v>
      </c>
      <c r="H1202" s="32" t="str">
        <f t="shared" si="36"/>
        <v/>
      </c>
      <c r="I1202" s="33">
        <f t="shared" si="37"/>
        <v>0</v>
      </c>
      <c r="J1202" s="24"/>
      <c r="K1202" s="26" t="s">
        <v>16</v>
      </c>
      <c r="L1202" s="44"/>
      <c r="M1202" s="26" t="s">
        <v>16</v>
      </c>
      <c r="N1202" s="44"/>
      <c r="O1202" s="26" t="s">
        <v>16</v>
      </c>
      <c r="P1202" s="24"/>
      <c r="Q1202" s="26" t="s">
        <v>16</v>
      </c>
      <c r="R1202" s="24"/>
      <c r="S1202" s="26" t="s">
        <v>16</v>
      </c>
      <c r="T1202" s="24"/>
      <c r="U1202" s="26" t="s">
        <v>16</v>
      </c>
      <c r="V1202" s="34" t="e">
        <v>#N/A</v>
      </c>
    </row>
    <row r="1203" spans="1:22" hidden="1" x14ac:dyDescent="0.25">
      <c r="A1203" s="31" t="s">
        <v>1290</v>
      </c>
      <c r="B1203" s="31" t="s">
        <v>1288</v>
      </c>
      <c r="C1203" s="41" t="s">
        <v>353</v>
      </c>
      <c r="D1203" s="31" t="s">
        <v>354</v>
      </c>
      <c r="E1203" s="31" t="s">
        <v>928</v>
      </c>
      <c r="F1203" s="21" t="s">
        <v>928</v>
      </c>
      <c r="G1203" s="21" t="s">
        <v>79</v>
      </c>
      <c r="H1203" s="32" t="str">
        <f t="shared" si="36"/>
        <v/>
      </c>
      <c r="I1203" s="33">
        <f t="shared" si="37"/>
        <v>0</v>
      </c>
      <c r="J1203" s="24"/>
      <c r="K1203" s="26" t="s">
        <v>16</v>
      </c>
      <c r="L1203" s="44"/>
      <c r="M1203" s="26" t="s">
        <v>16</v>
      </c>
      <c r="N1203" s="44"/>
      <c r="O1203" s="26" t="s">
        <v>16</v>
      </c>
      <c r="P1203" s="24"/>
      <c r="Q1203" s="26" t="s">
        <v>16</v>
      </c>
      <c r="R1203" s="24"/>
      <c r="S1203" s="26" t="s">
        <v>16</v>
      </c>
      <c r="T1203" s="24"/>
      <c r="U1203" s="26" t="s">
        <v>16</v>
      </c>
      <c r="V1203" s="34" t="e">
        <v>#N/A</v>
      </c>
    </row>
    <row r="1204" spans="1:22" hidden="1" x14ac:dyDescent="0.25">
      <c r="A1204" s="31" t="s">
        <v>1290</v>
      </c>
      <c r="B1204" s="31" t="s">
        <v>1288</v>
      </c>
      <c r="C1204" s="41" t="s">
        <v>356</v>
      </c>
      <c r="D1204" s="31" t="s">
        <v>357</v>
      </c>
      <c r="E1204" s="31" t="s">
        <v>544</v>
      </c>
      <c r="F1204" s="21" t="s">
        <v>544</v>
      </c>
      <c r="G1204" s="21" t="s">
        <v>79</v>
      </c>
      <c r="H1204" s="32" t="str">
        <f t="shared" si="36"/>
        <v/>
      </c>
      <c r="I1204" s="33">
        <f t="shared" si="37"/>
        <v>0</v>
      </c>
      <c r="J1204" s="24"/>
      <c r="K1204" s="26" t="s">
        <v>16</v>
      </c>
      <c r="L1204" s="44"/>
      <c r="M1204" s="26" t="s">
        <v>16</v>
      </c>
      <c r="N1204" s="44"/>
      <c r="O1204" s="26" t="s">
        <v>16</v>
      </c>
      <c r="P1204" s="24"/>
      <c r="Q1204" s="26" t="s">
        <v>16</v>
      </c>
      <c r="R1204" s="24"/>
      <c r="S1204" s="26" t="s">
        <v>16</v>
      </c>
      <c r="T1204" s="24"/>
      <c r="U1204" s="26" t="s">
        <v>16</v>
      </c>
      <c r="V1204" s="34" t="e">
        <v>#N/A</v>
      </c>
    </row>
    <row r="1205" spans="1:22" hidden="1" x14ac:dyDescent="0.25">
      <c r="A1205" s="31" t="s">
        <v>1290</v>
      </c>
      <c r="B1205" s="31" t="s">
        <v>1288</v>
      </c>
      <c r="C1205" s="41" t="s">
        <v>360</v>
      </c>
      <c r="D1205" s="31" t="s">
        <v>361</v>
      </c>
      <c r="E1205" s="31" t="s">
        <v>1293</v>
      </c>
      <c r="F1205" s="21" t="s">
        <v>1293</v>
      </c>
      <c r="G1205" s="21" t="s">
        <v>930</v>
      </c>
      <c r="H1205" s="32" t="str">
        <f t="shared" si="36"/>
        <v/>
      </c>
      <c r="I1205" s="33">
        <f t="shared" si="37"/>
        <v>0</v>
      </c>
      <c r="J1205" s="24"/>
      <c r="K1205" s="26" t="s">
        <v>16</v>
      </c>
      <c r="L1205" s="44"/>
      <c r="M1205" s="26" t="s">
        <v>16</v>
      </c>
      <c r="N1205" s="44"/>
      <c r="O1205" s="26" t="s">
        <v>16</v>
      </c>
      <c r="P1205" s="24"/>
      <c r="Q1205" s="26" t="s">
        <v>16</v>
      </c>
      <c r="R1205" s="24"/>
      <c r="S1205" s="26" t="s">
        <v>16</v>
      </c>
      <c r="T1205" s="24"/>
      <c r="U1205" s="26" t="s">
        <v>16</v>
      </c>
      <c r="V1205" s="34" t="e">
        <v>#N/A</v>
      </c>
    </row>
    <row r="1206" spans="1:22" hidden="1" x14ac:dyDescent="0.25">
      <c r="A1206" s="31" t="s">
        <v>1290</v>
      </c>
      <c r="B1206" s="31" t="s">
        <v>1288</v>
      </c>
      <c r="C1206" s="41" t="s">
        <v>364</v>
      </c>
      <c r="D1206" s="31" t="s">
        <v>365</v>
      </c>
      <c r="E1206" s="31" t="s">
        <v>366</v>
      </c>
      <c r="F1206" s="21" t="s">
        <v>366</v>
      </c>
      <c r="G1206" s="21" t="s">
        <v>79</v>
      </c>
      <c r="H1206" s="32" t="str">
        <f t="shared" si="36"/>
        <v/>
      </c>
      <c r="I1206" s="33">
        <f t="shared" si="37"/>
        <v>0</v>
      </c>
      <c r="J1206" s="24"/>
      <c r="K1206" s="26" t="s">
        <v>16</v>
      </c>
      <c r="L1206" s="44"/>
      <c r="M1206" s="26" t="s">
        <v>16</v>
      </c>
      <c r="N1206" s="44"/>
      <c r="O1206" s="26" t="s">
        <v>16</v>
      </c>
      <c r="P1206" s="24"/>
      <c r="Q1206" s="26" t="s">
        <v>16</v>
      </c>
      <c r="R1206" s="24"/>
      <c r="S1206" s="26" t="s">
        <v>16</v>
      </c>
      <c r="T1206" s="24"/>
      <c r="U1206" s="26" t="s">
        <v>16</v>
      </c>
      <c r="V1206" s="34" t="e">
        <v>#N/A</v>
      </c>
    </row>
    <row r="1207" spans="1:22" hidden="1" x14ac:dyDescent="0.25">
      <c r="A1207" s="31" t="s">
        <v>1290</v>
      </c>
      <c r="B1207" s="31" t="s">
        <v>1288</v>
      </c>
      <c r="C1207" s="41" t="s">
        <v>367</v>
      </c>
      <c r="D1207" s="31" t="s">
        <v>368</v>
      </c>
      <c r="E1207" s="31" t="s">
        <v>139</v>
      </c>
      <c r="F1207" s="21" t="s">
        <v>139</v>
      </c>
      <c r="G1207" s="21" t="s">
        <v>79</v>
      </c>
      <c r="H1207" s="32" t="str">
        <f t="shared" si="36"/>
        <v/>
      </c>
      <c r="I1207" s="33">
        <f t="shared" si="37"/>
        <v>0</v>
      </c>
      <c r="J1207" s="24"/>
      <c r="K1207" s="26" t="s">
        <v>16</v>
      </c>
      <c r="L1207" s="44"/>
      <c r="M1207" s="26" t="s">
        <v>16</v>
      </c>
      <c r="N1207" s="44"/>
      <c r="O1207" s="26" t="s">
        <v>16</v>
      </c>
      <c r="P1207" s="24"/>
      <c r="Q1207" s="26" t="s">
        <v>16</v>
      </c>
      <c r="R1207" s="24"/>
      <c r="S1207" s="26" t="s">
        <v>16</v>
      </c>
      <c r="T1207" s="24"/>
      <c r="U1207" s="26" t="s">
        <v>16</v>
      </c>
      <c r="V1207" s="34" t="e">
        <v>#N/A</v>
      </c>
    </row>
    <row r="1208" spans="1:22" hidden="1" x14ac:dyDescent="0.25">
      <c r="A1208" s="31" t="s">
        <v>1290</v>
      </c>
      <c r="B1208" s="31" t="s">
        <v>1288</v>
      </c>
      <c r="C1208" s="41" t="s">
        <v>371</v>
      </c>
      <c r="D1208" s="31" t="s">
        <v>372</v>
      </c>
      <c r="E1208" s="31" t="s">
        <v>139</v>
      </c>
      <c r="F1208" s="21" t="s">
        <v>139</v>
      </c>
      <c r="G1208" s="21" t="s">
        <v>374</v>
      </c>
      <c r="H1208" s="32" t="str">
        <f t="shared" si="36"/>
        <v/>
      </c>
      <c r="I1208" s="33">
        <f t="shared" si="37"/>
        <v>0</v>
      </c>
      <c r="J1208" s="24"/>
      <c r="K1208" s="26" t="s">
        <v>16</v>
      </c>
      <c r="L1208" s="44"/>
      <c r="M1208" s="26" t="s">
        <v>16</v>
      </c>
      <c r="N1208" s="44"/>
      <c r="O1208" s="26" t="s">
        <v>16</v>
      </c>
      <c r="P1208" s="24"/>
      <c r="Q1208" s="26" t="s">
        <v>16</v>
      </c>
      <c r="R1208" s="24"/>
      <c r="S1208" s="26" t="s">
        <v>16</v>
      </c>
      <c r="T1208" s="24"/>
      <c r="U1208" s="26" t="s">
        <v>16</v>
      </c>
      <c r="V1208" s="34" t="e">
        <v>#N/A</v>
      </c>
    </row>
    <row r="1209" spans="1:22" hidden="1" x14ac:dyDescent="0.25">
      <c r="A1209" s="31" t="s">
        <v>1290</v>
      </c>
      <c r="B1209" s="31" t="s">
        <v>1288</v>
      </c>
      <c r="C1209" s="41" t="s">
        <v>375</v>
      </c>
      <c r="D1209" s="31" t="s">
        <v>376</v>
      </c>
      <c r="E1209" s="31" t="s">
        <v>139</v>
      </c>
      <c r="F1209" s="21" t="s">
        <v>139</v>
      </c>
      <c r="G1209" s="21" t="s">
        <v>1294</v>
      </c>
      <c r="H1209" s="32" t="str">
        <f t="shared" si="36"/>
        <v/>
      </c>
      <c r="I1209" s="33">
        <f t="shared" si="37"/>
        <v>0</v>
      </c>
      <c r="J1209" s="24"/>
      <c r="K1209" s="26" t="s">
        <v>16</v>
      </c>
      <c r="L1209" s="44"/>
      <c r="M1209" s="26" t="s">
        <v>16</v>
      </c>
      <c r="N1209" s="44"/>
      <c r="O1209" s="26" t="s">
        <v>16</v>
      </c>
      <c r="P1209" s="24"/>
      <c r="Q1209" s="26" t="s">
        <v>16</v>
      </c>
      <c r="R1209" s="24"/>
      <c r="S1209" s="26" t="s">
        <v>16</v>
      </c>
      <c r="T1209" s="24"/>
      <c r="U1209" s="26" t="s">
        <v>16</v>
      </c>
      <c r="V1209" s="34" t="e">
        <v>#N/A</v>
      </c>
    </row>
    <row r="1210" spans="1:22" hidden="1" x14ac:dyDescent="0.25">
      <c r="A1210" s="31" t="s">
        <v>1290</v>
      </c>
      <c r="B1210" s="31" t="s">
        <v>1288</v>
      </c>
      <c r="C1210" s="41" t="s">
        <v>377</v>
      </c>
      <c r="D1210" s="31" t="s">
        <v>378</v>
      </c>
      <c r="E1210" s="31" t="s">
        <v>916</v>
      </c>
      <c r="F1210" s="21" t="s">
        <v>916</v>
      </c>
      <c r="G1210" s="21" t="s">
        <v>79</v>
      </c>
      <c r="H1210" s="32" t="str">
        <f t="shared" si="36"/>
        <v/>
      </c>
      <c r="I1210" s="33">
        <f t="shared" si="37"/>
        <v>0</v>
      </c>
      <c r="J1210" s="24"/>
      <c r="K1210" s="26" t="s">
        <v>16</v>
      </c>
      <c r="L1210" s="44"/>
      <c r="M1210" s="26" t="s">
        <v>16</v>
      </c>
      <c r="N1210" s="44"/>
      <c r="O1210" s="26" t="s">
        <v>16</v>
      </c>
      <c r="P1210" s="24"/>
      <c r="Q1210" s="26" t="s">
        <v>16</v>
      </c>
      <c r="R1210" s="24"/>
      <c r="S1210" s="26" t="s">
        <v>16</v>
      </c>
      <c r="T1210" s="24"/>
      <c r="U1210" s="26" t="s">
        <v>16</v>
      </c>
      <c r="V1210" s="34" t="e">
        <v>#N/A</v>
      </c>
    </row>
    <row r="1211" spans="1:22" hidden="1" x14ac:dyDescent="0.25">
      <c r="A1211" s="31" t="s">
        <v>1290</v>
      </c>
      <c r="B1211" s="31" t="s">
        <v>1288</v>
      </c>
      <c r="C1211" s="41" t="s">
        <v>380</v>
      </c>
      <c r="D1211" s="31" t="s">
        <v>381</v>
      </c>
      <c r="E1211" s="31" t="s">
        <v>382</v>
      </c>
      <c r="F1211" s="21" t="s">
        <v>382</v>
      </c>
      <c r="G1211" s="21" t="s">
        <v>72</v>
      </c>
      <c r="H1211" s="32" t="str">
        <f t="shared" si="36"/>
        <v/>
      </c>
      <c r="I1211" s="33">
        <f t="shared" si="37"/>
        <v>0</v>
      </c>
      <c r="J1211" s="24"/>
      <c r="K1211" s="26" t="s">
        <v>16</v>
      </c>
      <c r="L1211" s="44"/>
      <c r="M1211" s="26" t="s">
        <v>16</v>
      </c>
      <c r="N1211" s="44"/>
      <c r="O1211" s="26" t="s">
        <v>16</v>
      </c>
      <c r="P1211" s="24"/>
      <c r="Q1211" s="26" t="s">
        <v>16</v>
      </c>
      <c r="R1211" s="24"/>
      <c r="S1211" s="26" t="s">
        <v>16</v>
      </c>
      <c r="T1211" s="24"/>
      <c r="U1211" s="26" t="s">
        <v>16</v>
      </c>
      <c r="V1211" s="34" t="e">
        <v>#N/A</v>
      </c>
    </row>
    <row r="1212" spans="1:22" hidden="1" x14ac:dyDescent="0.25">
      <c r="A1212" s="31" t="s">
        <v>1290</v>
      </c>
      <c r="B1212" s="31" t="s">
        <v>1288</v>
      </c>
      <c r="C1212" s="41" t="s">
        <v>383</v>
      </c>
      <c r="D1212" s="31" t="s">
        <v>384</v>
      </c>
      <c r="E1212" s="31" t="s">
        <v>934</v>
      </c>
      <c r="F1212" s="21" t="s">
        <v>934</v>
      </c>
      <c r="G1212" s="21" t="s">
        <v>79</v>
      </c>
      <c r="H1212" s="32" t="str">
        <f t="shared" si="36"/>
        <v/>
      </c>
      <c r="I1212" s="33">
        <f t="shared" si="37"/>
        <v>0</v>
      </c>
      <c r="J1212" s="24"/>
      <c r="K1212" s="26" t="s">
        <v>16</v>
      </c>
      <c r="L1212" s="44"/>
      <c r="M1212" s="26" t="s">
        <v>16</v>
      </c>
      <c r="N1212" s="44"/>
      <c r="O1212" s="26" t="s">
        <v>16</v>
      </c>
      <c r="P1212" s="24"/>
      <c r="Q1212" s="26" t="s">
        <v>16</v>
      </c>
      <c r="R1212" s="24"/>
      <c r="S1212" s="26" t="s">
        <v>16</v>
      </c>
      <c r="T1212" s="24"/>
      <c r="U1212" s="26" t="s">
        <v>16</v>
      </c>
      <c r="V1212" s="34" t="e">
        <v>#N/A</v>
      </c>
    </row>
    <row r="1213" spans="1:22" hidden="1" x14ac:dyDescent="0.25">
      <c r="A1213" s="31" t="s">
        <v>1290</v>
      </c>
      <c r="B1213" s="31" t="s">
        <v>1288</v>
      </c>
      <c r="C1213" s="41" t="s">
        <v>385</v>
      </c>
      <c r="D1213" s="31" t="s">
        <v>386</v>
      </c>
      <c r="E1213" s="31" t="s">
        <v>197</v>
      </c>
      <c r="F1213" s="21" t="s">
        <v>197</v>
      </c>
      <c r="G1213" s="21" t="s">
        <v>79</v>
      </c>
      <c r="H1213" s="32" t="str">
        <f t="shared" si="36"/>
        <v/>
      </c>
      <c r="I1213" s="33">
        <f t="shared" si="37"/>
        <v>0</v>
      </c>
      <c r="J1213" s="24"/>
      <c r="K1213" s="26" t="s">
        <v>16</v>
      </c>
      <c r="L1213" s="44"/>
      <c r="M1213" s="26" t="s">
        <v>16</v>
      </c>
      <c r="N1213" s="44"/>
      <c r="O1213" s="26" t="s">
        <v>16</v>
      </c>
      <c r="P1213" s="24"/>
      <c r="Q1213" s="26" t="s">
        <v>16</v>
      </c>
      <c r="R1213" s="24"/>
      <c r="S1213" s="26" t="s">
        <v>16</v>
      </c>
      <c r="T1213" s="24"/>
      <c r="U1213" s="26" t="s">
        <v>16</v>
      </c>
      <c r="V1213" s="34" t="e">
        <v>#N/A</v>
      </c>
    </row>
    <row r="1214" spans="1:22" hidden="1" x14ac:dyDescent="0.25">
      <c r="A1214" s="31" t="s">
        <v>1290</v>
      </c>
      <c r="B1214" s="31" t="s">
        <v>1288</v>
      </c>
      <c r="C1214" s="41" t="s">
        <v>387</v>
      </c>
      <c r="D1214" s="31" t="s">
        <v>388</v>
      </c>
      <c r="E1214" s="31" t="s">
        <v>197</v>
      </c>
      <c r="F1214" s="21" t="s">
        <v>197</v>
      </c>
      <c r="G1214" s="21" t="s">
        <v>79</v>
      </c>
      <c r="H1214" s="32" t="str">
        <f t="shared" si="36"/>
        <v/>
      </c>
      <c r="I1214" s="33">
        <f t="shared" si="37"/>
        <v>0</v>
      </c>
      <c r="J1214" s="24"/>
      <c r="K1214" s="26" t="s">
        <v>16</v>
      </c>
      <c r="L1214" s="44"/>
      <c r="M1214" s="26" t="s">
        <v>16</v>
      </c>
      <c r="N1214" s="44"/>
      <c r="O1214" s="26" t="s">
        <v>16</v>
      </c>
      <c r="P1214" s="24"/>
      <c r="Q1214" s="26" t="s">
        <v>16</v>
      </c>
      <c r="R1214" s="24"/>
      <c r="S1214" s="26" t="s">
        <v>16</v>
      </c>
      <c r="T1214" s="24"/>
      <c r="U1214" s="26" t="s">
        <v>16</v>
      </c>
      <c r="V1214" s="34" t="e">
        <v>#N/A</v>
      </c>
    </row>
    <row r="1215" spans="1:22" hidden="1" x14ac:dyDescent="0.25">
      <c r="A1215" s="31" t="s">
        <v>1290</v>
      </c>
      <c r="B1215" s="31" t="s">
        <v>1288</v>
      </c>
      <c r="C1215" s="41" t="s">
        <v>390</v>
      </c>
      <c r="D1215" s="31" t="s">
        <v>391</v>
      </c>
      <c r="E1215" s="31" t="s">
        <v>139</v>
      </c>
      <c r="F1215" s="21" t="s">
        <v>139</v>
      </c>
      <c r="G1215" s="21" t="s">
        <v>352</v>
      </c>
      <c r="H1215" s="32" t="str">
        <f t="shared" si="36"/>
        <v/>
      </c>
      <c r="I1215" s="33">
        <f t="shared" si="37"/>
        <v>0</v>
      </c>
      <c r="J1215" s="24"/>
      <c r="K1215" s="26" t="s">
        <v>16</v>
      </c>
      <c r="L1215" s="44"/>
      <c r="M1215" s="26" t="s">
        <v>16</v>
      </c>
      <c r="N1215" s="44"/>
      <c r="O1215" s="26" t="s">
        <v>16</v>
      </c>
      <c r="P1215" s="24"/>
      <c r="Q1215" s="26" t="s">
        <v>16</v>
      </c>
      <c r="R1215" s="24"/>
      <c r="S1215" s="26" t="s">
        <v>16</v>
      </c>
      <c r="T1215" s="24"/>
      <c r="U1215" s="26" t="s">
        <v>16</v>
      </c>
      <c r="V1215" s="34" t="e">
        <v>#N/A</v>
      </c>
    </row>
    <row r="1216" spans="1:22" hidden="1" x14ac:dyDescent="0.25">
      <c r="A1216" s="31" t="s">
        <v>1290</v>
      </c>
      <c r="B1216" s="31" t="s">
        <v>1288</v>
      </c>
      <c r="C1216" s="41" t="s">
        <v>392</v>
      </c>
      <c r="D1216" s="31" t="s">
        <v>393</v>
      </c>
      <c r="E1216" s="31" t="s">
        <v>139</v>
      </c>
      <c r="F1216" s="21" t="s">
        <v>139</v>
      </c>
      <c r="G1216" s="21" t="s">
        <v>352</v>
      </c>
      <c r="H1216" s="32" t="str">
        <f t="shared" si="36"/>
        <v/>
      </c>
      <c r="I1216" s="33">
        <f t="shared" si="37"/>
        <v>0</v>
      </c>
      <c r="J1216" s="24"/>
      <c r="K1216" s="26" t="s">
        <v>16</v>
      </c>
      <c r="L1216" s="44"/>
      <c r="M1216" s="26" t="s">
        <v>16</v>
      </c>
      <c r="N1216" s="44"/>
      <c r="O1216" s="26" t="s">
        <v>16</v>
      </c>
      <c r="P1216" s="24"/>
      <c r="Q1216" s="26" t="s">
        <v>16</v>
      </c>
      <c r="R1216" s="24"/>
      <c r="S1216" s="26" t="s">
        <v>16</v>
      </c>
      <c r="T1216" s="24"/>
      <c r="U1216" s="26" t="s">
        <v>16</v>
      </c>
      <c r="V1216" s="34" t="e">
        <v>#N/A</v>
      </c>
    </row>
    <row r="1217" spans="1:22" hidden="1" x14ac:dyDescent="0.25">
      <c r="A1217" s="31" t="s">
        <v>1290</v>
      </c>
      <c r="B1217" s="31" t="s">
        <v>1288</v>
      </c>
      <c r="C1217" s="41" t="s">
        <v>395</v>
      </c>
      <c r="D1217" s="31" t="s">
        <v>396</v>
      </c>
      <c r="E1217" s="31" t="s">
        <v>139</v>
      </c>
      <c r="F1217" s="21" t="s">
        <v>139</v>
      </c>
      <c r="G1217" s="21" t="s">
        <v>352</v>
      </c>
      <c r="H1217" s="32" t="str">
        <f t="shared" si="36"/>
        <v/>
      </c>
      <c r="I1217" s="33">
        <f t="shared" si="37"/>
        <v>0</v>
      </c>
      <c r="J1217" s="24"/>
      <c r="K1217" s="26" t="s">
        <v>16</v>
      </c>
      <c r="L1217" s="44"/>
      <c r="M1217" s="26" t="s">
        <v>16</v>
      </c>
      <c r="N1217" s="44"/>
      <c r="O1217" s="26" t="s">
        <v>16</v>
      </c>
      <c r="P1217" s="24"/>
      <c r="Q1217" s="26" t="s">
        <v>16</v>
      </c>
      <c r="R1217" s="24"/>
      <c r="S1217" s="26" t="s">
        <v>16</v>
      </c>
      <c r="T1217" s="24"/>
      <c r="U1217" s="26" t="s">
        <v>16</v>
      </c>
      <c r="V1217" s="34" t="e">
        <v>#N/A</v>
      </c>
    </row>
    <row r="1218" spans="1:22" hidden="1" x14ac:dyDescent="0.25">
      <c r="A1218" s="31" t="s">
        <v>1290</v>
      </c>
      <c r="B1218" s="31" t="s">
        <v>1288</v>
      </c>
      <c r="C1218" s="41" t="s">
        <v>398</v>
      </c>
      <c r="D1218" s="31" t="s">
        <v>399</v>
      </c>
      <c r="E1218" s="31" t="s">
        <v>139</v>
      </c>
      <c r="F1218" s="21" t="s">
        <v>139</v>
      </c>
      <c r="G1218" s="21" t="s">
        <v>79</v>
      </c>
      <c r="H1218" s="32" t="str">
        <f t="shared" si="36"/>
        <v/>
      </c>
      <c r="I1218" s="33">
        <f t="shared" si="37"/>
        <v>0</v>
      </c>
      <c r="J1218" s="24"/>
      <c r="K1218" s="26" t="s">
        <v>16</v>
      </c>
      <c r="L1218" s="44"/>
      <c r="M1218" s="26" t="s">
        <v>16</v>
      </c>
      <c r="N1218" s="44"/>
      <c r="O1218" s="26" t="s">
        <v>16</v>
      </c>
      <c r="P1218" s="24"/>
      <c r="Q1218" s="26" t="s">
        <v>16</v>
      </c>
      <c r="R1218" s="24"/>
      <c r="S1218" s="26" t="s">
        <v>16</v>
      </c>
      <c r="T1218" s="24"/>
      <c r="U1218" s="26" t="s">
        <v>16</v>
      </c>
      <c r="V1218" s="34" t="e">
        <v>#N/A</v>
      </c>
    </row>
    <row r="1219" spans="1:22" hidden="1" x14ac:dyDescent="0.25">
      <c r="A1219" s="31" t="s">
        <v>1290</v>
      </c>
      <c r="B1219" s="31" t="s">
        <v>1288</v>
      </c>
      <c r="C1219" s="41" t="s">
        <v>401</v>
      </c>
      <c r="D1219" s="31" t="s">
        <v>402</v>
      </c>
      <c r="E1219" s="31" t="s">
        <v>139</v>
      </c>
      <c r="F1219" s="21" t="s">
        <v>139</v>
      </c>
      <c r="G1219" s="21" t="s">
        <v>79</v>
      </c>
      <c r="H1219" s="32" t="str">
        <f t="shared" ref="H1219:H1282" si="38">IF(I1219&gt;=$H$1,1,"")</f>
        <v/>
      </c>
      <c r="I1219" s="33">
        <f t="shared" ref="I1219:I1282" si="39">IF(J1219=0,0,ABS(1-L1219/J1219))+IF(L1219=0,0,ABS(1-N1219/L1219))+IF(N1219=0,0,ABS(1-P1219/N1219))+IF(P1219=0,0,ABS(1-R1219/P1219))</f>
        <v>0</v>
      </c>
      <c r="J1219" s="24"/>
      <c r="K1219" s="26" t="s">
        <v>16</v>
      </c>
      <c r="L1219" s="44"/>
      <c r="M1219" s="26" t="s">
        <v>16</v>
      </c>
      <c r="N1219" s="44"/>
      <c r="O1219" s="26" t="s">
        <v>16</v>
      </c>
      <c r="P1219" s="24"/>
      <c r="Q1219" s="26" t="s">
        <v>16</v>
      </c>
      <c r="R1219" s="24"/>
      <c r="S1219" s="26" t="s">
        <v>16</v>
      </c>
      <c r="T1219" s="24"/>
      <c r="U1219" s="26" t="s">
        <v>16</v>
      </c>
      <c r="V1219" s="34" t="e">
        <v>#N/A</v>
      </c>
    </row>
    <row r="1220" spans="1:22" hidden="1" x14ac:dyDescent="0.25">
      <c r="A1220" s="31" t="s">
        <v>1290</v>
      </c>
      <c r="B1220" s="31" t="s">
        <v>1288</v>
      </c>
      <c r="C1220" s="41" t="s">
        <v>404</v>
      </c>
      <c r="D1220" s="31" t="s">
        <v>405</v>
      </c>
      <c r="E1220" s="31" t="s">
        <v>139</v>
      </c>
      <c r="F1220" s="21" t="s">
        <v>139</v>
      </c>
      <c r="G1220" s="21" t="s">
        <v>407</v>
      </c>
      <c r="H1220" s="32" t="str">
        <f t="shared" si="38"/>
        <v/>
      </c>
      <c r="I1220" s="33">
        <f t="shared" si="39"/>
        <v>0</v>
      </c>
      <c r="J1220" s="24"/>
      <c r="K1220" s="26" t="s">
        <v>16</v>
      </c>
      <c r="L1220" s="44"/>
      <c r="M1220" s="26" t="s">
        <v>16</v>
      </c>
      <c r="N1220" s="44"/>
      <c r="O1220" s="26" t="s">
        <v>16</v>
      </c>
      <c r="P1220" s="24"/>
      <c r="Q1220" s="26" t="s">
        <v>16</v>
      </c>
      <c r="R1220" s="24"/>
      <c r="S1220" s="26" t="s">
        <v>16</v>
      </c>
      <c r="T1220" s="24"/>
      <c r="U1220" s="26" t="s">
        <v>16</v>
      </c>
      <c r="V1220" s="34" t="e">
        <v>#N/A</v>
      </c>
    </row>
    <row r="1221" spans="1:22" hidden="1" x14ac:dyDescent="0.25">
      <c r="A1221" s="31" t="s">
        <v>1290</v>
      </c>
      <c r="B1221" s="31" t="s">
        <v>1288</v>
      </c>
      <c r="C1221" s="41" t="s">
        <v>408</v>
      </c>
      <c r="D1221" s="31" t="s">
        <v>409</v>
      </c>
      <c r="E1221" s="31" t="s">
        <v>139</v>
      </c>
      <c r="F1221" s="21" t="s">
        <v>139</v>
      </c>
      <c r="G1221" s="21" t="s">
        <v>79</v>
      </c>
      <c r="H1221" s="32" t="str">
        <f t="shared" si="38"/>
        <v/>
      </c>
      <c r="I1221" s="33">
        <f t="shared" si="39"/>
        <v>0</v>
      </c>
      <c r="J1221" s="24"/>
      <c r="K1221" s="26" t="s">
        <v>16</v>
      </c>
      <c r="L1221" s="44"/>
      <c r="M1221" s="26" t="s">
        <v>16</v>
      </c>
      <c r="N1221" s="44"/>
      <c r="O1221" s="26" t="s">
        <v>16</v>
      </c>
      <c r="P1221" s="24"/>
      <c r="Q1221" s="26" t="s">
        <v>16</v>
      </c>
      <c r="R1221" s="24"/>
      <c r="S1221" s="26" t="s">
        <v>16</v>
      </c>
      <c r="T1221" s="24"/>
      <c r="U1221" s="26" t="s">
        <v>16</v>
      </c>
      <c r="V1221" s="34" t="e">
        <v>#N/A</v>
      </c>
    </row>
    <row r="1222" spans="1:22" hidden="1" x14ac:dyDescent="0.25">
      <c r="A1222" s="31" t="s">
        <v>1290</v>
      </c>
      <c r="B1222" s="31" t="s">
        <v>1288</v>
      </c>
      <c r="C1222" s="41" t="s">
        <v>410</v>
      </c>
      <c r="D1222" s="31" t="s">
        <v>411</v>
      </c>
      <c r="E1222" s="31" t="s">
        <v>197</v>
      </c>
      <c r="F1222" s="21" t="s">
        <v>197</v>
      </c>
      <c r="G1222" s="21" t="s">
        <v>79</v>
      </c>
      <c r="H1222" s="32" t="str">
        <f t="shared" si="38"/>
        <v/>
      </c>
      <c r="I1222" s="33">
        <f t="shared" si="39"/>
        <v>0</v>
      </c>
      <c r="J1222" s="24"/>
      <c r="K1222" s="26" t="s">
        <v>16</v>
      </c>
      <c r="L1222" s="44"/>
      <c r="M1222" s="26" t="s">
        <v>16</v>
      </c>
      <c r="N1222" s="44"/>
      <c r="O1222" s="26" t="s">
        <v>16</v>
      </c>
      <c r="P1222" s="24"/>
      <c r="Q1222" s="26" t="s">
        <v>16</v>
      </c>
      <c r="R1222" s="24"/>
      <c r="S1222" s="26" t="s">
        <v>16</v>
      </c>
      <c r="T1222" s="24"/>
      <c r="U1222" s="26" t="s">
        <v>16</v>
      </c>
      <c r="V1222" s="34" t="e">
        <v>#N/A</v>
      </c>
    </row>
    <row r="1223" spans="1:22" hidden="1" x14ac:dyDescent="0.25">
      <c r="A1223" s="31" t="s">
        <v>1290</v>
      </c>
      <c r="B1223" s="31" t="s">
        <v>1288</v>
      </c>
      <c r="C1223" s="41" t="s">
        <v>413</v>
      </c>
      <c r="D1223" s="31" t="s">
        <v>414</v>
      </c>
      <c r="E1223" s="31" t="s">
        <v>197</v>
      </c>
      <c r="F1223" s="21" t="s">
        <v>197</v>
      </c>
      <c r="G1223" s="21" t="s">
        <v>79</v>
      </c>
      <c r="H1223" s="32" t="str">
        <f t="shared" si="38"/>
        <v/>
      </c>
      <c r="I1223" s="33">
        <f t="shared" si="39"/>
        <v>0</v>
      </c>
      <c r="J1223" s="24"/>
      <c r="K1223" s="26" t="s">
        <v>16</v>
      </c>
      <c r="L1223" s="44"/>
      <c r="M1223" s="26" t="s">
        <v>16</v>
      </c>
      <c r="N1223" s="44"/>
      <c r="O1223" s="26" t="s">
        <v>16</v>
      </c>
      <c r="P1223" s="24"/>
      <c r="Q1223" s="26" t="s">
        <v>16</v>
      </c>
      <c r="R1223" s="24"/>
      <c r="S1223" s="26" t="s">
        <v>16</v>
      </c>
      <c r="T1223" s="24"/>
      <c r="U1223" s="26" t="s">
        <v>16</v>
      </c>
      <c r="V1223" s="34" t="e">
        <v>#N/A</v>
      </c>
    </row>
    <row r="1224" spans="1:22" hidden="1" x14ac:dyDescent="0.25">
      <c r="A1224" s="31" t="s">
        <v>1290</v>
      </c>
      <c r="B1224" s="31" t="s">
        <v>1288</v>
      </c>
      <c r="C1224" s="41" t="s">
        <v>415</v>
      </c>
      <c r="D1224" s="31" t="s">
        <v>416</v>
      </c>
      <c r="E1224" s="31" t="s">
        <v>139</v>
      </c>
      <c r="F1224" s="21" t="s">
        <v>139</v>
      </c>
      <c r="G1224" s="21" t="s">
        <v>79</v>
      </c>
      <c r="H1224" s="32" t="str">
        <f t="shared" si="38"/>
        <v/>
      </c>
      <c r="I1224" s="33">
        <f t="shared" si="39"/>
        <v>0</v>
      </c>
      <c r="J1224" s="24"/>
      <c r="K1224" s="26" t="s">
        <v>16</v>
      </c>
      <c r="L1224" s="44"/>
      <c r="M1224" s="26" t="s">
        <v>16</v>
      </c>
      <c r="N1224" s="44"/>
      <c r="O1224" s="26" t="s">
        <v>16</v>
      </c>
      <c r="P1224" s="24"/>
      <c r="Q1224" s="26" t="s">
        <v>16</v>
      </c>
      <c r="R1224" s="24"/>
      <c r="S1224" s="26" t="s">
        <v>16</v>
      </c>
      <c r="T1224" s="24"/>
      <c r="U1224" s="26" t="s">
        <v>16</v>
      </c>
      <c r="V1224" s="34" t="e">
        <v>#N/A</v>
      </c>
    </row>
    <row r="1225" spans="1:22" hidden="1" x14ac:dyDescent="0.25">
      <c r="A1225" s="31" t="s">
        <v>1290</v>
      </c>
      <c r="B1225" s="31" t="s">
        <v>1288</v>
      </c>
      <c r="C1225" s="41" t="s">
        <v>419</v>
      </c>
      <c r="D1225" s="31" t="s">
        <v>420</v>
      </c>
      <c r="E1225" s="31" t="s">
        <v>139</v>
      </c>
      <c r="F1225" s="21" t="s">
        <v>139</v>
      </c>
      <c r="G1225" s="21"/>
      <c r="H1225" s="32" t="str">
        <f t="shared" si="38"/>
        <v/>
      </c>
      <c r="I1225" s="33">
        <f t="shared" si="39"/>
        <v>0</v>
      </c>
      <c r="J1225" s="24"/>
      <c r="K1225" s="26" t="s">
        <v>16</v>
      </c>
      <c r="L1225" s="44"/>
      <c r="M1225" s="26" t="s">
        <v>16</v>
      </c>
      <c r="N1225" s="44"/>
      <c r="O1225" s="26" t="s">
        <v>16</v>
      </c>
      <c r="P1225" s="24"/>
      <c r="Q1225" s="26" t="s">
        <v>16</v>
      </c>
      <c r="R1225" s="24"/>
      <c r="S1225" s="26" t="s">
        <v>16</v>
      </c>
      <c r="T1225" s="24"/>
      <c r="U1225" s="26" t="s">
        <v>16</v>
      </c>
      <c r="V1225" s="34" t="e">
        <v>#N/A</v>
      </c>
    </row>
    <row r="1226" spans="1:22" hidden="1" x14ac:dyDescent="0.25">
      <c r="A1226" s="31" t="s">
        <v>1290</v>
      </c>
      <c r="B1226" s="31" t="s">
        <v>1288</v>
      </c>
      <c r="C1226" s="41" t="s">
        <v>421</v>
      </c>
      <c r="D1226" s="31" t="s">
        <v>422</v>
      </c>
      <c r="E1226" s="31" t="s">
        <v>139</v>
      </c>
      <c r="F1226" s="21" t="s">
        <v>139</v>
      </c>
      <c r="G1226" s="21" t="s">
        <v>1295</v>
      </c>
      <c r="H1226" s="32" t="str">
        <f t="shared" si="38"/>
        <v/>
      </c>
      <c r="I1226" s="33">
        <f t="shared" si="39"/>
        <v>0</v>
      </c>
      <c r="J1226" s="24"/>
      <c r="K1226" s="26" t="s">
        <v>16</v>
      </c>
      <c r="L1226" s="44"/>
      <c r="M1226" s="26" t="s">
        <v>16</v>
      </c>
      <c r="N1226" s="44"/>
      <c r="O1226" s="26" t="s">
        <v>16</v>
      </c>
      <c r="P1226" s="24"/>
      <c r="Q1226" s="26" t="s">
        <v>16</v>
      </c>
      <c r="R1226" s="24"/>
      <c r="S1226" s="26" t="s">
        <v>16</v>
      </c>
      <c r="T1226" s="24"/>
      <c r="U1226" s="26" t="s">
        <v>16</v>
      </c>
      <c r="V1226" s="34" t="e">
        <v>#N/A</v>
      </c>
    </row>
    <row r="1227" spans="1:22" hidden="1" x14ac:dyDescent="0.25">
      <c r="A1227" s="31" t="s">
        <v>1290</v>
      </c>
      <c r="B1227" s="31" t="s">
        <v>1288</v>
      </c>
      <c r="C1227" s="41" t="s">
        <v>424</v>
      </c>
      <c r="D1227" s="31" t="s">
        <v>425</v>
      </c>
      <c r="E1227" s="31" t="s">
        <v>941</v>
      </c>
      <c r="F1227" s="21" t="s">
        <v>941</v>
      </c>
      <c r="G1227" s="21" t="s">
        <v>79</v>
      </c>
      <c r="H1227" s="32" t="str">
        <f t="shared" si="38"/>
        <v/>
      </c>
      <c r="I1227" s="33">
        <f t="shared" si="39"/>
        <v>0</v>
      </c>
      <c r="J1227" s="24"/>
      <c r="K1227" s="26" t="s">
        <v>16</v>
      </c>
      <c r="L1227" s="44"/>
      <c r="M1227" s="26" t="s">
        <v>16</v>
      </c>
      <c r="N1227" s="44"/>
      <c r="O1227" s="26" t="s">
        <v>16</v>
      </c>
      <c r="P1227" s="24"/>
      <c r="Q1227" s="26" t="s">
        <v>16</v>
      </c>
      <c r="R1227" s="24"/>
      <c r="S1227" s="26" t="s">
        <v>16</v>
      </c>
      <c r="T1227" s="24"/>
      <c r="U1227" s="26" t="s">
        <v>16</v>
      </c>
      <c r="V1227" s="34" t="e">
        <v>#N/A</v>
      </c>
    </row>
    <row r="1228" spans="1:22" hidden="1" x14ac:dyDescent="0.25">
      <c r="A1228" s="31" t="s">
        <v>1296</v>
      </c>
      <c r="B1228" s="31" t="s">
        <v>1288</v>
      </c>
      <c r="C1228" s="41" t="s">
        <v>329</v>
      </c>
      <c r="D1228" s="31" t="s">
        <v>330</v>
      </c>
      <c r="E1228" s="31" t="s">
        <v>139</v>
      </c>
      <c r="F1228" s="21" t="s">
        <v>139</v>
      </c>
      <c r="G1228" s="21" t="s">
        <v>15</v>
      </c>
      <c r="H1228" s="32" t="str">
        <f t="shared" si="38"/>
        <v/>
      </c>
      <c r="I1228" s="33">
        <f t="shared" si="39"/>
        <v>0</v>
      </c>
      <c r="J1228" s="24"/>
      <c r="K1228" s="26" t="s">
        <v>16</v>
      </c>
      <c r="L1228" s="44"/>
      <c r="M1228" s="26" t="s">
        <v>16</v>
      </c>
      <c r="N1228" s="44"/>
      <c r="O1228" s="26" t="s">
        <v>16</v>
      </c>
      <c r="P1228" s="24"/>
      <c r="Q1228" s="26" t="s">
        <v>16</v>
      </c>
      <c r="R1228" s="24"/>
      <c r="S1228" s="26" t="s">
        <v>16</v>
      </c>
      <c r="T1228" s="24"/>
      <c r="U1228" s="26" t="s">
        <v>16</v>
      </c>
      <c r="V1228" s="34" t="e">
        <v>#N/A</v>
      </c>
    </row>
    <row r="1229" spans="1:22" hidden="1" x14ac:dyDescent="0.25">
      <c r="A1229" s="31" t="s">
        <v>1296</v>
      </c>
      <c r="B1229" s="31" t="s">
        <v>1288</v>
      </c>
      <c r="C1229" s="41" t="s">
        <v>332</v>
      </c>
      <c r="D1229" s="31" t="s">
        <v>333</v>
      </c>
      <c r="E1229" s="31" t="s">
        <v>139</v>
      </c>
      <c r="F1229" s="21" t="s">
        <v>139</v>
      </c>
      <c r="G1229" s="21" t="s">
        <v>566</v>
      </c>
      <c r="H1229" s="32" t="str">
        <f t="shared" si="38"/>
        <v/>
      </c>
      <c r="I1229" s="33">
        <f t="shared" si="39"/>
        <v>0</v>
      </c>
      <c r="J1229" s="24"/>
      <c r="K1229" s="26" t="s">
        <v>16</v>
      </c>
      <c r="L1229" s="44"/>
      <c r="M1229" s="26" t="s">
        <v>16</v>
      </c>
      <c r="N1229" s="44"/>
      <c r="O1229" s="26" t="s">
        <v>16</v>
      </c>
      <c r="P1229" s="24"/>
      <c r="Q1229" s="26" t="s">
        <v>16</v>
      </c>
      <c r="R1229" s="24"/>
      <c r="S1229" s="26" t="s">
        <v>16</v>
      </c>
      <c r="T1229" s="24"/>
      <c r="U1229" s="26" t="s">
        <v>16</v>
      </c>
      <c r="V1229" s="34" t="e">
        <v>#N/A</v>
      </c>
    </row>
    <row r="1230" spans="1:22" hidden="1" x14ac:dyDescent="0.25">
      <c r="A1230" s="31" t="s">
        <v>1296</v>
      </c>
      <c r="B1230" s="31" t="s">
        <v>1288</v>
      </c>
      <c r="C1230" s="41" t="s">
        <v>335</v>
      </c>
      <c r="D1230" s="31" t="s">
        <v>336</v>
      </c>
      <c r="E1230" s="31" t="s">
        <v>337</v>
      </c>
      <c r="F1230" s="21" t="s">
        <v>337</v>
      </c>
      <c r="G1230" s="21" t="s">
        <v>79</v>
      </c>
      <c r="H1230" s="32" t="str">
        <f t="shared" si="38"/>
        <v/>
      </c>
      <c r="I1230" s="33">
        <f t="shared" si="39"/>
        <v>0</v>
      </c>
      <c r="J1230" s="24"/>
      <c r="K1230" s="26" t="s">
        <v>16</v>
      </c>
      <c r="L1230" s="44"/>
      <c r="M1230" s="26" t="s">
        <v>16</v>
      </c>
      <c r="N1230" s="44"/>
      <c r="O1230" s="26" t="s">
        <v>16</v>
      </c>
      <c r="P1230" s="24"/>
      <c r="Q1230" s="26" t="s">
        <v>16</v>
      </c>
      <c r="R1230" s="24"/>
      <c r="S1230" s="26" t="s">
        <v>16</v>
      </c>
      <c r="T1230" s="24"/>
      <c r="U1230" s="26" t="s">
        <v>16</v>
      </c>
      <c r="V1230" s="34" t="e">
        <v>#N/A</v>
      </c>
    </row>
    <row r="1231" spans="1:22" hidden="1" x14ac:dyDescent="0.25">
      <c r="A1231" s="31" t="s">
        <v>1296</v>
      </c>
      <c r="B1231" s="31" t="s">
        <v>1288</v>
      </c>
      <c r="C1231" s="41" t="s">
        <v>338</v>
      </c>
      <c r="D1231" s="31" t="s">
        <v>339</v>
      </c>
      <c r="E1231" s="31" t="s">
        <v>340</v>
      </c>
      <c r="F1231" s="21" t="s">
        <v>340</v>
      </c>
      <c r="G1231" s="21" t="s">
        <v>79</v>
      </c>
      <c r="H1231" s="32" t="str">
        <f t="shared" si="38"/>
        <v/>
      </c>
      <c r="I1231" s="33">
        <f t="shared" si="39"/>
        <v>0</v>
      </c>
      <c r="J1231" s="24"/>
      <c r="K1231" s="26" t="s">
        <v>16</v>
      </c>
      <c r="L1231" s="44"/>
      <c r="M1231" s="26" t="s">
        <v>16</v>
      </c>
      <c r="N1231" s="44"/>
      <c r="O1231" s="26" t="s">
        <v>16</v>
      </c>
      <c r="P1231" s="24"/>
      <c r="Q1231" s="26" t="s">
        <v>16</v>
      </c>
      <c r="R1231" s="24"/>
      <c r="S1231" s="26" t="s">
        <v>16</v>
      </c>
      <c r="T1231" s="24"/>
      <c r="U1231" s="26" t="s">
        <v>16</v>
      </c>
      <c r="V1231" s="34" t="e">
        <v>#N/A</v>
      </c>
    </row>
    <row r="1232" spans="1:22" hidden="1" x14ac:dyDescent="0.25">
      <c r="A1232" s="31" t="s">
        <v>1296</v>
      </c>
      <c r="B1232" s="31" t="s">
        <v>1288</v>
      </c>
      <c r="C1232" s="41" t="s">
        <v>342</v>
      </c>
      <c r="D1232" s="31" t="s">
        <v>343</v>
      </c>
      <c r="E1232" s="31" t="s">
        <v>197</v>
      </c>
      <c r="F1232" s="21" t="s">
        <v>197</v>
      </c>
      <c r="G1232" s="21" t="s">
        <v>15</v>
      </c>
      <c r="H1232" s="32" t="str">
        <f t="shared" si="38"/>
        <v/>
      </c>
      <c r="I1232" s="33">
        <f t="shared" si="39"/>
        <v>0</v>
      </c>
      <c r="J1232" s="24"/>
      <c r="K1232" s="26" t="s">
        <v>16</v>
      </c>
      <c r="L1232" s="44"/>
      <c r="M1232" s="26" t="s">
        <v>16</v>
      </c>
      <c r="N1232" s="44"/>
      <c r="O1232" s="26" t="s">
        <v>16</v>
      </c>
      <c r="P1232" s="24"/>
      <c r="Q1232" s="26" t="s">
        <v>16</v>
      </c>
      <c r="R1232" s="24"/>
      <c r="S1232" s="26" t="s">
        <v>16</v>
      </c>
      <c r="T1232" s="24"/>
      <c r="U1232" s="26" t="s">
        <v>16</v>
      </c>
      <c r="V1232" s="34" t="e">
        <v>#N/A</v>
      </c>
    </row>
    <row r="1233" spans="1:22" hidden="1" x14ac:dyDescent="0.25">
      <c r="A1233" s="31" t="s">
        <v>1296</v>
      </c>
      <c r="B1233" s="31" t="s">
        <v>1288</v>
      </c>
      <c r="C1233" s="41" t="s">
        <v>344</v>
      </c>
      <c r="D1233" s="31" t="s">
        <v>345</v>
      </c>
      <c r="E1233" s="31" t="s">
        <v>139</v>
      </c>
      <c r="F1233" s="21" t="s">
        <v>139</v>
      </c>
      <c r="G1233" s="21" t="s">
        <v>15</v>
      </c>
      <c r="H1233" s="32" t="str">
        <f t="shared" si="38"/>
        <v/>
      </c>
      <c r="I1233" s="33">
        <f t="shared" si="39"/>
        <v>0</v>
      </c>
      <c r="J1233" s="24"/>
      <c r="K1233" s="26" t="s">
        <v>16</v>
      </c>
      <c r="L1233" s="44"/>
      <c r="M1233" s="26" t="s">
        <v>16</v>
      </c>
      <c r="N1233" s="44"/>
      <c r="O1233" s="26" t="s">
        <v>16</v>
      </c>
      <c r="P1233" s="24"/>
      <c r="Q1233" s="26" t="s">
        <v>16</v>
      </c>
      <c r="R1233" s="24"/>
      <c r="S1233" s="26" t="s">
        <v>16</v>
      </c>
      <c r="T1233" s="24"/>
      <c r="U1233" s="26" t="s">
        <v>16</v>
      </c>
      <c r="V1233" s="34" t="e">
        <v>#N/A</v>
      </c>
    </row>
    <row r="1234" spans="1:22" hidden="1" x14ac:dyDescent="0.25">
      <c r="A1234" s="31" t="s">
        <v>1296</v>
      </c>
      <c r="B1234" s="31" t="s">
        <v>1288</v>
      </c>
      <c r="C1234" s="41" t="s">
        <v>346</v>
      </c>
      <c r="D1234" s="31" t="s">
        <v>347</v>
      </c>
      <c r="E1234" s="31" t="s">
        <v>790</v>
      </c>
      <c r="F1234" s="21" t="s">
        <v>790</v>
      </c>
      <c r="G1234" s="21" t="s">
        <v>72</v>
      </c>
      <c r="H1234" s="32" t="str">
        <f t="shared" si="38"/>
        <v/>
      </c>
      <c r="I1234" s="33">
        <f t="shared" si="39"/>
        <v>0</v>
      </c>
      <c r="J1234" s="24"/>
      <c r="K1234" s="26" t="s">
        <v>16</v>
      </c>
      <c r="L1234" s="44"/>
      <c r="M1234" s="26" t="s">
        <v>16</v>
      </c>
      <c r="N1234" s="44"/>
      <c r="O1234" s="26" t="s">
        <v>16</v>
      </c>
      <c r="P1234" s="24"/>
      <c r="Q1234" s="26" t="s">
        <v>16</v>
      </c>
      <c r="R1234" s="24"/>
      <c r="S1234" s="26" t="s">
        <v>16</v>
      </c>
      <c r="T1234" s="24"/>
      <c r="U1234" s="26" t="s">
        <v>16</v>
      </c>
      <c r="V1234" s="34" t="e">
        <v>#N/A</v>
      </c>
    </row>
    <row r="1235" spans="1:22" hidden="1" x14ac:dyDescent="0.25">
      <c r="A1235" s="31" t="s">
        <v>1296</v>
      </c>
      <c r="B1235" s="31" t="s">
        <v>1288</v>
      </c>
      <c r="C1235" s="41" t="s">
        <v>349</v>
      </c>
      <c r="D1235" s="31" t="s">
        <v>350</v>
      </c>
      <c r="E1235" s="31" t="s">
        <v>139</v>
      </c>
      <c r="F1235" s="21" t="s">
        <v>139</v>
      </c>
      <c r="G1235" s="21" t="s">
        <v>352</v>
      </c>
      <c r="H1235" s="32" t="str">
        <f t="shared" si="38"/>
        <v/>
      </c>
      <c r="I1235" s="33">
        <f t="shared" si="39"/>
        <v>0</v>
      </c>
      <c r="J1235" s="24"/>
      <c r="K1235" s="26" t="s">
        <v>16</v>
      </c>
      <c r="L1235" s="44"/>
      <c r="M1235" s="26" t="s">
        <v>16</v>
      </c>
      <c r="N1235" s="44"/>
      <c r="O1235" s="26" t="s">
        <v>16</v>
      </c>
      <c r="P1235" s="24"/>
      <c r="Q1235" s="26" t="s">
        <v>16</v>
      </c>
      <c r="R1235" s="24"/>
      <c r="S1235" s="26" t="s">
        <v>16</v>
      </c>
      <c r="T1235" s="24"/>
      <c r="U1235" s="26" t="s">
        <v>16</v>
      </c>
      <c r="V1235" s="34" t="e">
        <v>#N/A</v>
      </c>
    </row>
    <row r="1236" spans="1:22" hidden="1" x14ac:dyDescent="0.25">
      <c r="A1236" s="31" t="s">
        <v>1296</v>
      </c>
      <c r="B1236" s="31" t="s">
        <v>1288</v>
      </c>
      <c r="C1236" s="41" t="s">
        <v>353</v>
      </c>
      <c r="D1236" s="31" t="s">
        <v>354</v>
      </c>
      <c r="E1236" s="31" t="s">
        <v>1119</v>
      </c>
      <c r="F1236" s="21" t="s">
        <v>1119</v>
      </c>
      <c r="G1236" s="21" t="s">
        <v>72</v>
      </c>
      <c r="H1236" s="32" t="str">
        <f t="shared" si="38"/>
        <v/>
      </c>
      <c r="I1236" s="33">
        <f t="shared" si="39"/>
        <v>0</v>
      </c>
      <c r="J1236" s="24"/>
      <c r="K1236" s="26" t="s">
        <v>16</v>
      </c>
      <c r="L1236" s="44"/>
      <c r="M1236" s="26" t="s">
        <v>16</v>
      </c>
      <c r="N1236" s="44"/>
      <c r="O1236" s="26" t="s">
        <v>16</v>
      </c>
      <c r="P1236" s="24"/>
      <c r="Q1236" s="26" t="s">
        <v>16</v>
      </c>
      <c r="R1236" s="24"/>
      <c r="S1236" s="26" t="s">
        <v>16</v>
      </c>
      <c r="T1236" s="24"/>
      <c r="U1236" s="26" t="s">
        <v>16</v>
      </c>
      <c r="V1236" s="34" t="e">
        <v>#N/A</v>
      </c>
    </row>
    <row r="1237" spans="1:22" hidden="1" x14ac:dyDescent="0.25">
      <c r="A1237" s="31" t="s">
        <v>1296</v>
      </c>
      <c r="B1237" s="31" t="s">
        <v>1288</v>
      </c>
      <c r="C1237" s="41" t="s">
        <v>356</v>
      </c>
      <c r="D1237" s="31" t="s">
        <v>357</v>
      </c>
      <c r="E1237" s="31" t="s">
        <v>800</v>
      </c>
      <c r="F1237" s="21" t="s">
        <v>800</v>
      </c>
      <c r="G1237" s="21" t="s">
        <v>15</v>
      </c>
      <c r="H1237" s="32" t="str">
        <f t="shared" si="38"/>
        <v/>
      </c>
      <c r="I1237" s="33">
        <f t="shared" si="39"/>
        <v>0</v>
      </c>
      <c r="J1237" s="24"/>
      <c r="K1237" s="26" t="s">
        <v>16</v>
      </c>
      <c r="L1237" s="44"/>
      <c r="M1237" s="26" t="s">
        <v>16</v>
      </c>
      <c r="N1237" s="44"/>
      <c r="O1237" s="26" t="s">
        <v>16</v>
      </c>
      <c r="P1237" s="24"/>
      <c r="Q1237" s="26" t="s">
        <v>16</v>
      </c>
      <c r="R1237" s="24"/>
      <c r="S1237" s="26" t="s">
        <v>16</v>
      </c>
      <c r="T1237" s="24"/>
      <c r="U1237" s="26" t="s">
        <v>16</v>
      </c>
      <c r="V1237" s="34" t="e">
        <v>#N/A</v>
      </c>
    </row>
    <row r="1238" spans="1:22" hidden="1" x14ac:dyDescent="0.25">
      <c r="A1238" s="31" t="s">
        <v>1296</v>
      </c>
      <c r="B1238" s="31" t="s">
        <v>1288</v>
      </c>
      <c r="C1238" s="41" t="s">
        <v>360</v>
      </c>
      <c r="D1238" s="31" t="s">
        <v>361</v>
      </c>
      <c r="E1238" s="31" t="s">
        <v>139</v>
      </c>
      <c r="F1238" s="21" t="s">
        <v>139</v>
      </c>
      <c r="G1238" s="21" t="s">
        <v>930</v>
      </c>
      <c r="H1238" s="32" t="str">
        <f t="shared" si="38"/>
        <v/>
      </c>
      <c r="I1238" s="33">
        <f t="shared" si="39"/>
        <v>0</v>
      </c>
      <c r="J1238" s="24"/>
      <c r="K1238" s="26" t="s">
        <v>16</v>
      </c>
      <c r="L1238" s="44"/>
      <c r="M1238" s="26" t="s">
        <v>16</v>
      </c>
      <c r="N1238" s="44"/>
      <c r="O1238" s="26" t="s">
        <v>16</v>
      </c>
      <c r="P1238" s="24"/>
      <c r="Q1238" s="26" t="s">
        <v>16</v>
      </c>
      <c r="R1238" s="24"/>
      <c r="S1238" s="26" t="s">
        <v>16</v>
      </c>
      <c r="T1238" s="24"/>
      <c r="U1238" s="26" t="s">
        <v>16</v>
      </c>
      <c r="V1238" s="34" t="e">
        <v>#N/A</v>
      </c>
    </row>
    <row r="1239" spans="1:22" hidden="1" x14ac:dyDescent="0.25">
      <c r="A1239" s="31" t="s">
        <v>1296</v>
      </c>
      <c r="B1239" s="31" t="s">
        <v>1288</v>
      </c>
      <c r="C1239" s="41" t="s">
        <v>364</v>
      </c>
      <c r="D1239" s="31" t="s">
        <v>365</v>
      </c>
      <c r="E1239" s="31" t="s">
        <v>139</v>
      </c>
      <c r="F1239" s="21" t="s">
        <v>139</v>
      </c>
      <c r="G1239" s="21" t="s">
        <v>79</v>
      </c>
      <c r="H1239" s="32" t="str">
        <f t="shared" si="38"/>
        <v/>
      </c>
      <c r="I1239" s="33">
        <f t="shared" si="39"/>
        <v>0</v>
      </c>
      <c r="J1239" s="24"/>
      <c r="K1239" s="26" t="s">
        <v>16</v>
      </c>
      <c r="L1239" s="44"/>
      <c r="M1239" s="26" t="s">
        <v>16</v>
      </c>
      <c r="N1239" s="44"/>
      <c r="O1239" s="26" t="s">
        <v>16</v>
      </c>
      <c r="P1239" s="24"/>
      <c r="Q1239" s="26" t="s">
        <v>16</v>
      </c>
      <c r="R1239" s="24"/>
      <c r="S1239" s="26" t="s">
        <v>16</v>
      </c>
      <c r="T1239" s="24"/>
      <c r="U1239" s="26" t="s">
        <v>16</v>
      </c>
      <c r="V1239" s="34" t="e">
        <v>#N/A</v>
      </c>
    </row>
    <row r="1240" spans="1:22" hidden="1" x14ac:dyDescent="0.25">
      <c r="A1240" s="31" t="s">
        <v>1296</v>
      </c>
      <c r="B1240" s="31" t="s">
        <v>1288</v>
      </c>
      <c r="C1240" s="41" t="s">
        <v>367</v>
      </c>
      <c r="D1240" s="31" t="s">
        <v>368</v>
      </c>
      <c r="E1240" s="31" t="s">
        <v>139</v>
      </c>
      <c r="F1240" s="21" t="s">
        <v>139</v>
      </c>
      <c r="G1240" s="21" t="s">
        <v>79</v>
      </c>
      <c r="H1240" s="32" t="str">
        <f t="shared" si="38"/>
        <v/>
      </c>
      <c r="I1240" s="33">
        <f t="shared" si="39"/>
        <v>0</v>
      </c>
      <c r="J1240" s="24"/>
      <c r="K1240" s="26" t="s">
        <v>16</v>
      </c>
      <c r="L1240" s="44"/>
      <c r="M1240" s="26" t="s">
        <v>16</v>
      </c>
      <c r="N1240" s="44"/>
      <c r="O1240" s="26" t="s">
        <v>16</v>
      </c>
      <c r="P1240" s="24"/>
      <c r="Q1240" s="26" t="s">
        <v>16</v>
      </c>
      <c r="R1240" s="24"/>
      <c r="S1240" s="26" t="s">
        <v>16</v>
      </c>
      <c r="T1240" s="24"/>
      <c r="U1240" s="26" t="s">
        <v>16</v>
      </c>
      <c r="V1240" s="34" t="e">
        <v>#N/A</v>
      </c>
    </row>
    <row r="1241" spans="1:22" hidden="1" x14ac:dyDescent="0.25">
      <c r="A1241" s="31" t="s">
        <v>1296</v>
      </c>
      <c r="B1241" s="31" t="s">
        <v>1288</v>
      </c>
      <c r="C1241" s="41" t="s">
        <v>371</v>
      </c>
      <c r="D1241" s="31" t="s">
        <v>372</v>
      </c>
      <c r="E1241" s="31" t="s">
        <v>139</v>
      </c>
      <c r="F1241" s="21" t="s">
        <v>139</v>
      </c>
      <c r="G1241" s="21" t="s">
        <v>374</v>
      </c>
      <c r="H1241" s="32" t="str">
        <f t="shared" si="38"/>
        <v/>
      </c>
      <c r="I1241" s="33">
        <f t="shared" si="39"/>
        <v>0</v>
      </c>
      <c r="J1241" s="24"/>
      <c r="K1241" s="26" t="s">
        <v>16</v>
      </c>
      <c r="L1241" s="44"/>
      <c r="M1241" s="26" t="s">
        <v>16</v>
      </c>
      <c r="N1241" s="44"/>
      <c r="O1241" s="26" t="s">
        <v>16</v>
      </c>
      <c r="P1241" s="24"/>
      <c r="Q1241" s="26" t="s">
        <v>16</v>
      </c>
      <c r="R1241" s="24"/>
      <c r="S1241" s="26" t="s">
        <v>16</v>
      </c>
      <c r="T1241" s="24"/>
      <c r="U1241" s="26" t="s">
        <v>16</v>
      </c>
      <c r="V1241" s="34" t="e">
        <v>#N/A</v>
      </c>
    </row>
    <row r="1242" spans="1:22" hidden="1" x14ac:dyDescent="0.25">
      <c r="A1242" s="31" t="s">
        <v>1296</v>
      </c>
      <c r="B1242" s="31" t="s">
        <v>1288</v>
      </c>
      <c r="C1242" s="41" t="s">
        <v>375</v>
      </c>
      <c r="D1242" s="31" t="s">
        <v>376</v>
      </c>
      <c r="E1242" s="31" t="s">
        <v>139</v>
      </c>
      <c r="F1242" s="21" t="s">
        <v>139</v>
      </c>
      <c r="G1242" s="21" t="s">
        <v>79</v>
      </c>
      <c r="H1242" s="32" t="str">
        <f t="shared" si="38"/>
        <v/>
      </c>
      <c r="I1242" s="33">
        <f t="shared" si="39"/>
        <v>0</v>
      </c>
      <c r="J1242" s="24"/>
      <c r="K1242" s="26" t="s">
        <v>16</v>
      </c>
      <c r="L1242" s="44"/>
      <c r="M1242" s="26" t="s">
        <v>16</v>
      </c>
      <c r="N1242" s="44"/>
      <c r="O1242" s="26" t="s">
        <v>16</v>
      </c>
      <c r="P1242" s="24"/>
      <c r="Q1242" s="26" t="s">
        <v>16</v>
      </c>
      <c r="R1242" s="24"/>
      <c r="S1242" s="26" t="s">
        <v>16</v>
      </c>
      <c r="T1242" s="24"/>
      <c r="U1242" s="26" t="s">
        <v>16</v>
      </c>
      <c r="V1242" s="34" t="e">
        <v>#N/A</v>
      </c>
    </row>
    <row r="1243" spans="1:22" hidden="1" x14ac:dyDescent="0.25">
      <c r="A1243" s="31" t="s">
        <v>1296</v>
      </c>
      <c r="B1243" s="31" t="s">
        <v>1288</v>
      </c>
      <c r="C1243" s="41" t="s">
        <v>377</v>
      </c>
      <c r="D1243" s="31" t="s">
        <v>378</v>
      </c>
      <c r="E1243" s="31" t="s">
        <v>916</v>
      </c>
      <c r="F1243" s="21" t="s">
        <v>916</v>
      </c>
      <c r="G1243" s="21" t="s">
        <v>79</v>
      </c>
      <c r="H1243" s="32" t="str">
        <f t="shared" si="38"/>
        <v/>
      </c>
      <c r="I1243" s="33">
        <f t="shared" si="39"/>
        <v>0</v>
      </c>
      <c r="J1243" s="24"/>
      <c r="K1243" s="26" t="s">
        <v>16</v>
      </c>
      <c r="L1243" s="44"/>
      <c r="M1243" s="26" t="s">
        <v>16</v>
      </c>
      <c r="N1243" s="44"/>
      <c r="O1243" s="26" t="s">
        <v>16</v>
      </c>
      <c r="P1243" s="24"/>
      <c r="Q1243" s="26" t="s">
        <v>16</v>
      </c>
      <c r="R1243" s="24"/>
      <c r="S1243" s="26" t="s">
        <v>16</v>
      </c>
      <c r="T1243" s="24"/>
      <c r="U1243" s="26" t="s">
        <v>16</v>
      </c>
      <c r="V1243" s="34" t="e">
        <v>#N/A</v>
      </c>
    </row>
    <row r="1244" spans="1:22" hidden="1" x14ac:dyDescent="0.25">
      <c r="A1244" s="31" t="s">
        <v>1296</v>
      </c>
      <c r="B1244" s="31" t="s">
        <v>1288</v>
      </c>
      <c r="C1244" s="41" t="s">
        <v>380</v>
      </c>
      <c r="D1244" s="31" t="s">
        <v>381</v>
      </c>
      <c r="E1244" s="31" t="s">
        <v>382</v>
      </c>
      <c r="F1244" s="21" t="s">
        <v>382</v>
      </c>
      <c r="G1244" s="21" t="s">
        <v>1297</v>
      </c>
      <c r="H1244" s="32" t="str">
        <f t="shared" si="38"/>
        <v/>
      </c>
      <c r="I1244" s="33">
        <f t="shared" si="39"/>
        <v>0</v>
      </c>
      <c r="J1244" s="24"/>
      <c r="K1244" s="26" t="s">
        <v>16</v>
      </c>
      <c r="L1244" s="44"/>
      <c r="M1244" s="26" t="s">
        <v>16</v>
      </c>
      <c r="N1244" s="44"/>
      <c r="O1244" s="26" t="s">
        <v>16</v>
      </c>
      <c r="P1244" s="24"/>
      <c r="Q1244" s="26" t="s">
        <v>16</v>
      </c>
      <c r="R1244" s="24"/>
      <c r="S1244" s="26" t="s">
        <v>16</v>
      </c>
      <c r="T1244" s="24"/>
      <c r="U1244" s="26" t="s">
        <v>16</v>
      </c>
      <c r="V1244" s="34" t="e">
        <v>#N/A</v>
      </c>
    </row>
    <row r="1245" spans="1:22" hidden="1" x14ac:dyDescent="0.25">
      <c r="A1245" s="31" t="s">
        <v>1296</v>
      </c>
      <c r="B1245" s="31" t="s">
        <v>1288</v>
      </c>
      <c r="C1245" s="41" t="s">
        <v>383</v>
      </c>
      <c r="D1245" s="31" t="s">
        <v>384</v>
      </c>
      <c r="E1245" s="31" t="s">
        <v>139</v>
      </c>
      <c r="F1245" s="21" t="s">
        <v>139</v>
      </c>
      <c r="G1245" s="21" t="s">
        <v>79</v>
      </c>
      <c r="H1245" s="32" t="str">
        <f t="shared" si="38"/>
        <v/>
      </c>
      <c r="I1245" s="33">
        <f t="shared" si="39"/>
        <v>0</v>
      </c>
      <c r="J1245" s="24"/>
      <c r="K1245" s="26" t="s">
        <v>16</v>
      </c>
      <c r="L1245" s="44"/>
      <c r="M1245" s="26" t="s">
        <v>16</v>
      </c>
      <c r="N1245" s="44"/>
      <c r="O1245" s="26" t="s">
        <v>16</v>
      </c>
      <c r="P1245" s="24"/>
      <c r="Q1245" s="26" t="s">
        <v>16</v>
      </c>
      <c r="R1245" s="24"/>
      <c r="S1245" s="26" t="s">
        <v>16</v>
      </c>
      <c r="T1245" s="24"/>
      <c r="U1245" s="26" t="s">
        <v>16</v>
      </c>
      <c r="V1245" s="34" t="e">
        <v>#N/A</v>
      </c>
    </row>
    <row r="1246" spans="1:22" hidden="1" x14ac:dyDescent="0.25">
      <c r="A1246" s="31" t="s">
        <v>1296</v>
      </c>
      <c r="B1246" s="31" t="s">
        <v>1288</v>
      </c>
      <c r="C1246" s="41" t="s">
        <v>385</v>
      </c>
      <c r="D1246" s="31" t="s">
        <v>386</v>
      </c>
      <c r="E1246" s="31" t="s">
        <v>197</v>
      </c>
      <c r="F1246" s="21" t="s">
        <v>197</v>
      </c>
      <c r="G1246" s="21" t="s">
        <v>79</v>
      </c>
      <c r="H1246" s="32" t="str">
        <f t="shared" si="38"/>
        <v/>
      </c>
      <c r="I1246" s="33">
        <f t="shared" si="39"/>
        <v>0</v>
      </c>
      <c r="J1246" s="24"/>
      <c r="K1246" s="26" t="s">
        <v>16</v>
      </c>
      <c r="L1246" s="44"/>
      <c r="M1246" s="26" t="s">
        <v>16</v>
      </c>
      <c r="N1246" s="44"/>
      <c r="O1246" s="26" t="s">
        <v>16</v>
      </c>
      <c r="P1246" s="24"/>
      <c r="Q1246" s="26" t="s">
        <v>16</v>
      </c>
      <c r="R1246" s="24"/>
      <c r="S1246" s="26" t="s">
        <v>16</v>
      </c>
      <c r="T1246" s="24"/>
      <c r="U1246" s="26" t="s">
        <v>16</v>
      </c>
      <c r="V1246" s="34" t="e">
        <v>#N/A</v>
      </c>
    </row>
    <row r="1247" spans="1:22" hidden="1" x14ac:dyDescent="0.25">
      <c r="A1247" s="31" t="s">
        <v>1296</v>
      </c>
      <c r="B1247" s="31" t="s">
        <v>1288</v>
      </c>
      <c r="C1247" s="41" t="s">
        <v>387</v>
      </c>
      <c r="D1247" s="31" t="s">
        <v>388</v>
      </c>
      <c r="E1247" s="31" t="s">
        <v>197</v>
      </c>
      <c r="F1247" s="21" t="s">
        <v>197</v>
      </c>
      <c r="G1247" s="21" t="s">
        <v>79</v>
      </c>
      <c r="H1247" s="32" t="str">
        <f t="shared" si="38"/>
        <v/>
      </c>
      <c r="I1247" s="33">
        <f t="shared" si="39"/>
        <v>0</v>
      </c>
      <c r="J1247" s="24"/>
      <c r="K1247" s="26" t="s">
        <v>16</v>
      </c>
      <c r="L1247" s="44"/>
      <c r="M1247" s="26" t="s">
        <v>16</v>
      </c>
      <c r="N1247" s="44"/>
      <c r="O1247" s="26" t="s">
        <v>16</v>
      </c>
      <c r="P1247" s="24"/>
      <c r="Q1247" s="26" t="s">
        <v>16</v>
      </c>
      <c r="R1247" s="24"/>
      <c r="S1247" s="26" t="s">
        <v>16</v>
      </c>
      <c r="T1247" s="24"/>
      <c r="U1247" s="26" t="s">
        <v>16</v>
      </c>
      <c r="V1247" s="34" t="e">
        <v>#N/A</v>
      </c>
    </row>
    <row r="1248" spans="1:22" hidden="1" x14ac:dyDescent="0.25">
      <c r="A1248" s="31" t="s">
        <v>1296</v>
      </c>
      <c r="B1248" s="31" t="s">
        <v>1288</v>
      </c>
      <c r="C1248" s="41" t="s">
        <v>390</v>
      </c>
      <c r="D1248" s="31" t="s">
        <v>391</v>
      </c>
      <c r="E1248" s="31" t="s">
        <v>139</v>
      </c>
      <c r="F1248" s="21" t="s">
        <v>139</v>
      </c>
      <c r="G1248" s="21" t="s">
        <v>352</v>
      </c>
      <c r="H1248" s="32" t="str">
        <f t="shared" si="38"/>
        <v/>
      </c>
      <c r="I1248" s="33">
        <f t="shared" si="39"/>
        <v>0</v>
      </c>
      <c r="J1248" s="24"/>
      <c r="K1248" s="26" t="s">
        <v>16</v>
      </c>
      <c r="L1248" s="44"/>
      <c r="M1248" s="26" t="s">
        <v>16</v>
      </c>
      <c r="N1248" s="44"/>
      <c r="O1248" s="26" t="s">
        <v>16</v>
      </c>
      <c r="P1248" s="24"/>
      <c r="Q1248" s="26" t="s">
        <v>16</v>
      </c>
      <c r="R1248" s="24"/>
      <c r="S1248" s="26" t="s">
        <v>16</v>
      </c>
      <c r="T1248" s="24"/>
      <c r="U1248" s="26" t="s">
        <v>16</v>
      </c>
      <c r="V1248" s="34" t="e">
        <v>#N/A</v>
      </c>
    </row>
    <row r="1249" spans="1:22" hidden="1" x14ac:dyDescent="0.25">
      <c r="A1249" s="31" t="s">
        <v>1296</v>
      </c>
      <c r="B1249" s="31" t="s">
        <v>1288</v>
      </c>
      <c r="C1249" s="41" t="s">
        <v>392</v>
      </c>
      <c r="D1249" s="31" t="s">
        <v>393</v>
      </c>
      <c r="E1249" s="31" t="s">
        <v>139</v>
      </c>
      <c r="F1249" s="21" t="s">
        <v>139</v>
      </c>
      <c r="G1249" s="21" t="s">
        <v>79</v>
      </c>
      <c r="H1249" s="32" t="str">
        <f t="shared" si="38"/>
        <v/>
      </c>
      <c r="I1249" s="33">
        <f t="shared" si="39"/>
        <v>0</v>
      </c>
      <c r="J1249" s="24"/>
      <c r="K1249" s="26" t="s">
        <v>16</v>
      </c>
      <c r="L1249" s="44"/>
      <c r="M1249" s="26" t="s">
        <v>16</v>
      </c>
      <c r="N1249" s="44"/>
      <c r="O1249" s="26" t="s">
        <v>16</v>
      </c>
      <c r="P1249" s="24"/>
      <c r="Q1249" s="26" t="s">
        <v>16</v>
      </c>
      <c r="R1249" s="24"/>
      <c r="S1249" s="26" t="s">
        <v>16</v>
      </c>
      <c r="T1249" s="24"/>
      <c r="U1249" s="26" t="s">
        <v>16</v>
      </c>
      <c r="V1249" s="34" t="e">
        <v>#N/A</v>
      </c>
    </row>
    <row r="1250" spans="1:22" hidden="1" x14ac:dyDescent="0.25">
      <c r="A1250" s="31" t="s">
        <v>1296</v>
      </c>
      <c r="B1250" s="31" t="s">
        <v>1288</v>
      </c>
      <c r="C1250" s="41" t="s">
        <v>395</v>
      </c>
      <c r="D1250" s="31" t="s">
        <v>396</v>
      </c>
      <c r="E1250" s="31" t="s">
        <v>139</v>
      </c>
      <c r="F1250" s="21" t="s">
        <v>139</v>
      </c>
      <c r="G1250" s="21" t="s">
        <v>352</v>
      </c>
      <c r="H1250" s="32" t="str">
        <f t="shared" si="38"/>
        <v/>
      </c>
      <c r="I1250" s="33">
        <f t="shared" si="39"/>
        <v>0</v>
      </c>
      <c r="J1250" s="24"/>
      <c r="K1250" s="26" t="s">
        <v>16</v>
      </c>
      <c r="L1250" s="44"/>
      <c r="M1250" s="26" t="s">
        <v>16</v>
      </c>
      <c r="N1250" s="44"/>
      <c r="O1250" s="26" t="s">
        <v>16</v>
      </c>
      <c r="P1250" s="24"/>
      <c r="Q1250" s="26" t="s">
        <v>16</v>
      </c>
      <c r="R1250" s="24"/>
      <c r="S1250" s="26" t="s">
        <v>16</v>
      </c>
      <c r="T1250" s="24"/>
      <c r="U1250" s="26" t="s">
        <v>16</v>
      </c>
      <c r="V1250" s="34" t="e">
        <v>#N/A</v>
      </c>
    </row>
    <row r="1251" spans="1:22" hidden="1" x14ac:dyDescent="0.25">
      <c r="A1251" s="31" t="s">
        <v>1296</v>
      </c>
      <c r="B1251" s="31" t="s">
        <v>1288</v>
      </c>
      <c r="C1251" s="41" t="s">
        <v>398</v>
      </c>
      <c r="D1251" s="31" t="s">
        <v>399</v>
      </c>
      <c r="E1251" s="31" t="s">
        <v>139</v>
      </c>
      <c r="F1251" s="21" t="s">
        <v>139</v>
      </c>
      <c r="G1251" s="21" t="s">
        <v>79</v>
      </c>
      <c r="H1251" s="32" t="str">
        <f t="shared" si="38"/>
        <v/>
      </c>
      <c r="I1251" s="33">
        <f t="shared" si="39"/>
        <v>0</v>
      </c>
      <c r="J1251" s="24"/>
      <c r="K1251" s="26" t="s">
        <v>16</v>
      </c>
      <c r="L1251" s="44"/>
      <c r="M1251" s="26" t="s">
        <v>16</v>
      </c>
      <c r="N1251" s="44"/>
      <c r="O1251" s="26" t="s">
        <v>16</v>
      </c>
      <c r="P1251" s="24"/>
      <c r="Q1251" s="26" t="s">
        <v>16</v>
      </c>
      <c r="R1251" s="24"/>
      <c r="S1251" s="26" t="s">
        <v>16</v>
      </c>
      <c r="T1251" s="24"/>
      <c r="U1251" s="26" t="s">
        <v>16</v>
      </c>
      <c r="V1251" s="34" t="e">
        <v>#N/A</v>
      </c>
    </row>
    <row r="1252" spans="1:22" hidden="1" x14ac:dyDescent="0.25">
      <c r="A1252" s="31" t="s">
        <v>1296</v>
      </c>
      <c r="B1252" s="31" t="s">
        <v>1288</v>
      </c>
      <c r="C1252" s="41" t="s">
        <v>401</v>
      </c>
      <c r="D1252" s="31" t="s">
        <v>402</v>
      </c>
      <c r="E1252" s="31" t="s">
        <v>139</v>
      </c>
      <c r="F1252" s="21" t="s">
        <v>139</v>
      </c>
      <c r="G1252" s="21" t="s">
        <v>79</v>
      </c>
      <c r="H1252" s="32" t="str">
        <f t="shared" si="38"/>
        <v/>
      </c>
      <c r="I1252" s="33">
        <f t="shared" si="39"/>
        <v>0</v>
      </c>
      <c r="J1252" s="24"/>
      <c r="K1252" s="26" t="s">
        <v>16</v>
      </c>
      <c r="L1252" s="44"/>
      <c r="M1252" s="26" t="s">
        <v>16</v>
      </c>
      <c r="N1252" s="44"/>
      <c r="O1252" s="26" t="s">
        <v>16</v>
      </c>
      <c r="P1252" s="24"/>
      <c r="Q1252" s="26" t="s">
        <v>16</v>
      </c>
      <c r="R1252" s="24"/>
      <c r="S1252" s="26" t="s">
        <v>16</v>
      </c>
      <c r="T1252" s="24"/>
      <c r="U1252" s="26" t="s">
        <v>16</v>
      </c>
      <c r="V1252" s="34" t="e">
        <v>#N/A</v>
      </c>
    </row>
    <row r="1253" spans="1:22" hidden="1" x14ac:dyDescent="0.25">
      <c r="A1253" s="31" t="s">
        <v>1296</v>
      </c>
      <c r="B1253" s="31" t="s">
        <v>1288</v>
      </c>
      <c r="C1253" s="41" t="s">
        <v>404</v>
      </c>
      <c r="D1253" s="31" t="s">
        <v>405</v>
      </c>
      <c r="E1253" s="31" t="s">
        <v>1298</v>
      </c>
      <c r="F1253" s="21" t="s">
        <v>1298</v>
      </c>
      <c r="G1253" s="21" t="s">
        <v>407</v>
      </c>
      <c r="H1253" s="32" t="str">
        <f t="shared" si="38"/>
        <v/>
      </c>
      <c r="I1253" s="33">
        <f t="shared" si="39"/>
        <v>0</v>
      </c>
      <c r="J1253" s="24"/>
      <c r="K1253" s="26" t="s">
        <v>16</v>
      </c>
      <c r="L1253" s="44"/>
      <c r="M1253" s="26" t="s">
        <v>16</v>
      </c>
      <c r="N1253" s="44"/>
      <c r="O1253" s="26" t="s">
        <v>16</v>
      </c>
      <c r="P1253" s="24"/>
      <c r="Q1253" s="26" t="s">
        <v>16</v>
      </c>
      <c r="R1253" s="24"/>
      <c r="S1253" s="26" t="s">
        <v>16</v>
      </c>
      <c r="T1253" s="24"/>
      <c r="U1253" s="26" t="s">
        <v>16</v>
      </c>
      <c r="V1253" s="34" t="e">
        <v>#N/A</v>
      </c>
    </row>
    <row r="1254" spans="1:22" hidden="1" x14ac:dyDescent="0.25">
      <c r="A1254" s="31" t="s">
        <v>1296</v>
      </c>
      <c r="B1254" s="31" t="s">
        <v>1288</v>
      </c>
      <c r="C1254" s="41" t="s">
        <v>408</v>
      </c>
      <c r="D1254" s="31" t="s">
        <v>409</v>
      </c>
      <c r="E1254" s="31" t="s">
        <v>139</v>
      </c>
      <c r="F1254" s="21" t="s">
        <v>139</v>
      </c>
      <c r="G1254" s="21" t="s">
        <v>79</v>
      </c>
      <c r="H1254" s="32" t="str">
        <f t="shared" si="38"/>
        <v/>
      </c>
      <c r="I1254" s="33">
        <f t="shared" si="39"/>
        <v>0</v>
      </c>
      <c r="J1254" s="24"/>
      <c r="K1254" s="26" t="s">
        <v>16</v>
      </c>
      <c r="L1254" s="44"/>
      <c r="M1254" s="26" t="s">
        <v>16</v>
      </c>
      <c r="N1254" s="44"/>
      <c r="O1254" s="26" t="s">
        <v>16</v>
      </c>
      <c r="P1254" s="24"/>
      <c r="Q1254" s="26" t="s">
        <v>16</v>
      </c>
      <c r="R1254" s="24"/>
      <c r="S1254" s="26" t="s">
        <v>16</v>
      </c>
      <c r="T1254" s="24"/>
      <c r="U1254" s="26" t="s">
        <v>16</v>
      </c>
      <c r="V1254" s="34" t="e">
        <v>#N/A</v>
      </c>
    </row>
    <row r="1255" spans="1:22" hidden="1" x14ac:dyDescent="0.25">
      <c r="A1255" s="31" t="s">
        <v>1296</v>
      </c>
      <c r="B1255" s="31" t="s">
        <v>1288</v>
      </c>
      <c r="C1255" s="41" t="s">
        <v>410</v>
      </c>
      <c r="D1255" s="31" t="s">
        <v>411</v>
      </c>
      <c r="E1255" s="31" t="s">
        <v>197</v>
      </c>
      <c r="F1255" s="21" t="s">
        <v>197</v>
      </c>
      <c r="G1255" s="21" t="s">
        <v>79</v>
      </c>
      <c r="H1255" s="32" t="str">
        <f t="shared" si="38"/>
        <v/>
      </c>
      <c r="I1255" s="33">
        <f t="shared" si="39"/>
        <v>0</v>
      </c>
      <c r="J1255" s="24"/>
      <c r="K1255" s="26" t="s">
        <v>16</v>
      </c>
      <c r="L1255" s="44"/>
      <c r="M1255" s="26" t="s">
        <v>16</v>
      </c>
      <c r="N1255" s="44"/>
      <c r="O1255" s="26" t="s">
        <v>16</v>
      </c>
      <c r="P1255" s="24"/>
      <c r="Q1255" s="26" t="s">
        <v>16</v>
      </c>
      <c r="R1255" s="24"/>
      <c r="S1255" s="26" t="s">
        <v>16</v>
      </c>
      <c r="T1255" s="24"/>
      <c r="U1255" s="26" t="s">
        <v>16</v>
      </c>
      <c r="V1255" s="34" t="e">
        <v>#N/A</v>
      </c>
    </row>
    <row r="1256" spans="1:22" hidden="1" x14ac:dyDescent="0.25">
      <c r="A1256" s="31" t="s">
        <v>1296</v>
      </c>
      <c r="B1256" s="31" t="s">
        <v>1288</v>
      </c>
      <c r="C1256" s="41" t="s">
        <v>413</v>
      </c>
      <c r="D1256" s="31" t="s">
        <v>414</v>
      </c>
      <c r="E1256" s="31" t="s">
        <v>197</v>
      </c>
      <c r="F1256" s="21" t="s">
        <v>197</v>
      </c>
      <c r="G1256" s="21" t="s">
        <v>79</v>
      </c>
      <c r="H1256" s="32" t="str">
        <f t="shared" si="38"/>
        <v/>
      </c>
      <c r="I1256" s="33">
        <f t="shared" si="39"/>
        <v>0</v>
      </c>
      <c r="J1256" s="24"/>
      <c r="K1256" s="26" t="s">
        <v>16</v>
      </c>
      <c r="L1256" s="44"/>
      <c r="M1256" s="26" t="s">
        <v>16</v>
      </c>
      <c r="N1256" s="44"/>
      <c r="O1256" s="26" t="s">
        <v>16</v>
      </c>
      <c r="P1256" s="24"/>
      <c r="Q1256" s="26" t="s">
        <v>16</v>
      </c>
      <c r="R1256" s="24"/>
      <c r="S1256" s="26" t="s">
        <v>16</v>
      </c>
      <c r="T1256" s="24"/>
      <c r="U1256" s="26" t="s">
        <v>16</v>
      </c>
      <c r="V1256" s="34" t="e">
        <v>#N/A</v>
      </c>
    </row>
    <row r="1257" spans="1:22" hidden="1" x14ac:dyDescent="0.25">
      <c r="A1257" s="31" t="s">
        <v>1296</v>
      </c>
      <c r="B1257" s="31" t="s">
        <v>1288</v>
      </c>
      <c r="C1257" s="41" t="s">
        <v>415</v>
      </c>
      <c r="D1257" s="31" t="s">
        <v>416</v>
      </c>
      <c r="E1257" s="31" t="s">
        <v>139</v>
      </c>
      <c r="F1257" s="21" t="s">
        <v>139</v>
      </c>
      <c r="G1257" s="21" t="s">
        <v>79</v>
      </c>
      <c r="H1257" s="32" t="str">
        <f t="shared" si="38"/>
        <v/>
      </c>
      <c r="I1257" s="33">
        <f t="shared" si="39"/>
        <v>0</v>
      </c>
      <c r="J1257" s="24"/>
      <c r="K1257" s="26" t="s">
        <v>16</v>
      </c>
      <c r="L1257" s="44"/>
      <c r="M1257" s="26" t="s">
        <v>16</v>
      </c>
      <c r="N1257" s="44"/>
      <c r="O1257" s="26" t="s">
        <v>16</v>
      </c>
      <c r="P1257" s="24"/>
      <c r="Q1257" s="26" t="s">
        <v>16</v>
      </c>
      <c r="R1257" s="24"/>
      <c r="S1257" s="26" t="s">
        <v>16</v>
      </c>
      <c r="T1257" s="24"/>
      <c r="U1257" s="26" t="s">
        <v>16</v>
      </c>
      <c r="V1257" s="34" t="e">
        <v>#N/A</v>
      </c>
    </row>
    <row r="1258" spans="1:22" hidden="1" x14ac:dyDescent="0.25">
      <c r="A1258" s="31" t="s">
        <v>1296</v>
      </c>
      <c r="B1258" s="31" t="s">
        <v>1288</v>
      </c>
      <c r="C1258" s="41" t="s">
        <v>419</v>
      </c>
      <c r="D1258" s="31" t="s">
        <v>420</v>
      </c>
      <c r="E1258" s="31" t="s">
        <v>139</v>
      </c>
      <c r="F1258" s="21" t="s">
        <v>139</v>
      </c>
      <c r="G1258" s="21" t="s">
        <v>79</v>
      </c>
      <c r="H1258" s="32" t="str">
        <f t="shared" si="38"/>
        <v/>
      </c>
      <c r="I1258" s="33">
        <f t="shared" si="39"/>
        <v>0</v>
      </c>
      <c r="J1258" s="24"/>
      <c r="K1258" s="26" t="s">
        <v>16</v>
      </c>
      <c r="L1258" s="44"/>
      <c r="M1258" s="26" t="s">
        <v>16</v>
      </c>
      <c r="N1258" s="44"/>
      <c r="O1258" s="26" t="s">
        <v>16</v>
      </c>
      <c r="P1258" s="24"/>
      <c r="Q1258" s="26" t="s">
        <v>16</v>
      </c>
      <c r="R1258" s="24"/>
      <c r="S1258" s="26" t="s">
        <v>16</v>
      </c>
      <c r="T1258" s="24"/>
      <c r="U1258" s="26" t="s">
        <v>16</v>
      </c>
      <c r="V1258" s="34" t="e">
        <v>#N/A</v>
      </c>
    </row>
    <row r="1259" spans="1:22" hidden="1" x14ac:dyDescent="0.25">
      <c r="A1259" s="31" t="s">
        <v>1296</v>
      </c>
      <c r="B1259" s="31" t="s">
        <v>1288</v>
      </c>
      <c r="C1259" s="41" t="s">
        <v>421</v>
      </c>
      <c r="D1259" s="31" t="s">
        <v>422</v>
      </c>
      <c r="E1259" s="31" t="s">
        <v>14</v>
      </c>
      <c r="F1259" s="21" t="s">
        <v>14</v>
      </c>
      <c r="G1259" s="21" t="s">
        <v>79</v>
      </c>
      <c r="H1259" s="32" t="str">
        <f t="shared" si="38"/>
        <v/>
      </c>
      <c r="I1259" s="33">
        <f t="shared" si="39"/>
        <v>0</v>
      </c>
      <c r="J1259" s="24"/>
      <c r="K1259" s="26" t="s">
        <v>16</v>
      </c>
      <c r="L1259" s="44"/>
      <c r="M1259" s="26" t="s">
        <v>16</v>
      </c>
      <c r="N1259" s="44"/>
      <c r="O1259" s="26" t="s">
        <v>16</v>
      </c>
      <c r="P1259" s="24"/>
      <c r="Q1259" s="26" t="s">
        <v>16</v>
      </c>
      <c r="R1259" s="24"/>
      <c r="S1259" s="26" t="s">
        <v>16</v>
      </c>
      <c r="T1259" s="24"/>
      <c r="U1259" s="26" t="s">
        <v>16</v>
      </c>
      <c r="V1259" s="34" t="e">
        <v>#N/A</v>
      </c>
    </row>
    <row r="1260" spans="1:22" hidden="1" x14ac:dyDescent="0.25">
      <c r="A1260" s="31" t="s">
        <v>1296</v>
      </c>
      <c r="B1260" s="31" t="s">
        <v>1288</v>
      </c>
      <c r="C1260" s="41" t="s">
        <v>424</v>
      </c>
      <c r="D1260" s="31" t="s">
        <v>425</v>
      </c>
      <c r="E1260" s="31" t="s">
        <v>14</v>
      </c>
      <c r="F1260" s="21" t="s">
        <v>14</v>
      </c>
      <c r="G1260" s="21" t="s">
        <v>79</v>
      </c>
      <c r="H1260" s="32" t="str">
        <f t="shared" si="38"/>
        <v/>
      </c>
      <c r="I1260" s="33">
        <f t="shared" si="39"/>
        <v>0</v>
      </c>
      <c r="J1260" s="24"/>
      <c r="K1260" s="26" t="s">
        <v>16</v>
      </c>
      <c r="L1260" s="44"/>
      <c r="M1260" s="26" t="s">
        <v>16</v>
      </c>
      <c r="N1260" s="44"/>
      <c r="O1260" s="26" t="s">
        <v>16</v>
      </c>
      <c r="P1260" s="24"/>
      <c r="Q1260" s="26" t="s">
        <v>16</v>
      </c>
      <c r="R1260" s="24"/>
      <c r="S1260" s="26" t="s">
        <v>16</v>
      </c>
      <c r="T1260" s="24"/>
      <c r="U1260" s="26" t="s">
        <v>16</v>
      </c>
      <c r="V1260" s="34" t="e">
        <v>#N/A</v>
      </c>
    </row>
    <row r="1261" spans="1:22" hidden="1" x14ac:dyDescent="0.25">
      <c r="A1261" s="31" t="s">
        <v>1299</v>
      </c>
      <c r="B1261" s="31" t="s">
        <v>1300</v>
      </c>
      <c r="C1261" s="41" t="s">
        <v>12</v>
      </c>
      <c r="D1261" s="31" t="s">
        <v>13</v>
      </c>
      <c r="E1261" s="31" t="s">
        <v>14</v>
      </c>
      <c r="F1261" s="21" t="s">
        <v>14</v>
      </c>
      <c r="G1261" s="21" t="s">
        <v>1218</v>
      </c>
      <c r="H1261" s="32">
        <f t="shared" si="38"/>
        <v>1</v>
      </c>
      <c r="I1261" s="33">
        <f t="shared" si="39"/>
        <v>0.32191780821917804</v>
      </c>
      <c r="J1261" s="24">
        <v>2.92</v>
      </c>
      <c r="K1261" s="26" t="s">
        <v>16</v>
      </c>
      <c r="L1261" s="44">
        <v>3.86</v>
      </c>
      <c r="M1261" s="26" t="s">
        <v>18</v>
      </c>
      <c r="N1261" s="44">
        <v>3.86</v>
      </c>
      <c r="O1261" s="26" t="s">
        <v>16</v>
      </c>
      <c r="P1261" s="24">
        <v>3.86</v>
      </c>
      <c r="Q1261" s="26" t="s">
        <v>16</v>
      </c>
      <c r="R1261" s="24">
        <v>3.86</v>
      </c>
      <c r="S1261" s="26" t="s">
        <v>16</v>
      </c>
      <c r="T1261" s="24"/>
      <c r="U1261" s="26" t="s">
        <v>16</v>
      </c>
      <c r="V1261" s="34" t="s">
        <v>1219</v>
      </c>
    </row>
    <row r="1262" spans="1:22" hidden="1" x14ac:dyDescent="0.25">
      <c r="A1262" s="31" t="s">
        <v>1299</v>
      </c>
      <c r="B1262" s="31" t="s">
        <v>1300</v>
      </c>
      <c r="C1262" s="41" t="s">
        <v>19</v>
      </c>
      <c r="D1262" s="31" t="s">
        <v>20</v>
      </c>
      <c r="E1262" s="31" t="s">
        <v>430</v>
      </c>
      <c r="F1262" s="21" t="s">
        <v>1301</v>
      </c>
      <c r="G1262" s="21" t="s">
        <v>1302</v>
      </c>
      <c r="H1262" s="32" t="str">
        <f t="shared" si="38"/>
        <v/>
      </c>
      <c r="I1262" s="33">
        <f t="shared" si="39"/>
        <v>0</v>
      </c>
      <c r="J1262" s="24">
        <v>2.14</v>
      </c>
      <c r="K1262" s="26" t="s">
        <v>16</v>
      </c>
      <c r="L1262" s="44">
        <v>2.14</v>
      </c>
      <c r="M1262" s="26" t="s">
        <v>16</v>
      </c>
      <c r="N1262" s="44">
        <v>2.14</v>
      </c>
      <c r="O1262" s="26" t="s">
        <v>16</v>
      </c>
      <c r="P1262" s="24">
        <v>2.14</v>
      </c>
      <c r="Q1262" s="26" t="s">
        <v>16</v>
      </c>
      <c r="R1262" s="24">
        <v>2.14</v>
      </c>
      <c r="S1262" s="26" t="s">
        <v>16</v>
      </c>
      <c r="T1262" s="24"/>
      <c r="U1262" s="26" t="s">
        <v>16</v>
      </c>
      <c r="V1262" s="34" t="s">
        <v>1219</v>
      </c>
    </row>
    <row r="1263" spans="1:22" hidden="1" x14ac:dyDescent="0.25">
      <c r="A1263" s="31" t="s">
        <v>1299</v>
      </c>
      <c r="B1263" s="31" t="s">
        <v>1300</v>
      </c>
      <c r="C1263" s="41" t="s">
        <v>23</v>
      </c>
      <c r="D1263" s="31" t="s">
        <v>24</v>
      </c>
      <c r="E1263" s="31" t="s">
        <v>25</v>
      </c>
      <c r="F1263" s="21" t="s">
        <v>25</v>
      </c>
      <c r="G1263" s="21" t="s">
        <v>433</v>
      </c>
      <c r="H1263" s="32" t="str">
        <f t="shared" si="38"/>
        <v/>
      </c>
      <c r="I1263" s="33">
        <f t="shared" si="39"/>
        <v>0</v>
      </c>
      <c r="J1263" s="24">
        <v>2.39</v>
      </c>
      <c r="K1263" s="26" t="s">
        <v>16</v>
      </c>
      <c r="L1263" s="44">
        <v>2.39</v>
      </c>
      <c r="M1263" s="26" t="s">
        <v>16</v>
      </c>
      <c r="N1263" s="44">
        <v>2.39</v>
      </c>
      <c r="O1263" s="26" t="s">
        <v>16</v>
      </c>
      <c r="P1263" s="24">
        <v>2.39</v>
      </c>
      <c r="Q1263" s="26" t="s">
        <v>16</v>
      </c>
      <c r="R1263" s="24">
        <v>2.39</v>
      </c>
      <c r="S1263" s="26" t="s">
        <v>16</v>
      </c>
      <c r="T1263" s="24"/>
      <c r="U1263" s="26" t="s">
        <v>16</v>
      </c>
      <c r="V1263" s="34" t="s">
        <v>1219</v>
      </c>
    </row>
    <row r="1264" spans="1:22" hidden="1" x14ac:dyDescent="0.25">
      <c r="A1264" s="31" t="s">
        <v>1299</v>
      </c>
      <c r="B1264" s="31" t="s">
        <v>1300</v>
      </c>
      <c r="C1264" s="41" t="s">
        <v>27</v>
      </c>
      <c r="D1264" s="31" t="s">
        <v>28</v>
      </c>
      <c r="E1264" s="31" t="s">
        <v>29</v>
      </c>
      <c r="F1264" s="21" t="s">
        <v>29</v>
      </c>
      <c r="G1264" s="21" t="s">
        <v>946</v>
      </c>
      <c r="H1264" s="32" t="str">
        <f t="shared" si="38"/>
        <v/>
      </c>
      <c r="I1264" s="33">
        <f t="shared" si="39"/>
        <v>0</v>
      </c>
      <c r="J1264" s="24">
        <v>6.49</v>
      </c>
      <c r="K1264" s="26" t="s">
        <v>16</v>
      </c>
      <c r="L1264" s="44">
        <v>6.49</v>
      </c>
      <c r="M1264" s="26" t="s">
        <v>16</v>
      </c>
      <c r="N1264" s="44">
        <v>6.49</v>
      </c>
      <c r="O1264" s="26" t="s">
        <v>16</v>
      </c>
      <c r="P1264" s="24">
        <v>6.49</v>
      </c>
      <c r="Q1264" s="26" t="s">
        <v>16</v>
      </c>
      <c r="R1264" s="24">
        <v>6.49</v>
      </c>
      <c r="S1264" s="26" t="s">
        <v>16</v>
      </c>
      <c r="T1264" s="24"/>
      <c r="U1264" s="26" t="s">
        <v>16</v>
      </c>
      <c r="V1264" s="34" t="s">
        <v>1219</v>
      </c>
    </row>
    <row r="1265" spans="1:22" hidden="1" x14ac:dyDescent="0.25">
      <c r="A1265" s="31" t="s">
        <v>1299</v>
      </c>
      <c r="B1265" s="31" t="s">
        <v>1300</v>
      </c>
      <c r="C1265" s="41" t="s">
        <v>31</v>
      </c>
      <c r="D1265" s="31" t="s">
        <v>32</v>
      </c>
      <c r="E1265" s="31" t="s">
        <v>436</v>
      </c>
      <c r="F1265" s="21" t="s">
        <v>436</v>
      </c>
      <c r="G1265" s="21" t="s">
        <v>439</v>
      </c>
      <c r="H1265" s="32">
        <f t="shared" si="38"/>
        <v>1</v>
      </c>
      <c r="I1265" s="33">
        <f t="shared" si="39"/>
        <v>0.25052192066805845</v>
      </c>
      <c r="J1265" s="24">
        <v>4.79</v>
      </c>
      <c r="K1265" s="26" t="s">
        <v>16</v>
      </c>
      <c r="L1265" s="44">
        <v>5.99</v>
      </c>
      <c r="M1265" s="26" t="s">
        <v>18</v>
      </c>
      <c r="N1265" s="44">
        <v>5.99</v>
      </c>
      <c r="O1265" s="26" t="s">
        <v>16</v>
      </c>
      <c r="P1265" s="24">
        <v>5.99</v>
      </c>
      <c r="Q1265" s="26" t="s">
        <v>16</v>
      </c>
      <c r="R1265" s="24">
        <v>5.99</v>
      </c>
      <c r="S1265" s="26" t="s">
        <v>16</v>
      </c>
      <c r="T1265" s="24"/>
      <c r="U1265" s="26" t="s">
        <v>16</v>
      </c>
      <c r="V1265" s="34" t="s">
        <v>1219</v>
      </c>
    </row>
    <row r="1266" spans="1:22" hidden="1" x14ac:dyDescent="0.25">
      <c r="A1266" s="31" t="s">
        <v>1299</v>
      </c>
      <c r="B1266" s="31" t="s">
        <v>1300</v>
      </c>
      <c r="C1266" s="41" t="s">
        <v>35</v>
      </c>
      <c r="D1266" s="31" t="s">
        <v>36</v>
      </c>
      <c r="E1266" s="31" t="s">
        <v>37</v>
      </c>
      <c r="F1266" s="21" t="s">
        <v>37</v>
      </c>
      <c r="G1266" s="21" t="s">
        <v>946</v>
      </c>
      <c r="H1266" s="32" t="str">
        <f t="shared" si="38"/>
        <v/>
      </c>
      <c r="I1266" s="33">
        <f t="shared" si="39"/>
        <v>0</v>
      </c>
      <c r="J1266" s="24">
        <v>4.99</v>
      </c>
      <c r="K1266" s="26" t="s">
        <v>16</v>
      </c>
      <c r="L1266" s="44">
        <v>4.99</v>
      </c>
      <c r="M1266" s="26" t="s">
        <v>16</v>
      </c>
      <c r="N1266" s="44">
        <v>4.99</v>
      </c>
      <c r="O1266" s="26" t="s">
        <v>16</v>
      </c>
      <c r="P1266" s="24">
        <v>4.99</v>
      </c>
      <c r="Q1266" s="26" t="s">
        <v>16</v>
      </c>
      <c r="R1266" s="24">
        <v>4.99</v>
      </c>
      <c r="S1266" s="26" t="s">
        <v>16</v>
      </c>
      <c r="T1266" s="24"/>
      <c r="U1266" s="26" t="s">
        <v>16</v>
      </c>
      <c r="V1266" s="34" t="s">
        <v>1219</v>
      </c>
    </row>
    <row r="1267" spans="1:22" hidden="1" x14ac:dyDescent="0.25">
      <c r="A1267" s="31" t="s">
        <v>1299</v>
      </c>
      <c r="B1267" s="31" t="s">
        <v>1300</v>
      </c>
      <c r="C1267" s="41" t="s">
        <v>39</v>
      </c>
      <c r="D1267" s="31" t="s">
        <v>40</v>
      </c>
      <c r="E1267" s="31" t="s">
        <v>1055</v>
      </c>
      <c r="F1267" s="21" t="s">
        <v>1223</v>
      </c>
      <c r="G1267" s="21" t="s">
        <v>988</v>
      </c>
      <c r="H1267" s="32" t="str">
        <f t="shared" si="38"/>
        <v/>
      </c>
      <c r="I1267" s="33">
        <f t="shared" si="39"/>
        <v>0</v>
      </c>
      <c r="J1267" s="24">
        <v>8.43</v>
      </c>
      <c r="K1267" s="26" t="s">
        <v>16</v>
      </c>
      <c r="L1267" s="44">
        <v>8.43</v>
      </c>
      <c r="M1267" s="26" t="s">
        <v>16</v>
      </c>
      <c r="N1267" s="44">
        <v>8.43</v>
      </c>
      <c r="O1267" s="26" t="s">
        <v>16</v>
      </c>
      <c r="P1267" s="24">
        <v>8.43</v>
      </c>
      <c r="Q1267" s="26" t="s">
        <v>16</v>
      </c>
      <c r="R1267" s="24">
        <v>8.43</v>
      </c>
      <c r="S1267" s="26" t="s">
        <v>16</v>
      </c>
      <c r="T1267" s="24"/>
      <c r="U1267" s="26" t="s">
        <v>16</v>
      </c>
      <c r="V1267" s="34" t="s">
        <v>1219</v>
      </c>
    </row>
    <row r="1268" spans="1:22" hidden="1" x14ac:dyDescent="0.25">
      <c r="A1268" s="31" t="s">
        <v>1299</v>
      </c>
      <c r="B1268" s="31" t="s">
        <v>1300</v>
      </c>
      <c r="C1268" s="41" t="s">
        <v>43</v>
      </c>
      <c r="D1268" s="31" t="s">
        <v>44</v>
      </c>
      <c r="E1268" s="31">
        <v>51</v>
      </c>
      <c r="F1268" s="21">
        <v>51</v>
      </c>
      <c r="G1268" s="21" t="s">
        <v>1303</v>
      </c>
      <c r="H1268" s="32" t="str">
        <f t="shared" si="38"/>
        <v/>
      </c>
      <c r="I1268" s="33">
        <f t="shared" si="39"/>
        <v>0</v>
      </c>
      <c r="J1268" s="24">
        <v>11.9</v>
      </c>
      <c r="K1268" s="26" t="s">
        <v>16</v>
      </c>
      <c r="L1268" s="44">
        <v>11.9</v>
      </c>
      <c r="M1268" s="26" t="s">
        <v>16</v>
      </c>
      <c r="N1268" s="44">
        <v>11.9</v>
      </c>
      <c r="O1268" s="26" t="s">
        <v>16</v>
      </c>
      <c r="P1268" s="24">
        <v>11.9</v>
      </c>
      <c r="Q1268" s="26" t="s">
        <v>16</v>
      </c>
      <c r="R1268" s="24">
        <v>11.9</v>
      </c>
      <c r="S1268" s="26" t="s">
        <v>16</v>
      </c>
      <c r="T1268" s="24"/>
      <c r="U1268" s="26" t="s">
        <v>16</v>
      </c>
      <c r="V1268" s="34" t="s">
        <v>1219</v>
      </c>
    </row>
    <row r="1269" spans="1:22" hidden="1" x14ac:dyDescent="0.25">
      <c r="A1269" s="31" t="s">
        <v>1299</v>
      </c>
      <c r="B1269" s="31" t="s">
        <v>1300</v>
      </c>
      <c r="C1269" s="41" t="s">
        <v>47</v>
      </c>
      <c r="D1269" s="31" t="s">
        <v>48</v>
      </c>
      <c r="E1269" s="31" t="s">
        <v>951</v>
      </c>
      <c r="F1269" s="21" t="s">
        <v>951</v>
      </c>
      <c r="G1269" s="21" t="s">
        <v>1012</v>
      </c>
      <c r="H1269" s="32">
        <f t="shared" si="38"/>
        <v>1</v>
      </c>
      <c r="I1269" s="33">
        <f t="shared" si="39"/>
        <v>0.13636363636363646</v>
      </c>
      <c r="J1269" s="24">
        <v>22</v>
      </c>
      <c r="K1269" s="26" t="s">
        <v>16</v>
      </c>
      <c r="L1269" s="44">
        <v>25</v>
      </c>
      <c r="M1269" s="26" t="s">
        <v>16</v>
      </c>
      <c r="N1269" s="44">
        <v>25</v>
      </c>
      <c r="O1269" s="26" t="s">
        <v>16</v>
      </c>
      <c r="P1269" s="24">
        <v>25</v>
      </c>
      <c r="Q1269" s="26" t="s">
        <v>16</v>
      </c>
      <c r="R1269" s="24">
        <v>25</v>
      </c>
      <c r="S1269" s="26" t="s">
        <v>16</v>
      </c>
      <c r="T1269" s="24"/>
      <c r="U1269" s="26" t="s">
        <v>16</v>
      </c>
      <c r="V1269" s="34" t="s">
        <v>1219</v>
      </c>
    </row>
    <row r="1270" spans="1:22" hidden="1" x14ac:dyDescent="0.25">
      <c r="A1270" s="31" t="s">
        <v>1299</v>
      </c>
      <c r="B1270" s="31" t="s">
        <v>1300</v>
      </c>
      <c r="C1270" s="41" t="s">
        <v>52</v>
      </c>
      <c r="D1270" s="31" t="s">
        <v>53</v>
      </c>
      <c r="E1270" s="31" t="s">
        <v>54</v>
      </c>
      <c r="F1270" s="21" t="s">
        <v>54</v>
      </c>
      <c r="G1270" s="21" t="s">
        <v>325</v>
      </c>
      <c r="H1270" s="32">
        <f t="shared" si="38"/>
        <v>1</v>
      </c>
      <c r="I1270" s="33">
        <f t="shared" si="39"/>
        <v>0.16713091922005574</v>
      </c>
      <c r="J1270" s="24">
        <v>35.9</v>
      </c>
      <c r="K1270" s="26" t="s">
        <v>16</v>
      </c>
      <c r="L1270" s="44">
        <v>35.9</v>
      </c>
      <c r="M1270" s="26" t="s">
        <v>16</v>
      </c>
      <c r="N1270" s="44">
        <v>35.9</v>
      </c>
      <c r="O1270" s="26" t="s">
        <v>16</v>
      </c>
      <c r="P1270" s="24">
        <v>29.9</v>
      </c>
      <c r="Q1270" s="26" t="s">
        <v>16</v>
      </c>
      <c r="R1270" s="24">
        <v>29.9</v>
      </c>
      <c r="S1270" s="26" t="s">
        <v>16</v>
      </c>
      <c r="T1270" s="24"/>
      <c r="U1270" s="26" t="s">
        <v>16</v>
      </c>
      <c r="V1270" s="34" t="s">
        <v>1219</v>
      </c>
    </row>
    <row r="1271" spans="1:22" hidden="1" x14ac:dyDescent="0.25">
      <c r="A1271" s="31" t="s">
        <v>1299</v>
      </c>
      <c r="B1271" s="31" t="s">
        <v>1300</v>
      </c>
      <c r="C1271" s="41" t="s">
        <v>56</v>
      </c>
      <c r="D1271" s="31" t="s">
        <v>57</v>
      </c>
      <c r="E1271" s="31" t="s">
        <v>444</v>
      </c>
      <c r="F1271" s="21" t="s">
        <v>444</v>
      </c>
      <c r="G1271" s="21" t="s">
        <v>325</v>
      </c>
      <c r="H1271" s="32" t="str">
        <f t="shared" si="38"/>
        <v/>
      </c>
      <c r="I1271" s="33">
        <f t="shared" si="39"/>
        <v>2.9032258064516148E-2</v>
      </c>
      <c r="J1271" s="24">
        <v>31</v>
      </c>
      <c r="K1271" s="26" t="s">
        <v>16</v>
      </c>
      <c r="L1271" s="44">
        <v>31.9</v>
      </c>
      <c r="M1271" s="26" t="s">
        <v>16</v>
      </c>
      <c r="N1271" s="44">
        <v>31.9</v>
      </c>
      <c r="O1271" s="26" t="s">
        <v>16</v>
      </c>
      <c r="P1271" s="24">
        <v>31.9</v>
      </c>
      <c r="Q1271" s="26" t="s">
        <v>16</v>
      </c>
      <c r="R1271" s="24">
        <v>31.9</v>
      </c>
      <c r="S1271" s="26" t="s">
        <v>16</v>
      </c>
      <c r="T1271" s="24"/>
      <c r="U1271" s="26" t="s">
        <v>16</v>
      </c>
      <c r="V1271" s="34" t="s">
        <v>1219</v>
      </c>
    </row>
    <row r="1272" spans="1:22" hidden="1" x14ac:dyDescent="0.25">
      <c r="A1272" s="31" t="s">
        <v>1299</v>
      </c>
      <c r="B1272" s="31" t="s">
        <v>1300</v>
      </c>
      <c r="C1272" s="41" t="s">
        <v>60</v>
      </c>
      <c r="D1272" s="31" t="s">
        <v>61</v>
      </c>
      <c r="E1272" s="31" t="s">
        <v>62</v>
      </c>
      <c r="F1272" s="21" t="s">
        <v>1304</v>
      </c>
      <c r="G1272" s="21" t="s">
        <v>487</v>
      </c>
      <c r="H1272" s="32" t="str">
        <f t="shared" si="38"/>
        <v/>
      </c>
      <c r="I1272" s="33">
        <f t="shared" si="39"/>
        <v>4.7709923664122078E-2</v>
      </c>
      <c r="J1272" s="24">
        <v>10.48</v>
      </c>
      <c r="K1272" s="26" t="s">
        <v>16</v>
      </c>
      <c r="L1272" s="44">
        <v>10.48</v>
      </c>
      <c r="M1272" s="26" t="s">
        <v>16</v>
      </c>
      <c r="N1272" s="44">
        <v>10.48</v>
      </c>
      <c r="O1272" s="26" t="s">
        <v>16</v>
      </c>
      <c r="P1272" s="24">
        <v>10.48</v>
      </c>
      <c r="Q1272" s="26" t="s">
        <v>16</v>
      </c>
      <c r="R1272" s="24">
        <v>10.98</v>
      </c>
      <c r="S1272" s="26" t="s">
        <v>16</v>
      </c>
      <c r="T1272" s="24"/>
      <c r="U1272" s="26" t="s">
        <v>16</v>
      </c>
      <c r="V1272" s="34" t="s">
        <v>1219</v>
      </c>
    </row>
    <row r="1273" spans="1:22" hidden="1" x14ac:dyDescent="0.25">
      <c r="A1273" s="31" t="s">
        <v>1299</v>
      </c>
      <c r="B1273" s="31" t="s">
        <v>1300</v>
      </c>
      <c r="C1273" s="41" t="s">
        <v>64</v>
      </c>
      <c r="D1273" s="31" t="s">
        <v>65</v>
      </c>
      <c r="E1273" s="31" t="s">
        <v>582</v>
      </c>
      <c r="F1273" s="21" t="s">
        <v>582</v>
      </c>
      <c r="G1273" s="21" t="s">
        <v>726</v>
      </c>
      <c r="H1273" s="32" t="str">
        <f t="shared" si="38"/>
        <v/>
      </c>
      <c r="I1273" s="33">
        <f t="shared" si="39"/>
        <v>4.5537340619307809E-2</v>
      </c>
      <c r="J1273" s="24">
        <v>10.98</v>
      </c>
      <c r="K1273" s="26" t="s">
        <v>16</v>
      </c>
      <c r="L1273" s="44">
        <v>10.98</v>
      </c>
      <c r="M1273" s="26" t="s">
        <v>16</v>
      </c>
      <c r="N1273" s="44">
        <v>10.98</v>
      </c>
      <c r="O1273" s="26" t="s">
        <v>16</v>
      </c>
      <c r="P1273" s="24">
        <v>10.98</v>
      </c>
      <c r="Q1273" s="26" t="s">
        <v>16</v>
      </c>
      <c r="R1273" s="24">
        <v>11.48</v>
      </c>
      <c r="S1273" s="26" t="s">
        <v>16</v>
      </c>
      <c r="T1273" s="24"/>
      <c r="U1273" s="26" t="s">
        <v>16</v>
      </c>
      <c r="V1273" s="34" t="s">
        <v>1219</v>
      </c>
    </row>
    <row r="1274" spans="1:22" hidden="1" x14ac:dyDescent="0.25">
      <c r="A1274" s="31" t="s">
        <v>1299</v>
      </c>
      <c r="B1274" s="31" t="s">
        <v>1300</v>
      </c>
      <c r="C1274" s="41" t="s">
        <v>68</v>
      </c>
      <c r="D1274" s="31" t="s">
        <v>69</v>
      </c>
      <c r="E1274" s="31" t="s">
        <v>709</v>
      </c>
      <c r="F1274" s="21" t="s">
        <v>709</v>
      </c>
      <c r="G1274" s="21" t="s">
        <v>92</v>
      </c>
      <c r="H1274" s="32">
        <f t="shared" si="38"/>
        <v>1</v>
      </c>
      <c r="I1274" s="33">
        <f t="shared" si="39"/>
        <v>6.8945036246536362E-2</v>
      </c>
      <c r="J1274" s="24">
        <v>16.78</v>
      </c>
      <c r="K1274" s="26" t="s">
        <v>16</v>
      </c>
      <c r="L1274" s="44">
        <v>16.78</v>
      </c>
      <c r="M1274" s="26" t="s">
        <v>16</v>
      </c>
      <c r="N1274" s="44">
        <v>17.89</v>
      </c>
      <c r="O1274" s="26" t="s">
        <v>16</v>
      </c>
      <c r="P1274" s="24">
        <v>17.84</v>
      </c>
      <c r="Q1274" s="26" t="s">
        <v>16</v>
      </c>
      <c r="R1274" s="24">
        <v>17.84</v>
      </c>
      <c r="S1274" s="26" t="s">
        <v>16</v>
      </c>
      <c r="T1274" s="24"/>
      <c r="U1274" s="26" t="s">
        <v>16</v>
      </c>
      <c r="V1274" s="34" t="s">
        <v>1219</v>
      </c>
    </row>
    <row r="1275" spans="1:22" hidden="1" x14ac:dyDescent="0.25">
      <c r="A1275" s="31" t="s">
        <v>1299</v>
      </c>
      <c r="B1275" s="31" t="s">
        <v>1300</v>
      </c>
      <c r="C1275" s="41" t="s">
        <v>73</v>
      </c>
      <c r="D1275" s="31" t="s">
        <v>74</v>
      </c>
      <c r="E1275" s="31" t="s">
        <v>82</v>
      </c>
      <c r="F1275" s="21" t="s">
        <v>82</v>
      </c>
      <c r="G1275" s="21" t="s">
        <v>110</v>
      </c>
      <c r="H1275" s="32" t="str">
        <f t="shared" si="38"/>
        <v/>
      </c>
      <c r="I1275" s="33">
        <f t="shared" si="39"/>
        <v>0</v>
      </c>
      <c r="J1275" s="24">
        <v>0</v>
      </c>
      <c r="K1275" s="26" t="s">
        <v>16</v>
      </c>
      <c r="L1275" s="44">
        <v>0</v>
      </c>
      <c r="M1275" s="26" t="s">
        <v>16</v>
      </c>
      <c r="N1275" s="44">
        <v>0</v>
      </c>
      <c r="O1275" s="26" t="s">
        <v>16</v>
      </c>
      <c r="P1275" s="24">
        <v>0</v>
      </c>
      <c r="Q1275" s="26" t="s">
        <v>16</v>
      </c>
      <c r="R1275" s="24">
        <v>0</v>
      </c>
      <c r="S1275" s="26" t="s">
        <v>16</v>
      </c>
      <c r="T1275" s="24"/>
      <c r="U1275" s="26" t="s">
        <v>16</v>
      </c>
      <c r="V1275" s="34" t="s">
        <v>1219</v>
      </c>
    </row>
    <row r="1276" spans="1:22" hidden="1" x14ac:dyDescent="0.25">
      <c r="A1276" s="31" t="s">
        <v>1299</v>
      </c>
      <c r="B1276" s="31" t="s">
        <v>1300</v>
      </c>
      <c r="C1276" s="41" t="s">
        <v>77</v>
      </c>
      <c r="D1276" s="31" t="s">
        <v>78</v>
      </c>
      <c r="E1276" s="31" t="s">
        <v>1122</v>
      </c>
      <c r="F1276" s="21" t="s">
        <v>75</v>
      </c>
      <c r="G1276" s="21" t="s">
        <v>79</v>
      </c>
      <c r="H1276" s="32" t="str">
        <f t="shared" si="38"/>
        <v/>
      </c>
      <c r="I1276" s="33">
        <f t="shared" si="39"/>
        <v>0</v>
      </c>
      <c r="J1276" s="24">
        <v>0</v>
      </c>
      <c r="K1276" s="26" t="s">
        <v>16</v>
      </c>
      <c r="L1276" s="44">
        <v>0</v>
      </c>
      <c r="M1276" s="26" t="s">
        <v>16</v>
      </c>
      <c r="N1276" s="44">
        <v>25.75</v>
      </c>
      <c r="O1276" s="26" t="s">
        <v>18</v>
      </c>
      <c r="P1276" s="24">
        <v>25.75</v>
      </c>
      <c r="Q1276" s="26" t="s">
        <v>16</v>
      </c>
      <c r="R1276" s="24">
        <v>25.75</v>
      </c>
      <c r="S1276" s="26" t="s">
        <v>16</v>
      </c>
      <c r="T1276" s="24"/>
      <c r="U1276" s="26" t="s">
        <v>16</v>
      </c>
      <c r="V1276" s="34" t="s">
        <v>1219</v>
      </c>
    </row>
    <row r="1277" spans="1:22" hidden="1" x14ac:dyDescent="0.25">
      <c r="A1277" s="31" t="s">
        <v>1299</v>
      </c>
      <c r="B1277" s="31" t="s">
        <v>1300</v>
      </c>
      <c r="C1277" s="41" t="s">
        <v>80</v>
      </c>
      <c r="D1277" s="31" t="s">
        <v>81</v>
      </c>
      <c r="E1277" s="31" t="s">
        <v>82</v>
      </c>
      <c r="F1277" s="21" t="s">
        <v>2095</v>
      </c>
      <c r="G1277" s="21" t="s">
        <v>79</v>
      </c>
      <c r="H1277" s="32" t="str">
        <f t="shared" si="38"/>
        <v/>
      </c>
      <c r="I1277" s="33">
        <f t="shared" si="39"/>
        <v>0</v>
      </c>
      <c r="J1277" s="24">
        <v>0</v>
      </c>
      <c r="K1277" s="26" t="s">
        <v>16</v>
      </c>
      <c r="L1277" s="44">
        <v>0</v>
      </c>
      <c r="M1277" s="26" t="s">
        <v>16</v>
      </c>
      <c r="N1277" s="44">
        <v>12.58</v>
      </c>
      <c r="O1277" s="26" t="s">
        <v>18</v>
      </c>
      <c r="P1277" s="24">
        <v>12.58</v>
      </c>
      <c r="Q1277" s="26" t="s">
        <v>16</v>
      </c>
      <c r="R1277" s="24">
        <v>12.58</v>
      </c>
      <c r="S1277" s="26" t="s">
        <v>16</v>
      </c>
      <c r="T1277" s="24"/>
      <c r="U1277" s="26" t="s">
        <v>16</v>
      </c>
      <c r="V1277" s="34" t="s">
        <v>1219</v>
      </c>
    </row>
    <row r="1278" spans="1:22" hidden="1" x14ac:dyDescent="0.25">
      <c r="A1278" s="31" t="s">
        <v>1299</v>
      </c>
      <c r="B1278" s="31" t="s">
        <v>1300</v>
      </c>
      <c r="C1278" s="41" t="s">
        <v>83</v>
      </c>
      <c r="D1278" s="31" t="s">
        <v>84</v>
      </c>
      <c r="E1278" s="31" t="s">
        <v>75</v>
      </c>
      <c r="F1278" s="21" t="s">
        <v>1474</v>
      </c>
      <c r="G1278" s="21" t="s">
        <v>512</v>
      </c>
      <c r="H1278" s="32" t="str">
        <f t="shared" si="38"/>
        <v/>
      </c>
      <c r="I1278" s="33">
        <f t="shared" si="39"/>
        <v>0</v>
      </c>
      <c r="J1278" s="24">
        <v>0</v>
      </c>
      <c r="K1278" s="26" t="s">
        <v>16</v>
      </c>
      <c r="L1278" s="44">
        <v>0</v>
      </c>
      <c r="M1278" s="26" t="s">
        <v>16</v>
      </c>
      <c r="N1278" s="44">
        <v>7.34</v>
      </c>
      <c r="O1278" s="26" t="s">
        <v>18</v>
      </c>
      <c r="P1278" s="24">
        <v>7.34</v>
      </c>
      <c r="Q1278" s="26" t="s">
        <v>16</v>
      </c>
      <c r="R1278" s="24">
        <v>7.34</v>
      </c>
      <c r="S1278" s="26" t="s">
        <v>16</v>
      </c>
      <c r="T1278" s="24"/>
      <c r="U1278" s="26" t="s">
        <v>16</v>
      </c>
      <c r="V1278" s="34" t="s">
        <v>1219</v>
      </c>
    </row>
    <row r="1279" spans="1:22" hidden="1" x14ac:dyDescent="0.25">
      <c r="A1279" s="31" t="s">
        <v>1299</v>
      </c>
      <c r="B1279" s="31" t="s">
        <v>1300</v>
      </c>
      <c r="C1279" s="41" t="s">
        <v>87</v>
      </c>
      <c r="D1279" s="31" t="s">
        <v>88</v>
      </c>
      <c r="E1279" s="31" t="s">
        <v>1305</v>
      </c>
      <c r="F1279" s="21" t="s">
        <v>529</v>
      </c>
      <c r="G1279" s="21" t="s">
        <v>210</v>
      </c>
      <c r="H1279" s="32">
        <f t="shared" si="38"/>
        <v>1</v>
      </c>
      <c r="I1279" s="33">
        <f t="shared" si="39"/>
        <v>1</v>
      </c>
      <c r="J1279" s="24">
        <v>5.24</v>
      </c>
      <c r="K1279" s="26" t="s">
        <v>16</v>
      </c>
      <c r="L1279" s="44">
        <v>0</v>
      </c>
      <c r="M1279" s="26" t="s">
        <v>16</v>
      </c>
      <c r="N1279" s="44">
        <v>6.78</v>
      </c>
      <c r="O1279" s="26" t="s">
        <v>18</v>
      </c>
      <c r="P1279" s="24">
        <v>6.78</v>
      </c>
      <c r="Q1279" s="26" t="s">
        <v>16</v>
      </c>
      <c r="R1279" s="24">
        <v>6.78</v>
      </c>
      <c r="S1279" s="26" t="s">
        <v>16</v>
      </c>
      <c r="T1279" s="24"/>
      <c r="U1279" s="26" t="s">
        <v>16</v>
      </c>
      <c r="V1279" s="34" t="s">
        <v>1219</v>
      </c>
    </row>
    <row r="1280" spans="1:22" hidden="1" x14ac:dyDescent="0.25">
      <c r="A1280" s="31" t="s">
        <v>1299</v>
      </c>
      <c r="B1280" s="31" t="s">
        <v>1300</v>
      </c>
      <c r="C1280" s="41" t="s">
        <v>89</v>
      </c>
      <c r="D1280" s="31" t="s">
        <v>90</v>
      </c>
      <c r="E1280" s="31" t="s">
        <v>529</v>
      </c>
      <c r="F1280" s="21" t="s">
        <v>529</v>
      </c>
      <c r="G1280" s="21" t="s">
        <v>169</v>
      </c>
      <c r="H1280" s="32">
        <f t="shared" si="38"/>
        <v>1</v>
      </c>
      <c r="I1280" s="33">
        <f t="shared" si="39"/>
        <v>8.8319088319088301E-2</v>
      </c>
      <c r="J1280" s="24">
        <v>7.02</v>
      </c>
      <c r="K1280" s="26" t="s">
        <v>16</v>
      </c>
      <c r="L1280" s="44">
        <v>7.64</v>
      </c>
      <c r="M1280" s="26" t="s">
        <v>16</v>
      </c>
      <c r="N1280" s="44">
        <v>7.64</v>
      </c>
      <c r="O1280" s="26" t="s">
        <v>16</v>
      </c>
      <c r="P1280" s="24">
        <v>7.64</v>
      </c>
      <c r="Q1280" s="26" t="s">
        <v>16</v>
      </c>
      <c r="R1280" s="24">
        <v>7.64</v>
      </c>
      <c r="S1280" s="26" t="s">
        <v>16</v>
      </c>
      <c r="T1280" s="24"/>
      <c r="U1280" s="26" t="s">
        <v>16</v>
      </c>
      <c r="V1280" s="34" t="s">
        <v>1219</v>
      </c>
    </row>
    <row r="1281" spans="1:22" hidden="1" x14ac:dyDescent="0.25">
      <c r="A1281" s="31" t="s">
        <v>1299</v>
      </c>
      <c r="B1281" s="31" t="s">
        <v>1300</v>
      </c>
      <c r="C1281" s="41" t="s">
        <v>93</v>
      </c>
      <c r="D1281" s="31" t="s">
        <v>94</v>
      </c>
      <c r="E1281" s="31" t="s">
        <v>1305</v>
      </c>
      <c r="F1281" s="21" t="s">
        <v>1305</v>
      </c>
      <c r="G1281" s="21" t="s">
        <v>79</v>
      </c>
      <c r="H1281" s="32" t="str">
        <f t="shared" si="38"/>
        <v/>
      </c>
      <c r="I1281" s="33">
        <f t="shared" si="39"/>
        <v>0</v>
      </c>
      <c r="J1281" s="24">
        <v>58.84</v>
      </c>
      <c r="K1281" s="26" t="s">
        <v>16</v>
      </c>
      <c r="L1281" s="44">
        <v>58.84</v>
      </c>
      <c r="M1281" s="26" t="s">
        <v>16</v>
      </c>
      <c r="N1281" s="44">
        <v>58.84</v>
      </c>
      <c r="O1281" s="26" t="s">
        <v>16</v>
      </c>
      <c r="P1281" s="24">
        <v>58.84</v>
      </c>
      <c r="Q1281" s="26" t="s">
        <v>16</v>
      </c>
      <c r="R1281" s="24">
        <v>58.84</v>
      </c>
      <c r="S1281" s="26" t="s">
        <v>16</v>
      </c>
      <c r="T1281" s="24"/>
      <c r="U1281" s="26" t="s">
        <v>16</v>
      </c>
      <c r="V1281" s="34" t="s">
        <v>1219</v>
      </c>
    </row>
    <row r="1282" spans="1:22" hidden="1" x14ac:dyDescent="0.25">
      <c r="A1282" s="31" t="s">
        <v>1299</v>
      </c>
      <c r="B1282" s="31" t="s">
        <v>1300</v>
      </c>
      <c r="C1282" s="41" t="s">
        <v>95</v>
      </c>
      <c r="D1282" s="31" t="s">
        <v>96</v>
      </c>
      <c r="E1282" s="31" t="s">
        <v>1234</v>
      </c>
      <c r="F1282" s="21" t="s">
        <v>126</v>
      </c>
      <c r="G1282" s="21" t="s">
        <v>756</v>
      </c>
      <c r="H1282" s="32" t="str">
        <f t="shared" si="38"/>
        <v/>
      </c>
      <c r="I1282" s="33">
        <f t="shared" si="39"/>
        <v>8.0128205128204844E-3</v>
      </c>
      <c r="J1282" s="24">
        <v>12.48</v>
      </c>
      <c r="K1282" s="26" t="s">
        <v>16</v>
      </c>
      <c r="L1282" s="44">
        <v>12.58</v>
      </c>
      <c r="M1282" s="26" t="s">
        <v>16</v>
      </c>
      <c r="N1282" s="44">
        <v>12.58</v>
      </c>
      <c r="O1282" s="26" t="s">
        <v>16</v>
      </c>
      <c r="P1282" s="24">
        <v>12.58</v>
      </c>
      <c r="Q1282" s="26" t="s">
        <v>16</v>
      </c>
      <c r="R1282" s="24">
        <v>12.58</v>
      </c>
      <c r="S1282" s="26" t="s">
        <v>16</v>
      </c>
      <c r="T1282" s="24"/>
      <c r="U1282" s="26" t="s">
        <v>16</v>
      </c>
      <c r="V1282" s="34" t="s">
        <v>1219</v>
      </c>
    </row>
    <row r="1283" spans="1:22" hidden="1" x14ac:dyDescent="0.25">
      <c r="A1283" s="31" t="s">
        <v>1299</v>
      </c>
      <c r="B1283" s="31" t="s">
        <v>1300</v>
      </c>
      <c r="C1283" s="41" t="s">
        <v>99</v>
      </c>
      <c r="D1283" s="31" t="s">
        <v>100</v>
      </c>
      <c r="E1283" s="31" t="s">
        <v>126</v>
      </c>
      <c r="F1283" s="21" t="s">
        <v>126</v>
      </c>
      <c r="G1283" s="21" t="s">
        <v>718</v>
      </c>
      <c r="H1283" s="32" t="str">
        <f t="shared" ref="H1283:H1346" si="40">IF(I1283&gt;=$H$1,1,"")</f>
        <v/>
      </c>
      <c r="I1283" s="33">
        <f t="shared" ref="I1283:I1346" si="41">IF(J1283=0,0,ABS(1-L1283/J1283))+IF(L1283=0,0,ABS(1-N1283/L1283))+IF(N1283=0,0,ABS(1-P1283/N1283))+IF(P1283=0,0,ABS(1-R1283/P1283))</f>
        <v>0</v>
      </c>
      <c r="J1283" s="24">
        <v>9.24</v>
      </c>
      <c r="K1283" s="26" t="s">
        <v>16</v>
      </c>
      <c r="L1283" s="44">
        <v>9.24</v>
      </c>
      <c r="M1283" s="26" t="s">
        <v>16</v>
      </c>
      <c r="N1283" s="44">
        <v>9.24</v>
      </c>
      <c r="O1283" s="26" t="s">
        <v>16</v>
      </c>
      <c r="P1283" s="24">
        <v>9.24</v>
      </c>
      <c r="Q1283" s="26" t="s">
        <v>16</v>
      </c>
      <c r="R1283" s="24">
        <v>9.24</v>
      </c>
      <c r="S1283" s="26" t="s">
        <v>16</v>
      </c>
      <c r="T1283" s="24"/>
      <c r="U1283" s="26" t="s">
        <v>16</v>
      </c>
      <c r="V1283" s="34" t="s">
        <v>1219</v>
      </c>
    </row>
    <row r="1284" spans="1:22" hidden="1" x14ac:dyDescent="0.25">
      <c r="A1284" s="31" t="s">
        <v>1299</v>
      </c>
      <c r="B1284" s="31" t="s">
        <v>1300</v>
      </c>
      <c r="C1284" s="41" t="s">
        <v>103</v>
      </c>
      <c r="D1284" s="31" t="s">
        <v>104</v>
      </c>
      <c r="E1284" s="31" t="s">
        <v>105</v>
      </c>
      <c r="F1284" s="21" t="s">
        <v>105</v>
      </c>
      <c r="G1284" s="21" t="s">
        <v>592</v>
      </c>
      <c r="H1284" s="32" t="str">
        <f t="shared" si="40"/>
        <v/>
      </c>
      <c r="I1284" s="33">
        <f t="shared" si="41"/>
        <v>0</v>
      </c>
      <c r="J1284" s="24">
        <v>11.54</v>
      </c>
      <c r="K1284" s="26" t="s">
        <v>16</v>
      </c>
      <c r="L1284" s="44">
        <v>11.54</v>
      </c>
      <c r="M1284" s="26" t="s">
        <v>16</v>
      </c>
      <c r="N1284" s="44">
        <v>11.54</v>
      </c>
      <c r="O1284" s="26" t="s">
        <v>16</v>
      </c>
      <c r="P1284" s="24">
        <v>11.54</v>
      </c>
      <c r="Q1284" s="26" t="s">
        <v>16</v>
      </c>
      <c r="R1284" s="24">
        <v>11.54</v>
      </c>
      <c r="S1284" s="26" t="s">
        <v>16</v>
      </c>
      <c r="T1284" s="24"/>
      <c r="U1284" s="26" t="s">
        <v>16</v>
      </c>
      <c r="V1284" s="34" t="s">
        <v>1219</v>
      </c>
    </row>
    <row r="1285" spans="1:22" hidden="1" x14ac:dyDescent="0.25">
      <c r="A1285" s="31" t="s">
        <v>1299</v>
      </c>
      <c r="B1285" s="31" t="s">
        <v>1300</v>
      </c>
      <c r="C1285" s="41" t="s">
        <v>107</v>
      </c>
      <c r="D1285" s="31" t="s">
        <v>108</v>
      </c>
      <c r="E1285" s="31" t="s">
        <v>1306</v>
      </c>
      <c r="F1285" s="21" t="s">
        <v>1306</v>
      </c>
      <c r="G1285" s="21" t="s">
        <v>106</v>
      </c>
      <c r="H1285" s="32" t="str">
        <f t="shared" si="40"/>
        <v/>
      </c>
      <c r="I1285" s="33">
        <f t="shared" si="41"/>
        <v>0</v>
      </c>
      <c r="J1285" s="24">
        <v>0</v>
      </c>
      <c r="K1285" s="26" t="s">
        <v>16</v>
      </c>
      <c r="L1285" s="44">
        <v>0</v>
      </c>
      <c r="M1285" s="26" t="s">
        <v>16</v>
      </c>
      <c r="N1285" s="44">
        <v>0</v>
      </c>
      <c r="O1285" s="26" t="s">
        <v>16</v>
      </c>
      <c r="P1285" s="24">
        <v>0</v>
      </c>
      <c r="Q1285" s="26" t="s">
        <v>16</v>
      </c>
      <c r="R1285" s="24">
        <v>0</v>
      </c>
      <c r="S1285" s="26" t="s">
        <v>16</v>
      </c>
      <c r="T1285" s="24"/>
      <c r="U1285" s="26" t="s">
        <v>16</v>
      </c>
      <c r="V1285" s="34" t="s">
        <v>1219</v>
      </c>
    </row>
    <row r="1286" spans="1:22" hidden="1" x14ac:dyDescent="0.25">
      <c r="A1286" s="31" t="s">
        <v>1299</v>
      </c>
      <c r="B1286" s="31" t="s">
        <v>1300</v>
      </c>
      <c r="C1286" s="41" t="s">
        <v>111</v>
      </c>
      <c r="D1286" s="31" t="s">
        <v>112</v>
      </c>
      <c r="E1286" s="31" t="s">
        <v>457</v>
      </c>
      <c r="F1286" s="21" t="s">
        <v>722</v>
      </c>
      <c r="G1286" s="21" t="s">
        <v>1169</v>
      </c>
      <c r="H1286" s="32" t="str">
        <f t="shared" si="40"/>
        <v/>
      </c>
      <c r="I1286" s="33">
        <f t="shared" si="41"/>
        <v>0</v>
      </c>
      <c r="J1286" s="24">
        <v>0</v>
      </c>
      <c r="K1286" s="26" t="s">
        <v>16</v>
      </c>
      <c r="L1286" s="44">
        <v>0</v>
      </c>
      <c r="M1286" s="26" t="s">
        <v>16</v>
      </c>
      <c r="N1286" s="44">
        <v>3.14</v>
      </c>
      <c r="O1286" s="26" t="s">
        <v>18</v>
      </c>
      <c r="P1286" s="24">
        <v>3.14</v>
      </c>
      <c r="Q1286" s="26" t="s">
        <v>16</v>
      </c>
      <c r="R1286" s="24">
        <v>3.14</v>
      </c>
      <c r="S1286" s="26" t="s">
        <v>16</v>
      </c>
      <c r="T1286" s="24"/>
      <c r="U1286" s="26" t="s">
        <v>16</v>
      </c>
      <c r="V1286" s="34" t="s">
        <v>1219</v>
      </c>
    </row>
    <row r="1287" spans="1:22" hidden="1" x14ac:dyDescent="0.25">
      <c r="A1287" s="31" t="s">
        <v>1299</v>
      </c>
      <c r="B1287" s="31" t="s">
        <v>1300</v>
      </c>
      <c r="C1287" s="41" t="s">
        <v>116</v>
      </c>
      <c r="D1287" s="31" t="s">
        <v>117</v>
      </c>
      <c r="E1287" s="31" t="s">
        <v>1308</v>
      </c>
      <c r="F1287" s="21" t="s">
        <v>1308</v>
      </c>
      <c r="G1287" s="21" t="s">
        <v>1309</v>
      </c>
      <c r="H1287" s="32" t="str">
        <f t="shared" si="40"/>
        <v/>
      </c>
      <c r="I1287" s="33">
        <f t="shared" si="41"/>
        <v>0</v>
      </c>
      <c r="J1287" s="24">
        <v>5.54</v>
      </c>
      <c r="K1287" s="26" t="s">
        <v>16</v>
      </c>
      <c r="L1287" s="44">
        <v>5.54</v>
      </c>
      <c r="M1287" s="26" t="s">
        <v>16</v>
      </c>
      <c r="N1287" s="44">
        <v>5.54</v>
      </c>
      <c r="O1287" s="26" t="s">
        <v>16</v>
      </c>
      <c r="P1287" s="24">
        <v>5.54</v>
      </c>
      <c r="Q1287" s="26" t="s">
        <v>16</v>
      </c>
      <c r="R1287" s="24">
        <v>5.54</v>
      </c>
      <c r="S1287" s="26" t="s">
        <v>16</v>
      </c>
      <c r="T1287" s="24"/>
      <c r="U1287" s="26" t="s">
        <v>16</v>
      </c>
      <c r="V1287" s="34" t="s">
        <v>1219</v>
      </c>
    </row>
    <row r="1288" spans="1:22" hidden="1" x14ac:dyDescent="0.25">
      <c r="A1288" s="31" t="s">
        <v>1299</v>
      </c>
      <c r="B1288" s="31" t="s">
        <v>1300</v>
      </c>
      <c r="C1288" s="41" t="s">
        <v>120</v>
      </c>
      <c r="D1288" s="31" t="s">
        <v>121</v>
      </c>
      <c r="E1288" s="31" t="s">
        <v>122</v>
      </c>
      <c r="F1288" s="21" t="s">
        <v>122</v>
      </c>
      <c r="G1288" s="21" t="s">
        <v>1310</v>
      </c>
      <c r="H1288" s="32" t="str">
        <f t="shared" si="40"/>
        <v/>
      </c>
      <c r="I1288" s="33">
        <f t="shared" si="41"/>
        <v>0</v>
      </c>
      <c r="J1288" s="24">
        <v>7.78</v>
      </c>
      <c r="K1288" s="26" t="s">
        <v>16</v>
      </c>
      <c r="L1288" s="44">
        <v>7.78</v>
      </c>
      <c r="M1288" s="26" t="s">
        <v>16</v>
      </c>
      <c r="N1288" s="44">
        <v>7.78</v>
      </c>
      <c r="O1288" s="26" t="s">
        <v>16</v>
      </c>
      <c r="P1288" s="24">
        <v>7.78</v>
      </c>
      <c r="Q1288" s="26" t="s">
        <v>16</v>
      </c>
      <c r="R1288" s="24">
        <v>7.78</v>
      </c>
      <c r="S1288" s="26" t="s">
        <v>16</v>
      </c>
      <c r="T1288" s="24"/>
      <c r="U1288" s="26" t="s">
        <v>16</v>
      </c>
      <c r="V1288" s="34" t="s">
        <v>1219</v>
      </c>
    </row>
    <row r="1289" spans="1:22" hidden="1" x14ac:dyDescent="0.25">
      <c r="A1289" s="31" t="s">
        <v>1299</v>
      </c>
      <c r="B1289" s="31" t="s">
        <v>1300</v>
      </c>
      <c r="C1289" s="41" t="s">
        <v>124</v>
      </c>
      <c r="D1289" s="31" t="s">
        <v>125</v>
      </c>
      <c r="E1289" s="31" t="s">
        <v>126</v>
      </c>
      <c r="F1289" s="21" t="s">
        <v>126</v>
      </c>
      <c r="G1289" s="21" t="s">
        <v>128</v>
      </c>
      <c r="H1289" s="32" t="str">
        <f t="shared" si="40"/>
        <v/>
      </c>
      <c r="I1289" s="33">
        <f t="shared" si="41"/>
        <v>0</v>
      </c>
      <c r="J1289" s="24">
        <v>1.88</v>
      </c>
      <c r="K1289" s="26" t="s">
        <v>16</v>
      </c>
      <c r="L1289" s="44">
        <v>1.88</v>
      </c>
      <c r="M1289" s="26" t="s">
        <v>16</v>
      </c>
      <c r="N1289" s="44">
        <v>1.88</v>
      </c>
      <c r="O1289" s="26" t="s">
        <v>16</v>
      </c>
      <c r="P1289" s="24">
        <v>1.88</v>
      </c>
      <c r="Q1289" s="26" t="s">
        <v>16</v>
      </c>
      <c r="R1289" s="24">
        <v>1.88</v>
      </c>
      <c r="S1289" s="26" t="s">
        <v>16</v>
      </c>
      <c r="T1289" s="24"/>
      <c r="U1289" s="26" t="s">
        <v>16</v>
      </c>
      <c r="V1289" s="34" t="s">
        <v>1219</v>
      </c>
    </row>
    <row r="1290" spans="1:22" hidden="1" x14ac:dyDescent="0.25">
      <c r="A1290" s="31" t="s">
        <v>1299</v>
      </c>
      <c r="B1290" s="31" t="s">
        <v>1300</v>
      </c>
      <c r="C1290" s="41" t="s">
        <v>129</v>
      </c>
      <c r="D1290" s="31" t="s">
        <v>130</v>
      </c>
      <c r="E1290" s="31" t="s">
        <v>717</v>
      </c>
      <c r="F1290" s="21" t="s">
        <v>717</v>
      </c>
      <c r="G1290" s="21" t="s">
        <v>727</v>
      </c>
      <c r="H1290" s="32">
        <f t="shared" si="40"/>
        <v>1</v>
      </c>
      <c r="I1290" s="33">
        <f t="shared" si="41"/>
        <v>0.26923076923076927</v>
      </c>
      <c r="J1290" s="24">
        <v>2.08</v>
      </c>
      <c r="K1290" s="26" t="s">
        <v>16</v>
      </c>
      <c r="L1290" s="44">
        <v>2.08</v>
      </c>
      <c r="M1290" s="26" t="s">
        <v>16</v>
      </c>
      <c r="N1290" s="44">
        <v>2.08</v>
      </c>
      <c r="O1290" s="26" t="s">
        <v>16</v>
      </c>
      <c r="P1290" s="24">
        <v>2.08</v>
      </c>
      <c r="Q1290" s="26" t="s">
        <v>16</v>
      </c>
      <c r="R1290" s="24">
        <v>1.52</v>
      </c>
      <c r="S1290" s="26" t="s">
        <v>18</v>
      </c>
      <c r="T1290" s="24"/>
      <c r="U1290" s="26" t="s">
        <v>16</v>
      </c>
      <c r="V1290" s="34" t="s">
        <v>1219</v>
      </c>
    </row>
    <row r="1291" spans="1:22" hidden="1" x14ac:dyDescent="0.25">
      <c r="A1291" s="31" t="s">
        <v>1299</v>
      </c>
      <c r="B1291" s="31" t="s">
        <v>1300</v>
      </c>
      <c r="C1291" s="41" t="s">
        <v>132</v>
      </c>
      <c r="D1291" s="31" t="s">
        <v>133</v>
      </c>
      <c r="E1291" s="31" t="s">
        <v>1311</v>
      </c>
      <c r="F1291" s="21" t="s">
        <v>1311</v>
      </c>
      <c r="G1291" s="21" t="s">
        <v>601</v>
      </c>
      <c r="H1291" s="32">
        <f t="shared" si="40"/>
        <v>1</v>
      </c>
      <c r="I1291" s="33">
        <f t="shared" si="41"/>
        <v>0.33333333333333326</v>
      </c>
      <c r="J1291" s="24">
        <v>15.48</v>
      </c>
      <c r="K1291" s="26" t="s">
        <v>16</v>
      </c>
      <c r="L1291" s="44">
        <v>20.64</v>
      </c>
      <c r="M1291" s="26" t="s">
        <v>18</v>
      </c>
      <c r="N1291" s="44">
        <v>20.64</v>
      </c>
      <c r="O1291" s="26" t="s">
        <v>16</v>
      </c>
      <c r="P1291" s="24">
        <v>20.64</v>
      </c>
      <c r="Q1291" s="26" t="s">
        <v>16</v>
      </c>
      <c r="R1291" s="24">
        <v>20.64</v>
      </c>
      <c r="S1291" s="26" t="s">
        <v>16</v>
      </c>
      <c r="T1291" s="24"/>
      <c r="U1291" s="26" t="s">
        <v>16</v>
      </c>
      <c r="V1291" s="34" t="s">
        <v>1219</v>
      </c>
    </row>
    <row r="1292" spans="1:22" hidden="1" x14ac:dyDescent="0.25">
      <c r="A1292" s="31" t="s">
        <v>1299</v>
      </c>
      <c r="B1292" s="31" t="s">
        <v>1300</v>
      </c>
      <c r="C1292" s="41" t="s">
        <v>137</v>
      </c>
      <c r="D1292" s="31" t="s">
        <v>138</v>
      </c>
      <c r="E1292" s="31" t="s">
        <v>1312</v>
      </c>
      <c r="F1292" s="21" t="s">
        <v>1007</v>
      </c>
      <c r="G1292" s="21" t="s">
        <v>601</v>
      </c>
      <c r="H1292" s="32">
        <f t="shared" si="40"/>
        <v>1</v>
      </c>
      <c r="I1292" s="33">
        <f t="shared" si="41"/>
        <v>1</v>
      </c>
      <c r="J1292" s="24">
        <v>5.68</v>
      </c>
      <c r="K1292" s="26" t="s">
        <v>16</v>
      </c>
      <c r="L1292" s="44">
        <v>0</v>
      </c>
      <c r="M1292" s="26" t="s">
        <v>16</v>
      </c>
      <c r="N1292" s="44">
        <v>9.84</v>
      </c>
      <c r="O1292" s="26" t="s">
        <v>18</v>
      </c>
      <c r="P1292" s="24">
        <v>9.84</v>
      </c>
      <c r="Q1292" s="26" t="s">
        <v>16</v>
      </c>
      <c r="R1292" s="24">
        <v>9.84</v>
      </c>
      <c r="S1292" s="26" t="s">
        <v>16</v>
      </c>
      <c r="T1292" s="24"/>
      <c r="U1292" s="26" t="s">
        <v>16</v>
      </c>
      <c r="V1292" s="34" t="s">
        <v>1219</v>
      </c>
    </row>
    <row r="1293" spans="1:22" hidden="1" x14ac:dyDescent="0.25">
      <c r="A1293" s="31" t="s">
        <v>1299</v>
      </c>
      <c r="B1293" s="31" t="s">
        <v>1300</v>
      </c>
      <c r="C1293" s="41" t="s">
        <v>141</v>
      </c>
      <c r="D1293" s="31" t="s">
        <v>142</v>
      </c>
      <c r="E1293" s="31" t="s">
        <v>1313</v>
      </c>
      <c r="F1293" s="21" t="s">
        <v>1314</v>
      </c>
      <c r="G1293" s="21" t="s">
        <v>148</v>
      </c>
      <c r="H1293" s="32" t="str">
        <f t="shared" si="40"/>
        <v/>
      </c>
      <c r="I1293" s="33">
        <f t="shared" si="41"/>
        <v>0</v>
      </c>
      <c r="J1293" s="24">
        <v>2.38</v>
      </c>
      <c r="K1293" s="26" t="s">
        <v>16</v>
      </c>
      <c r="L1293" s="44">
        <v>2.38</v>
      </c>
      <c r="M1293" s="26" t="s">
        <v>16</v>
      </c>
      <c r="N1293" s="44">
        <v>2.38</v>
      </c>
      <c r="O1293" s="26" t="s">
        <v>16</v>
      </c>
      <c r="P1293" s="24">
        <v>2.38</v>
      </c>
      <c r="Q1293" s="26" t="s">
        <v>16</v>
      </c>
      <c r="R1293" s="24">
        <v>2.38</v>
      </c>
      <c r="S1293" s="26" t="s">
        <v>16</v>
      </c>
      <c r="T1293" s="24"/>
      <c r="U1293" s="26" t="s">
        <v>16</v>
      </c>
      <c r="V1293" s="34" t="s">
        <v>1219</v>
      </c>
    </row>
    <row r="1294" spans="1:22" hidden="1" x14ac:dyDescent="0.25">
      <c r="A1294" s="31" t="s">
        <v>1299</v>
      </c>
      <c r="B1294" s="31" t="s">
        <v>1300</v>
      </c>
      <c r="C1294" s="41" t="s">
        <v>145</v>
      </c>
      <c r="D1294" s="31" t="s">
        <v>146</v>
      </c>
      <c r="E1294" s="31" t="s">
        <v>151</v>
      </c>
      <c r="F1294" s="21" t="s">
        <v>151</v>
      </c>
      <c r="G1294" s="21" t="s">
        <v>972</v>
      </c>
      <c r="H1294" s="32">
        <f t="shared" si="40"/>
        <v>1</v>
      </c>
      <c r="I1294" s="33">
        <f t="shared" si="41"/>
        <v>6.8527918781725927E-2</v>
      </c>
      <c r="J1294" s="24">
        <v>7.88</v>
      </c>
      <c r="K1294" s="26" t="s">
        <v>16</v>
      </c>
      <c r="L1294" s="44">
        <v>7.88</v>
      </c>
      <c r="M1294" s="26" t="s">
        <v>16</v>
      </c>
      <c r="N1294" s="44">
        <v>7.34</v>
      </c>
      <c r="O1294" s="26" t="s">
        <v>16</v>
      </c>
      <c r="P1294" s="24">
        <v>7.34</v>
      </c>
      <c r="Q1294" s="26" t="s">
        <v>16</v>
      </c>
      <c r="R1294" s="24">
        <v>7.34</v>
      </c>
      <c r="S1294" s="26" t="s">
        <v>16</v>
      </c>
      <c r="T1294" s="24"/>
      <c r="U1294" s="26" t="s">
        <v>16</v>
      </c>
      <c r="V1294" s="34" t="s">
        <v>1219</v>
      </c>
    </row>
    <row r="1295" spans="1:22" hidden="1" x14ac:dyDescent="0.25">
      <c r="A1295" s="31" t="s">
        <v>1299</v>
      </c>
      <c r="B1295" s="31" t="s">
        <v>1300</v>
      </c>
      <c r="C1295" s="41" t="s">
        <v>149</v>
      </c>
      <c r="D1295" s="31" t="s">
        <v>150</v>
      </c>
      <c r="E1295" s="31" t="s">
        <v>151</v>
      </c>
      <c r="F1295" s="21" t="s">
        <v>151</v>
      </c>
      <c r="G1295" s="21" t="s">
        <v>1315</v>
      </c>
      <c r="H1295" s="32">
        <f t="shared" si="40"/>
        <v>1</v>
      </c>
      <c r="I1295" s="33">
        <f t="shared" si="41"/>
        <v>0.30100334448160537</v>
      </c>
      <c r="J1295" s="24">
        <v>5.98</v>
      </c>
      <c r="K1295" s="26" t="s">
        <v>16</v>
      </c>
      <c r="L1295" s="44">
        <v>7.78</v>
      </c>
      <c r="M1295" s="26" t="s">
        <v>18</v>
      </c>
      <c r="N1295" s="44">
        <v>7.78</v>
      </c>
      <c r="O1295" s="26" t="s">
        <v>16</v>
      </c>
      <c r="P1295" s="24">
        <v>7.78</v>
      </c>
      <c r="Q1295" s="26" t="s">
        <v>16</v>
      </c>
      <c r="R1295" s="24">
        <v>7.78</v>
      </c>
      <c r="S1295" s="26" t="s">
        <v>16</v>
      </c>
      <c r="T1295" s="24"/>
      <c r="U1295" s="26" t="s">
        <v>16</v>
      </c>
      <c r="V1295" s="34" t="s">
        <v>1219</v>
      </c>
    </row>
    <row r="1296" spans="1:22" hidden="1" x14ac:dyDescent="0.25">
      <c r="A1296" s="31" t="s">
        <v>1299</v>
      </c>
      <c r="B1296" s="31" t="s">
        <v>1300</v>
      </c>
      <c r="C1296" s="41" t="s">
        <v>153</v>
      </c>
      <c r="D1296" s="31" t="s">
        <v>154</v>
      </c>
      <c r="E1296" s="31" t="s">
        <v>1316</v>
      </c>
      <c r="F1296" s="21" t="s">
        <v>1316</v>
      </c>
      <c r="G1296" s="21" t="s">
        <v>1317</v>
      </c>
      <c r="H1296" s="32" t="str">
        <f t="shared" si="40"/>
        <v/>
      </c>
      <c r="I1296" s="33">
        <f t="shared" si="41"/>
        <v>0</v>
      </c>
      <c r="J1296" s="24">
        <v>1.08</v>
      </c>
      <c r="K1296" s="26" t="s">
        <v>16</v>
      </c>
      <c r="L1296" s="44">
        <v>1.08</v>
      </c>
      <c r="M1296" s="26" t="s">
        <v>16</v>
      </c>
      <c r="N1296" s="44">
        <v>1.08</v>
      </c>
      <c r="O1296" s="26" t="s">
        <v>16</v>
      </c>
      <c r="P1296" s="24">
        <v>1.08</v>
      </c>
      <c r="Q1296" s="26" t="s">
        <v>16</v>
      </c>
      <c r="R1296" s="24">
        <v>1.08</v>
      </c>
      <c r="S1296" s="26" t="s">
        <v>16</v>
      </c>
      <c r="T1296" s="24"/>
      <c r="U1296" s="26" t="s">
        <v>16</v>
      </c>
      <c r="V1296" s="34" t="s">
        <v>1219</v>
      </c>
    </row>
    <row r="1297" spans="1:22" hidden="1" x14ac:dyDescent="0.25">
      <c r="A1297" s="31" t="s">
        <v>1299</v>
      </c>
      <c r="B1297" s="31" t="s">
        <v>1300</v>
      </c>
      <c r="C1297" s="41" t="s">
        <v>157</v>
      </c>
      <c r="D1297" s="31" t="s">
        <v>158</v>
      </c>
      <c r="E1297" s="31" t="s">
        <v>479</v>
      </c>
      <c r="F1297" s="21" t="s">
        <v>479</v>
      </c>
      <c r="G1297" s="21" t="s">
        <v>110</v>
      </c>
      <c r="H1297" s="32" t="str">
        <f t="shared" si="40"/>
        <v/>
      </c>
      <c r="I1297" s="33">
        <f t="shared" si="41"/>
        <v>0</v>
      </c>
      <c r="J1297" s="24">
        <v>0</v>
      </c>
      <c r="K1297" s="26" t="s">
        <v>16</v>
      </c>
      <c r="L1297" s="44">
        <v>0</v>
      </c>
      <c r="M1297" s="26" t="s">
        <v>16</v>
      </c>
      <c r="N1297" s="44">
        <v>5.04</v>
      </c>
      <c r="O1297" s="26" t="s">
        <v>18</v>
      </c>
      <c r="P1297" s="24">
        <v>5.04</v>
      </c>
      <c r="Q1297" s="26" t="s">
        <v>16</v>
      </c>
      <c r="R1297" s="24">
        <v>5.04</v>
      </c>
      <c r="S1297" s="26" t="s">
        <v>16</v>
      </c>
      <c r="T1297" s="24"/>
      <c r="U1297" s="26" t="s">
        <v>16</v>
      </c>
      <c r="V1297" s="34" t="s">
        <v>1219</v>
      </c>
    </row>
    <row r="1298" spans="1:22" hidden="1" x14ac:dyDescent="0.25">
      <c r="A1298" s="31" t="s">
        <v>1299</v>
      </c>
      <c r="B1298" s="31" t="s">
        <v>1300</v>
      </c>
      <c r="C1298" s="41" t="s">
        <v>160</v>
      </c>
      <c r="D1298" s="31" t="s">
        <v>161</v>
      </c>
      <c r="E1298" s="31" t="s">
        <v>1318</v>
      </c>
      <c r="F1298" s="21" t="s">
        <v>1318</v>
      </c>
      <c r="G1298" s="21" t="s">
        <v>1218</v>
      </c>
      <c r="H1298" s="32" t="str">
        <f t="shared" si="40"/>
        <v/>
      </c>
      <c r="I1298" s="33">
        <f t="shared" si="41"/>
        <v>3.2258064516129004E-2</v>
      </c>
      <c r="J1298" s="24">
        <v>2.48</v>
      </c>
      <c r="K1298" s="26" t="s">
        <v>16</v>
      </c>
      <c r="L1298" s="44">
        <v>2.56</v>
      </c>
      <c r="M1298" s="26" t="s">
        <v>16</v>
      </c>
      <c r="N1298" s="44">
        <v>2.56</v>
      </c>
      <c r="O1298" s="26" t="s">
        <v>16</v>
      </c>
      <c r="P1298" s="24">
        <v>2.56</v>
      </c>
      <c r="Q1298" s="26" t="s">
        <v>16</v>
      </c>
      <c r="R1298" s="24">
        <v>2.56</v>
      </c>
      <c r="S1298" s="26" t="s">
        <v>16</v>
      </c>
      <c r="T1298" s="24"/>
      <c r="U1298" s="26" t="s">
        <v>16</v>
      </c>
      <c r="V1298" s="34" t="s">
        <v>1219</v>
      </c>
    </row>
    <row r="1299" spans="1:22" hidden="1" x14ac:dyDescent="0.25">
      <c r="A1299" s="31" t="s">
        <v>1299</v>
      </c>
      <c r="B1299" s="31" t="s">
        <v>1300</v>
      </c>
      <c r="C1299" s="41" t="s">
        <v>163</v>
      </c>
      <c r="D1299" s="31" t="s">
        <v>164</v>
      </c>
      <c r="E1299" s="31" t="s">
        <v>164</v>
      </c>
      <c r="F1299" s="21" t="s">
        <v>164</v>
      </c>
      <c r="G1299" s="21" t="s">
        <v>119</v>
      </c>
      <c r="H1299" s="32" t="str">
        <f t="shared" si="40"/>
        <v/>
      </c>
      <c r="I1299" s="33">
        <f t="shared" si="41"/>
        <v>0</v>
      </c>
      <c r="J1299" s="24">
        <v>9.99</v>
      </c>
      <c r="K1299" s="26" t="s">
        <v>16</v>
      </c>
      <c r="L1299" s="44">
        <v>9.99</v>
      </c>
      <c r="M1299" s="26" t="s">
        <v>16</v>
      </c>
      <c r="N1299" s="44">
        <v>9.99</v>
      </c>
      <c r="O1299" s="26" t="s">
        <v>16</v>
      </c>
      <c r="P1299" s="24">
        <v>9.99</v>
      </c>
      <c r="Q1299" s="26" t="s">
        <v>16</v>
      </c>
      <c r="R1299" s="24">
        <v>9.99</v>
      </c>
      <c r="S1299" s="26" t="s">
        <v>16</v>
      </c>
      <c r="T1299" s="24"/>
      <c r="U1299" s="26" t="s">
        <v>16</v>
      </c>
      <c r="V1299" s="34" t="s">
        <v>1219</v>
      </c>
    </row>
    <row r="1300" spans="1:22" hidden="1" x14ac:dyDescent="0.25">
      <c r="A1300" s="31" t="s">
        <v>1299</v>
      </c>
      <c r="B1300" s="31" t="s">
        <v>1300</v>
      </c>
      <c r="C1300" s="41" t="s">
        <v>166</v>
      </c>
      <c r="D1300" s="31" t="s">
        <v>167</v>
      </c>
      <c r="E1300" s="31" t="s">
        <v>1319</v>
      </c>
      <c r="F1300" s="21" t="s">
        <v>1319</v>
      </c>
      <c r="G1300" s="21" t="s">
        <v>492</v>
      </c>
      <c r="H1300" s="32">
        <f t="shared" si="40"/>
        <v>1</v>
      </c>
      <c r="I1300" s="33">
        <f t="shared" si="41"/>
        <v>9.6653671215074732E-2</v>
      </c>
      <c r="J1300" s="24">
        <v>3.04</v>
      </c>
      <c r="K1300" s="26" t="s">
        <v>16</v>
      </c>
      <c r="L1300" s="44">
        <v>3.24</v>
      </c>
      <c r="M1300" s="26" t="s">
        <v>16</v>
      </c>
      <c r="N1300" s="44">
        <v>3.34</v>
      </c>
      <c r="O1300" s="26" t="s">
        <v>16</v>
      </c>
      <c r="P1300" s="24">
        <v>3.34</v>
      </c>
      <c r="Q1300" s="26" t="s">
        <v>16</v>
      </c>
      <c r="R1300" s="24">
        <v>3.34</v>
      </c>
      <c r="S1300" s="26" t="s">
        <v>16</v>
      </c>
      <c r="T1300" s="24"/>
      <c r="U1300" s="26" t="s">
        <v>16</v>
      </c>
      <c r="V1300" s="34" t="s">
        <v>1219</v>
      </c>
    </row>
    <row r="1301" spans="1:22" hidden="1" x14ac:dyDescent="0.25">
      <c r="A1301" s="31" t="s">
        <v>1299</v>
      </c>
      <c r="B1301" s="31" t="s">
        <v>1300</v>
      </c>
      <c r="C1301" s="41" t="s">
        <v>170</v>
      </c>
      <c r="D1301" s="31" t="s">
        <v>171</v>
      </c>
      <c r="E1301" s="31" t="s">
        <v>176</v>
      </c>
      <c r="F1301" s="21" t="s">
        <v>176</v>
      </c>
      <c r="G1301" s="21" t="s">
        <v>115</v>
      </c>
      <c r="H1301" s="32">
        <f t="shared" si="40"/>
        <v>1</v>
      </c>
      <c r="I1301" s="33">
        <f t="shared" si="41"/>
        <v>0.15384615384615397</v>
      </c>
      <c r="J1301" s="24">
        <v>4.9400000000000004</v>
      </c>
      <c r="K1301" s="26" t="s">
        <v>16</v>
      </c>
      <c r="L1301" s="44">
        <v>4.18</v>
      </c>
      <c r="M1301" s="26" t="s">
        <v>16</v>
      </c>
      <c r="N1301" s="44">
        <v>4.18</v>
      </c>
      <c r="O1301" s="26" t="s">
        <v>16</v>
      </c>
      <c r="P1301" s="24">
        <v>4.18</v>
      </c>
      <c r="Q1301" s="26" t="s">
        <v>16</v>
      </c>
      <c r="R1301" s="24">
        <v>4.18</v>
      </c>
      <c r="S1301" s="26" t="s">
        <v>16</v>
      </c>
      <c r="T1301" s="24"/>
      <c r="U1301" s="26" t="s">
        <v>16</v>
      </c>
      <c r="V1301" s="34" t="s">
        <v>1219</v>
      </c>
    </row>
    <row r="1302" spans="1:22" hidden="1" x14ac:dyDescent="0.25">
      <c r="A1302" s="31" t="s">
        <v>1299</v>
      </c>
      <c r="B1302" s="31" t="s">
        <v>1300</v>
      </c>
      <c r="C1302" s="41" t="s">
        <v>174</v>
      </c>
      <c r="D1302" s="31" t="s">
        <v>175</v>
      </c>
      <c r="E1302" s="31" t="s">
        <v>176</v>
      </c>
      <c r="F1302" s="21" t="s">
        <v>176</v>
      </c>
      <c r="G1302" s="21" t="s">
        <v>1320</v>
      </c>
      <c r="H1302" s="32">
        <f t="shared" si="40"/>
        <v>1</v>
      </c>
      <c r="I1302" s="33">
        <f t="shared" si="41"/>
        <v>0.1336032388663968</v>
      </c>
      <c r="J1302" s="24">
        <v>4.9400000000000004</v>
      </c>
      <c r="K1302" s="26" t="s">
        <v>16</v>
      </c>
      <c r="L1302" s="44">
        <v>4.9400000000000004</v>
      </c>
      <c r="M1302" s="26" t="s">
        <v>16</v>
      </c>
      <c r="N1302" s="44">
        <v>4.28</v>
      </c>
      <c r="O1302" s="26" t="s">
        <v>16</v>
      </c>
      <c r="P1302" s="24">
        <v>4.28</v>
      </c>
      <c r="Q1302" s="26" t="s">
        <v>16</v>
      </c>
      <c r="R1302" s="24">
        <v>4.28</v>
      </c>
      <c r="S1302" s="26" t="s">
        <v>16</v>
      </c>
      <c r="T1302" s="24"/>
      <c r="U1302" s="26" t="s">
        <v>16</v>
      </c>
      <c r="V1302" s="34" t="s">
        <v>1219</v>
      </c>
    </row>
    <row r="1303" spans="1:22" hidden="1" x14ac:dyDescent="0.25">
      <c r="A1303" s="31" t="s">
        <v>1299</v>
      </c>
      <c r="B1303" s="31" t="s">
        <v>1300</v>
      </c>
      <c r="C1303" s="41" t="s">
        <v>178</v>
      </c>
      <c r="D1303" s="31" t="s">
        <v>179</v>
      </c>
      <c r="E1303" s="31" t="s">
        <v>1321</v>
      </c>
      <c r="F1303" s="21" t="s">
        <v>1321</v>
      </c>
      <c r="G1303" s="21" t="s">
        <v>1247</v>
      </c>
      <c r="H1303" s="32" t="str">
        <f t="shared" si="40"/>
        <v/>
      </c>
      <c r="I1303" s="33">
        <f t="shared" si="41"/>
        <v>0</v>
      </c>
      <c r="J1303" s="24">
        <v>4.58</v>
      </c>
      <c r="K1303" s="26" t="s">
        <v>16</v>
      </c>
      <c r="L1303" s="44">
        <v>4.58</v>
      </c>
      <c r="M1303" s="26" t="s">
        <v>16</v>
      </c>
      <c r="N1303" s="44">
        <v>4.58</v>
      </c>
      <c r="O1303" s="26" t="s">
        <v>16</v>
      </c>
      <c r="P1303" s="24">
        <v>4.58</v>
      </c>
      <c r="Q1303" s="26" t="s">
        <v>16</v>
      </c>
      <c r="R1303" s="24">
        <v>4.58</v>
      </c>
      <c r="S1303" s="26" t="s">
        <v>16</v>
      </c>
      <c r="T1303" s="24"/>
      <c r="U1303" s="26" t="s">
        <v>16</v>
      </c>
      <c r="V1303" s="34" t="s">
        <v>1219</v>
      </c>
    </row>
    <row r="1304" spans="1:22" hidden="1" x14ac:dyDescent="0.25">
      <c r="A1304" s="31" t="s">
        <v>1299</v>
      </c>
      <c r="B1304" s="31" t="s">
        <v>1300</v>
      </c>
      <c r="C1304" s="41" t="s">
        <v>182</v>
      </c>
      <c r="D1304" s="31" t="s">
        <v>183</v>
      </c>
      <c r="E1304" s="31" t="s">
        <v>1322</v>
      </c>
      <c r="F1304" s="21" t="s">
        <v>1322</v>
      </c>
      <c r="G1304" s="21" t="s">
        <v>621</v>
      </c>
      <c r="H1304" s="32" t="str">
        <f t="shared" si="40"/>
        <v/>
      </c>
      <c r="I1304" s="33">
        <f t="shared" si="41"/>
        <v>0</v>
      </c>
      <c r="J1304" s="24">
        <v>10.24</v>
      </c>
      <c r="K1304" s="26" t="s">
        <v>16</v>
      </c>
      <c r="L1304" s="44">
        <v>10.24</v>
      </c>
      <c r="M1304" s="26" t="s">
        <v>16</v>
      </c>
      <c r="N1304" s="44">
        <v>10.24</v>
      </c>
      <c r="O1304" s="26" t="s">
        <v>16</v>
      </c>
      <c r="P1304" s="24">
        <v>10.24</v>
      </c>
      <c r="Q1304" s="26" t="s">
        <v>16</v>
      </c>
      <c r="R1304" s="24">
        <v>10.24</v>
      </c>
      <c r="S1304" s="26" t="s">
        <v>16</v>
      </c>
      <c r="T1304" s="24"/>
      <c r="U1304" s="26" t="s">
        <v>16</v>
      </c>
      <c r="V1304" s="34" t="s">
        <v>1219</v>
      </c>
    </row>
    <row r="1305" spans="1:22" hidden="1" x14ac:dyDescent="0.25">
      <c r="A1305" s="31" t="s">
        <v>1299</v>
      </c>
      <c r="B1305" s="31" t="s">
        <v>1300</v>
      </c>
      <c r="C1305" s="41" t="s">
        <v>186</v>
      </c>
      <c r="D1305" s="31" t="s">
        <v>187</v>
      </c>
      <c r="E1305" s="31" t="s">
        <v>1323</v>
      </c>
      <c r="F1305" s="21" t="s">
        <v>1323</v>
      </c>
      <c r="G1305" s="21" t="s">
        <v>487</v>
      </c>
      <c r="H1305" s="32" t="str">
        <f t="shared" si="40"/>
        <v/>
      </c>
      <c r="I1305" s="33">
        <f t="shared" si="41"/>
        <v>0</v>
      </c>
      <c r="J1305" s="24">
        <v>4.38</v>
      </c>
      <c r="K1305" s="26" t="s">
        <v>16</v>
      </c>
      <c r="L1305" s="44">
        <v>4.38</v>
      </c>
      <c r="M1305" s="26" t="s">
        <v>16</v>
      </c>
      <c r="N1305" s="44">
        <v>4.38</v>
      </c>
      <c r="O1305" s="26" t="s">
        <v>16</v>
      </c>
      <c r="P1305" s="24">
        <v>4.38</v>
      </c>
      <c r="Q1305" s="26" t="s">
        <v>16</v>
      </c>
      <c r="R1305" s="24">
        <v>4.38</v>
      </c>
      <c r="S1305" s="26" t="s">
        <v>16</v>
      </c>
      <c r="T1305" s="24"/>
      <c r="U1305" s="26" t="s">
        <v>16</v>
      </c>
      <c r="V1305" s="34" t="s">
        <v>1219</v>
      </c>
    </row>
    <row r="1306" spans="1:22" hidden="1" x14ac:dyDescent="0.25">
      <c r="A1306" s="31" t="s">
        <v>1299</v>
      </c>
      <c r="B1306" s="31" t="s">
        <v>1300</v>
      </c>
      <c r="C1306" s="41" t="s">
        <v>189</v>
      </c>
      <c r="D1306" s="31" t="s">
        <v>190</v>
      </c>
      <c r="E1306" s="31" t="s">
        <v>139</v>
      </c>
      <c r="F1306" s="21" t="s">
        <v>139</v>
      </c>
      <c r="G1306" s="21" t="s">
        <v>92</v>
      </c>
      <c r="H1306" s="32">
        <f t="shared" si="40"/>
        <v>1</v>
      </c>
      <c r="I1306" s="33">
        <f t="shared" si="41"/>
        <v>0.48568019093078729</v>
      </c>
      <c r="J1306" s="24">
        <v>8.3800000000000008</v>
      </c>
      <c r="K1306" s="26" t="s">
        <v>16</v>
      </c>
      <c r="L1306" s="44">
        <v>8.3800000000000008</v>
      </c>
      <c r="M1306" s="26" t="s">
        <v>16</v>
      </c>
      <c r="N1306" s="44">
        <v>12.45</v>
      </c>
      <c r="O1306" s="26" t="s">
        <v>18</v>
      </c>
      <c r="P1306" s="24">
        <v>12.45</v>
      </c>
      <c r="Q1306" s="26" t="s">
        <v>16</v>
      </c>
      <c r="R1306" s="24">
        <v>12.45</v>
      </c>
      <c r="S1306" s="26" t="s">
        <v>16</v>
      </c>
      <c r="T1306" s="24"/>
      <c r="U1306" s="26" t="s">
        <v>16</v>
      </c>
      <c r="V1306" s="34" t="s">
        <v>1219</v>
      </c>
    </row>
    <row r="1307" spans="1:22" hidden="1" x14ac:dyDescent="0.25">
      <c r="A1307" s="31" t="s">
        <v>1299</v>
      </c>
      <c r="B1307" s="31" t="s">
        <v>1300</v>
      </c>
      <c r="C1307" s="41" t="s">
        <v>191</v>
      </c>
      <c r="D1307" s="31" t="s">
        <v>192</v>
      </c>
      <c r="E1307" s="31" t="s">
        <v>184</v>
      </c>
      <c r="F1307" s="21" t="s">
        <v>184</v>
      </c>
      <c r="G1307" s="21" t="s">
        <v>110</v>
      </c>
      <c r="H1307" s="32" t="str">
        <f t="shared" si="40"/>
        <v/>
      </c>
      <c r="I1307" s="33">
        <f t="shared" si="41"/>
        <v>3.289473684210531E-2</v>
      </c>
      <c r="J1307" s="24">
        <v>6.08</v>
      </c>
      <c r="K1307" s="26" t="s">
        <v>16</v>
      </c>
      <c r="L1307" s="44">
        <v>6.08</v>
      </c>
      <c r="M1307" s="26" t="s">
        <v>16</v>
      </c>
      <c r="N1307" s="44">
        <v>6.08</v>
      </c>
      <c r="O1307" s="26" t="s">
        <v>16</v>
      </c>
      <c r="P1307" s="24">
        <v>6.08</v>
      </c>
      <c r="Q1307" s="26" t="s">
        <v>16</v>
      </c>
      <c r="R1307" s="24">
        <v>5.88</v>
      </c>
      <c r="S1307" s="26" t="s">
        <v>16</v>
      </c>
      <c r="T1307" s="24"/>
      <c r="U1307" s="26" t="s">
        <v>16</v>
      </c>
      <c r="V1307" s="34" t="s">
        <v>1219</v>
      </c>
    </row>
    <row r="1308" spans="1:22" hidden="1" x14ac:dyDescent="0.25">
      <c r="A1308" s="31" t="s">
        <v>1299</v>
      </c>
      <c r="B1308" s="31" t="s">
        <v>1300</v>
      </c>
      <c r="C1308" s="41" t="s">
        <v>195</v>
      </c>
      <c r="D1308" s="31" t="s">
        <v>196</v>
      </c>
      <c r="E1308" s="31" t="s">
        <v>197</v>
      </c>
      <c r="F1308" s="21" t="s">
        <v>197</v>
      </c>
      <c r="G1308" s="21" t="s">
        <v>194</v>
      </c>
      <c r="H1308" s="32">
        <f t="shared" si="40"/>
        <v>1</v>
      </c>
      <c r="I1308" s="33">
        <f t="shared" si="41"/>
        <v>5.9122218537465798E-2</v>
      </c>
      <c r="J1308" s="24">
        <v>8.3800000000000008</v>
      </c>
      <c r="K1308" s="26" t="s">
        <v>16</v>
      </c>
      <c r="L1308" s="44">
        <v>8.7799999999999994</v>
      </c>
      <c r="M1308" s="26" t="s">
        <v>16</v>
      </c>
      <c r="N1308" s="44">
        <v>8.8800000000000008</v>
      </c>
      <c r="O1308" s="26" t="s">
        <v>16</v>
      </c>
      <c r="P1308" s="24">
        <v>8.8800000000000008</v>
      </c>
      <c r="Q1308" s="26" t="s">
        <v>16</v>
      </c>
      <c r="R1308" s="24">
        <v>8.8800000000000008</v>
      </c>
      <c r="S1308" s="26" t="s">
        <v>16</v>
      </c>
      <c r="T1308" s="24"/>
      <c r="U1308" s="26" t="s">
        <v>16</v>
      </c>
      <c r="V1308" s="34" t="s">
        <v>1219</v>
      </c>
    </row>
    <row r="1309" spans="1:22" hidden="1" x14ac:dyDescent="0.25">
      <c r="A1309" s="31" t="s">
        <v>1299</v>
      </c>
      <c r="B1309" s="31" t="s">
        <v>1300</v>
      </c>
      <c r="C1309" s="41" t="s">
        <v>198</v>
      </c>
      <c r="D1309" s="31" t="s">
        <v>199</v>
      </c>
      <c r="E1309" s="31" t="s">
        <v>197</v>
      </c>
      <c r="F1309" s="21" t="s">
        <v>197</v>
      </c>
      <c r="G1309" s="21" t="s">
        <v>194</v>
      </c>
      <c r="H1309" s="32">
        <f t="shared" si="40"/>
        <v>1</v>
      </c>
      <c r="I1309" s="33">
        <f t="shared" si="41"/>
        <v>5.9122218537465798E-2</v>
      </c>
      <c r="J1309" s="24">
        <v>8.3800000000000008</v>
      </c>
      <c r="K1309" s="26" t="s">
        <v>16</v>
      </c>
      <c r="L1309" s="44">
        <v>8.7799999999999994</v>
      </c>
      <c r="M1309" s="26" t="s">
        <v>16</v>
      </c>
      <c r="N1309" s="44">
        <v>8.8800000000000008</v>
      </c>
      <c r="O1309" s="26" t="s">
        <v>16</v>
      </c>
      <c r="P1309" s="24">
        <v>8.8800000000000008</v>
      </c>
      <c r="Q1309" s="26" t="s">
        <v>16</v>
      </c>
      <c r="R1309" s="24">
        <v>8.8800000000000008</v>
      </c>
      <c r="S1309" s="26" t="s">
        <v>16</v>
      </c>
      <c r="T1309" s="24"/>
      <c r="U1309" s="26" t="s">
        <v>16</v>
      </c>
      <c r="V1309" s="34" t="s">
        <v>1219</v>
      </c>
    </row>
    <row r="1310" spans="1:22" hidden="1" x14ac:dyDescent="0.25">
      <c r="A1310" s="31" t="s">
        <v>1299</v>
      </c>
      <c r="B1310" s="31" t="s">
        <v>1300</v>
      </c>
      <c r="C1310" s="41" t="s">
        <v>200</v>
      </c>
      <c r="D1310" s="31" t="s">
        <v>201</v>
      </c>
      <c r="E1310" s="31" t="s">
        <v>1324</v>
      </c>
      <c r="F1310" s="21" t="s">
        <v>1324</v>
      </c>
      <c r="G1310" s="21" t="s">
        <v>110</v>
      </c>
      <c r="H1310" s="32" t="str">
        <f t="shared" si="40"/>
        <v/>
      </c>
      <c r="I1310" s="33">
        <f t="shared" si="41"/>
        <v>0</v>
      </c>
      <c r="J1310" s="24">
        <v>8.2799999999999994</v>
      </c>
      <c r="K1310" s="26" t="s">
        <v>16</v>
      </c>
      <c r="L1310" s="44">
        <v>8.2799999999999994</v>
      </c>
      <c r="M1310" s="26" t="s">
        <v>16</v>
      </c>
      <c r="N1310" s="44">
        <v>8.2799999999999994</v>
      </c>
      <c r="O1310" s="26" t="s">
        <v>16</v>
      </c>
      <c r="P1310" s="24">
        <v>8.2799999999999994</v>
      </c>
      <c r="Q1310" s="26" t="s">
        <v>16</v>
      </c>
      <c r="R1310" s="24">
        <v>8.2799999999999994</v>
      </c>
      <c r="S1310" s="26" t="s">
        <v>16</v>
      </c>
      <c r="T1310" s="24"/>
      <c r="U1310" s="26" t="s">
        <v>16</v>
      </c>
      <c r="V1310" s="34" t="s">
        <v>1219</v>
      </c>
    </row>
    <row r="1311" spans="1:22" hidden="1" x14ac:dyDescent="0.25">
      <c r="A1311" s="31" t="s">
        <v>1299</v>
      </c>
      <c r="B1311" s="31" t="s">
        <v>1300</v>
      </c>
      <c r="C1311" s="41" t="s">
        <v>203</v>
      </c>
      <c r="D1311" s="31" t="s">
        <v>204</v>
      </c>
      <c r="E1311" s="31" t="s">
        <v>489</v>
      </c>
      <c r="F1311" s="21" t="s">
        <v>489</v>
      </c>
      <c r="G1311" s="21" t="s">
        <v>988</v>
      </c>
      <c r="H1311" s="32" t="str">
        <f t="shared" si="40"/>
        <v/>
      </c>
      <c r="I1311" s="33">
        <f t="shared" si="41"/>
        <v>0</v>
      </c>
      <c r="J1311" s="24">
        <v>21.28</v>
      </c>
      <c r="K1311" s="26" t="s">
        <v>16</v>
      </c>
      <c r="L1311" s="44">
        <v>21.28</v>
      </c>
      <c r="M1311" s="26" t="s">
        <v>16</v>
      </c>
      <c r="N1311" s="44">
        <v>21.28</v>
      </c>
      <c r="O1311" s="26" t="s">
        <v>16</v>
      </c>
      <c r="P1311" s="24">
        <v>21.28</v>
      </c>
      <c r="Q1311" s="26" t="s">
        <v>16</v>
      </c>
      <c r="R1311" s="24">
        <v>21.28</v>
      </c>
      <c r="S1311" s="26" t="s">
        <v>16</v>
      </c>
      <c r="T1311" s="24"/>
      <c r="U1311" s="26" t="s">
        <v>16</v>
      </c>
      <c r="V1311" s="34" t="s">
        <v>1219</v>
      </c>
    </row>
    <row r="1312" spans="1:22" hidden="1" x14ac:dyDescent="0.25">
      <c r="A1312" s="31" t="s">
        <v>1299</v>
      </c>
      <c r="B1312" s="31" t="s">
        <v>1300</v>
      </c>
      <c r="C1312" s="41" t="s">
        <v>207</v>
      </c>
      <c r="D1312" s="31" t="s">
        <v>208</v>
      </c>
      <c r="E1312" s="31" t="s">
        <v>209</v>
      </c>
      <c r="F1312" s="21" t="s">
        <v>209</v>
      </c>
      <c r="G1312" s="21" t="s">
        <v>1325</v>
      </c>
      <c r="H1312" s="32" t="str">
        <f t="shared" si="40"/>
        <v/>
      </c>
      <c r="I1312" s="33">
        <f t="shared" si="41"/>
        <v>0</v>
      </c>
      <c r="J1312" s="24">
        <v>7.28</v>
      </c>
      <c r="K1312" s="26" t="s">
        <v>16</v>
      </c>
      <c r="L1312" s="44">
        <v>7.28</v>
      </c>
      <c r="M1312" s="26" t="s">
        <v>16</v>
      </c>
      <c r="N1312" s="44">
        <v>7.28</v>
      </c>
      <c r="O1312" s="26" t="s">
        <v>16</v>
      </c>
      <c r="P1312" s="24">
        <v>7.28</v>
      </c>
      <c r="Q1312" s="26" t="s">
        <v>16</v>
      </c>
      <c r="R1312" s="24">
        <v>7.28</v>
      </c>
      <c r="S1312" s="26" t="s">
        <v>16</v>
      </c>
      <c r="T1312" s="24"/>
      <c r="U1312" s="26" t="s">
        <v>16</v>
      </c>
      <c r="V1312" s="34" t="s">
        <v>1219</v>
      </c>
    </row>
    <row r="1313" spans="1:22" hidden="1" x14ac:dyDescent="0.25">
      <c r="A1313" s="31" t="s">
        <v>1299</v>
      </c>
      <c r="B1313" s="31" t="s">
        <v>1300</v>
      </c>
      <c r="C1313" s="41" t="s">
        <v>211</v>
      </c>
      <c r="D1313" s="31" t="s">
        <v>212</v>
      </c>
      <c r="E1313" s="31" t="s">
        <v>1326</v>
      </c>
      <c r="F1313" s="21" t="s">
        <v>1326</v>
      </c>
      <c r="G1313" s="21" t="s">
        <v>493</v>
      </c>
      <c r="H1313" s="32">
        <f t="shared" si="40"/>
        <v>1</v>
      </c>
      <c r="I1313" s="33">
        <f t="shared" si="41"/>
        <v>0.15981735159817345</v>
      </c>
      <c r="J1313" s="24">
        <v>4.38</v>
      </c>
      <c r="K1313" s="26" t="s">
        <v>16</v>
      </c>
      <c r="L1313" s="44">
        <v>3.68</v>
      </c>
      <c r="M1313" s="26" t="s">
        <v>18</v>
      </c>
      <c r="N1313" s="44">
        <v>3.68</v>
      </c>
      <c r="O1313" s="26" t="s">
        <v>16</v>
      </c>
      <c r="P1313" s="24">
        <v>3.68</v>
      </c>
      <c r="Q1313" s="26" t="s">
        <v>16</v>
      </c>
      <c r="R1313" s="24">
        <v>3.68</v>
      </c>
      <c r="S1313" s="26" t="s">
        <v>16</v>
      </c>
      <c r="T1313" s="24"/>
      <c r="U1313" s="26" t="s">
        <v>16</v>
      </c>
      <c r="V1313" s="34" t="s">
        <v>1219</v>
      </c>
    </row>
    <row r="1314" spans="1:22" hidden="1" x14ac:dyDescent="0.25">
      <c r="A1314" s="31" t="s">
        <v>1299</v>
      </c>
      <c r="B1314" s="31" t="s">
        <v>1300</v>
      </c>
      <c r="C1314" s="41" t="s">
        <v>215</v>
      </c>
      <c r="D1314" s="31" t="s">
        <v>216</v>
      </c>
      <c r="E1314" s="31" t="s">
        <v>554</v>
      </c>
      <c r="F1314" s="21" t="s">
        <v>554</v>
      </c>
      <c r="G1314" s="21" t="s">
        <v>1082</v>
      </c>
      <c r="H1314" s="32">
        <f t="shared" si="40"/>
        <v>1</v>
      </c>
      <c r="I1314" s="33">
        <f t="shared" si="41"/>
        <v>9.35828877005348E-2</v>
      </c>
      <c r="J1314" s="24">
        <v>7.48</v>
      </c>
      <c r="K1314" s="26" t="s">
        <v>16</v>
      </c>
      <c r="L1314" s="44">
        <v>7.48</v>
      </c>
      <c r="M1314" s="26" t="s">
        <v>16</v>
      </c>
      <c r="N1314" s="44">
        <v>7.48</v>
      </c>
      <c r="O1314" s="26" t="s">
        <v>16</v>
      </c>
      <c r="P1314" s="24">
        <v>7.48</v>
      </c>
      <c r="Q1314" s="26" t="s">
        <v>16</v>
      </c>
      <c r="R1314" s="24">
        <v>6.78</v>
      </c>
      <c r="S1314" s="26" t="s">
        <v>16</v>
      </c>
      <c r="T1314" s="24"/>
      <c r="U1314" s="26" t="s">
        <v>16</v>
      </c>
      <c r="V1314" s="34" t="s">
        <v>1219</v>
      </c>
    </row>
    <row r="1315" spans="1:22" hidden="1" x14ac:dyDescent="0.25">
      <c r="A1315" s="31" t="s">
        <v>1299</v>
      </c>
      <c r="B1315" s="31" t="s">
        <v>1300</v>
      </c>
      <c r="C1315" s="41" t="s">
        <v>219</v>
      </c>
      <c r="D1315" s="31" t="s">
        <v>220</v>
      </c>
      <c r="E1315" s="31" t="s">
        <v>221</v>
      </c>
      <c r="F1315" s="21" t="s">
        <v>221</v>
      </c>
      <c r="G1315" s="21" t="s">
        <v>495</v>
      </c>
      <c r="H1315" s="32" t="str">
        <f t="shared" si="40"/>
        <v/>
      </c>
      <c r="I1315" s="33">
        <f t="shared" si="41"/>
        <v>2.7855153203342198E-3</v>
      </c>
      <c r="J1315" s="24">
        <v>3.59</v>
      </c>
      <c r="K1315" s="26" t="s">
        <v>16</v>
      </c>
      <c r="L1315" s="44">
        <v>3.59</v>
      </c>
      <c r="M1315" s="26" t="s">
        <v>16</v>
      </c>
      <c r="N1315" s="44">
        <v>3.59</v>
      </c>
      <c r="O1315" s="26" t="s">
        <v>16</v>
      </c>
      <c r="P1315" s="24">
        <v>3.59</v>
      </c>
      <c r="Q1315" s="26" t="s">
        <v>16</v>
      </c>
      <c r="R1315" s="24">
        <v>3.58</v>
      </c>
      <c r="S1315" s="26" t="s">
        <v>16</v>
      </c>
      <c r="T1315" s="24"/>
      <c r="U1315" s="26" t="s">
        <v>16</v>
      </c>
      <c r="V1315" s="34" t="s">
        <v>1219</v>
      </c>
    </row>
    <row r="1316" spans="1:22" hidden="1" x14ac:dyDescent="0.25">
      <c r="A1316" s="31" t="s">
        <v>1299</v>
      </c>
      <c r="B1316" s="31" t="s">
        <v>1300</v>
      </c>
      <c r="C1316" s="41" t="s">
        <v>223</v>
      </c>
      <c r="D1316" s="31" t="s">
        <v>224</v>
      </c>
      <c r="E1316" s="31" t="s">
        <v>151</v>
      </c>
      <c r="F1316" s="21" t="s">
        <v>151</v>
      </c>
      <c r="G1316" s="21" t="s">
        <v>1327</v>
      </c>
      <c r="H1316" s="32">
        <f t="shared" si="40"/>
        <v>1</v>
      </c>
      <c r="I1316" s="33">
        <f t="shared" si="41"/>
        <v>5.2816901408450634E-2</v>
      </c>
      <c r="J1316" s="24">
        <v>5.68</v>
      </c>
      <c r="K1316" s="26" t="s">
        <v>16</v>
      </c>
      <c r="L1316" s="44">
        <v>5.68</v>
      </c>
      <c r="M1316" s="26" t="s">
        <v>16</v>
      </c>
      <c r="N1316" s="44">
        <v>5.68</v>
      </c>
      <c r="O1316" s="26" t="s">
        <v>16</v>
      </c>
      <c r="P1316" s="24">
        <v>5.68</v>
      </c>
      <c r="Q1316" s="26" t="s">
        <v>16</v>
      </c>
      <c r="R1316" s="24">
        <v>5.38</v>
      </c>
      <c r="S1316" s="26" t="s">
        <v>16</v>
      </c>
      <c r="T1316" s="24"/>
      <c r="U1316" s="26" t="s">
        <v>16</v>
      </c>
      <c r="V1316" s="34" t="s">
        <v>1219</v>
      </c>
    </row>
    <row r="1317" spans="1:22" hidden="1" x14ac:dyDescent="0.25">
      <c r="A1317" s="31" t="s">
        <v>1299</v>
      </c>
      <c r="B1317" s="31" t="s">
        <v>1300</v>
      </c>
      <c r="C1317" s="41" t="s">
        <v>225</v>
      </c>
      <c r="D1317" s="31" t="s">
        <v>226</v>
      </c>
      <c r="E1317" s="31" t="s">
        <v>151</v>
      </c>
      <c r="F1317" s="21" t="s">
        <v>151</v>
      </c>
      <c r="G1317" s="21" t="s">
        <v>1328</v>
      </c>
      <c r="H1317" s="32" t="str">
        <f t="shared" si="40"/>
        <v/>
      </c>
      <c r="I1317" s="33">
        <f t="shared" si="41"/>
        <v>0</v>
      </c>
      <c r="J1317" s="24">
        <v>2.38</v>
      </c>
      <c r="K1317" s="26" t="s">
        <v>16</v>
      </c>
      <c r="L1317" s="44">
        <v>2.38</v>
      </c>
      <c r="M1317" s="26" t="s">
        <v>16</v>
      </c>
      <c r="N1317" s="44">
        <v>2.38</v>
      </c>
      <c r="O1317" s="26" t="s">
        <v>16</v>
      </c>
      <c r="P1317" s="24">
        <v>2.38</v>
      </c>
      <c r="Q1317" s="26" t="s">
        <v>16</v>
      </c>
      <c r="R1317" s="24">
        <v>2.38</v>
      </c>
      <c r="S1317" s="26" t="s">
        <v>16</v>
      </c>
      <c r="T1317" s="24"/>
      <c r="U1317" s="26" t="s">
        <v>16</v>
      </c>
      <c r="V1317" s="34" t="s">
        <v>1219</v>
      </c>
    </row>
    <row r="1318" spans="1:22" hidden="1" x14ac:dyDescent="0.25">
      <c r="A1318" s="31" t="s">
        <v>1299</v>
      </c>
      <c r="B1318" s="31" t="s">
        <v>1300</v>
      </c>
      <c r="C1318" s="41" t="s">
        <v>229</v>
      </c>
      <c r="D1318" s="31" t="s">
        <v>230</v>
      </c>
      <c r="E1318" s="31" t="s">
        <v>880</v>
      </c>
      <c r="F1318" s="21" t="s">
        <v>880</v>
      </c>
      <c r="G1318" s="21" t="s">
        <v>1329</v>
      </c>
      <c r="H1318" s="32" t="str">
        <f t="shared" si="40"/>
        <v/>
      </c>
      <c r="I1318" s="33">
        <f t="shared" si="41"/>
        <v>0</v>
      </c>
      <c r="J1318" s="24">
        <v>6.74</v>
      </c>
      <c r="K1318" s="26" t="s">
        <v>16</v>
      </c>
      <c r="L1318" s="44">
        <v>6.74</v>
      </c>
      <c r="M1318" s="26" t="s">
        <v>16</v>
      </c>
      <c r="N1318" s="44">
        <v>6.74</v>
      </c>
      <c r="O1318" s="26" t="s">
        <v>16</v>
      </c>
      <c r="P1318" s="24">
        <v>6.74</v>
      </c>
      <c r="Q1318" s="26" t="s">
        <v>16</v>
      </c>
      <c r="R1318" s="24">
        <v>6.74</v>
      </c>
      <c r="S1318" s="26" t="s">
        <v>16</v>
      </c>
      <c r="T1318" s="24"/>
      <c r="U1318" s="26" t="s">
        <v>16</v>
      </c>
      <c r="V1318" s="34" t="s">
        <v>1219</v>
      </c>
    </row>
    <row r="1319" spans="1:22" hidden="1" x14ac:dyDescent="0.25">
      <c r="A1319" s="31" t="s">
        <v>1299</v>
      </c>
      <c r="B1319" s="31" t="s">
        <v>1300</v>
      </c>
      <c r="C1319" s="41" t="s">
        <v>233</v>
      </c>
      <c r="D1319" s="31" t="s">
        <v>234</v>
      </c>
      <c r="E1319" s="31" t="s">
        <v>235</v>
      </c>
      <c r="F1319" s="21" t="s">
        <v>235</v>
      </c>
      <c r="G1319" s="21" t="s">
        <v>1067</v>
      </c>
      <c r="H1319" s="32" t="str">
        <f t="shared" si="40"/>
        <v/>
      </c>
      <c r="I1319" s="33">
        <f t="shared" si="41"/>
        <v>0</v>
      </c>
      <c r="J1319" s="24">
        <v>19.98</v>
      </c>
      <c r="K1319" s="26" t="s">
        <v>16</v>
      </c>
      <c r="L1319" s="44">
        <v>19.98</v>
      </c>
      <c r="M1319" s="26" t="s">
        <v>16</v>
      </c>
      <c r="N1319" s="44">
        <v>19.98</v>
      </c>
      <c r="O1319" s="26" t="s">
        <v>16</v>
      </c>
      <c r="P1319" s="24">
        <v>19.98</v>
      </c>
      <c r="Q1319" s="26" t="s">
        <v>16</v>
      </c>
      <c r="R1319" s="24">
        <v>19.98</v>
      </c>
      <c r="S1319" s="26" t="s">
        <v>16</v>
      </c>
      <c r="T1319" s="24"/>
      <c r="U1319" s="26" t="s">
        <v>16</v>
      </c>
      <c r="V1319" s="34" t="s">
        <v>1219</v>
      </c>
    </row>
    <row r="1320" spans="1:22" hidden="1" x14ac:dyDescent="0.25">
      <c r="A1320" s="31" t="s">
        <v>1299</v>
      </c>
      <c r="B1320" s="31" t="s">
        <v>1300</v>
      </c>
      <c r="C1320" s="41" t="s">
        <v>236</v>
      </c>
      <c r="D1320" s="31" t="s">
        <v>237</v>
      </c>
      <c r="E1320" s="31" t="s">
        <v>151</v>
      </c>
      <c r="F1320" s="21" t="s">
        <v>151</v>
      </c>
      <c r="G1320" s="21" t="s">
        <v>502</v>
      </c>
      <c r="H1320" s="32" t="str">
        <f t="shared" si="40"/>
        <v/>
      </c>
      <c r="I1320" s="33">
        <f t="shared" si="41"/>
        <v>0</v>
      </c>
      <c r="J1320" s="24">
        <v>7.24</v>
      </c>
      <c r="K1320" s="26" t="s">
        <v>16</v>
      </c>
      <c r="L1320" s="44">
        <v>7.24</v>
      </c>
      <c r="M1320" s="26" t="s">
        <v>16</v>
      </c>
      <c r="N1320" s="44">
        <v>7.24</v>
      </c>
      <c r="O1320" s="26" t="s">
        <v>16</v>
      </c>
      <c r="P1320" s="24">
        <v>7.24</v>
      </c>
      <c r="Q1320" s="26" t="s">
        <v>16</v>
      </c>
      <c r="R1320" s="24">
        <v>7.24</v>
      </c>
      <c r="S1320" s="26" t="s">
        <v>16</v>
      </c>
      <c r="T1320" s="24"/>
      <c r="U1320" s="26" t="s">
        <v>16</v>
      </c>
      <c r="V1320" s="34" t="s">
        <v>1219</v>
      </c>
    </row>
    <row r="1321" spans="1:22" hidden="1" x14ac:dyDescent="0.25">
      <c r="A1321" s="31" t="s">
        <v>1299</v>
      </c>
      <c r="B1321" s="31" t="s">
        <v>1300</v>
      </c>
      <c r="C1321" s="41" t="s">
        <v>239</v>
      </c>
      <c r="D1321" s="31" t="s">
        <v>240</v>
      </c>
      <c r="E1321" s="31" t="s">
        <v>1330</v>
      </c>
      <c r="F1321" s="21" t="s">
        <v>1330</v>
      </c>
      <c r="G1321" s="21" t="s">
        <v>79</v>
      </c>
      <c r="H1321" s="32" t="str">
        <f t="shared" si="40"/>
        <v/>
      </c>
      <c r="I1321" s="33">
        <f t="shared" si="41"/>
        <v>0</v>
      </c>
      <c r="J1321" s="24">
        <v>44.58</v>
      </c>
      <c r="K1321" s="26" t="s">
        <v>16</v>
      </c>
      <c r="L1321" s="44">
        <v>44.58</v>
      </c>
      <c r="M1321" s="26" t="s">
        <v>16</v>
      </c>
      <c r="N1321" s="44">
        <v>44.58</v>
      </c>
      <c r="O1321" s="26" t="s">
        <v>16</v>
      </c>
      <c r="P1321" s="24">
        <v>44.58</v>
      </c>
      <c r="Q1321" s="26" t="s">
        <v>16</v>
      </c>
      <c r="R1321" s="24">
        <v>44.58</v>
      </c>
      <c r="S1321" s="26" t="s">
        <v>16</v>
      </c>
      <c r="T1321" s="24"/>
      <c r="U1321" s="26" t="s">
        <v>16</v>
      </c>
      <c r="V1321" s="34" t="s">
        <v>1219</v>
      </c>
    </row>
    <row r="1322" spans="1:22" hidden="1" x14ac:dyDescent="0.25">
      <c r="A1322" s="31" t="s">
        <v>1299</v>
      </c>
      <c r="B1322" s="31" t="s">
        <v>1300</v>
      </c>
      <c r="C1322" s="41" t="s">
        <v>242</v>
      </c>
      <c r="D1322" s="31" t="s">
        <v>243</v>
      </c>
      <c r="E1322" s="31" t="s">
        <v>1305</v>
      </c>
      <c r="F1322" s="21" t="s">
        <v>1305</v>
      </c>
      <c r="G1322" s="21" t="s">
        <v>194</v>
      </c>
      <c r="H1322" s="32">
        <f t="shared" si="40"/>
        <v>1</v>
      </c>
      <c r="I1322" s="33">
        <f t="shared" si="41"/>
        <v>0.12410501193317414</v>
      </c>
      <c r="J1322" s="24">
        <v>41.9</v>
      </c>
      <c r="K1322" s="26" t="s">
        <v>16</v>
      </c>
      <c r="L1322" s="44">
        <v>41.9</v>
      </c>
      <c r="M1322" s="26" t="s">
        <v>16</v>
      </c>
      <c r="N1322" s="44">
        <v>36.700000000000003</v>
      </c>
      <c r="O1322" s="26" t="s">
        <v>16</v>
      </c>
      <c r="P1322" s="24">
        <v>36.700000000000003</v>
      </c>
      <c r="Q1322" s="26" t="s">
        <v>16</v>
      </c>
      <c r="R1322" s="24">
        <v>36.700000000000003</v>
      </c>
      <c r="S1322" s="26" t="s">
        <v>16</v>
      </c>
      <c r="T1322" s="24"/>
      <c r="U1322" s="26" t="s">
        <v>16</v>
      </c>
      <c r="V1322" s="34" t="s">
        <v>1219</v>
      </c>
    </row>
    <row r="1323" spans="1:22" hidden="1" x14ac:dyDescent="0.25">
      <c r="A1323" s="31" t="s">
        <v>1299</v>
      </c>
      <c r="B1323" s="31" t="s">
        <v>1300</v>
      </c>
      <c r="C1323" s="41" t="s">
        <v>245</v>
      </c>
      <c r="D1323" s="31" t="s">
        <v>246</v>
      </c>
      <c r="E1323" s="31" t="s">
        <v>247</v>
      </c>
      <c r="F1323" s="21" t="s">
        <v>247</v>
      </c>
      <c r="G1323" s="21" t="s">
        <v>144</v>
      </c>
      <c r="H1323" s="32" t="str">
        <f t="shared" si="40"/>
        <v/>
      </c>
      <c r="I1323" s="33">
        <f t="shared" si="41"/>
        <v>1.7771459036787229E-3</v>
      </c>
      <c r="J1323" s="24">
        <v>112.54</v>
      </c>
      <c r="K1323" s="26" t="s">
        <v>16</v>
      </c>
      <c r="L1323" s="44">
        <v>112.34</v>
      </c>
      <c r="M1323" s="26" t="s">
        <v>16</v>
      </c>
      <c r="N1323" s="44">
        <v>112.34</v>
      </c>
      <c r="O1323" s="26" t="s">
        <v>16</v>
      </c>
      <c r="P1323" s="24">
        <v>112.34</v>
      </c>
      <c r="Q1323" s="26" t="s">
        <v>16</v>
      </c>
      <c r="R1323" s="24">
        <v>112.34</v>
      </c>
      <c r="S1323" s="26" t="s">
        <v>16</v>
      </c>
      <c r="T1323" s="24"/>
      <c r="U1323" s="26" t="s">
        <v>16</v>
      </c>
      <c r="V1323" s="34" t="s">
        <v>1219</v>
      </c>
    </row>
    <row r="1324" spans="1:22" hidden="1" x14ac:dyDescent="0.25">
      <c r="A1324" s="31" t="s">
        <v>1299</v>
      </c>
      <c r="B1324" s="31" t="s">
        <v>1300</v>
      </c>
      <c r="C1324" s="41" t="s">
        <v>250</v>
      </c>
      <c r="D1324" s="31" t="s">
        <v>251</v>
      </c>
      <c r="E1324" s="31" t="s">
        <v>1305</v>
      </c>
      <c r="F1324" s="21" t="s">
        <v>1305</v>
      </c>
      <c r="G1324" s="21" t="s">
        <v>307</v>
      </c>
      <c r="H1324" s="32" t="str">
        <f t="shared" si="40"/>
        <v/>
      </c>
      <c r="I1324" s="33">
        <f t="shared" si="41"/>
        <v>0</v>
      </c>
      <c r="J1324" s="24">
        <v>51.24</v>
      </c>
      <c r="K1324" s="26" t="s">
        <v>16</v>
      </c>
      <c r="L1324" s="44">
        <v>51.24</v>
      </c>
      <c r="M1324" s="26" t="s">
        <v>16</v>
      </c>
      <c r="N1324" s="44">
        <v>51.24</v>
      </c>
      <c r="O1324" s="26" t="s">
        <v>16</v>
      </c>
      <c r="P1324" s="24">
        <v>51.24</v>
      </c>
      <c r="Q1324" s="26" t="s">
        <v>16</v>
      </c>
      <c r="R1324" s="24">
        <v>51.24</v>
      </c>
      <c r="S1324" s="26" t="s">
        <v>16</v>
      </c>
      <c r="T1324" s="24"/>
      <c r="U1324" s="26" t="s">
        <v>16</v>
      </c>
      <c r="V1324" s="34" t="s">
        <v>1219</v>
      </c>
    </row>
    <row r="1325" spans="1:22" hidden="1" x14ac:dyDescent="0.25">
      <c r="A1325" s="31" t="s">
        <v>1299</v>
      </c>
      <c r="B1325" s="31" t="s">
        <v>1300</v>
      </c>
      <c r="C1325" s="41" t="s">
        <v>253</v>
      </c>
      <c r="D1325" s="31" t="s">
        <v>254</v>
      </c>
      <c r="E1325" s="31" t="s">
        <v>1331</v>
      </c>
      <c r="F1325" s="21" t="s">
        <v>2096</v>
      </c>
      <c r="G1325" s="21" t="s">
        <v>1332</v>
      </c>
      <c r="H1325" s="32">
        <f t="shared" si="40"/>
        <v>1</v>
      </c>
      <c r="I1325" s="33">
        <f t="shared" si="41"/>
        <v>1</v>
      </c>
      <c r="J1325" s="24">
        <v>4.18</v>
      </c>
      <c r="K1325" s="26" t="s">
        <v>16</v>
      </c>
      <c r="L1325" s="44">
        <v>0</v>
      </c>
      <c r="M1325" s="26" t="s">
        <v>16</v>
      </c>
      <c r="N1325" s="44">
        <v>5.64</v>
      </c>
      <c r="O1325" s="26" t="s">
        <v>18</v>
      </c>
      <c r="P1325" s="24">
        <v>5.64</v>
      </c>
      <c r="Q1325" s="26" t="s">
        <v>16</v>
      </c>
      <c r="R1325" s="24">
        <v>5.64</v>
      </c>
      <c r="S1325" s="26" t="s">
        <v>16</v>
      </c>
      <c r="T1325" s="24"/>
      <c r="U1325" s="26" t="s">
        <v>16</v>
      </c>
      <c r="V1325" s="34" t="s">
        <v>1219</v>
      </c>
    </row>
    <row r="1326" spans="1:22" hidden="1" x14ac:dyDescent="0.25">
      <c r="A1326" s="31" t="s">
        <v>1299</v>
      </c>
      <c r="B1326" s="31" t="s">
        <v>1300</v>
      </c>
      <c r="C1326" s="41" t="s">
        <v>256</v>
      </c>
      <c r="D1326" s="31" t="s">
        <v>257</v>
      </c>
      <c r="E1326" s="31" t="s">
        <v>765</v>
      </c>
      <c r="F1326" s="21" t="s">
        <v>765</v>
      </c>
      <c r="G1326" s="21" t="s">
        <v>115</v>
      </c>
      <c r="H1326" s="32" t="str">
        <f t="shared" si="40"/>
        <v/>
      </c>
      <c r="I1326" s="33">
        <f t="shared" si="41"/>
        <v>0</v>
      </c>
      <c r="J1326" s="24">
        <v>0</v>
      </c>
      <c r="K1326" s="26" t="s">
        <v>16</v>
      </c>
      <c r="L1326" s="44">
        <v>0</v>
      </c>
      <c r="M1326" s="26" t="s">
        <v>16</v>
      </c>
      <c r="N1326" s="44">
        <v>52.48</v>
      </c>
      <c r="O1326" s="26" t="s">
        <v>16</v>
      </c>
      <c r="P1326" s="24">
        <v>52.48</v>
      </c>
      <c r="Q1326" s="26" t="s">
        <v>16</v>
      </c>
      <c r="R1326" s="24">
        <v>52.48</v>
      </c>
      <c r="S1326" s="26" t="s">
        <v>16</v>
      </c>
      <c r="T1326" s="24"/>
      <c r="U1326" s="26" t="s">
        <v>16</v>
      </c>
      <c r="V1326" s="34" t="s">
        <v>1219</v>
      </c>
    </row>
    <row r="1327" spans="1:22" hidden="1" x14ac:dyDescent="0.25">
      <c r="A1327" s="31" t="s">
        <v>1299</v>
      </c>
      <c r="B1327" s="31" t="s">
        <v>1300</v>
      </c>
      <c r="C1327" s="41" t="s">
        <v>259</v>
      </c>
      <c r="D1327" s="31" t="s">
        <v>260</v>
      </c>
      <c r="E1327" s="31" t="s">
        <v>1333</v>
      </c>
      <c r="F1327" s="21" t="s">
        <v>1333</v>
      </c>
      <c r="G1327" s="21" t="s">
        <v>1006</v>
      </c>
      <c r="H1327" s="32" t="str">
        <f t="shared" si="40"/>
        <v/>
      </c>
      <c r="I1327" s="33">
        <f t="shared" si="41"/>
        <v>0</v>
      </c>
      <c r="J1327" s="24">
        <v>3.24</v>
      </c>
      <c r="K1327" s="26" t="s">
        <v>16</v>
      </c>
      <c r="L1327" s="44">
        <v>3.24</v>
      </c>
      <c r="M1327" s="26" t="s">
        <v>16</v>
      </c>
      <c r="N1327" s="44">
        <v>3.24</v>
      </c>
      <c r="O1327" s="26" t="s">
        <v>16</v>
      </c>
      <c r="P1327" s="24">
        <v>3.24</v>
      </c>
      <c r="Q1327" s="26" t="s">
        <v>16</v>
      </c>
      <c r="R1327" s="24">
        <v>3.24</v>
      </c>
      <c r="S1327" s="26" t="s">
        <v>16</v>
      </c>
      <c r="T1327" s="24"/>
      <c r="U1327" s="26" t="s">
        <v>16</v>
      </c>
      <c r="V1327" s="34" t="s">
        <v>1219</v>
      </c>
    </row>
    <row r="1328" spans="1:22" hidden="1" x14ac:dyDescent="0.25">
      <c r="A1328" s="31" t="s">
        <v>1299</v>
      </c>
      <c r="B1328" s="31" t="s">
        <v>1300</v>
      </c>
      <c r="C1328" s="41" t="s">
        <v>263</v>
      </c>
      <c r="D1328" s="31" t="s">
        <v>264</v>
      </c>
      <c r="E1328" s="31" t="s">
        <v>1334</v>
      </c>
      <c r="F1328" s="21" t="s">
        <v>1334</v>
      </c>
      <c r="G1328" s="21" t="s">
        <v>169</v>
      </c>
      <c r="H1328" s="32" t="str">
        <f t="shared" si="40"/>
        <v/>
      </c>
      <c r="I1328" s="33">
        <f t="shared" si="41"/>
        <v>0</v>
      </c>
      <c r="J1328" s="24">
        <v>5.88</v>
      </c>
      <c r="K1328" s="26" t="s">
        <v>16</v>
      </c>
      <c r="L1328" s="44">
        <v>5.88</v>
      </c>
      <c r="M1328" s="26" t="s">
        <v>16</v>
      </c>
      <c r="N1328" s="44">
        <v>5.88</v>
      </c>
      <c r="O1328" s="26" t="s">
        <v>16</v>
      </c>
      <c r="P1328" s="24">
        <v>5.88</v>
      </c>
      <c r="Q1328" s="26" t="s">
        <v>16</v>
      </c>
      <c r="R1328" s="24">
        <v>5.88</v>
      </c>
      <c r="S1328" s="26" t="s">
        <v>16</v>
      </c>
      <c r="T1328" s="24"/>
      <c r="U1328" s="26" t="s">
        <v>16</v>
      </c>
      <c r="V1328" s="34" t="s">
        <v>1219</v>
      </c>
    </row>
    <row r="1329" spans="1:22" hidden="1" x14ac:dyDescent="0.25">
      <c r="A1329" s="31" t="s">
        <v>1299</v>
      </c>
      <c r="B1329" s="31" t="s">
        <v>1300</v>
      </c>
      <c r="C1329" s="41" t="s">
        <v>267</v>
      </c>
      <c r="D1329" s="31" t="s">
        <v>268</v>
      </c>
      <c r="E1329" s="31" t="s">
        <v>1335</v>
      </c>
      <c r="F1329" s="21" t="s">
        <v>1335</v>
      </c>
      <c r="G1329" s="21" t="s">
        <v>647</v>
      </c>
      <c r="H1329" s="32" t="str">
        <f t="shared" si="40"/>
        <v/>
      </c>
      <c r="I1329" s="33">
        <f t="shared" si="41"/>
        <v>0</v>
      </c>
      <c r="J1329" s="24">
        <v>2.38</v>
      </c>
      <c r="K1329" s="26" t="s">
        <v>16</v>
      </c>
      <c r="L1329" s="44">
        <v>2.38</v>
      </c>
      <c r="M1329" s="26" t="s">
        <v>16</v>
      </c>
      <c r="N1329" s="44">
        <v>2.38</v>
      </c>
      <c r="O1329" s="26" t="s">
        <v>16</v>
      </c>
      <c r="P1329" s="24">
        <v>2.38</v>
      </c>
      <c r="Q1329" s="26" t="s">
        <v>16</v>
      </c>
      <c r="R1329" s="24">
        <v>2.38</v>
      </c>
      <c r="S1329" s="26" t="s">
        <v>16</v>
      </c>
      <c r="T1329" s="24"/>
      <c r="U1329" s="26" t="s">
        <v>16</v>
      </c>
      <c r="V1329" s="34" t="s">
        <v>1219</v>
      </c>
    </row>
    <row r="1330" spans="1:22" hidden="1" x14ac:dyDescent="0.25">
      <c r="A1330" s="31" t="s">
        <v>1299</v>
      </c>
      <c r="B1330" s="31" t="s">
        <v>1300</v>
      </c>
      <c r="C1330" s="41" t="s">
        <v>271</v>
      </c>
      <c r="D1330" s="31" t="s">
        <v>272</v>
      </c>
      <c r="E1330" s="31" t="s">
        <v>769</v>
      </c>
      <c r="F1330" s="21" t="s">
        <v>769</v>
      </c>
      <c r="G1330" s="21" t="s">
        <v>566</v>
      </c>
      <c r="H1330" s="32">
        <f t="shared" si="40"/>
        <v>1</v>
      </c>
      <c r="I1330" s="33">
        <f t="shared" si="41"/>
        <v>5.3191489361702038E-2</v>
      </c>
      <c r="J1330" s="24">
        <v>1.88</v>
      </c>
      <c r="K1330" s="26" t="s">
        <v>16</v>
      </c>
      <c r="L1330" s="44">
        <v>1.88</v>
      </c>
      <c r="M1330" s="26" t="s">
        <v>16</v>
      </c>
      <c r="N1330" s="44">
        <v>1.88</v>
      </c>
      <c r="O1330" s="26" t="s">
        <v>16</v>
      </c>
      <c r="P1330" s="24">
        <v>1.88</v>
      </c>
      <c r="Q1330" s="26" t="s">
        <v>16</v>
      </c>
      <c r="R1330" s="24">
        <v>1.78</v>
      </c>
      <c r="S1330" s="26" t="s">
        <v>16</v>
      </c>
      <c r="T1330" s="24"/>
      <c r="U1330" s="26" t="s">
        <v>16</v>
      </c>
      <c r="V1330" s="34" t="s">
        <v>1219</v>
      </c>
    </row>
    <row r="1331" spans="1:22" hidden="1" x14ac:dyDescent="0.25">
      <c r="A1331" s="31" t="s">
        <v>1299</v>
      </c>
      <c r="B1331" s="31" t="s">
        <v>1300</v>
      </c>
      <c r="C1331" s="41" t="s">
        <v>274</v>
      </c>
      <c r="D1331" s="31" t="s">
        <v>275</v>
      </c>
      <c r="E1331" s="31" t="s">
        <v>648</v>
      </c>
      <c r="F1331" s="21" t="s">
        <v>648</v>
      </c>
      <c r="G1331" s="21" t="s">
        <v>515</v>
      </c>
      <c r="H1331" s="32">
        <f t="shared" si="40"/>
        <v>1</v>
      </c>
      <c r="I1331" s="33">
        <f t="shared" si="41"/>
        <v>5.7251908396946494E-2</v>
      </c>
      <c r="J1331" s="24">
        <v>5.24</v>
      </c>
      <c r="K1331" s="26" t="s">
        <v>16</v>
      </c>
      <c r="L1331" s="44">
        <v>5.24</v>
      </c>
      <c r="M1331" s="26" t="s">
        <v>16</v>
      </c>
      <c r="N1331" s="44">
        <v>5.54</v>
      </c>
      <c r="O1331" s="26" t="s">
        <v>16</v>
      </c>
      <c r="P1331" s="24">
        <v>5.54</v>
      </c>
      <c r="Q1331" s="26" t="s">
        <v>16</v>
      </c>
      <c r="R1331" s="24">
        <v>5.54</v>
      </c>
      <c r="S1331" s="26" t="s">
        <v>16</v>
      </c>
      <c r="T1331" s="24"/>
      <c r="U1331" s="26" t="s">
        <v>16</v>
      </c>
      <c r="V1331" s="34" t="s">
        <v>1219</v>
      </c>
    </row>
    <row r="1332" spans="1:22" hidden="1" x14ac:dyDescent="0.25">
      <c r="A1332" s="31" t="s">
        <v>1299</v>
      </c>
      <c r="B1332" s="31" t="s">
        <v>1300</v>
      </c>
      <c r="C1332" s="41" t="s">
        <v>278</v>
      </c>
      <c r="D1332" s="31" t="s">
        <v>279</v>
      </c>
      <c r="E1332" s="31" t="s">
        <v>1336</v>
      </c>
      <c r="F1332" s="21" t="s">
        <v>1336</v>
      </c>
      <c r="G1332" s="21" t="s">
        <v>51</v>
      </c>
      <c r="H1332" s="32" t="str">
        <f t="shared" si="40"/>
        <v/>
      </c>
      <c r="I1332" s="33">
        <f t="shared" si="41"/>
        <v>0</v>
      </c>
      <c r="J1332" s="24">
        <v>4.18</v>
      </c>
      <c r="K1332" s="26" t="s">
        <v>16</v>
      </c>
      <c r="L1332" s="44">
        <v>4.18</v>
      </c>
      <c r="M1332" s="26" t="s">
        <v>16</v>
      </c>
      <c r="N1332" s="44">
        <v>4.18</v>
      </c>
      <c r="O1332" s="26" t="s">
        <v>16</v>
      </c>
      <c r="P1332" s="24">
        <v>4.18</v>
      </c>
      <c r="Q1332" s="26" t="s">
        <v>16</v>
      </c>
      <c r="R1332" s="24">
        <v>4.18</v>
      </c>
      <c r="S1332" s="26" t="s">
        <v>16</v>
      </c>
      <c r="T1332" s="24"/>
      <c r="U1332" s="26" t="s">
        <v>16</v>
      </c>
      <c r="V1332" s="34" t="s">
        <v>1219</v>
      </c>
    </row>
    <row r="1333" spans="1:22" hidden="1" x14ac:dyDescent="0.25">
      <c r="A1333" s="31" t="s">
        <v>1299</v>
      </c>
      <c r="B1333" s="31" t="s">
        <v>1300</v>
      </c>
      <c r="C1333" s="41" t="s">
        <v>281</v>
      </c>
      <c r="D1333" s="31" t="s">
        <v>282</v>
      </c>
      <c r="E1333" s="31" t="s">
        <v>494</v>
      </c>
      <c r="F1333" s="21" t="s">
        <v>494</v>
      </c>
      <c r="G1333" s="21" t="s">
        <v>76</v>
      </c>
      <c r="H1333" s="32">
        <f t="shared" si="40"/>
        <v>1</v>
      </c>
      <c r="I1333" s="33">
        <f t="shared" si="41"/>
        <v>0.25477707006369432</v>
      </c>
      <c r="J1333" s="24">
        <v>6.28</v>
      </c>
      <c r="K1333" s="26" t="s">
        <v>16</v>
      </c>
      <c r="L1333" s="44">
        <v>6.28</v>
      </c>
      <c r="M1333" s="26" t="s">
        <v>16</v>
      </c>
      <c r="N1333" s="44">
        <v>6.28</v>
      </c>
      <c r="O1333" s="26" t="s">
        <v>16</v>
      </c>
      <c r="P1333" s="24">
        <v>4.68</v>
      </c>
      <c r="Q1333" s="26" t="s">
        <v>18</v>
      </c>
      <c r="R1333" s="24">
        <v>4.68</v>
      </c>
      <c r="S1333" s="26" t="s">
        <v>16</v>
      </c>
      <c r="T1333" s="24"/>
      <c r="U1333" s="26" t="s">
        <v>16</v>
      </c>
      <c r="V1333" s="34" t="s">
        <v>1219</v>
      </c>
    </row>
    <row r="1334" spans="1:22" hidden="1" x14ac:dyDescent="0.25">
      <c r="A1334" s="31" t="s">
        <v>1299</v>
      </c>
      <c r="B1334" s="31" t="s">
        <v>1300</v>
      </c>
      <c r="C1334" s="41" t="s">
        <v>283</v>
      </c>
      <c r="D1334" s="31" t="s">
        <v>284</v>
      </c>
      <c r="E1334" s="31" t="s">
        <v>1014</v>
      </c>
      <c r="F1334" s="21" t="s">
        <v>728</v>
      </c>
      <c r="G1334" s="21" t="s">
        <v>1261</v>
      </c>
      <c r="H1334" s="32">
        <f t="shared" si="40"/>
        <v>1</v>
      </c>
      <c r="I1334" s="33">
        <f t="shared" si="41"/>
        <v>0.34188034188034178</v>
      </c>
      <c r="J1334" s="24">
        <v>4.68</v>
      </c>
      <c r="K1334" s="26" t="s">
        <v>16</v>
      </c>
      <c r="L1334" s="44">
        <v>4.68</v>
      </c>
      <c r="M1334" s="26" t="s">
        <v>16</v>
      </c>
      <c r="N1334" s="44">
        <v>3.08</v>
      </c>
      <c r="O1334" s="26" t="s">
        <v>18</v>
      </c>
      <c r="P1334" s="24">
        <v>3.08</v>
      </c>
      <c r="Q1334" s="26" t="s">
        <v>16</v>
      </c>
      <c r="R1334" s="24">
        <v>3.08</v>
      </c>
      <c r="S1334" s="26" t="s">
        <v>16</v>
      </c>
      <c r="T1334" s="24"/>
      <c r="U1334" s="26" t="s">
        <v>16</v>
      </c>
      <c r="V1334" s="34" t="s">
        <v>1219</v>
      </c>
    </row>
    <row r="1335" spans="1:22" hidden="1" x14ac:dyDescent="0.25">
      <c r="A1335" s="31" t="s">
        <v>1299</v>
      </c>
      <c r="B1335" s="31" t="s">
        <v>1300</v>
      </c>
      <c r="C1335" s="41" t="s">
        <v>286</v>
      </c>
      <c r="D1335" s="31" t="s">
        <v>287</v>
      </c>
      <c r="E1335" s="31" t="s">
        <v>1337</v>
      </c>
      <c r="F1335" s="21" t="s">
        <v>1337</v>
      </c>
      <c r="G1335" s="21" t="s">
        <v>1261</v>
      </c>
      <c r="H1335" s="32">
        <f t="shared" si="40"/>
        <v>1</v>
      </c>
      <c r="I1335" s="33">
        <f t="shared" si="41"/>
        <v>0.33444816053511706</v>
      </c>
      <c r="J1335" s="24">
        <v>5.98</v>
      </c>
      <c r="K1335" s="26" t="s">
        <v>16</v>
      </c>
      <c r="L1335" s="44">
        <v>3.98</v>
      </c>
      <c r="M1335" s="26" t="s">
        <v>18</v>
      </c>
      <c r="N1335" s="44">
        <v>3.98</v>
      </c>
      <c r="O1335" s="26" t="s">
        <v>16</v>
      </c>
      <c r="P1335" s="24">
        <v>3.98</v>
      </c>
      <c r="Q1335" s="26" t="s">
        <v>16</v>
      </c>
      <c r="R1335" s="24">
        <v>3.98</v>
      </c>
      <c r="S1335" s="26" t="s">
        <v>16</v>
      </c>
      <c r="T1335" s="24"/>
      <c r="U1335" s="26" t="s">
        <v>16</v>
      </c>
      <c r="V1335" s="34" t="s">
        <v>1219</v>
      </c>
    </row>
    <row r="1336" spans="1:22" hidden="1" x14ac:dyDescent="0.25">
      <c r="A1336" s="31" t="s">
        <v>1299</v>
      </c>
      <c r="B1336" s="31" t="s">
        <v>1300</v>
      </c>
      <c r="C1336" s="41" t="s">
        <v>289</v>
      </c>
      <c r="D1336" s="31" t="s">
        <v>290</v>
      </c>
      <c r="E1336" s="31" t="s">
        <v>1262</v>
      </c>
      <c r="F1336" s="21" t="s">
        <v>1262</v>
      </c>
      <c r="G1336" s="21" t="s">
        <v>194</v>
      </c>
      <c r="H1336" s="32">
        <f t="shared" si="40"/>
        <v>1</v>
      </c>
      <c r="I1336" s="33">
        <f t="shared" si="41"/>
        <v>0.1112288135593219</v>
      </c>
      <c r="J1336" s="24">
        <v>18.88</v>
      </c>
      <c r="K1336" s="26" t="s">
        <v>16</v>
      </c>
      <c r="L1336" s="44">
        <v>16.78</v>
      </c>
      <c r="M1336" s="26" t="s">
        <v>16</v>
      </c>
      <c r="N1336" s="44">
        <v>16.78</v>
      </c>
      <c r="O1336" s="26" t="s">
        <v>16</v>
      </c>
      <c r="P1336" s="24">
        <v>16.78</v>
      </c>
      <c r="Q1336" s="26" t="s">
        <v>16</v>
      </c>
      <c r="R1336" s="24">
        <v>16.78</v>
      </c>
      <c r="S1336" s="26" t="s">
        <v>16</v>
      </c>
      <c r="T1336" s="24"/>
      <c r="U1336" s="26" t="s">
        <v>16</v>
      </c>
      <c r="V1336" s="34" t="s">
        <v>1219</v>
      </c>
    </row>
    <row r="1337" spans="1:22" hidden="1" x14ac:dyDescent="0.25">
      <c r="A1337" s="31" t="s">
        <v>1299</v>
      </c>
      <c r="B1337" s="31" t="s">
        <v>1300</v>
      </c>
      <c r="C1337" s="41" t="s">
        <v>292</v>
      </c>
      <c r="D1337" s="31" t="s">
        <v>293</v>
      </c>
      <c r="E1337" s="31" t="s">
        <v>1338</v>
      </c>
      <c r="F1337" s="21" t="s">
        <v>1338</v>
      </c>
      <c r="G1337" s="21" t="s">
        <v>79</v>
      </c>
      <c r="H1337" s="32">
        <f t="shared" si="40"/>
        <v>1</v>
      </c>
      <c r="I1337" s="33">
        <f t="shared" si="41"/>
        <v>1</v>
      </c>
      <c r="J1337" s="24">
        <v>45.43</v>
      </c>
      <c r="K1337" s="26" t="s">
        <v>16</v>
      </c>
      <c r="L1337" s="44">
        <v>0</v>
      </c>
      <c r="M1337" s="26" t="s">
        <v>16</v>
      </c>
      <c r="N1337" s="44">
        <v>0</v>
      </c>
      <c r="O1337" s="26" t="s">
        <v>16</v>
      </c>
      <c r="P1337" s="24">
        <v>0</v>
      </c>
      <c r="Q1337" s="26" t="s">
        <v>16</v>
      </c>
      <c r="R1337" s="24">
        <v>0</v>
      </c>
      <c r="S1337" s="26" t="s">
        <v>16</v>
      </c>
      <c r="T1337" s="24"/>
      <c r="U1337" s="26" t="s">
        <v>16</v>
      </c>
      <c r="V1337" s="34" t="s">
        <v>1219</v>
      </c>
    </row>
    <row r="1338" spans="1:22" hidden="1" x14ac:dyDescent="0.25">
      <c r="A1338" s="31" t="s">
        <v>1299</v>
      </c>
      <c r="B1338" s="31" t="s">
        <v>1300</v>
      </c>
      <c r="C1338" s="41" t="s">
        <v>295</v>
      </c>
      <c r="D1338" s="31" t="s">
        <v>296</v>
      </c>
      <c r="E1338" s="31" t="s">
        <v>1339</v>
      </c>
      <c r="F1338" s="21" t="s">
        <v>1339</v>
      </c>
      <c r="G1338" s="21" t="s">
        <v>79</v>
      </c>
      <c r="H1338" s="32">
        <f t="shared" si="40"/>
        <v>1</v>
      </c>
      <c r="I1338" s="33">
        <f t="shared" si="41"/>
        <v>2</v>
      </c>
      <c r="J1338" s="24">
        <v>31.48</v>
      </c>
      <c r="K1338" s="26" t="s">
        <v>16</v>
      </c>
      <c r="L1338" s="44">
        <v>0</v>
      </c>
      <c r="M1338" s="26" t="s">
        <v>16</v>
      </c>
      <c r="N1338" s="44">
        <v>0</v>
      </c>
      <c r="O1338" s="26" t="s">
        <v>16</v>
      </c>
      <c r="P1338" s="24">
        <v>39.979999999999997</v>
      </c>
      <c r="Q1338" s="26" t="s">
        <v>16</v>
      </c>
      <c r="R1338" s="24">
        <v>0</v>
      </c>
      <c r="S1338" s="26" t="s">
        <v>16</v>
      </c>
      <c r="T1338" s="24"/>
      <c r="U1338" s="26" t="s">
        <v>16</v>
      </c>
      <c r="V1338" s="34" t="s">
        <v>1219</v>
      </c>
    </row>
    <row r="1339" spans="1:22" hidden="1" x14ac:dyDescent="0.25">
      <c r="A1339" s="31" t="s">
        <v>1299</v>
      </c>
      <c r="B1339" s="31" t="s">
        <v>1300</v>
      </c>
      <c r="C1339" s="41" t="s">
        <v>297</v>
      </c>
      <c r="D1339" s="31" t="s">
        <v>298</v>
      </c>
      <c r="E1339" s="31" t="s">
        <v>139</v>
      </c>
      <c r="F1339" s="21" t="s">
        <v>139</v>
      </c>
      <c r="G1339" s="21" t="s">
        <v>79</v>
      </c>
      <c r="H1339" s="32" t="str">
        <f t="shared" si="40"/>
        <v/>
      </c>
      <c r="I1339" s="33">
        <f t="shared" si="41"/>
        <v>0</v>
      </c>
      <c r="J1339" s="24">
        <v>0</v>
      </c>
      <c r="K1339" s="26" t="s">
        <v>16</v>
      </c>
      <c r="L1339" s="44">
        <v>19.84</v>
      </c>
      <c r="M1339" s="26" t="s">
        <v>16</v>
      </c>
      <c r="N1339" s="44">
        <v>19.84</v>
      </c>
      <c r="O1339" s="26" t="s">
        <v>16</v>
      </c>
      <c r="P1339" s="24">
        <v>19.84</v>
      </c>
      <c r="Q1339" s="26" t="s">
        <v>16</v>
      </c>
      <c r="R1339" s="24">
        <v>19.84</v>
      </c>
      <c r="S1339" s="26" t="s">
        <v>16</v>
      </c>
      <c r="T1339" s="24"/>
      <c r="U1339" s="26" t="s">
        <v>16</v>
      </c>
      <c r="V1339" s="34" t="s">
        <v>1219</v>
      </c>
    </row>
    <row r="1340" spans="1:22" hidden="1" x14ac:dyDescent="0.25">
      <c r="A1340" s="31" t="s">
        <v>1299</v>
      </c>
      <c r="B1340" s="31" t="s">
        <v>1300</v>
      </c>
      <c r="C1340" s="41" t="s">
        <v>300</v>
      </c>
      <c r="D1340" s="31" t="s">
        <v>301</v>
      </c>
      <c r="E1340" s="31" t="s">
        <v>139</v>
      </c>
      <c r="F1340" s="21" t="s">
        <v>523</v>
      </c>
      <c r="G1340" s="21" t="s">
        <v>79</v>
      </c>
      <c r="H1340" s="32" t="str">
        <f t="shared" si="40"/>
        <v/>
      </c>
      <c r="I1340" s="33">
        <f t="shared" si="41"/>
        <v>2.2981732469063099E-2</v>
      </c>
      <c r="J1340" s="24">
        <v>33.94</v>
      </c>
      <c r="K1340" s="26" t="s">
        <v>16</v>
      </c>
      <c r="L1340" s="44">
        <v>33.159999999999997</v>
      </c>
      <c r="M1340" s="26" t="s">
        <v>16</v>
      </c>
      <c r="N1340" s="44">
        <v>33.159999999999997</v>
      </c>
      <c r="O1340" s="26" t="s">
        <v>16</v>
      </c>
      <c r="P1340" s="24">
        <v>33.159999999999997</v>
      </c>
      <c r="Q1340" s="26" t="s">
        <v>16</v>
      </c>
      <c r="R1340" s="24">
        <v>33.159999999999997</v>
      </c>
      <c r="S1340" s="26" t="s">
        <v>16</v>
      </c>
      <c r="T1340" s="24"/>
      <c r="U1340" s="26" t="s">
        <v>16</v>
      </c>
      <c r="V1340" s="34" t="s">
        <v>1219</v>
      </c>
    </row>
    <row r="1341" spans="1:22" hidden="1" x14ac:dyDescent="0.25">
      <c r="A1341" s="31" t="s">
        <v>1299</v>
      </c>
      <c r="B1341" s="31" t="s">
        <v>1300</v>
      </c>
      <c r="C1341" s="41" t="s">
        <v>303</v>
      </c>
      <c r="D1341" s="31" t="s">
        <v>304</v>
      </c>
      <c r="E1341" s="31" t="s">
        <v>139</v>
      </c>
      <c r="F1341" s="21" t="s">
        <v>1340</v>
      </c>
      <c r="G1341" s="21" t="s">
        <v>79</v>
      </c>
      <c r="H1341" s="32" t="str">
        <f t="shared" si="40"/>
        <v/>
      </c>
      <c r="I1341" s="33">
        <f t="shared" si="41"/>
        <v>0</v>
      </c>
      <c r="J1341" s="24">
        <v>15.74</v>
      </c>
      <c r="K1341" s="26" t="s">
        <v>16</v>
      </c>
      <c r="L1341" s="44">
        <v>15.74</v>
      </c>
      <c r="M1341" s="26" t="s">
        <v>16</v>
      </c>
      <c r="N1341" s="44">
        <v>15.74</v>
      </c>
      <c r="O1341" s="26" t="s">
        <v>16</v>
      </c>
      <c r="P1341" s="24">
        <v>15.74</v>
      </c>
      <c r="Q1341" s="26" t="s">
        <v>16</v>
      </c>
      <c r="R1341" s="24">
        <v>15.74</v>
      </c>
      <c r="S1341" s="26" t="s">
        <v>16</v>
      </c>
      <c r="T1341" s="24"/>
      <c r="U1341" s="26" t="s">
        <v>16</v>
      </c>
      <c r="V1341" s="34" t="s">
        <v>1219</v>
      </c>
    </row>
    <row r="1342" spans="1:22" x14ac:dyDescent="0.25">
      <c r="A1342" s="31" t="s">
        <v>1299</v>
      </c>
      <c r="B1342" s="31" t="s">
        <v>1300</v>
      </c>
      <c r="C1342" s="41" t="s">
        <v>305</v>
      </c>
      <c r="D1342" s="31" t="s">
        <v>779</v>
      </c>
      <c r="E1342" s="31" t="s">
        <v>139</v>
      </c>
      <c r="F1342" s="21" t="s">
        <v>139</v>
      </c>
      <c r="G1342" s="21" t="s">
        <v>79</v>
      </c>
      <c r="H1342" s="32">
        <f t="shared" si="40"/>
        <v>1</v>
      </c>
      <c r="I1342" s="33">
        <f t="shared" si="41"/>
        <v>0.17167381974248919</v>
      </c>
      <c r="J1342" s="24">
        <v>13.98</v>
      </c>
      <c r="K1342" s="26" t="s">
        <v>16</v>
      </c>
      <c r="L1342" s="44">
        <v>16.38</v>
      </c>
      <c r="M1342" s="26" t="s">
        <v>16</v>
      </c>
      <c r="N1342" s="44">
        <v>16.38</v>
      </c>
      <c r="O1342" s="26" t="s">
        <v>16</v>
      </c>
      <c r="P1342" s="24">
        <v>16.38</v>
      </c>
      <c r="Q1342" s="26" t="s">
        <v>16</v>
      </c>
      <c r="R1342" s="24">
        <v>16.38</v>
      </c>
      <c r="S1342" s="26" t="s">
        <v>16</v>
      </c>
      <c r="T1342" s="24"/>
      <c r="U1342" s="26" t="s">
        <v>16</v>
      </c>
      <c r="V1342" s="34" t="s">
        <v>1219</v>
      </c>
    </row>
    <row r="1343" spans="1:22" hidden="1" x14ac:dyDescent="0.25">
      <c r="A1343" s="31" t="s">
        <v>1299</v>
      </c>
      <c r="B1343" s="31" t="s">
        <v>1300</v>
      </c>
      <c r="C1343" s="41" t="s">
        <v>308</v>
      </c>
      <c r="D1343" s="31" t="s">
        <v>309</v>
      </c>
      <c r="E1343" s="31" t="s">
        <v>75</v>
      </c>
      <c r="F1343" s="21" t="s">
        <v>75</v>
      </c>
      <c r="G1343" s="21" t="s">
        <v>79</v>
      </c>
      <c r="H1343" s="32">
        <f t="shared" si="40"/>
        <v>1</v>
      </c>
      <c r="I1343" s="33">
        <f t="shared" si="41"/>
        <v>5.1001821493624755E-2</v>
      </c>
      <c r="J1343" s="24">
        <v>10.98</v>
      </c>
      <c r="K1343" s="26" t="s">
        <v>16</v>
      </c>
      <c r="L1343" s="44">
        <v>11.54</v>
      </c>
      <c r="M1343" s="26" t="s">
        <v>16</v>
      </c>
      <c r="N1343" s="44">
        <v>11.54</v>
      </c>
      <c r="O1343" s="26" t="s">
        <v>16</v>
      </c>
      <c r="P1343" s="24">
        <v>11.54</v>
      </c>
      <c r="Q1343" s="26" t="s">
        <v>16</v>
      </c>
      <c r="R1343" s="24">
        <v>11.54</v>
      </c>
      <c r="S1343" s="26" t="s">
        <v>16</v>
      </c>
      <c r="T1343" s="24"/>
      <c r="U1343" s="26" t="s">
        <v>16</v>
      </c>
      <c r="V1343" s="34" t="s">
        <v>1219</v>
      </c>
    </row>
    <row r="1344" spans="1:22" hidden="1" x14ac:dyDescent="0.25">
      <c r="A1344" s="31" t="s">
        <v>1299</v>
      </c>
      <c r="B1344" s="31" t="s">
        <v>1300</v>
      </c>
      <c r="C1344" s="41" t="s">
        <v>311</v>
      </c>
      <c r="D1344" s="31" t="s">
        <v>312</v>
      </c>
      <c r="E1344" s="31" t="s">
        <v>197</v>
      </c>
      <c r="F1344" s="21" t="s">
        <v>197</v>
      </c>
      <c r="G1344" s="21" t="s">
        <v>79</v>
      </c>
      <c r="H1344" s="32" t="str">
        <f t="shared" si="40"/>
        <v/>
      </c>
      <c r="I1344" s="33">
        <f t="shared" si="41"/>
        <v>0</v>
      </c>
      <c r="J1344" s="24">
        <v>0</v>
      </c>
      <c r="K1344" s="26" t="s">
        <v>16</v>
      </c>
      <c r="L1344" s="44">
        <v>0</v>
      </c>
      <c r="M1344" s="26" t="s">
        <v>16</v>
      </c>
      <c r="N1344" s="44">
        <v>0</v>
      </c>
      <c r="O1344" s="26" t="s">
        <v>16</v>
      </c>
      <c r="P1344" s="24">
        <v>0</v>
      </c>
      <c r="Q1344" s="26" t="s">
        <v>16</v>
      </c>
      <c r="R1344" s="24">
        <v>0</v>
      </c>
      <c r="S1344" s="26" t="s">
        <v>16</v>
      </c>
      <c r="T1344" s="24"/>
      <c r="U1344" s="26" t="s">
        <v>16</v>
      </c>
      <c r="V1344" s="34" t="s">
        <v>1219</v>
      </c>
    </row>
    <row r="1345" spans="1:22" hidden="1" x14ac:dyDescent="0.25">
      <c r="A1345" s="31" t="s">
        <v>1299</v>
      </c>
      <c r="B1345" s="31" t="s">
        <v>1300</v>
      </c>
      <c r="C1345" s="41" t="s">
        <v>313</v>
      </c>
      <c r="D1345" s="31" t="s">
        <v>314</v>
      </c>
      <c r="E1345" s="31" t="s">
        <v>82</v>
      </c>
      <c r="F1345" s="21" t="s">
        <v>529</v>
      </c>
      <c r="G1345" s="21" t="s">
        <v>194</v>
      </c>
      <c r="H1345" s="32">
        <f t="shared" si="40"/>
        <v>1</v>
      </c>
      <c r="I1345" s="33">
        <f t="shared" si="41"/>
        <v>1</v>
      </c>
      <c r="J1345" s="24">
        <v>18.84</v>
      </c>
      <c r="K1345" s="26" t="s">
        <v>16</v>
      </c>
      <c r="L1345" s="44">
        <v>0</v>
      </c>
      <c r="M1345" s="26" t="s">
        <v>16</v>
      </c>
      <c r="N1345" s="44">
        <v>10.48</v>
      </c>
      <c r="O1345" s="26" t="s">
        <v>18</v>
      </c>
      <c r="P1345" s="24">
        <v>10.48</v>
      </c>
      <c r="Q1345" s="26" t="s">
        <v>16</v>
      </c>
      <c r="R1345" s="24">
        <v>10.48</v>
      </c>
      <c r="S1345" s="26" t="s">
        <v>16</v>
      </c>
      <c r="T1345" s="24"/>
      <c r="U1345" s="26" t="s">
        <v>16</v>
      </c>
      <c r="V1345" s="34" t="s">
        <v>1219</v>
      </c>
    </row>
    <row r="1346" spans="1:22" hidden="1" x14ac:dyDescent="0.25">
      <c r="A1346" s="31" t="s">
        <v>1299</v>
      </c>
      <c r="B1346" s="31" t="s">
        <v>1300</v>
      </c>
      <c r="C1346" s="41" t="s">
        <v>316</v>
      </c>
      <c r="D1346" s="31" t="s">
        <v>317</v>
      </c>
      <c r="E1346" s="31" t="s">
        <v>139</v>
      </c>
      <c r="F1346" s="21" t="s">
        <v>139</v>
      </c>
      <c r="G1346" s="21" t="s">
        <v>79</v>
      </c>
      <c r="H1346" s="32" t="str">
        <f t="shared" si="40"/>
        <v/>
      </c>
      <c r="I1346" s="33">
        <f t="shared" si="41"/>
        <v>0</v>
      </c>
      <c r="J1346" s="24">
        <v>0</v>
      </c>
      <c r="K1346" s="26" t="s">
        <v>16</v>
      </c>
      <c r="L1346" s="44">
        <v>0</v>
      </c>
      <c r="M1346" s="26" t="s">
        <v>16</v>
      </c>
      <c r="N1346" s="44">
        <v>0</v>
      </c>
      <c r="O1346" s="26" t="s">
        <v>16</v>
      </c>
      <c r="P1346" s="24">
        <v>0</v>
      </c>
      <c r="Q1346" s="26" t="s">
        <v>16</v>
      </c>
      <c r="R1346" s="24">
        <v>0</v>
      </c>
      <c r="S1346" s="26" t="s">
        <v>16</v>
      </c>
      <c r="T1346" s="24"/>
      <c r="U1346" s="26" t="s">
        <v>16</v>
      </c>
      <c r="V1346" s="34" t="s">
        <v>1219</v>
      </c>
    </row>
    <row r="1347" spans="1:22" hidden="1" x14ac:dyDescent="0.25">
      <c r="A1347" s="31" t="s">
        <v>1299</v>
      </c>
      <c r="B1347" s="31" t="s">
        <v>1300</v>
      </c>
      <c r="C1347" s="41" t="s">
        <v>320</v>
      </c>
      <c r="D1347" s="31" t="s">
        <v>298</v>
      </c>
      <c r="E1347" s="31" t="s">
        <v>783</v>
      </c>
      <c r="F1347" s="21" t="s">
        <v>783</v>
      </c>
      <c r="G1347" s="21" t="s">
        <v>79</v>
      </c>
      <c r="H1347" s="32" t="str">
        <f t="shared" ref="H1347:H1410" si="42">IF(I1347&gt;=$H$1,1,"")</f>
        <v/>
      </c>
      <c r="I1347" s="33">
        <f t="shared" ref="I1347:I1410" si="43">IF(J1347=0,0,ABS(1-L1347/J1347))+IF(L1347=0,0,ABS(1-N1347/L1347))+IF(N1347=0,0,ABS(1-P1347/N1347))+IF(P1347=0,0,ABS(1-R1347/P1347))</f>
        <v>0</v>
      </c>
      <c r="J1347" s="24">
        <v>0</v>
      </c>
      <c r="K1347" s="26" t="s">
        <v>16</v>
      </c>
      <c r="L1347" s="44">
        <v>21.94</v>
      </c>
      <c r="M1347" s="26" t="s">
        <v>16</v>
      </c>
      <c r="N1347" s="44">
        <v>21.94</v>
      </c>
      <c r="O1347" s="26" t="s">
        <v>16</v>
      </c>
      <c r="P1347" s="24">
        <v>21.94</v>
      </c>
      <c r="Q1347" s="26" t="s">
        <v>16</v>
      </c>
      <c r="R1347" s="24">
        <v>21.94</v>
      </c>
      <c r="S1347" s="26" t="s">
        <v>16</v>
      </c>
      <c r="T1347" s="24"/>
      <c r="U1347" s="26" t="s">
        <v>16</v>
      </c>
      <c r="V1347" s="34" t="s">
        <v>1219</v>
      </c>
    </row>
    <row r="1348" spans="1:22" hidden="1" x14ac:dyDescent="0.25">
      <c r="A1348" s="31" t="s">
        <v>1299</v>
      </c>
      <c r="B1348" s="31" t="s">
        <v>1300</v>
      </c>
      <c r="C1348" s="41" t="s">
        <v>322</v>
      </c>
      <c r="D1348" s="31" t="s">
        <v>323</v>
      </c>
      <c r="E1348" s="31" t="s">
        <v>1341</v>
      </c>
      <c r="F1348" s="21" t="s">
        <v>1341</v>
      </c>
      <c r="G1348" s="21" t="s">
        <v>1342</v>
      </c>
      <c r="H1348" s="32">
        <f t="shared" si="42"/>
        <v>1</v>
      </c>
      <c r="I1348" s="33">
        <f t="shared" si="43"/>
        <v>0.23076923076923084</v>
      </c>
      <c r="J1348" s="24">
        <v>2.34</v>
      </c>
      <c r="K1348" s="26" t="s">
        <v>16</v>
      </c>
      <c r="L1348" s="44">
        <v>2.88</v>
      </c>
      <c r="M1348" s="26" t="s">
        <v>18</v>
      </c>
      <c r="N1348" s="44">
        <v>2.88</v>
      </c>
      <c r="O1348" s="26" t="s">
        <v>16</v>
      </c>
      <c r="P1348" s="24">
        <v>2.88</v>
      </c>
      <c r="Q1348" s="26" t="s">
        <v>16</v>
      </c>
      <c r="R1348" s="24">
        <v>2.88</v>
      </c>
      <c r="S1348" s="26" t="s">
        <v>16</v>
      </c>
      <c r="T1348" s="24"/>
      <c r="U1348" s="26" t="s">
        <v>16</v>
      </c>
      <c r="V1348" s="34" t="s">
        <v>1219</v>
      </c>
    </row>
    <row r="1349" spans="1:22" hidden="1" x14ac:dyDescent="0.25">
      <c r="A1349" s="31" t="s">
        <v>1299</v>
      </c>
      <c r="B1349" s="31" t="s">
        <v>1300</v>
      </c>
      <c r="C1349" s="41" t="s">
        <v>326</v>
      </c>
      <c r="D1349" s="31" t="s">
        <v>327</v>
      </c>
      <c r="E1349" s="31" t="s">
        <v>1341</v>
      </c>
      <c r="F1349" s="21" t="s">
        <v>1341</v>
      </c>
      <c r="G1349" s="21" t="s">
        <v>1342</v>
      </c>
      <c r="H1349" s="32">
        <f t="shared" si="42"/>
        <v>1</v>
      </c>
      <c r="I1349" s="33">
        <f t="shared" si="43"/>
        <v>0.23076923076923084</v>
      </c>
      <c r="J1349" s="24">
        <v>2.34</v>
      </c>
      <c r="K1349" s="26" t="s">
        <v>16</v>
      </c>
      <c r="L1349" s="44">
        <v>2.88</v>
      </c>
      <c r="M1349" s="26" t="s">
        <v>18</v>
      </c>
      <c r="N1349" s="44">
        <v>2.88</v>
      </c>
      <c r="O1349" s="26" t="s">
        <v>16</v>
      </c>
      <c r="P1349" s="24">
        <v>2.88</v>
      </c>
      <c r="Q1349" s="26" t="s">
        <v>16</v>
      </c>
      <c r="R1349" s="24">
        <v>2.88</v>
      </c>
      <c r="S1349" s="26" t="s">
        <v>16</v>
      </c>
      <c r="T1349" s="24"/>
      <c r="U1349" s="26" t="s">
        <v>16</v>
      </c>
      <c r="V1349" s="34" t="s">
        <v>1219</v>
      </c>
    </row>
    <row r="1350" spans="1:22" hidden="1" x14ac:dyDescent="0.25">
      <c r="A1350" s="31" t="s">
        <v>1299</v>
      </c>
      <c r="B1350" s="31" t="s">
        <v>1300</v>
      </c>
      <c r="C1350" s="41" t="s">
        <v>329</v>
      </c>
      <c r="D1350" s="31" t="s">
        <v>330</v>
      </c>
      <c r="E1350" s="31" t="s">
        <v>737</v>
      </c>
      <c r="F1350" s="21" t="s">
        <v>701</v>
      </c>
      <c r="G1350" s="21" t="s">
        <v>566</v>
      </c>
      <c r="H1350" s="32">
        <f t="shared" si="42"/>
        <v>1</v>
      </c>
      <c r="I1350" s="33">
        <f t="shared" si="43"/>
        <v>0.15466101694915246</v>
      </c>
      <c r="J1350" s="24">
        <v>9.44</v>
      </c>
      <c r="K1350" s="26" t="s">
        <v>16</v>
      </c>
      <c r="L1350" s="44">
        <v>7.98</v>
      </c>
      <c r="M1350" s="26" t="s">
        <v>18</v>
      </c>
      <c r="N1350" s="44">
        <v>7.98</v>
      </c>
      <c r="O1350" s="26" t="s">
        <v>16</v>
      </c>
      <c r="P1350" s="24">
        <v>7.98</v>
      </c>
      <c r="Q1350" s="26" t="s">
        <v>16</v>
      </c>
      <c r="R1350" s="24">
        <v>7.98</v>
      </c>
      <c r="S1350" s="26" t="s">
        <v>16</v>
      </c>
      <c r="T1350" s="24"/>
      <c r="U1350" s="26" t="s">
        <v>16</v>
      </c>
      <c r="V1350" s="34" t="s">
        <v>1219</v>
      </c>
    </row>
    <row r="1351" spans="1:22" hidden="1" x14ac:dyDescent="0.25">
      <c r="A1351" s="31" t="s">
        <v>1299</v>
      </c>
      <c r="B1351" s="31" t="s">
        <v>1300</v>
      </c>
      <c r="C1351" s="41" t="s">
        <v>332</v>
      </c>
      <c r="D1351" s="31" t="s">
        <v>333</v>
      </c>
      <c r="E1351" s="31" t="s">
        <v>1343</v>
      </c>
      <c r="F1351" s="21" t="s">
        <v>1195</v>
      </c>
      <c r="G1351" s="21" t="s">
        <v>1218</v>
      </c>
      <c r="H1351" s="32" t="str">
        <f t="shared" si="42"/>
        <v/>
      </c>
      <c r="I1351" s="33">
        <f t="shared" si="43"/>
        <v>0</v>
      </c>
      <c r="J1351" s="24">
        <v>10.48</v>
      </c>
      <c r="K1351" s="26" t="s">
        <v>16</v>
      </c>
      <c r="L1351" s="44">
        <v>10.48</v>
      </c>
      <c r="M1351" s="26" t="s">
        <v>16</v>
      </c>
      <c r="N1351" s="44">
        <v>10.48</v>
      </c>
      <c r="O1351" s="26" t="s">
        <v>16</v>
      </c>
      <c r="P1351" s="24">
        <v>10.48</v>
      </c>
      <c r="Q1351" s="26" t="s">
        <v>16</v>
      </c>
      <c r="R1351" s="24">
        <v>10.48</v>
      </c>
      <c r="S1351" s="26" t="s">
        <v>16</v>
      </c>
      <c r="T1351" s="24"/>
      <c r="U1351" s="26" t="s">
        <v>16</v>
      </c>
      <c r="V1351" s="34" t="s">
        <v>1219</v>
      </c>
    </row>
    <row r="1352" spans="1:22" hidden="1" x14ac:dyDescent="0.25">
      <c r="A1352" s="31" t="s">
        <v>1299</v>
      </c>
      <c r="B1352" s="31" t="s">
        <v>1300</v>
      </c>
      <c r="C1352" s="41" t="s">
        <v>335</v>
      </c>
      <c r="D1352" s="31" t="s">
        <v>336</v>
      </c>
      <c r="E1352" s="31" t="s">
        <v>539</v>
      </c>
      <c r="F1352" s="21" t="s">
        <v>539</v>
      </c>
      <c r="G1352" s="21" t="s">
        <v>79</v>
      </c>
      <c r="H1352" s="32">
        <f t="shared" si="42"/>
        <v>1</v>
      </c>
      <c r="I1352" s="33">
        <f t="shared" si="43"/>
        <v>0.35779404211607613</v>
      </c>
      <c r="J1352" s="24">
        <v>5.28</v>
      </c>
      <c r="K1352" s="26" t="s">
        <v>16</v>
      </c>
      <c r="L1352" s="44">
        <v>3.54</v>
      </c>
      <c r="M1352" s="26" t="s">
        <v>16</v>
      </c>
      <c r="N1352" s="44">
        <v>3.54</v>
      </c>
      <c r="O1352" s="26" t="s">
        <v>16</v>
      </c>
      <c r="P1352" s="24">
        <v>3.54</v>
      </c>
      <c r="Q1352" s="26" t="s">
        <v>16</v>
      </c>
      <c r="R1352" s="24">
        <v>3.44</v>
      </c>
      <c r="S1352" s="26" t="s">
        <v>16</v>
      </c>
      <c r="T1352" s="24"/>
      <c r="U1352" s="26" t="s">
        <v>16</v>
      </c>
      <c r="V1352" s="34" t="s">
        <v>1219</v>
      </c>
    </row>
    <row r="1353" spans="1:22" hidden="1" x14ac:dyDescent="0.25">
      <c r="A1353" s="31" t="s">
        <v>1299</v>
      </c>
      <c r="B1353" s="31" t="s">
        <v>1300</v>
      </c>
      <c r="C1353" s="41" t="s">
        <v>338</v>
      </c>
      <c r="D1353" s="31" t="s">
        <v>339</v>
      </c>
      <c r="E1353" s="31" t="s">
        <v>340</v>
      </c>
      <c r="F1353" s="21" t="s">
        <v>340</v>
      </c>
      <c r="G1353" s="21" t="s">
        <v>307</v>
      </c>
      <c r="H1353" s="32" t="str">
        <f t="shared" si="42"/>
        <v/>
      </c>
      <c r="I1353" s="33">
        <f t="shared" si="43"/>
        <v>3.5971223021582621E-2</v>
      </c>
      <c r="J1353" s="24">
        <v>0</v>
      </c>
      <c r="K1353" s="26" t="s">
        <v>16</v>
      </c>
      <c r="L1353" s="44">
        <v>2.78</v>
      </c>
      <c r="M1353" s="26" t="s">
        <v>16</v>
      </c>
      <c r="N1353" s="44">
        <v>2.78</v>
      </c>
      <c r="O1353" s="26" t="s">
        <v>16</v>
      </c>
      <c r="P1353" s="24">
        <v>2.78</v>
      </c>
      <c r="Q1353" s="26" t="s">
        <v>16</v>
      </c>
      <c r="R1353" s="24">
        <v>2.68</v>
      </c>
      <c r="S1353" s="26" t="s">
        <v>16</v>
      </c>
      <c r="T1353" s="24"/>
      <c r="U1353" s="26" t="s">
        <v>16</v>
      </c>
      <c r="V1353" s="34" t="s">
        <v>1219</v>
      </c>
    </row>
    <row r="1354" spans="1:22" hidden="1" x14ac:dyDescent="0.25">
      <c r="A1354" s="31" t="s">
        <v>1299</v>
      </c>
      <c r="B1354" s="31" t="s">
        <v>1300</v>
      </c>
      <c r="C1354" s="41" t="s">
        <v>342</v>
      </c>
      <c r="D1354" s="31" t="s">
        <v>343</v>
      </c>
      <c r="E1354" s="31" t="s">
        <v>197</v>
      </c>
      <c r="F1354" s="21" t="s">
        <v>197</v>
      </c>
      <c r="G1354" s="21" t="s">
        <v>79</v>
      </c>
      <c r="H1354" s="32">
        <f t="shared" si="42"/>
        <v>1</v>
      </c>
      <c r="I1354" s="33">
        <f t="shared" si="43"/>
        <v>1</v>
      </c>
      <c r="J1354" s="24">
        <v>6.28</v>
      </c>
      <c r="K1354" s="26" t="s">
        <v>16</v>
      </c>
      <c r="L1354" s="44">
        <v>0</v>
      </c>
      <c r="M1354" s="26" t="s">
        <v>16</v>
      </c>
      <c r="N1354" s="44">
        <v>0</v>
      </c>
      <c r="O1354" s="26" t="s">
        <v>16</v>
      </c>
      <c r="P1354" s="24">
        <v>0</v>
      </c>
      <c r="Q1354" s="26" t="s">
        <v>16</v>
      </c>
      <c r="R1354" s="24">
        <v>0</v>
      </c>
      <c r="S1354" s="26" t="s">
        <v>16</v>
      </c>
      <c r="T1354" s="24"/>
      <c r="U1354" s="26" t="s">
        <v>16</v>
      </c>
      <c r="V1354" s="34" t="s">
        <v>1219</v>
      </c>
    </row>
    <row r="1355" spans="1:22" hidden="1" x14ac:dyDescent="0.25">
      <c r="A1355" s="31" t="s">
        <v>1299</v>
      </c>
      <c r="B1355" s="31" t="s">
        <v>1300</v>
      </c>
      <c r="C1355" s="41" t="s">
        <v>344</v>
      </c>
      <c r="D1355" s="31" t="s">
        <v>345</v>
      </c>
      <c r="E1355" s="31" t="s">
        <v>139</v>
      </c>
      <c r="F1355" s="21" t="s">
        <v>139</v>
      </c>
      <c r="G1355" s="21" t="s">
        <v>72</v>
      </c>
      <c r="H1355" s="32">
        <f t="shared" si="42"/>
        <v>1</v>
      </c>
      <c r="I1355" s="33">
        <f t="shared" si="43"/>
        <v>1</v>
      </c>
      <c r="J1355" s="24">
        <v>11.28</v>
      </c>
      <c r="K1355" s="26" t="s">
        <v>16</v>
      </c>
      <c r="L1355" s="44">
        <v>0</v>
      </c>
      <c r="M1355" s="26" t="s">
        <v>16</v>
      </c>
      <c r="N1355" s="44">
        <v>9.2200000000000006</v>
      </c>
      <c r="O1355" s="26" t="s">
        <v>18</v>
      </c>
      <c r="P1355" s="24">
        <v>9.2200000000000006</v>
      </c>
      <c r="Q1355" s="26" t="s">
        <v>16</v>
      </c>
      <c r="R1355" s="24">
        <v>9.2200000000000006</v>
      </c>
      <c r="S1355" s="26" t="s">
        <v>16</v>
      </c>
      <c r="T1355" s="24"/>
      <c r="U1355" s="26" t="s">
        <v>16</v>
      </c>
      <c r="V1355" s="34" t="s">
        <v>1219</v>
      </c>
    </row>
    <row r="1356" spans="1:22" hidden="1" x14ac:dyDescent="0.25">
      <c r="A1356" s="31" t="s">
        <v>1299</v>
      </c>
      <c r="B1356" s="31" t="s">
        <v>1300</v>
      </c>
      <c r="C1356" s="41" t="s">
        <v>346</v>
      </c>
      <c r="D1356" s="31" t="s">
        <v>347</v>
      </c>
      <c r="E1356" s="31" t="s">
        <v>541</v>
      </c>
      <c r="F1356" s="21" t="s">
        <v>541</v>
      </c>
      <c r="G1356" s="21" t="s">
        <v>79</v>
      </c>
      <c r="H1356" s="32">
        <f t="shared" si="42"/>
        <v>1</v>
      </c>
      <c r="I1356" s="33">
        <f t="shared" si="43"/>
        <v>9.7014925373134275E-2</v>
      </c>
      <c r="J1356" s="24">
        <v>2.68</v>
      </c>
      <c r="K1356" s="26" t="s">
        <v>16</v>
      </c>
      <c r="L1356" s="44">
        <v>2.94</v>
      </c>
      <c r="M1356" s="26" t="s">
        <v>16</v>
      </c>
      <c r="N1356" s="44">
        <v>2.94</v>
      </c>
      <c r="O1356" s="26" t="s">
        <v>16</v>
      </c>
      <c r="P1356" s="24">
        <v>2.94</v>
      </c>
      <c r="Q1356" s="26" t="s">
        <v>16</v>
      </c>
      <c r="R1356" s="24">
        <v>2.94</v>
      </c>
      <c r="S1356" s="26" t="s">
        <v>16</v>
      </c>
      <c r="T1356" s="24"/>
      <c r="U1356" s="26" t="s">
        <v>16</v>
      </c>
      <c r="V1356" s="34" t="s">
        <v>1219</v>
      </c>
    </row>
    <row r="1357" spans="1:22" hidden="1" x14ac:dyDescent="0.25">
      <c r="A1357" s="31" t="s">
        <v>1299</v>
      </c>
      <c r="B1357" s="31" t="s">
        <v>1300</v>
      </c>
      <c r="C1357" s="41" t="s">
        <v>349</v>
      </c>
      <c r="D1357" s="31" t="s">
        <v>350</v>
      </c>
      <c r="E1357" s="31" t="s">
        <v>139</v>
      </c>
      <c r="F1357" s="21" t="s">
        <v>139</v>
      </c>
      <c r="G1357" s="21" t="s">
        <v>543</v>
      </c>
      <c r="H1357" s="32">
        <f t="shared" si="42"/>
        <v>1</v>
      </c>
      <c r="I1357" s="33">
        <f t="shared" si="43"/>
        <v>8.710801393728218E-2</v>
      </c>
      <c r="J1357" s="24">
        <v>5.74</v>
      </c>
      <c r="K1357" s="26" t="s">
        <v>16</v>
      </c>
      <c r="L1357" s="44">
        <v>5.74</v>
      </c>
      <c r="M1357" s="26" t="s">
        <v>16</v>
      </c>
      <c r="N1357" s="44">
        <v>5.74</v>
      </c>
      <c r="O1357" s="26" t="s">
        <v>16</v>
      </c>
      <c r="P1357" s="24">
        <v>5.24</v>
      </c>
      <c r="Q1357" s="26" t="s">
        <v>16</v>
      </c>
      <c r="R1357" s="24">
        <v>5.24</v>
      </c>
      <c r="S1357" s="26" t="s">
        <v>16</v>
      </c>
      <c r="T1357" s="24"/>
      <c r="U1357" s="26" t="s">
        <v>16</v>
      </c>
      <c r="V1357" s="34" t="s">
        <v>1219</v>
      </c>
    </row>
    <row r="1358" spans="1:22" hidden="1" x14ac:dyDescent="0.25">
      <c r="A1358" s="31" t="s">
        <v>1299</v>
      </c>
      <c r="B1358" s="31" t="s">
        <v>1300</v>
      </c>
      <c r="C1358" s="41" t="s">
        <v>353</v>
      </c>
      <c r="D1358" s="31" t="s">
        <v>354</v>
      </c>
      <c r="E1358" s="31" t="s">
        <v>791</v>
      </c>
      <c r="F1358" s="21" t="s">
        <v>791</v>
      </c>
      <c r="G1358" s="21" t="s">
        <v>15</v>
      </c>
      <c r="H1358" s="32">
        <f t="shared" si="42"/>
        <v>1</v>
      </c>
      <c r="I1358" s="33">
        <f t="shared" si="43"/>
        <v>0.13824884792626724</v>
      </c>
      <c r="J1358" s="24">
        <v>8.68</v>
      </c>
      <c r="K1358" s="26" t="s">
        <v>16</v>
      </c>
      <c r="L1358" s="44">
        <v>7.48</v>
      </c>
      <c r="M1358" s="26" t="s">
        <v>16</v>
      </c>
      <c r="N1358" s="44">
        <v>7.48</v>
      </c>
      <c r="O1358" s="26" t="s">
        <v>16</v>
      </c>
      <c r="P1358" s="24">
        <v>7.48</v>
      </c>
      <c r="Q1358" s="26" t="s">
        <v>16</v>
      </c>
      <c r="R1358" s="24">
        <v>7.48</v>
      </c>
      <c r="S1358" s="26" t="s">
        <v>16</v>
      </c>
      <c r="T1358" s="24"/>
      <c r="U1358" s="26" t="s">
        <v>16</v>
      </c>
      <c r="V1358" s="34" t="s">
        <v>1219</v>
      </c>
    </row>
    <row r="1359" spans="1:22" hidden="1" x14ac:dyDescent="0.25">
      <c r="A1359" s="31" t="s">
        <v>1299</v>
      </c>
      <c r="B1359" s="31" t="s">
        <v>1300</v>
      </c>
      <c r="C1359" s="41" t="s">
        <v>356</v>
      </c>
      <c r="D1359" s="31" t="s">
        <v>357</v>
      </c>
      <c r="E1359" s="31" t="s">
        <v>139</v>
      </c>
      <c r="F1359" s="21" t="s">
        <v>139</v>
      </c>
      <c r="G1359" s="21" t="s">
        <v>15</v>
      </c>
      <c r="H1359" s="32">
        <f t="shared" si="42"/>
        <v>1</v>
      </c>
      <c r="I1359" s="33">
        <f t="shared" si="43"/>
        <v>1</v>
      </c>
      <c r="J1359" s="24">
        <v>7.34</v>
      </c>
      <c r="K1359" s="26" t="s">
        <v>16</v>
      </c>
      <c r="L1359" s="44">
        <v>0</v>
      </c>
      <c r="M1359" s="26" t="s">
        <v>16</v>
      </c>
      <c r="N1359" s="44">
        <v>0</v>
      </c>
      <c r="O1359" s="26" t="s">
        <v>16</v>
      </c>
      <c r="P1359" s="24">
        <v>0</v>
      </c>
      <c r="Q1359" s="26" t="s">
        <v>16</v>
      </c>
      <c r="R1359" s="24">
        <v>0</v>
      </c>
      <c r="S1359" s="26" t="s">
        <v>16</v>
      </c>
      <c r="T1359" s="24"/>
      <c r="U1359" s="26" t="s">
        <v>16</v>
      </c>
      <c r="V1359" s="34" t="s">
        <v>1219</v>
      </c>
    </row>
    <row r="1360" spans="1:22" hidden="1" x14ac:dyDescent="0.25">
      <c r="A1360" s="31" t="s">
        <v>1299</v>
      </c>
      <c r="B1360" s="31" t="s">
        <v>1300</v>
      </c>
      <c r="C1360" s="41" t="s">
        <v>360</v>
      </c>
      <c r="D1360" s="31" t="s">
        <v>361</v>
      </c>
      <c r="E1360" s="31" t="s">
        <v>139</v>
      </c>
      <c r="F1360" s="21" t="s">
        <v>139</v>
      </c>
      <c r="G1360" s="21" t="s">
        <v>362</v>
      </c>
      <c r="H1360" s="32" t="str">
        <f t="shared" si="42"/>
        <v/>
      </c>
      <c r="I1360" s="33">
        <f t="shared" si="43"/>
        <v>0</v>
      </c>
      <c r="J1360" s="24">
        <v>0</v>
      </c>
      <c r="K1360" s="26" t="s">
        <v>16</v>
      </c>
      <c r="L1360" s="44">
        <v>0</v>
      </c>
      <c r="M1360" s="26" t="s">
        <v>16</v>
      </c>
      <c r="N1360" s="44">
        <v>0</v>
      </c>
      <c r="O1360" s="26" t="s">
        <v>16</v>
      </c>
      <c r="P1360" s="24">
        <v>0</v>
      </c>
      <c r="Q1360" s="26" t="s">
        <v>16</v>
      </c>
      <c r="R1360" s="24">
        <v>0</v>
      </c>
      <c r="S1360" s="26" t="s">
        <v>16</v>
      </c>
      <c r="T1360" s="24"/>
      <c r="U1360" s="26" t="s">
        <v>16</v>
      </c>
      <c r="V1360" s="34" t="s">
        <v>1219</v>
      </c>
    </row>
    <row r="1361" spans="1:22" hidden="1" x14ac:dyDescent="0.25">
      <c r="A1361" s="31" t="s">
        <v>1299</v>
      </c>
      <c r="B1361" s="31" t="s">
        <v>1300</v>
      </c>
      <c r="C1361" s="41" t="s">
        <v>364</v>
      </c>
      <c r="D1361" s="31" t="s">
        <v>365</v>
      </c>
      <c r="E1361" s="31" t="s">
        <v>139</v>
      </c>
      <c r="F1361" s="21" t="s">
        <v>139</v>
      </c>
      <c r="G1361" s="21" t="s">
        <v>79</v>
      </c>
      <c r="H1361" s="32" t="str">
        <f t="shared" si="42"/>
        <v/>
      </c>
      <c r="I1361" s="33">
        <f t="shared" si="43"/>
        <v>0</v>
      </c>
      <c r="J1361" s="24">
        <v>3.98</v>
      </c>
      <c r="K1361" s="26" t="s">
        <v>16</v>
      </c>
      <c r="L1361" s="44">
        <v>3.98</v>
      </c>
      <c r="M1361" s="26" t="s">
        <v>16</v>
      </c>
      <c r="N1361" s="44">
        <v>3.98</v>
      </c>
      <c r="O1361" s="26" t="s">
        <v>16</v>
      </c>
      <c r="P1361" s="24">
        <v>3.98</v>
      </c>
      <c r="Q1361" s="26" t="s">
        <v>16</v>
      </c>
      <c r="R1361" s="24">
        <v>3.98</v>
      </c>
      <c r="S1361" s="26" t="s">
        <v>16</v>
      </c>
      <c r="T1361" s="24"/>
      <c r="U1361" s="26" t="s">
        <v>16</v>
      </c>
      <c r="V1361" s="34" t="s">
        <v>1219</v>
      </c>
    </row>
    <row r="1362" spans="1:22" hidden="1" x14ac:dyDescent="0.25">
      <c r="A1362" s="31" t="s">
        <v>1299</v>
      </c>
      <c r="B1362" s="31" t="s">
        <v>1300</v>
      </c>
      <c r="C1362" s="41" t="s">
        <v>367</v>
      </c>
      <c r="D1362" s="31" t="s">
        <v>368</v>
      </c>
      <c r="E1362" s="31" t="s">
        <v>139</v>
      </c>
      <c r="F1362" s="21" t="s">
        <v>139</v>
      </c>
      <c r="G1362" s="21" t="s">
        <v>79</v>
      </c>
      <c r="H1362" s="32" t="str">
        <f t="shared" si="42"/>
        <v/>
      </c>
      <c r="I1362" s="33">
        <f t="shared" si="43"/>
        <v>0</v>
      </c>
      <c r="J1362" s="24">
        <v>4.18</v>
      </c>
      <c r="K1362" s="26" t="s">
        <v>16</v>
      </c>
      <c r="L1362" s="44">
        <v>4.18</v>
      </c>
      <c r="M1362" s="26" t="s">
        <v>16</v>
      </c>
      <c r="N1362" s="44">
        <v>4.18</v>
      </c>
      <c r="O1362" s="26" t="s">
        <v>16</v>
      </c>
      <c r="P1362" s="24">
        <v>4.18</v>
      </c>
      <c r="Q1362" s="26" t="s">
        <v>16</v>
      </c>
      <c r="R1362" s="24">
        <v>4.18</v>
      </c>
      <c r="S1362" s="26" t="s">
        <v>16</v>
      </c>
      <c r="T1362" s="24"/>
      <c r="U1362" s="26" t="s">
        <v>16</v>
      </c>
      <c r="V1362" s="34" t="s">
        <v>1219</v>
      </c>
    </row>
    <row r="1363" spans="1:22" hidden="1" x14ac:dyDescent="0.25">
      <c r="A1363" s="31" t="s">
        <v>1299</v>
      </c>
      <c r="B1363" s="31" t="s">
        <v>1300</v>
      </c>
      <c r="C1363" s="41" t="s">
        <v>371</v>
      </c>
      <c r="D1363" s="31" t="s">
        <v>372</v>
      </c>
      <c r="E1363" s="31" t="s">
        <v>139</v>
      </c>
      <c r="F1363" s="21" t="s">
        <v>139</v>
      </c>
      <c r="G1363" s="21" t="s">
        <v>1283</v>
      </c>
      <c r="H1363" s="32" t="str">
        <f t="shared" si="42"/>
        <v/>
      </c>
      <c r="I1363" s="33">
        <f t="shared" si="43"/>
        <v>0</v>
      </c>
      <c r="J1363" s="24">
        <v>2.42</v>
      </c>
      <c r="K1363" s="26" t="s">
        <v>16</v>
      </c>
      <c r="L1363" s="44">
        <v>2.42</v>
      </c>
      <c r="M1363" s="26" t="s">
        <v>16</v>
      </c>
      <c r="N1363" s="44">
        <v>2.42</v>
      </c>
      <c r="O1363" s="26" t="s">
        <v>16</v>
      </c>
      <c r="P1363" s="24">
        <v>2.42</v>
      </c>
      <c r="Q1363" s="26" t="s">
        <v>16</v>
      </c>
      <c r="R1363" s="24">
        <v>2.42</v>
      </c>
      <c r="S1363" s="26" t="s">
        <v>16</v>
      </c>
      <c r="T1363" s="24"/>
      <c r="U1363" s="26" t="s">
        <v>16</v>
      </c>
      <c r="V1363" s="34" t="s">
        <v>1219</v>
      </c>
    </row>
    <row r="1364" spans="1:22" hidden="1" x14ac:dyDescent="0.25">
      <c r="A1364" s="31" t="s">
        <v>1299</v>
      </c>
      <c r="B1364" s="31" t="s">
        <v>1300</v>
      </c>
      <c r="C1364" s="41" t="s">
        <v>375</v>
      </c>
      <c r="D1364" s="31" t="s">
        <v>376</v>
      </c>
      <c r="E1364" s="31" t="s">
        <v>139</v>
      </c>
      <c r="F1364" s="21" t="s">
        <v>139</v>
      </c>
      <c r="G1364" s="21" t="s">
        <v>79</v>
      </c>
      <c r="H1364" s="32">
        <f t="shared" si="42"/>
        <v>1</v>
      </c>
      <c r="I1364" s="33">
        <f t="shared" si="43"/>
        <v>5.4860442733397519E-2</v>
      </c>
      <c r="J1364" s="24">
        <v>20.78</v>
      </c>
      <c r="K1364" s="26" t="s">
        <v>16</v>
      </c>
      <c r="L1364" s="44">
        <v>20.78</v>
      </c>
      <c r="M1364" s="26" t="s">
        <v>16</v>
      </c>
      <c r="N1364" s="44">
        <v>20.78</v>
      </c>
      <c r="O1364" s="26" t="s">
        <v>16</v>
      </c>
      <c r="P1364" s="24">
        <v>20.78</v>
      </c>
      <c r="Q1364" s="26" t="s">
        <v>16</v>
      </c>
      <c r="R1364" s="24">
        <v>19.64</v>
      </c>
      <c r="S1364" s="26" t="s">
        <v>16</v>
      </c>
      <c r="T1364" s="24"/>
      <c r="U1364" s="26" t="s">
        <v>16</v>
      </c>
      <c r="V1364" s="34" t="s">
        <v>1219</v>
      </c>
    </row>
    <row r="1365" spans="1:22" hidden="1" x14ac:dyDescent="0.25">
      <c r="A1365" s="31" t="s">
        <v>1299</v>
      </c>
      <c r="B1365" s="31" t="s">
        <v>1300</v>
      </c>
      <c r="C1365" s="41" t="s">
        <v>377</v>
      </c>
      <c r="D1365" s="31" t="s">
        <v>378</v>
      </c>
      <c r="E1365" s="31" t="s">
        <v>916</v>
      </c>
      <c r="F1365" s="21" t="s">
        <v>382</v>
      </c>
      <c r="G1365" s="21" t="s">
        <v>79</v>
      </c>
      <c r="H1365" s="32">
        <f t="shared" si="42"/>
        <v>1</v>
      </c>
      <c r="I1365" s="33">
        <f t="shared" si="43"/>
        <v>0.12195121951219523</v>
      </c>
      <c r="J1365" s="24">
        <v>1.64</v>
      </c>
      <c r="K1365" s="26" t="s">
        <v>16</v>
      </c>
      <c r="L1365" s="44">
        <v>1.64</v>
      </c>
      <c r="M1365" s="26" t="s">
        <v>16</v>
      </c>
      <c r="N1365" s="44">
        <v>1.64</v>
      </c>
      <c r="O1365" s="26" t="s">
        <v>16</v>
      </c>
      <c r="P1365" s="24">
        <v>1.64</v>
      </c>
      <c r="Q1365" s="26" t="s">
        <v>16</v>
      </c>
      <c r="R1365" s="24">
        <v>1.84</v>
      </c>
      <c r="S1365" s="26" t="s">
        <v>16</v>
      </c>
      <c r="T1365" s="24"/>
      <c r="U1365" s="26" t="s">
        <v>16</v>
      </c>
      <c r="V1365" s="34" t="s">
        <v>1219</v>
      </c>
    </row>
    <row r="1366" spans="1:22" hidden="1" x14ac:dyDescent="0.25">
      <c r="A1366" s="31" t="s">
        <v>1299</v>
      </c>
      <c r="B1366" s="31" t="s">
        <v>1300</v>
      </c>
      <c r="C1366" s="41" t="s">
        <v>380</v>
      </c>
      <c r="D1366" s="31" t="s">
        <v>381</v>
      </c>
      <c r="E1366" s="31" t="s">
        <v>382</v>
      </c>
      <c r="F1366" s="21" t="s">
        <v>382</v>
      </c>
      <c r="G1366" s="21" t="s">
        <v>15</v>
      </c>
      <c r="H1366" s="32">
        <f t="shared" si="42"/>
        <v>1</v>
      </c>
      <c r="I1366" s="33">
        <f t="shared" si="43"/>
        <v>0.24203821656050961</v>
      </c>
      <c r="J1366" s="24">
        <v>3.14</v>
      </c>
      <c r="K1366" s="26" t="s">
        <v>16</v>
      </c>
      <c r="L1366" s="44">
        <v>2.38</v>
      </c>
      <c r="M1366" s="26" t="s">
        <v>16</v>
      </c>
      <c r="N1366" s="44">
        <v>2.38</v>
      </c>
      <c r="O1366" s="26" t="s">
        <v>16</v>
      </c>
      <c r="P1366" s="24">
        <v>2.38</v>
      </c>
      <c r="Q1366" s="26" t="s">
        <v>16</v>
      </c>
      <c r="R1366" s="24">
        <v>2.38</v>
      </c>
      <c r="S1366" s="26" t="s">
        <v>16</v>
      </c>
      <c r="T1366" s="24"/>
      <c r="U1366" s="26" t="s">
        <v>16</v>
      </c>
      <c r="V1366" s="34" t="s">
        <v>1219</v>
      </c>
    </row>
    <row r="1367" spans="1:22" hidden="1" x14ac:dyDescent="0.25">
      <c r="A1367" s="31" t="s">
        <v>1299</v>
      </c>
      <c r="B1367" s="31" t="s">
        <v>1300</v>
      </c>
      <c r="C1367" s="41" t="s">
        <v>383</v>
      </c>
      <c r="D1367" s="31" t="s">
        <v>384</v>
      </c>
      <c r="E1367" s="31" t="s">
        <v>139</v>
      </c>
      <c r="F1367" s="21" t="s">
        <v>139</v>
      </c>
      <c r="G1367" s="21" t="s">
        <v>79</v>
      </c>
      <c r="H1367" s="32">
        <f t="shared" si="42"/>
        <v>1</v>
      </c>
      <c r="I1367" s="33">
        <f t="shared" si="43"/>
        <v>0.17171717171717171</v>
      </c>
      <c r="J1367" s="24">
        <v>1.98</v>
      </c>
      <c r="K1367" s="26" t="s">
        <v>16</v>
      </c>
      <c r="L1367" s="44">
        <v>1.64</v>
      </c>
      <c r="M1367" s="26" t="s">
        <v>16</v>
      </c>
      <c r="N1367" s="44">
        <v>1.64</v>
      </c>
      <c r="O1367" s="26" t="s">
        <v>16</v>
      </c>
      <c r="P1367" s="24">
        <v>1.64</v>
      </c>
      <c r="Q1367" s="26" t="s">
        <v>16</v>
      </c>
      <c r="R1367" s="24">
        <v>1.64</v>
      </c>
      <c r="S1367" s="26" t="s">
        <v>16</v>
      </c>
      <c r="T1367" s="24"/>
      <c r="U1367" s="26" t="s">
        <v>16</v>
      </c>
      <c r="V1367" s="34" t="s">
        <v>1219</v>
      </c>
    </row>
    <row r="1368" spans="1:22" hidden="1" x14ac:dyDescent="0.25">
      <c r="A1368" s="31" t="s">
        <v>1299</v>
      </c>
      <c r="B1368" s="31" t="s">
        <v>1300</v>
      </c>
      <c r="C1368" s="41" t="s">
        <v>385</v>
      </c>
      <c r="D1368" s="31" t="s">
        <v>386</v>
      </c>
      <c r="E1368" s="31" t="s">
        <v>197</v>
      </c>
      <c r="F1368" s="21" t="s">
        <v>197</v>
      </c>
      <c r="G1368" s="21" t="s">
        <v>79</v>
      </c>
      <c r="H1368" s="32">
        <f t="shared" si="42"/>
        <v>1</v>
      </c>
      <c r="I1368" s="33">
        <f t="shared" si="43"/>
        <v>1</v>
      </c>
      <c r="J1368" s="24">
        <v>2.34</v>
      </c>
      <c r="K1368" s="26" t="s">
        <v>16</v>
      </c>
      <c r="L1368" s="44">
        <v>0</v>
      </c>
      <c r="M1368" s="26" t="s">
        <v>16</v>
      </c>
      <c r="N1368" s="44">
        <v>0</v>
      </c>
      <c r="O1368" s="26" t="s">
        <v>16</v>
      </c>
      <c r="P1368" s="24">
        <v>3.14</v>
      </c>
      <c r="Q1368" s="26" t="s">
        <v>16</v>
      </c>
      <c r="R1368" s="24">
        <v>3.14</v>
      </c>
      <c r="S1368" s="26" t="s">
        <v>16</v>
      </c>
      <c r="T1368" s="24"/>
      <c r="U1368" s="26" t="s">
        <v>16</v>
      </c>
      <c r="V1368" s="34" t="s">
        <v>1219</v>
      </c>
    </row>
    <row r="1369" spans="1:22" hidden="1" x14ac:dyDescent="0.25">
      <c r="A1369" s="31" t="s">
        <v>1299</v>
      </c>
      <c r="B1369" s="31" t="s">
        <v>1300</v>
      </c>
      <c r="C1369" s="41" t="s">
        <v>387</v>
      </c>
      <c r="D1369" s="31" t="s">
        <v>388</v>
      </c>
      <c r="E1369" s="31" t="s">
        <v>197</v>
      </c>
      <c r="F1369" s="21" t="s">
        <v>197</v>
      </c>
      <c r="G1369" s="21" t="s">
        <v>79</v>
      </c>
      <c r="H1369" s="32">
        <f t="shared" si="42"/>
        <v>1</v>
      </c>
      <c r="I1369" s="33">
        <f t="shared" si="43"/>
        <v>0.23039215686274506</v>
      </c>
      <c r="J1369" s="24">
        <v>4.08</v>
      </c>
      <c r="K1369" s="26" t="s">
        <v>16</v>
      </c>
      <c r="L1369" s="44">
        <v>4.08</v>
      </c>
      <c r="M1369" s="26" t="s">
        <v>16</v>
      </c>
      <c r="N1369" s="44">
        <v>4.08</v>
      </c>
      <c r="O1369" s="26" t="s">
        <v>16</v>
      </c>
      <c r="P1369" s="24">
        <v>3.14</v>
      </c>
      <c r="Q1369" s="26" t="s">
        <v>16</v>
      </c>
      <c r="R1369" s="24">
        <v>3.14</v>
      </c>
      <c r="S1369" s="26" t="s">
        <v>16</v>
      </c>
      <c r="T1369" s="24"/>
      <c r="U1369" s="26" t="s">
        <v>16</v>
      </c>
      <c r="V1369" s="34" t="s">
        <v>1219</v>
      </c>
    </row>
    <row r="1370" spans="1:22" hidden="1" x14ac:dyDescent="0.25">
      <c r="A1370" s="31" t="s">
        <v>1299</v>
      </c>
      <c r="B1370" s="31" t="s">
        <v>1300</v>
      </c>
      <c r="C1370" s="41" t="s">
        <v>390</v>
      </c>
      <c r="D1370" s="31" t="s">
        <v>391</v>
      </c>
      <c r="E1370" s="31" t="s">
        <v>139</v>
      </c>
      <c r="F1370" s="21" t="s">
        <v>139</v>
      </c>
      <c r="G1370" s="21" t="s">
        <v>551</v>
      </c>
      <c r="H1370" s="32" t="str">
        <f t="shared" si="42"/>
        <v/>
      </c>
      <c r="I1370" s="33">
        <f t="shared" si="43"/>
        <v>0</v>
      </c>
      <c r="J1370" s="24">
        <v>6.08</v>
      </c>
      <c r="K1370" s="26" t="s">
        <v>16</v>
      </c>
      <c r="L1370" s="44">
        <v>6.08</v>
      </c>
      <c r="M1370" s="26" t="s">
        <v>16</v>
      </c>
      <c r="N1370" s="44">
        <v>6.08</v>
      </c>
      <c r="O1370" s="26" t="s">
        <v>16</v>
      </c>
      <c r="P1370" s="24">
        <v>6.08</v>
      </c>
      <c r="Q1370" s="26" t="s">
        <v>16</v>
      </c>
      <c r="R1370" s="24">
        <v>6.08</v>
      </c>
      <c r="S1370" s="26" t="s">
        <v>16</v>
      </c>
      <c r="T1370" s="24"/>
      <c r="U1370" s="26" t="s">
        <v>16</v>
      </c>
      <c r="V1370" s="34" t="s">
        <v>1219</v>
      </c>
    </row>
    <row r="1371" spans="1:22" hidden="1" x14ac:dyDescent="0.25">
      <c r="A1371" s="31" t="s">
        <v>1299</v>
      </c>
      <c r="B1371" s="31" t="s">
        <v>1300</v>
      </c>
      <c r="C1371" s="41" t="s">
        <v>392</v>
      </c>
      <c r="D1371" s="31" t="s">
        <v>393</v>
      </c>
      <c r="E1371" s="31" t="s">
        <v>800</v>
      </c>
      <c r="F1371" s="21" t="s">
        <v>394</v>
      </c>
      <c r="G1371" s="21" t="s">
        <v>79</v>
      </c>
      <c r="H1371" s="32">
        <f t="shared" si="42"/>
        <v>1</v>
      </c>
      <c r="I1371" s="33">
        <f t="shared" si="43"/>
        <v>0.28919860627177707</v>
      </c>
      <c r="J1371" s="24">
        <v>5.74</v>
      </c>
      <c r="K1371" s="26" t="s">
        <v>16</v>
      </c>
      <c r="L1371" s="44">
        <v>4.08</v>
      </c>
      <c r="M1371" s="26" t="s">
        <v>16</v>
      </c>
      <c r="N1371" s="44">
        <v>4.08</v>
      </c>
      <c r="O1371" s="26" t="s">
        <v>16</v>
      </c>
      <c r="P1371" s="24">
        <v>4.08</v>
      </c>
      <c r="Q1371" s="26" t="s">
        <v>16</v>
      </c>
      <c r="R1371" s="24">
        <v>4.08</v>
      </c>
      <c r="S1371" s="26" t="s">
        <v>16</v>
      </c>
      <c r="T1371" s="24"/>
      <c r="U1371" s="26" t="s">
        <v>16</v>
      </c>
      <c r="V1371" s="34" t="s">
        <v>1219</v>
      </c>
    </row>
    <row r="1372" spans="1:22" hidden="1" x14ac:dyDescent="0.25">
      <c r="A1372" s="31" t="s">
        <v>1299</v>
      </c>
      <c r="B1372" s="31" t="s">
        <v>1300</v>
      </c>
      <c r="C1372" s="41" t="s">
        <v>395</v>
      </c>
      <c r="D1372" s="31" t="s">
        <v>396</v>
      </c>
      <c r="E1372" s="31" t="s">
        <v>139</v>
      </c>
      <c r="F1372" s="21" t="s">
        <v>139</v>
      </c>
      <c r="G1372" s="21" t="s">
        <v>72</v>
      </c>
      <c r="H1372" s="32" t="str">
        <f t="shared" si="42"/>
        <v/>
      </c>
      <c r="I1372" s="33">
        <f t="shared" si="43"/>
        <v>0</v>
      </c>
      <c r="J1372" s="24">
        <v>0</v>
      </c>
      <c r="K1372" s="26" t="s">
        <v>16</v>
      </c>
      <c r="L1372" s="44">
        <v>2.56</v>
      </c>
      <c r="M1372" s="26" t="s">
        <v>16</v>
      </c>
      <c r="N1372" s="44">
        <v>2.56</v>
      </c>
      <c r="O1372" s="26" t="s">
        <v>16</v>
      </c>
      <c r="P1372" s="24">
        <v>2.56</v>
      </c>
      <c r="Q1372" s="26" t="s">
        <v>16</v>
      </c>
      <c r="R1372" s="24">
        <v>2.56</v>
      </c>
      <c r="S1372" s="26" t="s">
        <v>16</v>
      </c>
      <c r="T1372" s="24"/>
      <c r="U1372" s="26" t="s">
        <v>16</v>
      </c>
      <c r="V1372" s="34" t="s">
        <v>1219</v>
      </c>
    </row>
    <row r="1373" spans="1:22" hidden="1" x14ac:dyDescent="0.25">
      <c r="A1373" s="31" t="s">
        <v>1299</v>
      </c>
      <c r="B1373" s="31" t="s">
        <v>1300</v>
      </c>
      <c r="C1373" s="41" t="s">
        <v>398</v>
      </c>
      <c r="D1373" s="31" t="s">
        <v>399</v>
      </c>
      <c r="E1373" s="31" t="s">
        <v>1280</v>
      </c>
      <c r="F1373" s="21" t="s">
        <v>1280</v>
      </c>
      <c r="G1373" s="21" t="s">
        <v>79</v>
      </c>
      <c r="H1373" s="32">
        <f t="shared" si="42"/>
        <v>1</v>
      </c>
      <c r="I1373" s="33">
        <f t="shared" si="43"/>
        <v>0.3452453586681774</v>
      </c>
      <c r="J1373" s="24">
        <v>2.98</v>
      </c>
      <c r="K1373" s="26" t="s">
        <v>16</v>
      </c>
      <c r="L1373" s="44">
        <v>2.98</v>
      </c>
      <c r="M1373" s="26" t="s">
        <v>16</v>
      </c>
      <c r="N1373" s="44">
        <v>2.98</v>
      </c>
      <c r="O1373" s="26" t="s">
        <v>16</v>
      </c>
      <c r="P1373" s="24">
        <v>3.08</v>
      </c>
      <c r="Q1373" s="26" t="s">
        <v>16</v>
      </c>
      <c r="R1373" s="24">
        <v>4.04</v>
      </c>
      <c r="S1373" s="26" t="s">
        <v>16</v>
      </c>
      <c r="T1373" s="24"/>
      <c r="U1373" s="26" t="s">
        <v>16</v>
      </c>
      <c r="V1373" s="34" t="s">
        <v>1219</v>
      </c>
    </row>
    <row r="1374" spans="1:22" hidden="1" x14ac:dyDescent="0.25">
      <c r="A1374" s="31" t="s">
        <v>1299</v>
      </c>
      <c r="B1374" s="31" t="s">
        <v>1300</v>
      </c>
      <c r="C1374" s="41" t="s">
        <v>401</v>
      </c>
      <c r="D1374" s="31" t="s">
        <v>402</v>
      </c>
      <c r="E1374" s="31" t="s">
        <v>139</v>
      </c>
      <c r="F1374" s="21" t="s">
        <v>139</v>
      </c>
      <c r="G1374" s="21" t="s">
        <v>79</v>
      </c>
      <c r="H1374" s="32" t="str">
        <f t="shared" si="42"/>
        <v/>
      </c>
      <c r="I1374" s="33">
        <f t="shared" si="43"/>
        <v>0</v>
      </c>
      <c r="J1374" s="24">
        <v>6.08</v>
      </c>
      <c r="K1374" s="26" t="s">
        <v>16</v>
      </c>
      <c r="L1374" s="44">
        <v>6.08</v>
      </c>
      <c r="M1374" s="26" t="s">
        <v>16</v>
      </c>
      <c r="N1374" s="44">
        <v>6.08</v>
      </c>
      <c r="O1374" s="26" t="s">
        <v>16</v>
      </c>
      <c r="P1374" s="24">
        <v>6.08</v>
      </c>
      <c r="Q1374" s="26" t="s">
        <v>16</v>
      </c>
      <c r="R1374" s="24">
        <v>6.08</v>
      </c>
      <c r="S1374" s="26" t="s">
        <v>16</v>
      </c>
      <c r="T1374" s="24"/>
      <c r="U1374" s="26" t="s">
        <v>16</v>
      </c>
      <c r="V1374" s="34" t="s">
        <v>1219</v>
      </c>
    </row>
    <row r="1375" spans="1:22" hidden="1" x14ac:dyDescent="0.25">
      <c r="A1375" s="31" t="s">
        <v>1299</v>
      </c>
      <c r="B1375" s="31" t="s">
        <v>1300</v>
      </c>
      <c r="C1375" s="41" t="s">
        <v>404</v>
      </c>
      <c r="D1375" s="31" t="s">
        <v>405</v>
      </c>
      <c r="E1375" s="31" t="s">
        <v>139</v>
      </c>
      <c r="F1375" s="21" t="s">
        <v>139</v>
      </c>
      <c r="G1375" s="21" t="s">
        <v>407</v>
      </c>
      <c r="H1375" s="32">
        <f t="shared" si="42"/>
        <v>1</v>
      </c>
      <c r="I1375" s="33">
        <f t="shared" si="43"/>
        <v>0.2044364347132186</v>
      </c>
      <c r="J1375" s="24">
        <v>6.58</v>
      </c>
      <c r="K1375" s="26" t="s">
        <v>16</v>
      </c>
      <c r="L1375" s="44">
        <v>6.78</v>
      </c>
      <c r="M1375" s="26" t="s">
        <v>16</v>
      </c>
      <c r="N1375" s="44">
        <v>6.78</v>
      </c>
      <c r="O1375" s="26" t="s">
        <v>16</v>
      </c>
      <c r="P1375" s="24">
        <v>7.96</v>
      </c>
      <c r="Q1375" s="26" t="s">
        <v>16</v>
      </c>
      <c r="R1375" s="24">
        <v>7.96</v>
      </c>
      <c r="S1375" s="26" t="s">
        <v>16</v>
      </c>
      <c r="T1375" s="24"/>
      <c r="U1375" s="26" t="s">
        <v>16</v>
      </c>
      <c r="V1375" s="34" t="s">
        <v>1219</v>
      </c>
    </row>
    <row r="1376" spans="1:22" hidden="1" x14ac:dyDescent="0.25">
      <c r="A1376" s="31" t="s">
        <v>1299</v>
      </c>
      <c r="B1376" s="31" t="s">
        <v>1300</v>
      </c>
      <c r="C1376" s="41" t="s">
        <v>408</v>
      </c>
      <c r="D1376" s="31" t="s">
        <v>409</v>
      </c>
      <c r="E1376" s="31" t="s">
        <v>139</v>
      </c>
      <c r="F1376" s="21" t="s">
        <v>139</v>
      </c>
      <c r="G1376" s="21" t="s">
        <v>79</v>
      </c>
      <c r="H1376" s="32" t="str">
        <f t="shared" si="42"/>
        <v/>
      </c>
      <c r="I1376" s="33">
        <f t="shared" si="43"/>
        <v>0</v>
      </c>
      <c r="J1376" s="24">
        <v>0</v>
      </c>
      <c r="K1376" s="26" t="s">
        <v>16</v>
      </c>
      <c r="L1376" s="44">
        <v>0</v>
      </c>
      <c r="M1376" s="26" t="s">
        <v>16</v>
      </c>
      <c r="N1376" s="44">
        <v>0</v>
      </c>
      <c r="O1376" s="26" t="s">
        <v>16</v>
      </c>
      <c r="P1376" s="24">
        <v>0</v>
      </c>
      <c r="Q1376" s="26" t="s">
        <v>16</v>
      </c>
      <c r="R1376" s="24">
        <v>0</v>
      </c>
      <c r="S1376" s="26" t="s">
        <v>16</v>
      </c>
      <c r="T1376" s="24"/>
      <c r="U1376" s="26" t="s">
        <v>16</v>
      </c>
      <c r="V1376" s="34" t="s">
        <v>1219</v>
      </c>
    </row>
    <row r="1377" spans="1:22" hidden="1" x14ac:dyDescent="0.25">
      <c r="A1377" s="31" t="s">
        <v>1299</v>
      </c>
      <c r="B1377" s="31" t="s">
        <v>1300</v>
      </c>
      <c r="C1377" s="41" t="s">
        <v>410</v>
      </c>
      <c r="D1377" s="31" t="s">
        <v>411</v>
      </c>
      <c r="E1377" s="31" t="s">
        <v>197</v>
      </c>
      <c r="F1377" s="21" t="s">
        <v>197</v>
      </c>
      <c r="G1377" s="21" t="s">
        <v>79</v>
      </c>
      <c r="H1377" s="32" t="str">
        <f t="shared" si="42"/>
        <v/>
      </c>
      <c r="I1377" s="33">
        <f t="shared" si="43"/>
        <v>0</v>
      </c>
      <c r="J1377" s="24">
        <v>0</v>
      </c>
      <c r="K1377" s="26" t="s">
        <v>16</v>
      </c>
      <c r="L1377" s="44">
        <v>0</v>
      </c>
      <c r="M1377" s="26" t="s">
        <v>16</v>
      </c>
      <c r="N1377" s="44">
        <v>0</v>
      </c>
      <c r="O1377" s="26" t="s">
        <v>16</v>
      </c>
      <c r="P1377" s="24">
        <v>0</v>
      </c>
      <c r="Q1377" s="26" t="s">
        <v>16</v>
      </c>
      <c r="R1377" s="24">
        <v>0</v>
      </c>
      <c r="S1377" s="26" t="s">
        <v>16</v>
      </c>
      <c r="T1377" s="24"/>
      <c r="U1377" s="26" t="s">
        <v>16</v>
      </c>
      <c r="V1377" s="34" t="s">
        <v>1219</v>
      </c>
    </row>
    <row r="1378" spans="1:22" hidden="1" x14ac:dyDescent="0.25">
      <c r="A1378" s="31" t="s">
        <v>1299</v>
      </c>
      <c r="B1378" s="31" t="s">
        <v>1300</v>
      </c>
      <c r="C1378" s="41" t="s">
        <v>413</v>
      </c>
      <c r="D1378" s="31" t="s">
        <v>414</v>
      </c>
      <c r="E1378" s="31" t="s">
        <v>197</v>
      </c>
      <c r="F1378" s="21" t="s">
        <v>197</v>
      </c>
      <c r="G1378" s="21" t="s">
        <v>79</v>
      </c>
      <c r="H1378" s="32" t="str">
        <f t="shared" si="42"/>
        <v/>
      </c>
      <c r="I1378" s="33">
        <f t="shared" si="43"/>
        <v>0</v>
      </c>
      <c r="J1378" s="24">
        <v>0</v>
      </c>
      <c r="K1378" s="26" t="s">
        <v>16</v>
      </c>
      <c r="L1378" s="44">
        <v>0</v>
      </c>
      <c r="M1378" s="26" t="s">
        <v>16</v>
      </c>
      <c r="N1378" s="44">
        <v>0</v>
      </c>
      <c r="O1378" s="26" t="s">
        <v>16</v>
      </c>
      <c r="P1378" s="24">
        <v>0</v>
      </c>
      <c r="Q1378" s="26" t="s">
        <v>16</v>
      </c>
      <c r="R1378" s="24">
        <v>0</v>
      </c>
      <c r="S1378" s="26" t="s">
        <v>16</v>
      </c>
      <c r="T1378" s="24"/>
      <c r="U1378" s="26" t="s">
        <v>16</v>
      </c>
      <c r="V1378" s="34" t="s">
        <v>1219</v>
      </c>
    </row>
    <row r="1379" spans="1:22" hidden="1" x14ac:dyDescent="0.25">
      <c r="A1379" s="31" t="s">
        <v>1299</v>
      </c>
      <c r="B1379" s="31" t="s">
        <v>1300</v>
      </c>
      <c r="C1379" s="41" t="s">
        <v>415</v>
      </c>
      <c r="D1379" s="31" t="s">
        <v>416</v>
      </c>
      <c r="E1379" s="31" t="s">
        <v>139</v>
      </c>
      <c r="F1379" s="21" t="s">
        <v>139</v>
      </c>
      <c r="G1379" s="21" t="s">
        <v>79</v>
      </c>
      <c r="H1379" s="32">
        <f t="shared" si="42"/>
        <v>1</v>
      </c>
      <c r="I1379" s="33">
        <f t="shared" si="43"/>
        <v>1</v>
      </c>
      <c r="J1379" s="24">
        <v>0</v>
      </c>
      <c r="K1379" s="26" t="s">
        <v>16</v>
      </c>
      <c r="L1379" s="44">
        <v>0</v>
      </c>
      <c r="M1379" s="26" t="s">
        <v>16</v>
      </c>
      <c r="N1379" s="44">
        <v>18.48</v>
      </c>
      <c r="O1379" s="26" t="s">
        <v>16</v>
      </c>
      <c r="P1379" s="24">
        <v>0</v>
      </c>
      <c r="Q1379" s="26" t="s">
        <v>16</v>
      </c>
      <c r="R1379" s="24">
        <v>0</v>
      </c>
      <c r="S1379" s="26" t="s">
        <v>16</v>
      </c>
      <c r="T1379" s="24"/>
      <c r="U1379" s="26" t="s">
        <v>16</v>
      </c>
      <c r="V1379" s="34" t="s">
        <v>1219</v>
      </c>
    </row>
    <row r="1380" spans="1:22" hidden="1" x14ac:dyDescent="0.25">
      <c r="A1380" s="31" t="s">
        <v>1299</v>
      </c>
      <c r="B1380" s="31" t="s">
        <v>1300</v>
      </c>
      <c r="C1380" s="41" t="s">
        <v>419</v>
      </c>
      <c r="D1380" s="31" t="s">
        <v>420</v>
      </c>
      <c r="E1380" s="31" t="s">
        <v>139</v>
      </c>
      <c r="F1380" s="21" t="s">
        <v>139</v>
      </c>
      <c r="G1380" s="21" t="s">
        <v>79</v>
      </c>
      <c r="H1380" s="32" t="str">
        <f t="shared" si="42"/>
        <v/>
      </c>
      <c r="I1380" s="33">
        <f t="shared" si="43"/>
        <v>0</v>
      </c>
      <c r="J1380" s="24">
        <v>0</v>
      </c>
      <c r="K1380" s="26" t="s">
        <v>16</v>
      </c>
      <c r="L1380" s="44">
        <v>0</v>
      </c>
      <c r="M1380" s="26" t="s">
        <v>16</v>
      </c>
      <c r="N1380" s="44">
        <v>0</v>
      </c>
      <c r="O1380" s="26" t="s">
        <v>16</v>
      </c>
      <c r="P1380" s="24">
        <v>0</v>
      </c>
      <c r="Q1380" s="26" t="s">
        <v>16</v>
      </c>
      <c r="R1380" s="24">
        <v>0</v>
      </c>
      <c r="S1380" s="26" t="s">
        <v>16</v>
      </c>
      <c r="T1380" s="24"/>
      <c r="U1380" s="26" t="s">
        <v>16</v>
      </c>
      <c r="V1380" s="34" t="s">
        <v>1219</v>
      </c>
    </row>
    <row r="1381" spans="1:22" hidden="1" x14ac:dyDescent="0.25">
      <c r="A1381" s="31" t="s">
        <v>1299</v>
      </c>
      <c r="B1381" s="31" t="s">
        <v>1300</v>
      </c>
      <c r="C1381" s="41" t="s">
        <v>421</v>
      </c>
      <c r="D1381" s="31" t="s">
        <v>422</v>
      </c>
      <c r="E1381" s="31" t="s">
        <v>139</v>
      </c>
      <c r="F1381" s="21" t="s">
        <v>139</v>
      </c>
      <c r="G1381" s="21" t="s">
        <v>79</v>
      </c>
      <c r="H1381" s="32" t="str">
        <f t="shared" si="42"/>
        <v/>
      </c>
      <c r="I1381" s="33">
        <f t="shared" si="43"/>
        <v>0</v>
      </c>
      <c r="J1381" s="24">
        <v>0</v>
      </c>
      <c r="K1381" s="26" t="s">
        <v>16</v>
      </c>
      <c r="L1381" s="44">
        <v>0</v>
      </c>
      <c r="M1381" s="26" t="s">
        <v>16</v>
      </c>
      <c r="N1381" s="44">
        <v>0</v>
      </c>
      <c r="O1381" s="26" t="s">
        <v>16</v>
      </c>
      <c r="P1381" s="24">
        <v>0</v>
      </c>
      <c r="Q1381" s="26" t="s">
        <v>16</v>
      </c>
      <c r="R1381" s="24">
        <v>0</v>
      </c>
      <c r="S1381" s="26" t="s">
        <v>16</v>
      </c>
      <c r="T1381" s="24"/>
      <c r="U1381" s="26" t="s">
        <v>16</v>
      </c>
      <c r="V1381" s="34" t="s">
        <v>1219</v>
      </c>
    </row>
    <row r="1382" spans="1:22" hidden="1" x14ac:dyDescent="0.25">
      <c r="A1382" s="31" t="s">
        <v>1299</v>
      </c>
      <c r="B1382" s="31" t="s">
        <v>1300</v>
      </c>
      <c r="C1382" s="41" t="s">
        <v>424</v>
      </c>
      <c r="D1382" s="31" t="s">
        <v>425</v>
      </c>
      <c r="E1382" s="31" t="s">
        <v>139</v>
      </c>
      <c r="F1382" s="21" t="s">
        <v>139</v>
      </c>
      <c r="G1382" s="21" t="s">
        <v>79</v>
      </c>
      <c r="H1382" s="32" t="str">
        <f t="shared" si="42"/>
        <v/>
      </c>
      <c r="I1382" s="33">
        <f t="shared" si="43"/>
        <v>0</v>
      </c>
      <c r="J1382" s="24">
        <v>0</v>
      </c>
      <c r="K1382" s="26" t="s">
        <v>16</v>
      </c>
      <c r="L1382" s="44">
        <v>0</v>
      </c>
      <c r="M1382" s="26" t="s">
        <v>16</v>
      </c>
      <c r="N1382" s="44">
        <v>0</v>
      </c>
      <c r="O1382" s="26" t="s">
        <v>16</v>
      </c>
      <c r="P1382" s="24">
        <v>0</v>
      </c>
      <c r="Q1382" s="26" t="s">
        <v>16</v>
      </c>
      <c r="R1382" s="24">
        <v>0</v>
      </c>
      <c r="S1382" s="26" t="s">
        <v>16</v>
      </c>
      <c r="T1382" s="24"/>
      <c r="U1382" s="26" t="s">
        <v>16</v>
      </c>
      <c r="V1382" s="34" t="s">
        <v>1219</v>
      </c>
    </row>
    <row r="1383" spans="1:22" hidden="1" x14ac:dyDescent="0.25">
      <c r="A1383" s="31" t="s">
        <v>1344</v>
      </c>
      <c r="B1383" s="31" t="s">
        <v>1288</v>
      </c>
      <c r="C1383" s="41" t="s">
        <v>329</v>
      </c>
      <c r="D1383" s="31" t="s">
        <v>330</v>
      </c>
      <c r="E1383" s="31" t="s">
        <v>139</v>
      </c>
      <c r="F1383" s="21" t="s">
        <v>139</v>
      </c>
      <c r="G1383" s="21" t="s">
        <v>79</v>
      </c>
      <c r="H1383" s="32" t="str">
        <f t="shared" si="42"/>
        <v/>
      </c>
      <c r="I1383" s="33">
        <f t="shared" si="43"/>
        <v>0</v>
      </c>
      <c r="J1383" s="24"/>
      <c r="K1383" s="26" t="s">
        <v>16</v>
      </c>
      <c r="L1383" s="44"/>
      <c r="M1383" s="26" t="s">
        <v>16</v>
      </c>
      <c r="N1383" s="44"/>
      <c r="O1383" s="26" t="s">
        <v>16</v>
      </c>
      <c r="P1383" s="24"/>
      <c r="Q1383" s="26" t="s">
        <v>16</v>
      </c>
      <c r="R1383" s="24"/>
      <c r="S1383" s="26" t="s">
        <v>16</v>
      </c>
      <c r="T1383" s="24"/>
      <c r="U1383" s="26" t="s">
        <v>16</v>
      </c>
      <c r="V1383" s="34" t="e">
        <v>#N/A</v>
      </c>
    </row>
    <row r="1384" spans="1:22" hidden="1" x14ac:dyDescent="0.25">
      <c r="A1384" s="31" t="s">
        <v>1344</v>
      </c>
      <c r="B1384" s="31" t="s">
        <v>1288</v>
      </c>
      <c r="C1384" s="41" t="s">
        <v>332</v>
      </c>
      <c r="D1384" s="31" t="s">
        <v>333</v>
      </c>
      <c r="E1384" s="31" t="s">
        <v>139</v>
      </c>
      <c r="F1384" s="21" t="s">
        <v>139</v>
      </c>
      <c r="G1384" s="21" t="s">
        <v>79</v>
      </c>
      <c r="H1384" s="32" t="str">
        <f t="shared" si="42"/>
        <v/>
      </c>
      <c r="I1384" s="33">
        <f t="shared" si="43"/>
        <v>0</v>
      </c>
      <c r="J1384" s="24"/>
      <c r="K1384" s="26" t="s">
        <v>16</v>
      </c>
      <c r="L1384" s="44"/>
      <c r="M1384" s="26" t="s">
        <v>16</v>
      </c>
      <c r="N1384" s="44"/>
      <c r="O1384" s="26" t="s">
        <v>16</v>
      </c>
      <c r="P1384" s="24"/>
      <c r="Q1384" s="26" t="s">
        <v>16</v>
      </c>
      <c r="R1384" s="24"/>
      <c r="S1384" s="26" t="s">
        <v>16</v>
      </c>
      <c r="T1384" s="24"/>
      <c r="U1384" s="26" t="s">
        <v>16</v>
      </c>
      <c r="V1384" s="34" t="e">
        <v>#N/A</v>
      </c>
    </row>
    <row r="1385" spans="1:22" hidden="1" x14ac:dyDescent="0.25">
      <c r="A1385" s="31" t="s">
        <v>1344</v>
      </c>
      <c r="B1385" s="31" t="s">
        <v>1288</v>
      </c>
      <c r="C1385" s="41" t="s">
        <v>335</v>
      </c>
      <c r="D1385" s="31" t="s">
        <v>336</v>
      </c>
      <c r="E1385" s="31" t="s">
        <v>337</v>
      </c>
      <c r="F1385" s="21" t="s">
        <v>337</v>
      </c>
      <c r="G1385" s="21" t="s">
        <v>72</v>
      </c>
      <c r="H1385" s="32" t="str">
        <f t="shared" si="42"/>
        <v/>
      </c>
      <c r="I1385" s="33">
        <f t="shared" si="43"/>
        <v>0</v>
      </c>
      <c r="J1385" s="24"/>
      <c r="K1385" s="26" t="s">
        <v>16</v>
      </c>
      <c r="L1385" s="44"/>
      <c r="M1385" s="26" t="s">
        <v>16</v>
      </c>
      <c r="N1385" s="44"/>
      <c r="O1385" s="26" t="s">
        <v>16</v>
      </c>
      <c r="P1385" s="24"/>
      <c r="Q1385" s="26" t="s">
        <v>16</v>
      </c>
      <c r="R1385" s="24"/>
      <c r="S1385" s="26" t="s">
        <v>16</v>
      </c>
      <c r="T1385" s="24"/>
      <c r="U1385" s="26" t="s">
        <v>16</v>
      </c>
      <c r="V1385" s="34" t="e">
        <v>#N/A</v>
      </c>
    </row>
    <row r="1386" spans="1:22" hidden="1" x14ac:dyDescent="0.25">
      <c r="A1386" s="31" t="s">
        <v>1344</v>
      </c>
      <c r="B1386" s="31" t="s">
        <v>1288</v>
      </c>
      <c r="C1386" s="41" t="s">
        <v>338</v>
      </c>
      <c r="D1386" s="31" t="s">
        <v>339</v>
      </c>
      <c r="E1386" s="31" t="s">
        <v>340</v>
      </c>
      <c r="F1386" s="21" t="s">
        <v>340</v>
      </c>
      <c r="G1386" s="21" t="s">
        <v>72</v>
      </c>
      <c r="H1386" s="32" t="str">
        <f t="shared" si="42"/>
        <v/>
      </c>
      <c r="I1386" s="33">
        <f t="shared" si="43"/>
        <v>0</v>
      </c>
      <c r="J1386" s="24"/>
      <c r="K1386" s="26" t="s">
        <v>16</v>
      </c>
      <c r="L1386" s="44"/>
      <c r="M1386" s="26" t="s">
        <v>16</v>
      </c>
      <c r="N1386" s="44"/>
      <c r="O1386" s="26" t="s">
        <v>16</v>
      </c>
      <c r="P1386" s="24"/>
      <c r="Q1386" s="26" t="s">
        <v>16</v>
      </c>
      <c r="R1386" s="24"/>
      <c r="S1386" s="26" t="s">
        <v>16</v>
      </c>
      <c r="T1386" s="24"/>
      <c r="U1386" s="26" t="s">
        <v>16</v>
      </c>
      <c r="V1386" s="34" t="e">
        <v>#N/A</v>
      </c>
    </row>
    <row r="1387" spans="1:22" hidden="1" x14ac:dyDescent="0.25">
      <c r="A1387" s="31" t="s">
        <v>1344</v>
      </c>
      <c r="B1387" s="31" t="s">
        <v>1288</v>
      </c>
      <c r="C1387" s="41" t="s">
        <v>342</v>
      </c>
      <c r="D1387" s="31" t="s">
        <v>343</v>
      </c>
      <c r="E1387" s="31" t="s">
        <v>197</v>
      </c>
      <c r="F1387" s="21" t="s">
        <v>197</v>
      </c>
      <c r="G1387" s="21" t="s">
        <v>72</v>
      </c>
      <c r="H1387" s="32" t="str">
        <f t="shared" si="42"/>
        <v/>
      </c>
      <c r="I1387" s="33">
        <f t="shared" si="43"/>
        <v>0</v>
      </c>
      <c r="J1387" s="24"/>
      <c r="K1387" s="26" t="s">
        <v>16</v>
      </c>
      <c r="L1387" s="44"/>
      <c r="M1387" s="26" t="s">
        <v>16</v>
      </c>
      <c r="N1387" s="44"/>
      <c r="O1387" s="26" t="s">
        <v>16</v>
      </c>
      <c r="P1387" s="24"/>
      <c r="Q1387" s="26" t="s">
        <v>16</v>
      </c>
      <c r="R1387" s="24"/>
      <c r="S1387" s="26" t="s">
        <v>16</v>
      </c>
      <c r="T1387" s="24"/>
      <c r="U1387" s="26" t="s">
        <v>16</v>
      </c>
      <c r="V1387" s="34" t="e">
        <v>#N/A</v>
      </c>
    </row>
    <row r="1388" spans="1:22" hidden="1" x14ac:dyDescent="0.25">
      <c r="A1388" s="31" t="s">
        <v>1344</v>
      </c>
      <c r="B1388" s="31" t="s">
        <v>1288</v>
      </c>
      <c r="C1388" s="41" t="s">
        <v>344</v>
      </c>
      <c r="D1388" s="31" t="s">
        <v>345</v>
      </c>
      <c r="E1388" s="31" t="s">
        <v>139</v>
      </c>
      <c r="F1388" s="21" t="s">
        <v>139</v>
      </c>
      <c r="G1388" s="21" t="s">
        <v>72</v>
      </c>
      <c r="H1388" s="32" t="str">
        <f t="shared" si="42"/>
        <v/>
      </c>
      <c r="I1388" s="33">
        <f t="shared" si="43"/>
        <v>0</v>
      </c>
      <c r="J1388" s="24"/>
      <c r="K1388" s="26" t="s">
        <v>16</v>
      </c>
      <c r="L1388" s="44"/>
      <c r="M1388" s="26" t="s">
        <v>16</v>
      </c>
      <c r="N1388" s="44"/>
      <c r="O1388" s="26" t="s">
        <v>16</v>
      </c>
      <c r="P1388" s="24"/>
      <c r="Q1388" s="26" t="s">
        <v>16</v>
      </c>
      <c r="R1388" s="24"/>
      <c r="S1388" s="26" t="s">
        <v>16</v>
      </c>
      <c r="T1388" s="24"/>
      <c r="U1388" s="26" t="s">
        <v>16</v>
      </c>
      <c r="V1388" s="34" t="e">
        <v>#N/A</v>
      </c>
    </row>
    <row r="1389" spans="1:22" hidden="1" x14ac:dyDescent="0.25">
      <c r="A1389" s="31" t="s">
        <v>1344</v>
      </c>
      <c r="B1389" s="31" t="s">
        <v>1288</v>
      </c>
      <c r="C1389" s="41" t="s">
        <v>346</v>
      </c>
      <c r="D1389" s="31" t="s">
        <v>347</v>
      </c>
      <c r="E1389" s="31" t="s">
        <v>139</v>
      </c>
      <c r="F1389" s="21" t="s">
        <v>139</v>
      </c>
      <c r="G1389" s="21" t="s">
        <v>72</v>
      </c>
      <c r="H1389" s="32" t="str">
        <f t="shared" si="42"/>
        <v/>
      </c>
      <c r="I1389" s="33">
        <f t="shared" si="43"/>
        <v>0</v>
      </c>
      <c r="J1389" s="24"/>
      <c r="K1389" s="26" t="s">
        <v>16</v>
      </c>
      <c r="L1389" s="44"/>
      <c r="M1389" s="26" t="s">
        <v>16</v>
      </c>
      <c r="N1389" s="44"/>
      <c r="O1389" s="26" t="s">
        <v>16</v>
      </c>
      <c r="P1389" s="24"/>
      <c r="Q1389" s="26" t="s">
        <v>16</v>
      </c>
      <c r="R1389" s="24"/>
      <c r="S1389" s="26" t="s">
        <v>16</v>
      </c>
      <c r="T1389" s="24"/>
      <c r="U1389" s="26" t="s">
        <v>16</v>
      </c>
      <c r="V1389" s="34" t="e">
        <v>#N/A</v>
      </c>
    </row>
    <row r="1390" spans="1:22" hidden="1" x14ac:dyDescent="0.25">
      <c r="A1390" s="31" t="s">
        <v>1344</v>
      </c>
      <c r="B1390" s="31" t="s">
        <v>1288</v>
      </c>
      <c r="C1390" s="41" t="s">
        <v>349</v>
      </c>
      <c r="D1390" s="31" t="s">
        <v>350</v>
      </c>
      <c r="E1390" s="31" t="s">
        <v>139</v>
      </c>
      <c r="F1390" s="21" t="s">
        <v>139</v>
      </c>
      <c r="G1390" s="21" t="s">
        <v>352</v>
      </c>
      <c r="H1390" s="32" t="str">
        <f t="shared" si="42"/>
        <v/>
      </c>
      <c r="I1390" s="33">
        <f t="shared" si="43"/>
        <v>0</v>
      </c>
      <c r="J1390" s="24"/>
      <c r="K1390" s="26" t="s">
        <v>16</v>
      </c>
      <c r="L1390" s="44"/>
      <c r="M1390" s="26" t="s">
        <v>16</v>
      </c>
      <c r="N1390" s="44"/>
      <c r="O1390" s="26" t="s">
        <v>16</v>
      </c>
      <c r="P1390" s="24"/>
      <c r="Q1390" s="26" t="s">
        <v>16</v>
      </c>
      <c r="R1390" s="24"/>
      <c r="S1390" s="26" t="s">
        <v>16</v>
      </c>
      <c r="T1390" s="24"/>
      <c r="U1390" s="26" t="s">
        <v>16</v>
      </c>
      <c r="V1390" s="34" t="e">
        <v>#N/A</v>
      </c>
    </row>
    <row r="1391" spans="1:22" hidden="1" x14ac:dyDescent="0.25">
      <c r="A1391" s="31" t="s">
        <v>1344</v>
      </c>
      <c r="B1391" s="31" t="s">
        <v>1288</v>
      </c>
      <c r="C1391" s="41" t="s">
        <v>353</v>
      </c>
      <c r="D1391" s="31" t="s">
        <v>354</v>
      </c>
      <c r="E1391" s="31" t="s">
        <v>1119</v>
      </c>
      <c r="F1391" s="21" t="s">
        <v>1119</v>
      </c>
      <c r="G1391" s="21" t="s">
        <v>72</v>
      </c>
      <c r="H1391" s="32" t="str">
        <f t="shared" si="42"/>
        <v/>
      </c>
      <c r="I1391" s="33">
        <f t="shared" si="43"/>
        <v>0</v>
      </c>
      <c r="J1391" s="24"/>
      <c r="K1391" s="26" t="s">
        <v>16</v>
      </c>
      <c r="L1391" s="44"/>
      <c r="M1391" s="26" t="s">
        <v>16</v>
      </c>
      <c r="N1391" s="44"/>
      <c r="O1391" s="26" t="s">
        <v>16</v>
      </c>
      <c r="P1391" s="24"/>
      <c r="Q1391" s="26" t="s">
        <v>16</v>
      </c>
      <c r="R1391" s="24"/>
      <c r="S1391" s="26" t="s">
        <v>16</v>
      </c>
      <c r="T1391" s="24"/>
      <c r="U1391" s="26" t="s">
        <v>16</v>
      </c>
      <c r="V1391" s="34" t="e">
        <v>#N/A</v>
      </c>
    </row>
    <row r="1392" spans="1:22" hidden="1" x14ac:dyDescent="0.25">
      <c r="A1392" s="31" t="s">
        <v>1344</v>
      </c>
      <c r="B1392" s="31" t="s">
        <v>1288</v>
      </c>
      <c r="C1392" s="41" t="s">
        <v>356</v>
      </c>
      <c r="D1392" s="31" t="s">
        <v>357</v>
      </c>
      <c r="E1392" s="31" t="s">
        <v>1345</v>
      </c>
      <c r="F1392" s="21" t="s">
        <v>1345</v>
      </c>
      <c r="G1392" s="21" t="s">
        <v>912</v>
      </c>
      <c r="H1392" s="32" t="str">
        <f t="shared" si="42"/>
        <v/>
      </c>
      <c r="I1392" s="33">
        <f t="shared" si="43"/>
        <v>0</v>
      </c>
      <c r="J1392" s="24"/>
      <c r="K1392" s="26" t="s">
        <v>16</v>
      </c>
      <c r="L1392" s="44"/>
      <c r="M1392" s="26" t="s">
        <v>16</v>
      </c>
      <c r="N1392" s="44"/>
      <c r="O1392" s="26" t="s">
        <v>16</v>
      </c>
      <c r="P1392" s="24"/>
      <c r="Q1392" s="26" t="s">
        <v>16</v>
      </c>
      <c r="R1392" s="24"/>
      <c r="S1392" s="26" t="s">
        <v>16</v>
      </c>
      <c r="T1392" s="24"/>
      <c r="U1392" s="26" t="s">
        <v>16</v>
      </c>
      <c r="V1392" s="34" t="e">
        <v>#N/A</v>
      </c>
    </row>
    <row r="1393" spans="1:22" hidden="1" x14ac:dyDescent="0.25">
      <c r="A1393" s="31" t="s">
        <v>1344</v>
      </c>
      <c r="B1393" s="31" t="s">
        <v>1288</v>
      </c>
      <c r="C1393" s="41" t="s">
        <v>360</v>
      </c>
      <c r="D1393" s="31" t="s">
        <v>361</v>
      </c>
      <c r="E1393" s="31" t="s">
        <v>139</v>
      </c>
      <c r="F1393" s="21" t="s">
        <v>139</v>
      </c>
      <c r="G1393" s="21" t="s">
        <v>635</v>
      </c>
      <c r="H1393" s="32" t="str">
        <f t="shared" si="42"/>
        <v/>
      </c>
      <c r="I1393" s="33">
        <f t="shared" si="43"/>
        <v>0</v>
      </c>
      <c r="J1393" s="24"/>
      <c r="K1393" s="26" t="s">
        <v>16</v>
      </c>
      <c r="L1393" s="44"/>
      <c r="M1393" s="26" t="s">
        <v>16</v>
      </c>
      <c r="N1393" s="44"/>
      <c r="O1393" s="26" t="s">
        <v>16</v>
      </c>
      <c r="P1393" s="24"/>
      <c r="Q1393" s="26" t="s">
        <v>16</v>
      </c>
      <c r="R1393" s="24"/>
      <c r="S1393" s="26" t="s">
        <v>16</v>
      </c>
      <c r="T1393" s="24"/>
      <c r="U1393" s="26" t="s">
        <v>16</v>
      </c>
      <c r="V1393" s="34" t="e">
        <v>#N/A</v>
      </c>
    </row>
    <row r="1394" spans="1:22" hidden="1" x14ac:dyDescent="0.25">
      <c r="A1394" s="31" t="s">
        <v>1344</v>
      </c>
      <c r="B1394" s="31" t="s">
        <v>1288</v>
      </c>
      <c r="C1394" s="41" t="s">
        <v>364</v>
      </c>
      <c r="D1394" s="31" t="s">
        <v>365</v>
      </c>
      <c r="E1394" s="31" t="s">
        <v>139</v>
      </c>
      <c r="F1394" s="21" t="s">
        <v>139</v>
      </c>
      <c r="G1394" s="21" t="s">
        <v>79</v>
      </c>
      <c r="H1394" s="32" t="str">
        <f t="shared" si="42"/>
        <v/>
      </c>
      <c r="I1394" s="33">
        <f t="shared" si="43"/>
        <v>0</v>
      </c>
      <c r="J1394" s="24"/>
      <c r="K1394" s="26" t="s">
        <v>16</v>
      </c>
      <c r="L1394" s="44"/>
      <c r="M1394" s="26" t="s">
        <v>16</v>
      </c>
      <c r="N1394" s="44"/>
      <c r="O1394" s="26" t="s">
        <v>16</v>
      </c>
      <c r="P1394" s="24"/>
      <c r="Q1394" s="26" t="s">
        <v>16</v>
      </c>
      <c r="R1394" s="24"/>
      <c r="S1394" s="26" t="s">
        <v>16</v>
      </c>
      <c r="T1394" s="24"/>
      <c r="U1394" s="26" t="s">
        <v>16</v>
      </c>
      <c r="V1394" s="34" t="e">
        <v>#N/A</v>
      </c>
    </row>
    <row r="1395" spans="1:22" hidden="1" x14ac:dyDescent="0.25">
      <c r="A1395" s="31" t="s">
        <v>1344</v>
      </c>
      <c r="B1395" s="31" t="s">
        <v>1288</v>
      </c>
      <c r="C1395" s="41" t="s">
        <v>367</v>
      </c>
      <c r="D1395" s="31" t="s">
        <v>368</v>
      </c>
      <c r="E1395" s="31" t="s">
        <v>139</v>
      </c>
      <c r="F1395" s="21" t="s">
        <v>139</v>
      </c>
      <c r="G1395" s="21" t="s">
        <v>79</v>
      </c>
      <c r="H1395" s="32" t="str">
        <f t="shared" si="42"/>
        <v/>
      </c>
      <c r="I1395" s="33">
        <f t="shared" si="43"/>
        <v>0</v>
      </c>
      <c r="J1395" s="24"/>
      <c r="K1395" s="26" t="s">
        <v>16</v>
      </c>
      <c r="L1395" s="44"/>
      <c r="M1395" s="26" t="s">
        <v>16</v>
      </c>
      <c r="N1395" s="44"/>
      <c r="O1395" s="26" t="s">
        <v>16</v>
      </c>
      <c r="P1395" s="24"/>
      <c r="Q1395" s="26" t="s">
        <v>16</v>
      </c>
      <c r="R1395" s="24"/>
      <c r="S1395" s="26" t="s">
        <v>16</v>
      </c>
      <c r="T1395" s="24"/>
      <c r="U1395" s="26" t="s">
        <v>16</v>
      </c>
      <c r="V1395" s="34" t="e">
        <v>#N/A</v>
      </c>
    </row>
    <row r="1396" spans="1:22" hidden="1" x14ac:dyDescent="0.25">
      <c r="A1396" s="31" t="s">
        <v>1344</v>
      </c>
      <c r="B1396" s="31" t="s">
        <v>1288</v>
      </c>
      <c r="C1396" s="41" t="s">
        <v>371</v>
      </c>
      <c r="D1396" s="31" t="s">
        <v>372</v>
      </c>
      <c r="E1396" s="31" t="s">
        <v>139</v>
      </c>
      <c r="F1396" s="21" t="s">
        <v>139</v>
      </c>
      <c r="G1396" s="21" t="s">
        <v>374</v>
      </c>
      <c r="H1396" s="32" t="str">
        <f t="shared" si="42"/>
        <v/>
      </c>
      <c r="I1396" s="33">
        <f t="shared" si="43"/>
        <v>0</v>
      </c>
      <c r="J1396" s="24"/>
      <c r="K1396" s="26" t="s">
        <v>16</v>
      </c>
      <c r="L1396" s="44"/>
      <c r="M1396" s="26" t="s">
        <v>16</v>
      </c>
      <c r="N1396" s="44"/>
      <c r="O1396" s="26" t="s">
        <v>16</v>
      </c>
      <c r="P1396" s="24"/>
      <c r="Q1396" s="26" t="s">
        <v>16</v>
      </c>
      <c r="R1396" s="24"/>
      <c r="S1396" s="26" t="s">
        <v>16</v>
      </c>
      <c r="T1396" s="24"/>
      <c r="U1396" s="26" t="s">
        <v>16</v>
      </c>
      <c r="V1396" s="34" t="e">
        <v>#N/A</v>
      </c>
    </row>
    <row r="1397" spans="1:22" hidden="1" x14ac:dyDescent="0.25">
      <c r="A1397" s="31" t="s">
        <v>1344</v>
      </c>
      <c r="B1397" s="31" t="s">
        <v>1288</v>
      </c>
      <c r="C1397" s="41" t="s">
        <v>375</v>
      </c>
      <c r="D1397" s="31" t="s">
        <v>376</v>
      </c>
      <c r="E1397" s="31" t="s">
        <v>139</v>
      </c>
      <c r="F1397" s="21" t="s">
        <v>139</v>
      </c>
      <c r="G1397" s="21" t="s">
        <v>79</v>
      </c>
      <c r="H1397" s="32" t="str">
        <f t="shared" si="42"/>
        <v/>
      </c>
      <c r="I1397" s="33">
        <f t="shared" si="43"/>
        <v>0</v>
      </c>
      <c r="J1397" s="24"/>
      <c r="K1397" s="26" t="s">
        <v>16</v>
      </c>
      <c r="L1397" s="44"/>
      <c r="M1397" s="26" t="s">
        <v>16</v>
      </c>
      <c r="N1397" s="44"/>
      <c r="O1397" s="26" t="s">
        <v>16</v>
      </c>
      <c r="P1397" s="24"/>
      <c r="Q1397" s="26" t="s">
        <v>16</v>
      </c>
      <c r="R1397" s="24"/>
      <c r="S1397" s="26" t="s">
        <v>16</v>
      </c>
      <c r="T1397" s="24"/>
      <c r="U1397" s="26" t="s">
        <v>16</v>
      </c>
      <c r="V1397" s="34" t="e">
        <v>#N/A</v>
      </c>
    </row>
    <row r="1398" spans="1:22" hidden="1" x14ac:dyDescent="0.25">
      <c r="A1398" s="31" t="s">
        <v>1344</v>
      </c>
      <c r="B1398" s="31" t="s">
        <v>1288</v>
      </c>
      <c r="C1398" s="41" t="s">
        <v>377</v>
      </c>
      <c r="D1398" s="31" t="s">
        <v>378</v>
      </c>
      <c r="E1398" s="31" t="s">
        <v>916</v>
      </c>
      <c r="F1398" s="21" t="s">
        <v>916</v>
      </c>
      <c r="G1398" s="21" t="s">
        <v>79</v>
      </c>
      <c r="H1398" s="32" t="str">
        <f t="shared" si="42"/>
        <v/>
      </c>
      <c r="I1398" s="33">
        <f t="shared" si="43"/>
        <v>0</v>
      </c>
      <c r="J1398" s="24"/>
      <c r="K1398" s="26" t="s">
        <v>16</v>
      </c>
      <c r="L1398" s="44"/>
      <c r="M1398" s="26" t="s">
        <v>16</v>
      </c>
      <c r="N1398" s="44"/>
      <c r="O1398" s="26" t="s">
        <v>16</v>
      </c>
      <c r="P1398" s="24"/>
      <c r="Q1398" s="26" t="s">
        <v>16</v>
      </c>
      <c r="R1398" s="24"/>
      <c r="S1398" s="26" t="s">
        <v>16</v>
      </c>
      <c r="T1398" s="24"/>
      <c r="U1398" s="26" t="s">
        <v>16</v>
      </c>
      <c r="V1398" s="34" t="e">
        <v>#N/A</v>
      </c>
    </row>
    <row r="1399" spans="1:22" hidden="1" x14ac:dyDescent="0.25">
      <c r="A1399" s="31" t="s">
        <v>1344</v>
      </c>
      <c r="B1399" s="31" t="s">
        <v>1288</v>
      </c>
      <c r="C1399" s="41" t="s">
        <v>380</v>
      </c>
      <c r="D1399" s="31" t="s">
        <v>381</v>
      </c>
      <c r="E1399" s="31" t="s">
        <v>382</v>
      </c>
      <c r="F1399" s="21" t="s">
        <v>382</v>
      </c>
      <c r="G1399" s="21" t="s">
        <v>72</v>
      </c>
      <c r="H1399" s="32" t="str">
        <f t="shared" si="42"/>
        <v/>
      </c>
      <c r="I1399" s="33">
        <f t="shared" si="43"/>
        <v>0</v>
      </c>
      <c r="J1399" s="24"/>
      <c r="K1399" s="26" t="s">
        <v>16</v>
      </c>
      <c r="L1399" s="44"/>
      <c r="M1399" s="26" t="s">
        <v>16</v>
      </c>
      <c r="N1399" s="44"/>
      <c r="O1399" s="26" t="s">
        <v>16</v>
      </c>
      <c r="P1399" s="24"/>
      <c r="Q1399" s="26" t="s">
        <v>16</v>
      </c>
      <c r="R1399" s="24"/>
      <c r="S1399" s="26" t="s">
        <v>16</v>
      </c>
      <c r="T1399" s="24"/>
      <c r="U1399" s="26" t="s">
        <v>16</v>
      </c>
      <c r="V1399" s="34" t="e">
        <v>#N/A</v>
      </c>
    </row>
    <row r="1400" spans="1:22" hidden="1" x14ac:dyDescent="0.25">
      <c r="A1400" s="31" t="s">
        <v>1344</v>
      </c>
      <c r="B1400" s="31" t="s">
        <v>1288</v>
      </c>
      <c r="C1400" s="41" t="s">
        <v>383</v>
      </c>
      <c r="D1400" s="31" t="s">
        <v>384</v>
      </c>
      <c r="E1400" s="31" t="s">
        <v>139</v>
      </c>
      <c r="F1400" s="21" t="s">
        <v>139</v>
      </c>
      <c r="G1400" s="21" t="s">
        <v>79</v>
      </c>
      <c r="H1400" s="32" t="str">
        <f t="shared" si="42"/>
        <v/>
      </c>
      <c r="I1400" s="33">
        <f t="shared" si="43"/>
        <v>0</v>
      </c>
      <c r="J1400" s="24"/>
      <c r="K1400" s="26" t="s">
        <v>16</v>
      </c>
      <c r="L1400" s="44"/>
      <c r="M1400" s="26" t="s">
        <v>16</v>
      </c>
      <c r="N1400" s="44"/>
      <c r="O1400" s="26" t="s">
        <v>16</v>
      </c>
      <c r="P1400" s="24"/>
      <c r="Q1400" s="26" t="s">
        <v>16</v>
      </c>
      <c r="R1400" s="24"/>
      <c r="S1400" s="26" t="s">
        <v>16</v>
      </c>
      <c r="T1400" s="24"/>
      <c r="U1400" s="26" t="s">
        <v>16</v>
      </c>
      <c r="V1400" s="34" t="e">
        <v>#N/A</v>
      </c>
    </row>
    <row r="1401" spans="1:22" hidden="1" x14ac:dyDescent="0.25">
      <c r="A1401" s="31" t="s">
        <v>1344</v>
      </c>
      <c r="B1401" s="31" t="s">
        <v>1288</v>
      </c>
      <c r="C1401" s="41" t="s">
        <v>385</v>
      </c>
      <c r="D1401" s="31" t="s">
        <v>386</v>
      </c>
      <c r="E1401" s="31" t="s">
        <v>197</v>
      </c>
      <c r="F1401" s="21" t="s">
        <v>197</v>
      </c>
      <c r="G1401" s="21" t="s">
        <v>79</v>
      </c>
      <c r="H1401" s="32" t="str">
        <f t="shared" si="42"/>
        <v/>
      </c>
      <c r="I1401" s="33">
        <f t="shared" si="43"/>
        <v>0</v>
      </c>
      <c r="J1401" s="24"/>
      <c r="K1401" s="26" t="s">
        <v>16</v>
      </c>
      <c r="L1401" s="44"/>
      <c r="M1401" s="26" t="s">
        <v>16</v>
      </c>
      <c r="N1401" s="44"/>
      <c r="O1401" s="26" t="s">
        <v>16</v>
      </c>
      <c r="P1401" s="24"/>
      <c r="Q1401" s="26" t="s">
        <v>16</v>
      </c>
      <c r="R1401" s="24"/>
      <c r="S1401" s="26" t="s">
        <v>16</v>
      </c>
      <c r="T1401" s="24"/>
      <c r="U1401" s="26" t="s">
        <v>16</v>
      </c>
      <c r="V1401" s="34" t="e">
        <v>#N/A</v>
      </c>
    </row>
    <row r="1402" spans="1:22" hidden="1" x14ac:dyDescent="0.25">
      <c r="A1402" s="31" t="s">
        <v>1344</v>
      </c>
      <c r="B1402" s="31" t="s">
        <v>1288</v>
      </c>
      <c r="C1402" s="41" t="s">
        <v>387</v>
      </c>
      <c r="D1402" s="31" t="s">
        <v>388</v>
      </c>
      <c r="E1402" s="31" t="s">
        <v>197</v>
      </c>
      <c r="F1402" s="21" t="s">
        <v>197</v>
      </c>
      <c r="G1402" s="21" t="s">
        <v>79</v>
      </c>
      <c r="H1402" s="32" t="str">
        <f t="shared" si="42"/>
        <v/>
      </c>
      <c r="I1402" s="33">
        <f t="shared" si="43"/>
        <v>0</v>
      </c>
      <c r="J1402" s="24"/>
      <c r="K1402" s="26" t="s">
        <v>16</v>
      </c>
      <c r="L1402" s="44"/>
      <c r="M1402" s="26" t="s">
        <v>16</v>
      </c>
      <c r="N1402" s="44"/>
      <c r="O1402" s="26" t="s">
        <v>16</v>
      </c>
      <c r="P1402" s="24"/>
      <c r="Q1402" s="26" t="s">
        <v>16</v>
      </c>
      <c r="R1402" s="24"/>
      <c r="S1402" s="26" t="s">
        <v>16</v>
      </c>
      <c r="T1402" s="24"/>
      <c r="U1402" s="26" t="s">
        <v>16</v>
      </c>
      <c r="V1402" s="34" t="e">
        <v>#N/A</v>
      </c>
    </row>
    <row r="1403" spans="1:22" hidden="1" x14ac:dyDescent="0.25">
      <c r="A1403" s="31" t="s">
        <v>1344</v>
      </c>
      <c r="B1403" s="31" t="s">
        <v>1288</v>
      </c>
      <c r="C1403" s="41" t="s">
        <v>390</v>
      </c>
      <c r="D1403" s="31" t="s">
        <v>391</v>
      </c>
      <c r="E1403" s="31" t="s">
        <v>139</v>
      </c>
      <c r="F1403" s="21" t="s">
        <v>139</v>
      </c>
      <c r="G1403" s="21" t="s">
        <v>352</v>
      </c>
      <c r="H1403" s="32" t="str">
        <f t="shared" si="42"/>
        <v/>
      </c>
      <c r="I1403" s="33">
        <f t="shared" si="43"/>
        <v>0</v>
      </c>
      <c r="J1403" s="24"/>
      <c r="K1403" s="26" t="s">
        <v>16</v>
      </c>
      <c r="L1403" s="44"/>
      <c r="M1403" s="26" t="s">
        <v>16</v>
      </c>
      <c r="N1403" s="44"/>
      <c r="O1403" s="26" t="s">
        <v>16</v>
      </c>
      <c r="P1403" s="24"/>
      <c r="Q1403" s="26" t="s">
        <v>16</v>
      </c>
      <c r="R1403" s="24"/>
      <c r="S1403" s="26" t="s">
        <v>16</v>
      </c>
      <c r="T1403" s="24"/>
      <c r="U1403" s="26" t="s">
        <v>16</v>
      </c>
      <c r="V1403" s="34" t="e">
        <v>#N/A</v>
      </c>
    </row>
    <row r="1404" spans="1:22" hidden="1" x14ac:dyDescent="0.25">
      <c r="A1404" s="31" t="s">
        <v>1344</v>
      </c>
      <c r="B1404" s="31" t="s">
        <v>1288</v>
      </c>
      <c r="C1404" s="41" t="s">
        <v>392</v>
      </c>
      <c r="D1404" s="31" t="s">
        <v>393</v>
      </c>
      <c r="E1404" s="31" t="s">
        <v>139</v>
      </c>
      <c r="F1404" s="21" t="s">
        <v>139</v>
      </c>
      <c r="G1404" s="21" t="s">
        <v>79</v>
      </c>
      <c r="H1404" s="32" t="str">
        <f t="shared" si="42"/>
        <v/>
      </c>
      <c r="I1404" s="33">
        <f t="shared" si="43"/>
        <v>0</v>
      </c>
      <c r="J1404" s="24"/>
      <c r="K1404" s="26" t="s">
        <v>16</v>
      </c>
      <c r="L1404" s="44"/>
      <c r="M1404" s="26" t="s">
        <v>16</v>
      </c>
      <c r="N1404" s="44"/>
      <c r="O1404" s="26" t="s">
        <v>16</v>
      </c>
      <c r="P1404" s="24"/>
      <c r="Q1404" s="26" t="s">
        <v>16</v>
      </c>
      <c r="R1404" s="24"/>
      <c r="S1404" s="26" t="s">
        <v>16</v>
      </c>
      <c r="T1404" s="24"/>
      <c r="U1404" s="26" t="s">
        <v>16</v>
      </c>
      <c r="V1404" s="34" t="e">
        <v>#N/A</v>
      </c>
    </row>
    <row r="1405" spans="1:22" hidden="1" x14ac:dyDescent="0.25">
      <c r="A1405" s="31" t="s">
        <v>1344</v>
      </c>
      <c r="B1405" s="31" t="s">
        <v>1288</v>
      </c>
      <c r="C1405" s="41" t="s">
        <v>395</v>
      </c>
      <c r="D1405" s="31" t="s">
        <v>396</v>
      </c>
      <c r="E1405" s="31" t="s">
        <v>139</v>
      </c>
      <c r="F1405" s="21" t="s">
        <v>139</v>
      </c>
      <c r="G1405" s="21" t="s">
        <v>551</v>
      </c>
      <c r="H1405" s="32" t="str">
        <f t="shared" si="42"/>
        <v/>
      </c>
      <c r="I1405" s="33">
        <f t="shared" si="43"/>
        <v>0</v>
      </c>
      <c r="J1405" s="24"/>
      <c r="K1405" s="26" t="s">
        <v>16</v>
      </c>
      <c r="L1405" s="44"/>
      <c r="M1405" s="26" t="s">
        <v>16</v>
      </c>
      <c r="N1405" s="44"/>
      <c r="O1405" s="26" t="s">
        <v>16</v>
      </c>
      <c r="P1405" s="24"/>
      <c r="Q1405" s="26" t="s">
        <v>16</v>
      </c>
      <c r="R1405" s="24"/>
      <c r="S1405" s="26" t="s">
        <v>16</v>
      </c>
      <c r="T1405" s="24"/>
      <c r="U1405" s="26" t="s">
        <v>16</v>
      </c>
      <c r="V1405" s="34" t="e">
        <v>#N/A</v>
      </c>
    </row>
    <row r="1406" spans="1:22" hidden="1" x14ac:dyDescent="0.25">
      <c r="A1406" s="31" t="s">
        <v>1344</v>
      </c>
      <c r="B1406" s="31" t="s">
        <v>1288</v>
      </c>
      <c r="C1406" s="41" t="s">
        <v>398</v>
      </c>
      <c r="D1406" s="31" t="s">
        <v>399</v>
      </c>
      <c r="E1406" s="31" t="s">
        <v>139</v>
      </c>
      <c r="F1406" s="21" t="s">
        <v>139</v>
      </c>
      <c r="G1406" s="21" t="s">
        <v>79</v>
      </c>
      <c r="H1406" s="32" t="str">
        <f t="shared" si="42"/>
        <v/>
      </c>
      <c r="I1406" s="33">
        <f t="shared" si="43"/>
        <v>0</v>
      </c>
      <c r="J1406" s="24"/>
      <c r="K1406" s="26" t="s">
        <v>16</v>
      </c>
      <c r="L1406" s="44"/>
      <c r="M1406" s="26" t="s">
        <v>16</v>
      </c>
      <c r="N1406" s="44"/>
      <c r="O1406" s="26" t="s">
        <v>16</v>
      </c>
      <c r="P1406" s="24"/>
      <c r="Q1406" s="26" t="s">
        <v>16</v>
      </c>
      <c r="R1406" s="24"/>
      <c r="S1406" s="26" t="s">
        <v>16</v>
      </c>
      <c r="T1406" s="24"/>
      <c r="U1406" s="26" t="s">
        <v>16</v>
      </c>
      <c r="V1406" s="34" t="e">
        <v>#N/A</v>
      </c>
    </row>
    <row r="1407" spans="1:22" hidden="1" x14ac:dyDescent="0.25">
      <c r="A1407" s="31" t="s">
        <v>1344</v>
      </c>
      <c r="B1407" s="31" t="s">
        <v>1288</v>
      </c>
      <c r="C1407" s="41" t="s">
        <v>401</v>
      </c>
      <c r="D1407" s="31" t="s">
        <v>402</v>
      </c>
      <c r="E1407" s="31" t="s">
        <v>139</v>
      </c>
      <c r="F1407" s="21" t="s">
        <v>139</v>
      </c>
      <c r="G1407" s="21" t="s">
        <v>79</v>
      </c>
      <c r="H1407" s="32" t="str">
        <f t="shared" si="42"/>
        <v/>
      </c>
      <c r="I1407" s="33">
        <f t="shared" si="43"/>
        <v>0</v>
      </c>
      <c r="J1407" s="24"/>
      <c r="K1407" s="26" t="s">
        <v>16</v>
      </c>
      <c r="L1407" s="44"/>
      <c r="M1407" s="26" t="s">
        <v>16</v>
      </c>
      <c r="N1407" s="44"/>
      <c r="O1407" s="26" t="s">
        <v>16</v>
      </c>
      <c r="P1407" s="24"/>
      <c r="Q1407" s="26" t="s">
        <v>16</v>
      </c>
      <c r="R1407" s="24"/>
      <c r="S1407" s="26" t="s">
        <v>16</v>
      </c>
      <c r="T1407" s="24"/>
      <c r="U1407" s="26" t="s">
        <v>16</v>
      </c>
      <c r="V1407" s="34" t="e">
        <v>#N/A</v>
      </c>
    </row>
    <row r="1408" spans="1:22" hidden="1" x14ac:dyDescent="0.25">
      <c r="A1408" s="31" t="s">
        <v>1344</v>
      </c>
      <c r="B1408" s="31" t="s">
        <v>1288</v>
      </c>
      <c r="C1408" s="41" t="s">
        <v>404</v>
      </c>
      <c r="D1408" s="31" t="s">
        <v>405</v>
      </c>
      <c r="E1408" s="31" t="s">
        <v>139</v>
      </c>
      <c r="F1408" s="21" t="s">
        <v>139</v>
      </c>
      <c r="G1408" s="21" t="s">
        <v>407</v>
      </c>
      <c r="H1408" s="32" t="str">
        <f t="shared" si="42"/>
        <v/>
      </c>
      <c r="I1408" s="33">
        <f t="shared" si="43"/>
        <v>0</v>
      </c>
      <c r="J1408" s="24"/>
      <c r="K1408" s="26" t="s">
        <v>16</v>
      </c>
      <c r="L1408" s="44"/>
      <c r="M1408" s="26" t="s">
        <v>16</v>
      </c>
      <c r="N1408" s="44"/>
      <c r="O1408" s="26" t="s">
        <v>16</v>
      </c>
      <c r="P1408" s="24"/>
      <c r="Q1408" s="26" t="s">
        <v>16</v>
      </c>
      <c r="R1408" s="24"/>
      <c r="S1408" s="26" t="s">
        <v>16</v>
      </c>
      <c r="T1408" s="24"/>
      <c r="U1408" s="26" t="s">
        <v>16</v>
      </c>
      <c r="V1408" s="34" t="e">
        <v>#N/A</v>
      </c>
    </row>
    <row r="1409" spans="1:22" hidden="1" x14ac:dyDescent="0.25">
      <c r="A1409" s="31" t="s">
        <v>1344</v>
      </c>
      <c r="B1409" s="31" t="s">
        <v>1288</v>
      </c>
      <c r="C1409" s="41" t="s">
        <v>408</v>
      </c>
      <c r="D1409" s="31" t="s">
        <v>409</v>
      </c>
      <c r="E1409" s="31" t="s">
        <v>139</v>
      </c>
      <c r="F1409" s="21" t="s">
        <v>139</v>
      </c>
      <c r="G1409" s="21" t="s">
        <v>1346</v>
      </c>
      <c r="H1409" s="32" t="str">
        <f t="shared" si="42"/>
        <v/>
      </c>
      <c r="I1409" s="33">
        <f t="shared" si="43"/>
        <v>0</v>
      </c>
      <c r="J1409" s="24"/>
      <c r="K1409" s="26" t="s">
        <v>16</v>
      </c>
      <c r="L1409" s="44"/>
      <c r="M1409" s="26" t="s">
        <v>16</v>
      </c>
      <c r="N1409" s="44"/>
      <c r="O1409" s="26" t="s">
        <v>16</v>
      </c>
      <c r="P1409" s="24"/>
      <c r="Q1409" s="26" t="s">
        <v>16</v>
      </c>
      <c r="R1409" s="24"/>
      <c r="S1409" s="26" t="s">
        <v>16</v>
      </c>
      <c r="T1409" s="24"/>
      <c r="U1409" s="26" t="s">
        <v>16</v>
      </c>
      <c r="V1409" s="34" t="e">
        <v>#N/A</v>
      </c>
    </row>
    <row r="1410" spans="1:22" hidden="1" x14ac:dyDescent="0.25">
      <c r="A1410" s="31" t="s">
        <v>1344</v>
      </c>
      <c r="B1410" s="31" t="s">
        <v>1288</v>
      </c>
      <c r="C1410" s="41" t="s">
        <v>410</v>
      </c>
      <c r="D1410" s="31" t="s">
        <v>411</v>
      </c>
      <c r="E1410" s="31" t="s">
        <v>197</v>
      </c>
      <c r="F1410" s="21" t="s">
        <v>197</v>
      </c>
      <c r="G1410" s="21" t="s">
        <v>79</v>
      </c>
      <c r="H1410" s="32" t="str">
        <f t="shared" si="42"/>
        <v/>
      </c>
      <c r="I1410" s="33">
        <f t="shared" si="43"/>
        <v>0</v>
      </c>
      <c r="J1410" s="24"/>
      <c r="K1410" s="26" t="s">
        <v>16</v>
      </c>
      <c r="L1410" s="44"/>
      <c r="M1410" s="26" t="s">
        <v>16</v>
      </c>
      <c r="N1410" s="44"/>
      <c r="O1410" s="26" t="s">
        <v>16</v>
      </c>
      <c r="P1410" s="24"/>
      <c r="Q1410" s="26" t="s">
        <v>16</v>
      </c>
      <c r="R1410" s="24"/>
      <c r="S1410" s="26" t="s">
        <v>16</v>
      </c>
      <c r="T1410" s="24"/>
      <c r="U1410" s="26" t="s">
        <v>16</v>
      </c>
      <c r="V1410" s="34" t="e">
        <v>#N/A</v>
      </c>
    </row>
    <row r="1411" spans="1:22" hidden="1" x14ac:dyDescent="0.25">
      <c r="A1411" s="31" t="s">
        <v>1344</v>
      </c>
      <c r="B1411" s="31" t="s">
        <v>1288</v>
      </c>
      <c r="C1411" s="41" t="s">
        <v>413</v>
      </c>
      <c r="D1411" s="31" t="s">
        <v>414</v>
      </c>
      <c r="E1411" s="31" t="s">
        <v>197</v>
      </c>
      <c r="F1411" s="21" t="s">
        <v>197</v>
      </c>
      <c r="G1411" s="21" t="s">
        <v>79</v>
      </c>
      <c r="H1411" s="32" t="str">
        <f t="shared" ref="H1411:H1474" si="44">IF(I1411&gt;=$H$1,1,"")</f>
        <v/>
      </c>
      <c r="I1411" s="33">
        <f t="shared" ref="I1411:I1474" si="45">IF(J1411=0,0,ABS(1-L1411/J1411))+IF(L1411=0,0,ABS(1-N1411/L1411))+IF(N1411=0,0,ABS(1-P1411/N1411))+IF(P1411=0,0,ABS(1-R1411/P1411))</f>
        <v>0</v>
      </c>
      <c r="J1411" s="24"/>
      <c r="K1411" s="26" t="s">
        <v>16</v>
      </c>
      <c r="L1411" s="44"/>
      <c r="M1411" s="26" t="s">
        <v>16</v>
      </c>
      <c r="N1411" s="44"/>
      <c r="O1411" s="26" t="s">
        <v>16</v>
      </c>
      <c r="P1411" s="24"/>
      <c r="Q1411" s="26" t="s">
        <v>16</v>
      </c>
      <c r="R1411" s="24"/>
      <c r="S1411" s="26" t="s">
        <v>16</v>
      </c>
      <c r="T1411" s="24"/>
      <c r="U1411" s="26" t="s">
        <v>16</v>
      </c>
      <c r="V1411" s="34" t="e">
        <v>#N/A</v>
      </c>
    </row>
    <row r="1412" spans="1:22" hidden="1" x14ac:dyDescent="0.25">
      <c r="A1412" s="31" t="s">
        <v>1344</v>
      </c>
      <c r="B1412" s="31" t="s">
        <v>1288</v>
      </c>
      <c r="C1412" s="41" t="s">
        <v>415</v>
      </c>
      <c r="D1412" s="31" t="s">
        <v>416</v>
      </c>
      <c r="E1412" s="31" t="s">
        <v>139</v>
      </c>
      <c r="F1412" s="21" t="s">
        <v>139</v>
      </c>
      <c r="G1412" s="21" t="s">
        <v>79</v>
      </c>
      <c r="H1412" s="32" t="str">
        <f t="shared" si="44"/>
        <v/>
      </c>
      <c r="I1412" s="33">
        <f t="shared" si="45"/>
        <v>0</v>
      </c>
      <c r="J1412" s="24"/>
      <c r="K1412" s="26" t="s">
        <v>16</v>
      </c>
      <c r="L1412" s="44"/>
      <c r="M1412" s="26" t="s">
        <v>16</v>
      </c>
      <c r="N1412" s="44"/>
      <c r="O1412" s="26" t="s">
        <v>16</v>
      </c>
      <c r="P1412" s="24"/>
      <c r="Q1412" s="26" t="s">
        <v>16</v>
      </c>
      <c r="R1412" s="24"/>
      <c r="S1412" s="26" t="s">
        <v>16</v>
      </c>
      <c r="T1412" s="24"/>
      <c r="U1412" s="26" t="s">
        <v>16</v>
      </c>
      <c r="V1412" s="34" t="e">
        <v>#N/A</v>
      </c>
    </row>
    <row r="1413" spans="1:22" hidden="1" x14ac:dyDescent="0.25">
      <c r="A1413" s="31" t="s">
        <v>1344</v>
      </c>
      <c r="B1413" s="31" t="s">
        <v>1288</v>
      </c>
      <c r="C1413" s="41" t="s">
        <v>419</v>
      </c>
      <c r="D1413" s="31" t="s">
        <v>420</v>
      </c>
      <c r="E1413" s="31" t="s">
        <v>139</v>
      </c>
      <c r="F1413" s="21" t="s">
        <v>139</v>
      </c>
      <c r="G1413" s="21" t="s">
        <v>79</v>
      </c>
      <c r="H1413" s="32" t="str">
        <f t="shared" si="44"/>
        <v/>
      </c>
      <c r="I1413" s="33">
        <f t="shared" si="45"/>
        <v>0</v>
      </c>
      <c r="J1413" s="24"/>
      <c r="K1413" s="26" t="s">
        <v>16</v>
      </c>
      <c r="L1413" s="44"/>
      <c r="M1413" s="26" t="s">
        <v>16</v>
      </c>
      <c r="N1413" s="44"/>
      <c r="O1413" s="26" t="s">
        <v>16</v>
      </c>
      <c r="P1413" s="24"/>
      <c r="Q1413" s="26" t="s">
        <v>16</v>
      </c>
      <c r="R1413" s="24"/>
      <c r="S1413" s="26" t="s">
        <v>16</v>
      </c>
      <c r="T1413" s="24"/>
      <c r="U1413" s="26" t="s">
        <v>16</v>
      </c>
      <c r="V1413" s="34" t="e">
        <v>#N/A</v>
      </c>
    </row>
    <row r="1414" spans="1:22" hidden="1" x14ac:dyDescent="0.25">
      <c r="A1414" s="31" t="s">
        <v>1344</v>
      </c>
      <c r="B1414" s="31" t="s">
        <v>1288</v>
      </c>
      <c r="C1414" s="41" t="s">
        <v>421</v>
      </c>
      <c r="D1414" s="31" t="s">
        <v>422</v>
      </c>
      <c r="E1414" s="31" t="s">
        <v>1347</v>
      </c>
      <c r="F1414" s="21" t="s">
        <v>1347</v>
      </c>
      <c r="G1414" s="21" t="s">
        <v>79</v>
      </c>
      <c r="H1414" s="32" t="str">
        <f t="shared" si="44"/>
        <v/>
      </c>
      <c r="I1414" s="33">
        <f t="shared" si="45"/>
        <v>0</v>
      </c>
      <c r="J1414" s="24"/>
      <c r="K1414" s="26" t="s">
        <v>16</v>
      </c>
      <c r="L1414" s="44"/>
      <c r="M1414" s="26" t="s">
        <v>16</v>
      </c>
      <c r="N1414" s="44"/>
      <c r="O1414" s="26" t="s">
        <v>16</v>
      </c>
      <c r="P1414" s="24"/>
      <c r="Q1414" s="26" t="s">
        <v>16</v>
      </c>
      <c r="R1414" s="24"/>
      <c r="S1414" s="26" t="s">
        <v>16</v>
      </c>
      <c r="T1414" s="24"/>
      <c r="U1414" s="26" t="s">
        <v>16</v>
      </c>
      <c r="V1414" s="34" t="e">
        <v>#N/A</v>
      </c>
    </row>
    <row r="1415" spans="1:22" hidden="1" x14ac:dyDescent="0.25">
      <c r="A1415" s="31" t="s">
        <v>1344</v>
      </c>
      <c r="B1415" s="31" t="s">
        <v>1288</v>
      </c>
      <c r="C1415" s="41" t="s">
        <v>424</v>
      </c>
      <c r="D1415" s="31" t="s">
        <v>425</v>
      </c>
      <c r="E1415" s="31" t="s">
        <v>139</v>
      </c>
      <c r="F1415" s="21" t="s">
        <v>139</v>
      </c>
      <c r="G1415" s="21" t="s">
        <v>79</v>
      </c>
      <c r="H1415" s="32" t="str">
        <f t="shared" si="44"/>
        <v/>
      </c>
      <c r="I1415" s="33">
        <f t="shared" si="45"/>
        <v>0</v>
      </c>
      <c r="J1415" s="24"/>
      <c r="K1415" s="26" t="s">
        <v>16</v>
      </c>
      <c r="L1415" s="44"/>
      <c r="M1415" s="26" t="s">
        <v>16</v>
      </c>
      <c r="N1415" s="44"/>
      <c r="O1415" s="26" t="s">
        <v>16</v>
      </c>
      <c r="P1415" s="24"/>
      <c r="Q1415" s="26" t="s">
        <v>16</v>
      </c>
      <c r="R1415" s="24"/>
      <c r="S1415" s="26" t="s">
        <v>16</v>
      </c>
      <c r="T1415" s="24"/>
      <c r="U1415" s="26" t="s">
        <v>16</v>
      </c>
      <c r="V1415" s="34" t="e">
        <v>#N/A</v>
      </c>
    </row>
    <row r="1416" spans="1:22" hidden="1" x14ac:dyDescent="0.25">
      <c r="A1416" s="31" t="s">
        <v>1348</v>
      </c>
      <c r="B1416" s="31" t="s">
        <v>1349</v>
      </c>
      <c r="C1416" s="41" t="s">
        <v>12</v>
      </c>
      <c r="D1416" s="31" t="s">
        <v>13</v>
      </c>
      <c r="E1416" s="31" t="s">
        <v>1350</v>
      </c>
      <c r="F1416" s="21" t="s">
        <v>1350</v>
      </c>
      <c r="G1416" s="21" t="s">
        <v>1182</v>
      </c>
      <c r="H1416" s="32">
        <f t="shared" si="44"/>
        <v>1</v>
      </c>
      <c r="I1416" s="33">
        <f t="shared" si="45"/>
        <v>6.3492063492063489E-2</v>
      </c>
      <c r="J1416" s="24">
        <v>15.75</v>
      </c>
      <c r="K1416" s="26" t="s">
        <v>16</v>
      </c>
      <c r="L1416" s="44">
        <v>15.75</v>
      </c>
      <c r="M1416" s="26" t="s">
        <v>16</v>
      </c>
      <c r="N1416" s="44">
        <v>15.75</v>
      </c>
      <c r="O1416" s="26" t="s">
        <v>16</v>
      </c>
      <c r="P1416" s="24">
        <v>14.75</v>
      </c>
      <c r="Q1416" s="26" t="s">
        <v>16</v>
      </c>
      <c r="R1416" s="24">
        <v>14.75</v>
      </c>
      <c r="S1416" s="26" t="s">
        <v>16</v>
      </c>
      <c r="T1416" s="24"/>
      <c r="U1416" s="26" t="s">
        <v>16</v>
      </c>
      <c r="V1416" s="34" t="s">
        <v>567</v>
      </c>
    </row>
    <row r="1417" spans="1:22" hidden="1" x14ac:dyDescent="0.25">
      <c r="A1417" s="31" t="s">
        <v>1348</v>
      </c>
      <c r="B1417" s="31" t="s">
        <v>1349</v>
      </c>
      <c r="C1417" s="41" t="s">
        <v>19</v>
      </c>
      <c r="D1417" s="31" t="s">
        <v>20</v>
      </c>
      <c r="E1417" s="31" t="s">
        <v>1351</v>
      </c>
      <c r="F1417" s="21" t="s">
        <v>1351</v>
      </c>
      <c r="G1417" s="21" t="s">
        <v>1352</v>
      </c>
      <c r="H1417" s="32" t="str">
        <f t="shared" si="44"/>
        <v/>
      </c>
      <c r="I1417" s="33">
        <f t="shared" si="45"/>
        <v>0</v>
      </c>
      <c r="J1417" s="24">
        <v>6.15</v>
      </c>
      <c r="K1417" s="26" t="s">
        <v>16</v>
      </c>
      <c r="L1417" s="44">
        <v>6.15</v>
      </c>
      <c r="M1417" s="26" t="s">
        <v>16</v>
      </c>
      <c r="N1417" s="44">
        <v>6.15</v>
      </c>
      <c r="O1417" s="26" t="s">
        <v>16</v>
      </c>
      <c r="P1417" s="24">
        <v>6.15</v>
      </c>
      <c r="Q1417" s="26" t="s">
        <v>16</v>
      </c>
      <c r="R1417" s="24">
        <v>6.15</v>
      </c>
      <c r="S1417" s="26" t="s">
        <v>16</v>
      </c>
      <c r="T1417" s="24"/>
      <c r="U1417" s="26" t="s">
        <v>16</v>
      </c>
      <c r="V1417" s="34" t="s">
        <v>567</v>
      </c>
    </row>
    <row r="1418" spans="1:22" hidden="1" x14ac:dyDescent="0.25">
      <c r="A1418" s="31" t="s">
        <v>1348</v>
      </c>
      <c r="B1418" s="31" t="s">
        <v>1349</v>
      </c>
      <c r="C1418" s="41" t="s">
        <v>23</v>
      </c>
      <c r="D1418" s="31" t="s">
        <v>24</v>
      </c>
      <c r="E1418" s="31" t="s">
        <v>696</v>
      </c>
      <c r="F1418" s="21" t="s">
        <v>696</v>
      </c>
      <c r="G1418" s="21" t="s">
        <v>1041</v>
      </c>
      <c r="H1418" s="32">
        <f t="shared" si="44"/>
        <v>1</v>
      </c>
      <c r="I1418" s="33">
        <f t="shared" si="45"/>
        <v>7.1684587813620082E-2</v>
      </c>
      <c r="J1418" s="24">
        <v>2.79</v>
      </c>
      <c r="K1418" s="26" t="s">
        <v>16</v>
      </c>
      <c r="L1418" s="44">
        <v>2.79</v>
      </c>
      <c r="M1418" s="26" t="s">
        <v>16</v>
      </c>
      <c r="N1418" s="44">
        <v>2.79</v>
      </c>
      <c r="O1418" s="26" t="s">
        <v>16</v>
      </c>
      <c r="P1418" s="24">
        <v>2.59</v>
      </c>
      <c r="Q1418" s="26" t="s">
        <v>16</v>
      </c>
      <c r="R1418" s="24">
        <v>2.59</v>
      </c>
      <c r="S1418" s="26" t="s">
        <v>16</v>
      </c>
      <c r="T1418" s="24"/>
      <c r="U1418" s="26" t="s">
        <v>16</v>
      </c>
      <c r="V1418" s="34" t="s">
        <v>567</v>
      </c>
    </row>
    <row r="1419" spans="1:22" hidden="1" x14ac:dyDescent="0.25">
      <c r="A1419" s="31" t="s">
        <v>1348</v>
      </c>
      <c r="B1419" s="31" t="s">
        <v>1349</v>
      </c>
      <c r="C1419" s="41" t="s">
        <v>27</v>
      </c>
      <c r="D1419" s="31" t="s">
        <v>28</v>
      </c>
      <c r="E1419" s="31" t="s">
        <v>29</v>
      </c>
      <c r="F1419" s="21" t="s">
        <v>29</v>
      </c>
      <c r="G1419" s="21" t="s">
        <v>439</v>
      </c>
      <c r="H1419" s="32">
        <f t="shared" si="44"/>
        <v>1</v>
      </c>
      <c r="I1419" s="33">
        <f t="shared" si="45"/>
        <v>0.14867256637168147</v>
      </c>
      <c r="J1419" s="24">
        <v>5.65</v>
      </c>
      <c r="K1419" s="26" t="s">
        <v>16</v>
      </c>
      <c r="L1419" s="44">
        <v>5.65</v>
      </c>
      <c r="M1419" s="26" t="s">
        <v>16</v>
      </c>
      <c r="N1419" s="44">
        <v>5.65</v>
      </c>
      <c r="O1419" s="26" t="s">
        <v>16</v>
      </c>
      <c r="P1419" s="24">
        <v>6.49</v>
      </c>
      <c r="Q1419" s="26" t="s">
        <v>16</v>
      </c>
      <c r="R1419" s="24">
        <v>6.49</v>
      </c>
      <c r="S1419" s="26" t="s">
        <v>16</v>
      </c>
      <c r="T1419" s="24"/>
      <c r="U1419" s="26" t="s">
        <v>16</v>
      </c>
      <c r="V1419" s="34" t="s">
        <v>567</v>
      </c>
    </row>
    <row r="1420" spans="1:22" hidden="1" x14ac:dyDescent="0.25">
      <c r="A1420" s="31" t="s">
        <v>1348</v>
      </c>
      <c r="B1420" s="31" t="s">
        <v>1349</v>
      </c>
      <c r="C1420" s="41" t="s">
        <v>31</v>
      </c>
      <c r="D1420" s="31" t="s">
        <v>32</v>
      </c>
      <c r="E1420" s="31" t="s">
        <v>436</v>
      </c>
      <c r="F1420" s="21" t="s">
        <v>436</v>
      </c>
      <c r="G1420" s="21" t="s">
        <v>946</v>
      </c>
      <c r="H1420" s="32">
        <f t="shared" si="44"/>
        <v>1</v>
      </c>
      <c r="I1420" s="33">
        <f t="shared" si="45"/>
        <v>9.1074681238615618E-2</v>
      </c>
      <c r="J1420" s="24">
        <v>5.49</v>
      </c>
      <c r="K1420" s="26" t="s">
        <v>16</v>
      </c>
      <c r="L1420" s="44">
        <v>5.49</v>
      </c>
      <c r="M1420" s="26" t="s">
        <v>16</v>
      </c>
      <c r="N1420" s="44">
        <v>5.49</v>
      </c>
      <c r="O1420" s="26" t="s">
        <v>16</v>
      </c>
      <c r="P1420" s="24">
        <v>5.99</v>
      </c>
      <c r="Q1420" s="26" t="s">
        <v>16</v>
      </c>
      <c r="R1420" s="24">
        <v>5.99</v>
      </c>
      <c r="S1420" s="26" t="s">
        <v>16</v>
      </c>
      <c r="T1420" s="24"/>
      <c r="U1420" s="26" t="s">
        <v>16</v>
      </c>
      <c r="V1420" s="34" t="s">
        <v>567</v>
      </c>
    </row>
    <row r="1421" spans="1:22" hidden="1" x14ac:dyDescent="0.25">
      <c r="A1421" s="31" t="s">
        <v>1348</v>
      </c>
      <c r="B1421" s="31" t="s">
        <v>1349</v>
      </c>
      <c r="C1421" s="41" t="s">
        <v>35</v>
      </c>
      <c r="D1421" s="31" t="s">
        <v>36</v>
      </c>
      <c r="E1421" s="31" t="s">
        <v>1353</v>
      </c>
      <c r="F1421" s="21" t="s">
        <v>1353</v>
      </c>
      <c r="G1421" s="21" t="s">
        <v>38</v>
      </c>
      <c r="H1421" s="32" t="str">
        <f t="shared" si="44"/>
        <v/>
      </c>
      <c r="I1421" s="33">
        <f t="shared" si="45"/>
        <v>4.2168674698795261E-2</v>
      </c>
      <c r="J1421" s="24">
        <v>4.9800000000000004</v>
      </c>
      <c r="K1421" s="26" t="s">
        <v>16</v>
      </c>
      <c r="L1421" s="44">
        <v>4.9800000000000004</v>
      </c>
      <c r="M1421" s="26" t="s">
        <v>16</v>
      </c>
      <c r="N1421" s="44">
        <v>4.9800000000000004</v>
      </c>
      <c r="O1421" s="26" t="s">
        <v>16</v>
      </c>
      <c r="P1421" s="24">
        <v>5.19</v>
      </c>
      <c r="Q1421" s="26" t="s">
        <v>16</v>
      </c>
      <c r="R1421" s="24">
        <v>5.19</v>
      </c>
      <c r="S1421" s="26" t="s">
        <v>16</v>
      </c>
      <c r="T1421" s="24"/>
      <c r="U1421" s="26" t="s">
        <v>16</v>
      </c>
      <c r="V1421" s="34" t="s">
        <v>567</v>
      </c>
    </row>
    <row r="1422" spans="1:22" hidden="1" x14ac:dyDescent="0.25">
      <c r="A1422" s="31" t="s">
        <v>1348</v>
      </c>
      <c r="B1422" s="31" t="s">
        <v>1349</v>
      </c>
      <c r="C1422" s="41" t="s">
        <v>39</v>
      </c>
      <c r="D1422" s="31" t="s">
        <v>40</v>
      </c>
      <c r="E1422" s="31" t="s">
        <v>1354</v>
      </c>
      <c r="F1422" s="21" t="s">
        <v>1354</v>
      </c>
      <c r="G1422" s="21" t="s">
        <v>1355</v>
      </c>
      <c r="H1422" s="32" t="str">
        <f t="shared" si="44"/>
        <v/>
      </c>
      <c r="I1422" s="33">
        <f t="shared" si="45"/>
        <v>0</v>
      </c>
      <c r="J1422" s="24">
        <v>9.7899999999999991</v>
      </c>
      <c r="K1422" s="26" t="s">
        <v>16</v>
      </c>
      <c r="L1422" s="44">
        <v>9.7899999999999991</v>
      </c>
      <c r="M1422" s="26" t="s">
        <v>16</v>
      </c>
      <c r="N1422" s="44">
        <v>9.7899999999999991</v>
      </c>
      <c r="O1422" s="26" t="s">
        <v>16</v>
      </c>
      <c r="P1422" s="24">
        <v>9.7899999999999991</v>
      </c>
      <c r="Q1422" s="26" t="s">
        <v>16</v>
      </c>
      <c r="R1422" s="24">
        <v>9.7899999999999991</v>
      </c>
      <c r="S1422" s="26" t="s">
        <v>16</v>
      </c>
      <c r="T1422" s="24"/>
      <c r="U1422" s="26" t="s">
        <v>16</v>
      </c>
      <c r="V1422" s="34" t="s">
        <v>567</v>
      </c>
    </row>
    <row r="1423" spans="1:22" hidden="1" x14ac:dyDescent="0.25">
      <c r="A1423" s="31" t="s">
        <v>1348</v>
      </c>
      <c r="B1423" s="31" t="s">
        <v>1349</v>
      </c>
      <c r="C1423" s="41" t="s">
        <v>43</v>
      </c>
      <c r="D1423" s="31" t="s">
        <v>44</v>
      </c>
      <c r="E1423" s="31" t="s">
        <v>576</v>
      </c>
      <c r="F1423" s="21" t="s">
        <v>576</v>
      </c>
      <c r="G1423" s="21" t="s">
        <v>1109</v>
      </c>
      <c r="H1423" s="32">
        <f t="shared" si="44"/>
        <v>1</v>
      </c>
      <c r="I1423" s="33">
        <f t="shared" si="45"/>
        <v>9.5238095238095344E-2</v>
      </c>
      <c r="J1423" s="24">
        <v>10.5</v>
      </c>
      <c r="K1423" s="26" t="s">
        <v>16</v>
      </c>
      <c r="L1423" s="44">
        <v>10.5</v>
      </c>
      <c r="M1423" s="26" t="s">
        <v>16</v>
      </c>
      <c r="N1423" s="44">
        <v>10.5</v>
      </c>
      <c r="O1423" s="26" t="s">
        <v>16</v>
      </c>
      <c r="P1423" s="24">
        <v>11.5</v>
      </c>
      <c r="Q1423" s="26" t="s">
        <v>16</v>
      </c>
      <c r="R1423" s="24">
        <v>11.5</v>
      </c>
      <c r="S1423" s="26" t="s">
        <v>16</v>
      </c>
      <c r="T1423" s="24"/>
      <c r="U1423" s="26" t="s">
        <v>16</v>
      </c>
      <c r="V1423" s="34" t="s">
        <v>567</v>
      </c>
    </row>
    <row r="1424" spans="1:22" hidden="1" x14ac:dyDescent="0.25">
      <c r="A1424" s="31" t="s">
        <v>1348</v>
      </c>
      <c r="B1424" s="31" t="s">
        <v>1349</v>
      </c>
      <c r="C1424" s="41" t="s">
        <v>47</v>
      </c>
      <c r="D1424" s="31" t="s">
        <v>48</v>
      </c>
      <c r="E1424" s="31" t="s">
        <v>846</v>
      </c>
      <c r="F1424" s="21" t="s">
        <v>846</v>
      </c>
      <c r="G1424" s="21" t="s">
        <v>1012</v>
      </c>
      <c r="H1424" s="32" t="str">
        <f t="shared" si="44"/>
        <v/>
      </c>
      <c r="I1424" s="33">
        <f t="shared" si="45"/>
        <v>0</v>
      </c>
      <c r="J1424" s="24">
        <v>36.9</v>
      </c>
      <c r="K1424" s="26" t="s">
        <v>16</v>
      </c>
      <c r="L1424" s="44">
        <v>36.9</v>
      </c>
      <c r="M1424" s="26" t="s">
        <v>16</v>
      </c>
      <c r="N1424" s="44">
        <v>36.9</v>
      </c>
      <c r="O1424" s="26" t="s">
        <v>16</v>
      </c>
      <c r="P1424" s="24">
        <v>36.9</v>
      </c>
      <c r="Q1424" s="26" t="s">
        <v>16</v>
      </c>
      <c r="R1424" s="24">
        <v>36.9</v>
      </c>
      <c r="S1424" s="26" t="s">
        <v>16</v>
      </c>
      <c r="T1424" s="24"/>
      <c r="U1424" s="26" t="s">
        <v>16</v>
      </c>
      <c r="V1424" s="34" t="s">
        <v>567</v>
      </c>
    </row>
    <row r="1425" spans="1:22" hidden="1" x14ac:dyDescent="0.25">
      <c r="A1425" s="31" t="s">
        <v>1348</v>
      </c>
      <c r="B1425" s="31" t="s">
        <v>1349</v>
      </c>
      <c r="C1425" s="41" t="s">
        <v>52</v>
      </c>
      <c r="D1425" s="31" t="s">
        <v>53</v>
      </c>
      <c r="E1425" s="31" t="s">
        <v>54</v>
      </c>
      <c r="F1425" s="21" t="s">
        <v>54</v>
      </c>
      <c r="G1425" s="21" t="s">
        <v>2082</v>
      </c>
      <c r="H1425" s="32">
        <f t="shared" si="44"/>
        <v>1</v>
      </c>
      <c r="I1425" s="33">
        <f t="shared" si="45"/>
        <v>0.26755852842809369</v>
      </c>
      <c r="J1425" s="24">
        <v>29.9</v>
      </c>
      <c r="K1425" s="26" t="s">
        <v>16</v>
      </c>
      <c r="L1425" s="44">
        <v>29.9</v>
      </c>
      <c r="M1425" s="26" t="s">
        <v>16</v>
      </c>
      <c r="N1425" s="44">
        <v>29.9</v>
      </c>
      <c r="O1425" s="26" t="s">
        <v>16</v>
      </c>
      <c r="P1425" s="24">
        <v>37.9</v>
      </c>
      <c r="Q1425" s="26" t="s">
        <v>18</v>
      </c>
      <c r="R1425" s="24">
        <v>37.9</v>
      </c>
      <c r="S1425" s="26" t="s">
        <v>16</v>
      </c>
      <c r="T1425" s="24"/>
      <c r="U1425" s="26" t="s">
        <v>16</v>
      </c>
      <c r="V1425" s="34" t="s">
        <v>567</v>
      </c>
    </row>
    <row r="1426" spans="1:22" hidden="1" x14ac:dyDescent="0.25">
      <c r="A1426" s="31" t="s">
        <v>1348</v>
      </c>
      <c r="B1426" s="31" t="s">
        <v>1349</v>
      </c>
      <c r="C1426" s="41" t="s">
        <v>56</v>
      </c>
      <c r="D1426" s="31" t="s">
        <v>57</v>
      </c>
      <c r="E1426" s="31" t="s">
        <v>579</v>
      </c>
      <c r="F1426" s="21" t="s">
        <v>579</v>
      </c>
      <c r="G1426" s="21" t="s">
        <v>908</v>
      </c>
      <c r="H1426" s="32" t="str">
        <f t="shared" si="44"/>
        <v/>
      </c>
      <c r="I1426" s="33">
        <f t="shared" si="45"/>
        <v>4.6846846846846923E-2</v>
      </c>
      <c r="J1426" s="24">
        <v>55.5</v>
      </c>
      <c r="K1426" s="26" t="s">
        <v>16</v>
      </c>
      <c r="L1426" s="44">
        <v>55.5</v>
      </c>
      <c r="M1426" s="26" t="s">
        <v>16</v>
      </c>
      <c r="N1426" s="44">
        <v>55.5</v>
      </c>
      <c r="O1426" s="26" t="s">
        <v>16</v>
      </c>
      <c r="P1426" s="24">
        <v>52.9</v>
      </c>
      <c r="Q1426" s="26" t="s">
        <v>16</v>
      </c>
      <c r="R1426" s="24">
        <v>52.9</v>
      </c>
      <c r="S1426" s="26" t="s">
        <v>16</v>
      </c>
      <c r="T1426" s="24"/>
      <c r="U1426" s="26" t="s">
        <v>16</v>
      </c>
      <c r="V1426" s="34" t="s">
        <v>567</v>
      </c>
    </row>
    <row r="1427" spans="1:22" hidden="1" x14ac:dyDescent="0.25">
      <c r="A1427" s="31" t="s">
        <v>1348</v>
      </c>
      <c r="B1427" s="31" t="s">
        <v>1349</v>
      </c>
      <c r="C1427" s="41" t="s">
        <v>60</v>
      </c>
      <c r="D1427" s="31" t="s">
        <v>61</v>
      </c>
      <c r="E1427" s="31" t="s">
        <v>1356</v>
      </c>
      <c r="F1427" s="21" t="s">
        <v>1356</v>
      </c>
      <c r="G1427" s="21" t="s">
        <v>63</v>
      </c>
      <c r="H1427" s="32" t="str">
        <f t="shared" si="44"/>
        <v/>
      </c>
      <c r="I1427" s="33">
        <f t="shared" si="45"/>
        <v>2.1524663677130018E-2</v>
      </c>
      <c r="J1427" s="24">
        <v>11.15</v>
      </c>
      <c r="K1427" s="26" t="s">
        <v>16</v>
      </c>
      <c r="L1427" s="44">
        <v>11.15</v>
      </c>
      <c r="M1427" s="26" t="s">
        <v>16</v>
      </c>
      <c r="N1427" s="44">
        <v>11.15</v>
      </c>
      <c r="O1427" s="26" t="s">
        <v>16</v>
      </c>
      <c r="P1427" s="24">
        <v>11.39</v>
      </c>
      <c r="Q1427" s="26" t="s">
        <v>16</v>
      </c>
      <c r="R1427" s="24">
        <v>11.39</v>
      </c>
      <c r="S1427" s="26" t="s">
        <v>16</v>
      </c>
      <c r="T1427" s="24"/>
      <c r="U1427" s="26" t="s">
        <v>16</v>
      </c>
      <c r="V1427" s="34" t="s">
        <v>567</v>
      </c>
    </row>
    <row r="1428" spans="1:22" hidden="1" x14ac:dyDescent="0.25">
      <c r="A1428" s="31" t="s">
        <v>1348</v>
      </c>
      <c r="B1428" s="31" t="s">
        <v>1349</v>
      </c>
      <c r="C1428" s="41" t="s">
        <v>64</v>
      </c>
      <c r="D1428" s="31" t="s">
        <v>65</v>
      </c>
      <c r="E1428" s="31" t="s">
        <v>1357</v>
      </c>
      <c r="F1428" s="21" t="s">
        <v>1357</v>
      </c>
      <c r="G1428" s="21" t="s">
        <v>1358</v>
      </c>
      <c r="H1428" s="32">
        <f t="shared" si="44"/>
        <v>1</v>
      </c>
      <c r="I1428" s="33">
        <f t="shared" si="45"/>
        <v>6.0150375939849621E-2</v>
      </c>
      <c r="J1428" s="24">
        <v>3.99</v>
      </c>
      <c r="K1428" s="26" t="s">
        <v>16</v>
      </c>
      <c r="L1428" s="44">
        <v>3.99</v>
      </c>
      <c r="M1428" s="26" t="s">
        <v>16</v>
      </c>
      <c r="N1428" s="44">
        <v>3.99</v>
      </c>
      <c r="O1428" s="26" t="s">
        <v>16</v>
      </c>
      <c r="P1428" s="24">
        <v>3.75</v>
      </c>
      <c r="Q1428" s="26" t="s">
        <v>16</v>
      </c>
      <c r="R1428" s="24">
        <v>3.75</v>
      </c>
      <c r="S1428" s="26" t="s">
        <v>16</v>
      </c>
      <c r="T1428" s="24"/>
      <c r="U1428" s="26" t="s">
        <v>16</v>
      </c>
      <c r="V1428" s="34" t="s">
        <v>567</v>
      </c>
    </row>
    <row r="1429" spans="1:22" hidden="1" x14ac:dyDescent="0.25">
      <c r="A1429" s="31" t="s">
        <v>1348</v>
      </c>
      <c r="B1429" s="31" t="s">
        <v>1349</v>
      </c>
      <c r="C1429" s="41" t="s">
        <v>68</v>
      </c>
      <c r="D1429" s="31" t="s">
        <v>69</v>
      </c>
      <c r="E1429" s="31" t="s">
        <v>1229</v>
      </c>
      <c r="F1429" s="21" t="s">
        <v>1229</v>
      </c>
      <c r="G1429" s="21" t="s">
        <v>2066</v>
      </c>
      <c r="H1429" s="32" t="str">
        <f t="shared" si="44"/>
        <v/>
      </c>
      <c r="I1429" s="33">
        <f t="shared" si="45"/>
        <v>0</v>
      </c>
      <c r="J1429" s="24">
        <v>18.37</v>
      </c>
      <c r="K1429" s="26" t="s">
        <v>16</v>
      </c>
      <c r="L1429" s="44">
        <v>18.37</v>
      </c>
      <c r="M1429" s="26" t="s">
        <v>16</v>
      </c>
      <c r="N1429" s="44">
        <v>18.37</v>
      </c>
      <c r="O1429" s="26" t="s">
        <v>16</v>
      </c>
      <c r="P1429" s="24">
        <v>18.37</v>
      </c>
      <c r="Q1429" s="26" t="s">
        <v>16</v>
      </c>
      <c r="R1429" s="24">
        <v>18.37</v>
      </c>
      <c r="S1429" s="26" t="s">
        <v>16</v>
      </c>
      <c r="T1429" s="24"/>
      <c r="U1429" s="26" t="s">
        <v>16</v>
      </c>
      <c r="V1429" s="34" t="s">
        <v>567</v>
      </c>
    </row>
    <row r="1430" spans="1:22" hidden="1" x14ac:dyDescent="0.25">
      <c r="A1430" s="31" t="s">
        <v>1348</v>
      </c>
      <c r="B1430" s="31" t="s">
        <v>1349</v>
      </c>
      <c r="C1430" s="41" t="s">
        <v>73</v>
      </c>
      <c r="D1430" s="31" t="s">
        <v>74</v>
      </c>
      <c r="E1430" s="31" t="s">
        <v>75</v>
      </c>
      <c r="F1430" s="21" t="s">
        <v>75</v>
      </c>
      <c r="G1430" s="21" t="s">
        <v>110</v>
      </c>
      <c r="H1430" s="32">
        <f t="shared" si="44"/>
        <v>1</v>
      </c>
      <c r="I1430" s="33">
        <f t="shared" si="45"/>
        <v>5.9733333333333416E-2</v>
      </c>
      <c r="J1430" s="24">
        <v>18.75</v>
      </c>
      <c r="K1430" s="26" t="s">
        <v>16</v>
      </c>
      <c r="L1430" s="44">
        <v>18.75</v>
      </c>
      <c r="M1430" s="26" t="s">
        <v>16</v>
      </c>
      <c r="N1430" s="44">
        <v>18.75</v>
      </c>
      <c r="O1430" s="26" t="s">
        <v>16</v>
      </c>
      <c r="P1430" s="24">
        <v>19.87</v>
      </c>
      <c r="Q1430" s="26" t="s">
        <v>16</v>
      </c>
      <c r="R1430" s="24">
        <v>19.87</v>
      </c>
      <c r="S1430" s="26" t="s">
        <v>16</v>
      </c>
      <c r="T1430" s="24"/>
      <c r="U1430" s="26" t="s">
        <v>16</v>
      </c>
      <c r="V1430" s="34" t="s">
        <v>567</v>
      </c>
    </row>
    <row r="1431" spans="1:22" hidden="1" x14ac:dyDescent="0.25">
      <c r="A1431" s="31" t="s">
        <v>1348</v>
      </c>
      <c r="B1431" s="31" t="s">
        <v>1349</v>
      </c>
      <c r="C1431" s="41" t="s">
        <v>77</v>
      </c>
      <c r="D1431" s="31" t="s">
        <v>78</v>
      </c>
      <c r="E1431" s="31" t="s">
        <v>75</v>
      </c>
      <c r="F1431" s="21" t="s">
        <v>75</v>
      </c>
      <c r="G1431" s="21" t="s">
        <v>194</v>
      </c>
      <c r="H1431" s="32" t="str">
        <f t="shared" si="44"/>
        <v/>
      </c>
      <c r="I1431" s="33">
        <f t="shared" si="45"/>
        <v>0</v>
      </c>
      <c r="J1431" s="24">
        <v>0</v>
      </c>
      <c r="K1431" s="26" t="s">
        <v>16</v>
      </c>
      <c r="L1431" s="44">
        <v>0</v>
      </c>
      <c r="M1431" s="26" t="s">
        <v>16</v>
      </c>
      <c r="N1431" s="44">
        <v>0</v>
      </c>
      <c r="O1431" s="26" t="s">
        <v>16</v>
      </c>
      <c r="P1431" s="24">
        <v>0</v>
      </c>
      <c r="Q1431" s="26" t="s">
        <v>16</v>
      </c>
      <c r="R1431" s="24">
        <v>0</v>
      </c>
      <c r="S1431" s="26" t="s">
        <v>16</v>
      </c>
      <c r="T1431" s="24"/>
      <c r="U1431" s="26" t="s">
        <v>16</v>
      </c>
      <c r="V1431" s="34" t="s">
        <v>567</v>
      </c>
    </row>
    <row r="1432" spans="1:22" hidden="1" x14ac:dyDescent="0.25">
      <c r="A1432" s="31" t="s">
        <v>1348</v>
      </c>
      <c r="B1432" s="31" t="s">
        <v>1349</v>
      </c>
      <c r="C1432" s="41" t="s">
        <v>80</v>
      </c>
      <c r="D1432" s="31" t="s">
        <v>81</v>
      </c>
      <c r="E1432" s="31" t="s">
        <v>1359</v>
      </c>
      <c r="F1432" s="21" t="s">
        <v>1359</v>
      </c>
      <c r="G1432" s="21" t="s">
        <v>92</v>
      </c>
      <c r="H1432" s="32" t="str">
        <f t="shared" si="44"/>
        <v/>
      </c>
      <c r="I1432" s="33">
        <f t="shared" si="45"/>
        <v>0</v>
      </c>
      <c r="J1432" s="24">
        <v>31.69</v>
      </c>
      <c r="K1432" s="26" t="s">
        <v>16</v>
      </c>
      <c r="L1432" s="44">
        <v>31.69</v>
      </c>
      <c r="M1432" s="26" t="s">
        <v>16</v>
      </c>
      <c r="N1432" s="44">
        <v>31.69</v>
      </c>
      <c r="O1432" s="26" t="s">
        <v>16</v>
      </c>
      <c r="P1432" s="24">
        <v>31.69</v>
      </c>
      <c r="Q1432" s="26" t="s">
        <v>16</v>
      </c>
      <c r="R1432" s="24">
        <v>31.69</v>
      </c>
      <c r="S1432" s="26" t="s">
        <v>16</v>
      </c>
      <c r="T1432" s="24"/>
      <c r="U1432" s="26" t="s">
        <v>16</v>
      </c>
      <c r="V1432" s="34" t="s">
        <v>567</v>
      </c>
    </row>
    <row r="1433" spans="1:22" hidden="1" x14ac:dyDescent="0.25">
      <c r="A1433" s="31" t="s">
        <v>1348</v>
      </c>
      <c r="B1433" s="31" t="s">
        <v>1349</v>
      </c>
      <c r="C1433" s="41" t="s">
        <v>83</v>
      </c>
      <c r="D1433" s="31" t="s">
        <v>84</v>
      </c>
      <c r="E1433" s="31" t="s">
        <v>75</v>
      </c>
      <c r="F1433" s="21" t="s">
        <v>75</v>
      </c>
      <c r="G1433" s="21" t="s">
        <v>144</v>
      </c>
      <c r="H1433" s="32">
        <f t="shared" si="44"/>
        <v>1</v>
      </c>
      <c r="I1433" s="33">
        <f t="shared" si="45"/>
        <v>0.1116279069767443</v>
      </c>
      <c r="J1433" s="24">
        <v>2.15</v>
      </c>
      <c r="K1433" s="26" t="s">
        <v>16</v>
      </c>
      <c r="L1433" s="44">
        <v>2.15</v>
      </c>
      <c r="M1433" s="26" t="s">
        <v>16</v>
      </c>
      <c r="N1433" s="44">
        <v>2.15</v>
      </c>
      <c r="O1433" s="26" t="s">
        <v>16</v>
      </c>
      <c r="P1433" s="24">
        <v>2.39</v>
      </c>
      <c r="Q1433" s="26" t="s">
        <v>16</v>
      </c>
      <c r="R1433" s="24">
        <v>2.39</v>
      </c>
      <c r="S1433" s="26" t="s">
        <v>16</v>
      </c>
      <c r="T1433" s="24"/>
      <c r="U1433" s="26" t="s">
        <v>16</v>
      </c>
      <c r="V1433" s="34" t="s">
        <v>567</v>
      </c>
    </row>
    <row r="1434" spans="1:22" hidden="1" x14ac:dyDescent="0.25">
      <c r="A1434" s="31" t="s">
        <v>1348</v>
      </c>
      <c r="B1434" s="31" t="s">
        <v>1349</v>
      </c>
      <c r="C1434" s="41" t="s">
        <v>87</v>
      </c>
      <c r="D1434" s="31" t="s">
        <v>88</v>
      </c>
      <c r="E1434" s="31" t="s">
        <v>1360</v>
      </c>
      <c r="F1434" s="21" t="s">
        <v>1360</v>
      </c>
      <c r="G1434" s="21" t="s">
        <v>210</v>
      </c>
      <c r="H1434" s="32" t="str">
        <f t="shared" si="44"/>
        <v/>
      </c>
      <c r="I1434" s="33">
        <f t="shared" si="45"/>
        <v>0</v>
      </c>
      <c r="J1434" s="24">
        <v>7.65</v>
      </c>
      <c r="K1434" s="26" t="s">
        <v>16</v>
      </c>
      <c r="L1434" s="44">
        <v>7.65</v>
      </c>
      <c r="M1434" s="26" t="s">
        <v>16</v>
      </c>
      <c r="N1434" s="44">
        <v>7.65</v>
      </c>
      <c r="O1434" s="26" t="s">
        <v>16</v>
      </c>
      <c r="P1434" s="24">
        <v>7.65</v>
      </c>
      <c r="Q1434" s="26" t="s">
        <v>16</v>
      </c>
      <c r="R1434" s="24">
        <v>7.65</v>
      </c>
      <c r="S1434" s="26" t="s">
        <v>16</v>
      </c>
      <c r="T1434" s="24"/>
      <c r="U1434" s="26" t="s">
        <v>16</v>
      </c>
      <c r="V1434" s="34" t="s">
        <v>567</v>
      </c>
    </row>
    <row r="1435" spans="1:22" hidden="1" x14ac:dyDescent="0.25">
      <c r="A1435" s="31" t="s">
        <v>1348</v>
      </c>
      <c r="B1435" s="31" t="s">
        <v>1349</v>
      </c>
      <c r="C1435" s="41" t="s">
        <v>89</v>
      </c>
      <c r="D1435" s="31" t="s">
        <v>90</v>
      </c>
      <c r="E1435" s="31" t="s">
        <v>1361</v>
      </c>
      <c r="F1435" s="21" t="s">
        <v>1361</v>
      </c>
      <c r="G1435" s="21" t="s">
        <v>214</v>
      </c>
      <c r="H1435" s="32" t="str">
        <f t="shared" si="44"/>
        <v/>
      </c>
      <c r="I1435" s="33">
        <f t="shared" si="45"/>
        <v>0</v>
      </c>
      <c r="J1435" s="24">
        <v>10.55</v>
      </c>
      <c r="K1435" s="26" t="s">
        <v>16</v>
      </c>
      <c r="L1435" s="44">
        <v>10.55</v>
      </c>
      <c r="M1435" s="26" t="s">
        <v>16</v>
      </c>
      <c r="N1435" s="44">
        <v>10.55</v>
      </c>
      <c r="O1435" s="26" t="s">
        <v>16</v>
      </c>
      <c r="P1435" s="24">
        <v>10.55</v>
      </c>
      <c r="Q1435" s="26" t="s">
        <v>16</v>
      </c>
      <c r="R1435" s="24">
        <v>10.55</v>
      </c>
      <c r="S1435" s="26" t="s">
        <v>16</v>
      </c>
      <c r="T1435" s="24"/>
      <c r="U1435" s="26" t="s">
        <v>16</v>
      </c>
      <c r="V1435" s="34" t="s">
        <v>567</v>
      </c>
    </row>
    <row r="1436" spans="1:22" hidden="1" x14ac:dyDescent="0.25">
      <c r="A1436" s="31" t="s">
        <v>1348</v>
      </c>
      <c r="B1436" s="31" t="s">
        <v>1349</v>
      </c>
      <c r="C1436" s="41" t="s">
        <v>93</v>
      </c>
      <c r="D1436" s="31" t="s">
        <v>94</v>
      </c>
      <c r="E1436" s="31" t="s">
        <v>1362</v>
      </c>
      <c r="F1436" s="21" t="s">
        <v>1362</v>
      </c>
      <c r="G1436" s="21" t="s">
        <v>72</v>
      </c>
      <c r="H1436" s="32" t="str">
        <f t="shared" si="44"/>
        <v/>
      </c>
      <c r="I1436" s="33">
        <f t="shared" si="45"/>
        <v>0</v>
      </c>
      <c r="J1436" s="24">
        <v>53.95</v>
      </c>
      <c r="K1436" s="26" t="s">
        <v>16</v>
      </c>
      <c r="L1436" s="44">
        <v>53.95</v>
      </c>
      <c r="M1436" s="26" t="s">
        <v>16</v>
      </c>
      <c r="N1436" s="44">
        <v>53.95</v>
      </c>
      <c r="O1436" s="26" t="s">
        <v>16</v>
      </c>
      <c r="P1436" s="24">
        <v>53.95</v>
      </c>
      <c r="Q1436" s="26" t="s">
        <v>16</v>
      </c>
      <c r="R1436" s="24">
        <v>53.95</v>
      </c>
      <c r="S1436" s="26" t="s">
        <v>16</v>
      </c>
      <c r="T1436" s="24"/>
      <c r="U1436" s="26" t="s">
        <v>16</v>
      </c>
      <c r="V1436" s="34" t="s">
        <v>567</v>
      </c>
    </row>
    <row r="1437" spans="1:22" hidden="1" x14ac:dyDescent="0.25">
      <c r="A1437" s="31" t="s">
        <v>1348</v>
      </c>
      <c r="B1437" s="31" t="s">
        <v>1349</v>
      </c>
      <c r="C1437" s="41" t="s">
        <v>95</v>
      </c>
      <c r="D1437" s="31" t="s">
        <v>96</v>
      </c>
      <c r="E1437" s="31" t="s">
        <v>462</v>
      </c>
      <c r="F1437" s="21" t="s">
        <v>462</v>
      </c>
      <c r="G1437" s="21"/>
      <c r="H1437" s="32" t="str">
        <f t="shared" si="44"/>
        <v/>
      </c>
      <c r="I1437" s="33">
        <f t="shared" si="45"/>
        <v>0</v>
      </c>
      <c r="J1437" s="24">
        <v>0</v>
      </c>
      <c r="K1437" s="26" t="s">
        <v>16</v>
      </c>
      <c r="L1437" s="44">
        <v>0</v>
      </c>
      <c r="M1437" s="26" t="s">
        <v>16</v>
      </c>
      <c r="N1437" s="44">
        <v>0</v>
      </c>
      <c r="O1437" s="26" t="s">
        <v>16</v>
      </c>
      <c r="P1437" s="24">
        <v>0</v>
      </c>
      <c r="Q1437" s="26" t="s">
        <v>16</v>
      </c>
      <c r="R1437" s="24">
        <v>0</v>
      </c>
      <c r="S1437" s="26" t="s">
        <v>16</v>
      </c>
      <c r="T1437" s="24"/>
      <c r="U1437" s="26" t="s">
        <v>16</v>
      </c>
      <c r="V1437" s="34" t="s">
        <v>567</v>
      </c>
    </row>
    <row r="1438" spans="1:22" hidden="1" x14ac:dyDescent="0.25">
      <c r="A1438" s="31" t="s">
        <v>1348</v>
      </c>
      <c r="B1438" s="31" t="s">
        <v>1349</v>
      </c>
      <c r="C1438" s="41" t="s">
        <v>99</v>
      </c>
      <c r="D1438" s="31" t="s">
        <v>100</v>
      </c>
      <c r="E1438" s="31" t="s">
        <v>959</v>
      </c>
      <c r="F1438" s="21" t="s">
        <v>959</v>
      </c>
      <c r="G1438" s="21" t="s">
        <v>840</v>
      </c>
      <c r="H1438" s="32">
        <f t="shared" si="44"/>
        <v>1</v>
      </c>
      <c r="I1438" s="33">
        <f t="shared" si="45"/>
        <v>0.26666666666666672</v>
      </c>
      <c r="J1438" s="24">
        <v>11.85</v>
      </c>
      <c r="K1438" s="26" t="s">
        <v>16</v>
      </c>
      <c r="L1438" s="44">
        <v>11.85</v>
      </c>
      <c r="M1438" s="26" t="s">
        <v>16</v>
      </c>
      <c r="N1438" s="44">
        <v>11.85</v>
      </c>
      <c r="O1438" s="26" t="s">
        <v>16</v>
      </c>
      <c r="P1438" s="24">
        <v>8.69</v>
      </c>
      <c r="Q1438" s="26" t="s">
        <v>16</v>
      </c>
      <c r="R1438" s="24">
        <v>8.69</v>
      </c>
      <c r="S1438" s="26" t="s">
        <v>16</v>
      </c>
      <c r="T1438" s="24"/>
      <c r="U1438" s="26" t="s">
        <v>16</v>
      </c>
      <c r="V1438" s="34" t="s">
        <v>567</v>
      </c>
    </row>
    <row r="1439" spans="1:22" hidden="1" x14ac:dyDescent="0.25">
      <c r="A1439" s="31" t="s">
        <v>1348</v>
      </c>
      <c r="B1439" s="31" t="s">
        <v>1349</v>
      </c>
      <c r="C1439" s="41" t="s">
        <v>103</v>
      </c>
      <c r="D1439" s="31" t="s">
        <v>104</v>
      </c>
      <c r="E1439" s="31" t="s">
        <v>105</v>
      </c>
      <c r="F1439" s="21" t="s">
        <v>105</v>
      </c>
      <c r="G1439" s="21" t="s">
        <v>592</v>
      </c>
      <c r="H1439" s="32" t="str">
        <f t="shared" si="44"/>
        <v/>
      </c>
      <c r="I1439" s="33">
        <f t="shared" si="45"/>
        <v>0</v>
      </c>
      <c r="J1439" s="24">
        <v>12.79</v>
      </c>
      <c r="K1439" s="26" t="s">
        <v>16</v>
      </c>
      <c r="L1439" s="44">
        <v>12.79</v>
      </c>
      <c r="M1439" s="26" t="s">
        <v>16</v>
      </c>
      <c r="N1439" s="44">
        <v>12.79</v>
      </c>
      <c r="O1439" s="26" t="s">
        <v>16</v>
      </c>
      <c r="P1439" s="24">
        <v>12.79</v>
      </c>
      <c r="Q1439" s="26" t="s">
        <v>16</v>
      </c>
      <c r="R1439" s="24">
        <v>12.79</v>
      </c>
      <c r="S1439" s="26" t="s">
        <v>16</v>
      </c>
      <c r="T1439" s="24"/>
      <c r="U1439" s="26" t="s">
        <v>16</v>
      </c>
      <c r="V1439" s="34" t="s">
        <v>567</v>
      </c>
    </row>
    <row r="1440" spans="1:22" hidden="1" x14ac:dyDescent="0.25">
      <c r="A1440" s="31" t="s">
        <v>1348</v>
      </c>
      <c r="B1440" s="31" t="s">
        <v>1349</v>
      </c>
      <c r="C1440" s="41" t="s">
        <v>107</v>
      </c>
      <c r="D1440" s="31" t="s">
        <v>108</v>
      </c>
      <c r="E1440" s="31" t="s">
        <v>1363</v>
      </c>
      <c r="F1440" s="21" t="s">
        <v>1363</v>
      </c>
      <c r="G1440" s="21" t="s">
        <v>1364</v>
      </c>
      <c r="H1440" s="32" t="str">
        <f t="shared" si="44"/>
        <v/>
      </c>
      <c r="I1440" s="33">
        <f t="shared" si="45"/>
        <v>0</v>
      </c>
      <c r="J1440" s="24">
        <v>37.69</v>
      </c>
      <c r="K1440" s="26" t="s">
        <v>16</v>
      </c>
      <c r="L1440" s="44">
        <v>37.69</v>
      </c>
      <c r="M1440" s="26" t="s">
        <v>16</v>
      </c>
      <c r="N1440" s="44">
        <v>37.69</v>
      </c>
      <c r="O1440" s="26" t="s">
        <v>16</v>
      </c>
      <c r="P1440" s="24">
        <v>37.69</v>
      </c>
      <c r="Q1440" s="26" t="s">
        <v>16</v>
      </c>
      <c r="R1440" s="24">
        <v>37.69</v>
      </c>
      <c r="S1440" s="26" t="s">
        <v>16</v>
      </c>
      <c r="T1440" s="24"/>
      <c r="U1440" s="26" t="s">
        <v>16</v>
      </c>
      <c r="V1440" s="34" t="s">
        <v>567</v>
      </c>
    </row>
    <row r="1441" spans="1:22" hidden="1" x14ac:dyDescent="0.25">
      <c r="A1441" s="31" t="s">
        <v>1348</v>
      </c>
      <c r="B1441" s="31" t="s">
        <v>1349</v>
      </c>
      <c r="C1441" s="41" t="s">
        <v>111</v>
      </c>
      <c r="D1441" s="31" t="s">
        <v>112</v>
      </c>
      <c r="E1441" s="31" t="s">
        <v>722</v>
      </c>
      <c r="F1441" s="21" t="s">
        <v>722</v>
      </c>
      <c r="G1441" s="21" t="s">
        <v>1365</v>
      </c>
      <c r="H1441" s="32" t="str">
        <f t="shared" si="44"/>
        <v/>
      </c>
      <c r="I1441" s="33">
        <f t="shared" si="45"/>
        <v>0</v>
      </c>
      <c r="J1441" s="24">
        <v>11.15</v>
      </c>
      <c r="K1441" s="26" t="s">
        <v>16</v>
      </c>
      <c r="L1441" s="44">
        <v>11.15</v>
      </c>
      <c r="M1441" s="26" t="s">
        <v>16</v>
      </c>
      <c r="N1441" s="44">
        <v>11.15</v>
      </c>
      <c r="O1441" s="26" t="s">
        <v>16</v>
      </c>
      <c r="P1441" s="24">
        <v>11.15</v>
      </c>
      <c r="Q1441" s="26" t="s">
        <v>16</v>
      </c>
      <c r="R1441" s="24">
        <v>11.15</v>
      </c>
      <c r="S1441" s="26" t="s">
        <v>16</v>
      </c>
      <c r="T1441" s="24"/>
      <c r="U1441" s="26" t="s">
        <v>16</v>
      </c>
      <c r="V1441" s="34" t="s">
        <v>567</v>
      </c>
    </row>
    <row r="1442" spans="1:22" hidden="1" x14ac:dyDescent="0.25">
      <c r="A1442" s="31" t="s">
        <v>1348</v>
      </c>
      <c r="B1442" s="31" t="s">
        <v>1349</v>
      </c>
      <c r="C1442" s="41" t="s">
        <v>116</v>
      </c>
      <c r="D1442" s="31" t="s">
        <v>117</v>
      </c>
      <c r="E1442" s="31" t="s">
        <v>479</v>
      </c>
      <c r="F1442" s="21" t="s">
        <v>479</v>
      </c>
      <c r="G1442" s="21" t="s">
        <v>119</v>
      </c>
      <c r="H1442" s="32" t="str">
        <f t="shared" si="44"/>
        <v/>
      </c>
      <c r="I1442" s="33">
        <f t="shared" si="45"/>
        <v>4.0444893832153772E-2</v>
      </c>
      <c r="J1442" s="24">
        <v>9.89</v>
      </c>
      <c r="K1442" s="26" t="s">
        <v>16</v>
      </c>
      <c r="L1442" s="44">
        <v>9.89</v>
      </c>
      <c r="M1442" s="26" t="s">
        <v>16</v>
      </c>
      <c r="N1442" s="44">
        <v>9.89</v>
      </c>
      <c r="O1442" s="26" t="s">
        <v>16</v>
      </c>
      <c r="P1442" s="24">
        <v>9.49</v>
      </c>
      <c r="Q1442" s="26" t="s">
        <v>16</v>
      </c>
      <c r="R1442" s="24">
        <v>9.49</v>
      </c>
      <c r="S1442" s="26" t="s">
        <v>16</v>
      </c>
      <c r="T1442" s="24"/>
      <c r="U1442" s="26" t="s">
        <v>16</v>
      </c>
      <c r="V1442" s="34" t="s">
        <v>567</v>
      </c>
    </row>
    <row r="1443" spans="1:22" hidden="1" x14ac:dyDescent="0.25">
      <c r="A1443" s="31" t="s">
        <v>1348</v>
      </c>
      <c r="B1443" s="31" t="s">
        <v>1349</v>
      </c>
      <c r="C1443" s="41" t="s">
        <v>120</v>
      </c>
      <c r="D1443" s="31" t="s">
        <v>121</v>
      </c>
      <c r="E1443" s="31" t="s">
        <v>597</v>
      </c>
      <c r="F1443" s="21" t="s">
        <v>597</v>
      </c>
      <c r="G1443" s="21" t="s">
        <v>1366</v>
      </c>
      <c r="H1443" s="32" t="str">
        <f t="shared" si="44"/>
        <v/>
      </c>
      <c r="I1443" s="33">
        <f t="shared" si="45"/>
        <v>0</v>
      </c>
      <c r="J1443" s="24">
        <v>15.69</v>
      </c>
      <c r="K1443" s="26" t="s">
        <v>16</v>
      </c>
      <c r="L1443" s="44">
        <v>15.69</v>
      </c>
      <c r="M1443" s="26" t="s">
        <v>16</v>
      </c>
      <c r="N1443" s="44">
        <v>15.69</v>
      </c>
      <c r="O1443" s="26" t="s">
        <v>16</v>
      </c>
      <c r="P1443" s="24">
        <v>15.69</v>
      </c>
      <c r="Q1443" s="26" t="s">
        <v>16</v>
      </c>
      <c r="R1443" s="24">
        <v>15.69</v>
      </c>
      <c r="S1443" s="26" t="s">
        <v>16</v>
      </c>
      <c r="T1443" s="24"/>
      <c r="U1443" s="26" t="s">
        <v>16</v>
      </c>
      <c r="V1443" s="34" t="s">
        <v>567</v>
      </c>
    </row>
    <row r="1444" spans="1:22" hidden="1" x14ac:dyDescent="0.25">
      <c r="A1444" s="31" t="s">
        <v>1348</v>
      </c>
      <c r="B1444" s="31" t="s">
        <v>1349</v>
      </c>
      <c r="C1444" s="41" t="s">
        <v>124</v>
      </c>
      <c r="D1444" s="31" t="s">
        <v>125</v>
      </c>
      <c r="E1444" s="31" t="s">
        <v>599</v>
      </c>
      <c r="F1444" s="21" t="s">
        <v>599</v>
      </c>
      <c r="G1444" s="21" t="s">
        <v>128</v>
      </c>
      <c r="H1444" s="32" t="str">
        <f t="shared" si="44"/>
        <v/>
      </c>
      <c r="I1444" s="33">
        <f t="shared" si="45"/>
        <v>0</v>
      </c>
      <c r="J1444" s="24">
        <v>2.25</v>
      </c>
      <c r="K1444" s="26" t="s">
        <v>16</v>
      </c>
      <c r="L1444" s="44">
        <v>2.25</v>
      </c>
      <c r="M1444" s="26" t="s">
        <v>16</v>
      </c>
      <c r="N1444" s="44">
        <v>2.25</v>
      </c>
      <c r="O1444" s="26" t="s">
        <v>16</v>
      </c>
      <c r="P1444" s="24">
        <v>2.25</v>
      </c>
      <c r="Q1444" s="26" t="s">
        <v>16</v>
      </c>
      <c r="R1444" s="24">
        <v>2.25</v>
      </c>
      <c r="S1444" s="26" t="s">
        <v>16</v>
      </c>
      <c r="T1444" s="24"/>
      <c r="U1444" s="26" t="s">
        <v>16</v>
      </c>
      <c r="V1444" s="34" t="s">
        <v>567</v>
      </c>
    </row>
    <row r="1445" spans="1:22" hidden="1" x14ac:dyDescent="0.25">
      <c r="A1445" s="31" t="s">
        <v>1348</v>
      </c>
      <c r="B1445" s="31" t="s">
        <v>1349</v>
      </c>
      <c r="C1445" s="41" t="s">
        <v>129</v>
      </c>
      <c r="D1445" s="31" t="s">
        <v>130</v>
      </c>
      <c r="E1445" s="31" t="s">
        <v>722</v>
      </c>
      <c r="F1445" s="21" t="s">
        <v>722</v>
      </c>
      <c r="G1445" s="21" t="s">
        <v>128</v>
      </c>
      <c r="H1445" s="32">
        <f t="shared" si="44"/>
        <v>1</v>
      </c>
      <c r="I1445" s="33">
        <f t="shared" si="45"/>
        <v>0.44295302013422821</v>
      </c>
      <c r="J1445" s="24">
        <v>1.49</v>
      </c>
      <c r="K1445" s="26" t="s">
        <v>16</v>
      </c>
      <c r="L1445" s="44">
        <v>1.49</v>
      </c>
      <c r="M1445" s="26" t="s">
        <v>16</v>
      </c>
      <c r="N1445" s="44">
        <v>1.49</v>
      </c>
      <c r="O1445" s="26" t="s">
        <v>16</v>
      </c>
      <c r="P1445" s="24">
        <v>2.15</v>
      </c>
      <c r="Q1445" s="26" t="s">
        <v>18</v>
      </c>
      <c r="R1445" s="24">
        <v>2.15</v>
      </c>
      <c r="S1445" s="26" t="s">
        <v>16</v>
      </c>
      <c r="T1445" s="24"/>
      <c r="U1445" s="26" t="s">
        <v>16</v>
      </c>
      <c r="V1445" s="34" t="s">
        <v>567</v>
      </c>
    </row>
    <row r="1446" spans="1:22" hidden="1" x14ac:dyDescent="0.25">
      <c r="A1446" s="31" t="s">
        <v>1348</v>
      </c>
      <c r="B1446" s="31" t="s">
        <v>1349</v>
      </c>
      <c r="C1446" s="41" t="s">
        <v>132</v>
      </c>
      <c r="D1446" s="31" t="s">
        <v>133</v>
      </c>
      <c r="E1446" s="31" t="s">
        <v>1367</v>
      </c>
      <c r="F1446" s="21" t="s">
        <v>1367</v>
      </c>
      <c r="G1446" s="21" t="s">
        <v>545</v>
      </c>
      <c r="H1446" s="32">
        <f t="shared" si="44"/>
        <v>1</v>
      </c>
      <c r="I1446" s="33">
        <f t="shared" si="45"/>
        <v>0.24256559766763841</v>
      </c>
      <c r="J1446" s="24">
        <v>17.149999999999999</v>
      </c>
      <c r="K1446" s="26" t="s">
        <v>16</v>
      </c>
      <c r="L1446" s="44">
        <v>17.149999999999999</v>
      </c>
      <c r="M1446" s="26" t="s">
        <v>16</v>
      </c>
      <c r="N1446" s="44">
        <v>17.149999999999999</v>
      </c>
      <c r="O1446" s="26" t="s">
        <v>16</v>
      </c>
      <c r="P1446" s="24">
        <v>12.99</v>
      </c>
      <c r="Q1446" s="26" t="s">
        <v>16</v>
      </c>
      <c r="R1446" s="24">
        <v>12.99</v>
      </c>
      <c r="S1446" s="26" t="s">
        <v>16</v>
      </c>
      <c r="T1446" s="24"/>
      <c r="U1446" s="26" t="s">
        <v>16</v>
      </c>
      <c r="V1446" s="34" t="s">
        <v>567</v>
      </c>
    </row>
    <row r="1447" spans="1:22" hidden="1" x14ac:dyDescent="0.25">
      <c r="A1447" s="31" t="s">
        <v>1348</v>
      </c>
      <c r="B1447" s="31" t="s">
        <v>1349</v>
      </c>
      <c r="C1447" s="41" t="s">
        <v>137</v>
      </c>
      <c r="D1447" s="31" t="s">
        <v>138</v>
      </c>
      <c r="E1447" s="31" t="s">
        <v>462</v>
      </c>
      <c r="F1447" s="21" t="s">
        <v>462</v>
      </c>
      <c r="G1447" s="21" t="s">
        <v>545</v>
      </c>
      <c r="H1447" s="32" t="str">
        <f t="shared" si="44"/>
        <v/>
      </c>
      <c r="I1447" s="33">
        <f t="shared" si="45"/>
        <v>0</v>
      </c>
      <c r="J1447" s="24">
        <v>5.99</v>
      </c>
      <c r="K1447" s="26" t="s">
        <v>16</v>
      </c>
      <c r="L1447" s="44">
        <v>5.99</v>
      </c>
      <c r="M1447" s="26" t="s">
        <v>16</v>
      </c>
      <c r="N1447" s="44">
        <v>5.99</v>
      </c>
      <c r="O1447" s="26" t="s">
        <v>16</v>
      </c>
      <c r="P1447" s="24">
        <v>5.99</v>
      </c>
      <c r="Q1447" s="26" t="s">
        <v>16</v>
      </c>
      <c r="R1447" s="24">
        <v>5.99</v>
      </c>
      <c r="S1447" s="26" t="s">
        <v>16</v>
      </c>
      <c r="T1447" s="24"/>
      <c r="U1447" s="26" t="s">
        <v>16</v>
      </c>
      <c r="V1447" s="34" t="s">
        <v>567</v>
      </c>
    </row>
    <row r="1448" spans="1:22" hidden="1" x14ac:dyDescent="0.25">
      <c r="A1448" s="31" t="s">
        <v>1348</v>
      </c>
      <c r="B1448" s="31" t="s">
        <v>1349</v>
      </c>
      <c r="C1448" s="41" t="s">
        <v>141</v>
      </c>
      <c r="D1448" s="31" t="s">
        <v>142</v>
      </c>
      <c r="E1448" s="31" t="s">
        <v>1368</v>
      </c>
      <c r="F1448" s="21" t="s">
        <v>1368</v>
      </c>
      <c r="G1448" s="21" t="s">
        <v>883</v>
      </c>
      <c r="H1448" s="32" t="str">
        <f t="shared" si="44"/>
        <v/>
      </c>
      <c r="I1448" s="33">
        <f t="shared" si="45"/>
        <v>0</v>
      </c>
      <c r="J1448" s="24">
        <v>4.45</v>
      </c>
      <c r="K1448" s="26" t="s">
        <v>16</v>
      </c>
      <c r="L1448" s="44">
        <v>4.45</v>
      </c>
      <c r="M1448" s="26" t="s">
        <v>16</v>
      </c>
      <c r="N1448" s="44">
        <v>4.45</v>
      </c>
      <c r="O1448" s="26" t="s">
        <v>16</v>
      </c>
      <c r="P1448" s="24">
        <v>4.45</v>
      </c>
      <c r="Q1448" s="26" t="s">
        <v>16</v>
      </c>
      <c r="R1448" s="24">
        <v>4.45</v>
      </c>
      <c r="S1448" s="26" t="s">
        <v>16</v>
      </c>
      <c r="T1448" s="24"/>
      <c r="U1448" s="26" t="s">
        <v>16</v>
      </c>
      <c r="V1448" s="34" t="s">
        <v>567</v>
      </c>
    </row>
    <row r="1449" spans="1:22" hidden="1" x14ac:dyDescent="0.25">
      <c r="A1449" s="31" t="s">
        <v>1348</v>
      </c>
      <c r="B1449" s="31" t="s">
        <v>1349</v>
      </c>
      <c r="C1449" s="41" t="s">
        <v>145</v>
      </c>
      <c r="D1449" s="31" t="s">
        <v>146</v>
      </c>
      <c r="E1449" s="31" t="s">
        <v>151</v>
      </c>
      <c r="F1449" s="21" t="s">
        <v>151</v>
      </c>
      <c r="G1449" s="21" t="s">
        <v>1369</v>
      </c>
      <c r="H1449" s="32">
        <f t="shared" si="44"/>
        <v>1</v>
      </c>
      <c r="I1449" s="33">
        <f t="shared" si="45"/>
        <v>0.14571948998178508</v>
      </c>
      <c r="J1449" s="24">
        <v>5.49</v>
      </c>
      <c r="K1449" s="26" t="s">
        <v>16</v>
      </c>
      <c r="L1449" s="44">
        <v>5.49</v>
      </c>
      <c r="M1449" s="26" t="s">
        <v>16</v>
      </c>
      <c r="N1449" s="44">
        <v>5.49</v>
      </c>
      <c r="O1449" s="26" t="s">
        <v>16</v>
      </c>
      <c r="P1449" s="24">
        <v>6.29</v>
      </c>
      <c r="Q1449" s="26" t="s">
        <v>16</v>
      </c>
      <c r="R1449" s="24">
        <v>6.29</v>
      </c>
      <c r="S1449" s="26" t="s">
        <v>16</v>
      </c>
      <c r="T1449" s="24"/>
      <c r="U1449" s="26" t="s">
        <v>16</v>
      </c>
      <c r="V1449" s="34" t="s">
        <v>567</v>
      </c>
    </row>
    <row r="1450" spans="1:22" hidden="1" x14ac:dyDescent="0.25">
      <c r="A1450" s="31" t="s">
        <v>1348</v>
      </c>
      <c r="B1450" s="31" t="s">
        <v>1349</v>
      </c>
      <c r="C1450" s="41" t="s">
        <v>149</v>
      </c>
      <c r="D1450" s="31" t="s">
        <v>150</v>
      </c>
      <c r="E1450" s="31" t="s">
        <v>151</v>
      </c>
      <c r="F1450" s="21" t="s">
        <v>151</v>
      </c>
      <c r="G1450" s="21" t="s">
        <v>855</v>
      </c>
      <c r="H1450" s="32">
        <f t="shared" si="44"/>
        <v>1</v>
      </c>
      <c r="I1450" s="33">
        <f t="shared" si="45"/>
        <v>9.1074681238615618E-2</v>
      </c>
      <c r="J1450" s="24">
        <v>5.49</v>
      </c>
      <c r="K1450" s="26" t="s">
        <v>16</v>
      </c>
      <c r="L1450" s="44">
        <v>5.49</v>
      </c>
      <c r="M1450" s="26" t="s">
        <v>16</v>
      </c>
      <c r="N1450" s="44">
        <v>5.49</v>
      </c>
      <c r="O1450" s="26" t="s">
        <v>16</v>
      </c>
      <c r="P1450" s="24">
        <v>5.99</v>
      </c>
      <c r="Q1450" s="26" t="s">
        <v>16</v>
      </c>
      <c r="R1450" s="24">
        <v>5.99</v>
      </c>
      <c r="S1450" s="26" t="s">
        <v>16</v>
      </c>
      <c r="T1450" s="24"/>
      <c r="U1450" s="26" t="s">
        <v>16</v>
      </c>
      <c r="V1450" s="34" t="s">
        <v>567</v>
      </c>
    </row>
    <row r="1451" spans="1:22" hidden="1" x14ac:dyDescent="0.25">
      <c r="A1451" s="31" t="s">
        <v>1348</v>
      </c>
      <c r="B1451" s="31" t="s">
        <v>1349</v>
      </c>
      <c r="C1451" s="41" t="s">
        <v>153</v>
      </c>
      <c r="D1451" s="31" t="s">
        <v>154</v>
      </c>
      <c r="E1451" s="31" t="s">
        <v>605</v>
      </c>
      <c r="F1451" s="21" t="s">
        <v>605</v>
      </c>
      <c r="G1451" s="21" t="s">
        <v>1370</v>
      </c>
      <c r="H1451" s="32">
        <f t="shared" si="44"/>
        <v>1</v>
      </c>
      <c r="I1451" s="33">
        <f t="shared" si="45"/>
        <v>0.83544303797468333</v>
      </c>
      <c r="J1451" s="24">
        <v>0.79</v>
      </c>
      <c r="K1451" s="26" t="s">
        <v>16</v>
      </c>
      <c r="L1451" s="44">
        <v>0.79</v>
      </c>
      <c r="M1451" s="26" t="s">
        <v>16</v>
      </c>
      <c r="N1451" s="44">
        <v>0.79</v>
      </c>
      <c r="O1451" s="26" t="s">
        <v>16</v>
      </c>
      <c r="P1451" s="24">
        <v>1.45</v>
      </c>
      <c r="Q1451" s="26" t="s">
        <v>18</v>
      </c>
      <c r="R1451" s="24">
        <v>1.45</v>
      </c>
      <c r="S1451" s="26" t="s">
        <v>16</v>
      </c>
      <c r="T1451" s="24"/>
      <c r="U1451" s="26" t="s">
        <v>16</v>
      </c>
      <c r="V1451" s="34" t="s">
        <v>567</v>
      </c>
    </row>
    <row r="1452" spans="1:22" hidden="1" x14ac:dyDescent="0.25">
      <c r="A1452" s="31" t="s">
        <v>1348</v>
      </c>
      <c r="B1452" s="31" t="s">
        <v>1349</v>
      </c>
      <c r="C1452" s="41" t="s">
        <v>157</v>
      </c>
      <c r="D1452" s="31" t="s">
        <v>158</v>
      </c>
      <c r="E1452" s="31" t="s">
        <v>973</v>
      </c>
      <c r="F1452" s="21" t="s">
        <v>973</v>
      </c>
      <c r="G1452" s="21" t="s">
        <v>1371</v>
      </c>
      <c r="H1452" s="32">
        <f t="shared" si="44"/>
        <v>1</v>
      </c>
      <c r="I1452" s="33">
        <f t="shared" si="45"/>
        <v>0.25031289111389232</v>
      </c>
      <c r="J1452" s="24">
        <v>7.99</v>
      </c>
      <c r="K1452" s="26" t="s">
        <v>16</v>
      </c>
      <c r="L1452" s="44">
        <v>7.99</v>
      </c>
      <c r="M1452" s="26" t="s">
        <v>16</v>
      </c>
      <c r="N1452" s="44">
        <v>9.99</v>
      </c>
      <c r="O1452" s="26" t="s">
        <v>18</v>
      </c>
      <c r="P1452" s="24">
        <v>9.99</v>
      </c>
      <c r="Q1452" s="26" t="s">
        <v>16</v>
      </c>
      <c r="R1452" s="24">
        <v>9.99</v>
      </c>
      <c r="S1452" s="26" t="s">
        <v>16</v>
      </c>
      <c r="T1452" s="24"/>
      <c r="U1452" s="26" t="s">
        <v>16</v>
      </c>
      <c r="V1452" s="34" t="s">
        <v>567</v>
      </c>
    </row>
    <row r="1453" spans="1:22" hidden="1" x14ac:dyDescent="0.25">
      <c r="A1453" s="31" t="s">
        <v>1348</v>
      </c>
      <c r="B1453" s="31" t="s">
        <v>1349</v>
      </c>
      <c r="C1453" s="41" t="s">
        <v>160</v>
      </c>
      <c r="D1453" s="31" t="s">
        <v>161</v>
      </c>
      <c r="E1453" s="31" t="s">
        <v>1372</v>
      </c>
      <c r="F1453" s="21" t="s">
        <v>1373</v>
      </c>
      <c r="G1453" s="21" t="s">
        <v>79</v>
      </c>
      <c r="H1453" s="32">
        <f t="shared" si="44"/>
        <v>1</v>
      </c>
      <c r="I1453" s="33">
        <f t="shared" si="45"/>
        <v>0.16736401673640167</v>
      </c>
      <c r="J1453" s="24">
        <v>2.39</v>
      </c>
      <c r="K1453" s="26" t="s">
        <v>16</v>
      </c>
      <c r="L1453" s="44">
        <v>2.39</v>
      </c>
      <c r="M1453" s="26" t="s">
        <v>16</v>
      </c>
      <c r="N1453" s="44">
        <v>2.39</v>
      </c>
      <c r="O1453" s="26" t="s">
        <v>16</v>
      </c>
      <c r="P1453" s="24">
        <v>1.99</v>
      </c>
      <c r="Q1453" s="26" t="s">
        <v>16</v>
      </c>
      <c r="R1453" s="24">
        <v>1.99</v>
      </c>
      <c r="S1453" s="26" t="s">
        <v>16</v>
      </c>
      <c r="T1453" s="24"/>
      <c r="U1453" s="26" t="s">
        <v>16</v>
      </c>
      <c r="V1453" s="34" t="s">
        <v>567</v>
      </c>
    </row>
    <row r="1454" spans="1:22" hidden="1" x14ac:dyDescent="0.25">
      <c r="A1454" s="31" t="s">
        <v>1348</v>
      </c>
      <c r="B1454" s="31" t="s">
        <v>1349</v>
      </c>
      <c r="C1454" s="41" t="s">
        <v>163</v>
      </c>
      <c r="D1454" s="31" t="s">
        <v>164</v>
      </c>
      <c r="E1454" s="31" t="s">
        <v>609</v>
      </c>
      <c r="F1454" s="21" t="s">
        <v>609</v>
      </c>
      <c r="G1454" s="21" t="s">
        <v>131</v>
      </c>
      <c r="H1454" s="32" t="str">
        <f t="shared" si="44"/>
        <v/>
      </c>
      <c r="I1454" s="33">
        <f t="shared" si="45"/>
        <v>0</v>
      </c>
      <c r="J1454" s="24">
        <v>4.95</v>
      </c>
      <c r="K1454" s="26" t="s">
        <v>16</v>
      </c>
      <c r="L1454" s="44">
        <v>4.95</v>
      </c>
      <c r="M1454" s="26" t="s">
        <v>16</v>
      </c>
      <c r="N1454" s="44">
        <v>4.95</v>
      </c>
      <c r="O1454" s="26" t="s">
        <v>16</v>
      </c>
      <c r="P1454" s="24">
        <v>4.95</v>
      </c>
      <c r="Q1454" s="26" t="s">
        <v>16</v>
      </c>
      <c r="R1454" s="24">
        <v>4.95</v>
      </c>
      <c r="S1454" s="26" t="s">
        <v>16</v>
      </c>
      <c r="T1454" s="24"/>
      <c r="U1454" s="26" t="s">
        <v>16</v>
      </c>
      <c r="V1454" s="34" t="s">
        <v>567</v>
      </c>
    </row>
    <row r="1455" spans="1:22" hidden="1" x14ac:dyDescent="0.25">
      <c r="A1455" s="31" t="s">
        <v>1348</v>
      </c>
      <c r="B1455" s="31" t="s">
        <v>1349</v>
      </c>
      <c r="C1455" s="41" t="s">
        <v>166</v>
      </c>
      <c r="D1455" s="31" t="s">
        <v>167</v>
      </c>
      <c r="E1455" s="31" t="s">
        <v>1374</v>
      </c>
      <c r="F1455" s="21" t="s">
        <v>1374</v>
      </c>
      <c r="G1455" s="21" t="s">
        <v>481</v>
      </c>
      <c r="H1455" s="32" t="str">
        <f t="shared" si="44"/>
        <v/>
      </c>
      <c r="I1455" s="33">
        <f t="shared" si="45"/>
        <v>0</v>
      </c>
      <c r="J1455" s="24">
        <v>3.45</v>
      </c>
      <c r="K1455" s="26" t="s">
        <v>16</v>
      </c>
      <c r="L1455" s="44">
        <v>3.45</v>
      </c>
      <c r="M1455" s="26" t="s">
        <v>16</v>
      </c>
      <c r="N1455" s="44">
        <v>3.45</v>
      </c>
      <c r="O1455" s="26" t="s">
        <v>16</v>
      </c>
      <c r="P1455" s="24">
        <v>3.45</v>
      </c>
      <c r="Q1455" s="26" t="s">
        <v>16</v>
      </c>
      <c r="R1455" s="24">
        <v>3.45</v>
      </c>
      <c r="S1455" s="26" t="s">
        <v>16</v>
      </c>
      <c r="T1455" s="24"/>
      <c r="U1455" s="26" t="s">
        <v>16</v>
      </c>
      <c r="V1455" s="34" t="s">
        <v>567</v>
      </c>
    </row>
    <row r="1456" spans="1:22" hidden="1" x14ac:dyDescent="0.25">
      <c r="A1456" s="31" t="s">
        <v>1348</v>
      </c>
      <c r="B1456" s="31" t="s">
        <v>1349</v>
      </c>
      <c r="C1456" s="41" t="s">
        <v>170</v>
      </c>
      <c r="D1456" s="31" t="s">
        <v>171</v>
      </c>
      <c r="E1456" s="31" t="s">
        <v>1375</v>
      </c>
      <c r="F1456" s="21" t="s">
        <v>2067</v>
      </c>
      <c r="G1456" s="21" t="s">
        <v>1376</v>
      </c>
      <c r="H1456" s="32">
        <f t="shared" si="44"/>
        <v>1</v>
      </c>
      <c r="I1456" s="33">
        <f t="shared" si="45"/>
        <v>6.7911714770797937E-2</v>
      </c>
      <c r="J1456" s="24">
        <v>5.89</v>
      </c>
      <c r="K1456" s="26" t="s">
        <v>16</v>
      </c>
      <c r="L1456" s="44">
        <v>5.89</v>
      </c>
      <c r="M1456" s="26" t="s">
        <v>16</v>
      </c>
      <c r="N1456" s="44">
        <v>5.89</v>
      </c>
      <c r="O1456" s="26" t="s">
        <v>16</v>
      </c>
      <c r="P1456" s="24">
        <v>6.29</v>
      </c>
      <c r="Q1456" s="26" t="s">
        <v>16</v>
      </c>
      <c r="R1456" s="24">
        <v>6.29</v>
      </c>
      <c r="S1456" s="26" t="s">
        <v>16</v>
      </c>
      <c r="T1456" s="24"/>
      <c r="U1456" s="26" t="s">
        <v>16</v>
      </c>
      <c r="V1456" s="34" t="s">
        <v>567</v>
      </c>
    </row>
    <row r="1457" spans="1:22" hidden="1" x14ac:dyDescent="0.25">
      <c r="A1457" s="31" t="s">
        <v>1348</v>
      </c>
      <c r="B1457" s="31" t="s">
        <v>1349</v>
      </c>
      <c r="C1457" s="41" t="s">
        <v>174</v>
      </c>
      <c r="D1457" s="31" t="s">
        <v>175</v>
      </c>
      <c r="E1457" s="31" t="s">
        <v>177</v>
      </c>
      <c r="F1457" s="21" t="s">
        <v>177</v>
      </c>
      <c r="G1457" s="21" t="s">
        <v>1377</v>
      </c>
      <c r="H1457" s="32" t="str">
        <f t="shared" si="44"/>
        <v/>
      </c>
      <c r="I1457" s="33">
        <f t="shared" si="45"/>
        <v>0</v>
      </c>
      <c r="J1457" s="24">
        <v>0</v>
      </c>
      <c r="K1457" s="26" t="s">
        <v>16</v>
      </c>
      <c r="L1457" s="44">
        <v>0</v>
      </c>
      <c r="M1457" s="26" t="s">
        <v>16</v>
      </c>
      <c r="N1457" s="44">
        <v>0</v>
      </c>
      <c r="O1457" s="26" t="s">
        <v>16</v>
      </c>
      <c r="P1457" s="24">
        <v>0</v>
      </c>
      <c r="Q1457" s="26" t="s">
        <v>16</v>
      </c>
      <c r="R1457" s="24">
        <v>0</v>
      </c>
      <c r="S1457" s="26" t="s">
        <v>16</v>
      </c>
      <c r="T1457" s="24"/>
      <c r="U1457" s="26" t="s">
        <v>16</v>
      </c>
      <c r="V1457" s="34" t="s">
        <v>567</v>
      </c>
    </row>
    <row r="1458" spans="1:22" hidden="1" x14ac:dyDescent="0.25">
      <c r="A1458" s="31" t="s">
        <v>1348</v>
      </c>
      <c r="B1458" s="31" t="s">
        <v>1349</v>
      </c>
      <c r="C1458" s="41" t="s">
        <v>178</v>
      </c>
      <c r="D1458" s="31" t="s">
        <v>179</v>
      </c>
      <c r="E1458" s="31" t="s">
        <v>485</v>
      </c>
      <c r="F1458" s="21" t="s">
        <v>485</v>
      </c>
      <c r="G1458" s="21" t="s">
        <v>181</v>
      </c>
      <c r="H1458" s="32" t="str">
        <f t="shared" si="44"/>
        <v/>
      </c>
      <c r="I1458" s="33">
        <f t="shared" si="45"/>
        <v>0</v>
      </c>
      <c r="J1458" s="24">
        <v>5.55</v>
      </c>
      <c r="K1458" s="26" t="s">
        <v>16</v>
      </c>
      <c r="L1458" s="44">
        <v>5.55</v>
      </c>
      <c r="M1458" s="26" t="s">
        <v>16</v>
      </c>
      <c r="N1458" s="44">
        <v>5.55</v>
      </c>
      <c r="O1458" s="26" t="s">
        <v>16</v>
      </c>
      <c r="P1458" s="24">
        <v>5.55</v>
      </c>
      <c r="Q1458" s="26" t="s">
        <v>16</v>
      </c>
      <c r="R1458" s="24">
        <v>5.55</v>
      </c>
      <c r="S1458" s="26" t="s">
        <v>16</v>
      </c>
      <c r="T1458" s="24"/>
      <c r="U1458" s="26" t="s">
        <v>16</v>
      </c>
      <c r="V1458" s="34" t="s">
        <v>567</v>
      </c>
    </row>
    <row r="1459" spans="1:22" hidden="1" x14ac:dyDescent="0.25">
      <c r="A1459" s="31" t="s">
        <v>1348</v>
      </c>
      <c r="B1459" s="31" t="s">
        <v>1349</v>
      </c>
      <c r="C1459" s="41" t="s">
        <v>182</v>
      </c>
      <c r="D1459" s="31" t="s">
        <v>183</v>
      </c>
      <c r="E1459" s="31" t="s">
        <v>1378</v>
      </c>
      <c r="F1459" s="21" t="s">
        <v>1378</v>
      </c>
      <c r="G1459" s="21" t="s">
        <v>185</v>
      </c>
      <c r="H1459" s="32" t="str">
        <f t="shared" si="44"/>
        <v/>
      </c>
      <c r="I1459" s="33">
        <f t="shared" si="45"/>
        <v>0</v>
      </c>
      <c r="J1459" s="24">
        <v>0</v>
      </c>
      <c r="K1459" s="26" t="s">
        <v>16</v>
      </c>
      <c r="L1459" s="44">
        <v>0</v>
      </c>
      <c r="M1459" s="26" t="s">
        <v>16</v>
      </c>
      <c r="N1459" s="44">
        <v>0</v>
      </c>
      <c r="O1459" s="26" t="s">
        <v>16</v>
      </c>
      <c r="P1459" s="24">
        <v>0</v>
      </c>
      <c r="Q1459" s="26" t="s">
        <v>16</v>
      </c>
      <c r="R1459" s="24">
        <v>0</v>
      </c>
      <c r="S1459" s="26" t="s">
        <v>16</v>
      </c>
      <c r="T1459" s="24"/>
      <c r="U1459" s="26" t="s">
        <v>16</v>
      </c>
      <c r="V1459" s="34" t="s">
        <v>567</v>
      </c>
    </row>
    <row r="1460" spans="1:22" hidden="1" x14ac:dyDescent="0.25">
      <c r="A1460" s="31" t="s">
        <v>1348</v>
      </c>
      <c r="B1460" s="31" t="s">
        <v>1349</v>
      </c>
      <c r="C1460" s="41" t="s">
        <v>186</v>
      </c>
      <c r="D1460" s="31" t="s">
        <v>187</v>
      </c>
      <c r="E1460" s="31" t="s">
        <v>616</v>
      </c>
      <c r="F1460" s="21" t="s">
        <v>1379</v>
      </c>
      <c r="G1460" s="21" t="s">
        <v>214</v>
      </c>
      <c r="H1460" s="32">
        <f t="shared" si="44"/>
        <v>1</v>
      </c>
      <c r="I1460" s="33">
        <f t="shared" si="45"/>
        <v>8.9965397923875257E-2</v>
      </c>
      <c r="J1460" s="24">
        <v>2.89</v>
      </c>
      <c r="K1460" s="26" t="s">
        <v>16</v>
      </c>
      <c r="L1460" s="44">
        <v>2.89</v>
      </c>
      <c r="M1460" s="26" t="s">
        <v>16</v>
      </c>
      <c r="N1460" s="44">
        <v>2.89</v>
      </c>
      <c r="O1460" s="26" t="s">
        <v>16</v>
      </c>
      <c r="P1460" s="24">
        <v>3.15</v>
      </c>
      <c r="Q1460" s="26" t="s">
        <v>16</v>
      </c>
      <c r="R1460" s="24">
        <v>3.15</v>
      </c>
      <c r="S1460" s="26" t="s">
        <v>16</v>
      </c>
      <c r="T1460" s="24"/>
      <c r="U1460" s="26" t="s">
        <v>16</v>
      </c>
      <c r="V1460" s="34" t="s">
        <v>567</v>
      </c>
    </row>
    <row r="1461" spans="1:22" hidden="1" x14ac:dyDescent="0.25">
      <c r="A1461" s="31" t="s">
        <v>1348</v>
      </c>
      <c r="B1461" s="31" t="s">
        <v>1349</v>
      </c>
      <c r="C1461" s="41" t="s">
        <v>189</v>
      </c>
      <c r="D1461" s="31" t="s">
        <v>190</v>
      </c>
      <c r="E1461" s="31" t="s">
        <v>1380</v>
      </c>
      <c r="F1461" s="21" t="s">
        <v>1380</v>
      </c>
      <c r="G1461" s="21" t="s">
        <v>1207</v>
      </c>
      <c r="H1461" s="32">
        <f t="shared" si="44"/>
        <v>1</v>
      </c>
      <c r="I1461" s="33">
        <f t="shared" si="45"/>
        <v>7.010309278350535E-2</v>
      </c>
      <c r="J1461" s="24">
        <v>4.8499999999999996</v>
      </c>
      <c r="K1461" s="26" t="s">
        <v>16</v>
      </c>
      <c r="L1461" s="44">
        <v>4.8499999999999996</v>
      </c>
      <c r="M1461" s="26" t="s">
        <v>16</v>
      </c>
      <c r="N1461" s="44">
        <v>4.8499999999999996</v>
      </c>
      <c r="O1461" s="26" t="s">
        <v>16</v>
      </c>
      <c r="P1461" s="24">
        <v>5.19</v>
      </c>
      <c r="Q1461" s="26" t="s">
        <v>18</v>
      </c>
      <c r="R1461" s="24">
        <v>5.19</v>
      </c>
      <c r="S1461" s="26" t="s">
        <v>16</v>
      </c>
      <c r="T1461" s="24"/>
      <c r="U1461" s="26" t="s">
        <v>16</v>
      </c>
      <c r="V1461" s="34" t="s">
        <v>567</v>
      </c>
    </row>
    <row r="1462" spans="1:22" hidden="1" x14ac:dyDescent="0.25">
      <c r="A1462" s="31" t="s">
        <v>1348</v>
      </c>
      <c r="B1462" s="31" t="s">
        <v>1349</v>
      </c>
      <c r="C1462" s="41" t="s">
        <v>191</v>
      </c>
      <c r="D1462" s="31" t="s">
        <v>192</v>
      </c>
      <c r="E1462" s="31" t="s">
        <v>1381</v>
      </c>
      <c r="F1462" s="21" t="s">
        <v>1381</v>
      </c>
      <c r="G1462" s="21" t="s">
        <v>110</v>
      </c>
      <c r="H1462" s="32" t="str">
        <f t="shared" si="44"/>
        <v/>
      </c>
      <c r="I1462" s="33">
        <f t="shared" si="45"/>
        <v>0</v>
      </c>
      <c r="J1462" s="24">
        <v>5.99</v>
      </c>
      <c r="K1462" s="26" t="s">
        <v>16</v>
      </c>
      <c r="L1462" s="44">
        <v>5.99</v>
      </c>
      <c r="M1462" s="26" t="s">
        <v>16</v>
      </c>
      <c r="N1462" s="44">
        <v>5.99</v>
      </c>
      <c r="O1462" s="26" t="s">
        <v>16</v>
      </c>
      <c r="P1462" s="24">
        <v>5.99</v>
      </c>
      <c r="Q1462" s="26" t="s">
        <v>16</v>
      </c>
      <c r="R1462" s="24">
        <v>5.99</v>
      </c>
      <c r="S1462" s="26" t="s">
        <v>16</v>
      </c>
      <c r="T1462" s="24"/>
      <c r="U1462" s="26" t="s">
        <v>16</v>
      </c>
      <c r="V1462" s="34" t="s">
        <v>567</v>
      </c>
    </row>
    <row r="1463" spans="1:22" hidden="1" x14ac:dyDescent="0.25">
      <c r="A1463" s="31" t="s">
        <v>1348</v>
      </c>
      <c r="B1463" s="31" t="s">
        <v>1349</v>
      </c>
      <c r="C1463" s="41" t="s">
        <v>195</v>
      </c>
      <c r="D1463" s="31" t="s">
        <v>196</v>
      </c>
      <c r="E1463" s="31" t="s">
        <v>197</v>
      </c>
      <c r="F1463" s="21" t="s">
        <v>197</v>
      </c>
      <c r="G1463" s="21" t="s">
        <v>72</v>
      </c>
      <c r="H1463" s="32" t="str">
        <f t="shared" si="44"/>
        <v/>
      </c>
      <c r="I1463" s="33">
        <f t="shared" si="45"/>
        <v>0</v>
      </c>
      <c r="J1463" s="24">
        <v>11.29</v>
      </c>
      <c r="K1463" s="26" t="s">
        <v>16</v>
      </c>
      <c r="L1463" s="44">
        <v>11.29</v>
      </c>
      <c r="M1463" s="26" t="s">
        <v>16</v>
      </c>
      <c r="N1463" s="44">
        <v>11.29</v>
      </c>
      <c r="O1463" s="26" t="s">
        <v>16</v>
      </c>
      <c r="P1463" s="24">
        <v>11.29</v>
      </c>
      <c r="Q1463" s="26" t="s">
        <v>16</v>
      </c>
      <c r="R1463" s="24">
        <v>11.29</v>
      </c>
      <c r="S1463" s="26" t="s">
        <v>16</v>
      </c>
      <c r="T1463" s="24"/>
      <c r="U1463" s="26" t="s">
        <v>16</v>
      </c>
      <c r="V1463" s="34" t="s">
        <v>567</v>
      </c>
    </row>
    <row r="1464" spans="1:22" hidden="1" x14ac:dyDescent="0.25">
      <c r="A1464" s="31" t="s">
        <v>1348</v>
      </c>
      <c r="B1464" s="31" t="s">
        <v>1349</v>
      </c>
      <c r="C1464" s="41" t="s">
        <v>198</v>
      </c>
      <c r="D1464" s="31" t="s">
        <v>199</v>
      </c>
      <c r="E1464" s="31" t="s">
        <v>197</v>
      </c>
      <c r="F1464" s="21" t="s">
        <v>197</v>
      </c>
      <c r="G1464" s="21" t="s">
        <v>72</v>
      </c>
      <c r="H1464" s="32" t="str">
        <f t="shared" si="44"/>
        <v/>
      </c>
      <c r="I1464" s="33">
        <f t="shared" si="45"/>
        <v>0</v>
      </c>
      <c r="J1464" s="24">
        <v>11.29</v>
      </c>
      <c r="K1464" s="26" t="s">
        <v>16</v>
      </c>
      <c r="L1464" s="44">
        <v>11.29</v>
      </c>
      <c r="M1464" s="26" t="s">
        <v>16</v>
      </c>
      <c r="N1464" s="44">
        <v>11.29</v>
      </c>
      <c r="O1464" s="26" t="s">
        <v>16</v>
      </c>
      <c r="P1464" s="24">
        <v>11.29</v>
      </c>
      <c r="Q1464" s="26" t="s">
        <v>16</v>
      </c>
      <c r="R1464" s="24">
        <v>11.29</v>
      </c>
      <c r="S1464" s="26" t="s">
        <v>16</v>
      </c>
      <c r="T1464" s="24"/>
      <c r="U1464" s="26" t="s">
        <v>16</v>
      </c>
      <c r="V1464" s="34" t="s">
        <v>567</v>
      </c>
    </row>
    <row r="1465" spans="1:22" hidden="1" x14ac:dyDescent="0.25">
      <c r="A1465" s="31" t="s">
        <v>1348</v>
      </c>
      <c r="B1465" s="31" t="s">
        <v>1349</v>
      </c>
      <c r="C1465" s="41" t="s">
        <v>200</v>
      </c>
      <c r="D1465" s="31" t="s">
        <v>201</v>
      </c>
      <c r="E1465" s="31" t="s">
        <v>1382</v>
      </c>
      <c r="F1465" s="21" t="s">
        <v>1382</v>
      </c>
      <c r="G1465" s="21" t="s">
        <v>115</v>
      </c>
      <c r="H1465" s="32" t="str">
        <f t="shared" si="44"/>
        <v/>
      </c>
      <c r="I1465" s="33">
        <f t="shared" si="45"/>
        <v>2.681564245810053E-2</v>
      </c>
      <c r="J1465" s="24">
        <v>8.9499999999999993</v>
      </c>
      <c r="K1465" s="26" t="s">
        <v>16</v>
      </c>
      <c r="L1465" s="44">
        <v>8.9499999999999993</v>
      </c>
      <c r="M1465" s="26" t="s">
        <v>16</v>
      </c>
      <c r="N1465" s="44">
        <v>8.9499999999999993</v>
      </c>
      <c r="O1465" s="26" t="s">
        <v>16</v>
      </c>
      <c r="P1465" s="24">
        <v>9.19</v>
      </c>
      <c r="Q1465" s="26" t="s">
        <v>16</v>
      </c>
      <c r="R1465" s="24">
        <v>9.19</v>
      </c>
      <c r="S1465" s="26" t="s">
        <v>16</v>
      </c>
      <c r="T1465" s="24"/>
      <c r="U1465" s="26" t="s">
        <v>16</v>
      </c>
      <c r="V1465" s="34" t="s">
        <v>567</v>
      </c>
    </row>
    <row r="1466" spans="1:22" hidden="1" x14ac:dyDescent="0.25">
      <c r="A1466" s="31" t="s">
        <v>1348</v>
      </c>
      <c r="B1466" s="31" t="s">
        <v>1349</v>
      </c>
      <c r="C1466" s="41" t="s">
        <v>203</v>
      </c>
      <c r="D1466" s="31" t="s">
        <v>204</v>
      </c>
      <c r="E1466" s="31" t="s">
        <v>1383</v>
      </c>
      <c r="F1466" s="21" t="s">
        <v>205</v>
      </c>
      <c r="G1466" s="21" t="s">
        <v>988</v>
      </c>
      <c r="H1466" s="32" t="str">
        <f t="shared" si="44"/>
        <v/>
      </c>
      <c r="I1466" s="33">
        <f t="shared" si="45"/>
        <v>0</v>
      </c>
      <c r="J1466" s="24">
        <v>21.9</v>
      </c>
      <c r="K1466" s="26" t="s">
        <v>16</v>
      </c>
      <c r="L1466" s="44">
        <v>21.9</v>
      </c>
      <c r="M1466" s="26" t="s">
        <v>16</v>
      </c>
      <c r="N1466" s="44">
        <v>21.9</v>
      </c>
      <c r="O1466" s="26" t="s">
        <v>16</v>
      </c>
      <c r="P1466" s="24">
        <v>21.9</v>
      </c>
      <c r="Q1466" s="26" t="s">
        <v>16</v>
      </c>
      <c r="R1466" s="24">
        <v>21.9</v>
      </c>
      <c r="S1466" s="26" t="s">
        <v>16</v>
      </c>
      <c r="T1466" s="24"/>
      <c r="U1466" s="26" t="s">
        <v>16</v>
      </c>
      <c r="V1466" s="34" t="s">
        <v>567</v>
      </c>
    </row>
    <row r="1467" spans="1:22" hidden="1" x14ac:dyDescent="0.25">
      <c r="A1467" s="31" t="s">
        <v>1348</v>
      </c>
      <c r="B1467" s="31" t="s">
        <v>1349</v>
      </c>
      <c r="C1467" s="41" t="s">
        <v>207</v>
      </c>
      <c r="D1467" s="31" t="s">
        <v>208</v>
      </c>
      <c r="E1467" s="31" t="s">
        <v>640</v>
      </c>
      <c r="F1467" s="21" t="s">
        <v>640</v>
      </c>
      <c r="G1467" s="21" t="s">
        <v>1384</v>
      </c>
      <c r="H1467" s="32" t="str">
        <f t="shared" si="44"/>
        <v/>
      </c>
      <c r="I1467" s="33">
        <f t="shared" si="45"/>
        <v>0</v>
      </c>
      <c r="J1467" s="24">
        <v>8.65</v>
      </c>
      <c r="K1467" s="26" t="s">
        <v>16</v>
      </c>
      <c r="L1467" s="44">
        <v>8.65</v>
      </c>
      <c r="M1467" s="26" t="s">
        <v>16</v>
      </c>
      <c r="N1467" s="44">
        <v>8.65</v>
      </c>
      <c r="O1467" s="26" t="s">
        <v>16</v>
      </c>
      <c r="P1467" s="24">
        <v>8.65</v>
      </c>
      <c r="Q1467" s="26" t="s">
        <v>16</v>
      </c>
      <c r="R1467" s="24">
        <v>8.65</v>
      </c>
      <c r="S1467" s="26" t="s">
        <v>16</v>
      </c>
      <c r="T1467" s="24"/>
      <c r="U1467" s="26" t="s">
        <v>16</v>
      </c>
      <c r="V1467" s="34" t="s">
        <v>567</v>
      </c>
    </row>
    <row r="1468" spans="1:22" hidden="1" x14ac:dyDescent="0.25">
      <c r="A1468" s="31" t="s">
        <v>1348</v>
      </c>
      <c r="B1468" s="31" t="s">
        <v>1349</v>
      </c>
      <c r="C1468" s="41" t="s">
        <v>211</v>
      </c>
      <c r="D1468" s="31" t="s">
        <v>212</v>
      </c>
      <c r="E1468" s="31" t="s">
        <v>1385</v>
      </c>
      <c r="F1468" s="21" t="s">
        <v>1385</v>
      </c>
      <c r="G1468" s="21" t="s">
        <v>493</v>
      </c>
      <c r="H1468" s="32">
        <f t="shared" si="44"/>
        <v>1</v>
      </c>
      <c r="I1468" s="33">
        <f t="shared" si="45"/>
        <v>5.4844606946983565E-2</v>
      </c>
      <c r="J1468" s="24">
        <v>5.47</v>
      </c>
      <c r="K1468" s="26" t="s">
        <v>16</v>
      </c>
      <c r="L1468" s="44">
        <v>5.47</v>
      </c>
      <c r="M1468" s="26" t="s">
        <v>16</v>
      </c>
      <c r="N1468" s="44">
        <v>5.47</v>
      </c>
      <c r="O1468" s="26" t="s">
        <v>16</v>
      </c>
      <c r="P1468" s="24">
        <v>5.17</v>
      </c>
      <c r="Q1468" s="26" t="s">
        <v>16</v>
      </c>
      <c r="R1468" s="24">
        <v>5.17</v>
      </c>
      <c r="S1468" s="26" t="s">
        <v>16</v>
      </c>
      <c r="T1468" s="24"/>
      <c r="U1468" s="26" t="s">
        <v>16</v>
      </c>
      <c r="V1468" s="34" t="s">
        <v>567</v>
      </c>
    </row>
    <row r="1469" spans="1:22" hidden="1" x14ac:dyDescent="0.25">
      <c r="A1469" s="31" t="s">
        <v>1348</v>
      </c>
      <c r="B1469" s="31" t="s">
        <v>1349</v>
      </c>
      <c r="C1469" s="41" t="s">
        <v>215</v>
      </c>
      <c r="D1469" s="31" t="s">
        <v>216</v>
      </c>
      <c r="E1469" s="31" t="s">
        <v>554</v>
      </c>
      <c r="F1469" s="21" t="s">
        <v>554</v>
      </c>
      <c r="G1469" s="21" t="s">
        <v>1386</v>
      </c>
      <c r="H1469" s="32" t="str">
        <f t="shared" si="44"/>
        <v/>
      </c>
      <c r="I1469" s="33">
        <f t="shared" si="45"/>
        <v>6.7226890756302282E-3</v>
      </c>
      <c r="J1469" s="24">
        <v>5.95</v>
      </c>
      <c r="K1469" s="26" t="s">
        <v>16</v>
      </c>
      <c r="L1469" s="44">
        <v>5.95</v>
      </c>
      <c r="M1469" s="26" t="s">
        <v>16</v>
      </c>
      <c r="N1469" s="44">
        <v>5.95</v>
      </c>
      <c r="O1469" s="26" t="s">
        <v>16</v>
      </c>
      <c r="P1469" s="24">
        <v>5.99</v>
      </c>
      <c r="Q1469" s="26" t="s">
        <v>16</v>
      </c>
      <c r="R1469" s="24">
        <v>5.99</v>
      </c>
      <c r="S1469" s="26" t="s">
        <v>16</v>
      </c>
      <c r="T1469" s="24"/>
      <c r="U1469" s="26" t="s">
        <v>16</v>
      </c>
      <c r="V1469" s="34" t="s">
        <v>567</v>
      </c>
    </row>
    <row r="1470" spans="1:22" hidden="1" x14ac:dyDescent="0.25">
      <c r="A1470" s="31" t="s">
        <v>1348</v>
      </c>
      <c r="B1470" s="31" t="s">
        <v>1349</v>
      </c>
      <c r="C1470" s="41" t="s">
        <v>219</v>
      </c>
      <c r="D1470" s="31" t="s">
        <v>220</v>
      </c>
      <c r="E1470" s="31" t="s">
        <v>1387</v>
      </c>
      <c r="F1470" s="21" t="s">
        <v>1387</v>
      </c>
      <c r="G1470" s="21" t="s">
        <v>222</v>
      </c>
      <c r="H1470" s="32" t="str">
        <f t="shared" si="44"/>
        <v/>
      </c>
      <c r="I1470" s="33">
        <f t="shared" si="45"/>
        <v>1.0126582278481067E-2</v>
      </c>
      <c r="J1470" s="24">
        <v>3.95</v>
      </c>
      <c r="K1470" s="26" t="s">
        <v>16</v>
      </c>
      <c r="L1470" s="44">
        <v>3.95</v>
      </c>
      <c r="M1470" s="26" t="s">
        <v>16</v>
      </c>
      <c r="N1470" s="44">
        <v>3.95</v>
      </c>
      <c r="O1470" s="26" t="s">
        <v>16</v>
      </c>
      <c r="P1470" s="24">
        <v>3.99</v>
      </c>
      <c r="Q1470" s="26" t="s">
        <v>16</v>
      </c>
      <c r="R1470" s="24">
        <v>3.99</v>
      </c>
      <c r="S1470" s="26" t="s">
        <v>16</v>
      </c>
      <c r="T1470" s="24"/>
      <c r="U1470" s="26" t="s">
        <v>16</v>
      </c>
      <c r="V1470" s="34" t="s">
        <v>567</v>
      </c>
    </row>
    <row r="1471" spans="1:22" hidden="1" x14ac:dyDescent="0.25">
      <c r="A1471" s="31" t="s">
        <v>1348</v>
      </c>
      <c r="B1471" s="31" t="s">
        <v>1349</v>
      </c>
      <c r="C1471" s="41" t="s">
        <v>223</v>
      </c>
      <c r="D1471" s="31" t="s">
        <v>224</v>
      </c>
      <c r="E1471" s="31" t="s">
        <v>151</v>
      </c>
      <c r="F1471" s="21" t="s">
        <v>151</v>
      </c>
      <c r="G1471" s="21" t="s">
        <v>1327</v>
      </c>
      <c r="H1471" s="32">
        <f t="shared" si="44"/>
        <v>1</v>
      </c>
      <c r="I1471" s="33">
        <f t="shared" si="45"/>
        <v>6.0120240480961873E-2</v>
      </c>
      <c r="J1471" s="24">
        <v>4.99</v>
      </c>
      <c r="K1471" s="26" t="s">
        <v>16</v>
      </c>
      <c r="L1471" s="44">
        <v>4.99</v>
      </c>
      <c r="M1471" s="26" t="s">
        <v>16</v>
      </c>
      <c r="N1471" s="44">
        <v>4.99</v>
      </c>
      <c r="O1471" s="26" t="s">
        <v>16</v>
      </c>
      <c r="P1471" s="24">
        <v>4.6900000000000004</v>
      </c>
      <c r="Q1471" s="26" t="s">
        <v>16</v>
      </c>
      <c r="R1471" s="24">
        <v>4.6900000000000004</v>
      </c>
      <c r="S1471" s="26" t="s">
        <v>16</v>
      </c>
      <c r="T1471" s="24"/>
      <c r="U1471" s="26" t="s">
        <v>16</v>
      </c>
      <c r="V1471" s="34" t="s">
        <v>567</v>
      </c>
    </row>
    <row r="1472" spans="1:22" hidden="1" x14ac:dyDescent="0.25">
      <c r="A1472" s="31" t="s">
        <v>1348</v>
      </c>
      <c r="B1472" s="31" t="s">
        <v>1349</v>
      </c>
      <c r="C1472" s="41" t="s">
        <v>225</v>
      </c>
      <c r="D1472" s="31" t="s">
        <v>226</v>
      </c>
      <c r="E1472" s="31" t="s">
        <v>1388</v>
      </c>
      <c r="F1472" s="21" t="s">
        <v>1388</v>
      </c>
      <c r="G1472" s="21" t="s">
        <v>1389</v>
      </c>
      <c r="H1472" s="32" t="str">
        <f t="shared" si="44"/>
        <v/>
      </c>
      <c r="I1472" s="33">
        <f t="shared" si="45"/>
        <v>0</v>
      </c>
      <c r="J1472" s="24">
        <v>2.97</v>
      </c>
      <c r="K1472" s="26" t="s">
        <v>16</v>
      </c>
      <c r="L1472" s="44">
        <v>2.97</v>
      </c>
      <c r="M1472" s="26" t="s">
        <v>16</v>
      </c>
      <c r="N1472" s="44">
        <v>2.97</v>
      </c>
      <c r="O1472" s="26" t="s">
        <v>16</v>
      </c>
      <c r="P1472" s="24">
        <v>2.97</v>
      </c>
      <c r="Q1472" s="26" t="s">
        <v>16</v>
      </c>
      <c r="R1472" s="24">
        <v>2.97</v>
      </c>
      <c r="S1472" s="26" t="s">
        <v>16</v>
      </c>
      <c r="T1472" s="24"/>
      <c r="U1472" s="26" t="s">
        <v>16</v>
      </c>
      <c r="V1472" s="34" t="s">
        <v>567</v>
      </c>
    </row>
    <row r="1473" spans="1:22" hidden="1" x14ac:dyDescent="0.25">
      <c r="A1473" s="31" t="s">
        <v>1348</v>
      </c>
      <c r="B1473" s="31" t="s">
        <v>1349</v>
      </c>
      <c r="C1473" s="41" t="s">
        <v>229</v>
      </c>
      <c r="D1473" s="31" t="s">
        <v>230</v>
      </c>
      <c r="E1473" s="31" t="s">
        <v>151</v>
      </c>
      <c r="F1473" s="21" t="s">
        <v>151</v>
      </c>
      <c r="G1473" s="21" t="s">
        <v>1390</v>
      </c>
      <c r="H1473" s="32">
        <f t="shared" si="44"/>
        <v>1</v>
      </c>
      <c r="I1473" s="33">
        <f t="shared" si="45"/>
        <v>0.32476319350473604</v>
      </c>
      <c r="J1473" s="24">
        <v>7.39</v>
      </c>
      <c r="K1473" s="26" t="s">
        <v>16</v>
      </c>
      <c r="L1473" s="44">
        <v>7.39</v>
      </c>
      <c r="M1473" s="26" t="s">
        <v>16</v>
      </c>
      <c r="N1473" s="44">
        <v>7.39</v>
      </c>
      <c r="O1473" s="26" t="s">
        <v>16</v>
      </c>
      <c r="P1473" s="24">
        <v>4.99</v>
      </c>
      <c r="Q1473" s="26" t="s">
        <v>16</v>
      </c>
      <c r="R1473" s="24">
        <v>4.99</v>
      </c>
      <c r="S1473" s="26" t="s">
        <v>16</v>
      </c>
      <c r="T1473" s="24"/>
      <c r="U1473" s="26" t="s">
        <v>16</v>
      </c>
      <c r="V1473" s="34" t="s">
        <v>567</v>
      </c>
    </row>
    <row r="1474" spans="1:22" hidden="1" x14ac:dyDescent="0.25">
      <c r="A1474" s="31" t="s">
        <v>1348</v>
      </c>
      <c r="B1474" s="31" t="s">
        <v>1349</v>
      </c>
      <c r="C1474" s="41" t="s">
        <v>233</v>
      </c>
      <c r="D1474" s="31" t="s">
        <v>234</v>
      </c>
      <c r="E1474" s="31" t="s">
        <v>235</v>
      </c>
      <c r="F1474" s="21" t="s">
        <v>787</v>
      </c>
      <c r="G1474" s="21" t="s">
        <v>169</v>
      </c>
      <c r="H1474" s="32">
        <f t="shared" si="44"/>
        <v>1</v>
      </c>
      <c r="I1474" s="33">
        <f t="shared" si="45"/>
        <v>0.10141987829614596</v>
      </c>
      <c r="J1474" s="24">
        <v>14.79</v>
      </c>
      <c r="K1474" s="26" t="s">
        <v>16</v>
      </c>
      <c r="L1474" s="44">
        <v>14.79</v>
      </c>
      <c r="M1474" s="26" t="s">
        <v>16</v>
      </c>
      <c r="N1474" s="44">
        <v>14.79</v>
      </c>
      <c r="O1474" s="26" t="s">
        <v>16</v>
      </c>
      <c r="P1474" s="24">
        <v>16.29</v>
      </c>
      <c r="Q1474" s="26" t="s">
        <v>16</v>
      </c>
      <c r="R1474" s="24">
        <v>16.29</v>
      </c>
      <c r="S1474" s="26" t="s">
        <v>16</v>
      </c>
      <c r="T1474" s="24"/>
      <c r="U1474" s="26" t="s">
        <v>16</v>
      </c>
      <c r="V1474" s="34" t="s">
        <v>567</v>
      </c>
    </row>
    <row r="1475" spans="1:22" hidden="1" x14ac:dyDescent="0.25">
      <c r="A1475" s="31" t="s">
        <v>1348</v>
      </c>
      <c r="B1475" s="31" t="s">
        <v>1349</v>
      </c>
      <c r="C1475" s="41" t="s">
        <v>236</v>
      </c>
      <c r="D1475" s="31" t="s">
        <v>237</v>
      </c>
      <c r="E1475" s="31" t="s">
        <v>1391</v>
      </c>
      <c r="F1475" s="21" t="s">
        <v>1391</v>
      </c>
      <c r="G1475" s="21" t="s">
        <v>238</v>
      </c>
      <c r="H1475" s="32">
        <f t="shared" ref="H1475:H1538" si="46">IF(I1475&gt;=$H$1,1,"")</f>
        <v>1</v>
      </c>
      <c r="I1475" s="33">
        <f t="shared" ref="I1475:I1538" si="47">IF(J1475=0,0,ABS(1-L1475/J1475))+IF(L1475=0,0,ABS(1-N1475/L1475))+IF(N1475=0,0,ABS(1-P1475/N1475))+IF(P1475=0,0,ABS(1-R1475/P1475))</f>
        <v>0.28434886499402623</v>
      </c>
      <c r="J1475" s="24">
        <v>8.3699999999999992</v>
      </c>
      <c r="K1475" s="26" t="s">
        <v>16</v>
      </c>
      <c r="L1475" s="44">
        <v>8.3699999999999992</v>
      </c>
      <c r="M1475" s="26" t="s">
        <v>16</v>
      </c>
      <c r="N1475" s="44">
        <v>8.3699999999999992</v>
      </c>
      <c r="O1475" s="26" t="s">
        <v>16</v>
      </c>
      <c r="P1475" s="24">
        <v>5.99</v>
      </c>
      <c r="Q1475" s="26" t="s">
        <v>16</v>
      </c>
      <c r="R1475" s="24">
        <v>5.99</v>
      </c>
      <c r="S1475" s="26" t="s">
        <v>16</v>
      </c>
      <c r="T1475" s="24"/>
      <c r="U1475" s="26" t="s">
        <v>16</v>
      </c>
      <c r="V1475" s="34" t="s">
        <v>567</v>
      </c>
    </row>
    <row r="1476" spans="1:22" hidden="1" x14ac:dyDescent="0.25">
      <c r="A1476" s="31" t="s">
        <v>1348</v>
      </c>
      <c r="B1476" s="31" t="s">
        <v>1349</v>
      </c>
      <c r="C1476" s="41" t="s">
        <v>239</v>
      </c>
      <c r="D1476" s="31" t="s">
        <v>240</v>
      </c>
      <c r="E1476" s="31" t="s">
        <v>241</v>
      </c>
      <c r="F1476" s="21" t="s">
        <v>241</v>
      </c>
      <c r="G1476" s="21" t="s">
        <v>79</v>
      </c>
      <c r="H1476" s="32" t="str">
        <f t="shared" si="46"/>
        <v/>
      </c>
      <c r="I1476" s="33">
        <f t="shared" si="47"/>
        <v>1.1315417256011262E-2</v>
      </c>
      <c r="J1476" s="24">
        <v>35.35</v>
      </c>
      <c r="K1476" s="26" t="s">
        <v>16</v>
      </c>
      <c r="L1476" s="44">
        <v>35.35</v>
      </c>
      <c r="M1476" s="26" t="s">
        <v>16</v>
      </c>
      <c r="N1476" s="44">
        <v>35.35</v>
      </c>
      <c r="O1476" s="26" t="s">
        <v>16</v>
      </c>
      <c r="P1476" s="24">
        <v>34.950000000000003</v>
      </c>
      <c r="Q1476" s="26" t="s">
        <v>16</v>
      </c>
      <c r="R1476" s="24">
        <v>34.950000000000003</v>
      </c>
      <c r="S1476" s="26" t="s">
        <v>16</v>
      </c>
      <c r="T1476" s="24"/>
      <c r="U1476" s="26" t="s">
        <v>16</v>
      </c>
      <c r="V1476" s="34" t="s">
        <v>567</v>
      </c>
    </row>
    <row r="1477" spans="1:22" hidden="1" x14ac:dyDescent="0.25">
      <c r="A1477" s="31" t="s">
        <v>1348</v>
      </c>
      <c r="B1477" s="31" t="s">
        <v>1349</v>
      </c>
      <c r="C1477" s="41" t="s">
        <v>242</v>
      </c>
      <c r="D1477" s="31" t="s">
        <v>243</v>
      </c>
      <c r="E1477" s="31" t="s">
        <v>1392</v>
      </c>
      <c r="F1477" s="21" t="s">
        <v>1393</v>
      </c>
      <c r="G1477" s="21" t="s">
        <v>79</v>
      </c>
      <c r="H1477" s="32">
        <f t="shared" si="46"/>
        <v>1</v>
      </c>
      <c r="I1477" s="33">
        <f t="shared" si="47"/>
        <v>8.4403669724770647E-2</v>
      </c>
      <c r="J1477" s="24">
        <v>27.25</v>
      </c>
      <c r="K1477" s="26" t="s">
        <v>16</v>
      </c>
      <c r="L1477" s="44">
        <v>27.25</v>
      </c>
      <c r="M1477" s="26" t="s">
        <v>16</v>
      </c>
      <c r="N1477" s="44">
        <v>27.25</v>
      </c>
      <c r="O1477" s="26" t="s">
        <v>16</v>
      </c>
      <c r="P1477" s="24">
        <v>24.95</v>
      </c>
      <c r="Q1477" s="26" t="s">
        <v>16</v>
      </c>
      <c r="R1477" s="24">
        <v>24.95</v>
      </c>
      <c r="S1477" s="26" t="s">
        <v>16</v>
      </c>
      <c r="T1477" s="24"/>
      <c r="U1477" s="26" t="s">
        <v>16</v>
      </c>
      <c r="V1477" s="34" t="s">
        <v>567</v>
      </c>
    </row>
    <row r="1478" spans="1:22" hidden="1" x14ac:dyDescent="0.25">
      <c r="A1478" s="31" t="s">
        <v>1348</v>
      </c>
      <c r="B1478" s="31" t="s">
        <v>1349</v>
      </c>
      <c r="C1478" s="41" t="s">
        <v>245</v>
      </c>
      <c r="D1478" s="31" t="s">
        <v>246</v>
      </c>
      <c r="E1478" s="31" t="s">
        <v>1394</v>
      </c>
      <c r="F1478" s="21" t="s">
        <v>1395</v>
      </c>
      <c r="G1478" s="21" t="s">
        <v>1396</v>
      </c>
      <c r="H1478" s="32">
        <f t="shared" si="46"/>
        <v>1</v>
      </c>
      <c r="I1478" s="33">
        <f t="shared" si="47"/>
        <v>0.19397993311036776</v>
      </c>
      <c r="J1478" s="24">
        <v>2.99</v>
      </c>
      <c r="K1478" s="26" t="s">
        <v>16</v>
      </c>
      <c r="L1478" s="44">
        <v>2.99</v>
      </c>
      <c r="M1478" s="26" t="s">
        <v>16</v>
      </c>
      <c r="N1478" s="44">
        <v>2.99</v>
      </c>
      <c r="O1478" s="26" t="s">
        <v>16</v>
      </c>
      <c r="P1478" s="24">
        <v>3.57</v>
      </c>
      <c r="Q1478" s="26" t="s">
        <v>16</v>
      </c>
      <c r="R1478" s="24">
        <v>3.57</v>
      </c>
      <c r="S1478" s="26" t="s">
        <v>16</v>
      </c>
      <c r="T1478" s="24"/>
      <c r="U1478" s="26" t="s">
        <v>16</v>
      </c>
      <c r="V1478" s="34" t="s">
        <v>567</v>
      </c>
    </row>
    <row r="1479" spans="1:22" hidden="1" x14ac:dyDescent="0.25">
      <c r="A1479" s="31" t="s">
        <v>1348</v>
      </c>
      <c r="B1479" s="31" t="s">
        <v>1349</v>
      </c>
      <c r="C1479" s="41" t="s">
        <v>250</v>
      </c>
      <c r="D1479" s="31" t="s">
        <v>251</v>
      </c>
      <c r="E1479" s="31" t="s">
        <v>1397</v>
      </c>
      <c r="F1479" s="21" t="s">
        <v>1397</v>
      </c>
      <c r="G1479" s="21" t="s">
        <v>72</v>
      </c>
      <c r="H1479" s="32">
        <f t="shared" si="46"/>
        <v>1</v>
      </c>
      <c r="I1479" s="33">
        <f t="shared" si="47"/>
        <v>5.7994147379622163E-2</v>
      </c>
      <c r="J1479" s="24">
        <v>37.590000000000003</v>
      </c>
      <c r="K1479" s="26" t="s">
        <v>16</v>
      </c>
      <c r="L1479" s="44">
        <v>37.590000000000003</v>
      </c>
      <c r="M1479" s="26" t="s">
        <v>16</v>
      </c>
      <c r="N1479" s="44">
        <v>37.590000000000003</v>
      </c>
      <c r="O1479" s="26" t="s">
        <v>16</v>
      </c>
      <c r="P1479" s="24">
        <v>39.770000000000003</v>
      </c>
      <c r="Q1479" s="26" t="s">
        <v>16</v>
      </c>
      <c r="R1479" s="24">
        <v>39.770000000000003</v>
      </c>
      <c r="S1479" s="26" t="s">
        <v>16</v>
      </c>
      <c r="T1479" s="24"/>
      <c r="U1479" s="26" t="s">
        <v>16</v>
      </c>
      <c r="V1479" s="34" t="s">
        <v>567</v>
      </c>
    </row>
    <row r="1480" spans="1:22" hidden="1" x14ac:dyDescent="0.25">
      <c r="A1480" s="31" t="s">
        <v>1348</v>
      </c>
      <c r="B1480" s="31" t="s">
        <v>1349</v>
      </c>
      <c r="C1480" s="41" t="s">
        <v>253</v>
      </c>
      <c r="D1480" s="31" t="s">
        <v>254</v>
      </c>
      <c r="E1480" s="31" t="s">
        <v>640</v>
      </c>
      <c r="F1480" s="21" t="s">
        <v>2107</v>
      </c>
      <c r="G1480" s="21" t="s">
        <v>1398</v>
      </c>
      <c r="H1480" s="32">
        <f t="shared" si="46"/>
        <v>1</v>
      </c>
      <c r="I1480" s="33">
        <f t="shared" si="47"/>
        <v>0.54135338345864659</v>
      </c>
      <c r="J1480" s="24">
        <v>3.99</v>
      </c>
      <c r="K1480" s="26" t="s">
        <v>16</v>
      </c>
      <c r="L1480" s="44">
        <v>3.99</v>
      </c>
      <c r="M1480" s="26" t="s">
        <v>16</v>
      </c>
      <c r="N1480" s="44">
        <v>3.99</v>
      </c>
      <c r="O1480" s="26" t="s">
        <v>16</v>
      </c>
      <c r="P1480" s="24">
        <v>6.15</v>
      </c>
      <c r="Q1480" s="26" t="s">
        <v>18</v>
      </c>
      <c r="R1480" s="24">
        <v>6.15</v>
      </c>
      <c r="S1480" s="26" t="s">
        <v>16</v>
      </c>
      <c r="T1480" s="24"/>
      <c r="U1480" s="26" t="s">
        <v>16</v>
      </c>
      <c r="V1480" s="34" t="s">
        <v>567</v>
      </c>
    </row>
    <row r="1481" spans="1:22" hidden="1" x14ac:dyDescent="0.25">
      <c r="A1481" s="31" t="s">
        <v>1348</v>
      </c>
      <c r="B1481" s="31" t="s">
        <v>1349</v>
      </c>
      <c r="C1481" s="41" t="s">
        <v>256</v>
      </c>
      <c r="D1481" s="31" t="s">
        <v>257</v>
      </c>
      <c r="E1481" s="31" t="s">
        <v>1399</v>
      </c>
      <c r="F1481" s="21" t="s">
        <v>1399</v>
      </c>
      <c r="G1481" s="21" t="s">
        <v>2109</v>
      </c>
      <c r="H1481" s="32">
        <f t="shared" si="46"/>
        <v>1</v>
      </c>
      <c r="I1481" s="33">
        <f t="shared" si="47"/>
        <v>0.51100733822548361</v>
      </c>
      <c r="J1481" s="24">
        <v>44.97</v>
      </c>
      <c r="K1481" s="26" t="s">
        <v>16</v>
      </c>
      <c r="L1481" s="44">
        <v>44.97</v>
      </c>
      <c r="M1481" s="26" t="s">
        <v>16</v>
      </c>
      <c r="N1481" s="44">
        <v>44.97</v>
      </c>
      <c r="O1481" s="26" t="s">
        <v>16</v>
      </c>
      <c r="P1481" s="24">
        <v>21.99</v>
      </c>
      <c r="Q1481" s="26" t="s">
        <v>18</v>
      </c>
      <c r="R1481" s="24">
        <v>21.99</v>
      </c>
      <c r="S1481" s="26" t="s">
        <v>16</v>
      </c>
      <c r="T1481" s="24"/>
      <c r="U1481" s="26" t="s">
        <v>16</v>
      </c>
      <c r="V1481" s="34" t="s">
        <v>567</v>
      </c>
    </row>
    <row r="1482" spans="1:22" hidden="1" x14ac:dyDescent="0.25">
      <c r="A1482" s="31" t="s">
        <v>1348</v>
      </c>
      <c r="B1482" s="31" t="s">
        <v>1349</v>
      </c>
      <c r="C1482" s="41" t="s">
        <v>259</v>
      </c>
      <c r="D1482" s="31" t="s">
        <v>260</v>
      </c>
      <c r="E1482" s="31" t="s">
        <v>261</v>
      </c>
      <c r="F1482" s="21" t="s">
        <v>261</v>
      </c>
      <c r="G1482" s="21" t="s">
        <v>1400</v>
      </c>
      <c r="H1482" s="32" t="str">
        <f t="shared" si="46"/>
        <v/>
      </c>
      <c r="I1482" s="33">
        <f t="shared" si="47"/>
        <v>0</v>
      </c>
      <c r="J1482" s="24">
        <v>3.19</v>
      </c>
      <c r="K1482" s="26" t="s">
        <v>16</v>
      </c>
      <c r="L1482" s="44">
        <v>3.19</v>
      </c>
      <c r="M1482" s="26" t="s">
        <v>16</v>
      </c>
      <c r="N1482" s="44">
        <v>3.19</v>
      </c>
      <c r="O1482" s="26" t="s">
        <v>16</v>
      </c>
      <c r="P1482" s="24">
        <v>3.19</v>
      </c>
      <c r="Q1482" s="26" t="s">
        <v>16</v>
      </c>
      <c r="R1482" s="24">
        <v>3.19</v>
      </c>
      <c r="S1482" s="26" t="s">
        <v>16</v>
      </c>
      <c r="T1482" s="24"/>
      <c r="U1482" s="26" t="s">
        <v>16</v>
      </c>
      <c r="V1482" s="34" t="s">
        <v>567</v>
      </c>
    </row>
    <row r="1483" spans="1:22" hidden="1" x14ac:dyDescent="0.25">
      <c r="A1483" s="31" t="s">
        <v>1348</v>
      </c>
      <c r="B1483" s="31" t="s">
        <v>1349</v>
      </c>
      <c r="C1483" s="41" t="s">
        <v>263</v>
      </c>
      <c r="D1483" s="31" t="s">
        <v>264</v>
      </c>
      <c r="E1483" s="31" t="s">
        <v>645</v>
      </c>
      <c r="F1483" s="21" t="s">
        <v>2110</v>
      </c>
      <c r="G1483" s="21" t="s">
        <v>2111</v>
      </c>
      <c r="H1483" s="32">
        <f t="shared" si="46"/>
        <v>1</v>
      </c>
      <c r="I1483" s="33">
        <f t="shared" si="47"/>
        <v>0.14421768707482985</v>
      </c>
      <c r="J1483" s="24">
        <v>7.35</v>
      </c>
      <c r="K1483" s="26" t="s">
        <v>16</v>
      </c>
      <c r="L1483" s="44">
        <v>6.29</v>
      </c>
      <c r="M1483" s="26" t="s">
        <v>18</v>
      </c>
      <c r="N1483" s="44">
        <v>6.29</v>
      </c>
      <c r="O1483" s="26" t="s">
        <v>16</v>
      </c>
      <c r="P1483" s="24">
        <v>6.29</v>
      </c>
      <c r="Q1483" s="26" t="s">
        <v>16</v>
      </c>
      <c r="R1483" s="24">
        <v>6.29</v>
      </c>
      <c r="S1483" s="26" t="s">
        <v>16</v>
      </c>
      <c r="T1483" s="24"/>
      <c r="U1483" s="26" t="s">
        <v>16</v>
      </c>
      <c r="V1483" s="34" t="s">
        <v>567</v>
      </c>
    </row>
    <row r="1484" spans="1:22" hidden="1" x14ac:dyDescent="0.25">
      <c r="A1484" s="31" t="s">
        <v>1348</v>
      </c>
      <c r="B1484" s="31" t="s">
        <v>1349</v>
      </c>
      <c r="C1484" s="41" t="s">
        <v>267</v>
      </c>
      <c r="D1484" s="31" t="s">
        <v>268</v>
      </c>
      <c r="E1484" s="31" t="s">
        <v>269</v>
      </c>
      <c r="F1484" s="21" t="s">
        <v>269</v>
      </c>
      <c r="G1484" s="21" t="s">
        <v>1401</v>
      </c>
      <c r="H1484" s="32">
        <f t="shared" si="46"/>
        <v>1</v>
      </c>
      <c r="I1484" s="33">
        <f t="shared" si="47"/>
        <v>0.15176151761517609</v>
      </c>
      <c r="J1484" s="24">
        <v>3.69</v>
      </c>
      <c r="K1484" s="26" t="s">
        <v>16</v>
      </c>
      <c r="L1484" s="44">
        <v>3.69</v>
      </c>
      <c r="M1484" s="26" t="s">
        <v>16</v>
      </c>
      <c r="N1484" s="44">
        <v>3.69</v>
      </c>
      <c r="O1484" s="26" t="s">
        <v>16</v>
      </c>
      <c r="P1484" s="24">
        <v>4.25</v>
      </c>
      <c r="Q1484" s="26" t="s">
        <v>16</v>
      </c>
      <c r="R1484" s="24">
        <v>4.25</v>
      </c>
      <c r="S1484" s="26" t="s">
        <v>16</v>
      </c>
      <c r="T1484" s="24"/>
      <c r="U1484" s="26" t="s">
        <v>16</v>
      </c>
      <c r="V1484" s="34" t="s">
        <v>567</v>
      </c>
    </row>
    <row r="1485" spans="1:22" hidden="1" x14ac:dyDescent="0.25">
      <c r="A1485" s="31" t="s">
        <v>1348</v>
      </c>
      <c r="B1485" s="31" t="s">
        <v>1349</v>
      </c>
      <c r="C1485" s="41" t="s">
        <v>271</v>
      </c>
      <c r="D1485" s="31" t="s">
        <v>272</v>
      </c>
      <c r="E1485" s="31" t="s">
        <v>1402</v>
      </c>
      <c r="F1485" s="21" t="s">
        <v>1402</v>
      </c>
      <c r="G1485" s="21" t="s">
        <v>1371</v>
      </c>
      <c r="H1485" s="32" t="str">
        <f t="shared" si="46"/>
        <v/>
      </c>
      <c r="I1485" s="33">
        <f t="shared" si="47"/>
        <v>3.2432432432432434E-2</v>
      </c>
      <c r="J1485" s="24">
        <v>1.85</v>
      </c>
      <c r="K1485" s="26" t="s">
        <v>16</v>
      </c>
      <c r="L1485" s="44">
        <v>1.85</v>
      </c>
      <c r="M1485" s="26" t="s">
        <v>16</v>
      </c>
      <c r="N1485" s="44">
        <v>1.85</v>
      </c>
      <c r="O1485" s="26" t="s">
        <v>16</v>
      </c>
      <c r="P1485" s="24">
        <v>1.79</v>
      </c>
      <c r="Q1485" s="26" t="s">
        <v>16</v>
      </c>
      <c r="R1485" s="24">
        <v>1.79</v>
      </c>
      <c r="S1485" s="26" t="s">
        <v>16</v>
      </c>
      <c r="T1485" s="24"/>
      <c r="U1485" s="26" t="s">
        <v>16</v>
      </c>
      <c r="V1485" s="34" t="s">
        <v>567</v>
      </c>
    </row>
    <row r="1486" spans="1:22" hidden="1" x14ac:dyDescent="0.25">
      <c r="A1486" s="31" t="s">
        <v>1348</v>
      </c>
      <c r="B1486" s="31" t="s">
        <v>1349</v>
      </c>
      <c r="C1486" s="41" t="s">
        <v>274</v>
      </c>
      <c r="D1486" s="31" t="s">
        <v>275</v>
      </c>
      <c r="E1486" s="31" t="s">
        <v>648</v>
      </c>
      <c r="F1486" s="21" t="s">
        <v>648</v>
      </c>
      <c r="G1486" s="21" t="s">
        <v>1403</v>
      </c>
      <c r="H1486" s="32" t="str">
        <f t="shared" si="46"/>
        <v/>
      </c>
      <c r="I1486" s="33">
        <f t="shared" si="47"/>
        <v>0</v>
      </c>
      <c r="J1486" s="24">
        <v>1.99</v>
      </c>
      <c r="K1486" s="26" t="s">
        <v>16</v>
      </c>
      <c r="L1486" s="44">
        <v>1.99</v>
      </c>
      <c r="M1486" s="26" t="s">
        <v>16</v>
      </c>
      <c r="N1486" s="44">
        <v>1.99</v>
      </c>
      <c r="O1486" s="26" t="s">
        <v>16</v>
      </c>
      <c r="P1486" s="24">
        <v>1.99</v>
      </c>
      <c r="Q1486" s="26" t="s">
        <v>16</v>
      </c>
      <c r="R1486" s="24">
        <v>1.99</v>
      </c>
      <c r="S1486" s="26" t="s">
        <v>16</v>
      </c>
      <c r="T1486" s="24"/>
      <c r="U1486" s="26" t="s">
        <v>16</v>
      </c>
      <c r="V1486" s="34" t="s">
        <v>567</v>
      </c>
    </row>
    <row r="1487" spans="1:22" hidden="1" x14ac:dyDescent="0.25">
      <c r="A1487" s="31" t="s">
        <v>1348</v>
      </c>
      <c r="B1487" s="31" t="s">
        <v>1349</v>
      </c>
      <c r="C1487" s="41" t="s">
        <v>278</v>
      </c>
      <c r="D1487" s="31" t="s">
        <v>279</v>
      </c>
      <c r="E1487" s="31" t="s">
        <v>1097</v>
      </c>
      <c r="F1487" s="21" t="s">
        <v>1097</v>
      </c>
      <c r="G1487" s="21" t="s">
        <v>218</v>
      </c>
      <c r="H1487" s="32" t="str">
        <f t="shared" si="46"/>
        <v/>
      </c>
      <c r="I1487" s="33">
        <f t="shared" si="47"/>
        <v>0</v>
      </c>
      <c r="J1487" s="24">
        <v>1.75</v>
      </c>
      <c r="K1487" s="26" t="s">
        <v>16</v>
      </c>
      <c r="L1487" s="44">
        <v>1.75</v>
      </c>
      <c r="M1487" s="26" t="s">
        <v>16</v>
      </c>
      <c r="N1487" s="44">
        <v>1.75</v>
      </c>
      <c r="O1487" s="26" t="s">
        <v>16</v>
      </c>
      <c r="P1487" s="24">
        <v>1.75</v>
      </c>
      <c r="Q1487" s="26" t="s">
        <v>16</v>
      </c>
      <c r="R1487" s="24">
        <v>1.75</v>
      </c>
      <c r="S1487" s="26" t="s">
        <v>16</v>
      </c>
      <c r="T1487" s="24"/>
      <c r="U1487" s="26" t="s">
        <v>16</v>
      </c>
      <c r="V1487" s="34" t="s">
        <v>567</v>
      </c>
    </row>
    <row r="1488" spans="1:22" hidden="1" x14ac:dyDescent="0.25">
      <c r="A1488" s="31" t="s">
        <v>1348</v>
      </c>
      <c r="B1488" s="31" t="s">
        <v>1349</v>
      </c>
      <c r="C1488" s="41" t="s">
        <v>281</v>
      </c>
      <c r="D1488" s="31" t="s">
        <v>282</v>
      </c>
      <c r="E1488" s="31" t="s">
        <v>1013</v>
      </c>
      <c r="F1488" s="21" t="s">
        <v>1013</v>
      </c>
      <c r="G1488" s="21" t="s">
        <v>1404</v>
      </c>
      <c r="H1488" s="32" t="str">
        <f t="shared" si="46"/>
        <v/>
      </c>
      <c r="I1488" s="33">
        <f t="shared" si="47"/>
        <v>3.5862068965517246E-2</v>
      </c>
      <c r="J1488" s="24">
        <v>7.25</v>
      </c>
      <c r="K1488" s="26" t="s">
        <v>16</v>
      </c>
      <c r="L1488" s="44">
        <v>7.25</v>
      </c>
      <c r="M1488" s="26" t="s">
        <v>16</v>
      </c>
      <c r="N1488" s="44">
        <v>7.25</v>
      </c>
      <c r="O1488" s="26" t="s">
        <v>16</v>
      </c>
      <c r="P1488" s="24">
        <v>6.99</v>
      </c>
      <c r="Q1488" s="26" t="s">
        <v>16</v>
      </c>
      <c r="R1488" s="24">
        <v>6.99</v>
      </c>
      <c r="S1488" s="26" t="s">
        <v>16</v>
      </c>
      <c r="T1488" s="24"/>
      <c r="U1488" s="26" t="s">
        <v>16</v>
      </c>
      <c r="V1488" s="34" t="s">
        <v>567</v>
      </c>
    </row>
    <row r="1489" spans="1:22" hidden="1" x14ac:dyDescent="0.25">
      <c r="A1489" s="31" t="s">
        <v>1348</v>
      </c>
      <c r="B1489" s="31" t="s">
        <v>1349</v>
      </c>
      <c r="C1489" s="41" t="s">
        <v>283</v>
      </c>
      <c r="D1489" s="31" t="s">
        <v>1405</v>
      </c>
      <c r="E1489" s="31" t="s">
        <v>1014</v>
      </c>
      <c r="F1489" s="21" t="s">
        <v>1014</v>
      </c>
      <c r="G1489" s="21" t="s">
        <v>566</v>
      </c>
      <c r="H1489" s="32" t="str">
        <f t="shared" si="46"/>
        <v/>
      </c>
      <c r="I1489" s="33">
        <f t="shared" si="47"/>
        <v>0</v>
      </c>
      <c r="J1489" s="24">
        <v>4.8899999999999997</v>
      </c>
      <c r="K1489" s="26" t="s">
        <v>16</v>
      </c>
      <c r="L1489" s="44">
        <v>4.8899999999999997</v>
      </c>
      <c r="M1489" s="26" t="s">
        <v>16</v>
      </c>
      <c r="N1489" s="44">
        <v>4.8899999999999997</v>
      </c>
      <c r="O1489" s="26" t="s">
        <v>16</v>
      </c>
      <c r="P1489" s="24">
        <v>4.8899999999999997</v>
      </c>
      <c r="Q1489" s="26" t="s">
        <v>16</v>
      </c>
      <c r="R1489" s="24">
        <v>4.8899999999999997</v>
      </c>
      <c r="S1489" s="26" t="s">
        <v>16</v>
      </c>
      <c r="T1489" s="24"/>
      <c r="U1489" s="26" t="s">
        <v>16</v>
      </c>
      <c r="V1489" s="34" t="s">
        <v>567</v>
      </c>
    </row>
    <row r="1490" spans="1:22" hidden="1" x14ac:dyDescent="0.25">
      <c r="A1490" s="31" t="s">
        <v>1348</v>
      </c>
      <c r="B1490" s="31" t="s">
        <v>1349</v>
      </c>
      <c r="C1490" s="41" t="s">
        <v>286</v>
      </c>
      <c r="D1490" s="31" t="s">
        <v>287</v>
      </c>
      <c r="E1490" s="31" t="s">
        <v>1406</v>
      </c>
      <c r="F1490" s="21" t="s">
        <v>1406</v>
      </c>
      <c r="G1490" s="21" t="s">
        <v>285</v>
      </c>
      <c r="H1490" s="32">
        <f t="shared" si="46"/>
        <v>1</v>
      </c>
      <c r="I1490" s="33">
        <f t="shared" si="47"/>
        <v>5.8009228740936059E-2</v>
      </c>
      <c r="J1490" s="24">
        <v>15.17</v>
      </c>
      <c r="K1490" s="26" t="s">
        <v>16</v>
      </c>
      <c r="L1490" s="44">
        <v>15.17</v>
      </c>
      <c r="M1490" s="26" t="s">
        <v>16</v>
      </c>
      <c r="N1490" s="44">
        <v>15.17</v>
      </c>
      <c r="O1490" s="26" t="s">
        <v>16</v>
      </c>
      <c r="P1490" s="24">
        <v>14.29</v>
      </c>
      <c r="Q1490" s="26" t="s">
        <v>16</v>
      </c>
      <c r="R1490" s="24">
        <v>14.29</v>
      </c>
      <c r="S1490" s="26" t="s">
        <v>16</v>
      </c>
      <c r="T1490" s="24"/>
      <c r="U1490" s="26" t="s">
        <v>16</v>
      </c>
      <c r="V1490" s="34" t="s">
        <v>567</v>
      </c>
    </row>
    <row r="1491" spans="1:22" hidden="1" x14ac:dyDescent="0.25">
      <c r="A1491" s="31" t="s">
        <v>1348</v>
      </c>
      <c r="B1491" s="31" t="s">
        <v>1349</v>
      </c>
      <c r="C1491" s="41" t="s">
        <v>289</v>
      </c>
      <c r="D1491" s="31" t="s">
        <v>290</v>
      </c>
      <c r="E1491" s="31" t="s">
        <v>1407</v>
      </c>
      <c r="F1491" s="21" t="s">
        <v>2112</v>
      </c>
      <c r="G1491" s="21" t="s">
        <v>15</v>
      </c>
      <c r="H1491" s="32" t="str">
        <f t="shared" si="46"/>
        <v/>
      </c>
      <c r="I1491" s="33">
        <f t="shared" si="47"/>
        <v>0</v>
      </c>
      <c r="J1491" s="24">
        <v>16.190000000000001</v>
      </c>
      <c r="K1491" s="26" t="s">
        <v>16</v>
      </c>
      <c r="L1491" s="44">
        <v>16.190000000000001</v>
      </c>
      <c r="M1491" s="26" t="s">
        <v>16</v>
      </c>
      <c r="N1491" s="44">
        <v>16.190000000000001</v>
      </c>
      <c r="O1491" s="26" t="s">
        <v>16</v>
      </c>
      <c r="P1491" s="24">
        <v>16.190000000000001</v>
      </c>
      <c r="Q1491" s="26" t="s">
        <v>16</v>
      </c>
      <c r="R1491" s="24">
        <v>16.190000000000001</v>
      </c>
      <c r="S1491" s="26" t="s">
        <v>16</v>
      </c>
      <c r="T1491" s="24"/>
      <c r="U1491" s="26" t="s">
        <v>16</v>
      </c>
      <c r="V1491" s="34" t="s">
        <v>567</v>
      </c>
    </row>
    <row r="1492" spans="1:22" hidden="1" x14ac:dyDescent="0.25">
      <c r="A1492" s="31" t="s">
        <v>1348</v>
      </c>
      <c r="B1492" s="31" t="s">
        <v>1349</v>
      </c>
      <c r="C1492" s="41" t="s">
        <v>292</v>
      </c>
      <c r="D1492" s="31" t="s">
        <v>293</v>
      </c>
      <c r="E1492" s="31" t="s">
        <v>1408</v>
      </c>
      <c r="F1492" s="21" t="s">
        <v>1408</v>
      </c>
      <c r="G1492" s="21" t="s">
        <v>15</v>
      </c>
      <c r="H1492" s="32" t="str">
        <f t="shared" si="46"/>
        <v/>
      </c>
      <c r="I1492" s="33">
        <f t="shared" si="47"/>
        <v>8.3571585660875414E-3</v>
      </c>
      <c r="J1492" s="24">
        <v>45.47</v>
      </c>
      <c r="K1492" s="26" t="s">
        <v>16</v>
      </c>
      <c r="L1492" s="44">
        <v>45.47</v>
      </c>
      <c r="M1492" s="26" t="s">
        <v>16</v>
      </c>
      <c r="N1492" s="44">
        <v>45.47</v>
      </c>
      <c r="O1492" s="26" t="s">
        <v>16</v>
      </c>
      <c r="P1492" s="24">
        <v>45.85</v>
      </c>
      <c r="Q1492" s="26" t="s">
        <v>16</v>
      </c>
      <c r="R1492" s="24">
        <v>45.85</v>
      </c>
      <c r="S1492" s="26" t="s">
        <v>16</v>
      </c>
      <c r="T1492" s="24"/>
      <c r="U1492" s="26" t="s">
        <v>16</v>
      </c>
      <c r="V1492" s="34" t="s">
        <v>567</v>
      </c>
    </row>
    <row r="1493" spans="1:22" hidden="1" x14ac:dyDescent="0.25">
      <c r="A1493" s="31" t="s">
        <v>1348</v>
      </c>
      <c r="B1493" s="31" t="s">
        <v>1349</v>
      </c>
      <c r="C1493" s="41" t="s">
        <v>295</v>
      </c>
      <c r="D1493" s="31" t="s">
        <v>296</v>
      </c>
      <c r="E1493" s="31" t="s">
        <v>1101</v>
      </c>
      <c r="F1493" s="21" t="s">
        <v>1101</v>
      </c>
      <c r="G1493" s="21" t="s">
        <v>79</v>
      </c>
      <c r="H1493" s="32" t="str">
        <f t="shared" si="46"/>
        <v/>
      </c>
      <c r="I1493" s="33">
        <f t="shared" si="47"/>
        <v>2.2235948116120952E-2</v>
      </c>
      <c r="J1493" s="24">
        <v>16.190000000000001</v>
      </c>
      <c r="K1493" s="26" t="s">
        <v>16</v>
      </c>
      <c r="L1493" s="44">
        <v>16.190000000000001</v>
      </c>
      <c r="M1493" s="26" t="s">
        <v>16</v>
      </c>
      <c r="N1493" s="44">
        <v>16.190000000000001</v>
      </c>
      <c r="O1493" s="26" t="s">
        <v>16</v>
      </c>
      <c r="P1493" s="24">
        <v>16.55</v>
      </c>
      <c r="Q1493" s="26" t="s">
        <v>16</v>
      </c>
      <c r="R1493" s="24">
        <v>16.55</v>
      </c>
      <c r="S1493" s="26" t="s">
        <v>16</v>
      </c>
      <c r="T1493" s="24"/>
      <c r="U1493" s="26" t="s">
        <v>16</v>
      </c>
      <c r="V1493" s="34" t="s">
        <v>567</v>
      </c>
    </row>
    <row r="1494" spans="1:22" hidden="1" x14ac:dyDescent="0.25">
      <c r="A1494" s="31" t="s">
        <v>1348</v>
      </c>
      <c r="B1494" s="31" t="s">
        <v>1349</v>
      </c>
      <c r="C1494" s="41" t="s">
        <v>297</v>
      </c>
      <c r="D1494" s="31" t="s">
        <v>298</v>
      </c>
      <c r="E1494" s="31" t="s">
        <v>139</v>
      </c>
      <c r="F1494" s="21" t="s">
        <v>1409</v>
      </c>
      <c r="G1494" s="21" t="s">
        <v>79</v>
      </c>
      <c r="H1494" s="32" t="str">
        <f t="shared" si="46"/>
        <v/>
      </c>
      <c r="I1494" s="33">
        <f t="shared" si="47"/>
        <v>0</v>
      </c>
      <c r="J1494" s="24">
        <v>32.35</v>
      </c>
      <c r="K1494" s="26" t="s">
        <v>16</v>
      </c>
      <c r="L1494" s="44">
        <v>32.35</v>
      </c>
      <c r="M1494" s="26" t="s">
        <v>16</v>
      </c>
      <c r="N1494" s="44">
        <v>32.35</v>
      </c>
      <c r="O1494" s="26" t="s">
        <v>16</v>
      </c>
      <c r="P1494" s="24">
        <v>32.35</v>
      </c>
      <c r="Q1494" s="26" t="s">
        <v>16</v>
      </c>
      <c r="R1494" s="24">
        <v>32.35</v>
      </c>
      <c r="S1494" s="26" t="s">
        <v>16</v>
      </c>
      <c r="T1494" s="24"/>
      <c r="U1494" s="26" t="s">
        <v>16</v>
      </c>
      <c r="V1494" s="34" t="s">
        <v>567</v>
      </c>
    </row>
    <row r="1495" spans="1:22" hidden="1" x14ac:dyDescent="0.25">
      <c r="A1495" s="31" t="s">
        <v>1348</v>
      </c>
      <c r="B1495" s="31" t="s">
        <v>1349</v>
      </c>
      <c r="C1495" s="41" t="s">
        <v>300</v>
      </c>
      <c r="D1495" s="31" t="s">
        <v>301</v>
      </c>
      <c r="E1495" s="31" t="s">
        <v>656</v>
      </c>
      <c r="F1495" s="21" t="s">
        <v>1410</v>
      </c>
      <c r="G1495" s="21" t="s">
        <v>79</v>
      </c>
      <c r="H1495" s="32" t="str">
        <f t="shared" si="46"/>
        <v/>
      </c>
      <c r="I1495" s="33">
        <f t="shared" si="47"/>
        <v>0</v>
      </c>
      <c r="J1495" s="24">
        <v>21.19</v>
      </c>
      <c r="K1495" s="26" t="s">
        <v>16</v>
      </c>
      <c r="L1495" s="44">
        <v>21.19</v>
      </c>
      <c r="M1495" s="26" t="s">
        <v>16</v>
      </c>
      <c r="N1495" s="44">
        <v>21.19</v>
      </c>
      <c r="O1495" s="26" t="s">
        <v>16</v>
      </c>
      <c r="P1495" s="24">
        <v>21.19</v>
      </c>
      <c r="Q1495" s="26" t="s">
        <v>16</v>
      </c>
      <c r="R1495" s="24">
        <v>21.19</v>
      </c>
      <c r="S1495" s="26" t="s">
        <v>16</v>
      </c>
      <c r="T1495" s="24"/>
      <c r="U1495" s="26" t="s">
        <v>16</v>
      </c>
      <c r="V1495" s="34" t="s">
        <v>567</v>
      </c>
    </row>
    <row r="1496" spans="1:22" hidden="1" x14ac:dyDescent="0.25">
      <c r="A1496" s="31" t="s">
        <v>1348</v>
      </c>
      <c r="B1496" s="31" t="s">
        <v>1349</v>
      </c>
      <c r="C1496" s="41" t="s">
        <v>303</v>
      </c>
      <c r="D1496" s="31" t="s">
        <v>304</v>
      </c>
      <c r="E1496" s="31" t="s">
        <v>1103</v>
      </c>
      <c r="F1496" s="21" t="s">
        <v>2077</v>
      </c>
      <c r="G1496" s="21" t="s">
        <v>79</v>
      </c>
      <c r="H1496" s="32" t="str">
        <f t="shared" si="46"/>
        <v/>
      </c>
      <c r="I1496" s="33">
        <f t="shared" si="47"/>
        <v>0</v>
      </c>
      <c r="J1496" s="24">
        <v>15.97</v>
      </c>
      <c r="K1496" s="26" t="s">
        <v>16</v>
      </c>
      <c r="L1496" s="44">
        <v>15.97</v>
      </c>
      <c r="M1496" s="26" t="s">
        <v>16</v>
      </c>
      <c r="N1496" s="44">
        <v>15.97</v>
      </c>
      <c r="O1496" s="26" t="s">
        <v>16</v>
      </c>
      <c r="P1496" s="24">
        <v>15.97</v>
      </c>
      <c r="Q1496" s="26" t="s">
        <v>16</v>
      </c>
      <c r="R1496" s="24">
        <v>15.97</v>
      </c>
      <c r="S1496" s="26" t="s">
        <v>16</v>
      </c>
      <c r="T1496" s="24"/>
      <c r="U1496" s="26" t="s">
        <v>16</v>
      </c>
      <c r="V1496" s="34" t="s">
        <v>567</v>
      </c>
    </row>
    <row r="1497" spans="1:22" x14ac:dyDescent="0.25">
      <c r="A1497" s="31" t="s">
        <v>1348</v>
      </c>
      <c r="B1497" s="31" t="s">
        <v>1349</v>
      </c>
      <c r="C1497" s="41" t="s">
        <v>305</v>
      </c>
      <c r="D1497" s="31" t="s">
        <v>779</v>
      </c>
      <c r="E1497" s="31" t="s">
        <v>660</v>
      </c>
      <c r="F1497" s="21" t="s">
        <v>1411</v>
      </c>
      <c r="G1497" s="21" t="s">
        <v>79</v>
      </c>
      <c r="H1497" s="32">
        <f t="shared" si="46"/>
        <v>1</v>
      </c>
      <c r="I1497" s="33">
        <f t="shared" si="47"/>
        <v>0.10073875083948958</v>
      </c>
      <c r="J1497" s="24">
        <v>14.89</v>
      </c>
      <c r="K1497" s="26" t="s">
        <v>16</v>
      </c>
      <c r="L1497" s="44">
        <v>14.89</v>
      </c>
      <c r="M1497" s="26" t="s">
        <v>16</v>
      </c>
      <c r="N1497" s="44">
        <v>14.89</v>
      </c>
      <c r="O1497" s="26" t="s">
        <v>16</v>
      </c>
      <c r="P1497" s="24">
        <v>13.39</v>
      </c>
      <c r="Q1497" s="26" t="s">
        <v>16</v>
      </c>
      <c r="R1497" s="24">
        <v>13.39</v>
      </c>
      <c r="S1497" s="26" t="s">
        <v>16</v>
      </c>
      <c r="T1497" s="24"/>
      <c r="U1497" s="26" t="s">
        <v>16</v>
      </c>
      <c r="V1497" s="34" t="s">
        <v>567</v>
      </c>
    </row>
    <row r="1498" spans="1:22" hidden="1" x14ac:dyDescent="0.25">
      <c r="A1498" s="31" t="s">
        <v>1348</v>
      </c>
      <c r="B1498" s="31" t="s">
        <v>1349</v>
      </c>
      <c r="C1498" s="41" t="s">
        <v>308</v>
      </c>
      <c r="D1498" s="31" t="s">
        <v>309</v>
      </c>
      <c r="E1498" s="31" t="s">
        <v>1412</v>
      </c>
      <c r="F1498" s="21" t="s">
        <v>1412</v>
      </c>
      <c r="G1498" s="21" t="s">
        <v>1413</v>
      </c>
      <c r="H1498" s="32">
        <f t="shared" si="46"/>
        <v>1</v>
      </c>
      <c r="I1498" s="33">
        <f t="shared" si="47"/>
        <v>5.9607843137254868E-2</v>
      </c>
      <c r="J1498" s="24">
        <v>12.75</v>
      </c>
      <c r="K1498" s="26" t="s">
        <v>16</v>
      </c>
      <c r="L1498" s="44">
        <v>12.75</v>
      </c>
      <c r="M1498" s="26" t="s">
        <v>16</v>
      </c>
      <c r="N1498" s="44">
        <v>12.75</v>
      </c>
      <c r="O1498" s="26" t="s">
        <v>16</v>
      </c>
      <c r="P1498" s="24">
        <v>11.99</v>
      </c>
      <c r="Q1498" s="26" t="s">
        <v>16</v>
      </c>
      <c r="R1498" s="24">
        <v>11.99</v>
      </c>
      <c r="S1498" s="26" t="s">
        <v>16</v>
      </c>
      <c r="T1498" s="24"/>
      <c r="U1498" s="26" t="s">
        <v>16</v>
      </c>
      <c r="V1498" s="34" t="s">
        <v>567</v>
      </c>
    </row>
    <row r="1499" spans="1:22" hidden="1" x14ac:dyDescent="0.25">
      <c r="A1499" s="31" t="s">
        <v>1348</v>
      </c>
      <c r="B1499" s="31" t="s">
        <v>1349</v>
      </c>
      <c r="C1499" s="41" t="s">
        <v>311</v>
      </c>
      <c r="D1499" s="31" t="s">
        <v>312</v>
      </c>
      <c r="E1499" s="31" t="s">
        <v>197</v>
      </c>
      <c r="F1499" s="21" t="s">
        <v>315</v>
      </c>
      <c r="G1499" s="21" t="s">
        <v>79</v>
      </c>
      <c r="H1499" s="32" t="str">
        <f t="shared" si="46"/>
        <v/>
      </c>
      <c r="I1499" s="33">
        <f t="shared" si="47"/>
        <v>0</v>
      </c>
      <c r="J1499" s="24">
        <v>0</v>
      </c>
      <c r="K1499" s="26" t="s">
        <v>16</v>
      </c>
      <c r="L1499" s="44">
        <v>0</v>
      </c>
      <c r="M1499" s="26" t="s">
        <v>16</v>
      </c>
      <c r="N1499" s="44">
        <v>0</v>
      </c>
      <c r="O1499" s="26" t="s">
        <v>16</v>
      </c>
      <c r="P1499" s="24">
        <v>0</v>
      </c>
      <c r="Q1499" s="26" t="s">
        <v>16</v>
      </c>
      <c r="R1499" s="24">
        <v>0</v>
      </c>
      <c r="S1499" s="26" t="s">
        <v>16</v>
      </c>
      <c r="T1499" s="24"/>
      <c r="U1499" s="26" t="s">
        <v>16</v>
      </c>
      <c r="V1499" s="34" t="s">
        <v>567</v>
      </c>
    </row>
    <row r="1500" spans="1:22" hidden="1" x14ac:dyDescent="0.25">
      <c r="A1500" s="31" t="s">
        <v>1348</v>
      </c>
      <c r="B1500" s="31" t="s">
        <v>1349</v>
      </c>
      <c r="C1500" s="41" t="s">
        <v>313</v>
      </c>
      <c r="D1500" s="31" t="s">
        <v>314</v>
      </c>
      <c r="E1500" s="31" t="s">
        <v>1412</v>
      </c>
      <c r="F1500" s="21" t="s">
        <v>1414</v>
      </c>
      <c r="G1500" s="21" t="s">
        <v>79</v>
      </c>
      <c r="H1500" s="32">
        <f t="shared" si="46"/>
        <v>1</v>
      </c>
      <c r="I1500" s="33">
        <f t="shared" si="47"/>
        <v>0.37273295809881168</v>
      </c>
      <c r="J1500" s="24">
        <v>15.99</v>
      </c>
      <c r="K1500" s="26" t="s">
        <v>16</v>
      </c>
      <c r="L1500" s="44">
        <v>15.99</v>
      </c>
      <c r="M1500" s="26" t="s">
        <v>16</v>
      </c>
      <c r="N1500" s="44">
        <v>15.99</v>
      </c>
      <c r="O1500" s="26" t="s">
        <v>16</v>
      </c>
      <c r="P1500" s="24">
        <v>21.95</v>
      </c>
      <c r="Q1500" s="26" t="s">
        <v>18</v>
      </c>
      <c r="R1500" s="24">
        <v>21.95</v>
      </c>
      <c r="S1500" s="26" t="s">
        <v>16</v>
      </c>
      <c r="T1500" s="24"/>
      <c r="U1500" s="26" t="s">
        <v>16</v>
      </c>
      <c r="V1500" s="34" t="s">
        <v>567</v>
      </c>
    </row>
    <row r="1501" spans="1:22" hidden="1" x14ac:dyDescent="0.25">
      <c r="A1501" s="31" t="s">
        <v>1348</v>
      </c>
      <c r="B1501" s="31" t="s">
        <v>1349</v>
      </c>
      <c r="C1501" s="41" t="s">
        <v>316</v>
      </c>
      <c r="D1501" s="31" t="s">
        <v>317</v>
      </c>
      <c r="E1501" s="31" t="s">
        <v>1415</v>
      </c>
      <c r="F1501" s="21" t="s">
        <v>1415</v>
      </c>
      <c r="G1501" s="21" t="s">
        <v>1416</v>
      </c>
      <c r="H1501" s="32" t="str">
        <f t="shared" si="46"/>
        <v/>
      </c>
      <c r="I1501" s="33">
        <f t="shared" si="47"/>
        <v>2.7565543071160992E-2</v>
      </c>
      <c r="J1501" s="24">
        <v>66.75</v>
      </c>
      <c r="K1501" s="26" t="s">
        <v>16</v>
      </c>
      <c r="L1501" s="44">
        <v>66.75</v>
      </c>
      <c r="M1501" s="26" t="s">
        <v>16</v>
      </c>
      <c r="N1501" s="44">
        <v>66.75</v>
      </c>
      <c r="O1501" s="26" t="s">
        <v>16</v>
      </c>
      <c r="P1501" s="24">
        <v>68.59</v>
      </c>
      <c r="Q1501" s="26" t="s">
        <v>16</v>
      </c>
      <c r="R1501" s="24">
        <v>68.59</v>
      </c>
      <c r="S1501" s="26" t="s">
        <v>16</v>
      </c>
      <c r="T1501" s="24"/>
      <c r="U1501" s="26" t="s">
        <v>16</v>
      </c>
      <c r="V1501" s="34" t="s">
        <v>567</v>
      </c>
    </row>
    <row r="1502" spans="1:22" hidden="1" x14ac:dyDescent="0.25">
      <c r="A1502" s="31" t="s">
        <v>1348</v>
      </c>
      <c r="B1502" s="31" t="s">
        <v>1349</v>
      </c>
      <c r="C1502" s="41" t="s">
        <v>320</v>
      </c>
      <c r="D1502" s="31" t="s">
        <v>298</v>
      </c>
      <c r="E1502" s="31" t="s">
        <v>783</v>
      </c>
      <c r="F1502" s="21" t="s">
        <v>783</v>
      </c>
      <c r="G1502" s="21" t="s">
        <v>1417</v>
      </c>
      <c r="H1502" s="32" t="str">
        <f t="shared" si="46"/>
        <v/>
      </c>
      <c r="I1502" s="33">
        <f t="shared" si="47"/>
        <v>0</v>
      </c>
      <c r="J1502" s="24">
        <v>59.25</v>
      </c>
      <c r="K1502" s="26" t="s">
        <v>16</v>
      </c>
      <c r="L1502" s="44">
        <v>59.25</v>
      </c>
      <c r="M1502" s="26" t="s">
        <v>16</v>
      </c>
      <c r="N1502" s="44">
        <v>59.25</v>
      </c>
      <c r="O1502" s="26" t="s">
        <v>16</v>
      </c>
      <c r="P1502" s="24">
        <v>59.25</v>
      </c>
      <c r="Q1502" s="26" t="s">
        <v>16</v>
      </c>
      <c r="R1502" s="24">
        <v>59.25</v>
      </c>
      <c r="S1502" s="26" t="s">
        <v>16</v>
      </c>
      <c r="T1502" s="24"/>
      <c r="U1502" s="26" t="s">
        <v>16</v>
      </c>
      <c r="V1502" s="34" t="s">
        <v>567</v>
      </c>
    </row>
    <row r="1503" spans="1:22" hidden="1" x14ac:dyDescent="0.25">
      <c r="A1503" s="31" t="s">
        <v>1348</v>
      </c>
      <c r="B1503" s="31" t="s">
        <v>1349</v>
      </c>
      <c r="C1503" s="41" t="s">
        <v>322</v>
      </c>
      <c r="D1503" s="31" t="s">
        <v>323</v>
      </c>
      <c r="E1503" s="31" t="s">
        <v>1418</v>
      </c>
      <c r="F1503" s="21" t="s">
        <v>2117</v>
      </c>
      <c r="G1503" s="21" t="s">
        <v>325</v>
      </c>
      <c r="H1503" s="32" t="str">
        <f t="shared" si="46"/>
        <v/>
      </c>
      <c r="I1503" s="33">
        <f t="shared" si="47"/>
        <v>0</v>
      </c>
      <c r="J1503" s="24">
        <v>0</v>
      </c>
      <c r="K1503" s="26" t="s">
        <v>16</v>
      </c>
      <c r="L1503" s="44">
        <v>2.79</v>
      </c>
      <c r="M1503" s="26" t="s">
        <v>16</v>
      </c>
      <c r="N1503" s="44">
        <v>2.79</v>
      </c>
      <c r="O1503" s="26" t="s">
        <v>16</v>
      </c>
      <c r="P1503" s="24">
        <v>2.79</v>
      </c>
      <c r="Q1503" s="26" t="s">
        <v>16</v>
      </c>
      <c r="R1503" s="24">
        <v>2.79</v>
      </c>
      <c r="S1503" s="26" t="s">
        <v>16</v>
      </c>
      <c r="T1503" s="24"/>
      <c r="U1503" s="26" t="s">
        <v>16</v>
      </c>
      <c r="V1503" s="34" t="s">
        <v>567</v>
      </c>
    </row>
    <row r="1504" spans="1:22" hidden="1" x14ac:dyDescent="0.25">
      <c r="A1504" s="31" t="s">
        <v>1348</v>
      </c>
      <c r="B1504" s="31" t="s">
        <v>1349</v>
      </c>
      <c r="C1504" s="41" t="s">
        <v>326</v>
      </c>
      <c r="D1504" s="31" t="s">
        <v>327</v>
      </c>
      <c r="E1504" s="31" t="s">
        <v>1419</v>
      </c>
      <c r="F1504" s="21" t="s">
        <v>2118</v>
      </c>
      <c r="G1504" s="21" t="s">
        <v>325</v>
      </c>
      <c r="H1504" s="32" t="str">
        <f t="shared" si="46"/>
        <v/>
      </c>
      <c r="I1504" s="33">
        <f t="shared" si="47"/>
        <v>0</v>
      </c>
      <c r="J1504" s="24">
        <v>0</v>
      </c>
      <c r="K1504" s="26" t="s">
        <v>16</v>
      </c>
      <c r="L1504" s="44">
        <v>2.15</v>
      </c>
      <c r="M1504" s="26" t="s">
        <v>16</v>
      </c>
      <c r="N1504" s="44">
        <v>2.15</v>
      </c>
      <c r="O1504" s="26" t="s">
        <v>16</v>
      </c>
      <c r="P1504" s="24">
        <v>2.15</v>
      </c>
      <c r="Q1504" s="26" t="s">
        <v>16</v>
      </c>
      <c r="R1504" s="24">
        <v>2.15</v>
      </c>
      <c r="S1504" s="26" t="s">
        <v>16</v>
      </c>
      <c r="T1504" s="24"/>
      <c r="U1504" s="26" t="s">
        <v>16</v>
      </c>
      <c r="V1504" s="34" t="s">
        <v>567</v>
      </c>
    </row>
    <row r="1505" spans="1:22" hidden="1" x14ac:dyDescent="0.25">
      <c r="A1505" s="31" t="s">
        <v>1348</v>
      </c>
      <c r="B1505" s="31" t="s">
        <v>1349</v>
      </c>
      <c r="C1505" s="41" t="s">
        <v>329</v>
      </c>
      <c r="D1505" s="31" t="s">
        <v>330</v>
      </c>
      <c r="E1505" s="31" t="s">
        <v>776</v>
      </c>
      <c r="F1505" s="21" t="s">
        <v>776</v>
      </c>
      <c r="G1505" s="21" t="s">
        <v>79</v>
      </c>
      <c r="H1505" s="32">
        <f t="shared" si="46"/>
        <v>1</v>
      </c>
      <c r="I1505" s="33">
        <f t="shared" si="47"/>
        <v>0.21276595744680848</v>
      </c>
      <c r="J1505" s="24">
        <v>7.99</v>
      </c>
      <c r="K1505" s="26" t="s">
        <v>16</v>
      </c>
      <c r="L1505" s="44">
        <v>7.99</v>
      </c>
      <c r="M1505" s="26" t="s">
        <v>16</v>
      </c>
      <c r="N1505" s="44">
        <v>7.99</v>
      </c>
      <c r="O1505" s="26" t="s">
        <v>16</v>
      </c>
      <c r="P1505" s="24">
        <v>6.29</v>
      </c>
      <c r="Q1505" s="26" t="s">
        <v>16</v>
      </c>
      <c r="R1505" s="24">
        <v>6.29</v>
      </c>
      <c r="S1505" s="26" t="s">
        <v>16</v>
      </c>
      <c r="T1505" s="24"/>
      <c r="U1505" s="26" t="s">
        <v>16</v>
      </c>
      <c r="V1505" s="34" t="s">
        <v>567</v>
      </c>
    </row>
    <row r="1506" spans="1:22" hidden="1" x14ac:dyDescent="0.25">
      <c r="A1506" s="31" t="s">
        <v>1348</v>
      </c>
      <c r="B1506" s="31" t="s">
        <v>1349</v>
      </c>
      <c r="C1506" s="41" t="s">
        <v>332</v>
      </c>
      <c r="D1506" s="31" t="s">
        <v>333</v>
      </c>
      <c r="E1506" s="31" t="s">
        <v>776</v>
      </c>
      <c r="F1506" s="21" t="s">
        <v>776</v>
      </c>
      <c r="G1506" s="21" t="s">
        <v>79</v>
      </c>
      <c r="H1506" s="32">
        <f t="shared" si="46"/>
        <v>1</v>
      </c>
      <c r="I1506" s="33">
        <f t="shared" si="47"/>
        <v>5.1813471502590636E-2</v>
      </c>
      <c r="J1506" s="24">
        <v>9.65</v>
      </c>
      <c r="K1506" s="26" t="s">
        <v>16</v>
      </c>
      <c r="L1506" s="44">
        <v>9.65</v>
      </c>
      <c r="M1506" s="26" t="s">
        <v>16</v>
      </c>
      <c r="N1506" s="44">
        <v>9.65</v>
      </c>
      <c r="O1506" s="26" t="s">
        <v>16</v>
      </c>
      <c r="P1506" s="24">
        <v>9.15</v>
      </c>
      <c r="Q1506" s="26" t="s">
        <v>16</v>
      </c>
      <c r="R1506" s="24">
        <v>9.15</v>
      </c>
      <c r="S1506" s="26" t="s">
        <v>16</v>
      </c>
      <c r="T1506" s="24"/>
      <c r="U1506" s="26" t="s">
        <v>16</v>
      </c>
      <c r="V1506" s="34" t="s">
        <v>567</v>
      </c>
    </row>
    <row r="1507" spans="1:22" hidden="1" x14ac:dyDescent="0.25">
      <c r="A1507" s="31" t="s">
        <v>1348</v>
      </c>
      <c r="B1507" s="31" t="s">
        <v>1349</v>
      </c>
      <c r="C1507" s="41" t="s">
        <v>335</v>
      </c>
      <c r="D1507" s="31" t="s">
        <v>336</v>
      </c>
      <c r="E1507" s="31" t="s">
        <v>337</v>
      </c>
      <c r="F1507" s="21" t="s">
        <v>337</v>
      </c>
      <c r="G1507" s="21" t="s">
        <v>79</v>
      </c>
      <c r="H1507" s="32" t="str">
        <f t="shared" si="46"/>
        <v/>
      </c>
      <c r="I1507" s="33">
        <f t="shared" si="47"/>
        <v>2.831858407079646E-2</v>
      </c>
      <c r="J1507" s="24">
        <v>5.65</v>
      </c>
      <c r="K1507" s="26" t="s">
        <v>16</v>
      </c>
      <c r="L1507" s="44">
        <v>5.65</v>
      </c>
      <c r="M1507" s="26" t="s">
        <v>16</v>
      </c>
      <c r="N1507" s="44">
        <v>5.65</v>
      </c>
      <c r="O1507" s="26" t="s">
        <v>16</v>
      </c>
      <c r="P1507" s="24">
        <v>5.49</v>
      </c>
      <c r="Q1507" s="26" t="s">
        <v>16</v>
      </c>
      <c r="R1507" s="24">
        <v>5.49</v>
      </c>
      <c r="S1507" s="26" t="s">
        <v>16</v>
      </c>
      <c r="T1507" s="24"/>
      <c r="U1507" s="26" t="s">
        <v>16</v>
      </c>
      <c r="V1507" s="34" t="s">
        <v>567</v>
      </c>
    </row>
    <row r="1508" spans="1:22" hidden="1" x14ac:dyDescent="0.25">
      <c r="A1508" s="31" t="s">
        <v>1348</v>
      </c>
      <c r="B1508" s="31" t="s">
        <v>1349</v>
      </c>
      <c r="C1508" s="41" t="s">
        <v>338</v>
      </c>
      <c r="D1508" s="31" t="s">
        <v>339</v>
      </c>
      <c r="E1508" s="31" t="s">
        <v>340</v>
      </c>
      <c r="F1508" s="21" t="s">
        <v>341</v>
      </c>
      <c r="G1508" s="21" t="s">
        <v>79</v>
      </c>
      <c r="H1508" s="32">
        <f t="shared" si="46"/>
        <v>1</v>
      </c>
      <c r="I1508" s="33">
        <f t="shared" si="47"/>
        <v>0.13377926421404696</v>
      </c>
      <c r="J1508" s="24">
        <v>2.99</v>
      </c>
      <c r="K1508" s="26" t="s">
        <v>16</v>
      </c>
      <c r="L1508" s="44">
        <v>2.99</v>
      </c>
      <c r="M1508" s="26" t="s">
        <v>16</v>
      </c>
      <c r="N1508" s="44">
        <v>2.99</v>
      </c>
      <c r="O1508" s="26" t="s">
        <v>16</v>
      </c>
      <c r="P1508" s="24">
        <v>2.59</v>
      </c>
      <c r="Q1508" s="26" t="s">
        <v>16</v>
      </c>
      <c r="R1508" s="24">
        <v>2.59</v>
      </c>
      <c r="S1508" s="26" t="s">
        <v>16</v>
      </c>
      <c r="T1508" s="24"/>
      <c r="U1508" s="26" t="s">
        <v>16</v>
      </c>
      <c r="V1508" s="34" t="s">
        <v>567</v>
      </c>
    </row>
    <row r="1509" spans="1:22" hidden="1" x14ac:dyDescent="0.25">
      <c r="A1509" s="31" t="s">
        <v>1348</v>
      </c>
      <c r="B1509" s="31" t="s">
        <v>1349</v>
      </c>
      <c r="C1509" s="41" t="s">
        <v>342</v>
      </c>
      <c r="D1509" s="31" t="s">
        <v>343</v>
      </c>
      <c r="E1509" s="31" t="s">
        <v>197</v>
      </c>
      <c r="F1509" s="21" t="s">
        <v>197</v>
      </c>
      <c r="G1509" s="21" t="s">
        <v>79</v>
      </c>
      <c r="H1509" s="32">
        <f t="shared" si="46"/>
        <v>1</v>
      </c>
      <c r="I1509" s="33">
        <f t="shared" si="47"/>
        <v>0.17449664429530198</v>
      </c>
      <c r="J1509" s="24">
        <v>7.45</v>
      </c>
      <c r="K1509" s="26" t="s">
        <v>16</v>
      </c>
      <c r="L1509" s="44">
        <v>7.45</v>
      </c>
      <c r="M1509" s="26" t="s">
        <v>16</v>
      </c>
      <c r="N1509" s="44">
        <v>7.45</v>
      </c>
      <c r="O1509" s="26" t="s">
        <v>16</v>
      </c>
      <c r="P1509" s="24">
        <v>6.15</v>
      </c>
      <c r="Q1509" s="26" t="s">
        <v>16</v>
      </c>
      <c r="R1509" s="24">
        <v>6.15</v>
      </c>
      <c r="S1509" s="26" t="s">
        <v>16</v>
      </c>
      <c r="T1509" s="24"/>
      <c r="U1509" s="26" t="s">
        <v>16</v>
      </c>
      <c r="V1509" s="34" t="s">
        <v>567</v>
      </c>
    </row>
    <row r="1510" spans="1:22" hidden="1" x14ac:dyDescent="0.25">
      <c r="A1510" s="31" t="s">
        <v>1348</v>
      </c>
      <c r="B1510" s="31" t="s">
        <v>1349</v>
      </c>
      <c r="C1510" s="41" t="s">
        <v>344</v>
      </c>
      <c r="D1510" s="31" t="s">
        <v>345</v>
      </c>
      <c r="E1510" s="31" t="s">
        <v>139</v>
      </c>
      <c r="F1510" s="21" t="s">
        <v>139</v>
      </c>
      <c r="G1510" s="21" t="s">
        <v>72</v>
      </c>
      <c r="H1510" s="32" t="str">
        <f t="shared" si="46"/>
        <v/>
      </c>
      <c r="I1510" s="33">
        <f t="shared" si="47"/>
        <v>0</v>
      </c>
      <c r="J1510" s="24">
        <v>6.99</v>
      </c>
      <c r="K1510" s="26" t="s">
        <v>16</v>
      </c>
      <c r="L1510" s="44">
        <v>6.99</v>
      </c>
      <c r="M1510" s="26" t="s">
        <v>16</v>
      </c>
      <c r="N1510" s="44">
        <v>6.99</v>
      </c>
      <c r="O1510" s="26" t="s">
        <v>16</v>
      </c>
      <c r="P1510" s="24">
        <v>6.99</v>
      </c>
      <c r="Q1510" s="26" t="s">
        <v>16</v>
      </c>
      <c r="R1510" s="24">
        <v>6.99</v>
      </c>
      <c r="S1510" s="26" t="s">
        <v>16</v>
      </c>
      <c r="T1510" s="24"/>
      <c r="U1510" s="26" t="s">
        <v>16</v>
      </c>
      <c r="V1510" s="34" t="s">
        <v>567</v>
      </c>
    </row>
    <row r="1511" spans="1:22" hidden="1" x14ac:dyDescent="0.25">
      <c r="A1511" s="31" t="s">
        <v>1348</v>
      </c>
      <c r="B1511" s="31" t="s">
        <v>1349</v>
      </c>
      <c r="C1511" s="41" t="s">
        <v>346</v>
      </c>
      <c r="D1511" s="31" t="s">
        <v>347</v>
      </c>
      <c r="E1511" s="31" t="s">
        <v>139</v>
      </c>
      <c r="F1511" s="21" t="s">
        <v>139</v>
      </c>
      <c r="G1511" s="21" t="s">
        <v>79</v>
      </c>
      <c r="H1511" s="32" t="str">
        <f t="shared" si="46"/>
        <v/>
      </c>
      <c r="I1511" s="33">
        <f t="shared" si="47"/>
        <v>0</v>
      </c>
      <c r="J1511" s="24">
        <v>4.1500000000000004</v>
      </c>
      <c r="K1511" s="26" t="s">
        <v>16</v>
      </c>
      <c r="L1511" s="44">
        <v>4.1500000000000004</v>
      </c>
      <c r="M1511" s="26" t="s">
        <v>16</v>
      </c>
      <c r="N1511" s="44">
        <v>4.1500000000000004</v>
      </c>
      <c r="O1511" s="26" t="s">
        <v>16</v>
      </c>
      <c r="P1511" s="24">
        <v>4.1500000000000004</v>
      </c>
      <c r="Q1511" s="26" t="s">
        <v>16</v>
      </c>
      <c r="R1511" s="24">
        <v>4.1500000000000004</v>
      </c>
      <c r="S1511" s="26" t="s">
        <v>16</v>
      </c>
      <c r="T1511" s="24"/>
      <c r="U1511" s="26" t="s">
        <v>16</v>
      </c>
      <c r="V1511" s="34" t="s">
        <v>567</v>
      </c>
    </row>
    <row r="1512" spans="1:22" hidden="1" x14ac:dyDescent="0.25">
      <c r="A1512" s="31" t="s">
        <v>1348</v>
      </c>
      <c r="B1512" s="31" t="s">
        <v>1349</v>
      </c>
      <c r="C1512" s="41" t="s">
        <v>349</v>
      </c>
      <c r="D1512" s="31" t="s">
        <v>350</v>
      </c>
      <c r="E1512" s="31" t="s">
        <v>1420</v>
      </c>
      <c r="F1512" s="21" t="s">
        <v>1420</v>
      </c>
      <c r="G1512" s="21" t="s">
        <v>352</v>
      </c>
      <c r="H1512" s="32">
        <f t="shared" si="46"/>
        <v>1</v>
      </c>
      <c r="I1512" s="33">
        <f t="shared" si="47"/>
        <v>0.19145802650957289</v>
      </c>
      <c r="J1512" s="24">
        <v>6.79</v>
      </c>
      <c r="K1512" s="26" t="s">
        <v>16</v>
      </c>
      <c r="L1512" s="44">
        <v>6.79</v>
      </c>
      <c r="M1512" s="26" t="s">
        <v>16</v>
      </c>
      <c r="N1512" s="44">
        <v>6.79</v>
      </c>
      <c r="O1512" s="26" t="s">
        <v>16</v>
      </c>
      <c r="P1512" s="24">
        <v>5.49</v>
      </c>
      <c r="Q1512" s="26" t="s">
        <v>16</v>
      </c>
      <c r="R1512" s="24">
        <v>5.49</v>
      </c>
      <c r="S1512" s="26" t="s">
        <v>16</v>
      </c>
      <c r="T1512" s="24"/>
      <c r="U1512" s="26" t="s">
        <v>16</v>
      </c>
      <c r="V1512" s="34" t="s">
        <v>567</v>
      </c>
    </row>
    <row r="1513" spans="1:22" hidden="1" x14ac:dyDescent="0.25">
      <c r="A1513" s="31" t="s">
        <v>1348</v>
      </c>
      <c r="B1513" s="31" t="s">
        <v>1349</v>
      </c>
      <c r="C1513" s="41" t="s">
        <v>353</v>
      </c>
      <c r="D1513" s="31" t="s">
        <v>354</v>
      </c>
      <c r="E1513" s="31" t="s">
        <v>355</v>
      </c>
      <c r="F1513" s="21" t="s">
        <v>355</v>
      </c>
      <c r="G1513" s="21" t="s">
        <v>79</v>
      </c>
      <c r="H1513" s="32">
        <f t="shared" si="46"/>
        <v>1</v>
      </c>
      <c r="I1513" s="33">
        <f t="shared" si="47"/>
        <v>0.1152263374485597</v>
      </c>
      <c r="J1513" s="24">
        <v>7.29</v>
      </c>
      <c r="K1513" s="26" t="s">
        <v>16</v>
      </c>
      <c r="L1513" s="44">
        <v>7.29</v>
      </c>
      <c r="M1513" s="26" t="s">
        <v>16</v>
      </c>
      <c r="N1513" s="44">
        <v>7.29</v>
      </c>
      <c r="O1513" s="26" t="s">
        <v>16</v>
      </c>
      <c r="P1513" s="24">
        <v>6.45</v>
      </c>
      <c r="Q1513" s="26" t="s">
        <v>16</v>
      </c>
      <c r="R1513" s="24">
        <v>6.45</v>
      </c>
      <c r="S1513" s="26" t="s">
        <v>16</v>
      </c>
      <c r="T1513" s="24"/>
      <c r="U1513" s="26" t="s">
        <v>16</v>
      </c>
      <c r="V1513" s="34" t="s">
        <v>567</v>
      </c>
    </row>
    <row r="1514" spans="1:22" hidden="1" x14ac:dyDescent="0.25">
      <c r="A1514" s="31" t="s">
        <v>1348</v>
      </c>
      <c r="B1514" s="31" t="s">
        <v>1349</v>
      </c>
      <c r="C1514" s="41" t="s">
        <v>356</v>
      </c>
      <c r="D1514" s="31" t="s">
        <v>357</v>
      </c>
      <c r="E1514" s="31" t="s">
        <v>792</v>
      </c>
      <c r="F1514" s="21" t="s">
        <v>792</v>
      </c>
      <c r="G1514" s="21" t="s">
        <v>72</v>
      </c>
      <c r="H1514" s="32">
        <f t="shared" si="46"/>
        <v>1</v>
      </c>
      <c r="I1514" s="33">
        <f t="shared" si="47"/>
        <v>9.7391304347826058E-2</v>
      </c>
      <c r="J1514" s="24">
        <v>5.75</v>
      </c>
      <c r="K1514" s="26" t="s">
        <v>16</v>
      </c>
      <c r="L1514" s="44">
        <v>5.75</v>
      </c>
      <c r="M1514" s="26" t="s">
        <v>16</v>
      </c>
      <c r="N1514" s="44">
        <v>5.75</v>
      </c>
      <c r="O1514" s="26" t="s">
        <v>16</v>
      </c>
      <c r="P1514" s="24">
        <v>5.19</v>
      </c>
      <c r="Q1514" s="26" t="s">
        <v>16</v>
      </c>
      <c r="R1514" s="24">
        <v>5.19</v>
      </c>
      <c r="S1514" s="26" t="s">
        <v>16</v>
      </c>
      <c r="T1514" s="24"/>
      <c r="U1514" s="26" t="s">
        <v>16</v>
      </c>
      <c r="V1514" s="34" t="s">
        <v>567</v>
      </c>
    </row>
    <row r="1515" spans="1:22" hidden="1" x14ac:dyDescent="0.25">
      <c r="A1515" s="31" t="s">
        <v>1348</v>
      </c>
      <c r="B1515" s="31" t="s">
        <v>1349</v>
      </c>
      <c r="C1515" s="41" t="s">
        <v>360</v>
      </c>
      <c r="D1515" s="31" t="s">
        <v>361</v>
      </c>
      <c r="E1515" s="31" t="s">
        <v>139</v>
      </c>
      <c r="F1515" s="21" t="s">
        <v>139</v>
      </c>
      <c r="G1515" s="21" t="s">
        <v>1421</v>
      </c>
      <c r="H1515" s="32" t="str">
        <f t="shared" si="46"/>
        <v/>
      </c>
      <c r="I1515" s="33">
        <f t="shared" si="47"/>
        <v>0</v>
      </c>
      <c r="J1515" s="24">
        <v>5.37</v>
      </c>
      <c r="K1515" s="26" t="s">
        <v>16</v>
      </c>
      <c r="L1515" s="44">
        <v>5.37</v>
      </c>
      <c r="M1515" s="26" t="s">
        <v>16</v>
      </c>
      <c r="N1515" s="44">
        <v>5.37</v>
      </c>
      <c r="O1515" s="26" t="s">
        <v>16</v>
      </c>
      <c r="P1515" s="24">
        <v>5.37</v>
      </c>
      <c r="Q1515" s="26" t="s">
        <v>16</v>
      </c>
      <c r="R1515" s="24">
        <v>5.37</v>
      </c>
      <c r="S1515" s="26" t="s">
        <v>16</v>
      </c>
      <c r="T1515" s="24"/>
      <c r="U1515" s="26" t="s">
        <v>16</v>
      </c>
      <c r="V1515" s="34" t="s">
        <v>567</v>
      </c>
    </row>
    <row r="1516" spans="1:22" hidden="1" x14ac:dyDescent="0.25">
      <c r="A1516" s="31" t="s">
        <v>1348</v>
      </c>
      <c r="B1516" s="31" t="s">
        <v>1349</v>
      </c>
      <c r="C1516" s="41" t="s">
        <v>364</v>
      </c>
      <c r="D1516" s="31" t="s">
        <v>365</v>
      </c>
      <c r="E1516" s="31" t="s">
        <v>366</v>
      </c>
      <c r="F1516" s="21" t="s">
        <v>366</v>
      </c>
      <c r="G1516" s="21" t="s">
        <v>1346</v>
      </c>
      <c r="H1516" s="32" t="str">
        <f t="shared" si="46"/>
        <v/>
      </c>
      <c r="I1516" s="33">
        <f t="shared" si="47"/>
        <v>0</v>
      </c>
      <c r="J1516" s="24">
        <v>3.15</v>
      </c>
      <c r="K1516" s="26" t="s">
        <v>16</v>
      </c>
      <c r="L1516" s="44">
        <v>3.15</v>
      </c>
      <c r="M1516" s="26" t="s">
        <v>16</v>
      </c>
      <c r="N1516" s="44">
        <v>3.15</v>
      </c>
      <c r="O1516" s="26" t="s">
        <v>16</v>
      </c>
      <c r="P1516" s="24">
        <v>3.15</v>
      </c>
      <c r="Q1516" s="26" t="s">
        <v>16</v>
      </c>
      <c r="R1516" s="24">
        <v>3.15</v>
      </c>
      <c r="S1516" s="26" t="s">
        <v>16</v>
      </c>
      <c r="T1516" s="24"/>
      <c r="U1516" s="26" t="s">
        <v>16</v>
      </c>
      <c r="V1516" s="34" t="s">
        <v>567</v>
      </c>
    </row>
    <row r="1517" spans="1:22" hidden="1" x14ac:dyDescent="0.25">
      <c r="A1517" s="31" t="s">
        <v>1348</v>
      </c>
      <c r="B1517" s="31" t="s">
        <v>1349</v>
      </c>
      <c r="C1517" s="41" t="s">
        <v>367</v>
      </c>
      <c r="D1517" s="31" t="s">
        <v>368</v>
      </c>
      <c r="E1517" s="31" t="s">
        <v>795</v>
      </c>
      <c r="F1517" s="21" t="s">
        <v>795</v>
      </c>
      <c r="G1517" s="21" t="s">
        <v>72</v>
      </c>
      <c r="H1517" s="32" t="str">
        <f t="shared" si="46"/>
        <v/>
      </c>
      <c r="I1517" s="33">
        <f t="shared" si="47"/>
        <v>0</v>
      </c>
      <c r="J1517" s="24">
        <v>0</v>
      </c>
      <c r="K1517" s="26" t="s">
        <v>16</v>
      </c>
      <c r="L1517" s="44">
        <v>0</v>
      </c>
      <c r="M1517" s="26" t="s">
        <v>16</v>
      </c>
      <c r="N1517" s="44">
        <v>0</v>
      </c>
      <c r="O1517" s="26" t="s">
        <v>16</v>
      </c>
      <c r="P1517" s="24">
        <v>0</v>
      </c>
      <c r="Q1517" s="26" t="s">
        <v>16</v>
      </c>
      <c r="R1517" s="24">
        <v>0</v>
      </c>
      <c r="S1517" s="26" t="s">
        <v>16</v>
      </c>
      <c r="T1517" s="24"/>
      <c r="U1517" s="26" t="s">
        <v>16</v>
      </c>
      <c r="V1517" s="34" t="s">
        <v>567</v>
      </c>
    </row>
    <row r="1518" spans="1:22" hidden="1" x14ac:dyDescent="0.25">
      <c r="A1518" s="31" t="s">
        <v>1348</v>
      </c>
      <c r="B1518" s="31" t="s">
        <v>1349</v>
      </c>
      <c r="C1518" s="41" t="s">
        <v>371</v>
      </c>
      <c r="D1518" s="31" t="s">
        <v>372</v>
      </c>
      <c r="E1518" s="31" t="s">
        <v>1422</v>
      </c>
      <c r="F1518" s="21" t="s">
        <v>1422</v>
      </c>
      <c r="G1518" s="21" t="s">
        <v>1423</v>
      </c>
      <c r="H1518" s="32">
        <f t="shared" si="46"/>
        <v>1</v>
      </c>
      <c r="I1518" s="33">
        <f t="shared" si="47"/>
        <v>0.26382978723404249</v>
      </c>
      <c r="J1518" s="24">
        <v>2.35</v>
      </c>
      <c r="K1518" s="26" t="s">
        <v>16</v>
      </c>
      <c r="L1518" s="44">
        <v>2.35</v>
      </c>
      <c r="M1518" s="26" t="s">
        <v>16</v>
      </c>
      <c r="N1518" s="44">
        <v>2.35</v>
      </c>
      <c r="O1518" s="26" t="s">
        <v>16</v>
      </c>
      <c r="P1518" s="24">
        <v>2.97</v>
      </c>
      <c r="Q1518" s="26" t="s">
        <v>16</v>
      </c>
      <c r="R1518" s="24">
        <v>2.97</v>
      </c>
      <c r="S1518" s="26" t="s">
        <v>16</v>
      </c>
      <c r="T1518" s="24"/>
      <c r="U1518" s="26" t="s">
        <v>16</v>
      </c>
      <c r="V1518" s="34" t="s">
        <v>567</v>
      </c>
    </row>
    <row r="1519" spans="1:22" hidden="1" x14ac:dyDescent="0.25">
      <c r="A1519" s="31" t="s">
        <v>1348</v>
      </c>
      <c r="B1519" s="31" t="s">
        <v>1349</v>
      </c>
      <c r="C1519" s="41" t="s">
        <v>375</v>
      </c>
      <c r="D1519" s="31" t="s">
        <v>376</v>
      </c>
      <c r="E1519" s="31" t="s">
        <v>1424</v>
      </c>
      <c r="F1519" s="21" t="s">
        <v>1424</v>
      </c>
      <c r="G1519" s="21" t="s">
        <v>210</v>
      </c>
      <c r="H1519" s="32" t="str">
        <f t="shared" si="46"/>
        <v/>
      </c>
      <c r="I1519" s="33">
        <f t="shared" si="47"/>
        <v>0</v>
      </c>
      <c r="J1519" s="24">
        <v>0</v>
      </c>
      <c r="K1519" s="26" t="s">
        <v>16</v>
      </c>
      <c r="L1519" s="44">
        <v>0</v>
      </c>
      <c r="M1519" s="26" t="s">
        <v>16</v>
      </c>
      <c r="N1519" s="44">
        <v>0</v>
      </c>
      <c r="O1519" s="26" t="s">
        <v>16</v>
      </c>
      <c r="P1519" s="24">
        <v>0</v>
      </c>
      <c r="Q1519" s="26" t="s">
        <v>16</v>
      </c>
      <c r="R1519" s="24">
        <v>0</v>
      </c>
      <c r="S1519" s="26" t="s">
        <v>16</v>
      </c>
      <c r="T1519" s="24"/>
      <c r="U1519" s="26" t="s">
        <v>16</v>
      </c>
      <c r="V1519" s="34" t="s">
        <v>567</v>
      </c>
    </row>
    <row r="1520" spans="1:22" hidden="1" x14ac:dyDescent="0.25">
      <c r="A1520" s="31" t="s">
        <v>1348</v>
      </c>
      <c r="B1520" s="31" t="s">
        <v>1349</v>
      </c>
      <c r="C1520" s="41" t="s">
        <v>377</v>
      </c>
      <c r="D1520" s="31" t="s">
        <v>378</v>
      </c>
      <c r="E1520" s="31" t="s">
        <v>382</v>
      </c>
      <c r="F1520" s="21" t="s">
        <v>382</v>
      </c>
      <c r="G1520" s="21" t="s">
        <v>79</v>
      </c>
      <c r="H1520" s="32" t="str">
        <f t="shared" si="46"/>
        <v/>
      </c>
      <c r="I1520" s="33">
        <f t="shared" si="47"/>
        <v>1.0695187165775222E-2</v>
      </c>
      <c r="J1520" s="24">
        <v>1.87</v>
      </c>
      <c r="K1520" s="26" t="s">
        <v>16</v>
      </c>
      <c r="L1520" s="44">
        <v>1.87</v>
      </c>
      <c r="M1520" s="26" t="s">
        <v>16</v>
      </c>
      <c r="N1520" s="44">
        <v>1.87</v>
      </c>
      <c r="O1520" s="26" t="s">
        <v>16</v>
      </c>
      <c r="P1520" s="24">
        <v>1.89</v>
      </c>
      <c r="Q1520" s="26" t="s">
        <v>16</v>
      </c>
      <c r="R1520" s="24">
        <v>1.89</v>
      </c>
      <c r="S1520" s="26" t="s">
        <v>16</v>
      </c>
      <c r="T1520" s="24"/>
      <c r="U1520" s="26" t="s">
        <v>16</v>
      </c>
      <c r="V1520" s="34" t="s">
        <v>567</v>
      </c>
    </row>
    <row r="1521" spans="1:22" hidden="1" x14ac:dyDescent="0.25">
      <c r="A1521" s="31" t="s">
        <v>1348</v>
      </c>
      <c r="B1521" s="31" t="s">
        <v>1349</v>
      </c>
      <c r="C1521" s="41" t="s">
        <v>380</v>
      </c>
      <c r="D1521" s="31" t="s">
        <v>381</v>
      </c>
      <c r="E1521" s="31" t="s">
        <v>382</v>
      </c>
      <c r="F1521" s="21" t="s">
        <v>382</v>
      </c>
      <c r="G1521" s="21" t="s">
        <v>307</v>
      </c>
      <c r="H1521" s="32">
        <f t="shared" si="46"/>
        <v>1</v>
      </c>
      <c r="I1521" s="33">
        <f t="shared" si="47"/>
        <v>9.795918367346923E-2</v>
      </c>
      <c r="J1521" s="24">
        <v>2.4500000000000002</v>
      </c>
      <c r="K1521" s="26" t="s">
        <v>16</v>
      </c>
      <c r="L1521" s="44">
        <v>2.4500000000000002</v>
      </c>
      <c r="M1521" s="26" t="s">
        <v>16</v>
      </c>
      <c r="N1521" s="44">
        <v>2.4500000000000002</v>
      </c>
      <c r="O1521" s="26" t="s">
        <v>16</v>
      </c>
      <c r="P1521" s="24">
        <v>2.69</v>
      </c>
      <c r="Q1521" s="26" t="s">
        <v>16</v>
      </c>
      <c r="R1521" s="24">
        <v>2.69</v>
      </c>
      <c r="S1521" s="26" t="s">
        <v>16</v>
      </c>
      <c r="T1521" s="24"/>
      <c r="U1521" s="26" t="s">
        <v>16</v>
      </c>
      <c r="V1521" s="34" t="s">
        <v>567</v>
      </c>
    </row>
    <row r="1522" spans="1:22" hidden="1" x14ac:dyDescent="0.25">
      <c r="A1522" s="31" t="s">
        <v>1348</v>
      </c>
      <c r="B1522" s="31" t="s">
        <v>1349</v>
      </c>
      <c r="C1522" s="41" t="s">
        <v>383</v>
      </c>
      <c r="D1522" s="31" t="s">
        <v>384</v>
      </c>
      <c r="E1522" s="31" t="s">
        <v>139</v>
      </c>
      <c r="F1522" s="21" t="s">
        <v>139</v>
      </c>
      <c r="G1522" s="21" t="s">
        <v>79</v>
      </c>
      <c r="H1522" s="32">
        <f t="shared" si="46"/>
        <v>1</v>
      </c>
      <c r="I1522" s="33">
        <f t="shared" si="47"/>
        <v>0.16736401673640167</v>
      </c>
      <c r="J1522" s="24">
        <v>2.39</v>
      </c>
      <c r="K1522" s="26" t="s">
        <v>16</v>
      </c>
      <c r="L1522" s="44">
        <v>2.39</v>
      </c>
      <c r="M1522" s="26" t="s">
        <v>16</v>
      </c>
      <c r="N1522" s="44">
        <v>2.39</v>
      </c>
      <c r="O1522" s="26" t="s">
        <v>16</v>
      </c>
      <c r="P1522" s="24">
        <v>1.99</v>
      </c>
      <c r="Q1522" s="26" t="s">
        <v>16</v>
      </c>
      <c r="R1522" s="24">
        <v>1.99</v>
      </c>
      <c r="S1522" s="26" t="s">
        <v>16</v>
      </c>
      <c r="T1522" s="24"/>
      <c r="U1522" s="26" t="s">
        <v>16</v>
      </c>
      <c r="V1522" s="34" t="s">
        <v>567</v>
      </c>
    </row>
    <row r="1523" spans="1:22" hidden="1" x14ac:dyDescent="0.25">
      <c r="A1523" s="31" t="s">
        <v>1348</v>
      </c>
      <c r="B1523" s="31" t="s">
        <v>1349</v>
      </c>
      <c r="C1523" s="41" t="s">
        <v>385</v>
      </c>
      <c r="D1523" s="31" t="s">
        <v>386</v>
      </c>
      <c r="E1523" s="31" t="s">
        <v>197</v>
      </c>
      <c r="F1523" s="21" t="s">
        <v>197</v>
      </c>
      <c r="G1523" s="21" t="s">
        <v>79</v>
      </c>
      <c r="H1523" s="32">
        <f t="shared" si="46"/>
        <v>1</v>
      </c>
      <c r="I1523" s="33">
        <f t="shared" si="47"/>
        <v>0.26022304832713772</v>
      </c>
      <c r="J1523" s="24">
        <v>2.69</v>
      </c>
      <c r="K1523" s="26" t="s">
        <v>16</v>
      </c>
      <c r="L1523" s="44">
        <v>2.69</v>
      </c>
      <c r="M1523" s="26" t="s">
        <v>16</v>
      </c>
      <c r="N1523" s="44">
        <v>2.69</v>
      </c>
      <c r="O1523" s="26" t="s">
        <v>16</v>
      </c>
      <c r="P1523" s="24">
        <v>3.39</v>
      </c>
      <c r="Q1523" s="26" t="s">
        <v>16</v>
      </c>
      <c r="R1523" s="24">
        <v>3.39</v>
      </c>
      <c r="S1523" s="26" t="s">
        <v>16</v>
      </c>
      <c r="T1523" s="24"/>
      <c r="U1523" s="26" t="s">
        <v>16</v>
      </c>
      <c r="V1523" s="34" t="s">
        <v>567</v>
      </c>
    </row>
    <row r="1524" spans="1:22" hidden="1" x14ac:dyDescent="0.25">
      <c r="A1524" s="31" t="s">
        <v>1348</v>
      </c>
      <c r="B1524" s="31" t="s">
        <v>1349</v>
      </c>
      <c r="C1524" s="41" t="s">
        <v>387</v>
      </c>
      <c r="D1524" s="31" t="s">
        <v>388</v>
      </c>
      <c r="E1524" s="31" t="s">
        <v>197</v>
      </c>
      <c r="F1524" s="21" t="s">
        <v>197</v>
      </c>
      <c r="G1524" s="21" t="s">
        <v>79</v>
      </c>
      <c r="H1524" s="32" t="str">
        <f t="shared" si="46"/>
        <v/>
      </c>
      <c r="I1524" s="33">
        <f t="shared" si="47"/>
        <v>0</v>
      </c>
      <c r="J1524" s="24">
        <v>2.99</v>
      </c>
      <c r="K1524" s="26" t="s">
        <v>16</v>
      </c>
      <c r="L1524" s="44">
        <v>2.99</v>
      </c>
      <c r="M1524" s="26" t="s">
        <v>16</v>
      </c>
      <c r="N1524" s="44">
        <v>2.99</v>
      </c>
      <c r="O1524" s="26" t="s">
        <v>16</v>
      </c>
      <c r="P1524" s="24">
        <v>2.99</v>
      </c>
      <c r="Q1524" s="26" t="s">
        <v>16</v>
      </c>
      <c r="R1524" s="24">
        <v>2.99</v>
      </c>
      <c r="S1524" s="26" t="s">
        <v>16</v>
      </c>
      <c r="T1524" s="24"/>
      <c r="U1524" s="26" t="s">
        <v>16</v>
      </c>
      <c r="V1524" s="34" t="s">
        <v>567</v>
      </c>
    </row>
    <row r="1525" spans="1:22" hidden="1" x14ac:dyDescent="0.25">
      <c r="A1525" s="31" t="s">
        <v>1348</v>
      </c>
      <c r="B1525" s="31" t="s">
        <v>1349</v>
      </c>
      <c r="C1525" s="41" t="s">
        <v>390</v>
      </c>
      <c r="D1525" s="31" t="s">
        <v>391</v>
      </c>
      <c r="E1525" s="31" t="s">
        <v>1209</v>
      </c>
      <c r="F1525" s="21" t="s">
        <v>1209</v>
      </c>
      <c r="G1525" s="21" t="s">
        <v>352</v>
      </c>
      <c r="H1525" s="32">
        <f t="shared" si="46"/>
        <v>1</v>
      </c>
      <c r="I1525" s="33">
        <f t="shared" si="47"/>
        <v>0.26086956521739135</v>
      </c>
      <c r="J1525" s="24">
        <v>5.75</v>
      </c>
      <c r="K1525" s="26" t="s">
        <v>16</v>
      </c>
      <c r="L1525" s="44">
        <v>5.75</v>
      </c>
      <c r="M1525" s="26" t="s">
        <v>16</v>
      </c>
      <c r="N1525" s="44">
        <v>5.75</v>
      </c>
      <c r="O1525" s="26" t="s">
        <v>16</v>
      </c>
      <c r="P1525" s="24">
        <v>4.25</v>
      </c>
      <c r="Q1525" s="26" t="s">
        <v>16</v>
      </c>
      <c r="R1525" s="24">
        <v>4.25</v>
      </c>
      <c r="S1525" s="26" t="s">
        <v>16</v>
      </c>
      <c r="T1525" s="24"/>
      <c r="U1525" s="26" t="s">
        <v>16</v>
      </c>
      <c r="V1525" s="34" t="s">
        <v>567</v>
      </c>
    </row>
    <row r="1526" spans="1:22" hidden="1" x14ac:dyDescent="0.25">
      <c r="A1526" s="31" t="s">
        <v>1348</v>
      </c>
      <c r="B1526" s="31" t="s">
        <v>1349</v>
      </c>
      <c r="C1526" s="41" t="s">
        <v>392</v>
      </c>
      <c r="D1526" s="31" t="s">
        <v>393</v>
      </c>
      <c r="E1526" s="31" t="s">
        <v>1425</v>
      </c>
      <c r="F1526" s="21" t="s">
        <v>1425</v>
      </c>
      <c r="G1526" s="21" t="s">
        <v>79</v>
      </c>
      <c r="H1526" s="32">
        <f t="shared" si="46"/>
        <v>1</v>
      </c>
      <c r="I1526" s="33">
        <f t="shared" si="47"/>
        <v>0.31026252983293556</v>
      </c>
      <c r="J1526" s="24">
        <v>4.1900000000000004</v>
      </c>
      <c r="K1526" s="26" t="s">
        <v>16</v>
      </c>
      <c r="L1526" s="44">
        <v>4.1900000000000004</v>
      </c>
      <c r="M1526" s="26" t="s">
        <v>16</v>
      </c>
      <c r="N1526" s="44">
        <v>4.1900000000000004</v>
      </c>
      <c r="O1526" s="26" t="s">
        <v>16</v>
      </c>
      <c r="P1526" s="24">
        <v>2.89</v>
      </c>
      <c r="Q1526" s="26" t="s">
        <v>16</v>
      </c>
      <c r="R1526" s="24">
        <v>2.89</v>
      </c>
      <c r="S1526" s="26" t="s">
        <v>16</v>
      </c>
      <c r="T1526" s="24"/>
      <c r="U1526" s="26" t="s">
        <v>16</v>
      </c>
      <c r="V1526" s="34" t="s">
        <v>567</v>
      </c>
    </row>
    <row r="1527" spans="1:22" hidden="1" x14ac:dyDescent="0.25">
      <c r="A1527" s="31" t="s">
        <v>1348</v>
      </c>
      <c r="B1527" s="31" t="s">
        <v>1349</v>
      </c>
      <c r="C1527" s="41" t="s">
        <v>395</v>
      </c>
      <c r="D1527" s="31" t="s">
        <v>396</v>
      </c>
      <c r="E1527" s="31" t="s">
        <v>1031</v>
      </c>
      <c r="F1527" s="21" t="s">
        <v>1031</v>
      </c>
      <c r="G1527" s="21" t="s">
        <v>1426</v>
      </c>
      <c r="H1527" s="32">
        <f t="shared" si="46"/>
        <v>1</v>
      </c>
      <c r="I1527" s="33">
        <f t="shared" si="47"/>
        <v>0.35398230088495564</v>
      </c>
      <c r="J1527" s="24">
        <v>3.39</v>
      </c>
      <c r="K1527" s="26" t="s">
        <v>16</v>
      </c>
      <c r="L1527" s="44">
        <v>3.39</v>
      </c>
      <c r="M1527" s="26" t="s">
        <v>16</v>
      </c>
      <c r="N1527" s="44">
        <v>3.39</v>
      </c>
      <c r="O1527" s="26" t="s">
        <v>16</v>
      </c>
      <c r="P1527" s="24">
        <v>4.59</v>
      </c>
      <c r="Q1527" s="26" t="s">
        <v>16</v>
      </c>
      <c r="R1527" s="24">
        <v>4.59</v>
      </c>
      <c r="S1527" s="26" t="s">
        <v>16</v>
      </c>
      <c r="T1527" s="24"/>
      <c r="U1527" s="26" t="s">
        <v>16</v>
      </c>
      <c r="V1527" s="34" t="s">
        <v>567</v>
      </c>
    </row>
    <row r="1528" spans="1:22" hidden="1" x14ac:dyDescent="0.25">
      <c r="A1528" s="31" t="s">
        <v>1348</v>
      </c>
      <c r="B1528" s="31" t="s">
        <v>1349</v>
      </c>
      <c r="C1528" s="41" t="s">
        <v>398</v>
      </c>
      <c r="D1528" s="31" t="s">
        <v>399</v>
      </c>
      <c r="E1528" s="31" t="s">
        <v>139</v>
      </c>
      <c r="F1528" s="21" t="s">
        <v>139</v>
      </c>
      <c r="G1528" s="21" t="s">
        <v>79</v>
      </c>
      <c r="H1528" s="32" t="str">
        <f t="shared" si="46"/>
        <v/>
      </c>
      <c r="I1528" s="33">
        <f t="shared" si="47"/>
        <v>0</v>
      </c>
      <c r="J1528" s="24">
        <v>3.39</v>
      </c>
      <c r="K1528" s="26" t="s">
        <v>16</v>
      </c>
      <c r="L1528" s="44">
        <v>3.39</v>
      </c>
      <c r="M1528" s="26" t="s">
        <v>16</v>
      </c>
      <c r="N1528" s="44">
        <v>3.39</v>
      </c>
      <c r="O1528" s="26" t="s">
        <v>16</v>
      </c>
      <c r="P1528" s="24">
        <v>3.39</v>
      </c>
      <c r="Q1528" s="26" t="s">
        <v>16</v>
      </c>
      <c r="R1528" s="24">
        <v>3.39</v>
      </c>
      <c r="S1528" s="26" t="s">
        <v>16</v>
      </c>
      <c r="T1528" s="24"/>
      <c r="U1528" s="26" t="s">
        <v>16</v>
      </c>
      <c r="V1528" s="34" t="s">
        <v>567</v>
      </c>
    </row>
    <row r="1529" spans="1:22" hidden="1" x14ac:dyDescent="0.25">
      <c r="A1529" s="31" t="s">
        <v>1348</v>
      </c>
      <c r="B1529" s="31" t="s">
        <v>1349</v>
      </c>
      <c r="C1529" s="41" t="s">
        <v>401</v>
      </c>
      <c r="D1529" s="31" t="s">
        <v>402</v>
      </c>
      <c r="E1529" s="31" t="s">
        <v>555</v>
      </c>
      <c r="F1529" s="21" t="s">
        <v>555</v>
      </c>
      <c r="G1529" s="21" t="s">
        <v>79</v>
      </c>
      <c r="H1529" s="32">
        <f t="shared" si="46"/>
        <v>1</v>
      </c>
      <c r="I1529" s="33">
        <f t="shared" si="47"/>
        <v>1.1214953271028039</v>
      </c>
      <c r="J1529" s="24">
        <v>5.35</v>
      </c>
      <c r="K1529" s="26" t="s">
        <v>16</v>
      </c>
      <c r="L1529" s="44">
        <v>5.35</v>
      </c>
      <c r="M1529" s="26" t="s">
        <v>16</v>
      </c>
      <c r="N1529" s="44">
        <v>5.35</v>
      </c>
      <c r="O1529" s="26" t="s">
        <v>16</v>
      </c>
      <c r="P1529" s="24">
        <v>11.35</v>
      </c>
      <c r="Q1529" s="26" t="s">
        <v>18</v>
      </c>
      <c r="R1529" s="24">
        <v>11.35</v>
      </c>
      <c r="S1529" s="26" t="s">
        <v>16</v>
      </c>
      <c r="T1529" s="24"/>
      <c r="U1529" s="26" t="s">
        <v>16</v>
      </c>
      <c r="V1529" s="34" t="s">
        <v>567</v>
      </c>
    </row>
    <row r="1530" spans="1:22" hidden="1" x14ac:dyDescent="0.25">
      <c r="A1530" s="31" t="s">
        <v>1348</v>
      </c>
      <c r="B1530" s="31" t="s">
        <v>1349</v>
      </c>
      <c r="C1530" s="41" t="s">
        <v>404</v>
      </c>
      <c r="D1530" s="31" t="s">
        <v>405</v>
      </c>
      <c r="E1530" s="31" t="s">
        <v>406</v>
      </c>
      <c r="F1530" s="21" t="s">
        <v>406</v>
      </c>
      <c r="G1530" s="21" t="s">
        <v>407</v>
      </c>
      <c r="H1530" s="32">
        <f t="shared" si="46"/>
        <v>1</v>
      </c>
      <c r="I1530" s="33">
        <f t="shared" si="47"/>
        <v>0.32310177705977372</v>
      </c>
      <c r="J1530" s="24">
        <v>6.19</v>
      </c>
      <c r="K1530" s="26" t="s">
        <v>16</v>
      </c>
      <c r="L1530" s="44">
        <v>6.19</v>
      </c>
      <c r="M1530" s="26" t="s">
        <v>16</v>
      </c>
      <c r="N1530" s="44">
        <v>6.19</v>
      </c>
      <c r="O1530" s="26" t="s">
        <v>16</v>
      </c>
      <c r="P1530" s="24">
        <v>8.19</v>
      </c>
      <c r="Q1530" s="26" t="s">
        <v>16</v>
      </c>
      <c r="R1530" s="24">
        <v>8.19</v>
      </c>
      <c r="S1530" s="26" t="s">
        <v>16</v>
      </c>
      <c r="T1530" s="24"/>
      <c r="U1530" s="26" t="s">
        <v>16</v>
      </c>
      <c r="V1530" s="34" t="s">
        <v>567</v>
      </c>
    </row>
    <row r="1531" spans="1:22" hidden="1" x14ac:dyDescent="0.25">
      <c r="A1531" s="31" t="s">
        <v>1348</v>
      </c>
      <c r="B1531" s="31" t="s">
        <v>1349</v>
      </c>
      <c r="C1531" s="41" t="s">
        <v>408</v>
      </c>
      <c r="D1531" s="31" t="s">
        <v>409</v>
      </c>
      <c r="E1531" s="31" t="s">
        <v>1427</v>
      </c>
      <c r="F1531" s="21" t="s">
        <v>1427</v>
      </c>
      <c r="G1531" s="21" t="s">
        <v>214</v>
      </c>
      <c r="H1531" s="32" t="str">
        <f t="shared" si="46"/>
        <v/>
      </c>
      <c r="I1531" s="33">
        <f t="shared" si="47"/>
        <v>0</v>
      </c>
      <c r="J1531" s="24">
        <v>0</v>
      </c>
      <c r="K1531" s="26" t="s">
        <v>16</v>
      </c>
      <c r="L1531" s="44">
        <v>0</v>
      </c>
      <c r="M1531" s="26" t="s">
        <v>16</v>
      </c>
      <c r="N1531" s="44">
        <v>0</v>
      </c>
      <c r="O1531" s="26" t="s">
        <v>16</v>
      </c>
      <c r="P1531" s="24">
        <v>0</v>
      </c>
      <c r="Q1531" s="26" t="s">
        <v>16</v>
      </c>
      <c r="R1531" s="24">
        <v>0</v>
      </c>
      <c r="S1531" s="26" t="s">
        <v>16</v>
      </c>
      <c r="T1531" s="24"/>
      <c r="U1531" s="26" t="s">
        <v>16</v>
      </c>
      <c r="V1531" s="34" t="s">
        <v>567</v>
      </c>
    </row>
    <row r="1532" spans="1:22" hidden="1" x14ac:dyDescent="0.25">
      <c r="A1532" s="31" t="s">
        <v>1348</v>
      </c>
      <c r="B1532" s="31" t="s">
        <v>1349</v>
      </c>
      <c r="C1532" s="41" t="s">
        <v>410</v>
      </c>
      <c r="D1532" s="31" t="s">
        <v>411</v>
      </c>
      <c r="E1532" s="31" t="s">
        <v>197</v>
      </c>
      <c r="F1532" s="21" t="s">
        <v>197</v>
      </c>
      <c r="G1532" s="21" t="s">
        <v>79</v>
      </c>
      <c r="H1532" s="32" t="str">
        <f t="shared" si="46"/>
        <v/>
      </c>
      <c r="I1532" s="33">
        <f t="shared" si="47"/>
        <v>0</v>
      </c>
      <c r="J1532" s="24">
        <v>0</v>
      </c>
      <c r="K1532" s="26" t="s">
        <v>16</v>
      </c>
      <c r="L1532" s="44">
        <v>0</v>
      </c>
      <c r="M1532" s="26" t="s">
        <v>16</v>
      </c>
      <c r="N1532" s="44">
        <v>0</v>
      </c>
      <c r="O1532" s="26" t="s">
        <v>16</v>
      </c>
      <c r="P1532" s="24">
        <v>0</v>
      </c>
      <c r="Q1532" s="26" t="s">
        <v>16</v>
      </c>
      <c r="R1532" s="24">
        <v>0</v>
      </c>
      <c r="S1532" s="26" t="s">
        <v>16</v>
      </c>
      <c r="T1532" s="24"/>
      <c r="U1532" s="26" t="s">
        <v>16</v>
      </c>
      <c r="V1532" s="34" t="s">
        <v>567</v>
      </c>
    </row>
    <row r="1533" spans="1:22" hidden="1" x14ac:dyDescent="0.25">
      <c r="A1533" s="31" t="s">
        <v>1348</v>
      </c>
      <c r="B1533" s="31" t="s">
        <v>1349</v>
      </c>
      <c r="C1533" s="41" t="s">
        <v>413</v>
      </c>
      <c r="D1533" s="31" t="s">
        <v>414</v>
      </c>
      <c r="E1533" s="31" t="s">
        <v>197</v>
      </c>
      <c r="F1533" s="21" t="s">
        <v>197</v>
      </c>
      <c r="G1533" s="21" t="s">
        <v>214</v>
      </c>
      <c r="H1533" s="32" t="str">
        <f t="shared" si="46"/>
        <v/>
      </c>
      <c r="I1533" s="33">
        <f t="shared" si="47"/>
        <v>0</v>
      </c>
      <c r="J1533" s="24">
        <v>0</v>
      </c>
      <c r="K1533" s="26" t="s">
        <v>16</v>
      </c>
      <c r="L1533" s="44">
        <v>17</v>
      </c>
      <c r="M1533" s="26" t="s">
        <v>16</v>
      </c>
      <c r="N1533" s="44">
        <v>17</v>
      </c>
      <c r="O1533" s="26" t="s">
        <v>16</v>
      </c>
      <c r="P1533" s="24">
        <v>17</v>
      </c>
      <c r="Q1533" s="26" t="s">
        <v>16</v>
      </c>
      <c r="R1533" s="24">
        <v>17</v>
      </c>
      <c r="S1533" s="26" t="s">
        <v>16</v>
      </c>
      <c r="T1533" s="24"/>
      <c r="U1533" s="26" t="s">
        <v>16</v>
      </c>
      <c r="V1533" s="34" t="s">
        <v>567</v>
      </c>
    </row>
    <row r="1534" spans="1:22" hidden="1" x14ac:dyDescent="0.25">
      <c r="A1534" s="31" t="s">
        <v>1348</v>
      </c>
      <c r="B1534" s="31" t="s">
        <v>1349</v>
      </c>
      <c r="C1534" s="41" t="s">
        <v>415</v>
      </c>
      <c r="D1534" s="31" t="s">
        <v>416</v>
      </c>
      <c r="E1534" s="31" t="s">
        <v>765</v>
      </c>
      <c r="F1534" s="21" t="s">
        <v>765</v>
      </c>
      <c r="G1534" s="21" t="s">
        <v>115</v>
      </c>
      <c r="H1534" s="32" t="str">
        <f t="shared" si="46"/>
        <v/>
      </c>
      <c r="I1534" s="33">
        <f t="shared" si="47"/>
        <v>0</v>
      </c>
      <c r="J1534" s="24">
        <v>17.79</v>
      </c>
      <c r="K1534" s="26" t="s">
        <v>16</v>
      </c>
      <c r="L1534" s="44">
        <v>17.79</v>
      </c>
      <c r="M1534" s="26" t="s">
        <v>16</v>
      </c>
      <c r="N1534" s="44">
        <v>17.79</v>
      </c>
      <c r="O1534" s="26" t="s">
        <v>16</v>
      </c>
      <c r="P1534" s="24">
        <v>17.79</v>
      </c>
      <c r="Q1534" s="26" t="s">
        <v>16</v>
      </c>
      <c r="R1534" s="24">
        <v>17.79</v>
      </c>
      <c r="S1534" s="26" t="s">
        <v>16</v>
      </c>
      <c r="T1534" s="24"/>
      <c r="U1534" s="26" t="s">
        <v>16</v>
      </c>
      <c r="V1534" s="34" t="s">
        <v>567</v>
      </c>
    </row>
    <row r="1535" spans="1:22" hidden="1" x14ac:dyDescent="0.25">
      <c r="A1535" s="31" t="s">
        <v>1348</v>
      </c>
      <c r="B1535" s="31" t="s">
        <v>1349</v>
      </c>
      <c r="C1535" s="41" t="s">
        <v>419</v>
      </c>
      <c r="D1535" s="31" t="s">
        <v>420</v>
      </c>
      <c r="E1535" s="31" t="s">
        <v>765</v>
      </c>
      <c r="F1535" s="21" t="s">
        <v>765</v>
      </c>
      <c r="G1535" s="21" t="s">
        <v>214</v>
      </c>
      <c r="H1535" s="32" t="str">
        <f t="shared" si="46"/>
        <v/>
      </c>
      <c r="I1535" s="33">
        <f t="shared" si="47"/>
        <v>0</v>
      </c>
      <c r="J1535" s="24">
        <v>0</v>
      </c>
      <c r="K1535" s="26" t="s">
        <v>16</v>
      </c>
      <c r="L1535" s="44">
        <v>0</v>
      </c>
      <c r="M1535" s="26" t="s">
        <v>16</v>
      </c>
      <c r="N1535" s="44">
        <v>0</v>
      </c>
      <c r="O1535" s="26" t="s">
        <v>16</v>
      </c>
      <c r="P1535" s="24">
        <v>0</v>
      </c>
      <c r="Q1535" s="26" t="s">
        <v>16</v>
      </c>
      <c r="R1535" s="24">
        <v>0</v>
      </c>
      <c r="S1535" s="26" t="s">
        <v>16</v>
      </c>
      <c r="T1535" s="24"/>
      <c r="U1535" s="26" t="s">
        <v>16</v>
      </c>
      <c r="V1535" s="34" t="s">
        <v>567</v>
      </c>
    </row>
    <row r="1536" spans="1:22" hidden="1" x14ac:dyDescent="0.25">
      <c r="A1536" s="31" t="s">
        <v>1348</v>
      </c>
      <c r="B1536" s="31" t="s">
        <v>1349</v>
      </c>
      <c r="C1536" s="41" t="s">
        <v>421</v>
      </c>
      <c r="D1536" s="31" t="s">
        <v>422</v>
      </c>
      <c r="E1536" s="31" t="s">
        <v>807</v>
      </c>
      <c r="F1536" s="21" t="s">
        <v>807</v>
      </c>
      <c r="G1536" s="21" t="s">
        <v>79</v>
      </c>
      <c r="H1536" s="32" t="str">
        <f t="shared" si="46"/>
        <v/>
      </c>
      <c r="I1536" s="33">
        <f t="shared" si="47"/>
        <v>0</v>
      </c>
      <c r="J1536" s="24">
        <v>0</v>
      </c>
      <c r="K1536" s="26" t="s">
        <v>16</v>
      </c>
      <c r="L1536" s="44">
        <v>0</v>
      </c>
      <c r="M1536" s="26" t="s">
        <v>16</v>
      </c>
      <c r="N1536" s="44">
        <v>0</v>
      </c>
      <c r="O1536" s="26" t="s">
        <v>16</v>
      </c>
      <c r="P1536" s="24">
        <v>13.55</v>
      </c>
      <c r="Q1536" s="26" t="s">
        <v>16</v>
      </c>
      <c r="R1536" s="24">
        <v>13.55</v>
      </c>
      <c r="S1536" s="26" t="s">
        <v>16</v>
      </c>
      <c r="T1536" s="24"/>
      <c r="U1536" s="26" t="s">
        <v>16</v>
      </c>
      <c r="V1536" s="34" t="s">
        <v>567</v>
      </c>
    </row>
    <row r="1537" spans="1:22" hidden="1" x14ac:dyDescent="0.25">
      <c r="A1537" s="31" t="s">
        <v>1348</v>
      </c>
      <c r="B1537" s="31" t="s">
        <v>1349</v>
      </c>
      <c r="C1537" s="41" t="s">
        <v>424</v>
      </c>
      <c r="D1537" s="31" t="s">
        <v>425</v>
      </c>
      <c r="E1537" s="31" t="s">
        <v>1428</v>
      </c>
      <c r="F1537" s="21" t="s">
        <v>1428</v>
      </c>
      <c r="G1537" s="21" t="s">
        <v>115</v>
      </c>
      <c r="H1537" s="32" t="str">
        <f t="shared" si="46"/>
        <v/>
      </c>
      <c r="I1537" s="33">
        <f t="shared" si="47"/>
        <v>0</v>
      </c>
      <c r="J1537" s="24">
        <v>44.69</v>
      </c>
      <c r="K1537" s="26" t="s">
        <v>16</v>
      </c>
      <c r="L1537" s="44">
        <v>44.69</v>
      </c>
      <c r="M1537" s="26" t="s">
        <v>16</v>
      </c>
      <c r="N1537" s="44">
        <v>44.69</v>
      </c>
      <c r="O1537" s="26" t="s">
        <v>16</v>
      </c>
      <c r="P1537" s="24">
        <v>44.69</v>
      </c>
      <c r="Q1537" s="26" t="s">
        <v>16</v>
      </c>
      <c r="R1537" s="24">
        <v>44.69</v>
      </c>
      <c r="S1537" s="26" t="s">
        <v>16</v>
      </c>
      <c r="T1537" s="24"/>
      <c r="U1537" s="26" t="s">
        <v>16</v>
      </c>
      <c r="V1537" s="34" t="s">
        <v>567</v>
      </c>
    </row>
    <row r="1538" spans="1:22" hidden="1" x14ac:dyDescent="0.25">
      <c r="A1538" s="31" t="s">
        <v>1429</v>
      </c>
      <c r="B1538" s="31" t="s">
        <v>1430</v>
      </c>
      <c r="C1538" s="41" t="s">
        <v>12</v>
      </c>
      <c r="D1538" s="31" t="s">
        <v>13</v>
      </c>
      <c r="E1538" s="31" t="s">
        <v>14</v>
      </c>
      <c r="F1538" s="21" t="s">
        <v>14</v>
      </c>
      <c r="G1538" s="21" t="s">
        <v>194</v>
      </c>
      <c r="H1538" s="32" t="str">
        <f t="shared" si="46"/>
        <v/>
      </c>
      <c r="I1538" s="33">
        <f t="shared" si="47"/>
        <v>0</v>
      </c>
      <c r="J1538" s="24">
        <v>3.68</v>
      </c>
      <c r="K1538" s="26" t="s">
        <v>16</v>
      </c>
      <c r="L1538" s="44">
        <v>3.68</v>
      </c>
      <c r="M1538" s="26" t="s">
        <v>16</v>
      </c>
      <c r="N1538" s="44">
        <v>3.68</v>
      </c>
      <c r="O1538" s="26" t="s">
        <v>16</v>
      </c>
      <c r="P1538" s="24">
        <v>3.68</v>
      </c>
      <c r="Q1538" s="26" t="s">
        <v>16</v>
      </c>
      <c r="R1538" s="24">
        <v>3.68</v>
      </c>
      <c r="S1538" s="26" t="s">
        <v>16</v>
      </c>
      <c r="T1538" s="24"/>
      <c r="U1538" s="26" t="s">
        <v>16</v>
      </c>
      <c r="V1538" s="34" t="s">
        <v>567</v>
      </c>
    </row>
    <row r="1539" spans="1:22" hidden="1" x14ac:dyDescent="0.25">
      <c r="A1539" s="31" t="s">
        <v>1429</v>
      </c>
      <c r="B1539" s="31" t="s">
        <v>1430</v>
      </c>
      <c r="C1539" s="41" t="s">
        <v>19</v>
      </c>
      <c r="D1539" s="31" t="s">
        <v>20</v>
      </c>
      <c r="E1539" s="31" t="s">
        <v>944</v>
      </c>
      <c r="F1539" s="21" t="s">
        <v>944</v>
      </c>
      <c r="G1539" s="21" t="s">
        <v>1431</v>
      </c>
      <c r="H1539" s="32" t="str">
        <f t="shared" ref="H1539:H1602" si="48">IF(I1539&gt;=$H$1,1,"")</f>
        <v/>
      </c>
      <c r="I1539" s="33">
        <f t="shared" ref="I1539:I1602" si="49">IF(J1539=0,0,ABS(1-L1539/J1539))+IF(L1539=0,0,ABS(1-N1539/L1539))+IF(N1539=0,0,ABS(1-P1539/N1539))+IF(P1539=0,0,ABS(1-R1539/P1539))</f>
        <v>0</v>
      </c>
      <c r="J1539" s="24">
        <v>1.1499999999999999</v>
      </c>
      <c r="K1539" s="26" t="s">
        <v>16</v>
      </c>
      <c r="L1539" s="44">
        <v>1.1499999999999999</v>
      </c>
      <c r="M1539" s="26" t="s">
        <v>16</v>
      </c>
      <c r="N1539" s="44">
        <v>1.1499999999999999</v>
      </c>
      <c r="O1539" s="26" t="s">
        <v>16</v>
      </c>
      <c r="P1539" s="24">
        <v>1.1499999999999999</v>
      </c>
      <c r="Q1539" s="26" t="s">
        <v>16</v>
      </c>
      <c r="R1539" s="24">
        <v>1.1499999999999999</v>
      </c>
      <c r="S1539" s="26" t="s">
        <v>16</v>
      </c>
      <c r="T1539" s="24"/>
      <c r="U1539" s="26" t="s">
        <v>16</v>
      </c>
      <c r="V1539" s="34" t="s">
        <v>567</v>
      </c>
    </row>
    <row r="1540" spans="1:22" hidden="1" x14ac:dyDescent="0.25">
      <c r="A1540" s="31" t="s">
        <v>1429</v>
      </c>
      <c r="B1540" s="31" t="s">
        <v>1430</v>
      </c>
      <c r="C1540" s="41" t="s">
        <v>23</v>
      </c>
      <c r="D1540" s="31" t="s">
        <v>24</v>
      </c>
      <c r="E1540" s="31" t="s">
        <v>25</v>
      </c>
      <c r="F1540" s="21" t="s">
        <v>25</v>
      </c>
      <c r="G1540" s="21" t="s">
        <v>1127</v>
      </c>
      <c r="H1540" s="32" t="str">
        <f t="shared" si="48"/>
        <v/>
      </c>
      <c r="I1540" s="33">
        <f t="shared" si="49"/>
        <v>0</v>
      </c>
      <c r="J1540" s="24">
        <v>2.39</v>
      </c>
      <c r="K1540" s="26" t="s">
        <v>16</v>
      </c>
      <c r="L1540" s="44">
        <v>2.39</v>
      </c>
      <c r="M1540" s="26" t="s">
        <v>16</v>
      </c>
      <c r="N1540" s="44">
        <v>2.39</v>
      </c>
      <c r="O1540" s="26" t="s">
        <v>16</v>
      </c>
      <c r="P1540" s="24">
        <v>2.39</v>
      </c>
      <c r="Q1540" s="26" t="s">
        <v>16</v>
      </c>
      <c r="R1540" s="24">
        <v>2.39</v>
      </c>
      <c r="S1540" s="26" t="s">
        <v>16</v>
      </c>
      <c r="T1540" s="24"/>
      <c r="U1540" s="26" t="s">
        <v>16</v>
      </c>
      <c r="V1540" s="34" t="s">
        <v>567</v>
      </c>
    </row>
    <row r="1541" spans="1:22" hidden="1" x14ac:dyDescent="0.25">
      <c r="A1541" s="31" t="s">
        <v>1429</v>
      </c>
      <c r="B1541" s="31" t="s">
        <v>1430</v>
      </c>
      <c r="C1541" s="41" t="s">
        <v>27</v>
      </c>
      <c r="D1541" s="31" t="s">
        <v>28</v>
      </c>
      <c r="E1541" s="31" t="s">
        <v>1432</v>
      </c>
      <c r="F1541" s="21" t="s">
        <v>1432</v>
      </c>
      <c r="G1541" s="21" t="s">
        <v>439</v>
      </c>
      <c r="H1541" s="32" t="str">
        <f t="shared" si="48"/>
        <v/>
      </c>
      <c r="I1541" s="33">
        <f t="shared" si="49"/>
        <v>0</v>
      </c>
      <c r="J1541" s="24">
        <v>6.49</v>
      </c>
      <c r="K1541" s="26" t="s">
        <v>16</v>
      </c>
      <c r="L1541" s="44">
        <v>6.49</v>
      </c>
      <c r="M1541" s="26" t="s">
        <v>16</v>
      </c>
      <c r="N1541" s="44">
        <v>6.49</v>
      </c>
      <c r="O1541" s="26" t="s">
        <v>16</v>
      </c>
      <c r="P1541" s="24">
        <v>6.49</v>
      </c>
      <c r="Q1541" s="26" t="s">
        <v>16</v>
      </c>
      <c r="R1541" s="24">
        <v>6.49</v>
      </c>
      <c r="S1541" s="26" t="s">
        <v>16</v>
      </c>
      <c r="T1541" s="24"/>
      <c r="U1541" s="26" t="s">
        <v>16</v>
      </c>
      <c r="V1541" s="34" t="s">
        <v>567</v>
      </c>
    </row>
    <row r="1542" spans="1:22" hidden="1" x14ac:dyDescent="0.25">
      <c r="A1542" s="31" t="s">
        <v>1429</v>
      </c>
      <c r="B1542" s="31" t="s">
        <v>1430</v>
      </c>
      <c r="C1542" s="41" t="s">
        <v>31</v>
      </c>
      <c r="D1542" s="31" t="s">
        <v>32</v>
      </c>
      <c r="E1542" s="31" t="s">
        <v>436</v>
      </c>
      <c r="F1542" s="21" t="s">
        <v>436</v>
      </c>
      <c r="G1542" s="21" t="s">
        <v>439</v>
      </c>
      <c r="H1542" s="32" t="str">
        <f t="shared" si="48"/>
        <v/>
      </c>
      <c r="I1542" s="33">
        <f t="shared" si="49"/>
        <v>0</v>
      </c>
      <c r="J1542" s="24">
        <v>5.29</v>
      </c>
      <c r="K1542" s="26" t="s">
        <v>16</v>
      </c>
      <c r="L1542" s="44">
        <v>5.29</v>
      </c>
      <c r="M1542" s="26" t="s">
        <v>16</v>
      </c>
      <c r="N1542" s="44">
        <v>5.29</v>
      </c>
      <c r="O1542" s="26" t="s">
        <v>16</v>
      </c>
      <c r="P1542" s="24">
        <v>5.29</v>
      </c>
      <c r="Q1542" s="26" t="s">
        <v>16</v>
      </c>
      <c r="R1542" s="24">
        <v>5.29</v>
      </c>
      <c r="S1542" s="26" t="s">
        <v>16</v>
      </c>
      <c r="T1542" s="24"/>
      <c r="U1542" s="26" t="s">
        <v>16</v>
      </c>
      <c r="V1542" s="34" t="s">
        <v>567</v>
      </c>
    </row>
    <row r="1543" spans="1:22" hidden="1" x14ac:dyDescent="0.25">
      <c r="A1543" s="31" t="s">
        <v>1429</v>
      </c>
      <c r="B1543" s="31" t="s">
        <v>1430</v>
      </c>
      <c r="C1543" s="41" t="s">
        <v>35</v>
      </c>
      <c r="D1543" s="31" t="s">
        <v>36</v>
      </c>
      <c r="E1543" s="31" t="s">
        <v>37</v>
      </c>
      <c r="F1543" s="21" t="s">
        <v>37</v>
      </c>
      <c r="G1543" s="21" t="s">
        <v>946</v>
      </c>
      <c r="H1543" s="32" t="str">
        <f t="shared" si="48"/>
        <v/>
      </c>
      <c r="I1543" s="33">
        <f t="shared" si="49"/>
        <v>0</v>
      </c>
      <c r="J1543" s="24">
        <v>4.99</v>
      </c>
      <c r="K1543" s="26" t="s">
        <v>16</v>
      </c>
      <c r="L1543" s="44">
        <v>4.99</v>
      </c>
      <c r="M1543" s="26" t="s">
        <v>16</v>
      </c>
      <c r="N1543" s="44">
        <v>4.99</v>
      </c>
      <c r="O1543" s="26" t="s">
        <v>16</v>
      </c>
      <c r="P1543" s="24">
        <v>4.99</v>
      </c>
      <c r="Q1543" s="26" t="s">
        <v>16</v>
      </c>
      <c r="R1543" s="24">
        <v>4.99</v>
      </c>
      <c r="S1543" s="26" t="s">
        <v>16</v>
      </c>
      <c r="T1543" s="24"/>
      <c r="U1543" s="26" t="s">
        <v>16</v>
      </c>
      <c r="V1543" s="34" t="s">
        <v>567</v>
      </c>
    </row>
    <row r="1544" spans="1:22" hidden="1" x14ac:dyDescent="0.25">
      <c r="A1544" s="31" t="s">
        <v>1429</v>
      </c>
      <c r="B1544" s="31" t="s">
        <v>1430</v>
      </c>
      <c r="C1544" s="41" t="s">
        <v>39</v>
      </c>
      <c r="D1544" s="31" t="s">
        <v>40</v>
      </c>
      <c r="E1544" s="31" t="s">
        <v>41</v>
      </c>
      <c r="F1544" s="21" t="s">
        <v>41</v>
      </c>
      <c r="G1544" s="21" t="s">
        <v>1433</v>
      </c>
      <c r="H1544" s="32" t="str">
        <f t="shared" si="48"/>
        <v/>
      </c>
      <c r="I1544" s="33">
        <f t="shared" si="49"/>
        <v>0</v>
      </c>
      <c r="J1544" s="24">
        <v>4.9800000000000004</v>
      </c>
      <c r="K1544" s="26" t="s">
        <v>16</v>
      </c>
      <c r="L1544" s="44">
        <v>4.9800000000000004</v>
      </c>
      <c r="M1544" s="26" t="s">
        <v>16</v>
      </c>
      <c r="N1544" s="44">
        <v>4.9800000000000004</v>
      </c>
      <c r="O1544" s="26" t="s">
        <v>16</v>
      </c>
      <c r="P1544" s="24">
        <v>4.9800000000000004</v>
      </c>
      <c r="Q1544" s="26" t="s">
        <v>16</v>
      </c>
      <c r="R1544" s="24">
        <v>4.9800000000000004</v>
      </c>
      <c r="S1544" s="26" t="s">
        <v>16</v>
      </c>
      <c r="T1544" s="24"/>
      <c r="U1544" s="26" t="s">
        <v>16</v>
      </c>
      <c r="V1544" s="34" t="s">
        <v>567</v>
      </c>
    </row>
    <row r="1545" spans="1:22" hidden="1" x14ac:dyDescent="0.25">
      <c r="A1545" s="31" t="s">
        <v>1429</v>
      </c>
      <c r="B1545" s="31" t="s">
        <v>1430</v>
      </c>
      <c r="C1545" s="41" t="s">
        <v>43</v>
      </c>
      <c r="D1545" s="31" t="s">
        <v>44</v>
      </c>
      <c r="E1545" s="31" t="s">
        <v>1434</v>
      </c>
      <c r="F1545" s="21" t="s">
        <v>1434</v>
      </c>
      <c r="G1545" s="21" t="s">
        <v>908</v>
      </c>
      <c r="H1545" s="32" t="str">
        <f t="shared" si="48"/>
        <v/>
      </c>
      <c r="I1545" s="33">
        <f t="shared" si="49"/>
        <v>0</v>
      </c>
      <c r="J1545" s="24">
        <v>0</v>
      </c>
      <c r="K1545" s="26" t="s">
        <v>16</v>
      </c>
      <c r="L1545" s="44">
        <v>0</v>
      </c>
      <c r="M1545" s="26" t="s">
        <v>16</v>
      </c>
      <c r="N1545" s="44">
        <v>0</v>
      </c>
      <c r="O1545" s="26" t="s">
        <v>16</v>
      </c>
      <c r="P1545" s="24">
        <v>0</v>
      </c>
      <c r="Q1545" s="26" t="s">
        <v>16</v>
      </c>
      <c r="R1545" s="24">
        <v>0</v>
      </c>
      <c r="S1545" s="26" t="s">
        <v>16</v>
      </c>
      <c r="T1545" s="24"/>
      <c r="U1545" s="26" t="s">
        <v>16</v>
      </c>
      <c r="V1545" s="34" t="s">
        <v>567</v>
      </c>
    </row>
    <row r="1546" spans="1:22" hidden="1" x14ac:dyDescent="0.25">
      <c r="A1546" s="31" t="s">
        <v>1429</v>
      </c>
      <c r="B1546" s="31" t="s">
        <v>1430</v>
      </c>
      <c r="C1546" s="41" t="s">
        <v>47</v>
      </c>
      <c r="D1546" s="31" t="s">
        <v>48</v>
      </c>
      <c r="E1546" s="31" t="s">
        <v>1435</v>
      </c>
      <c r="F1546" s="21" t="s">
        <v>1435</v>
      </c>
      <c r="G1546" s="21" t="s">
        <v>1436</v>
      </c>
      <c r="H1546" s="32" t="str">
        <f t="shared" si="48"/>
        <v/>
      </c>
      <c r="I1546" s="33">
        <f t="shared" si="49"/>
        <v>0</v>
      </c>
      <c r="J1546" s="24">
        <v>35</v>
      </c>
      <c r="K1546" s="26" t="s">
        <v>16</v>
      </c>
      <c r="L1546" s="44">
        <v>35</v>
      </c>
      <c r="M1546" s="26" t="s">
        <v>16</v>
      </c>
      <c r="N1546" s="44">
        <v>35</v>
      </c>
      <c r="O1546" s="26" t="s">
        <v>16</v>
      </c>
      <c r="P1546" s="24">
        <v>35</v>
      </c>
      <c r="Q1546" s="26" t="s">
        <v>16</v>
      </c>
      <c r="R1546" s="24">
        <v>35</v>
      </c>
      <c r="S1546" s="26" t="s">
        <v>16</v>
      </c>
      <c r="T1546" s="24"/>
      <c r="U1546" s="26" t="s">
        <v>16</v>
      </c>
      <c r="V1546" s="34" t="s">
        <v>567</v>
      </c>
    </row>
    <row r="1547" spans="1:22" hidden="1" x14ac:dyDescent="0.25">
      <c r="A1547" s="31" t="s">
        <v>1429</v>
      </c>
      <c r="B1547" s="31" t="s">
        <v>1430</v>
      </c>
      <c r="C1547" s="41" t="s">
        <v>52</v>
      </c>
      <c r="D1547" s="31" t="s">
        <v>53</v>
      </c>
      <c r="E1547" s="31" t="s">
        <v>54</v>
      </c>
      <c r="F1547" s="21" t="s">
        <v>54</v>
      </c>
      <c r="G1547" s="21" t="s">
        <v>2082</v>
      </c>
      <c r="H1547" s="32" t="str">
        <f t="shared" si="48"/>
        <v/>
      </c>
      <c r="I1547" s="33">
        <f t="shared" si="49"/>
        <v>0</v>
      </c>
      <c r="J1547" s="24">
        <v>33.799999999999997</v>
      </c>
      <c r="K1547" s="26" t="s">
        <v>16</v>
      </c>
      <c r="L1547" s="44">
        <v>33.799999999999997</v>
      </c>
      <c r="M1547" s="26" t="s">
        <v>16</v>
      </c>
      <c r="N1547" s="44">
        <v>33.799999999999997</v>
      </c>
      <c r="O1547" s="26" t="s">
        <v>16</v>
      </c>
      <c r="P1547" s="24">
        <v>33.799999999999997</v>
      </c>
      <c r="Q1547" s="26" t="s">
        <v>16</v>
      </c>
      <c r="R1547" s="24">
        <v>33.799999999999997</v>
      </c>
      <c r="S1547" s="26" t="s">
        <v>16</v>
      </c>
      <c r="T1547" s="24"/>
      <c r="U1547" s="26" t="s">
        <v>16</v>
      </c>
      <c r="V1547" s="34" t="s">
        <v>567</v>
      </c>
    </row>
    <row r="1548" spans="1:22" hidden="1" x14ac:dyDescent="0.25">
      <c r="A1548" s="31" t="s">
        <v>1429</v>
      </c>
      <c r="B1548" s="31" t="s">
        <v>1430</v>
      </c>
      <c r="C1548" s="41" t="s">
        <v>56</v>
      </c>
      <c r="D1548" s="31" t="s">
        <v>57</v>
      </c>
      <c r="E1548" s="31" t="s">
        <v>1437</v>
      </c>
      <c r="F1548" s="21" t="s">
        <v>2081</v>
      </c>
      <c r="G1548" s="21"/>
      <c r="H1548" s="32" t="str">
        <f t="shared" si="48"/>
        <v/>
      </c>
      <c r="I1548" s="33">
        <f t="shared" si="49"/>
        <v>0</v>
      </c>
      <c r="J1548" s="24">
        <v>11.9</v>
      </c>
      <c r="K1548" s="26" t="s">
        <v>16</v>
      </c>
      <c r="L1548" s="44">
        <v>11.9</v>
      </c>
      <c r="M1548" s="26" t="s">
        <v>16</v>
      </c>
      <c r="N1548" s="44">
        <v>11.9</v>
      </c>
      <c r="O1548" s="26" t="s">
        <v>16</v>
      </c>
      <c r="P1548" s="24">
        <v>11.9</v>
      </c>
      <c r="Q1548" s="26" t="s">
        <v>16</v>
      </c>
      <c r="R1548" s="24">
        <v>11.9</v>
      </c>
      <c r="S1548" s="26" t="s">
        <v>16</v>
      </c>
      <c r="T1548" s="24"/>
      <c r="U1548" s="26" t="s">
        <v>16</v>
      </c>
      <c r="V1548" s="34" t="s">
        <v>567</v>
      </c>
    </row>
    <row r="1549" spans="1:22" hidden="1" x14ac:dyDescent="0.25">
      <c r="A1549" s="31" t="s">
        <v>1429</v>
      </c>
      <c r="B1549" s="31" t="s">
        <v>1430</v>
      </c>
      <c r="C1549" s="41" t="s">
        <v>60</v>
      </c>
      <c r="D1549" s="31" t="s">
        <v>61</v>
      </c>
      <c r="E1549" s="31" t="s">
        <v>1438</v>
      </c>
      <c r="F1549" s="21" t="s">
        <v>1438</v>
      </c>
      <c r="G1549" s="21" t="s">
        <v>63</v>
      </c>
      <c r="H1549" s="32" t="str">
        <f t="shared" si="48"/>
        <v/>
      </c>
      <c r="I1549" s="33">
        <f t="shared" si="49"/>
        <v>0</v>
      </c>
      <c r="J1549" s="24">
        <v>10.98</v>
      </c>
      <c r="K1549" s="26" t="s">
        <v>16</v>
      </c>
      <c r="L1549" s="44">
        <v>10.98</v>
      </c>
      <c r="M1549" s="26" t="s">
        <v>16</v>
      </c>
      <c r="N1549" s="44">
        <v>10.98</v>
      </c>
      <c r="O1549" s="26" t="s">
        <v>16</v>
      </c>
      <c r="P1549" s="24">
        <v>10.98</v>
      </c>
      <c r="Q1549" s="26" t="s">
        <v>16</v>
      </c>
      <c r="R1549" s="24">
        <v>10.98</v>
      </c>
      <c r="S1549" s="26" t="s">
        <v>16</v>
      </c>
      <c r="T1549" s="24"/>
      <c r="U1549" s="26" t="s">
        <v>16</v>
      </c>
      <c r="V1549" s="34" t="s">
        <v>567</v>
      </c>
    </row>
    <row r="1550" spans="1:22" hidden="1" x14ac:dyDescent="0.25">
      <c r="A1550" s="31" t="s">
        <v>1429</v>
      </c>
      <c r="B1550" s="31" t="s">
        <v>1430</v>
      </c>
      <c r="C1550" s="41" t="s">
        <v>64</v>
      </c>
      <c r="D1550" s="31" t="s">
        <v>65</v>
      </c>
      <c r="E1550" s="31" t="s">
        <v>1439</v>
      </c>
      <c r="F1550" s="21" t="s">
        <v>1439</v>
      </c>
      <c r="G1550" s="21" t="s">
        <v>1440</v>
      </c>
      <c r="H1550" s="32" t="str">
        <f t="shared" si="48"/>
        <v/>
      </c>
      <c r="I1550" s="33">
        <f t="shared" si="49"/>
        <v>0</v>
      </c>
      <c r="J1550" s="24">
        <v>3.48</v>
      </c>
      <c r="K1550" s="26" t="s">
        <v>16</v>
      </c>
      <c r="L1550" s="44">
        <v>3.48</v>
      </c>
      <c r="M1550" s="26" t="s">
        <v>16</v>
      </c>
      <c r="N1550" s="44">
        <v>3.48</v>
      </c>
      <c r="O1550" s="26" t="s">
        <v>16</v>
      </c>
      <c r="P1550" s="24">
        <v>3.48</v>
      </c>
      <c r="Q1550" s="26" t="s">
        <v>16</v>
      </c>
      <c r="R1550" s="24">
        <v>3.48</v>
      </c>
      <c r="S1550" s="26" t="s">
        <v>16</v>
      </c>
      <c r="T1550" s="24"/>
      <c r="U1550" s="26" t="s">
        <v>16</v>
      </c>
      <c r="V1550" s="34" t="s">
        <v>567</v>
      </c>
    </row>
    <row r="1551" spans="1:22" hidden="1" x14ac:dyDescent="0.25">
      <c r="A1551" s="31" t="s">
        <v>1429</v>
      </c>
      <c r="B1551" s="31" t="s">
        <v>1430</v>
      </c>
      <c r="C1551" s="41" t="s">
        <v>68</v>
      </c>
      <c r="D1551" s="31" t="s">
        <v>69</v>
      </c>
      <c r="E1551" s="31" t="s">
        <v>1229</v>
      </c>
      <c r="F1551" s="21" t="s">
        <v>1229</v>
      </c>
      <c r="G1551" s="21" t="s">
        <v>214</v>
      </c>
      <c r="H1551" s="32" t="str">
        <f t="shared" si="48"/>
        <v/>
      </c>
      <c r="I1551" s="33">
        <f t="shared" si="49"/>
        <v>0</v>
      </c>
      <c r="J1551" s="24">
        <v>7.18</v>
      </c>
      <c r="K1551" s="26" t="s">
        <v>16</v>
      </c>
      <c r="L1551" s="44">
        <v>7.18</v>
      </c>
      <c r="M1551" s="26" t="s">
        <v>16</v>
      </c>
      <c r="N1551" s="44">
        <v>7.18</v>
      </c>
      <c r="O1551" s="26" t="s">
        <v>16</v>
      </c>
      <c r="P1551" s="24">
        <v>7.18</v>
      </c>
      <c r="Q1551" s="26" t="s">
        <v>16</v>
      </c>
      <c r="R1551" s="24">
        <v>7.18</v>
      </c>
      <c r="S1551" s="26" t="s">
        <v>16</v>
      </c>
      <c r="T1551" s="24"/>
      <c r="U1551" s="26" t="s">
        <v>16</v>
      </c>
      <c r="V1551" s="34" t="s">
        <v>567</v>
      </c>
    </row>
    <row r="1552" spans="1:22" hidden="1" x14ac:dyDescent="0.25">
      <c r="A1552" s="31" t="s">
        <v>1429</v>
      </c>
      <c r="B1552" s="31" t="s">
        <v>1430</v>
      </c>
      <c r="C1552" s="41" t="s">
        <v>73</v>
      </c>
      <c r="D1552" s="31" t="s">
        <v>74</v>
      </c>
      <c r="E1552" s="31" t="s">
        <v>75</v>
      </c>
      <c r="F1552" s="21" t="s">
        <v>75</v>
      </c>
      <c r="G1552" s="21" t="s">
        <v>214</v>
      </c>
      <c r="H1552" s="32" t="str">
        <f t="shared" si="48"/>
        <v/>
      </c>
      <c r="I1552" s="33">
        <f t="shared" si="49"/>
        <v>0</v>
      </c>
      <c r="J1552" s="24">
        <v>0</v>
      </c>
      <c r="K1552" s="26" t="s">
        <v>16</v>
      </c>
      <c r="L1552" s="44">
        <v>0</v>
      </c>
      <c r="M1552" s="26" t="s">
        <v>16</v>
      </c>
      <c r="N1552" s="44">
        <v>0</v>
      </c>
      <c r="O1552" s="26" t="s">
        <v>16</v>
      </c>
      <c r="P1552" s="24">
        <v>0</v>
      </c>
      <c r="Q1552" s="26" t="s">
        <v>16</v>
      </c>
      <c r="R1552" s="24">
        <v>0</v>
      </c>
      <c r="S1552" s="26" t="s">
        <v>16</v>
      </c>
      <c r="T1552" s="24"/>
      <c r="U1552" s="26" t="s">
        <v>16</v>
      </c>
      <c r="V1552" s="34" t="s">
        <v>567</v>
      </c>
    </row>
    <row r="1553" spans="1:22" hidden="1" x14ac:dyDescent="0.25">
      <c r="A1553" s="31" t="s">
        <v>1429</v>
      </c>
      <c r="B1553" s="31" t="s">
        <v>1430</v>
      </c>
      <c r="C1553" s="41" t="s">
        <v>77</v>
      </c>
      <c r="D1553" s="31" t="s">
        <v>78</v>
      </c>
      <c r="E1553" s="31" t="s">
        <v>75</v>
      </c>
      <c r="F1553" s="21" t="s">
        <v>75</v>
      </c>
      <c r="G1553" s="21" t="s">
        <v>585</v>
      </c>
      <c r="H1553" s="32" t="str">
        <f t="shared" si="48"/>
        <v/>
      </c>
      <c r="I1553" s="33">
        <f t="shared" si="49"/>
        <v>0</v>
      </c>
      <c r="J1553" s="24">
        <v>0</v>
      </c>
      <c r="K1553" s="26" t="s">
        <v>16</v>
      </c>
      <c r="L1553" s="44">
        <v>0</v>
      </c>
      <c r="M1553" s="26" t="s">
        <v>16</v>
      </c>
      <c r="N1553" s="44">
        <v>0</v>
      </c>
      <c r="O1553" s="26" t="s">
        <v>16</v>
      </c>
      <c r="P1553" s="24">
        <v>0</v>
      </c>
      <c r="Q1553" s="26" t="s">
        <v>16</v>
      </c>
      <c r="R1553" s="24">
        <v>0</v>
      </c>
      <c r="S1553" s="26" t="s">
        <v>16</v>
      </c>
      <c r="T1553" s="24"/>
      <c r="U1553" s="26" t="s">
        <v>16</v>
      </c>
      <c r="V1553" s="34" t="s">
        <v>567</v>
      </c>
    </row>
    <row r="1554" spans="1:22" hidden="1" x14ac:dyDescent="0.25">
      <c r="A1554" s="31" t="s">
        <v>1429</v>
      </c>
      <c r="B1554" s="31" t="s">
        <v>1430</v>
      </c>
      <c r="C1554" s="41" t="s">
        <v>80</v>
      </c>
      <c r="D1554" s="31" t="s">
        <v>81</v>
      </c>
      <c r="E1554" s="31" t="s">
        <v>1441</v>
      </c>
      <c r="F1554" s="21" t="s">
        <v>1441</v>
      </c>
      <c r="G1554" s="21" t="s">
        <v>194</v>
      </c>
      <c r="H1554" s="32" t="str">
        <f t="shared" si="48"/>
        <v/>
      </c>
      <c r="I1554" s="33">
        <f t="shared" si="49"/>
        <v>0</v>
      </c>
      <c r="J1554" s="24">
        <v>0</v>
      </c>
      <c r="K1554" s="26" t="s">
        <v>16</v>
      </c>
      <c r="L1554" s="44">
        <v>0</v>
      </c>
      <c r="M1554" s="26" t="s">
        <v>16</v>
      </c>
      <c r="N1554" s="44">
        <v>0</v>
      </c>
      <c r="O1554" s="26" t="s">
        <v>16</v>
      </c>
      <c r="P1554" s="24">
        <v>0</v>
      </c>
      <c r="Q1554" s="26" t="s">
        <v>16</v>
      </c>
      <c r="R1554" s="24">
        <v>0</v>
      </c>
      <c r="S1554" s="26" t="s">
        <v>16</v>
      </c>
      <c r="T1554" s="24"/>
      <c r="U1554" s="26" t="s">
        <v>16</v>
      </c>
      <c r="V1554" s="34" t="s">
        <v>567</v>
      </c>
    </row>
    <row r="1555" spans="1:22" hidden="1" x14ac:dyDescent="0.25">
      <c r="A1555" s="31" t="s">
        <v>1429</v>
      </c>
      <c r="B1555" s="31" t="s">
        <v>1430</v>
      </c>
      <c r="C1555" s="41" t="s">
        <v>83</v>
      </c>
      <c r="D1555" s="31" t="s">
        <v>84</v>
      </c>
      <c r="E1555" s="31" t="s">
        <v>75</v>
      </c>
      <c r="F1555" s="21" t="s">
        <v>75</v>
      </c>
      <c r="G1555" s="21" t="s">
        <v>589</v>
      </c>
      <c r="H1555" s="32" t="str">
        <f t="shared" si="48"/>
        <v/>
      </c>
      <c r="I1555" s="33">
        <f t="shared" si="49"/>
        <v>0</v>
      </c>
      <c r="J1555" s="24">
        <v>2.68</v>
      </c>
      <c r="K1555" s="26" t="s">
        <v>16</v>
      </c>
      <c r="L1555" s="44">
        <v>2.68</v>
      </c>
      <c r="M1555" s="26" t="s">
        <v>16</v>
      </c>
      <c r="N1555" s="44">
        <v>2.68</v>
      </c>
      <c r="O1555" s="26" t="s">
        <v>16</v>
      </c>
      <c r="P1555" s="24">
        <v>2.68</v>
      </c>
      <c r="Q1555" s="26" t="s">
        <v>16</v>
      </c>
      <c r="R1555" s="24">
        <v>2.68</v>
      </c>
      <c r="S1555" s="26" t="s">
        <v>16</v>
      </c>
      <c r="T1555" s="24"/>
      <c r="U1555" s="26" t="s">
        <v>16</v>
      </c>
      <c r="V1555" s="34" t="s">
        <v>567</v>
      </c>
    </row>
    <row r="1556" spans="1:22" hidden="1" x14ac:dyDescent="0.25">
      <c r="A1556" s="31" t="s">
        <v>1429</v>
      </c>
      <c r="B1556" s="31" t="s">
        <v>1430</v>
      </c>
      <c r="C1556" s="41" t="s">
        <v>87</v>
      </c>
      <c r="D1556" s="31" t="s">
        <v>88</v>
      </c>
      <c r="E1556" s="31" t="s">
        <v>75</v>
      </c>
      <c r="F1556" s="21" t="s">
        <v>75</v>
      </c>
      <c r="G1556" s="21" t="s">
        <v>210</v>
      </c>
      <c r="H1556" s="32" t="str">
        <f t="shared" si="48"/>
        <v/>
      </c>
      <c r="I1556" s="33">
        <f t="shared" si="49"/>
        <v>0</v>
      </c>
      <c r="J1556" s="24">
        <v>4.99</v>
      </c>
      <c r="K1556" s="26" t="s">
        <v>16</v>
      </c>
      <c r="L1556" s="44">
        <v>4.99</v>
      </c>
      <c r="M1556" s="26" t="s">
        <v>16</v>
      </c>
      <c r="N1556" s="44">
        <v>4.99</v>
      </c>
      <c r="O1556" s="26" t="s">
        <v>16</v>
      </c>
      <c r="P1556" s="24">
        <v>4.99</v>
      </c>
      <c r="Q1556" s="26" t="s">
        <v>16</v>
      </c>
      <c r="R1556" s="24">
        <v>4.99</v>
      </c>
      <c r="S1556" s="26" t="s">
        <v>16</v>
      </c>
      <c r="T1556" s="24"/>
      <c r="U1556" s="26" t="s">
        <v>16</v>
      </c>
      <c r="V1556" s="34" t="s">
        <v>567</v>
      </c>
    </row>
    <row r="1557" spans="1:22" hidden="1" x14ac:dyDescent="0.25">
      <c r="A1557" s="31" t="s">
        <v>1429</v>
      </c>
      <c r="B1557" s="31" t="s">
        <v>1430</v>
      </c>
      <c r="C1557" s="41" t="s">
        <v>89</v>
      </c>
      <c r="D1557" s="31" t="s">
        <v>90</v>
      </c>
      <c r="E1557" s="31" t="s">
        <v>75</v>
      </c>
      <c r="F1557" s="21" t="s">
        <v>75</v>
      </c>
      <c r="G1557" s="21" t="s">
        <v>110</v>
      </c>
      <c r="H1557" s="32" t="str">
        <f t="shared" si="48"/>
        <v/>
      </c>
      <c r="I1557" s="33">
        <f t="shared" si="49"/>
        <v>0</v>
      </c>
      <c r="J1557" s="24">
        <v>8.98</v>
      </c>
      <c r="K1557" s="26" t="s">
        <v>16</v>
      </c>
      <c r="L1557" s="44">
        <v>8.98</v>
      </c>
      <c r="M1557" s="26" t="s">
        <v>16</v>
      </c>
      <c r="N1557" s="44">
        <v>8.98</v>
      </c>
      <c r="O1557" s="26" t="s">
        <v>16</v>
      </c>
      <c r="P1557" s="24">
        <v>8.98</v>
      </c>
      <c r="Q1557" s="26" t="s">
        <v>16</v>
      </c>
      <c r="R1557" s="24">
        <v>8.98</v>
      </c>
      <c r="S1557" s="26" t="s">
        <v>16</v>
      </c>
      <c r="T1557" s="24"/>
      <c r="U1557" s="26" t="s">
        <v>16</v>
      </c>
      <c r="V1557" s="34" t="s">
        <v>567</v>
      </c>
    </row>
    <row r="1558" spans="1:22" hidden="1" x14ac:dyDescent="0.25">
      <c r="A1558" s="31" t="s">
        <v>1429</v>
      </c>
      <c r="B1558" s="31" t="s">
        <v>1430</v>
      </c>
      <c r="C1558" s="41" t="s">
        <v>93</v>
      </c>
      <c r="D1558" s="31" t="s">
        <v>94</v>
      </c>
      <c r="E1558" s="31" t="s">
        <v>75</v>
      </c>
      <c r="F1558" s="21" t="s">
        <v>75</v>
      </c>
      <c r="G1558" s="21" t="s">
        <v>194</v>
      </c>
      <c r="H1558" s="32" t="str">
        <f t="shared" si="48"/>
        <v/>
      </c>
      <c r="I1558" s="33">
        <f t="shared" si="49"/>
        <v>0</v>
      </c>
      <c r="J1558" s="24">
        <v>0</v>
      </c>
      <c r="K1558" s="26" t="s">
        <v>16</v>
      </c>
      <c r="L1558" s="44">
        <v>0</v>
      </c>
      <c r="M1558" s="26" t="s">
        <v>16</v>
      </c>
      <c r="N1558" s="44">
        <v>0</v>
      </c>
      <c r="O1558" s="26" t="s">
        <v>16</v>
      </c>
      <c r="P1558" s="24">
        <v>0</v>
      </c>
      <c r="Q1558" s="26" t="s">
        <v>16</v>
      </c>
      <c r="R1558" s="24">
        <v>0</v>
      </c>
      <c r="S1558" s="26" t="s">
        <v>16</v>
      </c>
      <c r="T1558" s="24"/>
      <c r="U1558" s="26" t="s">
        <v>16</v>
      </c>
      <c r="V1558" s="34" t="s">
        <v>567</v>
      </c>
    </row>
    <row r="1559" spans="1:22" hidden="1" x14ac:dyDescent="0.25">
      <c r="A1559" s="31" t="s">
        <v>1429</v>
      </c>
      <c r="B1559" s="31" t="s">
        <v>1430</v>
      </c>
      <c r="C1559" s="41" t="s">
        <v>95</v>
      </c>
      <c r="D1559" s="31" t="s">
        <v>96</v>
      </c>
      <c r="E1559" s="31" t="s">
        <v>126</v>
      </c>
      <c r="F1559" s="21" t="s">
        <v>126</v>
      </c>
      <c r="G1559" s="21" t="s">
        <v>1442</v>
      </c>
      <c r="H1559" s="32" t="str">
        <f t="shared" si="48"/>
        <v/>
      </c>
      <c r="I1559" s="33">
        <f t="shared" si="49"/>
        <v>0</v>
      </c>
      <c r="J1559" s="24">
        <v>11.88</v>
      </c>
      <c r="K1559" s="26" t="s">
        <v>16</v>
      </c>
      <c r="L1559" s="44">
        <v>11.88</v>
      </c>
      <c r="M1559" s="26" t="s">
        <v>16</v>
      </c>
      <c r="N1559" s="44">
        <v>11.88</v>
      </c>
      <c r="O1559" s="26" t="s">
        <v>16</v>
      </c>
      <c r="P1559" s="24">
        <v>11.88</v>
      </c>
      <c r="Q1559" s="26" t="s">
        <v>16</v>
      </c>
      <c r="R1559" s="24">
        <v>11.88</v>
      </c>
      <c r="S1559" s="26" t="s">
        <v>16</v>
      </c>
      <c r="T1559" s="24"/>
      <c r="U1559" s="26" t="s">
        <v>16</v>
      </c>
      <c r="V1559" s="34" t="s">
        <v>567</v>
      </c>
    </row>
    <row r="1560" spans="1:22" hidden="1" x14ac:dyDescent="0.25">
      <c r="A1560" s="31" t="s">
        <v>1429</v>
      </c>
      <c r="B1560" s="31" t="s">
        <v>1430</v>
      </c>
      <c r="C1560" s="41" t="s">
        <v>99</v>
      </c>
      <c r="D1560" s="31" t="s">
        <v>100</v>
      </c>
      <c r="E1560" s="31" t="s">
        <v>1443</v>
      </c>
      <c r="F1560" s="21" t="s">
        <v>1443</v>
      </c>
      <c r="G1560" s="21" t="s">
        <v>1444</v>
      </c>
      <c r="H1560" s="32" t="str">
        <f t="shared" si="48"/>
        <v/>
      </c>
      <c r="I1560" s="33">
        <f t="shared" si="49"/>
        <v>0</v>
      </c>
      <c r="J1560" s="24">
        <v>7.88</v>
      </c>
      <c r="K1560" s="26" t="s">
        <v>16</v>
      </c>
      <c r="L1560" s="44">
        <v>7.88</v>
      </c>
      <c r="M1560" s="26" t="s">
        <v>16</v>
      </c>
      <c r="N1560" s="44">
        <v>7.88</v>
      </c>
      <c r="O1560" s="26" t="s">
        <v>16</v>
      </c>
      <c r="P1560" s="24">
        <v>7.88</v>
      </c>
      <c r="Q1560" s="26" t="s">
        <v>16</v>
      </c>
      <c r="R1560" s="24">
        <v>7.88</v>
      </c>
      <c r="S1560" s="26" t="s">
        <v>16</v>
      </c>
      <c r="T1560" s="24"/>
      <c r="U1560" s="26" t="s">
        <v>16</v>
      </c>
      <c r="V1560" s="34" t="s">
        <v>567</v>
      </c>
    </row>
    <row r="1561" spans="1:22" hidden="1" x14ac:dyDescent="0.25">
      <c r="A1561" s="31" t="s">
        <v>1429</v>
      </c>
      <c r="B1561" s="31" t="s">
        <v>1430</v>
      </c>
      <c r="C1561" s="41" t="s">
        <v>103</v>
      </c>
      <c r="D1561" s="31" t="s">
        <v>104</v>
      </c>
      <c r="E1561" s="31" t="s">
        <v>719</v>
      </c>
      <c r="F1561" s="21" t="s">
        <v>719</v>
      </c>
      <c r="G1561" s="21" t="s">
        <v>592</v>
      </c>
      <c r="H1561" s="32" t="str">
        <f t="shared" si="48"/>
        <v/>
      </c>
      <c r="I1561" s="33">
        <f t="shared" si="49"/>
        <v>0</v>
      </c>
      <c r="J1561" s="24">
        <v>10.98</v>
      </c>
      <c r="K1561" s="26" t="s">
        <v>16</v>
      </c>
      <c r="L1561" s="44">
        <v>10.98</v>
      </c>
      <c r="M1561" s="26" t="s">
        <v>16</v>
      </c>
      <c r="N1561" s="44">
        <v>10.98</v>
      </c>
      <c r="O1561" s="26" t="s">
        <v>16</v>
      </c>
      <c r="P1561" s="24">
        <v>10.98</v>
      </c>
      <c r="Q1561" s="26" t="s">
        <v>16</v>
      </c>
      <c r="R1561" s="24">
        <v>10.98</v>
      </c>
      <c r="S1561" s="26" t="s">
        <v>16</v>
      </c>
      <c r="T1561" s="24"/>
      <c r="U1561" s="26" t="s">
        <v>16</v>
      </c>
      <c r="V1561" s="34" t="s">
        <v>567</v>
      </c>
    </row>
    <row r="1562" spans="1:22" hidden="1" x14ac:dyDescent="0.25">
      <c r="A1562" s="31" t="s">
        <v>1429</v>
      </c>
      <c r="B1562" s="31" t="s">
        <v>1430</v>
      </c>
      <c r="C1562" s="41" t="s">
        <v>107</v>
      </c>
      <c r="D1562" s="31" t="s">
        <v>108</v>
      </c>
      <c r="E1562" s="31" t="s">
        <v>1445</v>
      </c>
      <c r="F1562" s="21" t="s">
        <v>1445</v>
      </c>
      <c r="G1562" s="21" t="s">
        <v>1446</v>
      </c>
      <c r="H1562" s="32" t="str">
        <f t="shared" si="48"/>
        <v/>
      </c>
      <c r="I1562" s="33">
        <f t="shared" si="49"/>
        <v>0</v>
      </c>
      <c r="J1562" s="24">
        <v>0</v>
      </c>
      <c r="K1562" s="26" t="s">
        <v>16</v>
      </c>
      <c r="L1562" s="44">
        <v>0</v>
      </c>
      <c r="M1562" s="26" t="s">
        <v>16</v>
      </c>
      <c r="N1562" s="44">
        <v>0</v>
      </c>
      <c r="O1562" s="26" t="s">
        <v>16</v>
      </c>
      <c r="P1562" s="24">
        <v>0</v>
      </c>
      <c r="Q1562" s="26" t="s">
        <v>16</v>
      </c>
      <c r="R1562" s="24">
        <v>0</v>
      </c>
      <c r="S1562" s="26" t="s">
        <v>16</v>
      </c>
      <c r="T1562" s="24"/>
      <c r="U1562" s="26" t="s">
        <v>16</v>
      </c>
      <c r="V1562" s="34" t="s">
        <v>567</v>
      </c>
    </row>
    <row r="1563" spans="1:22" hidden="1" x14ac:dyDescent="0.25">
      <c r="A1563" s="31" t="s">
        <v>1429</v>
      </c>
      <c r="B1563" s="31" t="s">
        <v>1430</v>
      </c>
      <c r="C1563" s="41" t="s">
        <v>111</v>
      </c>
      <c r="D1563" s="31" t="s">
        <v>112</v>
      </c>
      <c r="E1563" s="31" t="s">
        <v>1341</v>
      </c>
      <c r="F1563" s="21" t="s">
        <v>1341</v>
      </c>
      <c r="G1563" s="21" t="s">
        <v>1447</v>
      </c>
      <c r="H1563" s="32" t="str">
        <f t="shared" si="48"/>
        <v/>
      </c>
      <c r="I1563" s="33">
        <f t="shared" si="49"/>
        <v>0</v>
      </c>
      <c r="J1563" s="24">
        <v>3.99</v>
      </c>
      <c r="K1563" s="26" t="s">
        <v>16</v>
      </c>
      <c r="L1563" s="44">
        <v>3.99</v>
      </c>
      <c r="M1563" s="26" t="s">
        <v>16</v>
      </c>
      <c r="N1563" s="44">
        <v>3.99</v>
      </c>
      <c r="O1563" s="26" t="s">
        <v>16</v>
      </c>
      <c r="P1563" s="24">
        <v>3.99</v>
      </c>
      <c r="Q1563" s="26" t="s">
        <v>16</v>
      </c>
      <c r="R1563" s="24">
        <v>3.99</v>
      </c>
      <c r="S1563" s="26" t="s">
        <v>16</v>
      </c>
      <c r="T1563" s="24"/>
      <c r="U1563" s="26" t="s">
        <v>16</v>
      </c>
      <c r="V1563" s="34" t="s">
        <v>567</v>
      </c>
    </row>
    <row r="1564" spans="1:22" hidden="1" x14ac:dyDescent="0.25">
      <c r="A1564" s="31" t="s">
        <v>1429</v>
      </c>
      <c r="B1564" s="31" t="s">
        <v>1430</v>
      </c>
      <c r="C1564" s="41" t="s">
        <v>116</v>
      </c>
      <c r="D1564" s="31" t="s">
        <v>117</v>
      </c>
      <c r="E1564" s="31" t="s">
        <v>479</v>
      </c>
      <c r="F1564" s="21" t="s">
        <v>479</v>
      </c>
      <c r="G1564" s="21" t="s">
        <v>214</v>
      </c>
      <c r="H1564" s="32" t="str">
        <f t="shared" si="48"/>
        <v/>
      </c>
      <c r="I1564" s="33">
        <f t="shared" si="49"/>
        <v>2.0439453471782221E-3</v>
      </c>
      <c r="J1564" s="24">
        <v>9.7899999999999991</v>
      </c>
      <c r="K1564" s="26" t="s">
        <v>16</v>
      </c>
      <c r="L1564" s="44">
        <v>9.7899999999999991</v>
      </c>
      <c r="M1564" s="26" t="s">
        <v>16</v>
      </c>
      <c r="N1564" s="44">
        <v>9.7799999999999994</v>
      </c>
      <c r="O1564" s="26" t="s">
        <v>16</v>
      </c>
      <c r="P1564" s="24">
        <v>9.7899999999999991</v>
      </c>
      <c r="Q1564" s="26" t="s">
        <v>16</v>
      </c>
      <c r="R1564" s="24">
        <v>9.7899999999999991</v>
      </c>
      <c r="S1564" s="26" t="s">
        <v>16</v>
      </c>
      <c r="T1564" s="24"/>
      <c r="U1564" s="26" t="s">
        <v>16</v>
      </c>
      <c r="V1564" s="34" t="s">
        <v>567</v>
      </c>
    </row>
    <row r="1565" spans="1:22" hidden="1" x14ac:dyDescent="0.25">
      <c r="A1565" s="31" t="s">
        <v>1429</v>
      </c>
      <c r="B1565" s="31" t="s">
        <v>1430</v>
      </c>
      <c r="C1565" s="41" t="s">
        <v>120</v>
      </c>
      <c r="D1565" s="31" t="s">
        <v>121</v>
      </c>
      <c r="E1565" s="31" t="s">
        <v>1448</v>
      </c>
      <c r="F1565" s="21" t="s">
        <v>1449</v>
      </c>
      <c r="G1565" s="21" t="s">
        <v>144</v>
      </c>
      <c r="H1565" s="32">
        <f t="shared" si="48"/>
        <v>1</v>
      </c>
      <c r="I1565" s="33">
        <f t="shared" si="49"/>
        <v>0.16355140186915884</v>
      </c>
      <c r="J1565" s="24">
        <v>4.28</v>
      </c>
      <c r="K1565" s="26" t="s">
        <v>16</v>
      </c>
      <c r="L1565" s="44">
        <v>4.9800000000000004</v>
      </c>
      <c r="M1565" s="26" t="s">
        <v>16</v>
      </c>
      <c r="N1565" s="44">
        <v>4.9800000000000004</v>
      </c>
      <c r="O1565" s="26" t="s">
        <v>16</v>
      </c>
      <c r="P1565" s="24">
        <v>4.9800000000000004</v>
      </c>
      <c r="Q1565" s="26" t="s">
        <v>16</v>
      </c>
      <c r="R1565" s="24">
        <v>4.9800000000000004</v>
      </c>
      <c r="S1565" s="26" t="s">
        <v>16</v>
      </c>
      <c r="T1565" s="24"/>
      <c r="U1565" s="26" t="s">
        <v>16</v>
      </c>
      <c r="V1565" s="34" t="s">
        <v>567</v>
      </c>
    </row>
    <row r="1566" spans="1:22" hidden="1" x14ac:dyDescent="0.25">
      <c r="A1566" s="31" t="s">
        <v>1429</v>
      </c>
      <c r="B1566" s="31" t="s">
        <v>1430</v>
      </c>
      <c r="C1566" s="41" t="s">
        <v>124</v>
      </c>
      <c r="D1566" s="31" t="s">
        <v>125</v>
      </c>
      <c r="E1566" s="31" t="s">
        <v>599</v>
      </c>
      <c r="F1566" s="21" t="s">
        <v>599</v>
      </c>
      <c r="G1566" s="21" t="s">
        <v>128</v>
      </c>
      <c r="H1566" s="32" t="str">
        <f t="shared" si="48"/>
        <v/>
      </c>
      <c r="I1566" s="33">
        <f t="shared" si="49"/>
        <v>0</v>
      </c>
      <c r="J1566" s="24">
        <v>2.08</v>
      </c>
      <c r="K1566" s="26" t="s">
        <v>16</v>
      </c>
      <c r="L1566" s="44">
        <v>2.08</v>
      </c>
      <c r="M1566" s="26" t="s">
        <v>16</v>
      </c>
      <c r="N1566" s="44">
        <v>2.08</v>
      </c>
      <c r="O1566" s="26" t="s">
        <v>16</v>
      </c>
      <c r="P1566" s="24">
        <v>2.08</v>
      </c>
      <c r="Q1566" s="26" t="s">
        <v>16</v>
      </c>
      <c r="R1566" s="24">
        <v>2.08</v>
      </c>
      <c r="S1566" s="26" t="s">
        <v>16</v>
      </c>
      <c r="T1566" s="24"/>
      <c r="U1566" s="26" t="s">
        <v>16</v>
      </c>
      <c r="V1566" s="34" t="s">
        <v>567</v>
      </c>
    </row>
    <row r="1567" spans="1:22" hidden="1" x14ac:dyDescent="0.25">
      <c r="A1567" s="31" t="s">
        <v>1429</v>
      </c>
      <c r="B1567" s="31" t="s">
        <v>1430</v>
      </c>
      <c r="C1567" s="41" t="s">
        <v>129</v>
      </c>
      <c r="D1567" s="31" t="s">
        <v>130</v>
      </c>
      <c r="E1567" s="31" t="s">
        <v>1450</v>
      </c>
      <c r="F1567" s="21" t="s">
        <v>1450</v>
      </c>
      <c r="G1567" s="21" t="s">
        <v>131</v>
      </c>
      <c r="H1567" s="32" t="str">
        <f t="shared" si="48"/>
        <v/>
      </c>
      <c r="I1567" s="33">
        <f t="shared" si="49"/>
        <v>0</v>
      </c>
      <c r="J1567" s="24">
        <v>0</v>
      </c>
      <c r="K1567" s="26" t="s">
        <v>16</v>
      </c>
      <c r="L1567" s="44">
        <v>0</v>
      </c>
      <c r="M1567" s="26" t="s">
        <v>16</v>
      </c>
      <c r="N1567" s="44">
        <v>0</v>
      </c>
      <c r="O1567" s="26" t="s">
        <v>16</v>
      </c>
      <c r="P1567" s="24">
        <v>0</v>
      </c>
      <c r="Q1567" s="26" t="s">
        <v>16</v>
      </c>
      <c r="R1567" s="24">
        <v>0</v>
      </c>
      <c r="S1567" s="26" t="s">
        <v>16</v>
      </c>
      <c r="T1567" s="24"/>
      <c r="U1567" s="26" t="s">
        <v>16</v>
      </c>
      <c r="V1567" s="34" t="s">
        <v>567</v>
      </c>
    </row>
    <row r="1568" spans="1:22" hidden="1" x14ac:dyDescent="0.25">
      <c r="A1568" s="31" t="s">
        <v>1429</v>
      </c>
      <c r="B1568" s="31" t="s">
        <v>1430</v>
      </c>
      <c r="C1568" s="41" t="s">
        <v>132</v>
      </c>
      <c r="D1568" s="31" t="s">
        <v>133</v>
      </c>
      <c r="E1568" s="31" t="s">
        <v>1451</v>
      </c>
      <c r="F1568" s="21" t="s">
        <v>1451</v>
      </c>
      <c r="G1568" s="21" t="s">
        <v>850</v>
      </c>
      <c r="H1568" s="32" t="str">
        <f t="shared" si="48"/>
        <v/>
      </c>
      <c r="I1568" s="33">
        <f t="shared" si="49"/>
        <v>0</v>
      </c>
      <c r="J1568" s="24">
        <v>26.98</v>
      </c>
      <c r="K1568" s="26" t="s">
        <v>16</v>
      </c>
      <c r="L1568" s="44">
        <v>26.98</v>
      </c>
      <c r="M1568" s="26" t="s">
        <v>16</v>
      </c>
      <c r="N1568" s="44">
        <v>26.98</v>
      </c>
      <c r="O1568" s="26" t="s">
        <v>16</v>
      </c>
      <c r="P1568" s="24">
        <v>26.98</v>
      </c>
      <c r="Q1568" s="26" t="s">
        <v>16</v>
      </c>
      <c r="R1568" s="24">
        <v>26.98</v>
      </c>
      <c r="S1568" s="26" t="s">
        <v>16</v>
      </c>
      <c r="T1568" s="24"/>
      <c r="U1568" s="26" t="s">
        <v>16</v>
      </c>
      <c r="V1568" s="34" t="s">
        <v>567</v>
      </c>
    </row>
    <row r="1569" spans="1:22" hidden="1" x14ac:dyDescent="0.25">
      <c r="A1569" s="31" t="s">
        <v>1429</v>
      </c>
      <c r="B1569" s="31" t="s">
        <v>1430</v>
      </c>
      <c r="C1569" s="41" t="s">
        <v>137</v>
      </c>
      <c r="D1569" s="31" t="s">
        <v>138</v>
      </c>
      <c r="E1569" s="31" t="s">
        <v>462</v>
      </c>
      <c r="F1569" s="21" t="s">
        <v>462</v>
      </c>
      <c r="G1569" s="21" t="s">
        <v>545</v>
      </c>
      <c r="H1569" s="32" t="str">
        <f t="shared" si="48"/>
        <v/>
      </c>
      <c r="I1569" s="33">
        <f t="shared" si="49"/>
        <v>0</v>
      </c>
      <c r="J1569" s="24">
        <v>5.98</v>
      </c>
      <c r="K1569" s="26" t="s">
        <v>16</v>
      </c>
      <c r="L1569" s="44">
        <v>5.98</v>
      </c>
      <c r="M1569" s="26" t="s">
        <v>16</v>
      </c>
      <c r="N1569" s="44">
        <v>5.98</v>
      </c>
      <c r="O1569" s="26" t="s">
        <v>16</v>
      </c>
      <c r="P1569" s="24">
        <v>5.98</v>
      </c>
      <c r="Q1569" s="26" t="s">
        <v>16</v>
      </c>
      <c r="R1569" s="24">
        <v>5.98</v>
      </c>
      <c r="S1569" s="26" t="s">
        <v>16</v>
      </c>
      <c r="T1569" s="24"/>
      <c r="U1569" s="26" t="s">
        <v>16</v>
      </c>
      <c r="V1569" s="34" t="s">
        <v>567</v>
      </c>
    </row>
    <row r="1570" spans="1:22" hidden="1" x14ac:dyDescent="0.25">
      <c r="A1570" s="31" t="s">
        <v>1429</v>
      </c>
      <c r="B1570" s="31" t="s">
        <v>1430</v>
      </c>
      <c r="C1570" s="41" t="s">
        <v>141</v>
      </c>
      <c r="D1570" s="31" t="s">
        <v>142</v>
      </c>
      <c r="E1570" s="31" t="s">
        <v>1452</v>
      </c>
      <c r="F1570" s="21" t="s">
        <v>1452</v>
      </c>
      <c r="G1570" s="21" t="s">
        <v>1453</v>
      </c>
      <c r="H1570" s="32">
        <f t="shared" si="48"/>
        <v>1</v>
      </c>
      <c r="I1570" s="33">
        <f t="shared" si="49"/>
        <v>1</v>
      </c>
      <c r="J1570" s="24">
        <v>3.28</v>
      </c>
      <c r="K1570" s="26" t="s">
        <v>16</v>
      </c>
      <c r="L1570" s="44">
        <v>0</v>
      </c>
      <c r="M1570" s="26" t="s">
        <v>16</v>
      </c>
      <c r="N1570" s="44">
        <v>5.98</v>
      </c>
      <c r="O1570" s="26" t="s">
        <v>18</v>
      </c>
      <c r="P1570" s="24">
        <v>5.98</v>
      </c>
      <c r="Q1570" s="26" t="s">
        <v>16</v>
      </c>
      <c r="R1570" s="24">
        <v>5.98</v>
      </c>
      <c r="S1570" s="26" t="s">
        <v>16</v>
      </c>
      <c r="T1570" s="24"/>
      <c r="U1570" s="26" t="s">
        <v>16</v>
      </c>
      <c r="V1570" s="34" t="s">
        <v>567</v>
      </c>
    </row>
    <row r="1571" spans="1:22" hidden="1" x14ac:dyDescent="0.25">
      <c r="A1571" s="31" t="s">
        <v>1429</v>
      </c>
      <c r="B1571" s="31" t="s">
        <v>1430</v>
      </c>
      <c r="C1571" s="41" t="s">
        <v>145</v>
      </c>
      <c r="D1571" s="31" t="s">
        <v>146</v>
      </c>
      <c r="E1571" s="31" t="s">
        <v>147</v>
      </c>
      <c r="F1571" s="21" t="s">
        <v>147</v>
      </c>
      <c r="G1571" s="21" t="s">
        <v>1454</v>
      </c>
      <c r="H1571" s="32" t="str">
        <f t="shared" si="48"/>
        <v/>
      </c>
      <c r="I1571" s="33">
        <f t="shared" si="49"/>
        <v>0</v>
      </c>
      <c r="J1571" s="24">
        <v>5.98</v>
      </c>
      <c r="K1571" s="26" t="s">
        <v>16</v>
      </c>
      <c r="L1571" s="44">
        <v>5.98</v>
      </c>
      <c r="M1571" s="26" t="s">
        <v>16</v>
      </c>
      <c r="N1571" s="44">
        <v>5.98</v>
      </c>
      <c r="O1571" s="26" t="s">
        <v>16</v>
      </c>
      <c r="P1571" s="24">
        <v>5.98</v>
      </c>
      <c r="Q1571" s="26" t="s">
        <v>16</v>
      </c>
      <c r="R1571" s="24">
        <v>5.98</v>
      </c>
      <c r="S1571" s="26" t="s">
        <v>16</v>
      </c>
      <c r="T1571" s="24"/>
      <c r="U1571" s="26" t="s">
        <v>16</v>
      </c>
      <c r="V1571" s="34" t="s">
        <v>567</v>
      </c>
    </row>
    <row r="1572" spans="1:22" hidden="1" x14ac:dyDescent="0.25">
      <c r="A1572" s="31" t="s">
        <v>1429</v>
      </c>
      <c r="B1572" s="31" t="s">
        <v>1430</v>
      </c>
      <c r="C1572" s="41" t="s">
        <v>149</v>
      </c>
      <c r="D1572" s="31" t="s">
        <v>150</v>
      </c>
      <c r="E1572" s="31" t="s">
        <v>151</v>
      </c>
      <c r="F1572" s="21" t="s">
        <v>151</v>
      </c>
      <c r="G1572" s="21" t="s">
        <v>152</v>
      </c>
      <c r="H1572" s="32" t="str">
        <f t="shared" si="48"/>
        <v/>
      </c>
      <c r="I1572" s="33">
        <f t="shared" si="49"/>
        <v>0</v>
      </c>
      <c r="J1572" s="24">
        <v>6.38</v>
      </c>
      <c r="K1572" s="26" t="s">
        <v>16</v>
      </c>
      <c r="L1572" s="44">
        <v>6.38</v>
      </c>
      <c r="M1572" s="26" t="s">
        <v>16</v>
      </c>
      <c r="N1572" s="44">
        <v>6.38</v>
      </c>
      <c r="O1572" s="26" t="s">
        <v>16</v>
      </c>
      <c r="P1572" s="24">
        <v>6.38</v>
      </c>
      <c r="Q1572" s="26" t="s">
        <v>16</v>
      </c>
      <c r="R1572" s="24">
        <v>6.38</v>
      </c>
      <c r="S1572" s="26" t="s">
        <v>16</v>
      </c>
      <c r="T1572" s="24"/>
      <c r="U1572" s="26" t="s">
        <v>16</v>
      </c>
      <c r="V1572" s="34" t="s">
        <v>567</v>
      </c>
    </row>
    <row r="1573" spans="1:22" hidden="1" x14ac:dyDescent="0.25">
      <c r="A1573" s="31" t="s">
        <v>1429</v>
      </c>
      <c r="B1573" s="31" t="s">
        <v>1430</v>
      </c>
      <c r="C1573" s="41" t="s">
        <v>153</v>
      </c>
      <c r="D1573" s="31" t="s">
        <v>154</v>
      </c>
      <c r="E1573" s="31" t="s">
        <v>1455</v>
      </c>
      <c r="F1573" s="21" t="s">
        <v>1455</v>
      </c>
      <c r="G1573" s="21" t="s">
        <v>156</v>
      </c>
      <c r="H1573" s="32" t="str">
        <f t="shared" si="48"/>
        <v/>
      </c>
      <c r="I1573" s="33">
        <f t="shared" si="49"/>
        <v>0</v>
      </c>
      <c r="J1573" s="24">
        <v>0.98</v>
      </c>
      <c r="K1573" s="26" t="s">
        <v>16</v>
      </c>
      <c r="L1573" s="44">
        <v>0.98</v>
      </c>
      <c r="M1573" s="26" t="s">
        <v>16</v>
      </c>
      <c r="N1573" s="44">
        <v>0.98</v>
      </c>
      <c r="O1573" s="26" t="s">
        <v>16</v>
      </c>
      <c r="P1573" s="24">
        <v>0.98</v>
      </c>
      <c r="Q1573" s="26" t="s">
        <v>16</v>
      </c>
      <c r="R1573" s="24">
        <v>0.98</v>
      </c>
      <c r="S1573" s="26" t="s">
        <v>16</v>
      </c>
      <c r="T1573" s="24"/>
      <c r="U1573" s="26" t="s">
        <v>16</v>
      </c>
      <c r="V1573" s="34" t="s">
        <v>567</v>
      </c>
    </row>
    <row r="1574" spans="1:22" hidden="1" x14ac:dyDescent="0.25">
      <c r="A1574" s="31" t="s">
        <v>1429</v>
      </c>
      <c r="B1574" s="31" t="s">
        <v>1430</v>
      </c>
      <c r="C1574" s="41" t="s">
        <v>157</v>
      </c>
      <c r="D1574" s="31" t="s">
        <v>158</v>
      </c>
      <c r="E1574" s="31" t="s">
        <v>1456</v>
      </c>
      <c r="F1574" s="21" t="s">
        <v>1456</v>
      </c>
      <c r="G1574" s="21" t="s">
        <v>79</v>
      </c>
      <c r="H1574" s="32" t="str">
        <f t="shared" si="48"/>
        <v/>
      </c>
      <c r="I1574" s="33">
        <f t="shared" si="49"/>
        <v>0</v>
      </c>
      <c r="J1574" s="24">
        <v>0</v>
      </c>
      <c r="K1574" s="26" t="s">
        <v>16</v>
      </c>
      <c r="L1574" s="44">
        <v>0</v>
      </c>
      <c r="M1574" s="26" t="s">
        <v>16</v>
      </c>
      <c r="N1574" s="44">
        <v>0</v>
      </c>
      <c r="O1574" s="26" t="s">
        <v>16</v>
      </c>
      <c r="P1574" s="24">
        <v>0</v>
      </c>
      <c r="Q1574" s="26" t="s">
        <v>16</v>
      </c>
      <c r="R1574" s="24">
        <v>0</v>
      </c>
      <c r="S1574" s="26" t="s">
        <v>16</v>
      </c>
      <c r="T1574" s="24"/>
      <c r="U1574" s="26" t="s">
        <v>16</v>
      </c>
      <c r="V1574" s="34" t="s">
        <v>567</v>
      </c>
    </row>
    <row r="1575" spans="1:22" hidden="1" x14ac:dyDescent="0.25">
      <c r="A1575" s="31" t="s">
        <v>1429</v>
      </c>
      <c r="B1575" s="31" t="s">
        <v>1430</v>
      </c>
      <c r="C1575" s="41" t="s">
        <v>160</v>
      </c>
      <c r="D1575" s="31" t="s">
        <v>161</v>
      </c>
      <c r="E1575" s="31" t="s">
        <v>476</v>
      </c>
      <c r="F1575" s="21" t="s">
        <v>476</v>
      </c>
      <c r="G1575" s="21" t="s">
        <v>79</v>
      </c>
      <c r="H1575" s="32" t="str">
        <f t="shared" si="48"/>
        <v/>
      </c>
      <c r="I1575" s="33">
        <f t="shared" si="49"/>
        <v>0</v>
      </c>
      <c r="J1575" s="24">
        <v>2.98</v>
      </c>
      <c r="K1575" s="26" t="s">
        <v>16</v>
      </c>
      <c r="L1575" s="44">
        <v>2.98</v>
      </c>
      <c r="M1575" s="26" t="s">
        <v>16</v>
      </c>
      <c r="N1575" s="44">
        <v>2.98</v>
      </c>
      <c r="O1575" s="26" t="s">
        <v>16</v>
      </c>
      <c r="P1575" s="24">
        <v>2.98</v>
      </c>
      <c r="Q1575" s="26" t="s">
        <v>16</v>
      </c>
      <c r="R1575" s="24">
        <v>2.98</v>
      </c>
      <c r="S1575" s="26" t="s">
        <v>16</v>
      </c>
      <c r="T1575" s="24"/>
      <c r="U1575" s="26" t="s">
        <v>16</v>
      </c>
      <c r="V1575" s="34" t="s">
        <v>567</v>
      </c>
    </row>
    <row r="1576" spans="1:22" hidden="1" x14ac:dyDescent="0.25">
      <c r="A1576" s="31" t="s">
        <v>1429</v>
      </c>
      <c r="B1576" s="31" t="s">
        <v>1430</v>
      </c>
      <c r="C1576" s="41" t="s">
        <v>163</v>
      </c>
      <c r="D1576" s="31" t="s">
        <v>164</v>
      </c>
      <c r="E1576" s="31" t="s">
        <v>609</v>
      </c>
      <c r="F1576" s="21" t="s">
        <v>609</v>
      </c>
      <c r="G1576" s="21" t="s">
        <v>131</v>
      </c>
      <c r="H1576" s="32" t="str">
        <f t="shared" si="48"/>
        <v/>
      </c>
      <c r="I1576" s="33">
        <f t="shared" si="49"/>
        <v>0</v>
      </c>
      <c r="J1576" s="24">
        <v>3.98</v>
      </c>
      <c r="K1576" s="26" t="s">
        <v>16</v>
      </c>
      <c r="L1576" s="44">
        <v>3.98</v>
      </c>
      <c r="M1576" s="26" t="s">
        <v>16</v>
      </c>
      <c r="N1576" s="44">
        <v>3.98</v>
      </c>
      <c r="O1576" s="26" t="s">
        <v>16</v>
      </c>
      <c r="P1576" s="24">
        <v>3.98</v>
      </c>
      <c r="Q1576" s="26" t="s">
        <v>16</v>
      </c>
      <c r="R1576" s="24">
        <v>3.98</v>
      </c>
      <c r="S1576" s="26" t="s">
        <v>16</v>
      </c>
      <c r="T1576" s="24"/>
      <c r="U1576" s="26" t="s">
        <v>16</v>
      </c>
      <c r="V1576" s="34" t="s">
        <v>567</v>
      </c>
    </row>
    <row r="1577" spans="1:22" hidden="1" x14ac:dyDescent="0.25">
      <c r="A1577" s="31" t="s">
        <v>1429</v>
      </c>
      <c r="B1577" s="31" t="s">
        <v>1430</v>
      </c>
      <c r="C1577" s="41" t="s">
        <v>166</v>
      </c>
      <c r="D1577" s="31" t="s">
        <v>167</v>
      </c>
      <c r="E1577" s="31" t="s">
        <v>1457</v>
      </c>
      <c r="F1577" s="21" t="s">
        <v>1457</v>
      </c>
      <c r="G1577" s="21" t="s">
        <v>1458</v>
      </c>
      <c r="H1577" s="32" t="str">
        <f t="shared" si="48"/>
        <v/>
      </c>
      <c r="I1577" s="33">
        <f t="shared" si="49"/>
        <v>0</v>
      </c>
      <c r="J1577" s="24">
        <v>0</v>
      </c>
      <c r="K1577" s="26" t="s">
        <v>16</v>
      </c>
      <c r="L1577" s="44">
        <v>0</v>
      </c>
      <c r="M1577" s="26" t="s">
        <v>16</v>
      </c>
      <c r="N1577" s="44">
        <v>0</v>
      </c>
      <c r="O1577" s="26" t="s">
        <v>16</v>
      </c>
      <c r="P1577" s="24">
        <v>0</v>
      </c>
      <c r="Q1577" s="26" t="s">
        <v>16</v>
      </c>
      <c r="R1577" s="24">
        <v>0</v>
      </c>
      <c r="S1577" s="26" t="s">
        <v>16</v>
      </c>
      <c r="T1577" s="24"/>
      <c r="U1577" s="26" t="s">
        <v>16</v>
      </c>
      <c r="V1577" s="34" t="s">
        <v>567</v>
      </c>
    </row>
    <row r="1578" spans="1:22" hidden="1" x14ac:dyDescent="0.25">
      <c r="A1578" s="31" t="s">
        <v>1429</v>
      </c>
      <c r="B1578" s="31" t="s">
        <v>1430</v>
      </c>
      <c r="C1578" s="41" t="s">
        <v>170</v>
      </c>
      <c r="D1578" s="31" t="s">
        <v>171</v>
      </c>
      <c r="E1578" s="31" t="s">
        <v>1459</v>
      </c>
      <c r="F1578" s="21" t="s">
        <v>1459</v>
      </c>
      <c r="G1578" s="21" t="s">
        <v>181</v>
      </c>
      <c r="H1578" s="32" t="str">
        <f t="shared" si="48"/>
        <v/>
      </c>
      <c r="I1578" s="33">
        <f t="shared" si="49"/>
        <v>0</v>
      </c>
      <c r="J1578" s="24">
        <v>4.38</v>
      </c>
      <c r="K1578" s="26" t="s">
        <v>16</v>
      </c>
      <c r="L1578" s="44">
        <v>4.38</v>
      </c>
      <c r="M1578" s="26" t="s">
        <v>16</v>
      </c>
      <c r="N1578" s="44">
        <v>4.38</v>
      </c>
      <c r="O1578" s="26" t="s">
        <v>16</v>
      </c>
      <c r="P1578" s="24">
        <v>4.38</v>
      </c>
      <c r="Q1578" s="26" t="s">
        <v>16</v>
      </c>
      <c r="R1578" s="24">
        <v>4.38</v>
      </c>
      <c r="S1578" s="26" t="s">
        <v>16</v>
      </c>
      <c r="T1578" s="24"/>
      <c r="U1578" s="26" t="s">
        <v>16</v>
      </c>
      <c r="V1578" s="34" t="s">
        <v>567</v>
      </c>
    </row>
    <row r="1579" spans="1:22" hidden="1" x14ac:dyDescent="0.25">
      <c r="A1579" s="31" t="s">
        <v>1429</v>
      </c>
      <c r="B1579" s="31" t="s">
        <v>1430</v>
      </c>
      <c r="C1579" s="41" t="s">
        <v>174</v>
      </c>
      <c r="D1579" s="31" t="s">
        <v>175</v>
      </c>
      <c r="E1579" s="31" t="s">
        <v>485</v>
      </c>
      <c r="F1579" s="21" t="s">
        <v>485</v>
      </c>
      <c r="G1579" s="21" t="s">
        <v>181</v>
      </c>
      <c r="H1579" s="32" t="str">
        <f t="shared" si="48"/>
        <v/>
      </c>
      <c r="I1579" s="33">
        <f t="shared" si="49"/>
        <v>0</v>
      </c>
      <c r="J1579" s="24">
        <v>4.6399999999999997</v>
      </c>
      <c r="K1579" s="26" t="s">
        <v>16</v>
      </c>
      <c r="L1579" s="44">
        <v>4.6399999999999997</v>
      </c>
      <c r="M1579" s="26" t="s">
        <v>16</v>
      </c>
      <c r="N1579" s="44">
        <v>4.6399999999999997</v>
      </c>
      <c r="O1579" s="26" t="s">
        <v>16</v>
      </c>
      <c r="P1579" s="24">
        <v>4.6399999999999997</v>
      </c>
      <c r="Q1579" s="26" t="s">
        <v>16</v>
      </c>
      <c r="R1579" s="24">
        <v>4.6399999999999997</v>
      </c>
      <c r="S1579" s="26" t="s">
        <v>16</v>
      </c>
      <c r="T1579" s="24"/>
      <c r="U1579" s="26" t="s">
        <v>16</v>
      </c>
      <c r="V1579" s="34" t="s">
        <v>567</v>
      </c>
    </row>
    <row r="1580" spans="1:22" hidden="1" x14ac:dyDescent="0.25">
      <c r="A1580" s="31" t="s">
        <v>1429</v>
      </c>
      <c r="B1580" s="31" t="s">
        <v>1430</v>
      </c>
      <c r="C1580" s="41" t="s">
        <v>178</v>
      </c>
      <c r="D1580" s="31" t="s">
        <v>179</v>
      </c>
      <c r="E1580" s="31" t="s">
        <v>180</v>
      </c>
      <c r="F1580" s="21" t="s">
        <v>180</v>
      </c>
      <c r="G1580" s="21" t="s">
        <v>181</v>
      </c>
      <c r="H1580" s="32" t="str">
        <f t="shared" si="48"/>
        <v/>
      </c>
      <c r="I1580" s="33">
        <f t="shared" si="49"/>
        <v>0</v>
      </c>
      <c r="J1580" s="24">
        <v>4.88</v>
      </c>
      <c r="K1580" s="26" t="s">
        <v>16</v>
      </c>
      <c r="L1580" s="44">
        <v>4.88</v>
      </c>
      <c r="M1580" s="26" t="s">
        <v>16</v>
      </c>
      <c r="N1580" s="44">
        <v>4.88</v>
      </c>
      <c r="O1580" s="26" t="s">
        <v>16</v>
      </c>
      <c r="P1580" s="24">
        <v>4.88</v>
      </c>
      <c r="Q1580" s="26" t="s">
        <v>16</v>
      </c>
      <c r="R1580" s="24">
        <v>4.88</v>
      </c>
      <c r="S1580" s="26" t="s">
        <v>16</v>
      </c>
      <c r="T1580" s="24"/>
      <c r="U1580" s="26" t="s">
        <v>16</v>
      </c>
      <c r="V1580" s="34" t="s">
        <v>567</v>
      </c>
    </row>
    <row r="1581" spans="1:22" hidden="1" x14ac:dyDescent="0.25">
      <c r="A1581" s="31" t="s">
        <v>1429</v>
      </c>
      <c r="B1581" s="31" t="s">
        <v>1430</v>
      </c>
      <c r="C1581" s="41" t="s">
        <v>182</v>
      </c>
      <c r="D1581" s="31" t="s">
        <v>183</v>
      </c>
      <c r="E1581" s="31" t="s">
        <v>488</v>
      </c>
      <c r="F1581" s="21" t="s">
        <v>488</v>
      </c>
      <c r="G1581" s="21" t="s">
        <v>185</v>
      </c>
      <c r="H1581" s="32" t="str">
        <f t="shared" si="48"/>
        <v/>
      </c>
      <c r="I1581" s="33">
        <f t="shared" si="49"/>
        <v>0</v>
      </c>
      <c r="J1581" s="24">
        <v>7.38</v>
      </c>
      <c r="K1581" s="26" t="s">
        <v>16</v>
      </c>
      <c r="L1581" s="44">
        <v>7.38</v>
      </c>
      <c r="M1581" s="26" t="s">
        <v>16</v>
      </c>
      <c r="N1581" s="44">
        <v>7.38</v>
      </c>
      <c r="O1581" s="26" t="s">
        <v>16</v>
      </c>
      <c r="P1581" s="24">
        <v>7.38</v>
      </c>
      <c r="Q1581" s="26" t="s">
        <v>16</v>
      </c>
      <c r="R1581" s="24">
        <v>7.38</v>
      </c>
      <c r="S1581" s="26" t="s">
        <v>16</v>
      </c>
      <c r="T1581" s="24"/>
      <c r="U1581" s="26" t="s">
        <v>16</v>
      </c>
      <c r="V1581" s="34" t="s">
        <v>567</v>
      </c>
    </row>
    <row r="1582" spans="1:22" hidden="1" x14ac:dyDescent="0.25">
      <c r="A1582" s="31" t="s">
        <v>1429</v>
      </c>
      <c r="B1582" s="31" t="s">
        <v>1430</v>
      </c>
      <c r="C1582" s="41" t="s">
        <v>186</v>
      </c>
      <c r="D1582" s="31" t="s">
        <v>187</v>
      </c>
      <c r="E1582" s="31" t="s">
        <v>1459</v>
      </c>
      <c r="F1582" s="21" t="s">
        <v>1459</v>
      </c>
      <c r="G1582" s="21" t="s">
        <v>63</v>
      </c>
      <c r="H1582" s="32" t="str">
        <f t="shared" si="48"/>
        <v/>
      </c>
      <c r="I1582" s="33">
        <f t="shared" si="49"/>
        <v>0</v>
      </c>
      <c r="J1582" s="24">
        <v>4.38</v>
      </c>
      <c r="K1582" s="26" t="s">
        <v>16</v>
      </c>
      <c r="L1582" s="44">
        <v>4.38</v>
      </c>
      <c r="M1582" s="26" t="s">
        <v>16</v>
      </c>
      <c r="N1582" s="44">
        <v>4.38</v>
      </c>
      <c r="O1582" s="26" t="s">
        <v>16</v>
      </c>
      <c r="P1582" s="24">
        <v>4.38</v>
      </c>
      <c r="Q1582" s="26" t="s">
        <v>16</v>
      </c>
      <c r="R1582" s="24">
        <v>4.38</v>
      </c>
      <c r="S1582" s="26" t="s">
        <v>16</v>
      </c>
      <c r="T1582" s="24"/>
      <c r="U1582" s="26" t="s">
        <v>16</v>
      </c>
      <c r="V1582" s="34" t="s">
        <v>567</v>
      </c>
    </row>
    <row r="1583" spans="1:22" hidden="1" x14ac:dyDescent="0.25">
      <c r="A1583" s="31" t="s">
        <v>1429</v>
      </c>
      <c r="B1583" s="31" t="s">
        <v>1430</v>
      </c>
      <c r="C1583" s="41" t="s">
        <v>189</v>
      </c>
      <c r="D1583" s="31" t="s">
        <v>190</v>
      </c>
      <c r="E1583" s="31" t="s">
        <v>1460</v>
      </c>
      <c r="F1583" s="21" t="s">
        <v>1460</v>
      </c>
      <c r="G1583" s="21" t="s">
        <v>1461</v>
      </c>
      <c r="H1583" s="32" t="str">
        <f t="shared" si="48"/>
        <v/>
      </c>
      <c r="I1583" s="33">
        <f t="shared" si="49"/>
        <v>0</v>
      </c>
      <c r="J1583" s="24">
        <v>3.98</v>
      </c>
      <c r="K1583" s="26" t="s">
        <v>16</v>
      </c>
      <c r="L1583" s="44">
        <v>3.98</v>
      </c>
      <c r="M1583" s="26" t="s">
        <v>16</v>
      </c>
      <c r="N1583" s="44">
        <v>3.98</v>
      </c>
      <c r="O1583" s="26" t="s">
        <v>16</v>
      </c>
      <c r="P1583" s="24">
        <v>3.98</v>
      </c>
      <c r="Q1583" s="26" t="s">
        <v>16</v>
      </c>
      <c r="R1583" s="24">
        <v>3.98</v>
      </c>
      <c r="S1583" s="26" t="s">
        <v>16</v>
      </c>
      <c r="T1583" s="24"/>
      <c r="U1583" s="26" t="s">
        <v>16</v>
      </c>
      <c r="V1583" s="34" t="s">
        <v>567</v>
      </c>
    </row>
    <row r="1584" spans="1:22" hidden="1" x14ac:dyDescent="0.25">
      <c r="A1584" s="31" t="s">
        <v>1429</v>
      </c>
      <c r="B1584" s="31" t="s">
        <v>1430</v>
      </c>
      <c r="C1584" s="41" t="s">
        <v>191</v>
      </c>
      <c r="D1584" s="31" t="s">
        <v>192</v>
      </c>
      <c r="E1584" s="31" t="s">
        <v>1462</v>
      </c>
      <c r="F1584" s="21" t="s">
        <v>1462</v>
      </c>
      <c r="G1584" s="21" t="s">
        <v>214</v>
      </c>
      <c r="H1584" s="32" t="str">
        <f t="shared" si="48"/>
        <v/>
      </c>
      <c r="I1584" s="33">
        <f t="shared" si="49"/>
        <v>0</v>
      </c>
      <c r="J1584" s="24">
        <v>4.38</v>
      </c>
      <c r="K1584" s="26" t="s">
        <v>16</v>
      </c>
      <c r="L1584" s="44">
        <v>4.38</v>
      </c>
      <c r="M1584" s="26" t="s">
        <v>16</v>
      </c>
      <c r="N1584" s="44">
        <v>4.38</v>
      </c>
      <c r="O1584" s="26" t="s">
        <v>16</v>
      </c>
      <c r="P1584" s="24">
        <v>4.38</v>
      </c>
      <c r="Q1584" s="26" t="s">
        <v>16</v>
      </c>
      <c r="R1584" s="24">
        <v>4.38</v>
      </c>
      <c r="S1584" s="26" t="s">
        <v>16</v>
      </c>
      <c r="T1584" s="24"/>
      <c r="U1584" s="26" t="s">
        <v>16</v>
      </c>
      <c r="V1584" s="34" t="s">
        <v>567</v>
      </c>
    </row>
    <row r="1585" spans="1:22" hidden="1" x14ac:dyDescent="0.25">
      <c r="A1585" s="31" t="s">
        <v>1429</v>
      </c>
      <c r="B1585" s="31" t="s">
        <v>1430</v>
      </c>
      <c r="C1585" s="41" t="s">
        <v>195</v>
      </c>
      <c r="D1585" s="31" t="s">
        <v>196</v>
      </c>
      <c r="E1585" s="31" t="s">
        <v>197</v>
      </c>
      <c r="F1585" s="21" t="s">
        <v>197</v>
      </c>
      <c r="G1585" s="21" t="s">
        <v>72</v>
      </c>
      <c r="H1585" s="32" t="str">
        <f t="shared" si="48"/>
        <v/>
      </c>
      <c r="I1585" s="33">
        <f t="shared" si="49"/>
        <v>0</v>
      </c>
      <c r="J1585" s="24">
        <v>9.48</v>
      </c>
      <c r="K1585" s="26" t="s">
        <v>16</v>
      </c>
      <c r="L1585" s="44">
        <v>9.48</v>
      </c>
      <c r="M1585" s="26" t="s">
        <v>16</v>
      </c>
      <c r="N1585" s="44">
        <v>9.48</v>
      </c>
      <c r="O1585" s="26" t="s">
        <v>16</v>
      </c>
      <c r="P1585" s="24">
        <v>9.48</v>
      </c>
      <c r="Q1585" s="26" t="s">
        <v>16</v>
      </c>
      <c r="R1585" s="24">
        <v>9.48</v>
      </c>
      <c r="S1585" s="26" t="s">
        <v>16</v>
      </c>
      <c r="T1585" s="24"/>
      <c r="U1585" s="26" t="s">
        <v>16</v>
      </c>
      <c r="V1585" s="34" t="s">
        <v>567</v>
      </c>
    </row>
    <row r="1586" spans="1:22" hidden="1" x14ac:dyDescent="0.25">
      <c r="A1586" s="31" t="s">
        <v>1429</v>
      </c>
      <c r="B1586" s="31" t="s">
        <v>1430</v>
      </c>
      <c r="C1586" s="41" t="s">
        <v>198</v>
      </c>
      <c r="D1586" s="31" t="s">
        <v>199</v>
      </c>
      <c r="E1586" s="31" t="s">
        <v>197</v>
      </c>
      <c r="F1586" s="21" t="s">
        <v>197</v>
      </c>
      <c r="G1586" s="21" t="s">
        <v>15</v>
      </c>
      <c r="H1586" s="32" t="str">
        <f t="shared" si="48"/>
        <v/>
      </c>
      <c r="I1586" s="33">
        <f t="shared" si="49"/>
        <v>0</v>
      </c>
      <c r="J1586" s="24">
        <v>9.48</v>
      </c>
      <c r="K1586" s="26" t="s">
        <v>16</v>
      </c>
      <c r="L1586" s="44">
        <v>9.48</v>
      </c>
      <c r="M1586" s="26" t="s">
        <v>16</v>
      </c>
      <c r="N1586" s="44">
        <v>9.48</v>
      </c>
      <c r="O1586" s="26" t="s">
        <v>16</v>
      </c>
      <c r="P1586" s="24">
        <v>9.48</v>
      </c>
      <c r="Q1586" s="26" t="s">
        <v>16</v>
      </c>
      <c r="R1586" s="24">
        <v>9.48</v>
      </c>
      <c r="S1586" s="26" t="s">
        <v>16</v>
      </c>
      <c r="T1586" s="24"/>
      <c r="U1586" s="26" t="s">
        <v>16</v>
      </c>
      <c r="V1586" s="34" t="s">
        <v>567</v>
      </c>
    </row>
    <row r="1587" spans="1:22" hidden="1" x14ac:dyDescent="0.25">
      <c r="A1587" s="31" t="s">
        <v>1429</v>
      </c>
      <c r="B1587" s="31" t="s">
        <v>1430</v>
      </c>
      <c r="C1587" s="41" t="s">
        <v>200</v>
      </c>
      <c r="D1587" s="31" t="s">
        <v>201</v>
      </c>
      <c r="E1587" s="31" t="s">
        <v>1463</v>
      </c>
      <c r="F1587" s="21" t="s">
        <v>1463</v>
      </c>
      <c r="G1587" s="21" t="s">
        <v>63</v>
      </c>
      <c r="H1587" s="32" t="str">
        <f t="shared" si="48"/>
        <v/>
      </c>
      <c r="I1587" s="33">
        <f t="shared" si="49"/>
        <v>0</v>
      </c>
      <c r="J1587" s="24">
        <v>9.3800000000000008</v>
      </c>
      <c r="K1587" s="26" t="s">
        <v>16</v>
      </c>
      <c r="L1587" s="44">
        <v>9.3800000000000008</v>
      </c>
      <c r="M1587" s="26" t="s">
        <v>16</v>
      </c>
      <c r="N1587" s="44">
        <v>9.3800000000000008</v>
      </c>
      <c r="O1587" s="26" t="s">
        <v>16</v>
      </c>
      <c r="P1587" s="24">
        <v>9.3800000000000008</v>
      </c>
      <c r="Q1587" s="26" t="s">
        <v>16</v>
      </c>
      <c r="R1587" s="24">
        <v>9.3800000000000008</v>
      </c>
      <c r="S1587" s="26" t="s">
        <v>16</v>
      </c>
      <c r="T1587" s="24"/>
      <c r="U1587" s="26" t="s">
        <v>16</v>
      </c>
      <c r="V1587" s="34" t="s">
        <v>567</v>
      </c>
    </row>
    <row r="1588" spans="1:22" hidden="1" x14ac:dyDescent="0.25">
      <c r="A1588" s="31" t="s">
        <v>1429</v>
      </c>
      <c r="B1588" s="31" t="s">
        <v>1430</v>
      </c>
      <c r="C1588" s="41" t="s">
        <v>203</v>
      </c>
      <c r="D1588" s="31" t="s">
        <v>204</v>
      </c>
      <c r="E1588" s="31" t="s">
        <v>1383</v>
      </c>
      <c r="F1588" s="21" t="s">
        <v>1383</v>
      </c>
      <c r="G1588" s="21" t="s">
        <v>1464</v>
      </c>
      <c r="H1588" s="32" t="str">
        <f t="shared" si="48"/>
        <v/>
      </c>
      <c r="I1588" s="33">
        <f t="shared" si="49"/>
        <v>0</v>
      </c>
      <c r="J1588" s="24">
        <v>25.48</v>
      </c>
      <c r="K1588" s="26" t="s">
        <v>16</v>
      </c>
      <c r="L1588" s="44">
        <v>25.48</v>
      </c>
      <c r="M1588" s="26" t="s">
        <v>16</v>
      </c>
      <c r="N1588" s="44">
        <v>25.48</v>
      </c>
      <c r="O1588" s="26" t="s">
        <v>16</v>
      </c>
      <c r="P1588" s="24">
        <v>25.48</v>
      </c>
      <c r="Q1588" s="26" t="s">
        <v>16</v>
      </c>
      <c r="R1588" s="24">
        <v>25.48</v>
      </c>
      <c r="S1588" s="26" t="s">
        <v>16</v>
      </c>
      <c r="T1588" s="24"/>
      <c r="U1588" s="26" t="s">
        <v>16</v>
      </c>
      <c r="V1588" s="34" t="s">
        <v>567</v>
      </c>
    </row>
    <row r="1589" spans="1:22" hidden="1" x14ac:dyDescent="0.25">
      <c r="A1589" s="31" t="s">
        <v>1429</v>
      </c>
      <c r="B1589" s="31" t="s">
        <v>1430</v>
      </c>
      <c r="C1589" s="41" t="s">
        <v>207</v>
      </c>
      <c r="D1589" s="31" t="s">
        <v>208</v>
      </c>
      <c r="E1589" s="31" t="s">
        <v>1465</v>
      </c>
      <c r="F1589" s="21" t="s">
        <v>1465</v>
      </c>
      <c r="G1589" s="21" t="s">
        <v>210</v>
      </c>
      <c r="H1589" s="32" t="str">
        <f t="shared" si="48"/>
        <v/>
      </c>
      <c r="I1589" s="33">
        <f t="shared" si="49"/>
        <v>0</v>
      </c>
      <c r="J1589" s="24">
        <v>7.28</v>
      </c>
      <c r="K1589" s="26" t="s">
        <v>16</v>
      </c>
      <c r="L1589" s="44">
        <v>7.28</v>
      </c>
      <c r="M1589" s="26" t="s">
        <v>16</v>
      </c>
      <c r="N1589" s="44">
        <v>7.28</v>
      </c>
      <c r="O1589" s="26" t="s">
        <v>16</v>
      </c>
      <c r="P1589" s="24">
        <v>7.28</v>
      </c>
      <c r="Q1589" s="26" t="s">
        <v>16</v>
      </c>
      <c r="R1589" s="24">
        <v>7.28</v>
      </c>
      <c r="S1589" s="26" t="s">
        <v>16</v>
      </c>
      <c r="T1589" s="24"/>
      <c r="U1589" s="26" t="s">
        <v>16</v>
      </c>
      <c r="V1589" s="34" t="s">
        <v>567</v>
      </c>
    </row>
    <row r="1590" spans="1:22" hidden="1" x14ac:dyDescent="0.25">
      <c r="A1590" s="31" t="s">
        <v>1429</v>
      </c>
      <c r="B1590" s="31" t="s">
        <v>1430</v>
      </c>
      <c r="C1590" s="41" t="s">
        <v>211</v>
      </c>
      <c r="D1590" s="31" t="s">
        <v>212</v>
      </c>
      <c r="E1590" s="31" t="s">
        <v>213</v>
      </c>
      <c r="F1590" s="21" t="s">
        <v>213</v>
      </c>
      <c r="G1590" s="21" t="s">
        <v>487</v>
      </c>
      <c r="H1590" s="32" t="str">
        <f t="shared" si="48"/>
        <v/>
      </c>
      <c r="I1590" s="33">
        <f t="shared" si="49"/>
        <v>0</v>
      </c>
      <c r="J1590" s="24">
        <v>5.0599999999999996</v>
      </c>
      <c r="K1590" s="26" t="s">
        <v>16</v>
      </c>
      <c r="L1590" s="44">
        <v>5.0599999999999996</v>
      </c>
      <c r="M1590" s="26" t="s">
        <v>16</v>
      </c>
      <c r="N1590" s="44">
        <v>5.0599999999999996</v>
      </c>
      <c r="O1590" s="26" t="s">
        <v>16</v>
      </c>
      <c r="P1590" s="24">
        <v>5.0599999999999996</v>
      </c>
      <c r="Q1590" s="26" t="s">
        <v>16</v>
      </c>
      <c r="R1590" s="24">
        <v>5.0599999999999996</v>
      </c>
      <c r="S1590" s="26" t="s">
        <v>16</v>
      </c>
      <c r="T1590" s="24"/>
      <c r="U1590" s="26" t="s">
        <v>16</v>
      </c>
      <c r="V1590" s="34" t="s">
        <v>567</v>
      </c>
    </row>
    <row r="1591" spans="1:22" hidden="1" x14ac:dyDescent="0.25">
      <c r="A1591" s="31" t="s">
        <v>1429</v>
      </c>
      <c r="B1591" s="31" t="s">
        <v>1430</v>
      </c>
      <c r="C1591" s="41" t="s">
        <v>215</v>
      </c>
      <c r="D1591" s="31" t="s">
        <v>216</v>
      </c>
      <c r="E1591" s="31" t="s">
        <v>494</v>
      </c>
      <c r="F1591" s="21" t="s">
        <v>494</v>
      </c>
      <c r="G1591" s="21" t="s">
        <v>877</v>
      </c>
      <c r="H1591" s="32" t="str">
        <f t="shared" si="48"/>
        <v/>
      </c>
      <c r="I1591" s="33">
        <f t="shared" si="49"/>
        <v>0</v>
      </c>
      <c r="J1591" s="24">
        <v>6.18</v>
      </c>
      <c r="K1591" s="26" t="s">
        <v>16</v>
      </c>
      <c r="L1591" s="44">
        <v>6.18</v>
      </c>
      <c r="M1591" s="26" t="s">
        <v>16</v>
      </c>
      <c r="N1591" s="44">
        <v>6.18</v>
      </c>
      <c r="O1591" s="26" t="s">
        <v>16</v>
      </c>
      <c r="P1591" s="24">
        <v>6.18</v>
      </c>
      <c r="Q1591" s="26" t="s">
        <v>16</v>
      </c>
      <c r="R1591" s="24">
        <v>6.18</v>
      </c>
      <c r="S1591" s="26" t="s">
        <v>16</v>
      </c>
      <c r="T1591" s="24"/>
      <c r="U1591" s="26" t="s">
        <v>16</v>
      </c>
      <c r="V1591" s="34" t="s">
        <v>567</v>
      </c>
    </row>
    <row r="1592" spans="1:22" hidden="1" x14ac:dyDescent="0.25">
      <c r="A1592" s="31" t="s">
        <v>1429</v>
      </c>
      <c r="B1592" s="31" t="s">
        <v>1430</v>
      </c>
      <c r="C1592" s="41" t="s">
        <v>219</v>
      </c>
      <c r="D1592" s="31" t="s">
        <v>220</v>
      </c>
      <c r="E1592" s="31" t="s">
        <v>630</v>
      </c>
      <c r="F1592" s="21" t="s">
        <v>630</v>
      </c>
      <c r="G1592" s="21" t="s">
        <v>222</v>
      </c>
      <c r="H1592" s="32" t="str">
        <f t="shared" si="48"/>
        <v/>
      </c>
      <c r="I1592" s="33">
        <f t="shared" si="49"/>
        <v>0</v>
      </c>
      <c r="J1592" s="24">
        <v>3.44</v>
      </c>
      <c r="K1592" s="26" t="s">
        <v>16</v>
      </c>
      <c r="L1592" s="44">
        <v>3.44</v>
      </c>
      <c r="M1592" s="26" t="s">
        <v>16</v>
      </c>
      <c r="N1592" s="44">
        <v>3.44</v>
      </c>
      <c r="O1592" s="26" t="s">
        <v>16</v>
      </c>
      <c r="P1592" s="24">
        <v>3.44</v>
      </c>
      <c r="Q1592" s="26" t="s">
        <v>16</v>
      </c>
      <c r="R1592" s="24">
        <v>3.44</v>
      </c>
      <c r="S1592" s="26" t="s">
        <v>16</v>
      </c>
      <c r="T1592" s="24"/>
      <c r="U1592" s="26" t="s">
        <v>16</v>
      </c>
      <c r="V1592" s="34" t="s">
        <v>567</v>
      </c>
    </row>
    <row r="1593" spans="1:22" hidden="1" x14ac:dyDescent="0.25">
      <c r="A1593" s="31" t="s">
        <v>1429</v>
      </c>
      <c r="B1593" s="31" t="s">
        <v>1430</v>
      </c>
      <c r="C1593" s="41" t="s">
        <v>223</v>
      </c>
      <c r="D1593" s="31" t="s">
        <v>224</v>
      </c>
      <c r="E1593" s="31" t="s">
        <v>1466</v>
      </c>
      <c r="F1593" s="21" t="s">
        <v>1466</v>
      </c>
      <c r="G1593" s="21" t="s">
        <v>1327</v>
      </c>
      <c r="H1593" s="32" t="str">
        <f t="shared" si="48"/>
        <v/>
      </c>
      <c r="I1593" s="33">
        <f t="shared" si="49"/>
        <v>0</v>
      </c>
      <c r="J1593" s="24">
        <v>5.38</v>
      </c>
      <c r="K1593" s="26" t="s">
        <v>16</v>
      </c>
      <c r="L1593" s="44">
        <v>5.38</v>
      </c>
      <c r="M1593" s="26" t="s">
        <v>16</v>
      </c>
      <c r="N1593" s="44">
        <v>5.38</v>
      </c>
      <c r="O1593" s="26" t="s">
        <v>16</v>
      </c>
      <c r="P1593" s="24">
        <v>5.38</v>
      </c>
      <c r="Q1593" s="26" t="s">
        <v>16</v>
      </c>
      <c r="R1593" s="24">
        <v>5.38</v>
      </c>
      <c r="S1593" s="26" t="s">
        <v>16</v>
      </c>
      <c r="T1593" s="24"/>
      <c r="U1593" s="26" t="s">
        <v>16</v>
      </c>
      <c r="V1593" s="34" t="s">
        <v>567</v>
      </c>
    </row>
    <row r="1594" spans="1:22" hidden="1" x14ac:dyDescent="0.25">
      <c r="A1594" s="31" t="s">
        <v>1429</v>
      </c>
      <c r="B1594" s="31" t="s">
        <v>1430</v>
      </c>
      <c r="C1594" s="41" t="s">
        <v>225</v>
      </c>
      <c r="D1594" s="31" t="s">
        <v>226</v>
      </c>
      <c r="E1594" s="31" t="s">
        <v>151</v>
      </c>
      <c r="F1594" s="21" t="s">
        <v>151</v>
      </c>
      <c r="G1594" s="21" t="s">
        <v>1467</v>
      </c>
      <c r="H1594" s="32" t="str">
        <f t="shared" si="48"/>
        <v/>
      </c>
      <c r="I1594" s="33">
        <f t="shared" si="49"/>
        <v>5.0251256281407253E-3</v>
      </c>
      <c r="J1594" s="24">
        <v>1.99</v>
      </c>
      <c r="K1594" s="26" t="s">
        <v>16</v>
      </c>
      <c r="L1594" s="44">
        <v>1.98</v>
      </c>
      <c r="M1594" s="26" t="s">
        <v>16</v>
      </c>
      <c r="N1594" s="44">
        <v>1.98</v>
      </c>
      <c r="O1594" s="26" t="s">
        <v>16</v>
      </c>
      <c r="P1594" s="24">
        <v>1.98</v>
      </c>
      <c r="Q1594" s="26" t="s">
        <v>16</v>
      </c>
      <c r="R1594" s="24">
        <v>1.98</v>
      </c>
      <c r="S1594" s="26" t="s">
        <v>16</v>
      </c>
      <c r="T1594" s="24"/>
      <c r="U1594" s="26" t="s">
        <v>16</v>
      </c>
      <c r="V1594" s="34" t="s">
        <v>567</v>
      </c>
    </row>
    <row r="1595" spans="1:22" hidden="1" x14ac:dyDescent="0.25">
      <c r="A1595" s="31" t="s">
        <v>1429</v>
      </c>
      <c r="B1595" s="31" t="s">
        <v>1430</v>
      </c>
      <c r="C1595" s="41" t="s">
        <v>229</v>
      </c>
      <c r="D1595" s="31" t="s">
        <v>230</v>
      </c>
      <c r="E1595" s="31" t="s">
        <v>151</v>
      </c>
      <c r="F1595" s="21" t="s">
        <v>151</v>
      </c>
      <c r="G1595" s="21" t="s">
        <v>1468</v>
      </c>
      <c r="H1595" s="32" t="str">
        <f t="shared" si="48"/>
        <v/>
      </c>
      <c r="I1595" s="33">
        <f t="shared" si="49"/>
        <v>0</v>
      </c>
      <c r="J1595" s="24">
        <v>6.48</v>
      </c>
      <c r="K1595" s="26" t="s">
        <v>16</v>
      </c>
      <c r="L1595" s="44">
        <v>6.48</v>
      </c>
      <c r="M1595" s="26" t="s">
        <v>16</v>
      </c>
      <c r="N1595" s="44">
        <v>6.48</v>
      </c>
      <c r="O1595" s="26" t="s">
        <v>16</v>
      </c>
      <c r="P1595" s="24">
        <v>6.48</v>
      </c>
      <c r="Q1595" s="26" t="s">
        <v>16</v>
      </c>
      <c r="R1595" s="24">
        <v>6.48</v>
      </c>
      <c r="S1595" s="26" t="s">
        <v>16</v>
      </c>
      <c r="T1595" s="24"/>
      <c r="U1595" s="26" t="s">
        <v>16</v>
      </c>
      <c r="V1595" s="34" t="s">
        <v>567</v>
      </c>
    </row>
    <row r="1596" spans="1:22" hidden="1" x14ac:dyDescent="0.25">
      <c r="A1596" s="31" t="s">
        <v>1429</v>
      </c>
      <c r="B1596" s="31" t="s">
        <v>1430</v>
      </c>
      <c r="C1596" s="41" t="s">
        <v>233</v>
      </c>
      <c r="D1596" s="31" t="s">
        <v>234</v>
      </c>
      <c r="E1596" s="31" t="s">
        <v>1469</v>
      </c>
      <c r="F1596" s="21" t="s">
        <v>1469</v>
      </c>
      <c r="G1596" s="21" t="s">
        <v>115</v>
      </c>
      <c r="H1596" s="32" t="str">
        <f t="shared" si="48"/>
        <v/>
      </c>
      <c r="I1596" s="33">
        <f t="shared" si="49"/>
        <v>0</v>
      </c>
      <c r="J1596" s="24">
        <v>0</v>
      </c>
      <c r="K1596" s="26" t="s">
        <v>16</v>
      </c>
      <c r="L1596" s="44">
        <v>0</v>
      </c>
      <c r="M1596" s="26" t="s">
        <v>16</v>
      </c>
      <c r="N1596" s="44">
        <v>0</v>
      </c>
      <c r="O1596" s="26" t="s">
        <v>16</v>
      </c>
      <c r="P1596" s="24">
        <v>0</v>
      </c>
      <c r="Q1596" s="26" t="s">
        <v>16</v>
      </c>
      <c r="R1596" s="24">
        <v>0</v>
      </c>
      <c r="S1596" s="26" t="s">
        <v>16</v>
      </c>
      <c r="T1596" s="24"/>
      <c r="U1596" s="26" t="s">
        <v>16</v>
      </c>
      <c r="V1596" s="34" t="s">
        <v>567</v>
      </c>
    </row>
    <row r="1597" spans="1:22" hidden="1" x14ac:dyDescent="0.25">
      <c r="A1597" s="31" t="s">
        <v>1429</v>
      </c>
      <c r="B1597" s="31" t="s">
        <v>1430</v>
      </c>
      <c r="C1597" s="41" t="s">
        <v>236</v>
      </c>
      <c r="D1597" s="31" t="s">
        <v>237</v>
      </c>
      <c r="E1597" s="31" t="s">
        <v>151</v>
      </c>
      <c r="F1597" s="21" t="s">
        <v>151</v>
      </c>
      <c r="G1597" s="21" t="s">
        <v>1470</v>
      </c>
      <c r="H1597" s="32" t="str">
        <f t="shared" si="48"/>
        <v/>
      </c>
      <c r="I1597" s="33">
        <f t="shared" si="49"/>
        <v>0</v>
      </c>
      <c r="J1597" s="24">
        <v>6.88</v>
      </c>
      <c r="K1597" s="26" t="s">
        <v>16</v>
      </c>
      <c r="L1597" s="44">
        <v>6.88</v>
      </c>
      <c r="M1597" s="26" t="s">
        <v>16</v>
      </c>
      <c r="N1597" s="44">
        <v>6.88</v>
      </c>
      <c r="O1597" s="26" t="s">
        <v>16</v>
      </c>
      <c r="P1597" s="24">
        <v>6.88</v>
      </c>
      <c r="Q1597" s="26" t="s">
        <v>16</v>
      </c>
      <c r="R1597" s="24">
        <v>6.88</v>
      </c>
      <c r="S1597" s="26" t="s">
        <v>16</v>
      </c>
      <c r="T1597" s="24"/>
      <c r="U1597" s="26" t="s">
        <v>16</v>
      </c>
      <c r="V1597" s="34" t="s">
        <v>567</v>
      </c>
    </row>
    <row r="1598" spans="1:22" hidden="1" x14ac:dyDescent="0.25">
      <c r="A1598" s="31" t="s">
        <v>1429</v>
      </c>
      <c r="B1598" s="31" t="s">
        <v>1430</v>
      </c>
      <c r="C1598" s="41" t="s">
        <v>239</v>
      </c>
      <c r="D1598" s="31" t="s">
        <v>240</v>
      </c>
      <c r="E1598" s="31" t="s">
        <v>252</v>
      </c>
      <c r="F1598" s="21" t="s">
        <v>252</v>
      </c>
      <c r="G1598" s="21" t="s">
        <v>79</v>
      </c>
      <c r="H1598" s="32" t="str">
        <f t="shared" si="48"/>
        <v/>
      </c>
      <c r="I1598" s="33">
        <f t="shared" si="49"/>
        <v>0</v>
      </c>
      <c r="J1598" s="24">
        <v>0</v>
      </c>
      <c r="K1598" s="26" t="s">
        <v>16</v>
      </c>
      <c r="L1598" s="44">
        <v>0</v>
      </c>
      <c r="M1598" s="26" t="s">
        <v>16</v>
      </c>
      <c r="N1598" s="44">
        <v>0</v>
      </c>
      <c r="O1598" s="26" t="s">
        <v>16</v>
      </c>
      <c r="P1598" s="24">
        <v>0</v>
      </c>
      <c r="Q1598" s="26" t="s">
        <v>16</v>
      </c>
      <c r="R1598" s="24">
        <v>0</v>
      </c>
      <c r="S1598" s="26" t="s">
        <v>16</v>
      </c>
      <c r="T1598" s="24"/>
      <c r="U1598" s="26" t="s">
        <v>16</v>
      </c>
      <c r="V1598" s="34" t="s">
        <v>567</v>
      </c>
    </row>
    <row r="1599" spans="1:22" hidden="1" x14ac:dyDescent="0.25">
      <c r="A1599" s="31" t="s">
        <v>1429</v>
      </c>
      <c r="B1599" s="31" t="s">
        <v>1430</v>
      </c>
      <c r="C1599" s="41" t="s">
        <v>242</v>
      </c>
      <c r="D1599" s="31" t="s">
        <v>243</v>
      </c>
      <c r="E1599" s="31" t="s">
        <v>712</v>
      </c>
      <c r="F1599" s="21" t="s">
        <v>712</v>
      </c>
      <c r="G1599" s="21" t="s">
        <v>72</v>
      </c>
      <c r="H1599" s="32">
        <f t="shared" si="48"/>
        <v>1</v>
      </c>
      <c r="I1599" s="33">
        <f t="shared" si="49"/>
        <v>1</v>
      </c>
      <c r="J1599" s="24">
        <v>39.9</v>
      </c>
      <c r="K1599" s="26" t="s">
        <v>16</v>
      </c>
      <c r="L1599" s="44">
        <v>0</v>
      </c>
      <c r="M1599" s="26" t="s">
        <v>16</v>
      </c>
      <c r="N1599" s="44">
        <v>0</v>
      </c>
      <c r="O1599" s="26" t="s">
        <v>16</v>
      </c>
      <c r="P1599" s="24">
        <v>0</v>
      </c>
      <c r="Q1599" s="26" t="s">
        <v>16</v>
      </c>
      <c r="R1599" s="24">
        <v>0</v>
      </c>
      <c r="S1599" s="26" t="s">
        <v>16</v>
      </c>
      <c r="T1599" s="24"/>
      <c r="U1599" s="26" t="s">
        <v>16</v>
      </c>
      <c r="V1599" s="34" t="s">
        <v>567</v>
      </c>
    </row>
    <row r="1600" spans="1:22" hidden="1" x14ac:dyDescent="0.25">
      <c r="A1600" s="31" t="s">
        <v>1429</v>
      </c>
      <c r="B1600" s="31" t="s">
        <v>1430</v>
      </c>
      <c r="C1600" s="41" t="s">
        <v>245</v>
      </c>
      <c r="D1600" s="31" t="s">
        <v>246</v>
      </c>
      <c r="E1600" s="31" t="s">
        <v>227</v>
      </c>
      <c r="F1600" s="21" t="s">
        <v>227</v>
      </c>
      <c r="G1600" s="21" t="s">
        <v>144</v>
      </c>
      <c r="H1600" s="32" t="str">
        <f t="shared" si="48"/>
        <v/>
      </c>
      <c r="I1600" s="33">
        <f t="shared" si="49"/>
        <v>0</v>
      </c>
      <c r="J1600" s="24">
        <v>7.84</v>
      </c>
      <c r="K1600" s="26" t="s">
        <v>16</v>
      </c>
      <c r="L1600" s="44">
        <v>7.84</v>
      </c>
      <c r="M1600" s="26" t="s">
        <v>16</v>
      </c>
      <c r="N1600" s="44">
        <v>7.84</v>
      </c>
      <c r="O1600" s="26" t="s">
        <v>16</v>
      </c>
      <c r="P1600" s="24">
        <v>7.84</v>
      </c>
      <c r="Q1600" s="26" t="s">
        <v>16</v>
      </c>
      <c r="R1600" s="24">
        <v>7.84</v>
      </c>
      <c r="S1600" s="26" t="s">
        <v>16</v>
      </c>
      <c r="T1600" s="24"/>
      <c r="U1600" s="26" t="s">
        <v>16</v>
      </c>
      <c r="V1600" s="34" t="s">
        <v>567</v>
      </c>
    </row>
    <row r="1601" spans="1:22" hidden="1" x14ac:dyDescent="0.25">
      <c r="A1601" s="31" t="s">
        <v>1429</v>
      </c>
      <c r="B1601" s="31" t="s">
        <v>1430</v>
      </c>
      <c r="C1601" s="41" t="s">
        <v>250</v>
      </c>
      <c r="D1601" s="31" t="s">
        <v>251</v>
      </c>
      <c r="E1601" s="31" t="s">
        <v>1471</v>
      </c>
      <c r="F1601" s="21" t="s">
        <v>1472</v>
      </c>
      <c r="G1601" s="21" t="s">
        <v>15</v>
      </c>
      <c r="H1601" s="32" t="str">
        <f t="shared" si="48"/>
        <v/>
      </c>
      <c r="I1601" s="33">
        <f t="shared" si="49"/>
        <v>0</v>
      </c>
      <c r="J1601" s="24">
        <v>35.96</v>
      </c>
      <c r="K1601" s="26" t="s">
        <v>16</v>
      </c>
      <c r="L1601" s="44">
        <v>35.96</v>
      </c>
      <c r="M1601" s="26" t="s">
        <v>16</v>
      </c>
      <c r="N1601" s="44">
        <v>35.96</v>
      </c>
      <c r="O1601" s="26" t="s">
        <v>16</v>
      </c>
      <c r="P1601" s="24">
        <v>35.96</v>
      </c>
      <c r="Q1601" s="26" t="s">
        <v>16</v>
      </c>
      <c r="R1601" s="24">
        <v>35.96</v>
      </c>
      <c r="S1601" s="26" t="s">
        <v>16</v>
      </c>
      <c r="T1601" s="24"/>
      <c r="U1601" s="26" t="s">
        <v>16</v>
      </c>
      <c r="V1601" s="34" t="s">
        <v>567</v>
      </c>
    </row>
    <row r="1602" spans="1:22" hidden="1" x14ac:dyDescent="0.25">
      <c r="A1602" s="31" t="s">
        <v>1429</v>
      </c>
      <c r="B1602" s="31" t="s">
        <v>1430</v>
      </c>
      <c r="C1602" s="41" t="s">
        <v>253</v>
      </c>
      <c r="D1602" s="31" t="s">
        <v>254</v>
      </c>
      <c r="E1602" s="31" t="s">
        <v>227</v>
      </c>
      <c r="F1602" s="21" t="s">
        <v>227</v>
      </c>
      <c r="G1602" s="21" t="s">
        <v>1473</v>
      </c>
      <c r="H1602" s="32" t="str">
        <f t="shared" si="48"/>
        <v/>
      </c>
      <c r="I1602" s="33">
        <f t="shared" si="49"/>
        <v>0</v>
      </c>
      <c r="J1602" s="24">
        <v>5.38</v>
      </c>
      <c r="K1602" s="26" t="s">
        <v>16</v>
      </c>
      <c r="L1602" s="44">
        <v>5.38</v>
      </c>
      <c r="M1602" s="26" t="s">
        <v>16</v>
      </c>
      <c r="N1602" s="44">
        <v>5.38</v>
      </c>
      <c r="O1602" s="26" t="s">
        <v>16</v>
      </c>
      <c r="P1602" s="24">
        <v>5.38</v>
      </c>
      <c r="Q1602" s="26" t="s">
        <v>16</v>
      </c>
      <c r="R1602" s="24">
        <v>5.38</v>
      </c>
      <c r="S1602" s="26" t="s">
        <v>16</v>
      </c>
      <c r="T1602" s="24"/>
      <c r="U1602" s="26" t="s">
        <v>16</v>
      </c>
      <c r="V1602" s="34" t="s">
        <v>567</v>
      </c>
    </row>
    <row r="1603" spans="1:22" hidden="1" x14ac:dyDescent="0.25">
      <c r="A1603" s="31" t="s">
        <v>1429</v>
      </c>
      <c r="B1603" s="31" t="s">
        <v>1430</v>
      </c>
      <c r="C1603" s="41" t="s">
        <v>256</v>
      </c>
      <c r="D1603" s="31" t="s">
        <v>257</v>
      </c>
      <c r="E1603" s="31" t="s">
        <v>925</v>
      </c>
      <c r="F1603" s="21" t="s">
        <v>925</v>
      </c>
      <c r="G1603" s="21" t="s">
        <v>194</v>
      </c>
      <c r="H1603" s="32" t="str">
        <f t="shared" ref="H1603:H1666" si="50">IF(I1603&gt;=$H$1,1,"")</f>
        <v/>
      </c>
      <c r="I1603" s="33">
        <f t="shared" ref="I1603:I1666" si="51">IF(J1603=0,0,ABS(1-L1603/J1603))+IF(L1603=0,0,ABS(1-N1603/L1603))+IF(N1603=0,0,ABS(1-P1603/N1603))+IF(P1603=0,0,ABS(1-R1603/P1603))</f>
        <v>0</v>
      </c>
      <c r="J1603" s="24">
        <v>0</v>
      </c>
      <c r="K1603" s="26" t="s">
        <v>16</v>
      </c>
      <c r="L1603" s="44">
        <v>0</v>
      </c>
      <c r="M1603" s="26" t="s">
        <v>16</v>
      </c>
      <c r="N1603" s="44">
        <v>0</v>
      </c>
      <c r="O1603" s="26" t="s">
        <v>16</v>
      </c>
      <c r="P1603" s="24">
        <v>0</v>
      </c>
      <c r="Q1603" s="26" t="s">
        <v>16</v>
      </c>
      <c r="R1603" s="24">
        <v>0</v>
      </c>
      <c r="S1603" s="26" t="s">
        <v>16</v>
      </c>
      <c r="T1603" s="24"/>
      <c r="U1603" s="26" t="s">
        <v>16</v>
      </c>
      <c r="V1603" s="34" t="s">
        <v>567</v>
      </c>
    </row>
    <row r="1604" spans="1:22" hidden="1" x14ac:dyDescent="0.25">
      <c r="A1604" s="31" t="s">
        <v>1429</v>
      </c>
      <c r="B1604" s="31" t="s">
        <v>1430</v>
      </c>
      <c r="C1604" s="41" t="s">
        <v>259</v>
      </c>
      <c r="D1604" s="31" t="s">
        <v>260</v>
      </c>
      <c r="E1604" s="31" t="s">
        <v>1474</v>
      </c>
      <c r="F1604" s="21" t="s">
        <v>1474</v>
      </c>
      <c r="G1604" s="21" t="s">
        <v>2083</v>
      </c>
      <c r="H1604" s="32" t="str">
        <f t="shared" si="50"/>
        <v/>
      </c>
      <c r="I1604" s="33">
        <f t="shared" si="51"/>
        <v>0</v>
      </c>
      <c r="J1604" s="24">
        <v>4.38</v>
      </c>
      <c r="K1604" s="26" t="s">
        <v>16</v>
      </c>
      <c r="L1604" s="44">
        <v>4.38</v>
      </c>
      <c r="M1604" s="26" t="s">
        <v>16</v>
      </c>
      <c r="N1604" s="44">
        <v>4.38</v>
      </c>
      <c r="O1604" s="26" t="s">
        <v>16</v>
      </c>
      <c r="P1604" s="24">
        <v>4.38</v>
      </c>
      <c r="Q1604" s="26" t="s">
        <v>16</v>
      </c>
      <c r="R1604" s="24">
        <v>4.38</v>
      </c>
      <c r="S1604" s="26" t="s">
        <v>16</v>
      </c>
      <c r="T1604" s="24"/>
      <c r="U1604" s="26" t="s">
        <v>16</v>
      </c>
      <c r="V1604" s="34" t="s">
        <v>567</v>
      </c>
    </row>
    <row r="1605" spans="1:22" hidden="1" x14ac:dyDescent="0.25">
      <c r="A1605" s="31" t="s">
        <v>1429</v>
      </c>
      <c r="B1605" s="31" t="s">
        <v>1430</v>
      </c>
      <c r="C1605" s="41" t="s">
        <v>263</v>
      </c>
      <c r="D1605" s="31" t="s">
        <v>264</v>
      </c>
      <c r="E1605" s="31" t="s">
        <v>1334</v>
      </c>
      <c r="F1605" s="21" t="s">
        <v>1334</v>
      </c>
      <c r="G1605" s="21" t="s">
        <v>646</v>
      </c>
      <c r="H1605" s="32" t="str">
        <f t="shared" si="50"/>
        <v/>
      </c>
      <c r="I1605" s="33">
        <f t="shared" si="51"/>
        <v>0</v>
      </c>
      <c r="J1605" s="24">
        <v>4.9800000000000004</v>
      </c>
      <c r="K1605" s="26" t="s">
        <v>16</v>
      </c>
      <c r="L1605" s="44">
        <v>4.9800000000000004</v>
      </c>
      <c r="M1605" s="26" t="s">
        <v>16</v>
      </c>
      <c r="N1605" s="44">
        <v>4.9800000000000004</v>
      </c>
      <c r="O1605" s="26" t="s">
        <v>16</v>
      </c>
      <c r="P1605" s="24">
        <v>4.9800000000000004</v>
      </c>
      <c r="Q1605" s="26" t="s">
        <v>16</v>
      </c>
      <c r="R1605" s="24">
        <v>4.9800000000000004</v>
      </c>
      <c r="S1605" s="26" t="s">
        <v>16</v>
      </c>
      <c r="T1605" s="24"/>
      <c r="U1605" s="26" t="s">
        <v>16</v>
      </c>
      <c r="V1605" s="34" t="s">
        <v>567</v>
      </c>
    </row>
    <row r="1606" spans="1:22" hidden="1" x14ac:dyDescent="0.25">
      <c r="A1606" s="31" t="s">
        <v>1429</v>
      </c>
      <c r="B1606" s="31" t="s">
        <v>1430</v>
      </c>
      <c r="C1606" s="41" t="s">
        <v>267</v>
      </c>
      <c r="D1606" s="31" t="s">
        <v>268</v>
      </c>
      <c r="E1606" s="31" t="s">
        <v>269</v>
      </c>
      <c r="F1606" s="21" t="s">
        <v>269</v>
      </c>
      <c r="G1606" s="21" t="s">
        <v>2084</v>
      </c>
      <c r="H1606" s="32" t="str">
        <f t="shared" si="50"/>
        <v/>
      </c>
      <c r="I1606" s="33">
        <f t="shared" si="51"/>
        <v>0</v>
      </c>
      <c r="J1606" s="24">
        <v>2.38</v>
      </c>
      <c r="K1606" s="26" t="s">
        <v>16</v>
      </c>
      <c r="L1606" s="44">
        <v>2.38</v>
      </c>
      <c r="M1606" s="26" t="s">
        <v>16</v>
      </c>
      <c r="N1606" s="44">
        <v>2.38</v>
      </c>
      <c r="O1606" s="26" t="s">
        <v>16</v>
      </c>
      <c r="P1606" s="24">
        <v>2.38</v>
      </c>
      <c r="Q1606" s="26" t="s">
        <v>16</v>
      </c>
      <c r="R1606" s="24">
        <v>2.38</v>
      </c>
      <c r="S1606" s="26" t="s">
        <v>16</v>
      </c>
      <c r="T1606" s="24"/>
      <c r="U1606" s="26" t="s">
        <v>16</v>
      </c>
      <c r="V1606" s="34" t="s">
        <v>567</v>
      </c>
    </row>
    <row r="1607" spans="1:22" hidden="1" x14ac:dyDescent="0.25">
      <c r="A1607" s="31" t="s">
        <v>1429</v>
      </c>
      <c r="B1607" s="31" t="s">
        <v>1430</v>
      </c>
      <c r="C1607" s="41" t="s">
        <v>271</v>
      </c>
      <c r="D1607" s="31" t="s">
        <v>272</v>
      </c>
      <c r="E1607" s="31" t="s">
        <v>769</v>
      </c>
      <c r="F1607" s="21" t="s">
        <v>769</v>
      </c>
      <c r="G1607" s="21" t="s">
        <v>79</v>
      </c>
      <c r="H1607" s="32" t="str">
        <f t="shared" si="50"/>
        <v/>
      </c>
      <c r="I1607" s="33">
        <f t="shared" si="51"/>
        <v>0</v>
      </c>
      <c r="J1607" s="24">
        <v>1.78</v>
      </c>
      <c r="K1607" s="26" t="s">
        <v>16</v>
      </c>
      <c r="L1607" s="44">
        <v>1.78</v>
      </c>
      <c r="M1607" s="26" t="s">
        <v>16</v>
      </c>
      <c r="N1607" s="44">
        <v>1.78</v>
      </c>
      <c r="O1607" s="26" t="s">
        <v>16</v>
      </c>
      <c r="P1607" s="24">
        <v>1.78</v>
      </c>
      <c r="Q1607" s="26" t="s">
        <v>16</v>
      </c>
      <c r="R1607" s="24">
        <v>1.78</v>
      </c>
      <c r="S1607" s="26" t="s">
        <v>16</v>
      </c>
      <c r="T1607" s="24"/>
      <c r="U1607" s="26" t="s">
        <v>16</v>
      </c>
      <c r="V1607" s="34" t="s">
        <v>567</v>
      </c>
    </row>
    <row r="1608" spans="1:22" hidden="1" x14ac:dyDescent="0.25">
      <c r="A1608" s="31" t="s">
        <v>1429</v>
      </c>
      <c r="B1608" s="31" t="s">
        <v>1430</v>
      </c>
      <c r="C1608" s="41" t="s">
        <v>274</v>
      </c>
      <c r="D1608" s="31" t="s">
        <v>275</v>
      </c>
      <c r="E1608" s="31" t="s">
        <v>1476</v>
      </c>
      <c r="F1608" s="21" t="s">
        <v>1476</v>
      </c>
      <c r="G1608" s="21" t="s">
        <v>1477</v>
      </c>
      <c r="H1608" s="32" t="str">
        <f t="shared" si="50"/>
        <v/>
      </c>
      <c r="I1608" s="33">
        <f t="shared" si="51"/>
        <v>0</v>
      </c>
      <c r="J1608" s="24">
        <v>1.98</v>
      </c>
      <c r="K1608" s="26" t="s">
        <v>16</v>
      </c>
      <c r="L1608" s="44">
        <v>1.98</v>
      </c>
      <c r="M1608" s="26" t="s">
        <v>16</v>
      </c>
      <c r="N1608" s="44">
        <v>1.98</v>
      </c>
      <c r="O1608" s="26" t="s">
        <v>16</v>
      </c>
      <c r="P1608" s="24">
        <v>1.98</v>
      </c>
      <c r="Q1608" s="26" t="s">
        <v>16</v>
      </c>
      <c r="R1608" s="24">
        <v>1.98</v>
      </c>
      <c r="S1608" s="26" t="s">
        <v>16</v>
      </c>
      <c r="T1608" s="24"/>
      <c r="U1608" s="26" t="s">
        <v>16</v>
      </c>
      <c r="V1608" s="34" t="s">
        <v>567</v>
      </c>
    </row>
    <row r="1609" spans="1:22" hidden="1" x14ac:dyDescent="0.25">
      <c r="A1609" s="31" t="s">
        <v>1429</v>
      </c>
      <c r="B1609" s="31" t="s">
        <v>1430</v>
      </c>
      <c r="C1609" s="41" t="s">
        <v>278</v>
      </c>
      <c r="D1609" s="31" t="s">
        <v>279</v>
      </c>
      <c r="E1609" s="31" t="s">
        <v>1457</v>
      </c>
      <c r="F1609" s="21" t="s">
        <v>1457</v>
      </c>
      <c r="G1609" s="21" t="s">
        <v>1478</v>
      </c>
      <c r="H1609" s="32" t="str">
        <f t="shared" si="50"/>
        <v/>
      </c>
      <c r="I1609" s="33">
        <f t="shared" si="51"/>
        <v>0</v>
      </c>
      <c r="J1609" s="24">
        <v>0</v>
      </c>
      <c r="K1609" s="26" t="s">
        <v>16</v>
      </c>
      <c r="L1609" s="44">
        <v>0</v>
      </c>
      <c r="M1609" s="26" t="s">
        <v>16</v>
      </c>
      <c r="N1609" s="44">
        <v>0</v>
      </c>
      <c r="O1609" s="26" t="s">
        <v>16</v>
      </c>
      <c r="P1609" s="24">
        <v>0</v>
      </c>
      <c r="Q1609" s="26" t="s">
        <v>16</v>
      </c>
      <c r="R1609" s="24">
        <v>0</v>
      </c>
      <c r="S1609" s="26" t="s">
        <v>16</v>
      </c>
      <c r="T1609" s="24"/>
      <c r="U1609" s="26" t="s">
        <v>16</v>
      </c>
      <c r="V1609" s="34" t="s">
        <v>567</v>
      </c>
    </row>
    <row r="1610" spans="1:22" hidden="1" x14ac:dyDescent="0.25">
      <c r="A1610" s="31" t="s">
        <v>1429</v>
      </c>
      <c r="B1610" s="31" t="s">
        <v>1430</v>
      </c>
      <c r="C1610" s="41" t="s">
        <v>281</v>
      </c>
      <c r="D1610" s="31" t="s">
        <v>282</v>
      </c>
      <c r="E1610" s="31" t="s">
        <v>888</v>
      </c>
      <c r="F1610" s="21" t="s">
        <v>888</v>
      </c>
      <c r="G1610" s="21" t="s">
        <v>214</v>
      </c>
      <c r="H1610" s="32" t="str">
        <f t="shared" si="50"/>
        <v/>
      </c>
      <c r="I1610" s="33">
        <f t="shared" si="51"/>
        <v>0</v>
      </c>
      <c r="J1610" s="24">
        <v>5.28</v>
      </c>
      <c r="K1610" s="26" t="s">
        <v>16</v>
      </c>
      <c r="L1610" s="44">
        <v>5.28</v>
      </c>
      <c r="M1610" s="26" t="s">
        <v>16</v>
      </c>
      <c r="N1610" s="44">
        <v>5.28</v>
      </c>
      <c r="O1610" s="26" t="s">
        <v>16</v>
      </c>
      <c r="P1610" s="24">
        <v>5.28</v>
      </c>
      <c r="Q1610" s="26" t="s">
        <v>16</v>
      </c>
      <c r="R1610" s="24">
        <v>5.28</v>
      </c>
      <c r="S1610" s="26" t="s">
        <v>16</v>
      </c>
      <c r="T1610" s="24"/>
      <c r="U1610" s="26" t="s">
        <v>16</v>
      </c>
      <c r="V1610" s="34" t="s">
        <v>567</v>
      </c>
    </row>
    <row r="1611" spans="1:22" hidden="1" x14ac:dyDescent="0.25">
      <c r="A1611" s="31" t="s">
        <v>1429</v>
      </c>
      <c r="B1611" s="31" t="s">
        <v>1430</v>
      </c>
      <c r="C1611" s="41" t="s">
        <v>283</v>
      </c>
      <c r="D1611" s="31" t="s">
        <v>284</v>
      </c>
      <c r="E1611" s="31" t="s">
        <v>776</v>
      </c>
      <c r="F1611" s="21" t="s">
        <v>776</v>
      </c>
      <c r="G1611" s="21" t="s">
        <v>520</v>
      </c>
      <c r="H1611" s="32" t="str">
        <f t="shared" si="50"/>
        <v/>
      </c>
      <c r="I1611" s="33">
        <f t="shared" si="51"/>
        <v>0</v>
      </c>
      <c r="J1611" s="24">
        <v>17.48</v>
      </c>
      <c r="K1611" s="26" t="s">
        <v>16</v>
      </c>
      <c r="L1611" s="44">
        <v>17.48</v>
      </c>
      <c r="M1611" s="26" t="s">
        <v>16</v>
      </c>
      <c r="N1611" s="44">
        <v>17.48</v>
      </c>
      <c r="O1611" s="26" t="s">
        <v>16</v>
      </c>
      <c r="P1611" s="24">
        <v>17.48</v>
      </c>
      <c r="Q1611" s="26" t="s">
        <v>16</v>
      </c>
      <c r="R1611" s="24">
        <v>17.48</v>
      </c>
      <c r="S1611" s="26" t="s">
        <v>16</v>
      </c>
      <c r="T1611" s="24"/>
      <c r="U1611" s="26" t="s">
        <v>16</v>
      </c>
      <c r="V1611" s="34" t="s">
        <v>567</v>
      </c>
    </row>
    <row r="1612" spans="1:22" hidden="1" x14ac:dyDescent="0.25">
      <c r="A1612" s="31" t="s">
        <v>1429</v>
      </c>
      <c r="B1612" s="31" t="s">
        <v>1430</v>
      </c>
      <c r="C1612" s="41" t="s">
        <v>286</v>
      </c>
      <c r="D1612" s="31" t="s">
        <v>287</v>
      </c>
      <c r="E1612" s="31" t="s">
        <v>1406</v>
      </c>
      <c r="F1612" s="21" t="s">
        <v>1406</v>
      </c>
      <c r="G1612" s="21" t="s">
        <v>1479</v>
      </c>
      <c r="H1612" s="32" t="str">
        <f t="shared" si="50"/>
        <v/>
      </c>
      <c r="I1612" s="33">
        <f t="shared" si="51"/>
        <v>0</v>
      </c>
      <c r="J1612" s="24">
        <v>12.98</v>
      </c>
      <c r="K1612" s="26" t="s">
        <v>16</v>
      </c>
      <c r="L1612" s="44">
        <v>12.98</v>
      </c>
      <c r="M1612" s="26" t="s">
        <v>16</v>
      </c>
      <c r="N1612" s="44">
        <v>12.98</v>
      </c>
      <c r="O1612" s="26" t="s">
        <v>16</v>
      </c>
      <c r="P1612" s="24">
        <v>12.98</v>
      </c>
      <c r="Q1612" s="26" t="s">
        <v>16</v>
      </c>
      <c r="R1612" s="24">
        <v>12.98</v>
      </c>
      <c r="S1612" s="26" t="s">
        <v>16</v>
      </c>
      <c r="T1612" s="24"/>
      <c r="U1612" s="26" t="s">
        <v>16</v>
      </c>
      <c r="V1612" s="34" t="s">
        <v>567</v>
      </c>
    </row>
    <row r="1613" spans="1:22" hidden="1" x14ac:dyDescent="0.25">
      <c r="A1613" s="31" t="s">
        <v>1429</v>
      </c>
      <c r="B1613" s="31" t="s">
        <v>1430</v>
      </c>
      <c r="C1613" s="41" t="s">
        <v>289</v>
      </c>
      <c r="D1613" s="31" t="s">
        <v>290</v>
      </c>
      <c r="E1613" s="31" t="s">
        <v>291</v>
      </c>
      <c r="F1613" s="21" t="s">
        <v>291</v>
      </c>
      <c r="G1613" s="21" t="s">
        <v>15</v>
      </c>
      <c r="H1613" s="32" t="str">
        <f t="shared" si="50"/>
        <v/>
      </c>
      <c r="I1613" s="33">
        <f t="shared" si="51"/>
        <v>0</v>
      </c>
      <c r="J1613" s="24">
        <v>15.98</v>
      </c>
      <c r="K1613" s="26" t="s">
        <v>16</v>
      </c>
      <c r="L1613" s="44">
        <v>15.98</v>
      </c>
      <c r="M1613" s="26" t="s">
        <v>16</v>
      </c>
      <c r="N1613" s="44">
        <v>15.98</v>
      </c>
      <c r="O1613" s="26" t="s">
        <v>16</v>
      </c>
      <c r="P1613" s="24">
        <v>15.98</v>
      </c>
      <c r="Q1613" s="26" t="s">
        <v>16</v>
      </c>
      <c r="R1613" s="24">
        <v>15.98</v>
      </c>
      <c r="S1613" s="26" t="s">
        <v>16</v>
      </c>
      <c r="T1613" s="24"/>
      <c r="U1613" s="26" t="s">
        <v>16</v>
      </c>
      <c r="V1613" s="34" t="s">
        <v>567</v>
      </c>
    </row>
    <row r="1614" spans="1:22" hidden="1" x14ac:dyDescent="0.25">
      <c r="A1614" s="31" t="s">
        <v>1429</v>
      </c>
      <c r="B1614" s="31" t="s">
        <v>1430</v>
      </c>
      <c r="C1614" s="41" t="s">
        <v>292</v>
      </c>
      <c r="D1614" s="31" t="s">
        <v>293</v>
      </c>
      <c r="E1614" s="31" t="s">
        <v>1480</v>
      </c>
      <c r="F1614" s="21" t="s">
        <v>1480</v>
      </c>
      <c r="G1614" s="21" t="s">
        <v>79</v>
      </c>
      <c r="H1614" s="32" t="str">
        <f t="shared" si="50"/>
        <v/>
      </c>
      <c r="I1614" s="33">
        <f t="shared" si="51"/>
        <v>0</v>
      </c>
      <c r="J1614" s="24">
        <v>26.98</v>
      </c>
      <c r="K1614" s="26" t="s">
        <v>16</v>
      </c>
      <c r="L1614" s="44">
        <v>26.98</v>
      </c>
      <c r="M1614" s="26" t="s">
        <v>16</v>
      </c>
      <c r="N1614" s="44">
        <v>26.98</v>
      </c>
      <c r="O1614" s="26" t="s">
        <v>16</v>
      </c>
      <c r="P1614" s="24">
        <v>26.98</v>
      </c>
      <c r="Q1614" s="26" t="s">
        <v>16</v>
      </c>
      <c r="R1614" s="24">
        <v>26.98</v>
      </c>
      <c r="S1614" s="26" t="s">
        <v>16</v>
      </c>
      <c r="T1614" s="24"/>
      <c r="U1614" s="26" t="s">
        <v>16</v>
      </c>
      <c r="V1614" s="34" t="s">
        <v>567</v>
      </c>
    </row>
    <row r="1615" spans="1:22" hidden="1" x14ac:dyDescent="0.25">
      <c r="A1615" s="31" t="s">
        <v>1429</v>
      </c>
      <c r="B1615" s="31" t="s">
        <v>1430</v>
      </c>
      <c r="C1615" s="41" t="s">
        <v>295</v>
      </c>
      <c r="D1615" s="31" t="s">
        <v>296</v>
      </c>
      <c r="E1615" s="31" t="s">
        <v>1101</v>
      </c>
      <c r="F1615" s="21" t="s">
        <v>1101</v>
      </c>
      <c r="G1615" s="21" t="s">
        <v>79</v>
      </c>
      <c r="H1615" s="32" t="str">
        <f t="shared" si="50"/>
        <v/>
      </c>
      <c r="I1615" s="33">
        <f t="shared" si="51"/>
        <v>0</v>
      </c>
      <c r="J1615" s="24">
        <v>16.98</v>
      </c>
      <c r="K1615" s="26" t="s">
        <v>16</v>
      </c>
      <c r="L1615" s="44">
        <v>16.98</v>
      </c>
      <c r="M1615" s="26" t="s">
        <v>16</v>
      </c>
      <c r="N1615" s="44">
        <v>16.98</v>
      </c>
      <c r="O1615" s="26" t="s">
        <v>16</v>
      </c>
      <c r="P1615" s="24">
        <v>16.98</v>
      </c>
      <c r="Q1615" s="26" t="s">
        <v>16</v>
      </c>
      <c r="R1615" s="24">
        <v>16.98</v>
      </c>
      <c r="S1615" s="26" t="s">
        <v>16</v>
      </c>
      <c r="T1615" s="24"/>
      <c r="U1615" s="26" t="s">
        <v>16</v>
      </c>
      <c r="V1615" s="34" t="s">
        <v>567</v>
      </c>
    </row>
    <row r="1616" spans="1:22" hidden="1" x14ac:dyDescent="0.25">
      <c r="A1616" s="31" t="s">
        <v>1429</v>
      </c>
      <c r="B1616" s="31" t="s">
        <v>1430</v>
      </c>
      <c r="C1616" s="41" t="s">
        <v>297</v>
      </c>
      <c r="D1616" s="31" t="s">
        <v>298</v>
      </c>
      <c r="E1616" s="31" t="s">
        <v>139</v>
      </c>
      <c r="F1616" s="21" t="s">
        <v>139</v>
      </c>
      <c r="G1616" s="21" t="s">
        <v>79</v>
      </c>
      <c r="H1616" s="32" t="str">
        <f t="shared" si="50"/>
        <v/>
      </c>
      <c r="I1616" s="33">
        <f t="shared" si="51"/>
        <v>0</v>
      </c>
      <c r="J1616" s="24">
        <v>9.98</v>
      </c>
      <c r="K1616" s="26" t="s">
        <v>16</v>
      </c>
      <c r="L1616" s="44">
        <v>9.98</v>
      </c>
      <c r="M1616" s="26" t="s">
        <v>16</v>
      </c>
      <c r="N1616" s="44">
        <v>9.98</v>
      </c>
      <c r="O1616" s="26" t="s">
        <v>16</v>
      </c>
      <c r="P1616" s="24">
        <v>9.98</v>
      </c>
      <c r="Q1616" s="26" t="s">
        <v>16</v>
      </c>
      <c r="R1616" s="24">
        <v>9.98</v>
      </c>
      <c r="S1616" s="26" t="s">
        <v>16</v>
      </c>
      <c r="T1616" s="24"/>
      <c r="U1616" s="26" t="s">
        <v>16</v>
      </c>
      <c r="V1616" s="34" t="s">
        <v>567</v>
      </c>
    </row>
    <row r="1617" spans="1:22" hidden="1" x14ac:dyDescent="0.25">
      <c r="A1617" s="31" t="s">
        <v>1429</v>
      </c>
      <c r="B1617" s="31" t="s">
        <v>1430</v>
      </c>
      <c r="C1617" s="41" t="s">
        <v>300</v>
      </c>
      <c r="D1617" s="31" t="s">
        <v>301</v>
      </c>
      <c r="E1617" s="31" t="s">
        <v>656</v>
      </c>
      <c r="F1617" s="21" t="s">
        <v>656</v>
      </c>
      <c r="G1617" s="21" t="s">
        <v>79</v>
      </c>
      <c r="H1617" s="32" t="str">
        <f t="shared" si="50"/>
        <v/>
      </c>
      <c r="I1617" s="33">
        <f t="shared" si="51"/>
        <v>0</v>
      </c>
      <c r="J1617" s="24">
        <v>23.59</v>
      </c>
      <c r="K1617" s="26" t="s">
        <v>16</v>
      </c>
      <c r="L1617" s="44">
        <v>23.59</v>
      </c>
      <c r="M1617" s="26" t="s">
        <v>16</v>
      </c>
      <c r="N1617" s="44">
        <v>23.59</v>
      </c>
      <c r="O1617" s="26" t="s">
        <v>16</v>
      </c>
      <c r="P1617" s="24">
        <v>23.59</v>
      </c>
      <c r="Q1617" s="26" t="s">
        <v>16</v>
      </c>
      <c r="R1617" s="24">
        <v>23.59</v>
      </c>
      <c r="S1617" s="26" t="s">
        <v>16</v>
      </c>
      <c r="T1617" s="24"/>
      <c r="U1617" s="26" t="s">
        <v>16</v>
      </c>
      <c r="V1617" s="34" t="s">
        <v>567</v>
      </c>
    </row>
    <row r="1618" spans="1:22" hidden="1" x14ac:dyDescent="0.25">
      <c r="A1618" s="31" t="s">
        <v>1429</v>
      </c>
      <c r="B1618" s="31" t="s">
        <v>1430</v>
      </c>
      <c r="C1618" s="41" t="s">
        <v>303</v>
      </c>
      <c r="D1618" s="31" t="s">
        <v>304</v>
      </c>
      <c r="E1618" s="31" t="s">
        <v>1103</v>
      </c>
      <c r="F1618" s="21" t="s">
        <v>1103</v>
      </c>
      <c r="G1618" s="21" t="s">
        <v>79</v>
      </c>
      <c r="H1618" s="32" t="str">
        <f t="shared" si="50"/>
        <v/>
      </c>
      <c r="I1618" s="33">
        <f t="shared" si="51"/>
        <v>0</v>
      </c>
      <c r="J1618" s="24">
        <v>17.98</v>
      </c>
      <c r="K1618" s="26" t="s">
        <v>16</v>
      </c>
      <c r="L1618" s="44">
        <v>17.98</v>
      </c>
      <c r="M1618" s="26" t="s">
        <v>16</v>
      </c>
      <c r="N1618" s="44">
        <v>17.98</v>
      </c>
      <c r="O1618" s="26" t="s">
        <v>16</v>
      </c>
      <c r="P1618" s="24">
        <v>17.98</v>
      </c>
      <c r="Q1618" s="26" t="s">
        <v>16</v>
      </c>
      <c r="R1618" s="24">
        <v>17.98</v>
      </c>
      <c r="S1618" s="26" t="s">
        <v>16</v>
      </c>
      <c r="T1618" s="24"/>
      <c r="U1618" s="26" t="s">
        <v>16</v>
      </c>
      <c r="V1618" s="34" t="s">
        <v>567</v>
      </c>
    </row>
    <row r="1619" spans="1:22" x14ac:dyDescent="0.25">
      <c r="A1619" s="31" t="s">
        <v>1429</v>
      </c>
      <c r="B1619" s="31" t="s">
        <v>1430</v>
      </c>
      <c r="C1619" s="41" t="s">
        <v>305</v>
      </c>
      <c r="D1619" s="31" t="s">
        <v>779</v>
      </c>
      <c r="E1619" s="31" t="s">
        <v>1481</v>
      </c>
      <c r="F1619" s="21" t="s">
        <v>1482</v>
      </c>
      <c r="G1619" s="21" t="s">
        <v>79</v>
      </c>
      <c r="H1619" s="32">
        <f t="shared" si="50"/>
        <v>1</v>
      </c>
      <c r="I1619" s="33">
        <f t="shared" si="51"/>
        <v>1</v>
      </c>
      <c r="J1619" s="24">
        <v>17.98</v>
      </c>
      <c r="K1619" s="26" t="s">
        <v>16</v>
      </c>
      <c r="L1619" s="44">
        <v>0</v>
      </c>
      <c r="M1619" s="26" t="s">
        <v>16</v>
      </c>
      <c r="N1619" s="44">
        <v>0</v>
      </c>
      <c r="O1619" s="26" t="s">
        <v>16</v>
      </c>
      <c r="P1619" s="24">
        <v>0</v>
      </c>
      <c r="Q1619" s="26" t="s">
        <v>16</v>
      </c>
      <c r="R1619" s="24">
        <v>0</v>
      </c>
      <c r="S1619" s="26" t="s">
        <v>16</v>
      </c>
      <c r="T1619" s="24"/>
      <c r="U1619" s="26" t="s">
        <v>16</v>
      </c>
      <c r="V1619" s="34" t="s">
        <v>567</v>
      </c>
    </row>
    <row r="1620" spans="1:22" hidden="1" x14ac:dyDescent="0.25">
      <c r="A1620" s="31" t="s">
        <v>1429</v>
      </c>
      <c r="B1620" s="31" t="s">
        <v>1430</v>
      </c>
      <c r="C1620" s="41" t="s">
        <v>308</v>
      </c>
      <c r="D1620" s="31" t="s">
        <v>309</v>
      </c>
      <c r="E1620" s="31" t="s">
        <v>714</v>
      </c>
      <c r="F1620" s="21" t="s">
        <v>714</v>
      </c>
      <c r="G1620" s="21" t="s">
        <v>1483</v>
      </c>
      <c r="H1620" s="32" t="str">
        <f t="shared" si="50"/>
        <v/>
      </c>
      <c r="I1620" s="33">
        <f t="shared" si="51"/>
        <v>0</v>
      </c>
      <c r="J1620" s="24">
        <v>13.48</v>
      </c>
      <c r="K1620" s="26" t="s">
        <v>16</v>
      </c>
      <c r="L1620" s="44">
        <v>13.48</v>
      </c>
      <c r="M1620" s="26" t="s">
        <v>16</v>
      </c>
      <c r="N1620" s="44">
        <v>13.48</v>
      </c>
      <c r="O1620" s="26" t="s">
        <v>16</v>
      </c>
      <c r="P1620" s="24">
        <v>13.48</v>
      </c>
      <c r="Q1620" s="26" t="s">
        <v>16</v>
      </c>
      <c r="R1620" s="24">
        <v>13.48</v>
      </c>
      <c r="S1620" s="26" t="s">
        <v>16</v>
      </c>
      <c r="T1620" s="24"/>
      <c r="U1620" s="26" t="s">
        <v>16</v>
      </c>
      <c r="V1620" s="34" t="s">
        <v>567</v>
      </c>
    </row>
    <row r="1621" spans="1:22" hidden="1" x14ac:dyDescent="0.25">
      <c r="A1621" s="31" t="s">
        <v>1429</v>
      </c>
      <c r="B1621" s="31" t="s">
        <v>1430</v>
      </c>
      <c r="C1621" s="41" t="s">
        <v>311</v>
      </c>
      <c r="D1621" s="31" t="s">
        <v>312</v>
      </c>
      <c r="E1621" s="31" t="s">
        <v>197</v>
      </c>
      <c r="F1621" s="21" t="s">
        <v>197</v>
      </c>
      <c r="G1621" s="21" t="s">
        <v>79</v>
      </c>
      <c r="H1621" s="32" t="str">
        <f t="shared" si="50"/>
        <v/>
      </c>
      <c r="I1621" s="33">
        <f t="shared" si="51"/>
        <v>0</v>
      </c>
      <c r="J1621" s="24">
        <v>0</v>
      </c>
      <c r="K1621" s="26" t="s">
        <v>16</v>
      </c>
      <c r="L1621" s="44">
        <v>0</v>
      </c>
      <c r="M1621" s="26" t="s">
        <v>16</v>
      </c>
      <c r="N1621" s="44">
        <v>0</v>
      </c>
      <c r="O1621" s="26" t="s">
        <v>16</v>
      </c>
      <c r="P1621" s="24">
        <v>0</v>
      </c>
      <c r="Q1621" s="26" t="s">
        <v>16</v>
      </c>
      <c r="R1621" s="24">
        <v>0</v>
      </c>
      <c r="S1621" s="26" t="s">
        <v>16</v>
      </c>
      <c r="T1621" s="24"/>
      <c r="U1621" s="26" t="s">
        <v>16</v>
      </c>
      <c r="V1621" s="34" t="s">
        <v>567</v>
      </c>
    </row>
    <row r="1622" spans="1:22" hidden="1" x14ac:dyDescent="0.25">
      <c r="A1622" s="31" t="s">
        <v>1429</v>
      </c>
      <c r="B1622" s="31" t="s">
        <v>1430</v>
      </c>
      <c r="C1622" s="41" t="s">
        <v>313</v>
      </c>
      <c r="D1622" s="31" t="s">
        <v>314</v>
      </c>
      <c r="E1622" s="31" t="s">
        <v>714</v>
      </c>
      <c r="F1622" s="21" t="s">
        <v>714</v>
      </c>
      <c r="G1622" s="21" t="s">
        <v>72</v>
      </c>
      <c r="H1622" s="32" t="str">
        <f t="shared" si="50"/>
        <v/>
      </c>
      <c r="I1622" s="33">
        <f t="shared" si="51"/>
        <v>0</v>
      </c>
      <c r="J1622" s="24">
        <v>9.98</v>
      </c>
      <c r="K1622" s="26" t="s">
        <v>16</v>
      </c>
      <c r="L1622" s="44">
        <v>9.98</v>
      </c>
      <c r="M1622" s="26" t="s">
        <v>16</v>
      </c>
      <c r="N1622" s="44">
        <v>9.98</v>
      </c>
      <c r="O1622" s="26" t="s">
        <v>16</v>
      </c>
      <c r="P1622" s="24">
        <v>9.98</v>
      </c>
      <c r="Q1622" s="26" t="s">
        <v>16</v>
      </c>
      <c r="R1622" s="24">
        <v>9.98</v>
      </c>
      <c r="S1622" s="26" t="s">
        <v>16</v>
      </c>
      <c r="T1622" s="24"/>
      <c r="U1622" s="26" t="s">
        <v>16</v>
      </c>
      <c r="V1622" s="34" t="s">
        <v>567</v>
      </c>
    </row>
    <row r="1623" spans="1:22" hidden="1" x14ac:dyDescent="0.25">
      <c r="A1623" s="31" t="s">
        <v>1429</v>
      </c>
      <c r="B1623" s="31" t="s">
        <v>1430</v>
      </c>
      <c r="C1623" s="41" t="s">
        <v>316</v>
      </c>
      <c r="D1623" s="31" t="s">
        <v>317</v>
      </c>
      <c r="E1623" s="31" t="s">
        <v>1484</v>
      </c>
      <c r="F1623" s="21" t="s">
        <v>1484</v>
      </c>
      <c r="G1623" s="21" t="s">
        <v>1485</v>
      </c>
      <c r="H1623" s="32" t="str">
        <f t="shared" si="50"/>
        <v/>
      </c>
      <c r="I1623" s="33">
        <f t="shared" si="51"/>
        <v>0</v>
      </c>
      <c r="J1623" s="24">
        <v>0</v>
      </c>
      <c r="K1623" s="26" t="s">
        <v>16</v>
      </c>
      <c r="L1623" s="44">
        <v>0</v>
      </c>
      <c r="M1623" s="26" t="s">
        <v>16</v>
      </c>
      <c r="N1623" s="44">
        <v>0</v>
      </c>
      <c r="O1623" s="26" t="s">
        <v>16</v>
      </c>
      <c r="P1623" s="24">
        <v>0</v>
      </c>
      <c r="Q1623" s="26" t="s">
        <v>16</v>
      </c>
      <c r="R1623" s="24">
        <v>0</v>
      </c>
      <c r="S1623" s="26" t="s">
        <v>16</v>
      </c>
      <c r="T1623" s="24"/>
      <c r="U1623" s="26" t="s">
        <v>16</v>
      </c>
      <c r="V1623" s="34" t="s">
        <v>567</v>
      </c>
    </row>
    <row r="1624" spans="1:22" hidden="1" x14ac:dyDescent="0.25">
      <c r="A1624" s="31" t="s">
        <v>1429</v>
      </c>
      <c r="B1624" s="31" t="s">
        <v>1430</v>
      </c>
      <c r="C1624" s="41" t="s">
        <v>320</v>
      </c>
      <c r="D1624" s="31" t="s">
        <v>298</v>
      </c>
      <c r="E1624" s="31" t="s">
        <v>783</v>
      </c>
      <c r="F1624" s="21" t="s">
        <v>783</v>
      </c>
      <c r="G1624" s="21" t="s">
        <v>79</v>
      </c>
      <c r="H1624" s="32" t="str">
        <f t="shared" si="50"/>
        <v/>
      </c>
      <c r="I1624" s="33">
        <f t="shared" si="51"/>
        <v>0</v>
      </c>
      <c r="J1624" s="24">
        <v>0</v>
      </c>
      <c r="K1624" s="26" t="s">
        <v>16</v>
      </c>
      <c r="L1624" s="44">
        <v>0</v>
      </c>
      <c r="M1624" s="26" t="s">
        <v>16</v>
      </c>
      <c r="N1624" s="44">
        <v>0</v>
      </c>
      <c r="O1624" s="26" t="s">
        <v>16</v>
      </c>
      <c r="P1624" s="24">
        <v>0</v>
      </c>
      <c r="Q1624" s="26" t="s">
        <v>16</v>
      </c>
      <c r="R1624" s="24">
        <v>0</v>
      </c>
      <c r="S1624" s="26" t="s">
        <v>16</v>
      </c>
      <c r="T1624" s="24"/>
      <c r="U1624" s="26" t="s">
        <v>16</v>
      </c>
      <c r="V1624" s="34" t="s">
        <v>567</v>
      </c>
    </row>
    <row r="1625" spans="1:22" hidden="1" x14ac:dyDescent="0.25">
      <c r="A1625" s="31" t="s">
        <v>1429</v>
      </c>
      <c r="B1625" s="31" t="s">
        <v>1430</v>
      </c>
      <c r="C1625" s="41" t="s">
        <v>322</v>
      </c>
      <c r="D1625" s="31" t="s">
        <v>323</v>
      </c>
      <c r="E1625" s="31" t="s">
        <v>1486</v>
      </c>
      <c r="F1625" s="21" t="s">
        <v>1486</v>
      </c>
      <c r="G1625" s="21" t="s">
        <v>325</v>
      </c>
      <c r="H1625" s="32">
        <f t="shared" si="50"/>
        <v>1</v>
      </c>
      <c r="I1625" s="33">
        <f t="shared" si="51"/>
        <v>1</v>
      </c>
      <c r="J1625" s="24">
        <v>5.48</v>
      </c>
      <c r="K1625" s="26" t="s">
        <v>16</v>
      </c>
      <c r="L1625" s="44">
        <v>0</v>
      </c>
      <c r="M1625" s="26" t="s">
        <v>16</v>
      </c>
      <c r="N1625" s="44">
        <v>0</v>
      </c>
      <c r="O1625" s="26" t="s">
        <v>16</v>
      </c>
      <c r="P1625" s="24">
        <v>0</v>
      </c>
      <c r="Q1625" s="26" t="s">
        <v>16</v>
      </c>
      <c r="R1625" s="24">
        <v>0</v>
      </c>
      <c r="S1625" s="26" t="s">
        <v>16</v>
      </c>
      <c r="T1625" s="24"/>
      <c r="U1625" s="26" t="s">
        <v>16</v>
      </c>
      <c r="V1625" s="34" t="s">
        <v>567</v>
      </c>
    </row>
    <row r="1626" spans="1:22" hidden="1" x14ac:dyDescent="0.25">
      <c r="A1626" s="31" t="s">
        <v>1429</v>
      </c>
      <c r="B1626" s="31" t="s">
        <v>1430</v>
      </c>
      <c r="C1626" s="41" t="s">
        <v>326</v>
      </c>
      <c r="D1626" s="31" t="s">
        <v>327</v>
      </c>
      <c r="E1626" s="31" t="s">
        <v>1487</v>
      </c>
      <c r="F1626" s="21" t="s">
        <v>1487</v>
      </c>
      <c r="G1626" s="21" t="s">
        <v>325</v>
      </c>
      <c r="H1626" s="32" t="str">
        <f t="shared" si="50"/>
        <v/>
      </c>
      <c r="I1626" s="33">
        <f t="shared" si="51"/>
        <v>0</v>
      </c>
      <c r="J1626" s="24">
        <v>4.28</v>
      </c>
      <c r="K1626" s="26" t="s">
        <v>16</v>
      </c>
      <c r="L1626" s="44">
        <v>4.28</v>
      </c>
      <c r="M1626" s="26" t="s">
        <v>16</v>
      </c>
      <c r="N1626" s="44">
        <v>4.28</v>
      </c>
      <c r="O1626" s="26" t="s">
        <v>16</v>
      </c>
      <c r="P1626" s="24">
        <v>4.28</v>
      </c>
      <c r="Q1626" s="26" t="s">
        <v>16</v>
      </c>
      <c r="R1626" s="24">
        <v>4.28</v>
      </c>
      <c r="S1626" s="26" t="s">
        <v>16</v>
      </c>
      <c r="T1626" s="24"/>
      <c r="U1626" s="26" t="s">
        <v>16</v>
      </c>
      <c r="V1626" s="34" t="s">
        <v>567</v>
      </c>
    </row>
    <row r="1627" spans="1:22" hidden="1" x14ac:dyDescent="0.25">
      <c r="A1627" s="31" t="s">
        <v>1429</v>
      </c>
      <c r="B1627" s="31" t="s">
        <v>1430</v>
      </c>
      <c r="C1627" s="41" t="s">
        <v>329</v>
      </c>
      <c r="D1627" s="31" t="s">
        <v>330</v>
      </c>
      <c r="E1627" s="31" t="s">
        <v>1195</v>
      </c>
      <c r="F1627" s="21" t="s">
        <v>1195</v>
      </c>
      <c r="G1627" s="21" t="s">
        <v>79</v>
      </c>
      <c r="H1627" s="32" t="str">
        <f t="shared" si="50"/>
        <v/>
      </c>
      <c r="I1627" s="33">
        <f t="shared" si="51"/>
        <v>0</v>
      </c>
      <c r="J1627" s="24">
        <v>8.98</v>
      </c>
      <c r="K1627" s="26" t="s">
        <v>16</v>
      </c>
      <c r="L1627" s="44">
        <v>8.98</v>
      </c>
      <c r="M1627" s="26" t="s">
        <v>16</v>
      </c>
      <c r="N1627" s="44">
        <v>8.98</v>
      </c>
      <c r="O1627" s="26" t="s">
        <v>16</v>
      </c>
      <c r="P1627" s="24">
        <v>8.98</v>
      </c>
      <c r="Q1627" s="26" t="s">
        <v>16</v>
      </c>
      <c r="R1627" s="24">
        <v>8.98</v>
      </c>
      <c r="S1627" s="26" t="s">
        <v>16</v>
      </c>
      <c r="T1627" s="24"/>
      <c r="U1627" s="26" t="s">
        <v>16</v>
      </c>
      <c r="V1627" s="34" t="s">
        <v>567</v>
      </c>
    </row>
    <row r="1628" spans="1:22" hidden="1" x14ac:dyDescent="0.25">
      <c r="A1628" s="31" t="s">
        <v>1429</v>
      </c>
      <c r="B1628" s="31" t="s">
        <v>1430</v>
      </c>
      <c r="C1628" s="41" t="s">
        <v>332</v>
      </c>
      <c r="D1628" s="31" t="s">
        <v>333</v>
      </c>
      <c r="E1628" s="31" t="s">
        <v>1488</v>
      </c>
      <c r="F1628" s="21" t="s">
        <v>1488</v>
      </c>
      <c r="G1628" s="21" t="s">
        <v>72</v>
      </c>
      <c r="H1628" s="32" t="str">
        <f t="shared" si="50"/>
        <v/>
      </c>
      <c r="I1628" s="33">
        <f t="shared" si="51"/>
        <v>0</v>
      </c>
      <c r="J1628" s="24">
        <v>6.98</v>
      </c>
      <c r="K1628" s="26" t="s">
        <v>16</v>
      </c>
      <c r="L1628" s="44">
        <v>6.98</v>
      </c>
      <c r="M1628" s="26" t="s">
        <v>16</v>
      </c>
      <c r="N1628" s="44">
        <v>6.98</v>
      </c>
      <c r="O1628" s="26" t="s">
        <v>16</v>
      </c>
      <c r="P1628" s="24">
        <v>6.98</v>
      </c>
      <c r="Q1628" s="26" t="s">
        <v>16</v>
      </c>
      <c r="R1628" s="24">
        <v>6.98</v>
      </c>
      <c r="S1628" s="26" t="s">
        <v>16</v>
      </c>
      <c r="T1628" s="24"/>
      <c r="U1628" s="26" t="s">
        <v>16</v>
      </c>
      <c r="V1628" s="34" t="s">
        <v>567</v>
      </c>
    </row>
    <row r="1629" spans="1:22" hidden="1" x14ac:dyDescent="0.25">
      <c r="A1629" s="31" t="s">
        <v>1429</v>
      </c>
      <c r="B1629" s="31" t="s">
        <v>1430</v>
      </c>
      <c r="C1629" s="41" t="s">
        <v>335</v>
      </c>
      <c r="D1629" s="31" t="s">
        <v>336</v>
      </c>
      <c r="E1629" s="31" t="s">
        <v>337</v>
      </c>
      <c r="F1629" s="21" t="s">
        <v>337</v>
      </c>
      <c r="G1629" s="21" t="s">
        <v>72</v>
      </c>
      <c r="H1629" s="32" t="str">
        <f t="shared" si="50"/>
        <v/>
      </c>
      <c r="I1629" s="33">
        <f t="shared" si="51"/>
        <v>0</v>
      </c>
      <c r="J1629" s="24">
        <v>3.98</v>
      </c>
      <c r="K1629" s="26" t="s">
        <v>16</v>
      </c>
      <c r="L1629" s="44">
        <v>3.98</v>
      </c>
      <c r="M1629" s="26" t="s">
        <v>16</v>
      </c>
      <c r="N1629" s="44">
        <v>3.98</v>
      </c>
      <c r="O1629" s="26" t="s">
        <v>16</v>
      </c>
      <c r="P1629" s="24">
        <v>3.98</v>
      </c>
      <c r="Q1629" s="26" t="s">
        <v>16</v>
      </c>
      <c r="R1629" s="24">
        <v>3.98</v>
      </c>
      <c r="S1629" s="26" t="s">
        <v>16</v>
      </c>
      <c r="T1629" s="24"/>
      <c r="U1629" s="26" t="s">
        <v>16</v>
      </c>
      <c r="V1629" s="34" t="s">
        <v>567</v>
      </c>
    </row>
    <row r="1630" spans="1:22" hidden="1" x14ac:dyDescent="0.25">
      <c r="A1630" s="31" t="s">
        <v>1429</v>
      </c>
      <c r="B1630" s="31" t="s">
        <v>1430</v>
      </c>
      <c r="C1630" s="41" t="s">
        <v>338</v>
      </c>
      <c r="D1630" s="31" t="s">
        <v>339</v>
      </c>
      <c r="E1630" s="31" t="s">
        <v>340</v>
      </c>
      <c r="F1630" s="21" t="s">
        <v>340</v>
      </c>
      <c r="G1630" s="21" t="s">
        <v>79</v>
      </c>
      <c r="H1630" s="32" t="str">
        <f t="shared" si="50"/>
        <v/>
      </c>
      <c r="I1630" s="33">
        <f t="shared" si="51"/>
        <v>0</v>
      </c>
      <c r="J1630" s="24">
        <v>2.68</v>
      </c>
      <c r="K1630" s="26" t="s">
        <v>16</v>
      </c>
      <c r="L1630" s="44">
        <v>2.68</v>
      </c>
      <c r="M1630" s="26" t="s">
        <v>16</v>
      </c>
      <c r="N1630" s="44">
        <v>2.68</v>
      </c>
      <c r="O1630" s="26" t="s">
        <v>16</v>
      </c>
      <c r="P1630" s="24">
        <v>2.68</v>
      </c>
      <c r="Q1630" s="26" t="s">
        <v>16</v>
      </c>
      <c r="R1630" s="24">
        <v>2.68</v>
      </c>
      <c r="S1630" s="26" t="s">
        <v>16</v>
      </c>
      <c r="T1630" s="24"/>
      <c r="U1630" s="26" t="s">
        <v>16</v>
      </c>
      <c r="V1630" s="34" t="s">
        <v>567</v>
      </c>
    </row>
    <row r="1631" spans="1:22" hidden="1" x14ac:dyDescent="0.25">
      <c r="A1631" s="31" t="s">
        <v>1429</v>
      </c>
      <c r="B1631" s="31" t="s">
        <v>1430</v>
      </c>
      <c r="C1631" s="41" t="s">
        <v>342</v>
      </c>
      <c r="D1631" s="31" t="s">
        <v>343</v>
      </c>
      <c r="E1631" s="31" t="s">
        <v>197</v>
      </c>
      <c r="F1631" s="21" t="s">
        <v>197</v>
      </c>
      <c r="G1631" s="21" t="s">
        <v>72</v>
      </c>
      <c r="H1631" s="32">
        <f t="shared" si="50"/>
        <v>1</v>
      </c>
      <c r="I1631" s="33">
        <f t="shared" si="51"/>
        <v>0.55290215987744928</v>
      </c>
      <c r="J1631" s="24">
        <v>5.98</v>
      </c>
      <c r="K1631" s="26" t="s">
        <v>16</v>
      </c>
      <c r="L1631" s="44">
        <v>2.76</v>
      </c>
      <c r="M1631" s="26" t="s">
        <v>18</v>
      </c>
      <c r="N1631" s="44">
        <v>2.78</v>
      </c>
      <c r="O1631" s="26" t="s">
        <v>16</v>
      </c>
      <c r="P1631" s="24">
        <v>2.76</v>
      </c>
      <c r="Q1631" s="26" t="s">
        <v>16</v>
      </c>
      <c r="R1631" s="24">
        <v>2.76</v>
      </c>
      <c r="S1631" s="26" t="s">
        <v>16</v>
      </c>
      <c r="T1631" s="24"/>
      <c r="U1631" s="26" t="s">
        <v>16</v>
      </c>
      <c r="V1631" s="34" t="s">
        <v>567</v>
      </c>
    </row>
    <row r="1632" spans="1:22" hidden="1" x14ac:dyDescent="0.25">
      <c r="A1632" s="31" t="s">
        <v>1429</v>
      </c>
      <c r="B1632" s="31" t="s">
        <v>1430</v>
      </c>
      <c r="C1632" s="41" t="s">
        <v>344</v>
      </c>
      <c r="D1632" s="31" t="s">
        <v>345</v>
      </c>
      <c r="E1632" s="31" t="s">
        <v>540</v>
      </c>
      <c r="F1632" s="21" t="s">
        <v>540</v>
      </c>
      <c r="G1632" s="21" t="s">
        <v>79</v>
      </c>
      <c r="H1632" s="32" t="str">
        <f t="shared" si="50"/>
        <v/>
      </c>
      <c r="I1632" s="33">
        <f t="shared" si="51"/>
        <v>0</v>
      </c>
      <c r="J1632" s="24">
        <v>5.98</v>
      </c>
      <c r="K1632" s="26" t="s">
        <v>16</v>
      </c>
      <c r="L1632" s="44">
        <v>5.98</v>
      </c>
      <c r="M1632" s="26" t="s">
        <v>16</v>
      </c>
      <c r="N1632" s="44">
        <v>5.98</v>
      </c>
      <c r="O1632" s="26" t="s">
        <v>16</v>
      </c>
      <c r="P1632" s="24">
        <v>5.98</v>
      </c>
      <c r="Q1632" s="26" t="s">
        <v>16</v>
      </c>
      <c r="R1632" s="24">
        <v>5.98</v>
      </c>
      <c r="S1632" s="26" t="s">
        <v>16</v>
      </c>
      <c r="T1632" s="24"/>
      <c r="U1632" s="26" t="s">
        <v>16</v>
      </c>
      <c r="V1632" s="34" t="s">
        <v>567</v>
      </c>
    </row>
    <row r="1633" spans="1:22" hidden="1" x14ac:dyDescent="0.25">
      <c r="A1633" s="31" t="s">
        <v>1429</v>
      </c>
      <c r="B1633" s="31" t="s">
        <v>1430</v>
      </c>
      <c r="C1633" s="41" t="s">
        <v>346</v>
      </c>
      <c r="D1633" s="31" t="s">
        <v>347</v>
      </c>
      <c r="E1633" s="31" t="s">
        <v>139</v>
      </c>
      <c r="F1633" s="21" t="s">
        <v>139</v>
      </c>
      <c r="G1633" s="21" t="s">
        <v>194</v>
      </c>
      <c r="H1633" s="32" t="str">
        <f t="shared" si="50"/>
        <v/>
      </c>
      <c r="I1633" s="33">
        <f t="shared" si="51"/>
        <v>1.5748031496062964E-2</v>
      </c>
      <c r="J1633" s="24">
        <v>2.54</v>
      </c>
      <c r="K1633" s="26" t="s">
        <v>16</v>
      </c>
      <c r="L1633" s="44">
        <v>2.54</v>
      </c>
      <c r="M1633" s="26" t="s">
        <v>16</v>
      </c>
      <c r="N1633" s="44">
        <v>2.54</v>
      </c>
      <c r="O1633" s="26" t="s">
        <v>16</v>
      </c>
      <c r="P1633" s="24">
        <v>2.54</v>
      </c>
      <c r="Q1633" s="26" t="s">
        <v>16</v>
      </c>
      <c r="R1633" s="24">
        <v>2.58</v>
      </c>
      <c r="S1633" s="26" t="s">
        <v>16</v>
      </c>
      <c r="T1633" s="24"/>
      <c r="U1633" s="26" t="s">
        <v>16</v>
      </c>
      <c r="V1633" s="34" t="s">
        <v>567</v>
      </c>
    </row>
    <row r="1634" spans="1:22" hidden="1" x14ac:dyDescent="0.25">
      <c r="A1634" s="31" t="s">
        <v>1429</v>
      </c>
      <c r="B1634" s="31" t="s">
        <v>1430</v>
      </c>
      <c r="C1634" s="41" t="s">
        <v>349</v>
      </c>
      <c r="D1634" s="31" t="s">
        <v>350</v>
      </c>
      <c r="E1634" s="31" t="s">
        <v>1420</v>
      </c>
      <c r="F1634" s="21" t="s">
        <v>1420</v>
      </c>
      <c r="G1634" s="21" t="s">
        <v>352</v>
      </c>
      <c r="H1634" s="32">
        <f t="shared" si="50"/>
        <v>1</v>
      </c>
      <c r="I1634" s="33">
        <f t="shared" si="51"/>
        <v>1</v>
      </c>
      <c r="J1634" s="24">
        <v>4.9400000000000004</v>
      </c>
      <c r="K1634" s="26" t="s">
        <v>16</v>
      </c>
      <c r="L1634" s="44">
        <v>0</v>
      </c>
      <c r="M1634" s="26" t="s">
        <v>16</v>
      </c>
      <c r="N1634" s="44">
        <v>0</v>
      </c>
      <c r="O1634" s="26" t="s">
        <v>16</v>
      </c>
      <c r="P1634" s="24">
        <v>0</v>
      </c>
      <c r="Q1634" s="26" t="s">
        <v>16</v>
      </c>
      <c r="R1634" s="24">
        <v>0</v>
      </c>
      <c r="S1634" s="26" t="s">
        <v>16</v>
      </c>
      <c r="T1634" s="24"/>
      <c r="U1634" s="26" t="s">
        <v>16</v>
      </c>
      <c r="V1634" s="34" t="s">
        <v>567</v>
      </c>
    </row>
    <row r="1635" spans="1:22" hidden="1" x14ac:dyDescent="0.25">
      <c r="A1635" s="31" t="s">
        <v>1429</v>
      </c>
      <c r="B1635" s="31" t="s">
        <v>1430</v>
      </c>
      <c r="C1635" s="41" t="s">
        <v>353</v>
      </c>
      <c r="D1635" s="31" t="s">
        <v>354</v>
      </c>
      <c r="E1635" s="31" t="s">
        <v>1489</v>
      </c>
      <c r="F1635" s="21" t="s">
        <v>1489</v>
      </c>
      <c r="G1635" s="21" t="s">
        <v>72</v>
      </c>
      <c r="H1635" s="32" t="str">
        <f t="shared" si="50"/>
        <v/>
      </c>
      <c r="I1635" s="33">
        <f t="shared" si="51"/>
        <v>0</v>
      </c>
      <c r="J1635" s="24">
        <v>6.68</v>
      </c>
      <c r="K1635" s="26" t="s">
        <v>16</v>
      </c>
      <c r="L1635" s="44">
        <v>6.68</v>
      </c>
      <c r="M1635" s="26" t="s">
        <v>16</v>
      </c>
      <c r="N1635" s="44">
        <v>6.68</v>
      </c>
      <c r="O1635" s="26" t="s">
        <v>16</v>
      </c>
      <c r="P1635" s="24">
        <v>6.68</v>
      </c>
      <c r="Q1635" s="26" t="s">
        <v>16</v>
      </c>
      <c r="R1635" s="24">
        <v>6.68</v>
      </c>
      <c r="S1635" s="26" t="s">
        <v>16</v>
      </c>
      <c r="T1635" s="24"/>
      <c r="U1635" s="26" t="s">
        <v>16</v>
      </c>
      <c r="V1635" s="34" t="s">
        <v>567</v>
      </c>
    </row>
    <row r="1636" spans="1:22" hidden="1" x14ac:dyDescent="0.25">
      <c r="A1636" s="31" t="s">
        <v>1429</v>
      </c>
      <c r="B1636" s="31" t="s">
        <v>1430</v>
      </c>
      <c r="C1636" s="41" t="s">
        <v>356</v>
      </c>
      <c r="D1636" s="31" t="s">
        <v>357</v>
      </c>
      <c r="E1636" s="31" t="s">
        <v>544</v>
      </c>
      <c r="F1636" s="21" t="s">
        <v>544</v>
      </c>
      <c r="G1636" s="21" t="s">
        <v>194</v>
      </c>
      <c r="H1636" s="32" t="str">
        <f t="shared" si="50"/>
        <v/>
      </c>
      <c r="I1636" s="33">
        <f t="shared" si="51"/>
        <v>0</v>
      </c>
      <c r="J1636" s="24">
        <v>3.88</v>
      </c>
      <c r="K1636" s="26" t="s">
        <v>16</v>
      </c>
      <c r="L1636" s="44">
        <v>3.88</v>
      </c>
      <c r="M1636" s="26" t="s">
        <v>16</v>
      </c>
      <c r="N1636" s="44">
        <v>3.88</v>
      </c>
      <c r="O1636" s="26" t="s">
        <v>16</v>
      </c>
      <c r="P1636" s="24">
        <v>3.88</v>
      </c>
      <c r="Q1636" s="26" t="s">
        <v>16</v>
      </c>
      <c r="R1636" s="24">
        <v>3.88</v>
      </c>
      <c r="S1636" s="26" t="s">
        <v>16</v>
      </c>
      <c r="T1636" s="24"/>
      <c r="U1636" s="26" t="s">
        <v>16</v>
      </c>
      <c r="V1636" s="34" t="s">
        <v>567</v>
      </c>
    </row>
    <row r="1637" spans="1:22" hidden="1" x14ac:dyDescent="0.25">
      <c r="A1637" s="31" t="s">
        <v>1429</v>
      </c>
      <c r="B1637" s="31" t="s">
        <v>1430</v>
      </c>
      <c r="C1637" s="41" t="s">
        <v>360</v>
      </c>
      <c r="D1637" s="31" t="s">
        <v>361</v>
      </c>
      <c r="E1637" s="31" t="s">
        <v>1490</v>
      </c>
      <c r="F1637" s="21" t="s">
        <v>1490</v>
      </c>
      <c r="G1637" s="21" t="s">
        <v>1491</v>
      </c>
      <c r="H1637" s="32" t="str">
        <f t="shared" si="50"/>
        <v/>
      </c>
      <c r="I1637" s="33">
        <f t="shared" si="51"/>
        <v>0</v>
      </c>
      <c r="J1637" s="24">
        <v>0</v>
      </c>
      <c r="K1637" s="26" t="s">
        <v>16</v>
      </c>
      <c r="L1637" s="44">
        <v>0</v>
      </c>
      <c r="M1637" s="26" t="s">
        <v>16</v>
      </c>
      <c r="N1637" s="44">
        <v>0</v>
      </c>
      <c r="O1637" s="26" t="s">
        <v>16</v>
      </c>
      <c r="P1637" s="24">
        <v>0</v>
      </c>
      <c r="Q1637" s="26" t="s">
        <v>16</v>
      </c>
      <c r="R1637" s="24">
        <v>0</v>
      </c>
      <c r="S1637" s="26" t="s">
        <v>16</v>
      </c>
      <c r="T1637" s="24"/>
      <c r="U1637" s="26" t="s">
        <v>16</v>
      </c>
      <c r="V1637" s="34" t="s">
        <v>567</v>
      </c>
    </row>
    <row r="1638" spans="1:22" hidden="1" x14ac:dyDescent="0.25">
      <c r="A1638" s="31" t="s">
        <v>1429</v>
      </c>
      <c r="B1638" s="31" t="s">
        <v>1430</v>
      </c>
      <c r="C1638" s="41" t="s">
        <v>364</v>
      </c>
      <c r="D1638" s="31" t="s">
        <v>365</v>
      </c>
      <c r="E1638" s="31" t="s">
        <v>674</v>
      </c>
      <c r="F1638" s="21" t="s">
        <v>674</v>
      </c>
      <c r="G1638" s="21" t="s">
        <v>79</v>
      </c>
      <c r="H1638" s="32" t="str">
        <f t="shared" si="50"/>
        <v/>
      </c>
      <c r="I1638" s="33">
        <f t="shared" si="51"/>
        <v>0</v>
      </c>
      <c r="J1638" s="24">
        <v>3.78</v>
      </c>
      <c r="K1638" s="26" t="s">
        <v>16</v>
      </c>
      <c r="L1638" s="44">
        <v>3.78</v>
      </c>
      <c r="M1638" s="26" t="s">
        <v>16</v>
      </c>
      <c r="N1638" s="44">
        <v>3.78</v>
      </c>
      <c r="O1638" s="26" t="s">
        <v>16</v>
      </c>
      <c r="P1638" s="24">
        <v>3.78</v>
      </c>
      <c r="Q1638" s="26" t="s">
        <v>16</v>
      </c>
      <c r="R1638" s="24">
        <v>3.78</v>
      </c>
      <c r="S1638" s="26" t="s">
        <v>16</v>
      </c>
      <c r="T1638" s="24"/>
      <c r="U1638" s="26" t="s">
        <v>16</v>
      </c>
      <c r="V1638" s="34" t="s">
        <v>567</v>
      </c>
    </row>
    <row r="1639" spans="1:22" hidden="1" x14ac:dyDescent="0.25">
      <c r="A1639" s="31" t="s">
        <v>1429</v>
      </c>
      <c r="B1639" s="31" t="s">
        <v>1430</v>
      </c>
      <c r="C1639" s="41" t="s">
        <v>367</v>
      </c>
      <c r="D1639" s="31" t="s">
        <v>368</v>
      </c>
      <c r="E1639" s="31" t="s">
        <v>1492</v>
      </c>
      <c r="F1639" s="21" t="s">
        <v>1492</v>
      </c>
      <c r="G1639" s="21" t="s">
        <v>79</v>
      </c>
      <c r="H1639" s="32" t="str">
        <f t="shared" si="50"/>
        <v/>
      </c>
      <c r="I1639" s="33">
        <f t="shared" si="51"/>
        <v>0</v>
      </c>
      <c r="J1639" s="24">
        <v>0</v>
      </c>
      <c r="K1639" s="26" t="s">
        <v>16</v>
      </c>
      <c r="L1639" s="44">
        <v>0</v>
      </c>
      <c r="M1639" s="26" t="s">
        <v>16</v>
      </c>
      <c r="N1639" s="44">
        <v>0</v>
      </c>
      <c r="O1639" s="26" t="s">
        <v>16</v>
      </c>
      <c r="P1639" s="24">
        <v>0</v>
      </c>
      <c r="Q1639" s="26" t="s">
        <v>16</v>
      </c>
      <c r="R1639" s="24">
        <v>0</v>
      </c>
      <c r="S1639" s="26" t="s">
        <v>16</v>
      </c>
      <c r="T1639" s="24"/>
      <c r="U1639" s="26" t="s">
        <v>16</v>
      </c>
      <c r="V1639" s="34" t="s">
        <v>567</v>
      </c>
    </row>
    <row r="1640" spans="1:22" hidden="1" x14ac:dyDescent="0.25">
      <c r="A1640" s="31" t="s">
        <v>1429</v>
      </c>
      <c r="B1640" s="31" t="s">
        <v>1430</v>
      </c>
      <c r="C1640" s="41" t="s">
        <v>371</v>
      </c>
      <c r="D1640" s="31" t="s">
        <v>372</v>
      </c>
      <c r="E1640" s="31" t="s">
        <v>547</v>
      </c>
      <c r="F1640" s="21" t="s">
        <v>547</v>
      </c>
      <c r="G1640" s="21" t="s">
        <v>1423</v>
      </c>
      <c r="H1640" s="32" t="str">
        <f t="shared" si="50"/>
        <v/>
      </c>
      <c r="I1640" s="33">
        <f t="shared" si="51"/>
        <v>0</v>
      </c>
      <c r="J1640" s="24">
        <v>2.2799999999999998</v>
      </c>
      <c r="K1640" s="26" t="s">
        <v>16</v>
      </c>
      <c r="L1640" s="44">
        <v>2.2799999999999998</v>
      </c>
      <c r="M1640" s="26" t="s">
        <v>16</v>
      </c>
      <c r="N1640" s="44">
        <v>2.2799999999999998</v>
      </c>
      <c r="O1640" s="26" t="s">
        <v>16</v>
      </c>
      <c r="P1640" s="24">
        <v>2.2799999999999998</v>
      </c>
      <c r="Q1640" s="26" t="s">
        <v>16</v>
      </c>
      <c r="R1640" s="24">
        <v>2.2799999999999998</v>
      </c>
      <c r="S1640" s="26" t="s">
        <v>16</v>
      </c>
      <c r="T1640" s="24"/>
      <c r="U1640" s="26" t="s">
        <v>16</v>
      </c>
      <c r="V1640" s="34" t="s">
        <v>567</v>
      </c>
    </row>
    <row r="1641" spans="1:22" hidden="1" x14ac:dyDescent="0.25">
      <c r="A1641" s="31" t="s">
        <v>1429</v>
      </c>
      <c r="B1641" s="31" t="s">
        <v>1430</v>
      </c>
      <c r="C1641" s="41" t="s">
        <v>375</v>
      </c>
      <c r="D1641" s="31" t="s">
        <v>376</v>
      </c>
      <c r="E1641" s="31" t="s">
        <v>139</v>
      </c>
      <c r="F1641" s="21" t="s">
        <v>139</v>
      </c>
      <c r="G1641" s="21" t="s">
        <v>72</v>
      </c>
      <c r="H1641" s="32" t="str">
        <f t="shared" si="50"/>
        <v/>
      </c>
      <c r="I1641" s="33">
        <f t="shared" si="51"/>
        <v>0</v>
      </c>
      <c r="J1641" s="24">
        <v>19.78</v>
      </c>
      <c r="K1641" s="26" t="s">
        <v>16</v>
      </c>
      <c r="L1641" s="44">
        <v>19.78</v>
      </c>
      <c r="M1641" s="26" t="s">
        <v>16</v>
      </c>
      <c r="N1641" s="44">
        <v>19.78</v>
      </c>
      <c r="O1641" s="26" t="s">
        <v>16</v>
      </c>
      <c r="P1641" s="24">
        <v>19.78</v>
      </c>
      <c r="Q1641" s="26" t="s">
        <v>16</v>
      </c>
      <c r="R1641" s="24">
        <v>19.78</v>
      </c>
      <c r="S1641" s="26" t="s">
        <v>16</v>
      </c>
      <c r="T1641" s="24"/>
      <c r="U1641" s="26" t="s">
        <v>16</v>
      </c>
      <c r="V1641" s="34" t="s">
        <v>567</v>
      </c>
    </row>
    <row r="1642" spans="1:22" hidden="1" x14ac:dyDescent="0.25">
      <c r="A1642" s="31" t="s">
        <v>1429</v>
      </c>
      <c r="B1642" s="31" t="s">
        <v>1430</v>
      </c>
      <c r="C1642" s="41" t="s">
        <v>377</v>
      </c>
      <c r="D1642" s="31" t="s">
        <v>378</v>
      </c>
      <c r="E1642" s="31" t="s">
        <v>382</v>
      </c>
      <c r="F1642" s="21" t="s">
        <v>382</v>
      </c>
      <c r="G1642" s="21" t="s">
        <v>79</v>
      </c>
      <c r="H1642" s="32" t="str">
        <f t="shared" si="50"/>
        <v/>
      </c>
      <c r="I1642" s="33">
        <f t="shared" si="51"/>
        <v>0</v>
      </c>
      <c r="J1642" s="24">
        <v>1.48</v>
      </c>
      <c r="K1642" s="26" t="s">
        <v>16</v>
      </c>
      <c r="L1642" s="44">
        <v>1.48</v>
      </c>
      <c r="M1642" s="26" t="s">
        <v>16</v>
      </c>
      <c r="N1642" s="44">
        <v>1.48</v>
      </c>
      <c r="O1642" s="26" t="s">
        <v>16</v>
      </c>
      <c r="P1642" s="24">
        <v>1.48</v>
      </c>
      <c r="Q1642" s="26" t="s">
        <v>16</v>
      </c>
      <c r="R1642" s="24">
        <v>1.48</v>
      </c>
      <c r="S1642" s="26" t="s">
        <v>16</v>
      </c>
      <c r="T1642" s="24"/>
      <c r="U1642" s="26" t="s">
        <v>16</v>
      </c>
      <c r="V1642" s="34" t="s">
        <v>567</v>
      </c>
    </row>
    <row r="1643" spans="1:22" hidden="1" x14ac:dyDescent="0.25">
      <c r="A1643" s="31" t="s">
        <v>1429</v>
      </c>
      <c r="B1643" s="31" t="s">
        <v>1430</v>
      </c>
      <c r="C1643" s="41" t="s">
        <v>380</v>
      </c>
      <c r="D1643" s="31" t="s">
        <v>381</v>
      </c>
      <c r="E1643" s="31" t="s">
        <v>382</v>
      </c>
      <c r="F1643" s="21" t="s">
        <v>1493</v>
      </c>
      <c r="G1643" s="21" t="s">
        <v>72</v>
      </c>
      <c r="H1643" s="32" t="str">
        <f t="shared" si="50"/>
        <v/>
      </c>
      <c r="I1643" s="33">
        <f t="shared" si="51"/>
        <v>0</v>
      </c>
      <c r="J1643" s="24">
        <v>2.2599999999999998</v>
      </c>
      <c r="K1643" s="26" t="s">
        <v>16</v>
      </c>
      <c r="L1643" s="44">
        <v>2.2599999999999998</v>
      </c>
      <c r="M1643" s="26" t="s">
        <v>16</v>
      </c>
      <c r="N1643" s="44">
        <v>2.2599999999999998</v>
      </c>
      <c r="O1643" s="26" t="s">
        <v>16</v>
      </c>
      <c r="P1643" s="24">
        <v>2.2599999999999998</v>
      </c>
      <c r="Q1643" s="26" t="s">
        <v>16</v>
      </c>
      <c r="R1643" s="24">
        <v>2.2599999999999998</v>
      </c>
      <c r="S1643" s="26" t="s">
        <v>16</v>
      </c>
      <c r="T1643" s="24"/>
      <c r="U1643" s="26" t="s">
        <v>16</v>
      </c>
      <c r="V1643" s="34" t="s">
        <v>567</v>
      </c>
    </row>
    <row r="1644" spans="1:22" hidden="1" x14ac:dyDescent="0.25">
      <c r="A1644" s="31" t="s">
        <v>1429</v>
      </c>
      <c r="B1644" s="31" t="s">
        <v>1430</v>
      </c>
      <c r="C1644" s="41" t="s">
        <v>383</v>
      </c>
      <c r="D1644" s="31" t="s">
        <v>384</v>
      </c>
      <c r="E1644" s="31" t="s">
        <v>540</v>
      </c>
      <c r="F1644" s="21" t="s">
        <v>799</v>
      </c>
      <c r="G1644" s="21" t="s">
        <v>79</v>
      </c>
      <c r="H1644" s="32" t="str">
        <f t="shared" si="50"/>
        <v/>
      </c>
      <c r="I1644" s="33">
        <f t="shared" si="51"/>
        <v>0</v>
      </c>
      <c r="J1644" s="24">
        <v>1.98</v>
      </c>
      <c r="K1644" s="26" t="s">
        <v>16</v>
      </c>
      <c r="L1644" s="44">
        <v>1.98</v>
      </c>
      <c r="M1644" s="26" t="s">
        <v>16</v>
      </c>
      <c r="N1644" s="44">
        <v>1.98</v>
      </c>
      <c r="O1644" s="26" t="s">
        <v>16</v>
      </c>
      <c r="P1644" s="24">
        <v>1.98</v>
      </c>
      <c r="Q1644" s="26" t="s">
        <v>16</v>
      </c>
      <c r="R1644" s="24">
        <v>1.98</v>
      </c>
      <c r="S1644" s="26" t="s">
        <v>16</v>
      </c>
      <c r="T1644" s="24"/>
      <c r="U1644" s="26" t="s">
        <v>16</v>
      </c>
      <c r="V1644" s="34" t="s">
        <v>567</v>
      </c>
    </row>
    <row r="1645" spans="1:22" hidden="1" x14ac:dyDescent="0.25">
      <c r="A1645" s="31" t="s">
        <v>1429</v>
      </c>
      <c r="B1645" s="31" t="s">
        <v>1430</v>
      </c>
      <c r="C1645" s="41" t="s">
        <v>385</v>
      </c>
      <c r="D1645" s="31" t="s">
        <v>386</v>
      </c>
      <c r="E1645" s="31" t="s">
        <v>197</v>
      </c>
      <c r="F1645" s="21" t="s">
        <v>197</v>
      </c>
      <c r="G1645" s="21" t="s">
        <v>79</v>
      </c>
      <c r="H1645" s="32" t="str">
        <f t="shared" si="50"/>
        <v/>
      </c>
      <c r="I1645" s="33">
        <f t="shared" si="51"/>
        <v>0</v>
      </c>
      <c r="J1645" s="24">
        <v>1.74</v>
      </c>
      <c r="K1645" s="26" t="s">
        <v>16</v>
      </c>
      <c r="L1645" s="44">
        <v>1.74</v>
      </c>
      <c r="M1645" s="26" t="s">
        <v>16</v>
      </c>
      <c r="N1645" s="44">
        <v>1.74</v>
      </c>
      <c r="O1645" s="26" t="s">
        <v>16</v>
      </c>
      <c r="P1645" s="24">
        <v>1.74</v>
      </c>
      <c r="Q1645" s="26" t="s">
        <v>16</v>
      </c>
      <c r="R1645" s="24">
        <v>1.74</v>
      </c>
      <c r="S1645" s="26" t="s">
        <v>16</v>
      </c>
      <c r="T1645" s="24"/>
      <c r="U1645" s="26" t="s">
        <v>16</v>
      </c>
      <c r="V1645" s="34" t="s">
        <v>567</v>
      </c>
    </row>
    <row r="1646" spans="1:22" hidden="1" x14ac:dyDescent="0.25">
      <c r="A1646" s="31" t="s">
        <v>1429</v>
      </c>
      <c r="B1646" s="31" t="s">
        <v>1430</v>
      </c>
      <c r="C1646" s="41" t="s">
        <v>387</v>
      </c>
      <c r="D1646" s="31" t="s">
        <v>388</v>
      </c>
      <c r="E1646" s="31" t="s">
        <v>197</v>
      </c>
      <c r="F1646" s="21" t="s">
        <v>197</v>
      </c>
      <c r="G1646" s="21" t="s">
        <v>79</v>
      </c>
      <c r="H1646" s="32" t="str">
        <f t="shared" si="50"/>
        <v/>
      </c>
      <c r="I1646" s="33">
        <f t="shared" si="51"/>
        <v>0</v>
      </c>
      <c r="J1646" s="24">
        <v>3.88</v>
      </c>
      <c r="K1646" s="26" t="s">
        <v>16</v>
      </c>
      <c r="L1646" s="44">
        <v>3.88</v>
      </c>
      <c r="M1646" s="26" t="s">
        <v>16</v>
      </c>
      <c r="N1646" s="44">
        <v>3.88</v>
      </c>
      <c r="O1646" s="26" t="s">
        <v>16</v>
      </c>
      <c r="P1646" s="24">
        <v>3.88</v>
      </c>
      <c r="Q1646" s="26" t="s">
        <v>16</v>
      </c>
      <c r="R1646" s="24">
        <v>3.88</v>
      </c>
      <c r="S1646" s="26" t="s">
        <v>16</v>
      </c>
      <c r="T1646" s="24"/>
      <c r="U1646" s="26" t="s">
        <v>16</v>
      </c>
      <c r="V1646" s="34" t="s">
        <v>567</v>
      </c>
    </row>
    <row r="1647" spans="1:22" hidden="1" x14ac:dyDescent="0.25">
      <c r="A1647" s="31" t="s">
        <v>1429</v>
      </c>
      <c r="B1647" s="31" t="s">
        <v>1430</v>
      </c>
      <c r="C1647" s="41" t="s">
        <v>390</v>
      </c>
      <c r="D1647" s="31" t="s">
        <v>391</v>
      </c>
      <c r="E1647" s="31" t="s">
        <v>139</v>
      </c>
      <c r="F1647" s="21" t="s">
        <v>139</v>
      </c>
      <c r="G1647" s="21" t="s">
        <v>352</v>
      </c>
      <c r="H1647" s="32">
        <f t="shared" si="50"/>
        <v>1</v>
      </c>
      <c r="I1647" s="33">
        <f t="shared" si="51"/>
        <v>1</v>
      </c>
      <c r="J1647" s="24">
        <v>7.88</v>
      </c>
      <c r="K1647" s="26" t="s">
        <v>16</v>
      </c>
      <c r="L1647" s="44">
        <v>0</v>
      </c>
      <c r="M1647" s="26" t="s">
        <v>16</v>
      </c>
      <c r="N1647" s="44">
        <v>0</v>
      </c>
      <c r="O1647" s="26" t="s">
        <v>16</v>
      </c>
      <c r="P1647" s="24">
        <v>0</v>
      </c>
      <c r="Q1647" s="26" t="s">
        <v>16</v>
      </c>
      <c r="R1647" s="24">
        <v>0</v>
      </c>
      <c r="S1647" s="26" t="s">
        <v>16</v>
      </c>
      <c r="T1647" s="24"/>
      <c r="U1647" s="26" t="s">
        <v>16</v>
      </c>
      <c r="V1647" s="34" t="s">
        <v>567</v>
      </c>
    </row>
    <row r="1648" spans="1:22" hidden="1" x14ac:dyDescent="0.25">
      <c r="A1648" s="31" t="s">
        <v>1429</v>
      </c>
      <c r="B1648" s="31" t="s">
        <v>1430</v>
      </c>
      <c r="C1648" s="41" t="s">
        <v>392</v>
      </c>
      <c r="D1648" s="31" t="s">
        <v>393</v>
      </c>
      <c r="E1648" s="31" t="s">
        <v>139</v>
      </c>
      <c r="F1648" s="21" t="s">
        <v>139</v>
      </c>
      <c r="G1648" s="21" t="s">
        <v>79</v>
      </c>
      <c r="H1648" s="32" t="str">
        <f t="shared" si="50"/>
        <v/>
      </c>
      <c r="I1648" s="33">
        <f t="shared" si="51"/>
        <v>0</v>
      </c>
      <c r="J1648" s="24">
        <v>3.88</v>
      </c>
      <c r="K1648" s="26" t="s">
        <v>16</v>
      </c>
      <c r="L1648" s="44">
        <v>3.88</v>
      </c>
      <c r="M1648" s="26" t="s">
        <v>16</v>
      </c>
      <c r="N1648" s="44">
        <v>3.88</v>
      </c>
      <c r="O1648" s="26" t="s">
        <v>16</v>
      </c>
      <c r="P1648" s="24">
        <v>3.88</v>
      </c>
      <c r="Q1648" s="26" t="s">
        <v>16</v>
      </c>
      <c r="R1648" s="24">
        <v>3.88</v>
      </c>
      <c r="S1648" s="26" t="s">
        <v>16</v>
      </c>
      <c r="T1648" s="24"/>
      <c r="U1648" s="26" t="s">
        <v>16</v>
      </c>
      <c r="V1648" s="34" t="s">
        <v>567</v>
      </c>
    </row>
    <row r="1649" spans="1:22" hidden="1" x14ac:dyDescent="0.25">
      <c r="A1649" s="31" t="s">
        <v>1429</v>
      </c>
      <c r="B1649" s="31" t="s">
        <v>1430</v>
      </c>
      <c r="C1649" s="41" t="s">
        <v>395</v>
      </c>
      <c r="D1649" s="31" t="s">
        <v>396</v>
      </c>
      <c r="E1649" s="31" t="s">
        <v>139</v>
      </c>
      <c r="F1649" s="21" t="s">
        <v>139</v>
      </c>
      <c r="G1649" s="21" t="s">
        <v>543</v>
      </c>
      <c r="H1649" s="32">
        <f t="shared" si="50"/>
        <v>1</v>
      </c>
      <c r="I1649" s="33">
        <f t="shared" si="51"/>
        <v>1</v>
      </c>
      <c r="J1649" s="24">
        <v>1.98</v>
      </c>
      <c r="K1649" s="26" t="s">
        <v>16</v>
      </c>
      <c r="L1649" s="44">
        <v>0</v>
      </c>
      <c r="M1649" s="26" t="s">
        <v>16</v>
      </c>
      <c r="N1649" s="44">
        <v>0</v>
      </c>
      <c r="O1649" s="26" t="s">
        <v>16</v>
      </c>
      <c r="P1649" s="24">
        <v>0</v>
      </c>
      <c r="Q1649" s="26" t="s">
        <v>16</v>
      </c>
      <c r="R1649" s="24">
        <v>0</v>
      </c>
      <c r="S1649" s="26" t="s">
        <v>16</v>
      </c>
      <c r="T1649" s="24"/>
      <c r="U1649" s="26" t="s">
        <v>16</v>
      </c>
      <c r="V1649" s="34" t="s">
        <v>567</v>
      </c>
    </row>
    <row r="1650" spans="1:22" hidden="1" x14ac:dyDescent="0.25">
      <c r="A1650" s="31" t="s">
        <v>1429</v>
      </c>
      <c r="B1650" s="31" t="s">
        <v>1430</v>
      </c>
      <c r="C1650" s="41" t="s">
        <v>398</v>
      </c>
      <c r="D1650" s="31" t="s">
        <v>399</v>
      </c>
      <c r="E1650" s="31" t="s">
        <v>139</v>
      </c>
      <c r="F1650" s="21" t="s">
        <v>139</v>
      </c>
      <c r="G1650" s="21" t="s">
        <v>79</v>
      </c>
      <c r="H1650" s="32" t="str">
        <f t="shared" si="50"/>
        <v/>
      </c>
      <c r="I1650" s="33">
        <f t="shared" si="51"/>
        <v>0</v>
      </c>
      <c r="J1650" s="24">
        <v>2.38</v>
      </c>
      <c r="K1650" s="26" t="s">
        <v>16</v>
      </c>
      <c r="L1650" s="44">
        <v>2.38</v>
      </c>
      <c r="M1650" s="26" t="s">
        <v>16</v>
      </c>
      <c r="N1650" s="44">
        <v>2.38</v>
      </c>
      <c r="O1650" s="26" t="s">
        <v>16</v>
      </c>
      <c r="P1650" s="24">
        <v>2.38</v>
      </c>
      <c r="Q1650" s="26" t="s">
        <v>16</v>
      </c>
      <c r="R1650" s="24">
        <v>2.38</v>
      </c>
      <c r="S1650" s="26" t="s">
        <v>16</v>
      </c>
      <c r="T1650" s="24"/>
      <c r="U1650" s="26" t="s">
        <v>16</v>
      </c>
      <c r="V1650" s="34" t="s">
        <v>567</v>
      </c>
    </row>
    <row r="1651" spans="1:22" hidden="1" x14ac:dyDescent="0.25">
      <c r="A1651" s="31" t="s">
        <v>1429</v>
      </c>
      <c r="B1651" s="31" t="s">
        <v>1430</v>
      </c>
      <c r="C1651" s="41" t="s">
        <v>401</v>
      </c>
      <c r="D1651" s="31" t="s">
        <v>402</v>
      </c>
      <c r="E1651" s="31" t="s">
        <v>139</v>
      </c>
      <c r="F1651" s="21" t="s">
        <v>139</v>
      </c>
      <c r="G1651" s="21" t="s">
        <v>79</v>
      </c>
      <c r="H1651" s="32" t="str">
        <f t="shared" si="50"/>
        <v/>
      </c>
      <c r="I1651" s="33">
        <f t="shared" si="51"/>
        <v>0</v>
      </c>
      <c r="J1651" s="24">
        <v>5.78</v>
      </c>
      <c r="K1651" s="26" t="s">
        <v>16</v>
      </c>
      <c r="L1651" s="44">
        <v>5.78</v>
      </c>
      <c r="M1651" s="26" t="s">
        <v>16</v>
      </c>
      <c r="N1651" s="44">
        <v>5.78</v>
      </c>
      <c r="O1651" s="26" t="s">
        <v>16</v>
      </c>
      <c r="P1651" s="24">
        <v>5.78</v>
      </c>
      <c r="Q1651" s="26" t="s">
        <v>16</v>
      </c>
      <c r="R1651" s="24">
        <v>5.78</v>
      </c>
      <c r="S1651" s="26" t="s">
        <v>16</v>
      </c>
      <c r="T1651" s="24"/>
      <c r="U1651" s="26" t="s">
        <v>16</v>
      </c>
      <c r="V1651" s="34" t="s">
        <v>567</v>
      </c>
    </row>
    <row r="1652" spans="1:22" hidden="1" x14ac:dyDescent="0.25">
      <c r="A1652" s="31" t="s">
        <v>1429</v>
      </c>
      <c r="B1652" s="31" t="s">
        <v>1430</v>
      </c>
      <c r="C1652" s="41" t="s">
        <v>404</v>
      </c>
      <c r="D1652" s="31" t="s">
        <v>405</v>
      </c>
      <c r="E1652" s="31" t="s">
        <v>406</v>
      </c>
      <c r="F1652" s="21" t="s">
        <v>406</v>
      </c>
      <c r="G1652" s="21" t="s">
        <v>407</v>
      </c>
      <c r="H1652" s="32" t="str">
        <f t="shared" si="50"/>
        <v/>
      </c>
      <c r="I1652" s="33">
        <f t="shared" si="51"/>
        <v>0</v>
      </c>
      <c r="J1652" s="24">
        <v>6.24</v>
      </c>
      <c r="K1652" s="26" t="s">
        <v>16</v>
      </c>
      <c r="L1652" s="44">
        <v>6.24</v>
      </c>
      <c r="M1652" s="26" t="s">
        <v>16</v>
      </c>
      <c r="N1652" s="44">
        <v>6.24</v>
      </c>
      <c r="O1652" s="26" t="s">
        <v>16</v>
      </c>
      <c r="P1652" s="24">
        <v>6.24</v>
      </c>
      <c r="Q1652" s="26" t="s">
        <v>16</v>
      </c>
      <c r="R1652" s="24">
        <v>6.24</v>
      </c>
      <c r="S1652" s="26" t="s">
        <v>16</v>
      </c>
      <c r="T1652" s="24"/>
      <c r="U1652" s="26" t="s">
        <v>16</v>
      </c>
      <c r="V1652" s="34" t="s">
        <v>567</v>
      </c>
    </row>
    <row r="1653" spans="1:22" hidden="1" x14ac:dyDescent="0.25">
      <c r="A1653" s="31" t="s">
        <v>1429</v>
      </c>
      <c r="B1653" s="31" t="s">
        <v>1430</v>
      </c>
      <c r="C1653" s="41" t="s">
        <v>408</v>
      </c>
      <c r="D1653" s="31" t="s">
        <v>409</v>
      </c>
      <c r="E1653" s="31" t="s">
        <v>139</v>
      </c>
      <c r="F1653" s="21" t="s">
        <v>139</v>
      </c>
      <c r="G1653" s="21" t="s">
        <v>79</v>
      </c>
      <c r="H1653" s="32" t="str">
        <f t="shared" si="50"/>
        <v/>
      </c>
      <c r="I1653" s="33">
        <f t="shared" si="51"/>
        <v>0</v>
      </c>
      <c r="J1653" s="24">
        <v>0</v>
      </c>
      <c r="K1653" s="26" t="s">
        <v>16</v>
      </c>
      <c r="L1653" s="44">
        <v>0</v>
      </c>
      <c r="M1653" s="26" t="s">
        <v>16</v>
      </c>
      <c r="N1653" s="44">
        <v>0</v>
      </c>
      <c r="O1653" s="26" t="s">
        <v>16</v>
      </c>
      <c r="P1653" s="24">
        <v>0</v>
      </c>
      <c r="Q1653" s="26" t="s">
        <v>16</v>
      </c>
      <c r="R1653" s="24">
        <v>0</v>
      </c>
      <c r="S1653" s="26" t="s">
        <v>16</v>
      </c>
      <c r="T1653" s="24"/>
      <c r="U1653" s="26" t="s">
        <v>16</v>
      </c>
      <c r="V1653" s="34" t="s">
        <v>567</v>
      </c>
    </row>
    <row r="1654" spans="1:22" hidden="1" x14ac:dyDescent="0.25">
      <c r="A1654" s="31" t="s">
        <v>1429</v>
      </c>
      <c r="B1654" s="31" t="s">
        <v>1430</v>
      </c>
      <c r="C1654" s="41" t="s">
        <v>410</v>
      </c>
      <c r="D1654" s="31" t="s">
        <v>411</v>
      </c>
      <c r="E1654" s="31" t="s">
        <v>197</v>
      </c>
      <c r="F1654" s="21" t="s">
        <v>197</v>
      </c>
      <c r="G1654" s="21" t="s">
        <v>79</v>
      </c>
      <c r="H1654" s="32" t="str">
        <f t="shared" si="50"/>
        <v/>
      </c>
      <c r="I1654" s="33">
        <f t="shared" si="51"/>
        <v>0</v>
      </c>
      <c r="J1654" s="24">
        <v>0</v>
      </c>
      <c r="K1654" s="26" t="s">
        <v>16</v>
      </c>
      <c r="L1654" s="44">
        <v>0</v>
      </c>
      <c r="M1654" s="26" t="s">
        <v>16</v>
      </c>
      <c r="N1654" s="44">
        <v>0</v>
      </c>
      <c r="O1654" s="26" t="s">
        <v>16</v>
      </c>
      <c r="P1654" s="24">
        <v>0</v>
      </c>
      <c r="Q1654" s="26" t="s">
        <v>16</v>
      </c>
      <c r="R1654" s="24">
        <v>0</v>
      </c>
      <c r="S1654" s="26" t="s">
        <v>16</v>
      </c>
      <c r="T1654" s="24"/>
      <c r="U1654" s="26" t="s">
        <v>16</v>
      </c>
      <c r="V1654" s="34" t="s">
        <v>567</v>
      </c>
    </row>
    <row r="1655" spans="1:22" hidden="1" x14ac:dyDescent="0.25">
      <c r="A1655" s="31" t="s">
        <v>1429</v>
      </c>
      <c r="B1655" s="31" t="s">
        <v>1430</v>
      </c>
      <c r="C1655" s="41" t="s">
        <v>413</v>
      </c>
      <c r="D1655" s="31" t="s">
        <v>414</v>
      </c>
      <c r="E1655" s="31" t="s">
        <v>197</v>
      </c>
      <c r="F1655" s="21" t="s">
        <v>197</v>
      </c>
      <c r="G1655" s="21" t="s">
        <v>79</v>
      </c>
      <c r="H1655" s="32" t="str">
        <f t="shared" si="50"/>
        <v/>
      </c>
      <c r="I1655" s="33">
        <f t="shared" si="51"/>
        <v>0</v>
      </c>
      <c r="J1655" s="24">
        <v>0</v>
      </c>
      <c r="K1655" s="26" t="s">
        <v>16</v>
      </c>
      <c r="L1655" s="44">
        <v>0</v>
      </c>
      <c r="M1655" s="26" t="s">
        <v>16</v>
      </c>
      <c r="N1655" s="44">
        <v>0</v>
      </c>
      <c r="O1655" s="26" t="s">
        <v>16</v>
      </c>
      <c r="P1655" s="24">
        <v>0</v>
      </c>
      <c r="Q1655" s="26" t="s">
        <v>16</v>
      </c>
      <c r="R1655" s="24">
        <v>0</v>
      </c>
      <c r="S1655" s="26" t="s">
        <v>16</v>
      </c>
      <c r="T1655" s="24"/>
      <c r="U1655" s="26" t="s">
        <v>16</v>
      </c>
      <c r="V1655" s="34" t="s">
        <v>567</v>
      </c>
    </row>
    <row r="1656" spans="1:22" hidden="1" x14ac:dyDescent="0.25">
      <c r="A1656" s="31" t="s">
        <v>1429</v>
      </c>
      <c r="B1656" s="31" t="s">
        <v>1430</v>
      </c>
      <c r="C1656" s="41" t="s">
        <v>415</v>
      </c>
      <c r="D1656" s="31" t="s">
        <v>416</v>
      </c>
      <c r="E1656" s="31" t="s">
        <v>139</v>
      </c>
      <c r="F1656" s="21" t="s">
        <v>139</v>
      </c>
      <c r="G1656" s="21" t="s">
        <v>152</v>
      </c>
      <c r="H1656" s="32" t="str">
        <f t="shared" si="50"/>
        <v/>
      </c>
      <c r="I1656" s="33">
        <f t="shared" si="51"/>
        <v>0</v>
      </c>
      <c r="J1656" s="24">
        <v>21.98</v>
      </c>
      <c r="K1656" s="26" t="s">
        <v>16</v>
      </c>
      <c r="L1656" s="44">
        <v>21.98</v>
      </c>
      <c r="M1656" s="26" t="s">
        <v>16</v>
      </c>
      <c r="N1656" s="44">
        <v>21.98</v>
      </c>
      <c r="O1656" s="26" t="s">
        <v>16</v>
      </c>
      <c r="P1656" s="24">
        <v>21.98</v>
      </c>
      <c r="Q1656" s="26" t="s">
        <v>16</v>
      </c>
      <c r="R1656" s="24">
        <v>21.98</v>
      </c>
      <c r="S1656" s="26" t="s">
        <v>16</v>
      </c>
      <c r="T1656" s="24"/>
      <c r="U1656" s="26" t="s">
        <v>16</v>
      </c>
      <c r="V1656" s="34" t="s">
        <v>567</v>
      </c>
    </row>
    <row r="1657" spans="1:22" hidden="1" x14ac:dyDescent="0.25">
      <c r="A1657" s="31" t="s">
        <v>1429</v>
      </c>
      <c r="B1657" s="31" t="s">
        <v>1430</v>
      </c>
      <c r="C1657" s="41" t="s">
        <v>419</v>
      </c>
      <c r="D1657" s="31" t="s">
        <v>420</v>
      </c>
      <c r="E1657" s="31" t="s">
        <v>139</v>
      </c>
      <c r="F1657" s="21" t="s">
        <v>139</v>
      </c>
      <c r="G1657" s="21" t="s">
        <v>152</v>
      </c>
      <c r="H1657" s="32" t="str">
        <f t="shared" si="50"/>
        <v/>
      </c>
      <c r="I1657" s="33">
        <f t="shared" si="51"/>
        <v>0</v>
      </c>
      <c r="J1657" s="24">
        <v>0</v>
      </c>
      <c r="K1657" s="26" t="s">
        <v>16</v>
      </c>
      <c r="L1657" s="44">
        <v>0</v>
      </c>
      <c r="M1657" s="26" t="s">
        <v>16</v>
      </c>
      <c r="N1657" s="44">
        <v>0</v>
      </c>
      <c r="O1657" s="26" t="s">
        <v>16</v>
      </c>
      <c r="P1657" s="24">
        <v>0</v>
      </c>
      <c r="Q1657" s="26" t="s">
        <v>16</v>
      </c>
      <c r="R1657" s="24">
        <v>0</v>
      </c>
      <c r="S1657" s="26" t="s">
        <v>16</v>
      </c>
      <c r="T1657" s="24"/>
      <c r="U1657" s="26" t="s">
        <v>16</v>
      </c>
      <c r="V1657" s="34" t="s">
        <v>567</v>
      </c>
    </row>
    <row r="1658" spans="1:22" hidden="1" x14ac:dyDescent="0.25">
      <c r="A1658" s="31" t="s">
        <v>1429</v>
      </c>
      <c r="B1658" s="31" t="s">
        <v>1430</v>
      </c>
      <c r="C1658" s="41" t="s">
        <v>421</v>
      </c>
      <c r="D1658" s="31" t="s">
        <v>422</v>
      </c>
      <c r="E1658" s="31" t="s">
        <v>139</v>
      </c>
      <c r="F1658" s="21" t="s">
        <v>139</v>
      </c>
      <c r="G1658" s="21" t="s">
        <v>152</v>
      </c>
      <c r="H1658" s="32" t="str">
        <f t="shared" si="50"/>
        <v/>
      </c>
      <c r="I1658" s="33">
        <f t="shared" si="51"/>
        <v>0</v>
      </c>
      <c r="J1658" s="24">
        <v>0</v>
      </c>
      <c r="K1658" s="26" t="s">
        <v>16</v>
      </c>
      <c r="L1658" s="44">
        <v>0</v>
      </c>
      <c r="M1658" s="26" t="s">
        <v>16</v>
      </c>
      <c r="N1658" s="44">
        <v>0</v>
      </c>
      <c r="O1658" s="26" t="s">
        <v>16</v>
      </c>
      <c r="P1658" s="24">
        <v>0</v>
      </c>
      <c r="Q1658" s="26" t="s">
        <v>16</v>
      </c>
      <c r="R1658" s="24">
        <v>0</v>
      </c>
      <c r="S1658" s="26" t="s">
        <v>16</v>
      </c>
      <c r="T1658" s="24"/>
      <c r="U1658" s="26" t="s">
        <v>16</v>
      </c>
      <c r="V1658" s="34" t="s">
        <v>567</v>
      </c>
    </row>
    <row r="1659" spans="1:22" hidden="1" x14ac:dyDescent="0.25">
      <c r="A1659" s="31" t="s">
        <v>1429</v>
      </c>
      <c r="B1659" s="31" t="s">
        <v>1430</v>
      </c>
      <c r="C1659" s="41" t="s">
        <v>424</v>
      </c>
      <c r="D1659" s="31" t="s">
        <v>425</v>
      </c>
      <c r="E1659" s="31" t="s">
        <v>1494</v>
      </c>
      <c r="F1659" s="21" t="s">
        <v>1494</v>
      </c>
      <c r="G1659" s="21" t="s">
        <v>72</v>
      </c>
      <c r="H1659" s="32">
        <f t="shared" si="50"/>
        <v>1</v>
      </c>
      <c r="I1659" s="33">
        <f t="shared" si="51"/>
        <v>0.60803921568627461</v>
      </c>
      <c r="J1659" s="24">
        <v>102</v>
      </c>
      <c r="K1659" s="26" t="s">
        <v>16</v>
      </c>
      <c r="L1659" s="44">
        <v>39.979999999999997</v>
      </c>
      <c r="M1659" s="26" t="s">
        <v>18</v>
      </c>
      <c r="N1659" s="44">
        <v>39.979999999999997</v>
      </c>
      <c r="O1659" s="26" t="s">
        <v>16</v>
      </c>
      <c r="P1659" s="24">
        <v>39.979999999999997</v>
      </c>
      <c r="Q1659" s="26" t="s">
        <v>16</v>
      </c>
      <c r="R1659" s="24">
        <v>39.979999999999997</v>
      </c>
      <c r="S1659" s="26" t="s">
        <v>16</v>
      </c>
      <c r="T1659" s="24"/>
      <c r="U1659" s="26" t="s">
        <v>16</v>
      </c>
      <c r="V1659" s="34" t="s">
        <v>567</v>
      </c>
    </row>
    <row r="1660" spans="1:22" hidden="1" x14ac:dyDescent="0.25">
      <c r="A1660" s="31" t="s">
        <v>1495</v>
      </c>
      <c r="B1660" s="31" t="s">
        <v>1496</v>
      </c>
      <c r="C1660" s="41" t="s">
        <v>12</v>
      </c>
      <c r="D1660" s="31" t="s">
        <v>13</v>
      </c>
      <c r="E1660" s="31" t="s">
        <v>810</v>
      </c>
      <c r="F1660" s="21" t="s">
        <v>810</v>
      </c>
      <c r="G1660" s="21" t="s">
        <v>520</v>
      </c>
      <c r="H1660" s="32" t="str">
        <f t="shared" si="50"/>
        <v/>
      </c>
      <c r="I1660" s="33">
        <f t="shared" si="51"/>
        <v>0</v>
      </c>
      <c r="J1660" s="24">
        <v>0</v>
      </c>
      <c r="K1660" s="26" t="s">
        <v>16</v>
      </c>
      <c r="L1660" s="44">
        <v>0</v>
      </c>
      <c r="M1660" s="26" t="s">
        <v>16</v>
      </c>
      <c r="N1660" s="44">
        <v>0</v>
      </c>
      <c r="O1660" s="26" t="s">
        <v>16</v>
      </c>
      <c r="P1660" s="24">
        <v>0</v>
      </c>
      <c r="Q1660" s="26" t="s">
        <v>16</v>
      </c>
      <c r="R1660" s="24">
        <v>0</v>
      </c>
      <c r="S1660" s="26" t="s">
        <v>16</v>
      </c>
      <c r="T1660" s="24"/>
      <c r="U1660" s="26" t="s">
        <v>16</v>
      </c>
      <c r="V1660" s="34" t="s">
        <v>567</v>
      </c>
    </row>
    <row r="1661" spans="1:22" hidden="1" x14ac:dyDescent="0.25">
      <c r="A1661" s="31" t="s">
        <v>1495</v>
      </c>
      <c r="B1661" s="31" t="s">
        <v>1496</v>
      </c>
      <c r="C1661" s="41" t="s">
        <v>19</v>
      </c>
      <c r="D1661" s="31" t="s">
        <v>20</v>
      </c>
      <c r="E1661" s="31" t="s">
        <v>430</v>
      </c>
      <c r="F1661" s="21" t="s">
        <v>430</v>
      </c>
      <c r="G1661" s="21" t="s">
        <v>1497</v>
      </c>
      <c r="H1661" s="32" t="str">
        <f t="shared" si="50"/>
        <v/>
      </c>
      <c r="I1661" s="33">
        <f t="shared" si="51"/>
        <v>0</v>
      </c>
      <c r="J1661" s="24">
        <v>5.69</v>
      </c>
      <c r="K1661" s="26" t="s">
        <v>16</v>
      </c>
      <c r="L1661" s="44">
        <v>5.69</v>
      </c>
      <c r="M1661" s="26" t="s">
        <v>16</v>
      </c>
      <c r="N1661" s="44">
        <v>5.69</v>
      </c>
      <c r="O1661" s="26" t="s">
        <v>16</v>
      </c>
      <c r="P1661" s="24">
        <v>5.69</v>
      </c>
      <c r="Q1661" s="26" t="s">
        <v>16</v>
      </c>
      <c r="R1661" s="24">
        <v>5.69</v>
      </c>
      <c r="S1661" s="26" t="s">
        <v>16</v>
      </c>
      <c r="T1661" s="24"/>
      <c r="U1661" s="26" t="s">
        <v>16</v>
      </c>
      <c r="V1661" s="34" t="s">
        <v>567</v>
      </c>
    </row>
    <row r="1662" spans="1:22" hidden="1" x14ac:dyDescent="0.25">
      <c r="A1662" s="31" t="s">
        <v>1495</v>
      </c>
      <c r="B1662" s="31" t="s">
        <v>1496</v>
      </c>
      <c r="C1662" s="41" t="s">
        <v>23</v>
      </c>
      <c r="D1662" s="31" t="s">
        <v>24</v>
      </c>
      <c r="E1662" s="31" t="s">
        <v>25</v>
      </c>
      <c r="F1662" s="21" t="s">
        <v>25</v>
      </c>
      <c r="G1662" s="21" t="s">
        <v>1127</v>
      </c>
      <c r="H1662" s="32" t="str">
        <f t="shared" si="50"/>
        <v/>
      </c>
      <c r="I1662" s="33">
        <f t="shared" si="51"/>
        <v>0</v>
      </c>
      <c r="J1662" s="24">
        <v>2.59</v>
      </c>
      <c r="K1662" s="26" t="s">
        <v>16</v>
      </c>
      <c r="L1662" s="44">
        <v>2.59</v>
      </c>
      <c r="M1662" s="26" t="s">
        <v>16</v>
      </c>
      <c r="N1662" s="44">
        <v>2.59</v>
      </c>
      <c r="O1662" s="26" t="s">
        <v>16</v>
      </c>
      <c r="P1662" s="24">
        <v>2.59</v>
      </c>
      <c r="Q1662" s="26" t="s">
        <v>16</v>
      </c>
      <c r="R1662" s="24">
        <v>2.59</v>
      </c>
      <c r="S1662" s="26" t="s">
        <v>16</v>
      </c>
      <c r="T1662" s="24"/>
      <c r="U1662" s="26" t="s">
        <v>16</v>
      </c>
      <c r="V1662" s="34" t="s">
        <v>567</v>
      </c>
    </row>
    <row r="1663" spans="1:22" hidden="1" x14ac:dyDescent="0.25">
      <c r="A1663" s="31" t="s">
        <v>1495</v>
      </c>
      <c r="B1663" s="31" t="s">
        <v>1496</v>
      </c>
      <c r="C1663" s="41" t="s">
        <v>27</v>
      </c>
      <c r="D1663" s="31" t="s">
        <v>28</v>
      </c>
      <c r="E1663" s="31" t="s">
        <v>29</v>
      </c>
      <c r="F1663" s="21" t="s">
        <v>29</v>
      </c>
      <c r="G1663" s="21" t="s">
        <v>439</v>
      </c>
      <c r="H1663" s="32" t="str">
        <f t="shared" si="50"/>
        <v/>
      </c>
      <c r="I1663" s="33">
        <f t="shared" si="51"/>
        <v>0</v>
      </c>
      <c r="J1663" s="24">
        <v>5.99</v>
      </c>
      <c r="K1663" s="26" t="s">
        <v>16</v>
      </c>
      <c r="L1663" s="44">
        <v>5.99</v>
      </c>
      <c r="M1663" s="26" t="s">
        <v>16</v>
      </c>
      <c r="N1663" s="44">
        <v>5.99</v>
      </c>
      <c r="O1663" s="26" t="s">
        <v>16</v>
      </c>
      <c r="P1663" s="24">
        <v>5.99</v>
      </c>
      <c r="Q1663" s="26" t="s">
        <v>16</v>
      </c>
      <c r="R1663" s="24">
        <v>5.99</v>
      </c>
      <c r="S1663" s="26" t="s">
        <v>16</v>
      </c>
      <c r="T1663" s="24"/>
      <c r="U1663" s="26" t="s">
        <v>16</v>
      </c>
      <c r="V1663" s="34" t="s">
        <v>567</v>
      </c>
    </row>
    <row r="1664" spans="1:22" hidden="1" x14ac:dyDescent="0.25">
      <c r="A1664" s="31" t="s">
        <v>1495</v>
      </c>
      <c r="B1664" s="31" t="s">
        <v>1496</v>
      </c>
      <c r="C1664" s="41" t="s">
        <v>31</v>
      </c>
      <c r="D1664" s="31" t="s">
        <v>32</v>
      </c>
      <c r="E1664" s="31" t="s">
        <v>696</v>
      </c>
      <c r="F1664" s="21" t="s">
        <v>696</v>
      </c>
      <c r="G1664" s="21" t="s">
        <v>439</v>
      </c>
      <c r="H1664" s="32">
        <f t="shared" si="50"/>
        <v>1</v>
      </c>
      <c r="I1664" s="33">
        <f t="shared" si="51"/>
        <v>6.6777963272120267E-2</v>
      </c>
      <c r="J1664" s="24">
        <v>5.99</v>
      </c>
      <c r="K1664" s="26" t="s">
        <v>16</v>
      </c>
      <c r="L1664" s="24">
        <v>5.99</v>
      </c>
      <c r="M1664" s="26" t="s">
        <v>16</v>
      </c>
      <c r="N1664" s="44">
        <v>5.99</v>
      </c>
      <c r="O1664" s="26" t="s">
        <v>16</v>
      </c>
      <c r="P1664" s="24">
        <v>5.99</v>
      </c>
      <c r="Q1664" s="26" t="s">
        <v>16</v>
      </c>
      <c r="R1664" s="24">
        <v>5.59</v>
      </c>
      <c r="S1664" s="26" t="s">
        <v>16</v>
      </c>
      <c r="T1664" s="24"/>
      <c r="U1664" s="26" t="s">
        <v>16</v>
      </c>
      <c r="V1664" s="34" t="s">
        <v>567</v>
      </c>
    </row>
    <row r="1665" spans="1:22" hidden="1" x14ac:dyDescent="0.25">
      <c r="A1665" s="31" t="s">
        <v>1495</v>
      </c>
      <c r="B1665" s="31" t="s">
        <v>1496</v>
      </c>
      <c r="C1665" s="41" t="s">
        <v>35</v>
      </c>
      <c r="D1665" s="31" t="s">
        <v>36</v>
      </c>
      <c r="E1665" s="31" t="s">
        <v>37</v>
      </c>
      <c r="F1665" s="21" t="s">
        <v>37</v>
      </c>
      <c r="G1665" s="21" t="s">
        <v>439</v>
      </c>
      <c r="H1665" s="32">
        <f t="shared" si="50"/>
        <v>1</v>
      </c>
      <c r="I1665" s="33">
        <f t="shared" si="51"/>
        <v>5.7803468208092346E-2</v>
      </c>
      <c r="J1665" s="24">
        <v>5.19</v>
      </c>
      <c r="K1665" s="26" t="s">
        <v>16</v>
      </c>
      <c r="L1665" s="24">
        <v>5.19</v>
      </c>
      <c r="M1665" s="26" t="s">
        <v>16</v>
      </c>
      <c r="N1665" s="44">
        <v>5.19</v>
      </c>
      <c r="O1665" s="26" t="s">
        <v>16</v>
      </c>
      <c r="P1665" s="24">
        <v>5.19</v>
      </c>
      <c r="Q1665" s="26" t="s">
        <v>16</v>
      </c>
      <c r="R1665" s="24">
        <v>5.49</v>
      </c>
      <c r="S1665" s="26" t="s">
        <v>16</v>
      </c>
      <c r="T1665" s="24"/>
      <c r="U1665" s="26" t="s">
        <v>16</v>
      </c>
      <c r="V1665" s="34" t="s">
        <v>567</v>
      </c>
    </row>
    <row r="1666" spans="1:22" hidden="1" x14ac:dyDescent="0.25">
      <c r="A1666" s="31" t="s">
        <v>1495</v>
      </c>
      <c r="B1666" s="31" t="s">
        <v>1496</v>
      </c>
      <c r="C1666" s="41" t="s">
        <v>39</v>
      </c>
      <c r="D1666" s="31" t="s">
        <v>40</v>
      </c>
      <c r="E1666" s="31" t="s">
        <v>1498</v>
      </c>
      <c r="F1666" s="21" t="s">
        <v>1498</v>
      </c>
      <c r="G1666" s="21" t="s">
        <v>1109</v>
      </c>
      <c r="H1666" s="32" t="str">
        <f t="shared" si="50"/>
        <v/>
      </c>
      <c r="I1666" s="33">
        <f t="shared" si="51"/>
        <v>0</v>
      </c>
      <c r="J1666" s="24">
        <v>3.59</v>
      </c>
      <c r="K1666" s="26" t="s">
        <v>16</v>
      </c>
      <c r="L1666" s="24">
        <v>3.59</v>
      </c>
      <c r="M1666" s="26" t="s">
        <v>16</v>
      </c>
      <c r="N1666" s="44">
        <v>3.59</v>
      </c>
      <c r="O1666" s="26" t="s">
        <v>16</v>
      </c>
      <c r="P1666" s="24">
        <v>3.59</v>
      </c>
      <c r="Q1666" s="26" t="s">
        <v>16</v>
      </c>
      <c r="R1666" s="24">
        <v>3.59</v>
      </c>
      <c r="S1666" s="26" t="s">
        <v>16</v>
      </c>
      <c r="T1666" s="24"/>
      <c r="U1666" s="26" t="s">
        <v>16</v>
      </c>
      <c r="V1666" s="34" t="s">
        <v>567</v>
      </c>
    </row>
    <row r="1667" spans="1:22" hidden="1" x14ac:dyDescent="0.25">
      <c r="A1667" s="31" t="s">
        <v>1495</v>
      </c>
      <c r="B1667" s="31" t="s">
        <v>1496</v>
      </c>
      <c r="C1667" s="41" t="s">
        <v>43</v>
      </c>
      <c r="D1667" s="31" t="s">
        <v>44</v>
      </c>
      <c r="E1667" s="31" t="s">
        <v>45</v>
      </c>
      <c r="F1667" s="21" t="s">
        <v>45</v>
      </c>
      <c r="G1667" s="21" t="s">
        <v>1129</v>
      </c>
      <c r="H1667" s="32">
        <f t="shared" ref="H1667:H1730" si="52">IF(I1667&gt;=$H$1,1,"")</f>
        <v>1</v>
      </c>
      <c r="I1667" s="33">
        <f t="shared" ref="I1667:I1730" si="53">IF(J1667=0,0,ABS(1-L1667/J1667))+IF(L1667=0,0,ABS(1-N1667/L1667))+IF(N1667=0,0,ABS(1-P1667/N1667))+IF(P1667=0,0,ABS(1-R1667/P1667))</f>
        <v>0.10010010010010006</v>
      </c>
      <c r="J1667" s="24">
        <v>9.99</v>
      </c>
      <c r="K1667" s="26" t="s">
        <v>16</v>
      </c>
      <c r="L1667" s="24">
        <v>9.99</v>
      </c>
      <c r="M1667" s="26" t="s">
        <v>16</v>
      </c>
      <c r="N1667" s="44">
        <v>9.99</v>
      </c>
      <c r="O1667" s="26" t="s">
        <v>16</v>
      </c>
      <c r="P1667" s="24">
        <v>9.99</v>
      </c>
      <c r="Q1667" s="26" t="s">
        <v>16</v>
      </c>
      <c r="R1667" s="24">
        <v>8.99</v>
      </c>
      <c r="S1667" s="26" t="s">
        <v>16</v>
      </c>
      <c r="T1667" s="24"/>
      <c r="U1667" s="26" t="s">
        <v>16</v>
      </c>
      <c r="V1667" s="34" t="s">
        <v>567</v>
      </c>
    </row>
    <row r="1668" spans="1:22" hidden="1" x14ac:dyDescent="0.25">
      <c r="A1668" s="31" t="s">
        <v>1495</v>
      </c>
      <c r="B1668" s="31" t="s">
        <v>1496</v>
      </c>
      <c r="C1668" s="41" t="s">
        <v>47</v>
      </c>
      <c r="D1668" s="31" t="s">
        <v>48</v>
      </c>
      <c r="E1668" s="31" t="s">
        <v>846</v>
      </c>
      <c r="F1668" s="21" t="s">
        <v>846</v>
      </c>
      <c r="G1668" s="21" t="s">
        <v>1499</v>
      </c>
      <c r="H1668" s="32" t="str">
        <f t="shared" si="52"/>
        <v/>
      </c>
      <c r="I1668" s="33">
        <f t="shared" si="53"/>
        <v>2.305552095012664E-2</v>
      </c>
      <c r="J1668" s="24">
        <v>34.9</v>
      </c>
      <c r="K1668" s="26" t="s">
        <v>16</v>
      </c>
      <c r="L1668" s="24">
        <v>34.9</v>
      </c>
      <c r="M1668" s="26" t="s">
        <v>16</v>
      </c>
      <c r="N1668" s="44">
        <v>34.5</v>
      </c>
      <c r="O1668" s="26" t="s">
        <v>16</v>
      </c>
      <c r="P1668" s="24">
        <v>34.9</v>
      </c>
      <c r="Q1668" s="26" t="s">
        <v>16</v>
      </c>
      <c r="R1668" s="24">
        <v>34.9</v>
      </c>
      <c r="S1668" s="26" t="s">
        <v>16</v>
      </c>
      <c r="T1668" s="24"/>
      <c r="U1668" s="26" t="s">
        <v>16</v>
      </c>
      <c r="V1668" s="34" t="s">
        <v>567</v>
      </c>
    </row>
    <row r="1669" spans="1:22" hidden="1" x14ac:dyDescent="0.25">
      <c r="A1669" s="31" t="s">
        <v>1495</v>
      </c>
      <c r="B1669" s="31" t="s">
        <v>1496</v>
      </c>
      <c r="C1669" s="41" t="s">
        <v>52</v>
      </c>
      <c r="D1669" s="31" t="s">
        <v>53</v>
      </c>
      <c r="E1669" s="31" t="s">
        <v>1500</v>
      </c>
      <c r="F1669" s="21" t="s">
        <v>1500</v>
      </c>
      <c r="G1669" s="21" t="s">
        <v>1501</v>
      </c>
      <c r="H1669" s="32" t="str">
        <f t="shared" si="52"/>
        <v/>
      </c>
      <c r="I1669" s="33">
        <f t="shared" si="53"/>
        <v>0</v>
      </c>
      <c r="J1669" s="24">
        <v>15.99</v>
      </c>
      <c r="K1669" s="26" t="s">
        <v>16</v>
      </c>
      <c r="L1669" s="24">
        <v>15.99</v>
      </c>
      <c r="M1669" s="26" t="s">
        <v>16</v>
      </c>
      <c r="N1669" s="44">
        <v>15.99</v>
      </c>
      <c r="O1669" s="26" t="s">
        <v>16</v>
      </c>
      <c r="P1669" s="24">
        <v>15.99</v>
      </c>
      <c r="Q1669" s="26" t="s">
        <v>16</v>
      </c>
      <c r="R1669" s="24">
        <v>15.99</v>
      </c>
      <c r="S1669" s="26" t="s">
        <v>16</v>
      </c>
      <c r="T1669" s="24"/>
      <c r="U1669" s="26" t="s">
        <v>16</v>
      </c>
      <c r="V1669" s="34" t="s">
        <v>567</v>
      </c>
    </row>
    <row r="1670" spans="1:22" hidden="1" x14ac:dyDescent="0.25">
      <c r="A1670" s="31" t="s">
        <v>1495</v>
      </c>
      <c r="B1670" s="31" t="s">
        <v>1496</v>
      </c>
      <c r="C1670" s="41" t="s">
        <v>56</v>
      </c>
      <c r="D1670" s="31" t="s">
        <v>57</v>
      </c>
      <c r="E1670" s="31" t="s">
        <v>444</v>
      </c>
      <c r="F1670" s="21" t="s">
        <v>444</v>
      </c>
      <c r="G1670" s="21" t="s">
        <v>325</v>
      </c>
      <c r="H1670" s="32" t="str">
        <f t="shared" si="52"/>
        <v/>
      </c>
      <c r="I1670" s="33">
        <f t="shared" si="53"/>
        <v>3.7599172128320091E-2</v>
      </c>
      <c r="J1670" s="24">
        <v>28.99</v>
      </c>
      <c r="K1670" s="26" t="s">
        <v>16</v>
      </c>
      <c r="L1670" s="24">
        <v>28.99</v>
      </c>
      <c r="M1670" s="26" t="s">
        <v>16</v>
      </c>
      <c r="N1670" s="44">
        <v>28.99</v>
      </c>
      <c r="O1670" s="26" t="s">
        <v>16</v>
      </c>
      <c r="P1670" s="24">
        <v>28.99</v>
      </c>
      <c r="Q1670" s="26" t="s">
        <v>16</v>
      </c>
      <c r="R1670" s="24">
        <v>27.9</v>
      </c>
      <c r="S1670" s="26" t="s">
        <v>16</v>
      </c>
      <c r="T1670" s="24"/>
      <c r="U1670" s="26" t="s">
        <v>16</v>
      </c>
      <c r="V1670" s="34" t="s">
        <v>567</v>
      </c>
    </row>
    <row r="1671" spans="1:22" hidden="1" x14ac:dyDescent="0.25">
      <c r="A1671" s="31" t="s">
        <v>1495</v>
      </c>
      <c r="B1671" s="31" t="s">
        <v>1496</v>
      </c>
      <c r="C1671" s="41" t="s">
        <v>60</v>
      </c>
      <c r="D1671" s="31" t="s">
        <v>61</v>
      </c>
      <c r="E1671" s="31" t="s">
        <v>1502</v>
      </c>
      <c r="F1671" s="21" t="s">
        <v>1502</v>
      </c>
      <c r="G1671" s="21" t="s">
        <v>214</v>
      </c>
      <c r="H1671" s="32">
        <f t="shared" si="52"/>
        <v>1</v>
      </c>
      <c r="I1671" s="33">
        <f t="shared" si="53"/>
        <v>5.025125628140704</v>
      </c>
      <c r="J1671" s="24">
        <v>1.99</v>
      </c>
      <c r="K1671" s="26" t="s">
        <v>16</v>
      </c>
      <c r="L1671" s="24">
        <v>11.99</v>
      </c>
      <c r="M1671" s="26" t="s">
        <v>18</v>
      </c>
      <c r="N1671" s="44">
        <v>11.99</v>
      </c>
      <c r="O1671" s="26" t="s">
        <v>16</v>
      </c>
      <c r="P1671" s="24">
        <v>11.99</v>
      </c>
      <c r="Q1671" s="26" t="s">
        <v>16</v>
      </c>
      <c r="R1671" s="24">
        <v>11.99</v>
      </c>
      <c r="S1671" s="26" t="s">
        <v>16</v>
      </c>
      <c r="T1671" s="24"/>
      <c r="U1671" s="26" t="s">
        <v>16</v>
      </c>
      <c r="V1671" s="34" t="s">
        <v>567</v>
      </c>
    </row>
    <row r="1672" spans="1:22" hidden="1" x14ac:dyDescent="0.25">
      <c r="A1672" s="31" t="s">
        <v>1495</v>
      </c>
      <c r="B1672" s="31" t="s">
        <v>1496</v>
      </c>
      <c r="C1672" s="41" t="s">
        <v>64</v>
      </c>
      <c r="D1672" s="31" t="s">
        <v>65</v>
      </c>
      <c r="E1672" s="31" t="s">
        <v>1503</v>
      </c>
      <c r="F1672" s="21" t="s">
        <v>1503</v>
      </c>
      <c r="G1672" s="21" t="s">
        <v>128</v>
      </c>
      <c r="H1672" s="32" t="str">
        <f t="shared" si="52"/>
        <v/>
      </c>
      <c r="I1672" s="33">
        <f t="shared" si="53"/>
        <v>0</v>
      </c>
      <c r="J1672" s="24">
        <v>14.9</v>
      </c>
      <c r="K1672" s="26" t="s">
        <v>16</v>
      </c>
      <c r="L1672" s="24">
        <v>14.9</v>
      </c>
      <c r="M1672" s="26" t="s">
        <v>16</v>
      </c>
      <c r="N1672" s="44">
        <v>14.9</v>
      </c>
      <c r="O1672" s="26" t="s">
        <v>16</v>
      </c>
      <c r="P1672" s="24">
        <v>14.9</v>
      </c>
      <c r="Q1672" s="26" t="s">
        <v>16</v>
      </c>
      <c r="R1672" s="24">
        <v>14.9</v>
      </c>
      <c r="S1672" s="26" t="s">
        <v>16</v>
      </c>
      <c r="T1672" s="24"/>
      <c r="U1672" s="26" t="s">
        <v>16</v>
      </c>
      <c r="V1672" s="34" t="s">
        <v>567</v>
      </c>
    </row>
    <row r="1673" spans="1:22" hidden="1" x14ac:dyDescent="0.25">
      <c r="A1673" s="31" t="s">
        <v>1495</v>
      </c>
      <c r="B1673" s="31" t="s">
        <v>1496</v>
      </c>
      <c r="C1673" s="41" t="s">
        <v>68</v>
      </c>
      <c r="D1673" s="31" t="s">
        <v>69</v>
      </c>
      <c r="E1673" s="31" t="s">
        <v>448</v>
      </c>
      <c r="F1673" s="21" t="s">
        <v>448</v>
      </c>
      <c r="G1673" s="21" t="s">
        <v>110</v>
      </c>
      <c r="H1673" s="32" t="str">
        <f t="shared" si="52"/>
        <v/>
      </c>
      <c r="I1673" s="33">
        <f t="shared" si="53"/>
        <v>0</v>
      </c>
      <c r="J1673" s="24">
        <v>13.95</v>
      </c>
      <c r="K1673" s="26" t="s">
        <v>16</v>
      </c>
      <c r="L1673" s="24">
        <v>13.95</v>
      </c>
      <c r="M1673" s="26" t="s">
        <v>16</v>
      </c>
      <c r="N1673" s="44">
        <v>13.95</v>
      </c>
      <c r="O1673" s="26" t="s">
        <v>16</v>
      </c>
      <c r="P1673" s="24">
        <v>13.95</v>
      </c>
      <c r="Q1673" s="26" t="s">
        <v>16</v>
      </c>
      <c r="R1673" s="24">
        <v>13.95</v>
      </c>
      <c r="S1673" s="26" t="s">
        <v>16</v>
      </c>
      <c r="T1673" s="24"/>
      <c r="U1673" s="26" t="s">
        <v>16</v>
      </c>
      <c r="V1673" s="34" t="s">
        <v>567</v>
      </c>
    </row>
    <row r="1674" spans="1:22" hidden="1" x14ac:dyDescent="0.25">
      <c r="A1674" s="31" t="s">
        <v>1495</v>
      </c>
      <c r="B1674" s="31" t="s">
        <v>1496</v>
      </c>
      <c r="C1674" s="41" t="s">
        <v>73</v>
      </c>
      <c r="D1674" s="31" t="s">
        <v>74</v>
      </c>
      <c r="E1674" s="31" t="s">
        <v>75</v>
      </c>
      <c r="F1674" s="21" t="s">
        <v>75</v>
      </c>
      <c r="G1674" s="21" t="s">
        <v>214</v>
      </c>
      <c r="H1674" s="32" t="str">
        <f t="shared" si="52"/>
        <v/>
      </c>
      <c r="I1674" s="33">
        <f t="shared" si="53"/>
        <v>0</v>
      </c>
      <c r="J1674" s="24">
        <v>0</v>
      </c>
      <c r="K1674" s="26" t="s">
        <v>16</v>
      </c>
      <c r="L1674" s="24">
        <v>0</v>
      </c>
      <c r="M1674" s="26" t="s">
        <v>16</v>
      </c>
      <c r="N1674" s="44">
        <v>0</v>
      </c>
      <c r="O1674" s="26" t="s">
        <v>16</v>
      </c>
      <c r="P1674" s="24">
        <v>0</v>
      </c>
      <c r="Q1674" s="26" t="s">
        <v>16</v>
      </c>
      <c r="R1674" s="24">
        <v>0</v>
      </c>
      <c r="S1674" s="26" t="s">
        <v>16</v>
      </c>
      <c r="T1674" s="24"/>
      <c r="U1674" s="26" t="s">
        <v>16</v>
      </c>
      <c r="V1674" s="34" t="s">
        <v>567</v>
      </c>
    </row>
    <row r="1675" spans="1:22" hidden="1" x14ac:dyDescent="0.25">
      <c r="A1675" s="31" t="s">
        <v>1495</v>
      </c>
      <c r="B1675" s="31" t="s">
        <v>1496</v>
      </c>
      <c r="C1675" s="41" t="s">
        <v>77</v>
      </c>
      <c r="D1675" s="31" t="s">
        <v>78</v>
      </c>
      <c r="E1675" s="31" t="s">
        <v>75</v>
      </c>
      <c r="F1675" s="21" t="s">
        <v>1504</v>
      </c>
      <c r="G1675" s="21" t="s">
        <v>15</v>
      </c>
      <c r="H1675" s="32" t="str">
        <f t="shared" si="52"/>
        <v/>
      </c>
      <c r="I1675" s="33">
        <f t="shared" si="53"/>
        <v>0</v>
      </c>
      <c r="J1675" s="24">
        <v>0</v>
      </c>
      <c r="K1675" s="26" t="s">
        <v>16</v>
      </c>
      <c r="L1675" s="24">
        <v>0</v>
      </c>
      <c r="M1675" s="26" t="s">
        <v>16</v>
      </c>
      <c r="N1675" s="44">
        <v>0</v>
      </c>
      <c r="O1675" s="26" t="s">
        <v>16</v>
      </c>
      <c r="P1675" s="24">
        <v>0</v>
      </c>
      <c r="Q1675" s="26" t="s">
        <v>16</v>
      </c>
      <c r="R1675" s="24">
        <v>0</v>
      </c>
      <c r="S1675" s="26" t="s">
        <v>16</v>
      </c>
      <c r="T1675" s="24"/>
      <c r="U1675" s="26" t="s">
        <v>16</v>
      </c>
      <c r="V1675" s="34" t="s">
        <v>567</v>
      </c>
    </row>
    <row r="1676" spans="1:22" hidden="1" x14ac:dyDescent="0.25">
      <c r="A1676" s="31" t="s">
        <v>1495</v>
      </c>
      <c r="B1676" s="31" t="s">
        <v>1496</v>
      </c>
      <c r="C1676" s="41" t="s">
        <v>80</v>
      </c>
      <c r="D1676" s="31" t="s">
        <v>81</v>
      </c>
      <c r="E1676" s="31" t="s">
        <v>1505</v>
      </c>
      <c r="F1676" s="21" t="s">
        <v>1506</v>
      </c>
      <c r="G1676" s="21" t="s">
        <v>79</v>
      </c>
      <c r="H1676" s="32" t="str">
        <f t="shared" si="52"/>
        <v/>
      </c>
      <c r="I1676" s="33">
        <f t="shared" si="53"/>
        <v>0</v>
      </c>
      <c r="J1676" s="24">
        <v>0</v>
      </c>
      <c r="K1676" s="26" t="s">
        <v>16</v>
      </c>
      <c r="L1676" s="24">
        <v>0</v>
      </c>
      <c r="M1676" s="26" t="s">
        <v>16</v>
      </c>
      <c r="N1676" s="44">
        <v>0</v>
      </c>
      <c r="O1676" s="26" t="s">
        <v>16</v>
      </c>
      <c r="P1676" s="24">
        <v>0</v>
      </c>
      <c r="Q1676" s="26" t="s">
        <v>16</v>
      </c>
      <c r="R1676" s="24">
        <v>0</v>
      </c>
      <c r="S1676" s="26" t="s">
        <v>16</v>
      </c>
      <c r="T1676" s="24"/>
      <c r="U1676" s="26" t="s">
        <v>16</v>
      </c>
      <c r="V1676" s="34" t="s">
        <v>567</v>
      </c>
    </row>
    <row r="1677" spans="1:22" hidden="1" x14ac:dyDescent="0.25">
      <c r="A1677" s="31" t="s">
        <v>1495</v>
      </c>
      <c r="B1677" s="31" t="s">
        <v>1496</v>
      </c>
      <c r="C1677" s="41" t="s">
        <v>83</v>
      </c>
      <c r="D1677" s="31" t="s">
        <v>84</v>
      </c>
      <c r="E1677" s="31" t="s">
        <v>1507</v>
      </c>
      <c r="F1677" s="21" t="s">
        <v>1507</v>
      </c>
      <c r="G1677" s="21" t="s">
        <v>589</v>
      </c>
      <c r="H1677" s="32" t="str">
        <f t="shared" si="52"/>
        <v/>
      </c>
      <c r="I1677" s="33">
        <f t="shared" si="53"/>
        <v>0</v>
      </c>
      <c r="J1677" s="24">
        <v>1.99</v>
      </c>
      <c r="K1677" s="26" t="s">
        <v>16</v>
      </c>
      <c r="L1677" s="24">
        <v>1.99</v>
      </c>
      <c r="M1677" s="26" t="s">
        <v>16</v>
      </c>
      <c r="N1677" s="44">
        <v>1.99</v>
      </c>
      <c r="O1677" s="26" t="s">
        <v>16</v>
      </c>
      <c r="P1677" s="24">
        <v>1.99</v>
      </c>
      <c r="Q1677" s="26" t="s">
        <v>16</v>
      </c>
      <c r="R1677" s="24">
        <v>1.99</v>
      </c>
      <c r="S1677" s="26" t="s">
        <v>16</v>
      </c>
      <c r="T1677" s="24"/>
      <c r="U1677" s="26" t="s">
        <v>16</v>
      </c>
      <c r="V1677" s="34" t="s">
        <v>567</v>
      </c>
    </row>
    <row r="1678" spans="1:22" hidden="1" x14ac:dyDescent="0.25">
      <c r="A1678" s="31" t="s">
        <v>1495</v>
      </c>
      <c r="B1678" s="31" t="s">
        <v>1496</v>
      </c>
      <c r="C1678" s="41" t="s">
        <v>87</v>
      </c>
      <c r="D1678" s="31" t="s">
        <v>88</v>
      </c>
      <c r="E1678" s="31" t="s">
        <v>75</v>
      </c>
      <c r="F1678" s="21" t="s">
        <v>75</v>
      </c>
      <c r="G1678" s="21" t="s">
        <v>307</v>
      </c>
      <c r="H1678" s="32" t="str">
        <f t="shared" si="52"/>
        <v/>
      </c>
      <c r="I1678" s="33">
        <f t="shared" si="53"/>
        <v>0</v>
      </c>
      <c r="J1678" s="24">
        <v>34.950000000000003</v>
      </c>
      <c r="K1678" s="26" t="s">
        <v>16</v>
      </c>
      <c r="L1678" s="24">
        <v>34.950000000000003</v>
      </c>
      <c r="M1678" s="26" t="s">
        <v>16</v>
      </c>
      <c r="N1678" s="44">
        <v>34.950000000000003</v>
      </c>
      <c r="O1678" s="26" t="s">
        <v>16</v>
      </c>
      <c r="P1678" s="24">
        <v>34.950000000000003</v>
      </c>
      <c r="Q1678" s="26" t="s">
        <v>16</v>
      </c>
      <c r="R1678" s="24">
        <v>34.950000000000003</v>
      </c>
      <c r="S1678" s="26" t="s">
        <v>16</v>
      </c>
      <c r="T1678" s="24"/>
      <c r="U1678" s="26" t="s">
        <v>16</v>
      </c>
      <c r="V1678" s="34" t="s">
        <v>567</v>
      </c>
    </row>
    <row r="1679" spans="1:22" hidden="1" x14ac:dyDescent="0.25">
      <c r="A1679" s="31" t="s">
        <v>1495</v>
      </c>
      <c r="B1679" s="31" t="s">
        <v>1496</v>
      </c>
      <c r="C1679" s="41" t="s">
        <v>89</v>
      </c>
      <c r="D1679" s="31" t="s">
        <v>90</v>
      </c>
      <c r="E1679" s="31" t="s">
        <v>714</v>
      </c>
      <c r="F1679" s="21" t="s">
        <v>1508</v>
      </c>
      <c r="G1679" s="21" t="s">
        <v>110</v>
      </c>
      <c r="H1679" s="32" t="str">
        <f t="shared" si="52"/>
        <v/>
      </c>
      <c r="I1679" s="33">
        <f t="shared" si="53"/>
        <v>0</v>
      </c>
      <c r="J1679" s="24">
        <v>0</v>
      </c>
      <c r="K1679" s="26" t="s">
        <v>16</v>
      </c>
      <c r="L1679" s="24">
        <v>0</v>
      </c>
      <c r="M1679" s="26" t="s">
        <v>16</v>
      </c>
      <c r="N1679" s="44">
        <v>0</v>
      </c>
      <c r="O1679" s="26" t="s">
        <v>16</v>
      </c>
      <c r="P1679" s="24">
        <v>0</v>
      </c>
      <c r="Q1679" s="26" t="s">
        <v>16</v>
      </c>
      <c r="R1679" s="24">
        <v>8.99</v>
      </c>
      <c r="S1679" s="26" t="s">
        <v>16</v>
      </c>
      <c r="T1679" s="24"/>
      <c r="U1679" s="26" t="s">
        <v>16</v>
      </c>
      <c r="V1679" s="34" t="s">
        <v>567</v>
      </c>
    </row>
    <row r="1680" spans="1:22" hidden="1" x14ac:dyDescent="0.25">
      <c r="A1680" s="31" t="s">
        <v>1495</v>
      </c>
      <c r="B1680" s="31" t="s">
        <v>1496</v>
      </c>
      <c r="C1680" s="41" t="s">
        <v>93</v>
      </c>
      <c r="D1680" s="31" t="s">
        <v>94</v>
      </c>
      <c r="E1680" s="31" t="s">
        <v>1362</v>
      </c>
      <c r="F1680" s="21" t="s">
        <v>1509</v>
      </c>
      <c r="G1680" s="21" t="s">
        <v>1510</v>
      </c>
      <c r="H1680" s="32" t="str">
        <f t="shared" si="52"/>
        <v/>
      </c>
      <c r="I1680" s="33">
        <f t="shared" si="53"/>
        <v>0</v>
      </c>
      <c r="J1680" s="24">
        <v>0</v>
      </c>
      <c r="K1680" s="26" t="s">
        <v>16</v>
      </c>
      <c r="L1680" s="24">
        <v>0</v>
      </c>
      <c r="M1680" s="26" t="s">
        <v>16</v>
      </c>
      <c r="N1680" s="44">
        <v>0</v>
      </c>
      <c r="O1680" s="26" t="s">
        <v>16</v>
      </c>
      <c r="P1680" s="24">
        <v>0</v>
      </c>
      <c r="Q1680" s="26" t="s">
        <v>16</v>
      </c>
      <c r="R1680" s="24">
        <v>0</v>
      </c>
      <c r="S1680" s="26" t="s">
        <v>16</v>
      </c>
      <c r="T1680" s="24"/>
      <c r="U1680" s="26" t="s">
        <v>16</v>
      </c>
      <c r="V1680" s="34" t="s">
        <v>567</v>
      </c>
    </row>
    <row r="1681" spans="1:22" hidden="1" x14ac:dyDescent="0.25">
      <c r="A1681" s="31" t="s">
        <v>1495</v>
      </c>
      <c r="B1681" s="31" t="s">
        <v>1496</v>
      </c>
      <c r="C1681" s="41" t="s">
        <v>95</v>
      </c>
      <c r="D1681" s="31" t="s">
        <v>96</v>
      </c>
      <c r="E1681" s="31" t="s">
        <v>837</v>
      </c>
      <c r="F1681" s="21" t="s">
        <v>1511</v>
      </c>
      <c r="G1681" s="21" t="s">
        <v>1512</v>
      </c>
      <c r="H1681" s="32" t="str">
        <f t="shared" si="52"/>
        <v/>
      </c>
      <c r="I1681" s="33">
        <f t="shared" si="53"/>
        <v>4.4493882091212411E-2</v>
      </c>
      <c r="J1681" s="24">
        <v>8.99</v>
      </c>
      <c r="K1681" s="26" t="s">
        <v>16</v>
      </c>
      <c r="L1681" s="24">
        <v>8.99</v>
      </c>
      <c r="M1681" s="26" t="s">
        <v>16</v>
      </c>
      <c r="N1681" s="44">
        <v>8.99</v>
      </c>
      <c r="O1681" s="26" t="s">
        <v>16</v>
      </c>
      <c r="P1681" s="24">
        <v>8.99</v>
      </c>
      <c r="Q1681" s="26" t="s">
        <v>16</v>
      </c>
      <c r="R1681" s="24">
        <v>9.39</v>
      </c>
      <c r="S1681" s="26" t="s">
        <v>16</v>
      </c>
      <c r="T1681" s="24"/>
      <c r="U1681" s="26" t="s">
        <v>16</v>
      </c>
      <c r="V1681" s="34" t="s">
        <v>567</v>
      </c>
    </row>
    <row r="1682" spans="1:22" hidden="1" x14ac:dyDescent="0.25">
      <c r="A1682" s="31" t="s">
        <v>1495</v>
      </c>
      <c r="B1682" s="31" t="s">
        <v>1496</v>
      </c>
      <c r="C1682" s="41" t="s">
        <v>99</v>
      </c>
      <c r="D1682" s="31" t="s">
        <v>100</v>
      </c>
      <c r="E1682" s="31" t="s">
        <v>1513</v>
      </c>
      <c r="F1682" s="21" t="s">
        <v>1513</v>
      </c>
      <c r="G1682" s="21" t="s">
        <v>456</v>
      </c>
      <c r="H1682" s="32" t="str">
        <f t="shared" si="52"/>
        <v/>
      </c>
      <c r="I1682" s="33">
        <f t="shared" si="53"/>
        <v>0</v>
      </c>
      <c r="J1682" s="24">
        <v>7.99</v>
      </c>
      <c r="K1682" s="26" t="s">
        <v>16</v>
      </c>
      <c r="L1682" s="24">
        <v>7.99</v>
      </c>
      <c r="M1682" s="26" t="s">
        <v>16</v>
      </c>
      <c r="N1682" s="44">
        <v>7.99</v>
      </c>
      <c r="O1682" s="26" t="s">
        <v>16</v>
      </c>
      <c r="P1682" s="24">
        <v>7.99</v>
      </c>
      <c r="Q1682" s="26" t="s">
        <v>16</v>
      </c>
      <c r="R1682" s="24">
        <v>7.99</v>
      </c>
      <c r="S1682" s="26" t="s">
        <v>16</v>
      </c>
      <c r="T1682" s="24"/>
      <c r="U1682" s="26" t="s">
        <v>16</v>
      </c>
      <c r="V1682" s="34" t="s">
        <v>567</v>
      </c>
    </row>
    <row r="1683" spans="1:22" hidden="1" x14ac:dyDescent="0.25">
      <c r="A1683" s="31" t="s">
        <v>1495</v>
      </c>
      <c r="B1683" s="31" t="s">
        <v>1496</v>
      </c>
      <c r="C1683" s="41" t="s">
        <v>103</v>
      </c>
      <c r="D1683" s="31" t="s">
        <v>104</v>
      </c>
      <c r="E1683" s="31" t="s">
        <v>1514</v>
      </c>
      <c r="F1683" s="21" t="s">
        <v>1514</v>
      </c>
      <c r="G1683" s="21" t="s">
        <v>1515</v>
      </c>
      <c r="H1683" s="32" t="str">
        <f t="shared" si="52"/>
        <v/>
      </c>
      <c r="I1683" s="33">
        <f t="shared" si="53"/>
        <v>0</v>
      </c>
      <c r="J1683" s="24">
        <v>11.5</v>
      </c>
      <c r="K1683" s="26" t="s">
        <v>16</v>
      </c>
      <c r="L1683" s="24">
        <v>11.5</v>
      </c>
      <c r="M1683" s="26" t="s">
        <v>16</v>
      </c>
      <c r="N1683" s="44">
        <v>11.5</v>
      </c>
      <c r="O1683" s="26" t="s">
        <v>16</v>
      </c>
      <c r="P1683" s="24">
        <v>11.5</v>
      </c>
      <c r="Q1683" s="26" t="s">
        <v>16</v>
      </c>
      <c r="R1683" s="24">
        <v>11.5</v>
      </c>
      <c r="S1683" s="26" t="s">
        <v>16</v>
      </c>
      <c r="T1683" s="24"/>
      <c r="U1683" s="26" t="s">
        <v>16</v>
      </c>
      <c r="V1683" s="34" t="s">
        <v>567</v>
      </c>
    </row>
    <row r="1684" spans="1:22" hidden="1" x14ac:dyDescent="0.25">
      <c r="A1684" s="31" t="s">
        <v>1495</v>
      </c>
      <c r="B1684" s="31" t="s">
        <v>1496</v>
      </c>
      <c r="C1684" s="41" t="s">
        <v>107</v>
      </c>
      <c r="D1684" s="31" t="s">
        <v>108</v>
      </c>
      <c r="E1684" s="31" t="s">
        <v>1516</v>
      </c>
      <c r="F1684" s="21" t="s">
        <v>1516</v>
      </c>
      <c r="G1684" s="21" t="s">
        <v>110</v>
      </c>
      <c r="H1684" s="32">
        <f t="shared" si="52"/>
        <v>1</v>
      </c>
      <c r="I1684" s="33">
        <f t="shared" si="53"/>
        <v>0.42009493670886078</v>
      </c>
      <c r="J1684" s="24">
        <v>37.92</v>
      </c>
      <c r="K1684" s="26" t="s">
        <v>16</v>
      </c>
      <c r="L1684" s="24">
        <v>37.92</v>
      </c>
      <c r="M1684" s="26" t="s">
        <v>16</v>
      </c>
      <c r="N1684" s="44">
        <v>37.92</v>
      </c>
      <c r="O1684" s="26" t="s">
        <v>16</v>
      </c>
      <c r="P1684" s="24">
        <v>37.92</v>
      </c>
      <c r="Q1684" s="26" t="s">
        <v>16</v>
      </c>
      <c r="R1684" s="24">
        <v>21.99</v>
      </c>
      <c r="S1684" s="26" t="s">
        <v>18</v>
      </c>
      <c r="T1684" s="24"/>
      <c r="U1684" s="26" t="s">
        <v>16</v>
      </c>
      <c r="V1684" s="34" t="s">
        <v>567</v>
      </c>
    </row>
    <row r="1685" spans="1:22" hidden="1" x14ac:dyDescent="0.25">
      <c r="A1685" s="31" t="s">
        <v>1495</v>
      </c>
      <c r="B1685" s="31" t="s">
        <v>1496</v>
      </c>
      <c r="C1685" s="41" t="s">
        <v>111</v>
      </c>
      <c r="D1685" s="31" t="s">
        <v>112</v>
      </c>
      <c r="E1685" s="31" t="s">
        <v>722</v>
      </c>
      <c r="F1685" s="21" t="s">
        <v>722</v>
      </c>
      <c r="G1685" s="21" t="s">
        <v>185</v>
      </c>
      <c r="H1685" s="32" t="str">
        <f t="shared" si="52"/>
        <v/>
      </c>
      <c r="I1685" s="33">
        <f t="shared" si="53"/>
        <v>4.1841004184100417E-2</v>
      </c>
      <c r="J1685" s="24">
        <v>2.39</v>
      </c>
      <c r="K1685" s="26" t="s">
        <v>16</v>
      </c>
      <c r="L1685" s="24">
        <v>2.39</v>
      </c>
      <c r="M1685" s="26" t="s">
        <v>16</v>
      </c>
      <c r="N1685" s="44">
        <v>2.39</v>
      </c>
      <c r="O1685" s="26" t="s">
        <v>16</v>
      </c>
      <c r="P1685" s="24">
        <v>2.39</v>
      </c>
      <c r="Q1685" s="26" t="s">
        <v>16</v>
      </c>
      <c r="R1685" s="24">
        <v>2.4900000000000002</v>
      </c>
      <c r="S1685" s="26" t="s">
        <v>16</v>
      </c>
      <c r="T1685" s="24"/>
      <c r="U1685" s="26" t="s">
        <v>16</v>
      </c>
      <c r="V1685" s="34" t="s">
        <v>567</v>
      </c>
    </row>
    <row r="1686" spans="1:22" hidden="1" x14ac:dyDescent="0.25">
      <c r="A1686" s="31" t="s">
        <v>1495</v>
      </c>
      <c r="B1686" s="31" t="s">
        <v>1496</v>
      </c>
      <c r="C1686" s="41" t="s">
        <v>116</v>
      </c>
      <c r="D1686" s="31" t="s">
        <v>117</v>
      </c>
      <c r="E1686" s="31" t="s">
        <v>479</v>
      </c>
      <c r="F1686" s="21" t="s">
        <v>479</v>
      </c>
      <c r="G1686" s="21" t="s">
        <v>214</v>
      </c>
      <c r="H1686" s="32" t="str">
        <f t="shared" si="52"/>
        <v/>
      </c>
      <c r="I1686" s="33">
        <f t="shared" si="53"/>
        <v>0</v>
      </c>
      <c r="J1686" s="24">
        <v>7.99</v>
      </c>
      <c r="K1686" s="26" t="s">
        <v>16</v>
      </c>
      <c r="L1686" s="24">
        <v>7.99</v>
      </c>
      <c r="M1686" s="26" t="s">
        <v>16</v>
      </c>
      <c r="N1686" s="44">
        <v>7.99</v>
      </c>
      <c r="O1686" s="26" t="s">
        <v>16</v>
      </c>
      <c r="P1686" s="24">
        <v>7.99</v>
      </c>
      <c r="Q1686" s="26" t="s">
        <v>16</v>
      </c>
      <c r="R1686" s="24">
        <v>7.99</v>
      </c>
      <c r="S1686" s="26" t="s">
        <v>16</v>
      </c>
      <c r="T1686" s="24"/>
      <c r="U1686" s="26" t="s">
        <v>16</v>
      </c>
      <c r="V1686" s="34" t="s">
        <v>567</v>
      </c>
    </row>
    <row r="1687" spans="1:22" hidden="1" x14ac:dyDescent="0.25">
      <c r="A1687" s="31" t="s">
        <v>1495</v>
      </c>
      <c r="B1687" s="31" t="s">
        <v>1496</v>
      </c>
      <c r="C1687" s="41" t="s">
        <v>120</v>
      </c>
      <c r="D1687" s="31" t="s">
        <v>121</v>
      </c>
      <c r="E1687" s="31" t="s">
        <v>462</v>
      </c>
      <c r="F1687" s="21" t="s">
        <v>1518</v>
      </c>
      <c r="G1687" s="21" t="s">
        <v>2103</v>
      </c>
      <c r="H1687" s="32">
        <f t="shared" si="52"/>
        <v>1</v>
      </c>
      <c r="I1687" s="33">
        <f t="shared" si="53"/>
        <v>0.20040080160320639</v>
      </c>
      <c r="J1687" s="24">
        <v>4.99</v>
      </c>
      <c r="K1687" s="26" t="s">
        <v>16</v>
      </c>
      <c r="L1687" s="24">
        <v>4.99</v>
      </c>
      <c r="M1687" s="26" t="s">
        <v>16</v>
      </c>
      <c r="N1687" s="44">
        <v>4.99</v>
      </c>
      <c r="O1687" s="26" t="s">
        <v>16</v>
      </c>
      <c r="P1687" s="24">
        <v>4.99</v>
      </c>
      <c r="Q1687" s="26" t="s">
        <v>16</v>
      </c>
      <c r="R1687" s="24">
        <v>3.99</v>
      </c>
      <c r="S1687" s="26" t="s">
        <v>18</v>
      </c>
      <c r="T1687" s="24"/>
      <c r="U1687" s="26" t="s">
        <v>16</v>
      </c>
      <c r="V1687" s="34" t="s">
        <v>567</v>
      </c>
    </row>
    <row r="1688" spans="1:22" hidden="1" x14ac:dyDescent="0.25">
      <c r="A1688" s="31" t="s">
        <v>1495</v>
      </c>
      <c r="B1688" s="31" t="s">
        <v>1496</v>
      </c>
      <c r="C1688" s="41" t="s">
        <v>124</v>
      </c>
      <c r="D1688" s="31" t="s">
        <v>125</v>
      </c>
      <c r="E1688" s="31" t="s">
        <v>464</v>
      </c>
      <c r="F1688" s="21" t="s">
        <v>1519</v>
      </c>
      <c r="G1688" s="21" t="s">
        <v>727</v>
      </c>
      <c r="H1688" s="32" t="str">
        <f t="shared" si="52"/>
        <v/>
      </c>
      <c r="I1688" s="33">
        <f t="shared" si="53"/>
        <v>0</v>
      </c>
      <c r="J1688" s="24">
        <v>1.99</v>
      </c>
      <c r="K1688" s="26" t="s">
        <v>16</v>
      </c>
      <c r="L1688" s="24">
        <v>1.99</v>
      </c>
      <c r="M1688" s="26" t="s">
        <v>16</v>
      </c>
      <c r="N1688" s="44">
        <v>1.99</v>
      </c>
      <c r="O1688" s="26" t="s">
        <v>16</v>
      </c>
      <c r="P1688" s="24">
        <v>1.99</v>
      </c>
      <c r="Q1688" s="26" t="s">
        <v>16</v>
      </c>
      <c r="R1688" s="24">
        <v>1.99</v>
      </c>
      <c r="S1688" s="26" t="s">
        <v>16</v>
      </c>
      <c r="T1688" s="24"/>
      <c r="U1688" s="26" t="s">
        <v>16</v>
      </c>
      <c r="V1688" s="34" t="s">
        <v>567</v>
      </c>
    </row>
    <row r="1689" spans="1:22" hidden="1" x14ac:dyDescent="0.25">
      <c r="A1689" s="31" t="s">
        <v>1495</v>
      </c>
      <c r="B1689" s="31" t="s">
        <v>1496</v>
      </c>
      <c r="C1689" s="41" t="s">
        <v>129</v>
      </c>
      <c r="D1689" s="31" t="s">
        <v>130</v>
      </c>
      <c r="E1689" s="31" t="s">
        <v>464</v>
      </c>
      <c r="F1689" s="21" t="s">
        <v>1519</v>
      </c>
      <c r="G1689" s="21" t="s">
        <v>128</v>
      </c>
      <c r="H1689" s="32" t="str">
        <f t="shared" si="52"/>
        <v/>
      </c>
      <c r="I1689" s="33">
        <f t="shared" si="53"/>
        <v>0</v>
      </c>
      <c r="J1689" s="24">
        <v>1.69</v>
      </c>
      <c r="K1689" s="26" t="s">
        <v>16</v>
      </c>
      <c r="L1689" s="24">
        <v>1.69</v>
      </c>
      <c r="M1689" s="26" t="s">
        <v>16</v>
      </c>
      <c r="N1689" s="44">
        <v>1.69</v>
      </c>
      <c r="O1689" s="26" t="s">
        <v>16</v>
      </c>
      <c r="P1689" s="24">
        <v>1.69</v>
      </c>
      <c r="Q1689" s="26" t="s">
        <v>16</v>
      </c>
      <c r="R1689" s="24">
        <v>1.69</v>
      </c>
      <c r="S1689" s="26" t="s">
        <v>16</v>
      </c>
      <c r="T1689" s="24"/>
      <c r="U1689" s="26" t="s">
        <v>16</v>
      </c>
      <c r="V1689" s="34" t="s">
        <v>567</v>
      </c>
    </row>
    <row r="1690" spans="1:22" hidden="1" x14ac:dyDescent="0.25">
      <c r="A1690" s="31" t="s">
        <v>1495</v>
      </c>
      <c r="B1690" s="31" t="s">
        <v>1496</v>
      </c>
      <c r="C1690" s="41" t="s">
        <v>132</v>
      </c>
      <c r="D1690" s="31" t="s">
        <v>133</v>
      </c>
      <c r="E1690" s="31" t="s">
        <v>462</v>
      </c>
      <c r="F1690" s="21" t="s">
        <v>462</v>
      </c>
      <c r="G1690" s="21" t="s">
        <v>850</v>
      </c>
      <c r="H1690" s="32" t="str">
        <f t="shared" si="52"/>
        <v/>
      </c>
      <c r="I1690" s="33">
        <f t="shared" si="53"/>
        <v>0</v>
      </c>
      <c r="J1690" s="24">
        <v>19.98</v>
      </c>
      <c r="K1690" s="26" t="s">
        <v>16</v>
      </c>
      <c r="L1690" s="24">
        <v>19.98</v>
      </c>
      <c r="M1690" s="26" t="s">
        <v>16</v>
      </c>
      <c r="N1690" s="44">
        <v>19.98</v>
      </c>
      <c r="O1690" s="26" t="s">
        <v>16</v>
      </c>
      <c r="P1690" s="24">
        <v>19.98</v>
      </c>
      <c r="Q1690" s="26" t="s">
        <v>16</v>
      </c>
      <c r="R1690" s="24">
        <v>19.98</v>
      </c>
      <c r="S1690" s="26" t="s">
        <v>16</v>
      </c>
      <c r="T1690" s="24"/>
      <c r="U1690" s="26" t="s">
        <v>16</v>
      </c>
      <c r="V1690" s="34" t="s">
        <v>567</v>
      </c>
    </row>
    <row r="1691" spans="1:22" hidden="1" x14ac:dyDescent="0.25">
      <c r="A1691" s="31" t="s">
        <v>1495</v>
      </c>
      <c r="B1691" s="31" t="s">
        <v>1496</v>
      </c>
      <c r="C1691" s="41" t="s">
        <v>137</v>
      </c>
      <c r="D1691" s="31" t="s">
        <v>138</v>
      </c>
      <c r="E1691" s="31" t="s">
        <v>462</v>
      </c>
      <c r="F1691" s="21" t="s">
        <v>462</v>
      </c>
      <c r="G1691" s="21" t="s">
        <v>730</v>
      </c>
      <c r="H1691" s="32">
        <f t="shared" si="52"/>
        <v>1</v>
      </c>
      <c r="I1691" s="33">
        <f t="shared" si="53"/>
        <v>0.3114754098360657</v>
      </c>
      <c r="J1691" s="24">
        <v>7.93</v>
      </c>
      <c r="K1691" s="26" t="s">
        <v>16</v>
      </c>
      <c r="L1691" s="24">
        <v>7.93</v>
      </c>
      <c r="M1691" s="26" t="s">
        <v>16</v>
      </c>
      <c r="N1691" s="44">
        <v>7.93</v>
      </c>
      <c r="O1691" s="26" t="s">
        <v>16</v>
      </c>
      <c r="P1691" s="24">
        <v>7.93</v>
      </c>
      <c r="Q1691" s="26" t="s">
        <v>16</v>
      </c>
      <c r="R1691" s="24">
        <v>10.4</v>
      </c>
      <c r="S1691" s="26" t="s">
        <v>18</v>
      </c>
      <c r="T1691" s="24"/>
      <c r="U1691" s="26" t="s">
        <v>16</v>
      </c>
      <c r="V1691" s="34" t="s">
        <v>567</v>
      </c>
    </row>
    <row r="1692" spans="1:22" hidden="1" x14ac:dyDescent="0.25">
      <c r="A1692" s="31" t="s">
        <v>1495</v>
      </c>
      <c r="B1692" s="31" t="s">
        <v>1496</v>
      </c>
      <c r="C1692" s="41" t="s">
        <v>141</v>
      </c>
      <c r="D1692" s="31" t="s">
        <v>142</v>
      </c>
      <c r="E1692" s="31" t="s">
        <v>1520</v>
      </c>
      <c r="F1692" s="21" t="s">
        <v>1520</v>
      </c>
      <c r="G1692" s="21" t="s">
        <v>461</v>
      </c>
      <c r="H1692" s="32" t="str">
        <f t="shared" si="52"/>
        <v/>
      </c>
      <c r="I1692" s="33">
        <f t="shared" si="53"/>
        <v>0</v>
      </c>
      <c r="J1692" s="24">
        <v>4.58</v>
      </c>
      <c r="K1692" s="26" t="s">
        <v>16</v>
      </c>
      <c r="L1692" s="24">
        <v>4.58</v>
      </c>
      <c r="M1692" s="26" t="s">
        <v>16</v>
      </c>
      <c r="N1692" s="44">
        <v>4.58</v>
      </c>
      <c r="O1692" s="26" t="s">
        <v>16</v>
      </c>
      <c r="P1692" s="24">
        <v>4.58</v>
      </c>
      <c r="Q1692" s="26" t="s">
        <v>16</v>
      </c>
      <c r="R1692" s="24">
        <v>4.58</v>
      </c>
      <c r="S1692" s="26" t="s">
        <v>16</v>
      </c>
      <c r="T1692" s="24"/>
      <c r="U1692" s="26" t="s">
        <v>16</v>
      </c>
      <c r="V1692" s="34" t="s">
        <v>567</v>
      </c>
    </row>
    <row r="1693" spans="1:22" hidden="1" x14ac:dyDescent="0.25">
      <c r="A1693" s="31" t="s">
        <v>1495</v>
      </c>
      <c r="B1693" s="31" t="s">
        <v>1496</v>
      </c>
      <c r="C1693" s="41" t="s">
        <v>145</v>
      </c>
      <c r="D1693" s="31" t="s">
        <v>146</v>
      </c>
      <c r="E1693" s="31" t="s">
        <v>1521</v>
      </c>
      <c r="F1693" s="21" t="s">
        <v>1521</v>
      </c>
      <c r="G1693" s="21" t="s">
        <v>883</v>
      </c>
      <c r="H1693" s="32" t="str">
        <f t="shared" si="52"/>
        <v/>
      </c>
      <c r="I1693" s="33">
        <f t="shared" si="53"/>
        <v>0</v>
      </c>
      <c r="J1693" s="24">
        <v>6.99</v>
      </c>
      <c r="K1693" s="26" t="s">
        <v>16</v>
      </c>
      <c r="L1693" s="24">
        <v>6.99</v>
      </c>
      <c r="M1693" s="26" t="s">
        <v>16</v>
      </c>
      <c r="N1693" s="44">
        <v>6.99</v>
      </c>
      <c r="O1693" s="26" t="s">
        <v>16</v>
      </c>
      <c r="P1693" s="24">
        <v>6.99</v>
      </c>
      <c r="Q1693" s="26" t="s">
        <v>16</v>
      </c>
      <c r="R1693" s="24">
        <v>6.99</v>
      </c>
      <c r="S1693" s="26" t="s">
        <v>16</v>
      </c>
      <c r="T1693" s="24"/>
      <c r="U1693" s="26" t="s">
        <v>16</v>
      </c>
      <c r="V1693" s="34" t="s">
        <v>567</v>
      </c>
    </row>
    <row r="1694" spans="1:22" hidden="1" x14ac:dyDescent="0.25">
      <c r="A1694" s="31" t="s">
        <v>1495</v>
      </c>
      <c r="B1694" s="31" t="s">
        <v>1496</v>
      </c>
      <c r="C1694" s="41" t="s">
        <v>149</v>
      </c>
      <c r="D1694" s="31" t="s">
        <v>150</v>
      </c>
      <c r="E1694" s="31" t="s">
        <v>151</v>
      </c>
      <c r="F1694" s="21" t="s">
        <v>151</v>
      </c>
      <c r="G1694" s="21" t="s">
        <v>98</v>
      </c>
      <c r="H1694" s="32" t="str">
        <f t="shared" si="52"/>
        <v/>
      </c>
      <c r="I1694" s="33">
        <f t="shared" si="53"/>
        <v>0</v>
      </c>
      <c r="J1694" s="24">
        <v>6.99</v>
      </c>
      <c r="K1694" s="26" t="s">
        <v>16</v>
      </c>
      <c r="L1694" s="24">
        <v>6.99</v>
      </c>
      <c r="M1694" s="26" t="s">
        <v>16</v>
      </c>
      <c r="N1694" s="44">
        <v>6.99</v>
      </c>
      <c r="O1694" s="26" t="s">
        <v>16</v>
      </c>
      <c r="P1694" s="24">
        <v>6.99</v>
      </c>
      <c r="Q1694" s="26" t="s">
        <v>16</v>
      </c>
      <c r="R1694" s="24">
        <v>6.99</v>
      </c>
      <c r="S1694" s="26" t="s">
        <v>16</v>
      </c>
      <c r="T1694" s="24"/>
      <c r="U1694" s="26" t="s">
        <v>16</v>
      </c>
      <c r="V1694" s="34" t="s">
        <v>567</v>
      </c>
    </row>
    <row r="1695" spans="1:22" hidden="1" x14ac:dyDescent="0.25">
      <c r="A1695" s="31" t="s">
        <v>1495</v>
      </c>
      <c r="B1695" s="31" t="s">
        <v>1496</v>
      </c>
      <c r="C1695" s="41" t="s">
        <v>153</v>
      </c>
      <c r="D1695" s="31" t="s">
        <v>154</v>
      </c>
      <c r="E1695" s="31" t="s">
        <v>155</v>
      </c>
      <c r="F1695" s="21" t="s">
        <v>155</v>
      </c>
      <c r="G1695" s="21" t="s">
        <v>1370</v>
      </c>
      <c r="H1695" s="32">
        <f t="shared" si="52"/>
        <v>1</v>
      </c>
      <c r="I1695" s="33">
        <f t="shared" si="53"/>
        <v>6.7114093959731669E-2</v>
      </c>
      <c r="J1695" s="24">
        <v>1.49</v>
      </c>
      <c r="K1695" s="26" t="s">
        <v>16</v>
      </c>
      <c r="L1695" s="24">
        <v>1.49</v>
      </c>
      <c r="M1695" s="26" t="s">
        <v>16</v>
      </c>
      <c r="N1695" s="44">
        <v>1.49</v>
      </c>
      <c r="O1695" s="26" t="s">
        <v>16</v>
      </c>
      <c r="P1695" s="24">
        <v>1.49</v>
      </c>
      <c r="Q1695" s="26" t="s">
        <v>16</v>
      </c>
      <c r="R1695" s="24">
        <v>1.59</v>
      </c>
      <c r="S1695" s="26" t="s">
        <v>16</v>
      </c>
      <c r="T1695" s="24"/>
      <c r="U1695" s="26" t="s">
        <v>16</v>
      </c>
      <c r="V1695" s="34" t="s">
        <v>567</v>
      </c>
    </row>
    <row r="1696" spans="1:22" hidden="1" x14ac:dyDescent="0.25">
      <c r="A1696" s="31" t="s">
        <v>1495</v>
      </c>
      <c r="B1696" s="31" t="s">
        <v>1496</v>
      </c>
      <c r="C1696" s="41" t="s">
        <v>157</v>
      </c>
      <c r="D1696" s="31" t="s">
        <v>158</v>
      </c>
      <c r="E1696" s="31" t="s">
        <v>1522</v>
      </c>
      <c r="F1696" s="21" t="s">
        <v>1522</v>
      </c>
      <c r="G1696" s="21" t="s">
        <v>566</v>
      </c>
      <c r="H1696" s="32" t="str">
        <f t="shared" si="52"/>
        <v/>
      </c>
      <c r="I1696" s="33">
        <f t="shared" si="53"/>
        <v>0</v>
      </c>
      <c r="J1696" s="24">
        <v>7.99</v>
      </c>
      <c r="K1696" s="26" t="s">
        <v>16</v>
      </c>
      <c r="L1696" s="24">
        <v>7.99</v>
      </c>
      <c r="M1696" s="26" t="s">
        <v>16</v>
      </c>
      <c r="N1696" s="44">
        <v>7.99</v>
      </c>
      <c r="O1696" s="26" t="s">
        <v>16</v>
      </c>
      <c r="P1696" s="24">
        <v>7.99</v>
      </c>
      <c r="Q1696" s="26" t="s">
        <v>16</v>
      </c>
      <c r="R1696" s="24">
        <v>7.99</v>
      </c>
      <c r="S1696" s="26" t="s">
        <v>16</v>
      </c>
      <c r="T1696" s="24"/>
      <c r="U1696" s="26" t="s">
        <v>16</v>
      </c>
      <c r="V1696" s="34" t="s">
        <v>567</v>
      </c>
    </row>
    <row r="1697" spans="1:22" hidden="1" x14ac:dyDescent="0.25">
      <c r="A1697" s="31" t="s">
        <v>1495</v>
      </c>
      <c r="B1697" s="31" t="s">
        <v>1496</v>
      </c>
      <c r="C1697" s="41" t="s">
        <v>160</v>
      </c>
      <c r="D1697" s="31" t="s">
        <v>161</v>
      </c>
      <c r="E1697" s="31" t="s">
        <v>162</v>
      </c>
      <c r="F1697" s="21" t="s">
        <v>162</v>
      </c>
      <c r="G1697" s="21" t="s">
        <v>566</v>
      </c>
      <c r="H1697" s="32" t="str">
        <f t="shared" si="52"/>
        <v/>
      </c>
      <c r="I1697" s="33">
        <f t="shared" si="53"/>
        <v>0</v>
      </c>
      <c r="J1697" s="24">
        <v>3.79</v>
      </c>
      <c r="K1697" s="26" t="s">
        <v>16</v>
      </c>
      <c r="L1697" s="24">
        <v>3.79</v>
      </c>
      <c r="M1697" s="26" t="s">
        <v>16</v>
      </c>
      <c r="N1697" s="44">
        <v>3.79</v>
      </c>
      <c r="O1697" s="26" t="s">
        <v>16</v>
      </c>
      <c r="P1697" s="24">
        <v>3.79</v>
      </c>
      <c r="Q1697" s="26" t="s">
        <v>16</v>
      </c>
      <c r="R1697" s="24">
        <v>3.79</v>
      </c>
      <c r="S1697" s="26" t="s">
        <v>16</v>
      </c>
      <c r="T1697" s="24"/>
      <c r="U1697" s="26" t="s">
        <v>16</v>
      </c>
      <c r="V1697" s="34" t="s">
        <v>567</v>
      </c>
    </row>
    <row r="1698" spans="1:22" hidden="1" x14ac:dyDescent="0.25">
      <c r="A1698" s="31" t="s">
        <v>1495</v>
      </c>
      <c r="B1698" s="31" t="s">
        <v>1496</v>
      </c>
      <c r="C1698" s="41" t="s">
        <v>163</v>
      </c>
      <c r="D1698" s="31" t="s">
        <v>164</v>
      </c>
      <c r="E1698" s="31" t="s">
        <v>609</v>
      </c>
      <c r="F1698" s="21" t="s">
        <v>609</v>
      </c>
      <c r="G1698" s="21" t="s">
        <v>210</v>
      </c>
      <c r="H1698" s="32">
        <f t="shared" si="52"/>
        <v>1</v>
      </c>
      <c r="I1698" s="33">
        <f t="shared" si="53"/>
        <v>1</v>
      </c>
      <c r="J1698" s="24">
        <v>5.79</v>
      </c>
      <c r="K1698" s="26" t="s">
        <v>16</v>
      </c>
      <c r="L1698" s="24">
        <v>0</v>
      </c>
      <c r="M1698" s="26" t="s">
        <v>16</v>
      </c>
      <c r="N1698" s="44">
        <v>0</v>
      </c>
      <c r="O1698" s="26" t="s">
        <v>16</v>
      </c>
      <c r="P1698" s="24">
        <v>0</v>
      </c>
      <c r="Q1698" s="26" t="s">
        <v>16</v>
      </c>
      <c r="R1698" s="24">
        <v>2.78</v>
      </c>
      <c r="S1698" s="26" t="s">
        <v>16</v>
      </c>
      <c r="T1698" s="24"/>
      <c r="U1698" s="26" t="s">
        <v>16</v>
      </c>
      <c r="V1698" s="34" t="s">
        <v>567</v>
      </c>
    </row>
    <row r="1699" spans="1:22" hidden="1" x14ac:dyDescent="0.25">
      <c r="A1699" s="31" t="s">
        <v>1495</v>
      </c>
      <c r="B1699" s="31" t="s">
        <v>1496</v>
      </c>
      <c r="C1699" s="41" t="s">
        <v>166</v>
      </c>
      <c r="D1699" s="31" t="s">
        <v>167</v>
      </c>
      <c r="E1699" s="31" t="s">
        <v>1523</v>
      </c>
      <c r="F1699" s="21" t="s">
        <v>1524</v>
      </c>
      <c r="G1699" s="21" t="s">
        <v>1525</v>
      </c>
      <c r="H1699" s="32" t="str">
        <f t="shared" si="52"/>
        <v/>
      </c>
      <c r="I1699" s="33">
        <f t="shared" si="53"/>
        <v>0</v>
      </c>
      <c r="J1699" s="24">
        <v>2.29</v>
      </c>
      <c r="K1699" s="26" t="s">
        <v>16</v>
      </c>
      <c r="L1699" s="24">
        <v>2.29</v>
      </c>
      <c r="M1699" s="26" t="s">
        <v>16</v>
      </c>
      <c r="N1699" s="44">
        <v>2.29</v>
      </c>
      <c r="O1699" s="26" t="s">
        <v>16</v>
      </c>
      <c r="P1699" s="24">
        <v>2.29</v>
      </c>
      <c r="Q1699" s="26" t="s">
        <v>16</v>
      </c>
      <c r="R1699" s="24">
        <v>2.29</v>
      </c>
      <c r="S1699" s="26" t="s">
        <v>16</v>
      </c>
      <c r="T1699" s="24"/>
      <c r="U1699" s="26" t="s">
        <v>16</v>
      </c>
      <c r="V1699" s="34" t="s">
        <v>567</v>
      </c>
    </row>
    <row r="1700" spans="1:22" hidden="1" x14ac:dyDescent="0.25">
      <c r="A1700" s="31" t="s">
        <v>1495</v>
      </c>
      <c r="B1700" s="31" t="s">
        <v>1496</v>
      </c>
      <c r="C1700" s="41" t="s">
        <v>170</v>
      </c>
      <c r="D1700" s="31" t="s">
        <v>171</v>
      </c>
      <c r="E1700" s="31" t="s">
        <v>176</v>
      </c>
      <c r="F1700" s="21" t="s">
        <v>176</v>
      </c>
      <c r="G1700" s="21" t="s">
        <v>591</v>
      </c>
      <c r="H1700" s="32">
        <f t="shared" si="52"/>
        <v>1</v>
      </c>
      <c r="I1700" s="33">
        <f t="shared" si="53"/>
        <v>0.26711185308848084</v>
      </c>
      <c r="J1700" s="24">
        <v>5.99</v>
      </c>
      <c r="K1700" s="26" t="s">
        <v>16</v>
      </c>
      <c r="L1700" s="24">
        <v>5.99</v>
      </c>
      <c r="M1700" s="26" t="s">
        <v>16</v>
      </c>
      <c r="N1700" s="44">
        <v>5.99</v>
      </c>
      <c r="O1700" s="26" t="s">
        <v>16</v>
      </c>
      <c r="P1700" s="24">
        <v>5.99</v>
      </c>
      <c r="Q1700" s="26" t="s">
        <v>16</v>
      </c>
      <c r="R1700" s="24">
        <v>4.3899999999999997</v>
      </c>
      <c r="S1700" s="26" t="s">
        <v>18</v>
      </c>
      <c r="T1700" s="24"/>
      <c r="U1700" s="26" t="s">
        <v>16</v>
      </c>
      <c r="V1700" s="34" t="s">
        <v>567</v>
      </c>
    </row>
    <row r="1701" spans="1:22" hidden="1" x14ac:dyDescent="0.25">
      <c r="A1701" s="31" t="s">
        <v>1495</v>
      </c>
      <c r="B1701" s="31" t="s">
        <v>1496</v>
      </c>
      <c r="C1701" s="41" t="s">
        <v>174</v>
      </c>
      <c r="D1701" s="31" t="s">
        <v>175</v>
      </c>
      <c r="E1701" s="31" t="s">
        <v>176</v>
      </c>
      <c r="F1701" s="21" t="s">
        <v>176</v>
      </c>
      <c r="G1701" s="21" t="s">
        <v>481</v>
      </c>
      <c r="H1701" s="32" t="str">
        <f t="shared" si="52"/>
        <v/>
      </c>
      <c r="I1701" s="33">
        <f t="shared" si="53"/>
        <v>0</v>
      </c>
      <c r="J1701" s="24">
        <v>6.99</v>
      </c>
      <c r="K1701" s="26" t="s">
        <v>16</v>
      </c>
      <c r="L1701" s="24">
        <v>6.99</v>
      </c>
      <c r="M1701" s="26" t="s">
        <v>16</v>
      </c>
      <c r="N1701" s="44">
        <v>6.99</v>
      </c>
      <c r="O1701" s="26" t="s">
        <v>16</v>
      </c>
      <c r="P1701" s="24">
        <v>6.99</v>
      </c>
      <c r="Q1701" s="26" t="s">
        <v>16</v>
      </c>
      <c r="R1701" s="24">
        <v>6.99</v>
      </c>
      <c r="S1701" s="26" t="s">
        <v>16</v>
      </c>
      <c r="T1701" s="24"/>
      <c r="U1701" s="26" t="s">
        <v>16</v>
      </c>
      <c r="V1701" s="34" t="s">
        <v>567</v>
      </c>
    </row>
    <row r="1702" spans="1:22" hidden="1" x14ac:dyDescent="0.25">
      <c r="A1702" s="31" t="s">
        <v>1495</v>
      </c>
      <c r="B1702" s="31" t="s">
        <v>1496</v>
      </c>
      <c r="C1702" s="41" t="s">
        <v>178</v>
      </c>
      <c r="D1702" s="31" t="s">
        <v>179</v>
      </c>
      <c r="E1702" s="31" t="s">
        <v>1526</v>
      </c>
      <c r="F1702" s="21" t="s">
        <v>1526</v>
      </c>
      <c r="G1702" s="21" t="s">
        <v>1527</v>
      </c>
      <c r="H1702" s="32">
        <f t="shared" si="52"/>
        <v>1</v>
      </c>
      <c r="I1702" s="33">
        <f t="shared" si="53"/>
        <v>1.3793103448275863</v>
      </c>
      <c r="J1702" s="24">
        <v>3.19</v>
      </c>
      <c r="K1702" s="26" t="s">
        <v>16</v>
      </c>
      <c r="L1702" s="24">
        <v>3.19</v>
      </c>
      <c r="M1702" s="26" t="s">
        <v>16</v>
      </c>
      <c r="N1702" s="44">
        <v>3.19</v>
      </c>
      <c r="O1702" s="26" t="s">
        <v>16</v>
      </c>
      <c r="P1702" s="24">
        <v>3.19</v>
      </c>
      <c r="Q1702" s="26" t="s">
        <v>16</v>
      </c>
      <c r="R1702" s="24">
        <v>7.59</v>
      </c>
      <c r="S1702" s="26" t="s">
        <v>18</v>
      </c>
      <c r="T1702" s="24"/>
      <c r="U1702" s="26" t="s">
        <v>16</v>
      </c>
      <c r="V1702" s="34" t="s">
        <v>567</v>
      </c>
    </row>
    <row r="1703" spans="1:22" hidden="1" x14ac:dyDescent="0.25">
      <c r="A1703" s="31" t="s">
        <v>1495</v>
      </c>
      <c r="B1703" s="31" t="s">
        <v>1496</v>
      </c>
      <c r="C1703" s="41" t="s">
        <v>182</v>
      </c>
      <c r="D1703" s="31" t="s">
        <v>183</v>
      </c>
      <c r="E1703" s="31" t="s">
        <v>1528</v>
      </c>
      <c r="F1703" s="21" t="s">
        <v>184</v>
      </c>
      <c r="G1703" s="21" t="s">
        <v>185</v>
      </c>
      <c r="H1703" s="32" t="str">
        <f t="shared" si="52"/>
        <v/>
      </c>
      <c r="I1703" s="33">
        <f t="shared" si="53"/>
        <v>0</v>
      </c>
      <c r="J1703" s="24">
        <v>6.99</v>
      </c>
      <c r="K1703" s="26" t="s">
        <v>16</v>
      </c>
      <c r="L1703" s="24">
        <v>6.99</v>
      </c>
      <c r="M1703" s="26" t="s">
        <v>16</v>
      </c>
      <c r="N1703" s="44">
        <v>6.99</v>
      </c>
      <c r="O1703" s="26" t="s">
        <v>16</v>
      </c>
      <c r="P1703" s="24">
        <v>6.99</v>
      </c>
      <c r="Q1703" s="26" t="s">
        <v>16</v>
      </c>
      <c r="R1703" s="24">
        <v>6.99</v>
      </c>
      <c r="S1703" s="26" t="s">
        <v>16</v>
      </c>
      <c r="T1703" s="24"/>
      <c r="U1703" s="26" t="s">
        <v>16</v>
      </c>
      <c r="V1703" s="34" t="s">
        <v>567</v>
      </c>
    </row>
    <row r="1704" spans="1:22" hidden="1" x14ac:dyDescent="0.25">
      <c r="A1704" s="31" t="s">
        <v>1495</v>
      </c>
      <c r="B1704" s="31" t="s">
        <v>1496</v>
      </c>
      <c r="C1704" s="41" t="s">
        <v>186</v>
      </c>
      <c r="D1704" s="31" t="s">
        <v>187</v>
      </c>
      <c r="E1704" s="31" t="s">
        <v>1529</v>
      </c>
      <c r="F1704" s="21" t="s">
        <v>1529</v>
      </c>
      <c r="G1704" s="21" t="s">
        <v>487</v>
      </c>
      <c r="H1704" s="32">
        <f t="shared" si="52"/>
        <v>1</v>
      </c>
      <c r="I1704" s="33">
        <f t="shared" si="53"/>
        <v>8.3682008368200611E-2</v>
      </c>
      <c r="J1704" s="24">
        <v>2.39</v>
      </c>
      <c r="K1704" s="26" t="s">
        <v>16</v>
      </c>
      <c r="L1704" s="24">
        <v>2.39</v>
      </c>
      <c r="M1704" s="26" t="s">
        <v>16</v>
      </c>
      <c r="N1704" s="44">
        <v>2.39</v>
      </c>
      <c r="O1704" s="26" t="s">
        <v>16</v>
      </c>
      <c r="P1704" s="24">
        <v>2.39</v>
      </c>
      <c r="Q1704" s="26" t="s">
        <v>16</v>
      </c>
      <c r="R1704" s="24">
        <v>2.59</v>
      </c>
      <c r="S1704" s="26" t="s">
        <v>16</v>
      </c>
      <c r="T1704" s="24"/>
      <c r="U1704" s="26" t="s">
        <v>16</v>
      </c>
      <c r="V1704" s="34" t="s">
        <v>567</v>
      </c>
    </row>
    <row r="1705" spans="1:22" hidden="1" x14ac:dyDescent="0.25">
      <c r="A1705" s="31" t="s">
        <v>1495</v>
      </c>
      <c r="B1705" s="31" t="s">
        <v>1496</v>
      </c>
      <c r="C1705" s="41" t="s">
        <v>189</v>
      </c>
      <c r="D1705" s="31" t="s">
        <v>190</v>
      </c>
      <c r="E1705" s="31" t="s">
        <v>1530</v>
      </c>
      <c r="F1705" s="21" t="s">
        <v>1530</v>
      </c>
      <c r="G1705" s="21" t="s">
        <v>185</v>
      </c>
      <c r="H1705" s="32" t="str">
        <f t="shared" si="52"/>
        <v/>
      </c>
      <c r="I1705" s="33">
        <f t="shared" si="53"/>
        <v>0</v>
      </c>
      <c r="J1705" s="24">
        <v>5.89</v>
      </c>
      <c r="K1705" s="26" t="s">
        <v>16</v>
      </c>
      <c r="L1705" s="24">
        <v>5.89</v>
      </c>
      <c r="M1705" s="26" t="s">
        <v>16</v>
      </c>
      <c r="N1705" s="44">
        <v>5.89</v>
      </c>
      <c r="O1705" s="26" t="s">
        <v>16</v>
      </c>
      <c r="P1705" s="24">
        <v>5.89</v>
      </c>
      <c r="Q1705" s="26" t="s">
        <v>16</v>
      </c>
      <c r="R1705" s="24">
        <v>5.89</v>
      </c>
      <c r="S1705" s="26" t="s">
        <v>16</v>
      </c>
      <c r="T1705" s="24"/>
      <c r="U1705" s="26" t="s">
        <v>16</v>
      </c>
      <c r="V1705" s="34" t="s">
        <v>567</v>
      </c>
    </row>
    <row r="1706" spans="1:22" hidden="1" x14ac:dyDescent="0.25">
      <c r="A1706" s="31" t="s">
        <v>1495</v>
      </c>
      <c r="B1706" s="31" t="s">
        <v>1496</v>
      </c>
      <c r="C1706" s="41" t="s">
        <v>191</v>
      </c>
      <c r="D1706" s="31" t="s">
        <v>192</v>
      </c>
      <c r="E1706" s="31" t="s">
        <v>1531</v>
      </c>
      <c r="F1706" s="21" t="s">
        <v>1531</v>
      </c>
      <c r="G1706" s="21" t="s">
        <v>110</v>
      </c>
      <c r="H1706" s="32" t="str">
        <f t="shared" si="52"/>
        <v/>
      </c>
      <c r="I1706" s="33">
        <f t="shared" si="53"/>
        <v>0</v>
      </c>
      <c r="J1706" s="24">
        <v>5.39</v>
      </c>
      <c r="K1706" s="26" t="s">
        <v>16</v>
      </c>
      <c r="L1706" s="24">
        <v>5.39</v>
      </c>
      <c r="M1706" s="26" t="s">
        <v>16</v>
      </c>
      <c r="N1706" s="44">
        <v>5.39</v>
      </c>
      <c r="O1706" s="26" t="s">
        <v>16</v>
      </c>
      <c r="P1706" s="24">
        <v>5.39</v>
      </c>
      <c r="Q1706" s="26" t="s">
        <v>16</v>
      </c>
      <c r="R1706" s="24">
        <v>5.39</v>
      </c>
      <c r="S1706" s="26" t="s">
        <v>16</v>
      </c>
      <c r="T1706" s="24"/>
      <c r="U1706" s="26" t="s">
        <v>16</v>
      </c>
      <c r="V1706" s="34" t="s">
        <v>567</v>
      </c>
    </row>
    <row r="1707" spans="1:22" hidden="1" x14ac:dyDescent="0.25">
      <c r="A1707" s="31" t="s">
        <v>1495</v>
      </c>
      <c r="B1707" s="31" t="s">
        <v>1496</v>
      </c>
      <c r="C1707" s="41" t="s">
        <v>195</v>
      </c>
      <c r="D1707" s="31" t="s">
        <v>196</v>
      </c>
      <c r="E1707" s="31" t="s">
        <v>197</v>
      </c>
      <c r="F1707" s="21" t="s">
        <v>197</v>
      </c>
      <c r="G1707" s="21" t="s">
        <v>307</v>
      </c>
      <c r="H1707" s="32" t="str">
        <f t="shared" si="52"/>
        <v/>
      </c>
      <c r="I1707" s="33">
        <f t="shared" si="53"/>
        <v>0</v>
      </c>
      <c r="J1707" s="24">
        <v>9.99</v>
      </c>
      <c r="K1707" s="26" t="s">
        <v>16</v>
      </c>
      <c r="L1707" s="24">
        <v>9.99</v>
      </c>
      <c r="M1707" s="26" t="s">
        <v>16</v>
      </c>
      <c r="N1707" s="44">
        <v>9.99</v>
      </c>
      <c r="O1707" s="26" t="s">
        <v>16</v>
      </c>
      <c r="P1707" s="24">
        <v>9.99</v>
      </c>
      <c r="Q1707" s="26" t="s">
        <v>16</v>
      </c>
      <c r="R1707" s="24">
        <v>9.99</v>
      </c>
      <c r="S1707" s="26" t="s">
        <v>16</v>
      </c>
      <c r="T1707" s="24"/>
      <c r="U1707" s="26" t="s">
        <v>16</v>
      </c>
      <c r="V1707" s="34" t="s">
        <v>567</v>
      </c>
    </row>
    <row r="1708" spans="1:22" hidden="1" x14ac:dyDescent="0.25">
      <c r="A1708" s="31" t="s">
        <v>1495</v>
      </c>
      <c r="B1708" s="31" t="s">
        <v>1496</v>
      </c>
      <c r="C1708" s="41" t="s">
        <v>198</v>
      </c>
      <c r="D1708" s="31" t="s">
        <v>199</v>
      </c>
      <c r="E1708" s="31" t="s">
        <v>197</v>
      </c>
      <c r="F1708" s="21" t="s">
        <v>197</v>
      </c>
      <c r="G1708" s="21" t="s">
        <v>72</v>
      </c>
      <c r="H1708" s="32" t="str">
        <f t="shared" si="52"/>
        <v/>
      </c>
      <c r="I1708" s="33">
        <f t="shared" si="53"/>
        <v>0</v>
      </c>
      <c r="J1708" s="24">
        <v>9.99</v>
      </c>
      <c r="K1708" s="26" t="s">
        <v>16</v>
      </c>
      <c r="L1708" s="24">
        <v>9.99</v>
      </c>
      <c r="M1708" s="26" t="s">
        <v>16</v>
      </c>
      <c r="N1708" s="44">
        <v>9.99</v>
      </c>
      <c r="O1708" s="26" t="s">
        <v>16</v>
      </c>
      <c r="P1708" s="24">
        <v>9.99</v>
      </c>
      <c r="Q1708" s="26" t="s">
        <v>16</v>
      </c>
      <c r="R1708" s="24">
        <v>9.99</v>
      </c>
      <c r="S1708" s="26" t="s">
        <v>16</v>
      </c>
      <c r="T1708" s="24"/>
      <c r="U1708" s="26" t="s">
        <v>16</v>
      </c>
      <c r="V1708" s="34" t="s">
        <v>567</v>
      </c>
    </row>
    <row r="1709" spans="1:22" hidden="1" x14ac:dyDescent="0.25">
      <c r="A1709" s="31" t="s">
        <v>1495</v>
      </c>
      <c r="B1709" s="31" t="s">
        <v>1496</v>
      </c>
      <c r="C1709" s="41" t="s">
        <v>200</v>
      </c>
      <c r="D1709" s="31" t="s">
        <v>201</v>
      </c>
      <c r="E1709" s="31" t="s">
        <v>1532</v>
      </c>
      <c r="F1709" s="21" t="s">
        <v>1532</v>
      </c>
      <c r="G1709" s="21" t="s">
        <v>214</v>
      </c>
      <c r="H1709" s="32" t="str">
        <f t="shared" si="52"/>
        <v/>
      </c>
      <c r="I1709" s="33">
        <f t="shared" si="53"/>
        <v>0</v>
      </c>
      <c r="J1709" s="24">
        <v>7.99</v>
      </c>
      <c r="K1709" s="26" t="s">
        <v>16</v>
      </c>
      <c r="L1709" s="24">
        <v>7.99</v>
      </c>
      <c r="M1709" s="26" t="s">
        <v>16</v>
      </c>
      <c r="N1709" s="44">
        <v>7.99</v>
      </c>
      <c r="O1709" s="26" t="s">
        <v>16</v>
      </c>
      <c r="P1709" s="24">
        <v>7.99</v>
      </c>
      <c r="Q1709" s="26" t="s">
        <v>16</v>
      </c>
      <c r="R1709" s="24">
        <v>7.99</v>
      </c>
      <c r="S1709" s="26" t="s">
        <v>16</v>
      </c>
      <c r="T1709" s="24"/>
      <c r="U1709" s="26" t="s">
        <v>16</v>
      </c>
      <c r="V1709" s="34" t="s">
        <v>567</v>
      </c>
    </row>
    <row r="1710" spans="1:22" hidden="1" x14ac:dyDescent="0.25">
      <c r="A1710" s="31" t="s">
        <v>1495</v>
      </c>
      <c r="B1710" s="31" t="s">
        <v>1496</v>
      </c>
      <c r="C1710" s="41" t="s">
        <v>203</v>
      </c>
      <c r="D1710" s="31" t="s">
        <v>204</v>
      </c>
      <c r="E1710" s="31" t="s">
        <v>489</v>
      </c>
      <c r="F1710" s="21" t="s">
        <v>489</v>
      </c>
      <c r="G1710" s="21" t="s">
        <v>988</v>
      </c>
      <c r="H1710" s="32" t="str">
        <f t="shared" si="52"/>
        <v/>
      </c>
      <c r="I1710" s="33">
        <f t="shared" si="53"/>
        <v>0</v>
      </c>
      <c r="J1710" s="24">
        <v>31.8</v>
      </c>
      <c r="K1710" s="26" t="s">
        <v>16</v>
      </c>
      <c r="L1710" s="24">
        <v>31.8</v>
      </c>
      <c r="M1710" s="26" t="s">
        <v>16</v>
      </c>
      <c r="N1710" s="44">
        <v>31.8</v>
      </c>
      <c r="O1710" s="26" t="s">
        <v>16</v>
      </c>
      <c r="P1710" s="24">
        <v>31.8</v>
      </c>
      <c r="Q1710" s="26" t="s">
        <v>16</v>
      </c>
      <c r="R1710" s="24">
        <v>31.8</v>
      </c>
      <c r="S1710" s="26" t="s">
        <v>16</v>
      </c>
      <c r="T1710" s="24"/>
      <c r="U1710" s="26" t="s">
        <v>16</v>
      </c>
      <c r="V1710" s="34" t="s">
        <v>567</v>
      </c>
    </row>
    <row r="1711" spans="1:22" hidden="1" x14ac:dyDescent="0.25">
      <c r="A1711" s="31" t="s">
        <v>1495</v>
      </c>
      <c r="B1711" s="31" t="s">
        <v>1496</v>
      </c>
      <c r="C1711" s="41" t="s">
        <v>207</v>
      </c>
      <c r="D1711" s="31" t="s">
        <v>208</v>
      </c>
      <c r="E1711" s="31" t="s">
        <v>1533</v>
      </c>
      <c r="F1711" s="21" t="s">
        <v>1533</v>
      </c>
      <c r="G1711" s="21" t="s">
        <v>492</v>
      </c>
      <c r="H1711" s="32">
        <f t="shared" si="52"/>
        <v>1</v>
      </c>
      <c r="I1711" s="33">
        <f t="shared" si="53"/>
        <v>1</v>
      </c>
      <c r="J1711" s="24">
        <v>10.99</v>
      </c>
      <c r="K1711" s="26" t="s">
        <v>16</v>
      </c>
      <c r="L1711" s="24"/>
      <c r="M1711" s="26" t="s">
        <v>16</v>
      </c>
      <c r="N1711" s="44">
        <v>9.99</v>
      </c>
      <c r="O1711" s="26" t="s">
        <v>18</v>
      </c>
      <c r="P1711" s="24">
        <v>9.99</v>
      </c>
      <c r="Q1711" s="26" t="s">
        <v>16</v>
      </c>
      <c r="R1711" s="24">
        <v>9.99</v>
      </c>
      <c r="S1711" s="26" t="s">
        <v>16</v>
      </c>
      <c r="T1711" s="24"/>
      <c r="U1711" s="26" t="s">
        <v>16</v>
      </c>
      <c r="V1711" s="34" t="s">
        <v>567</v>
      </c>
    </row>
    <row r="1712" spans="1:22" hidden="1" x14ac:dyDescent="0.25">
      <c r="A1712" s="31" t="s">
        <v>1495</v>
      </c>
      <c r="B1712" s="31" t="s">
        <v>1496</v>
      </c>
      <c r="C1712" s="41" t="s">
        <v>211</v>
      </c>
      <c r="D1712" s="31" t="s">
        <v>212</v>
      </c>
      <c r="E1712" s="31" t="s">
        <v>1385</v>
      </c>
      <c r="F1712" s="21" t="s">
        <v>1385</v>
      </c>
      <c r="G1712" s="21" t="s">
        <v>1534</v>
      </c>
      <c r="H1712" s="32" t="str">
        <f t="shared" si="52"/>
        <v/>
      </c>
      <c r="I1712" s="33">
        <f t="shared" si="53"/>
        <v>2.1786492374727739E-2</v>
      </c>
      <c r="J1712" s="24">
        <v>4.59</v>
      </c>
      <c r="K1712" s="26" t="s">
        <v>16</v>
      </c>
      <c r="L1712" s="24">
        <v>4.59</v>
      </c>
      <c r="M1712" s="26" t="s">
        <v>16</v>
      </c>
      <c r="N1712" s="44">
        <v>4.59</v>
      </c>
      <c r="O1712" s="26" t="s">
        <v>16</v>
      </c>
      <c r="P1712" s="24">
        <v>4.59</v>
      </c>
      <c r="Q1712" s="26" t="s">
        <v>16</v>
      </c>
      <c r="R1712" s="24">
        <v>4.6900000000000004</v>
      </c>
      <c r="S1712" s="26" t="s">
        <v>16</v>
      </c>
      <c r="T1712" s="24"/>
      <c r="U1712" s="26" t="s">
        <v>16</v>
      </c>
      <c r="V1712" s="34" t="s">
        <v>567</v>
      </c>
    </row>
    <row r="1713" spans="1:22" hidden="1" x14ac:dyDescent="0.25">
      <c r="A1713" s="31" t="s">
        <v>1495</v>
      </c>
      <c r="B1713" s="31" t="s">
        <v>1496</v>
      </c>
      <c r="C1713" s="41" t="s">
        <v>215</v>
      </c>
      <c r="D1713" s="31" t="s">
        <v>216</v>
      </c>
      <c r="E1713" s="31" t="s">
        <v>1535</v>
      </c>
      <c r="F1713" s="21" t="s">
        <v>1535</v>
      </c>
      <c r="G1713" s="21" t="s">
        <v>495</v>
      </c>
      <c r="H1713" s="32" t="str">
        <f t="shared" si="52"/>
        <v/>
      </c>
      <c r="I1713" s="33">
        <f t="shared" si="53"/>
        <v>0</v>
      </c>
      <c r="J1713" s="24">
        <v>9.9</v>
      </c>
      <c r="K1713" s="26" t="s">
        <v>16</v>
      </c>
      <c r="L1713" s="24">
        <v>9.9</v>
      </c>
      <c r="M1713" s="26" t="s">
        <v>16</v>
      </c>
      <c r="N1713" s="44">
        <v>9.9</v>
      </c>
      <c r="O1713" s="26" t="s">
        <v>16</v>
      </c>
      <c r="P1713" s="24">
        <v>9.9</v>
      </c>
      <c r="Q1713" s="26" t="s">
        <v>16</v>
      </c>
      <c r="R1713" s="24">
        <v>9.9</v>
      </c>
      <c r="S1713" s="26" t="s">
        <v>16</v>
      </c>
      <c r="T1713" s="24"/>
      <c r="U1713" s="26" t="s">
        <v>16</v>
      </c>
      <c r="V1713" s="34" t="s">
        <v>567</v>
      </c>
    </row>
    <row r="1714" spans="1:22" hidden="1" x14ac:dyDescent="0.25">
      <c r="A1714" s="31" t="s">
        <v>1495</v>
      </c>
      <c r="B1714" s="31" t="s">
        <v>1496</v>
      </c>
      <c r="C1714" s="41" t="s">
        <v>219</v>
      </c>
      <c r="D1714" s="31" t="s">
        <v>220</v>
      </c>
      <c r="E1714" s="31" t="s">
        <v>221</v>
      </c>
      <c r="F1714" s="21" t="s">
        <v>221</v>
      </c>
      <c r="G1714" s="21" t="s">
        <v>495</v>
      </c>
      <c r="H1714" s="32" t="str">
        <f t="shared" si="52"/>
        <v/>
      </c>
      <c r="I1714" s="33">
        <f t="shared" si="53"/>
        <v>4.7732696897374693E-2</v>
      </c>
      <c r="J1714" s="24">
        <v>4.1900000000000004</v>
      </c>
      <c r="K1714" s="26" t="s">
        <v>16</v>
      </c>
      <c r="L1714" s="24">
        <v>4.1900000000000004</v>
      </c>
      <c r="M1714" s="26" t="s">
        <v>16</v>
      </c>
      <c r="N1714" s="44">
        <v>4.1900000000000004</v>
      </c>
      <c r="O1714" s="26" t="s">
        <v>16</v>
      </c>
      <c r="P1714" s="24">
        <v>3.99</v>
      </c>
      <c r="Q1714" s="26" t="s">
        <v>16</v>
      </c>
      <c r="R1714" s="24">
        <v>3.99</v>
      </c>
      <c r="S1714" s="26" t="s">
        <v>16</v>
      </c>
      <c r="T1714" s="24"/>
      <c r="U1714" s="26" t="s">
        <v>16</v>
      </c>
      <c r="V1714" s="34" t="s">
        <v>567</v>
      </c>
    </row>
    <row r="1715" spans="1:22" hidden="1" x14ac:dyDescent="0.25">
      <c r="A1715" s="31" t="s">
        <v>1495</v>
      </c>
      <c r="B1715" s="31" t="s">
        <v>1496</v>
      </c>
      <c r="C1715" s="41" t="s">
        <v>223</v>
      </c>
      <c r="D1715" s="31" t="s">
        <v>224</v>
      </c>
      <c r="E1715" s="31" t="s">
        <v>151</v>
      </c>
      <c r="F1715" s="21" t="s">
        <v>151</v>
      </c>
      <c r="G1715" s="21" t="s">
        <v>1536</v>
      </c>
      <c r="H1715" s="32" t="str">
        <f t="shared" si="52"/>
        <v/>
      </c>
      <c r="I1715" s="33">
        <f t="shared" si="53"/>
        <v>2.2091310751104709E-2</v>
      </c>
      <c r="J1715" s="24">
        <v>6.79</v>
      </c>
      <c r="K1715" s="26" t="s">
        <v>16</v>
      </c>
      <c r="L1715" s="24">
        <v>6.79</v>
      </c>
      <c r="M1715" s="26" t="s">
        <v>16</v>
      </c>
      <c r="N1715" s="44">
        <v>6.79</v>
      </c>
      <c r="O1715" s="26" t="s">
        <v>16</v>
      </c>
      <c r="P1715" s="24">
        <v>6.79</v>
      </c>
      <c r="Q1715" s="26" t="s">
        <v>16</v>
      </c>
      <c r="R1715" s="24">
        <v>6.94</v>
      </c>
      <c r="S1715" s="26" t="s">
        <v>16</v>
      </c>
      <c r="T1715" s="24"/>
      <c r="U1715" s="26" t="s">
        <v>16</v>
      </c>
      <c r="V1715" s="34" t="s">
        <v>567</v>
      </c>
    </row>
    <row r="1716" spans="1:22" hidden="1" x14ac:dyDescent="0.25">
      <c r="A1716" s="31" t="s">
        <v>1495</v>
      </c>
      <c r="B1716" s="31" t="s">
        <v>1496</v>
      </c>
      <c r="C1716" s="41" t="s">
        <v>225</v>
      </c>
      <c r="D1716" s="31" t="s">
        <v>226</v>
      </c>
      <c r="E1716" s="31" t="s">
        <v>209</v>
      </c>
      <c r="F1716" s="21" t="s">
        <v>209</v>
      </c>
      <c r="G1716" s="21" t="s">
        <v>1537</v>
      </c>
      <c r="H1716" s="32" t="str">
        <f t="shared" si="52"/>
        <v/>
      </c>
      <c r="I1716" s="33">
        <f t="shared" si="53"/>
        <v>0</v>
      </c>
      <c r="J1716" s="24">
        <v>1.99</v>
      </c>
      <c r="K1716" s="26" t="s">
        <v>16</v>
      </c>
      <c r="L1716" s="24">
        <v>1.99</v>
      </c>
      <c r="M1716" s="26" t="s">
        <v>16</v>
      </c>
      <c r="N1716" s="44">
        <v>1.99</v>
      </c>
      <c r="O1716" s="26" t="s">
        <v>16</v>
      </c>
      <c r="P1716" s="24">
        <v>1.99</v>
      </c>
      <c r="Q1716" s="26" t="s">
        <v>16</v>
      </c>
      <c r="R1716" s="24">
        <v>1.99</v>
      </c>
      <c r="S1716" s="26" t="s">
        <v>16</v>
      </c>
      <c r="T1716" s="24"/>
      <c r="U1716" s="26" t="s">
        <v>16</v>
      </c>
      <c r="V1716" s="34" t="s">
        <v>567</v>
      </c>
    </row>
    <row r="1717" spans="1:22" hidden="1" x14ac:dyDescent="0.25">
      <c r="A1717" s="31" t="s">
        <v>1495</v>
      </c>
      <c r="B1717" s="31" t="s">
        <v>1496</v>
      </c>
      <c r="C1717" s="41" t="s">
        <v>229</v>
      </c>
      <c r="D1717" s="31" t="s">
        <v>230</v>
      </c>
      <c r="E1717" s="31" t="s">
        <v>1538</v>
      </c>
      <c r="F1717" s="21" t="s">
        <v>1538</v>
      </c>
      <c r="G1717" s="21" t="s">
        <v>498</v>
      </c>
      <c r="H1717" s="32">
        <f t="shared" si="52"/>
        <v>1</v>
      </c>
      <c r="I1717" s="33">
        <f t="shared" si="53"/>
        <v>0.37546933667083848</v>
      </c>
      <c r="J1717" s="24">
        <v>7.99</v>
      </c>
      <c r="K1717" s="26" t="s">
        <v>16</v>
      </c>
      <c r="L1717" s="24">
        <v>7.99</v>
      </c>
      <c r="M1717" s="26" t="s">
        <v>16</v>
      </c>
      <c r="N1717" s="44">
        <v>7.99</v>
      </c>
      <c r="O1717" s="26" t="s">
        <v>16</v>
      </c>
      <c r="P1717" s="24">
        <v>7.99</v>
      </c>
      <c r="Q1717" s="26" t="s">
        <v>16</v>
      </c>
      <c r="R1717" s="24">
        <v>4.99</v>
      </c>
      <c r="S1717" s="26" t="s">
        <v>16</v>
      </c>
      <c r="T1717" s="24"/>
      <c r="U1717" s="26" t="s">
        <v>16</v>
      </c>
      <c r="V1717" s="34" t="s">
        <v>567</v>
      </c>
    </row>
    <row r="1718" spans="1:22" hidden="1" x14ac:dyDescent="0.25">
      <c r="A1718" s="31" t="s">
        <v>1495</v>
      </c>
      <c r="B1718" s="31" t="s">
        <v>1496</v>
      </c>
      <c r="C1718" s="41" t="s">
        <v>233</v>
      </c>
      <c r="D1718" s="31" t="s">
        <v>234</v>
      </c>
      <c r="E1718" s="31" t="s">
        <v>235</v>
      </c>
      <c r="F1718" s="21" t="s">
        <v>235</v>
      </c>
      <c r="G1718" s="21" t="s">
        <v>98</v>
      </c>
      <c r="H1718" s="32" t="str">
        <f t="shared" si="52"/>
        <v/>
      </c>
      <c r="I1718" s="33">
        <f t="shared" si="53"/>
        <v>0</v>
      </c>
      <c r="J1718" s="24">
        <v>16.98</v>
      </c>
      <c r="K1718" s="26" t="s">
        <v>16</v>
      </c>
      <c r="L1718" s="24">
        <v>16.98</v>
      </c>
      <c r="M1718" s="26" t="s">
        <v>16</v>
      </c>
      <c r="N1718" s="44">
        <v>16.98</v>
      </c>
      <c r="O1718" s="26" t="s">
        <v>16</v>
      </c>
      <c r="P1718" s="24">
        <v>16.98</v>
      </c>
      <c r="Q1718" s="26" t="s">
        <v>16</v>
      </c>
      <c r="R1718" s="24">
        <v>16.98</v>
      </c>
      <c r="S1718" s="26" t="s">
        <v>16</v>
      </c>
      <c r="T1718" s="24"/>
      <c r="U1718" s="26" t="s">
        <v>16</v>
      </c>
      <c r="V1718" s="34" t="s">
        <v>567</v>
      </c>
    </row>
    <row r="1719" spans="1:22" hidden="1" x14ac:dyDescent="0.25">
      <c r="A1719" s="31" t="s">
        <v>1495</v>
      </c>
      <c r="B1719" s="31" t="s">
        <v>1496</v>
      </c>
      <c r="C1719" s="41" t="s">
        <v>236</v>
      </c>
      <c r="D1719" s="31" t="s">
        <v>237</v>
      </c>
      <c r="E1719" s="31" t="s">
        <v>151</v>
      </c>
      <c r="F1719" s="21" t="s">
        <v>151</v>
      </c>
      <c r="G1719" s="21" t="s">
        <v>115</v>
      </c>
      <c r="H1719" s="32" t="str">
        <f t="shared" si="52"/>
        <v/>
      </c>
      <c r="I1719" s="33">
        <f t="shared" si="53"/>
        <v>0</v>
      </c>
      <c r="J1719" s="24">
        <v>19.98</v>
      </c>
      <c r="K1719" s="26" t="s">
        <v>16</v>
      </c>
      <c r="L1719" s="24">
        <v>19.98</v>
      </c>
      <c r="M1719" s="26" t="s">
        <v>16</v>
      </c>
      <c r="N1719" s="44">
        <v>19.98</v>
      </c>
      <c r="O1719" s="26" t="s">
        <v>16</v>
      </c>
      <c r="P1719" s="24">
        <v>19.98</v>
      </c>
      <c r="Q1719" s="26" t="s">
        <v>16</v>
      </c>
      <c r="R1719" s="24">
        <v>19.98</v>
      </c>
      <c r="S1719" s="26" t="s">
        <v>16</v>
      </c>
      <c r="T1719" s="24"/>
      <c r="U1719" s="26" t="s">
        <v>16</v>
      </c>
      <c r="V1719" s="34" t="s">
        <v>567</v>
      </c>
    </row>
    <row r="1720" spans="1:22" hidden="1" x14ac:dyDescent="0.25">
      <c r="A1720" s="31" t="s">
        <v>1495</v>
      </c>
      <c r="B1720" s="31" t="s">
        <v>1496</v>
      </c>
      <c r="C1720" s="41" t="s">
        <v>239</v>
      </c>
      <c r="D1720" s="31" t="s">
        <v>240</v>
      </c>
      <c r="E1720" s="31" t="s">
        <v>241</v>
      </c>
      <c r="F1720" s="21" t="s">
        <v>241</v>
      </c>
      <c r="G1720" s="21" t="s">
        <v>79</v>
      </c>
      <c r="H1720" s="32" t="str">
        <f t="shared" si="52"/>
        <v/>
      </c>
      <c r="I1720" s="33">
        <f t="shared" si="53"/>
        <v>0</v>
      </c>
      <c r="J1720" s="24">
        <v>33.99</v>
      </c>
      <c r="K1720" s="26" t="s">
        <v>16</v>
      </c>
      <c r="L1720" s="24">
        <v>33.99</v>
      </c>
      <c r="M1720" s="26" t="s">
        <v>16</v>
      </c>
      <c r="N1720" s="44">
        <v>33.99</v>
      </c>
      <c r="O1720" s="26" t="s">
        <v>16</v>
      </c>
      <c r="P1720" s="24">
        <v>33.99</v>
      </c>
      <c r="Q1720" s="26" t="s">
        <v>16</v>
      </c>
      <c r="R1720" s="24">
        <v>33.99</v>
      </c>
      <c r="S1720" s="26" t="s">
        <v>16</v>
      </c>
      <c r="T1720" s="24"/>
      <c r="U1720" s="26" t="s">
        <v>16</v>
      </c>
      <c r="V1720" s="34" t="s">
        <v>567</v>
      </c>
    </row>
    <row r="1721" spans="1:22" hidden="1" x14ac:dyDescent="0.25">
      <c r="A1721" s="31" t="s">
        <v>1495</v>
      </c>
      <c r="B1721" s="31" t="s">
        <v>1496</v>
      </c>
      <c r="C1721" s="41" t="s">
        <v>242</v>
      </c>
      <c r="D1721" s="31" t="s">
        <v>243</v>
      </c>
      <c r="E1721" s="31" t="s">
        <v>504</v>
      </c>
      <c r="F1721" s="21" t="s">
        <v>504</v>
      </c>
      <c r="G1721" s="21" t="s">
        <v>92</v>
      </c>
      <c r="H1721" s="32">
        <f t="shared" si="52"/>
        <v>1</v>
      </c>
      <c r="I1721" s="33">
        <f t="shared" si="53"/>
        <v>0.11125960574674232</v>
      </c>
      <c r="J1721" s="24">
        <v>29.93</v>
      </c>
      <c r="K1721" s="26" t="s">
        <v>16</v>
      </c>
      <c r="L1721" s="24">
        <v>29.93</v>
      </c>
      <c r="M1721" s="26" t="s">
        <v>16</v>
      </c>
      <c r="N1721" s="44">
        <v>29.93</v>
      </c>
      <c r="O1721" s="26" t="s">
        <v>16</v>
      </c>
      <c r="P1721" s="24">
        <v>29.93</v>
      </c>
      <c r="Q1721" s="26" t="s">
        <v>16</v>
      </c>
      <c r="R1721" s="24">
        <v>26.6</v>
      </c>
      <c r="S1721" s="26" t="s">
        <v>16</v>
      </c>
      <c r="T1721" s="24"/>
      <c r="U1721" s="26" t="s">
        <v>16</v>
      </c>
      <c r="V1721" s="34" t="s">
        <v>567</v>
      </c>
    </row>
    <row r="1722" spans="1:22" hidden="1" x14ac:dyDescent="0.25">
      <c r="A1722" s="31" t="s">
        <v>1495</v>
      </c>
      <c r="B1722" s="31" t="s">
        <v>1496</v>
      </c>
      <c r="C1722" s="41" t="s">
        <v>245</v>
      </c>
      <c r="D1722" s="31" t="s">
        <v>246</v>
      </c>
      <c r="E1722" s="31" t="s">
        <v>247</v>
      </c>
      <c r="F1722" s="21" t="s">
        <v>247</v>
      </c>
      <c r="G1722" s="21" t="s">
        <v>249</v>
      </c>
      <c r="H1722" s="32" t="str">
        <f t="shared" si="52"/>
        <v/>
      </c>
      <c r="I1722" s="33">
        <f t="shared" si="53"/>
        <v>0</v>
      </c>
      <c r="J1722" s="24">
        <v>3.99</v>
      </c>
      <c r="K1722" s="26" t="s">
        <v>16</v>
      </c>
      <c r="L1722" s="24">
        <v>3.99</v>
      </c>
      <c r="M1722" s="26" t="s">
        <v>16</v>
      </c>
      <c r="N1722" s="44">
        <v>3.99</v>
      </c>
      <c r="O1722" s="26" t="s">
        <v>16</v>
      </c>
      <c r="P1722" s="24">
        <v>3.99</v>
      </c>
      <c r="Q1722" s="26" t="s">
        <v>16</v>
      </c>
      <c r="R1722" s="24">
        <v>3.99</v>
      </c>
      <c r="S1722" s="26" t="s">
        <v>16</v>
      </c>
      <c r="T1722" s="24"/>
      <c r="U1722" s="26" t="s">
        <v>16</v>
      </c>
      <c r="V1722" s="34" t="s">
        <v>567</v>
      </c>
    </row>
    <row r="1723" spans="1:22" hidden="1" x14ac:dyDescent="0.25">
      <c r="A1723" s="31" t="s">
        <v>1495</v>
      </c>
      <c r="B1723" s="31" t="s">
        <v>1496</v>
      </c>
      <c r="C1723" s="41" t="s">
        <v>250</v>
      </c>
      <c r="D1723" s="31" t="s">
        <v>251</v>
      </c>
      <c r="E1723" s="31" t="s">
        <v>252</v>
      </c>
      <c r="F1723" s="21" t="s">
        <v>252</v>
      </c>
      <c r="G1723" s="21" t="s">
        <v>79</v>
      </c>
      <c r="H1723" s="32">
        <f t="shared" si="52"/>
        <v>1</v>
      </c>
      <c r="I1723" s="33">
        <f t="shared" si="53"/>
        <v>6.4851881505204156E-2</v>
      </c>
      <c r="J1723" s="24">
        <v>24.98</v>
      </c>
      <c r="K1723" s="26" t="s">
        <v>16</v>
      </c>
      <c r="L1723" s="24">
        <v>24.98</v>
      </c>
      <c r="M1723" s="26" t="s">
        <v>16</v>
      </c>
      <c r="N1723" s="44">
        <v>24.98</v>
      </c>
      <c r="O1723" s="26" t="s">
        <v>16</v>
      </c>
      <c r="P1723" s="24">
        <v>24.98</v>
      </c>
      <c r="Q1723" s="26" t="s">
        <v>16</v>
      </c>
      <c r="R1723" s="24">
        <v>26.6</v>
      </c>
      <c r="S1723" s="26" t="s">
        <v>16</v>
      </c>
      <c r="T1723" s="24"/>
      <c r="U1723" s="26" t="s">
        <v>16</v>
      </c>
      <c r="V1723" s="34" t="s">
        <v>567</v>
      </c>
    </row>
    <row r="1724" spans="1:22" hidden="1" x14ac:dyDescent="0.25">
      <c r="A1724" s="31" t="s">
        <v>1495</v>
      </c>
      <c r="B1724" s="31" t="s">
        <v>1496</v>
      </c>
      <c r="C1724" s="41" t="s">
        <v>253</v>
      </c>
      <c r="D1724" s="31" t="s">
        <v>254</v>
      </c>
      <c r="E1724" s="31" t="s">
        <v>209</v>
      </c>
      <c r="F1724" s="21" t="s">
        <v>209</v>
      </c>
      <c r="G1724" s="21" t="s">
        <v>1539</v>
      </c>
      <c r="H1724" s="32" t="str">
        <f t="shared" si="52"/>
        <v/>
      </c>
      <c r="I1724" s="33">
        <f t="shared" si="53"/>
        <v>0</v>
      </c>
      <c r="J1724" s="24">
        <v>6.29</v>
      </c>
      <c r="K1724" s="26" t="s">
        <v>16</v>
      </c>
      <c r="L1724" s="24">
        <v>6.29</v>
      </c>
      <c r="M1724" s="26" t="s">
        <v>16</v>
      </c>
      <c r="N1724" s="44">
        <v>6.29</v>
      </c>
      <c r="O1724" s="26" t="s">
        <v>16</v>
      </c>
      <c r="P1724" s="24">
        <v>6.29</v>
      </c>
      <c r="Q1724" s="26" t="s">
        <v>16</v>
      </c>
      <c r="R1724" s="24">
        <v>6.29</v>
      </c>
      <c r="S1724" s="26" t="s">
        <v>16</v>
      </c>
      <c r="T1724" s="24"/>
      <c r="U1724" s="26" t="s">
        <v>16</v>
      </c>
      <c r="V1724" s="34" t="s">
        <v>567</v>
      </c>
    </row>
    <row r="1725" spans="1:22" hidden="1" x14ac:dyDescent="0.25">
      <c r="A1725" s="31" t="s">
        <v>1495</v>
      </c>
      <c r="B1725" s="31" t="s">
        <v>1496</v>
      </c>
      <c r="C1725" s="41" t="s">
        <v>256</v>
      </c>
      <c r="D1725" s="31" t="s">
        <v>257</v>
      </c>
      <c r="E1725" s="31" t="s">
        <v>1540</v>
      </c>
      <c r="F1725" s="21" t="s">
        <v>1540</v>
      </c>
      <c r="G1725" s="21" t="s">
        <v>1541</v>
      </c>
      <c r="H1725" s="32" t="str">
        <f t="shared" si="52"/>
        <v/>
      </c>
      <c r="I1725" s="33">
        <f t="shared" si="53"/>
        <v>0</v>
      </c>
      <c r="J1725" s="24">
        <v>0</v>
      </c>
      <c r="K1725" s="26" t="s">
        <v>16</v>
      </c>
      <c r="L1725" s="24">
        <v>0</v>
      </c>
      <c r="M1725" s="26" t="s">
        <v>16</v>
      </c>
      <c r="N1725" s="44">
        <v>0</v>
      </c>
      <c r="O1725" s="26" t="s">
        <v>16</v>
      </c>
      <c r="P1725" s="24">
        <v>0</v>
      </c>
      <c r="Q1725" s="26" t="s">
        <v>16</v>
      </c>
      <c r="R1725" s="24">
        <v>0</v>
      </c>
      <c r="S1725" s="26" t="s">
        <v>16</v>
      </c>
      <c r="T1725" s="24"/>
      <c r="U1725" s="26" t="s">
        <v>16</v>
      </c>
      <c r="V1725" s="34" t="s">
        <v>567</v>
      </c>
    </row>
    <row r="1726" spans="1:22" hidden="1" x14ac:dyDescent="0.25">
      <c r="A1726" s="31" t="s">
        <v>1495</v>
      </c>
      <c r="B1726" s="31" t="s">
        <v>1496</v>
      </c>
      <c r="C1726" s="41" t="s">
        <v>259</v>
      </c>
      <c r="D1726" s="31" t="s">
        <v>260</v>
      </c>
      <c r="E1726" s="31" t="s">
        <v>1542</v>
      </c>
      <c r="F1726" s="21" t="s">
        <v>1542</v>
      </c>
      <c r="G1726" s="21" t="s">
        <v>854</v>
      </c>
      <c r="H1726" s="32" t="str">
        <f t="shared" si="52"/>
        <v/>
      </c>
      <c r="I1726" s="33">
        <f t="shared" si="53"/>
        <v>0</v>
      </c>
      <c r="J1726" s="24">
        <v>3.39</v>
      </c>
      <c r="K1726" s="26" t="s">
        <v>16</v>
      </c>
      <c r="L1726" s="24">
        <v>3.39</v>
      </c>
      <c r="M1726" s="26" t="s">
        <v>16</v>
      </c>
      <c r="N1726" s="44">
        <v>3.39</v>
      </c>
      <c r="O1726" s="26" t="s">
        <v>16</v>
      </c>
      <c r="P1726" s="24">
        <v>3.39</v>
      </c>
      <c r="Q1726" s="26" t="s">
        <v>16</v>
      </c>
      <c r="R1726" s="24">
        <v>3.39</v>
      </c>
      <c r="S1726" s="26" t="s">
        <v>16</v>
      </c>
      <c r="T1726" s="24"/>
      <c r="U1726" s="26" t="s">
        <v>16</v>
      </c>
      <c r="V1726" s="34" t="s">
        <v>567</v>
      </c>
    </row>
    <row r="1727" spans="1:22" hidden="1" x14ac:dyDescent="0.25">
      <c r="A1727" s="31" t="s">
        <v>1495</v>
      </c>
      <c r="B1727" s="31" t="s">
        <v>1496</v>
      </c>
      <c r="C1727" s="41" t="s">
        <v>263</v>
      </c>
      <c r="D1727" s="31" t="s">
        <v>264</v>
      </c>
      <c r="E1727" s="31" t="s">
        <v>1334</v>
      </c>
      <c r="F1727" s="21" t="s">
        <v>1334</v>
      </c>
      <c r="G1727" s="21" t="s">
        <v>1543</v>
      </c>
      <c r="H1727" s="32" t="str">
        <f t="shared" si="52"/>
        <v/>
      </c>
      <c r="I1727" s="33">
        <f t="shared" si="53"/>
        <v>0</v>
      </c>
      <c r="J1727" s="24">
        <v>7.99</v>
      </c>
      <c r="K1727" s="26" t="s">
        <v>16</v>
      </c>
      <c r="L1727" s="24">
        <v>7.99</v>
      </c>
      <c r="M1727" s="26" t="s">
        <v>16</v>
      </c>
      <c r="N1727" s="44">
        <v>7.99</v>
      </c>
      <c r="O1727" s="26" t="s">
        <v>16</v>
      </c>
      <c r="P1727" s="24">
        <v>7.99</v>
      </c>
      <c r="Q1727" s="26" t="s">
        <v>16</v>
      </c>
      <c r="R1727" s="24">
        <v>7.99</v>
      </c>
      <c r="S1727" s="26" t="s">
        <v>16</v>
      </c>
      <c r="T1727" s="24"/>
      <c r="U1727" s="26" t="s">
        <v>16</v>
      </c>
      <c r="V1727" s="34" t="s">
        <v>567</v>
      </c>
    </row>
    <row r="1728" spans="1:22" hidden="1" x14ac:dyDescent="0.25">
      <c r="A1728" s="31" t="s">
        <v>1495</v>
      </c>
      <c r="B1728" s="31" t="s">
        <v>1496</v>
      </c>
      <c r="C1728" s="41" t="s">
        <v>267</v>
      </c>
      <c r="D1728" s="31" t="s">
        <v>268</v>
      </c>
      <c r="E1728" s="31" t="s">
        <v>269</v>
      </c>
      <c r="F1728" s="21" t="s">
        <v>269</v>
      </c>
      <c r="G1728" s="21" t="s">
        <v>1544</v>
      </c>
      <c r="H1728" s="32" t="str">
        <f t="shared" si="52"/>
        <v/>
      </c>
      <c r="I1728" s="33">
        <f t="shared" si="53"/>
        <v>2.5706940874036022E-2</v>
      </c>
      <c r="J1728" s="24">
        <v>3.89</v>
      </c>
      <c r="K1728" s="26" t="s">
        <v>16</v>
      </c>
      <c r="L1728" s="24">
        <v>3.89</v>
      </c>
      <c r="M1728" s="26" t="s">
        <v>16</v>
      </c>
      <c r="N1728" s="44">
        <v>3.89</v>
      </c>
      <c r="O1728" s="26" t="s">
        <v>16</v>
      </c>
      <c r="P1728" s="24">
        <v>3.89</v>
      </c>
      <c r="Q1728" s="26" t="s">
        <v>16</v>
      </c>
      <c r="R1728" s="24">
        <v>3.99</v>
      </c>
      <c r="S1728" s="26" t="s">
        <v>16</v>
      </c>
      <c r="T1728" s="24"/>
      <c r="U1728" s="26" t="s">
        <v>16</v>
      </c>
      <c r="V1728" s="34" t="s">
        <v>567</v>
      </c>
    </row>
    <row r="1729" spans="1:22" hidden="1" x14ac:dyDescent="0.25">
      <c r="A1729" s="31" t="s">
        <v>1495</v>
      </c>
      <c r="B1729" s="31" t="s">
        <v>1496</v>
      </c>
      <c r="C1729" s="41" t="s">
        <v>271</v>
      </c>
      <c r="D1729" s="31" t="s">
        <v>272</v>
      </c>
      <c r="E1729" s="31" t="s">
        <v>273</v>
      </c>
      <c r="F1729" s="21" t="s">
        <v>273</v>
      </c>
      <c r="G1729" s="21" t="s">
        <v>566</v>
      </c>
      <c r="H1729" s="32" t="str">
        <f t="shared" si="52"/>
        <v/>
      </c>
      <c r="I1729" s="33">
        <f t="shared" si="53"/>
        <v>0</v>
      </c>
      <c r="J1729" s="24">
        <v>3.59</v>
      </c>
      <c r="K1729" s="26" t="s">
        <v>16</v>
      </c>
      <c r="L1729" s="24">
        <v>3.59</v>
      </c>
      <c r="M1729" s="26" t="s">
        <v>16</v>
      </c>
      <c r="N1729" s="44">
        <v>3.59</v>
      </c>
      <c r="O1729" s="26" t="s">
        <v>16</v>
      </c>
      <c r="P1729" s="24">
        <v>3.59</v>
      </c>
      <c r="Q1729" s="26" t="s">
        <v>16</v>
      </c>
      <c r="R1729" s="24">
        <v>3.59</v>
      </c>
      <c r="S1729" s="26" t="s">
        <v>16</v>
      </c>
      <c r="T1729" s="24"/>
      <c r="U1729" s="26" t="s">
        <v>16</v>
      </c>
      <c r="V1729" s="34" t="s">
        <v>567</v>
      </c>
    </row>
    <row r="1730" spans="1:22" hidden="1" x14ac:dyDescent="0.25">
      <c r="A1730" s="31" t="s">
        <v>1495</v>
      </c>
      <c r="B1730" s="31" t="s">
        <v>1496</v>
      </c>
      <c r="C1730" s="41" t="s">
        <v>274</v>
      </c>
      <c r="D1730" s="31" t="s">
        <v>275</v>
      </c>
      <c r="E1730" s="31" t="s">
        <v>648</v>
      </c>
      <c r="F1730" s="21" t="s">
        <v>648</v>
      </c>
      <c r="G1730" s="21" t="s">
        <v>1545</v>
      </c>
      <c r="H1730" s="32" t="str">
        <f t="shared" si="52"/>
        <v/>
      </c>
      <c r="I1730" s="33">
        <f t="shared" si="53"/>
        <v>0</v>
      </c>
      <c r="J1730" s="24">
        <v>4.4000000000000004</v>
      </c>
      <c r="K1730" s="26" t="s">
        <v>16</v>
      </c>
      <c r="L1730" s="24">
        <v>4.4000000000000004</v>
      </c>
      <c r="M1730" s="26" t="s">
        <v>16</v>
      </c>
      <c r="N1730" s="44">
        <v>4.4000000000000004</v>
      </c>
      <c r="O1730" s="26" t="s">
        <v>16</v>
      </c>
      <c r="P1730" s="24">
        <v>4.4000000000000004</v>
      </c>
      <c r="Q1730" s="26" t="s">
        <v>16</v>
      </c>
      <c r="R1730" s="24">
        <v>4.4000000000000004</v>
      </c>
      <c r="S1730" s="26" t="s">
        <v>16</v>
      </c>
      <c r="T1730" s="24"/>
      <c r="U1730" s="26" t="s">
        <v>16</v>
      </c>
      <c r="V1730" s="34" t="s">
        <v>567</v>
      </c>
    </row>
    <row r="1731" spans="1:22" hidden="1" x14ac:dyDescent="0.25">
      <c r="A1731" s="31" t="s">
        <v>1495</v>
      </c>
      <c r="B1731" s="31" t="s">
        <v>1496</v>
      </c>
      <c r="C1731" s="41" t="s">
        <v>278</v>
      </c>
      <c r="D1731" s="31" t="s">
        <v>279</v>
      </c>
      <c r="E1731" s="31" t="s">
        <v>770</v>
      </c>
      <c r="F1731" s="21" t="s">
        <v>770</v>
      </c>
      <c r="G1731" s="21" t="s">
        <v>877</v>
      </c>
      <c r="H1731" s="32" t="str">
        <f t="shared" ref="H1731:H1794" si="54">IF(I1731&gt;=$H$1,1,"")</f>
        <v/>
      </c>
      <c r="I1731" s="33">
        <f t="shared" ref="I1731:I1794" si="55">IF(J1731=0,0,ABS(1-L1731/J1731))+IF(L1731=0,0,ABS(1-N1731/L1731))+IF(N1731=0,0,ABS(1-P1731/N1731))+IF(P1731=0,0,ABS(1-R1731/P1731))</f>
        <v>0</v>
      </c>
      <c r="J1731" s="24">
        <v>1.39</v>
      </c>
      <c r="K1731" s="26" t="s">
        <v>16</v>
      </c>
      <c r="L1731" s="24">
        <v>1.39</v>
      </c>
      <c r="M1731" s="26" t="s">
        <v>16</v>
      </c>
      <c r="N1731" s="44">
        <v>1.39</v>
      </c>
      <c r="O1731" s="26" t="s">
        <v>16</v>
      </c>
      <c r="P1731" s="24">
        <v>1.39</v>
      </c>
      <c r="Q1731" s="26" t="s">
        <v>16</v>
      </c>
      <c r="R1731" s="24">
        <v>1.39</v>
      </c>
      <c r="S1731" s="26" t="s">
        <v>16</v>
      </c>
      <c r="T1731" s="24"/>
      <c r="U1731" s="26" t="s">
        <v>16</v>
      </c>
      <c r="V1731" s="34" t="s">
        <v>567</v>
      </c>
    </row>
    <row r="1732" spans="1:22" hidden="1" x14ac:dyDescent="0.25">
      <c r="A1732" s="31" t="s">
        <v>1495</v>
      </c>
      <c r="B1732" s="31" t="s">
        <v>1496</v>
      </c>
      <c r="C1732" s="41" t="s">
        <v>281</v>
      </c>
      <c r="D1732" s="31" t="s">
        <v>282</v>
      </c>
      <c r="E1732" s="31" t="s">
        <v>888</v>
      </c>
      <c r="F1732" s="21" t="s">
        <v>888</v>
      </c>
      <c r="G1732" s="21" t="s">
        <v>63</v>
      </c>
      <c r="H1732" s="32" t="str">
        <f t="shared" si="54"/>
        <v/>
      </c>
      <c r="I1732" s="33">
        <f t="shared" si="55"/>
        <v>4.7694753577106508E-2</v>
      </c>
      <c r="J1732" s="24">
        <v>6.29</v>
      </c>
      <c r="K1732" s="26" t="s">
        <v>16</v>
      </c>
      <c r="L1732" s="24">
        <v>6.29</v>
      </c>
      <c r="M1732" s="26" t="s">
        <v>16</v>
      </c>
      <c r="N1732" s="44">
        <v>6.29</v>
      </c>
      <c r="O1732" s="26" t="s">
        <v>16</v>
      </c>
      <c r="P1732" s="24">
        <v>6.29</v>
      </c>
      <c r="Q1732" s="26" t="s">
        <v>16</v>
      </c>
      <c r="R1732" s="24">
        <v>5.99</v>
      </c>
      <c r="S1732" s="26" t="s">
        <v>16</v>
      </c>
      <c r="T1732" s="24"/>
      <c r="U1732" s="26" t="s">
        <v>16</v>
      </c>
      <c r="V1732" s="34" t="s">
        <v>567</v>
      </c>
    </row>
    <row r="1733" spans="1:22" hidden="1" x14ac:dyDescent="0.25">
      <c r="A1733" s="31" t="s">
        <v>1495</v>
      </c>
      <c r="B1733" s="31" t="s">
        <v>1496</v>
      </c>
      <c r="C1733" s="41" t="s">
        <v>283</v>
      </c>
      <c r="D1733" s="31" t="s">
        <v>284</v>
      </c>
      <c r="E1733" s="31" t="s">
        <v>776</v>
      </c>
      <c r="F1733" s="21" t="s">
        <v>776</v>
      </c>
      <c r="G1733" s="21" t="s">
        <v>1546</v>
      </c>
      <c r="H1733" s="32">
        <f t="shared" si="54"/>
        <v>1</v>
      </c>
      <c r="I1733" s="33">
        <f t="shared" si="55"/>
        <v>8.3431952662721853E-2</v>
      </c>
      <c r="J1733" s="24">
        <v>16.899999999999999</v>
      </c>
      <c r="K1733" s="26" t="s">
        <v>16</v>
      </c>
      <c r="L1733" s="24">
        <v>16.899999999999999</v>
      </c>
      <c r="M1733" s="26" t="s">
        <v>16</v>
      </c>
      <c r="N1733" s="44">
        <v>16.899999999999999</v>
      </c>
      <c r="O1733" s="26" t="s">
        <v>16</v>
      </c>
      <c r="P1733" s="24">
        <v>16.899999999999999</v>
      </c>
      <c r="Q1733" s="26" t="s">
        <v>16</v>
      </c>
      <c r="R1733" s="24">
        <v>15.49</v>
      </c>
      <c r="S1733" s="26" t="s">
        <v>16</v>
      </c>
      <c r="T1733" s="24"/>
      <c r="U1733" s="26" t="s">
        <v>16</v>
      </c>
      <c r="V1733" s="34" t="s">
        <v>567</v>
      </c>
    </row>
    <row r="1734" spans="1:22" hidden="1" x14ac:dyDescent="0.25">
      <c r="A1734" s="31" t="s">
        <v>1495</v>
      </c>
      <c r="B1734" s="31" t="s">
        <v>1496</v>
      </c>
      <c r="C1734" s="41" t="s">
        <v>286</v>
      </c>
      <c r="D1734" s="31" t="s">
        <v>287</v>
      </c>
      <c r="E1734" s="31" t="s">
        <v>1547</v>
      </c>
      <c r="F1734" s="21" t="s">
        <v>1547</v>
      </c>
      <c r="G1734" s="21" t="s">
        <v>285</v>
      </c>
      <c r="H1734" s="32">
        <f t="shared" si="54"/>
        <v>1</v>
      </c>
      <c r="I1734" s="33">
        <f t="shared" si="55"/>
        <v>7.1479628305932907E-2</v>
      </c>
      <c r="J1734" s="24">
        <v>13.99</v>
      </c>
      <c r="K1734" s="26" t="s">
        <v>16</v>
      </c>
      <c r="L1734" s="24">
        <v>13.99</v>
      </c>
      <c r="M1734" s="26" t="s">
        <v>16</v>
      </c>
      <c r="N1734" s="44">
        <v>13.99</v>
      </c>
      <c r="O1734" s="26" t="s">
        <v>16</v>
      </c>
      <c r="P1734" s="24">
        <v>13.99</v>
      </c>
      <c r="Q1734" s="26" t="s">
        <v>16</v>
      </c>
      <c r="R1734" s="24">
        <v>14.99</v>
      </c>
      <c r="S1734" s="26" t="s">
        <v>16</v>
      </c>
      <c r="T1734" s="24"/>
      <c r="U1734" s="26" t="s">
        <v>16</v>
      </c>
      <c r="V1734" s="34" t="s">
        <v>567</v>
      </c>
    </row>
    <row r="1735" spans="1:22" hidden="1" x14ac:dyDescent="0.25">
      <c r="A1735" s="31" t="s">
        <v>1495</v>
      </c>
      <c r="B1735" s="31" t="s">
        <v>1496</v>
      </c>
      <c r="C1735" s="41" t="s">
        <v>289</v>
      </c>
      <c r="D1735" s="31" t="s">
        <v>290</v>
      </c>
      <c r="E1735" s="31" t="s">
        <v>653</v>
      </c>
      <c r="F1735" s="21" t="s">
        <v>653</v>
      </c>
      <c r="G1735" s="21" t="s">
        <v>15</v>
      </c>
      <c r="H1735" s="32">
        <f t="shared" si="54"/>
        <v>1</v>
      </c>
      <c r="I1735" s="33">
        <f t="shared" si="55"/>
        <v>7.1479628305932907E-2</v>
      </c>
      <c r="J1735" s="24">
        <v>13.99</v>
      </c>
      <c r="K1735" s="26" t="s">
        <v>16</v>
      </c>
      <c r="L1735" s="24">
        <v>13.99</v>
      </c>
      <c r="M1735" s="26" t="s">
        <v>16</v>
      </c>
      <c r="N1735" s="44">
        <v>13.99</v>
      </c>
      <c r="O1735" s="26" t="s">
        <v>16</v>
      </c>
      <c r="P1735" s="24">
        <v>13.99</v>
      </c>
      <c r="Q1735" s="26" t="s">
        <v>16</v>
      </c>
      <c r="R1735" s="24">
        <v>14.99</v>
      </c>
      <c r="S1735" s="26" t="s">
        <v>16</v>
      </c>
      <c r="T1735" s="24"/>
      <c r="U1735" s="26" t="s">
        <v>16</v>
      </c>
      <c r="V1735" s="34" t="s">
        <v>567</v>
      </c>
    </row>
    <row r="1736" spans="1:22" hidden="1" x14ac:dyDescent="0.25">
      <c r="A1736" s="31" t="s">
        <v>1495</v>
      </c>
      <c r="B1736" s="31" t="s">
        <v>1496</v>
      </c>
      <c r="C1736" s="41" t="s">
        <v>292</v>
      </c>
      <c r="D1736" s="31" t="s">
        <v>293</v>
      </c>
      <c r="E1736" s="31" t="s">
        <v>527</v>
      </c>
      <c r="F1736" s="21" t="s">
        <v>527</v>
      </c>
      <c r="G1736" s="21" t="s">
        <v>79</v>
      </c>
      <c r="H1736" s="32">
        <f t="shared" si="54"/>
        <v>1</v>
      </c>
      <c r="I1736" s="33">
        <f t="shared" si="55"/>
        <v>6.4536947402388023E-2</v>
      </c>
      <c r="J1736" s="24">
        <v>30.99</v>
      </c>
      <c r="K1736" s="26" t="s">
        <v>16</v>
      </c>
      <c r="L1736" s="24">
        <v>30.99</v>
      </c>
      <c r="M1736" s="26" t="s">
        <v>16</v>
      </c>
      <c r="N1736" s="44">
        <v>30.99</v>
      </c>
      <c r="O1736" s="26" t="s">
        <v>16</v>
      </c>
      <c r="P1736" s="24">
        <v>30.99</v>
      </c>
      <c r="Q1736" s="26" t="s">
        <v>16</v>
      </c>
      <c r="R1736" s="24">
        <v>32.99</v>
      </c>
      <c r="S1736" s="26" t="s">
        <v>16</v>
      </c>
      <c r="T1736" s="24"/>
      <c r="U1736" s="26" t="s">
        <v>16</v>
      </c>
      <c r="V1736" s="34" t="s">
        <v>567</v>
      </c>
    </row>
    <row r="1737" spans="1:22" hidden="1" x14ac:dyDescent="0.25">
      <c r="A1737" s="31" t="s">
        <v>1495</v>
      </c>
      <c r="B1737" s="31" t="s">
        <v>1496</v>
      </c>
      <c r="C1737" s="41" t="s">
        <v>295</v>
      </c>
      <c r="D1737" s="31" t="s">
        <v>296</v>
      </c>
      <c r="E1737" s="31" t="s">
        <v>139</v>
      </c>
      <c r="F1737" s="21" t="s">
        <v>139</v>
      </c>
      <c r="G1737" s="21" t="s">
        <v>79</v>
      </c>
      <c r="H1737" s="32" t="str">
        <f t="shared" si="54"/>
        <v/>
      </c>
      <c r="I1737" s="33">
        <f t="shared" si="55"/>
        <v>0</v>
      </c>
      <c r="J1737" s="24">
        <v>23.99</v>
      </c>
      <c r="K1737" s="26" t="s">
        <v>16</v>
      </c>
      <c r="L1737" s="24">
        <v>23.99</v>
      </c>
      <c r="M1737" s="26" t="s">
        <v>16</v>
      </c>
      <c r="N1737" s="44">
        <v>23.99</v>
      </c>
      <c r="O1737" s="26" t="s">
        <v>16</v>
      </c>
      <c r="P1737" s="24">
        <v>23.99</v>
      </c>
      <c r="Q1737" s="26" t="s">
        <v>16</v>
      </c>
      <c r="R1737" s="24">
        <v>23.99</v>
      </c>
      <c r="S1737" s="26" t="s">
        <v>16</v>
      </c>
      <c r="T1737" s="24"/>
      <c r="U1737" s="26" t="s">
        <v>16</v>
      </c>
      <c r="V1737" s="34" t="s">
        <v>567</v>
      </c>
    </row>
    <row r="1738" spans="1:22" hidden="1" x14ac:dyDescent="0.25">
      <c r="A1738" s="31" t="s">
        <v>1495</v>
      </c>
      <c r="B1738" s="31" t="s">
        <v>1496</v>
      </c>
      <c r="C1738" s="41" t="s">
        <v>297</v>
      </c>
      <c r="D1738" s="31" t="s">
        <v>298</v>
      </c>
      <c r="E1738" s="31" t="s">
        <v>139</v>
      </c>
      <c r="F1738" s="21" t="s">
        <v>139</v>
      </c>
      <c r="G1738" s="21" t="s">
        <v>79</v>
      </c>
      <c r="H1738" s="32">
        <f t="shared" si="54"/>
        <v>1</v>
      </c>
      <c r="I1738" s="33">
        <f t="shared" si="55"/>
        <v>6.2539086929330856E-2</v>
      </c>
      <c r="J1738" s="24">
        <v>15.99</v>
      </c>
      <c r="K1738" s="26" t="s">
        <v>16</v>
      </c>
      <c r="L1738" s="24">
        <v>15.99</v>
      </c>
      <c r="M1738" s="26" t="s">
        <v>16</v>
      </c>
      <c r="N1738" s="44">
        <v>15.99</v>
      </c>
      <c r="O1738" s="26" t="s">
        <v>16</v>
      </c>
      <c r="P1738" s="24">
        <v>15.99</v>
      </c>
      <c r="Q1738" s="26" t="s">
        <v>16</v>
      </c>
      <c r="R1738" s="24">
        <v>14.99</v>
      </c>
      <c r="S1738" s="26" t="s">
        <v>16</v>
      </c>
      <c r="T1738" s="24"/>
      <c r="U1738" s="26" t="s">
        <v>16</v>
      </c>
      <c r="V1738" s="34" t="s">
        <v>567</v>
      </c>
    </row>
    <row r="1739" spans="1:22" hidden="1" x14ac:dyDescent="0.25">
      <c r="A1739" s="31" t="s">
        <v>1495</v>
      </c>
      <c r="B1739" s="31" t="s">
        <v>1496</v>
      </c>
      <c r="C1739" s="41" t="s">
        <v>300</v>
      </c>
      <c r="D1739" s="31" t="s">
        <v>301</v>
      </c>
      <c r="E1739" s="31" t="s">
        <v>656</v>
      </c>
      <c r="F1739" s="21" t="s">
        <v>656</v>
      </c>
      <c r="G1739" s="21" t="s">
        <v>79</v>
      </c>
      <c r="H1739" s="32">
        <f t="shared" si="54"/>
        <v>1</v>
      </c>
      <c r="I1739" s="33">
        <f t="shared" si="55"/>
        <v>7.1454090746695176E-2</v>
      </c>
      <c r="J1739" s="24">
        <v>27.99</v>
      </c>
      <c r="K1739" s="26" t="s">
        <v>16</v>
      </c>
      <c r="L1739" s="24">
        <v>27.99</v>
      </c>
      <c r="M1739" s="26" t="s">
        <v>16</v>
      </c>
      <c r="N1739" s="44">
        <v>27.99</v>
      </c>
      <c r="O1739" s="26" t="s">
        <v>16</v>
      </c>
      <c r="P1739" s="24">
        <v>27.99</v>
      </c>
      <c r="Q1739" s="26" t="s">
        <v>16</v>
      </c>
      <c r="R1739" s="24">
        <v>29.99</v>
      </c>
      <c r="S1739" s="26" t="s">
        <v>16</v>
      </c>
      <c r="T1739" s="24"/>
      <c r="U1739" s="26" t="s">
        <v>16</v>
      </c>
      <c r="V1739" s="34" t="s">
        <v>567</v>
      </c>
    </row>
    <row r="1740" spans="1:22" hidden="1" x14ac:dyDescent="0.25">
      <c r="A1740" s="31" t="s">
        <v>1495</v>
      </c>
      <c r="B1740" s="31" t="s">
        <v>1496</v>
      </c>
      <c r="C1740" s="41" t="s">
        <v>303</v>
      </c>
      <c r="D1740" s="31" t="s">
        <v>304</v>
      </c>
      <c r="E1740" s="31" t="s">
        <v>1103</v>
      </c>
      <c r="F1740" s="21" t="s">
        <v>1103</v>
      </c>
      <c r="G1740" s="21" t="s">
        <v>79</v>
      </c>
      <c r="H1740" s="32" t="str">
        <f t="shared" si="54"/>
        <v/>
      </c>
      <c r="I1740" s="33">
        <f t="shared" si="55"/>
        <v>2.7793218454696955E-2</v>
      </c>
      <c r="J1740" s="24">
        <v>17.989999999999998</v>
      </c>
      <c r="K1740" s="26" t="s">
        <v>16</v>
      </c>
      <c r="L1740" s="24">
        <v>17.989999999999998</v>
      </c>
      <c r="M1740" s="26" t="s">
        <v>16</v>
      </c>
      <c r="N1740" s="44">
        <v>17.989999999999998</v>
      </c>
      <c r="O1740" s="26" t="s">
        <v>16</v>
      </c>
      <c r="P1740" s="24">
        <v>17.989999999999998</v>
      </c>
      <c r="Q1740" s="26" t="s">
        <v>16</v>
      </c>
      <c r="R1740" s="24">
        <v>18.489999999999998</v>
      </c>
      <c r="S1740" s="26" t="s">
        <v>16</v>
      </c>
      <c r="T1740" s="24"/>
      <c r="U1740" s="26" t="s">
        <v>16</v>
      </c>
      <c r="V1740" s="34" t="s">
        <v>567</v>
      </c>
    </row>
    <row r="1741" spans="1:22" x14ac:dyDescent="0.25">
      <c r="A1741" s="31" t="s">
        <v>1495</v>
      </c>
      <c r="B1741" s="31" t="s">
        <v>1496</v>
      </c>
      <c r="C1741" s="41" t="s">
        <v>305</v>
      </c>
      <c r="D1741" s="31" t="s">
        <v>779</v>
      </c>
      <c r="E1741" s="31" t="s">
        <v>139</v>
      </c>
      <c r="F1741" s="21" t="s">
        <v>139</v>
      </c>
      <c r="G1741" s="21" t="s">
        <v>79</v>
      </c>
      <c r="H1741" s="32">
        <f t="shared" si="54"/>
        <v>1</v>
      </c>
      <c r="I1741" s="33">
        <f t="shared" si="55"/>
        <v>0.10010010010010006</v>
      </c>
      <c r="J1741" s="24">
        <v>9.99</v>
      </c>
      <c r="K1741" s="26" t="s">
        <v>16</v>
      </c>
      <c r="L1741" s="24">
        <v>9.99</v>
      </c>
      <c r="M1741" s="26" t="s">
        <v>16</v>
      </c>
      <c r="N1741" s="44">
        <v>9.99</v>
      </c>
      <c r="O1741" s="26" t="s">
        <v>16</v>
      </c>
      <c r="P1741" s="24">
        <v>9.99</v>
      </c>
      <c r="Q1741" s="26" t="s">
        <v>16</v>
      </c>
      <c r="R1741" s="24">
        <v>10.99</v>
      </c>
      <c r="S1741" s="26" t="s">
        <v>16</v>
      </c>
      <c r="T1741" s="24"/>
      <c r="U1741" s="26" t="s">
        <v>16</v>
      </c>
      <c r="V1741" s="34" t="s">
        <v>567</v>
      </c>
    </row>
    <row r="1742" spans="1:22" hidden="1" x14ac:dyDescent="0.25">
      <c r="A1742" s="31" t="s">
        <v>1495</v>
      </c>
      <c r="B1742" s="31" t="s">
        <v>1496</v>
      </c>
      <c r="C1742" s="41" t="s">
        <v>308</v>
      </c>
      <c r="D1742" s="31" t="s">
        <v>309</v>
      </c>
      <c r="E1742" s="31" t="s">
        <v>1548</v>
      </c>
      <c r="F1742" s="21" t="s">
        <v>1548</v>
      </c>
      <c r="G1742" s="21" t="s">
        <v>79</v>
      </c>
      <c r="H1742" s="32" t="str">
        <f t="shared" si="54"/>
        <v/>
      </c>
      <c r="I1742" s="33">
        <f t="shared" si="55"/>
        <v>0</v>
      </c>
      <c r="J1742" s="24">
        <v>0</v>
      </c>
      <c r="K1742" s="26" t="s">
        <v>16</v>
      </c>
      <c r="L1742" s="24">
        <v>0</v>
      </c>
      <c r="M1742" s="26" t="s">
        <v>16</v>
      </c>
      <c r="N1742" s="44">
        <v>0</v>
      </c>
      <c r="O1742" s="26" t="s">
        <v>16</v>
      </c>
      <c r="P1742" s="24">
        <v>0</v>
      </c>
      <c r="Q1742" s="26" t="s">
        <v>16</v>
      </c>
      <c r="R1742" s="24">
        <v>0</v>
      </c>
      <c r="S1742" s="26" t="s">
        <v>16</v>
      </c>
      <c r="T1742" s="24"/>
      <c r="U1742" s="26" t="s">
        <v>16</v>
      </c>
      <c r="V1742" s="34" t="s">
        <v>567</v>
      </c>
    </row>
    <row r="1743" spans="1:22" hidden="1" x14ac:dyDescent="0.25">
      <c r="A1743" s="31" t="s">
        <v>1495</v>
      </c>
      <c r="B1743" s="31" t="s">
        <v>1496</v>
      </c>
      <c r="C1743" s="41" t="s">
        <v>311</v>
      </c>
      <c r="D1743" s="31" t="s">
        <v>312</v>
      </c>
      <c r="E1743" s="31" t="s">
        <v>197</v>
      </c>
      <c r="F1743" s="21" t="s">
        <v>197</v>
      </c>
      <c r="G1743" s="21" t="s">
        <v>79</v>
      </c>
      <c r="H1743" s="32" t="str">
        <f t="shared" si="54"/>
        <v/>
      </c>
      <c r="I1743" s="33">
        <f t="shared" si="55"/>
        <v>0</v>
      </c>
      <c r="J1743" s="24">
        <v>0</v>
      </c>
      <c r="K1743" s="26" t="s">
        <v>16</v>
      </c>
      <c r="L1743" s="24">
        <v>0</v>
      </c>
      <c r="M1743" s="26" t="s">
        <v>16</v>
      </c>
      <c r="N1743" s="44">
        <v>0</v>
      </c>
      <c r="O1743" s="26" t="s">
        <v>16</v>
      </c>
      <c r="P1743" s="24">
        <v>0</v>
      </c>
      <c r="Q1743" s="26" t="s">
        <v>16</v>
      </c>
      <c r="R1743" s="24">
        <v>0</v>
      </c>
      <c r="S1743" s="26" t="s">
        <v>16</v>
      </c>
      <c r="T1743" s="24"/>
      <c r="U1743" s="26" t="s">
        <v>16</v>
      </c>
      <c r="V1743" s="34" t="s">
        <v>567</v>
      </c>
    </row>
    <row r="1744" spans="1:22" hidden="1" x14ac:dyDescent="0.25">
      <c r="A1744" s="31" t="s">
        <v>1495</v>
      </c>
      <c r="B1744" s="31" t="s">
        <v>1496</v>
      </c>
      <c r="C1744" s="41" t="s">
        <v>313</v>
      </c>
      <c r="D1744" s="31" t="s">
        <v>314</v>
      </c>
      <c r="E1744" s="31" t="s">
        <v>315</v>
      </c>
      <c r="F1744" s="21" t="s">
        <v>315</v>
      </c>
      <c r="G1744" s="21" t="s">
        <v>79</v>
      </c>
      <c r="H1744" s="32" t="str">
        <f t="shared" si="54"/>
        <v/>
      </c>
      <c r="I1744" s="33">
        <f t="shared" si="55"/>
        <v>0</v>
      </c>
      <c r="J1744" s="24">
        <v>0</v>
      </c>
      <c r="K1744" s="26" t="s">
        <v>16</v>
      </c>
      <c r="L1744" s="24">
        <v>0</v>
      </c>
      <c r="M1744" s="26" t="s">
        <v>16</v>
      </c>
      <c r="N1744" s="44">
        <v>0</v>
      </c>
      <c r="O1744" s="26" t="s">
        <v>16</v>
      </c>
      <c r="P1744" s="24">
        <v>0</v>
      </c>
      <c r="Q1744" s="26" t="s">
        <v>16</v>
      </c>
      <c r="R1744" s="24">
        <v>0</v>
      </c>
      <c r="S1744" s="26" t="s">
        <v>16</v>
      </c>
      <c r="T1744" s="24"/>
      <c r="U1744" s="26" t="s">
        <v>16</v>
      </c>
      <c r="V1744" s="34" t="s">
        <v>567</v>
      </c>
    </row>
    <row r="1745" spans="1:22" hidden="1" x14ac:dyDescent="0.25">
      <c r="A1745" s="31" t="s">
        <v>1495</v>
      </c>
      <c r="B1745" s="31" t="s">
        <v>1496</v>
      </c>
      <c r="C1745" s="41" t="s">
        <v>316</v>
      </c>
      <c r="D1745" s="31" t="s">
        <v>317</v>
      </c>
      <c r="E1745" s="31" t="s">
        <v>1549</v>
      </c>
      <c r="F1745" s="21" t="s">
        <v>1550</v>
      </c>
      <c r="G1745" s="21" t="s">
        <v>92</v>
      </c>
      <c r="H1745" s="32" t="str">
        <f t="shared" si="54"/>
        <v/>
      </c>
      <c r="I1745" s="33">
        <f t="shared" si="55"/>
        <v>0</v>
      </c>
      <c r="J1745" s="24">
        <v>67.989999999999995</v>
      </c>
      <c r="K1745" s="26" t="s">
        <v>16</v>
      </c>
      <c r="L1745" s="24">
        <v>67.989999999999995</v>
      </c>
      <c r="M1745" s="26" t="s">
        <v>16</v>
      </c>
      <c r="N1745" s="44">
        <v>67.989999999999995</v>
      </c>
      <c r="O1745" s="26" t="s">
        <v>16</v>
      </c>
      <c r="P1745" s="24">
        <v>67.989999999999995</v>
      </c>
      <c r="Q1745" s="26" t="s">
        <v>16</v>
      </c>
      <c r="R1745" s="24">
        <v>67.989999999999995</v>
      </c>
      <c r="S1745" s="26" t="s">
        <v>16</v>
      </c>
      <c r="T1745" s="24"/>
      <c r="U1745" s="26" t="s">
        <v>16</v>
      </c>
      <c r="V1745" s="34" t="s">
        <v>567</v>
      </c>
    </row>
    <row r="1746" spans="1:22" hidden="1" x14ac:dyDescent="0.25">
      <c r="A1746" s="31" t="s">
        <v>1495</v>
      </c>
      <c r="B1746" s="31" t="s">
        <v>1496</v>
      </c>
      <c r="C1746" s="41" t="s">
        <v>320</v>
      </c>
      <c r="D1746" s="31" t="s">
        <v>298</v>
      </c>
      <c r="E1746" s="31" t="s">
        <v>666</v>
      </c>
      <c r="F1746" s="21" t="s">
        <v>666</v>
      </c>
      <c r="G1746" s="21" t="s">
        <v>79</v>
      </c>
      <c r="H1746" s="32" t="str">
        <f t="shared" si="54"/>
        <v/>
      </c>
      <c r="I1746" s="33">
        <f t="shared" si="55"/>
        <v>0</v>
      </c>
      <c r="J1746" s="24">
        <v>58.99</v>
      </c>
      <c r="K1746" s="26" t="s">
        <v>16</v>
      </c>
      <c r="L1746" s="24">
        <v>58.99</v>
      </c>
      <c r="M1746" s="26" t="s">
        <v>16</v>
      </c>
      <c r="N1746" s="44">
        <v>58.99</v>
      </c>
      <c r="O1746" s="26" t="s">
        <v>16</v>
      </c>
      <c r="P1746" s="24">
        <v>58.99</v>
      </c>
      <c r="Q1746" s="26" t="s">
        <v>16</v>
      </c>
      <c r="R1746" s="24">
        <v>58.99</v>
      </c>
      <c r="S1746" s="26" t="s">
        <v>16</v>
      </c>
      <c r="T1746" s="24"/>
      <c r="U1746" s="26" t="s">
        <v>16</v>
      </c>
      <c r="V1746" s="34" t="s">
        <v>567</v>
      </c>
    </row>
    <row r="1747" spans="1:22" hidden="1" x14ac:dyDescent="0.25">
      <c r="A1747" s="31" t="s">
        <v>1495</v>
      </c>
      <c r="B1747" s="31" t="s">
        <v>1496</v>
      </c>
      <c r="C1747" s="41" t="s">
        <v>322</v>
      </c>
      <c r="D1747" s="31" t="s">
        <v>323</v>
      </c>
      <c r="E1747" s="31" t="s">
        <v>244</v>
      </c>
      <c r="F1747" s="21" t="s">
        <v>244</v>
      </c>
      <c r="G1747" s="21" t="s">
        <v>325</v>
      </c>
      <c r="H1747" s="32">
        <f t="shared" si="54"/>
        <v>1</v>
      </c>
      <c r="I1747" s="33">
        <f t="shared" si="55"/>
        <v>1</v>
      </c>
      <c r="J1747" s="24">
        <v>2.4900000000000002</v>
      </c>
      <c r="K1747" s="26" t="s">
        <v>16</v>
      </c>
      <c r="L1747" s="24">
        <v>0</v>
      </c>
      <c r="M1747" s="26" t="s">
        <v>16</v>
      </c>
      <c r="N1747" s="44">
        <v>0</v>
      </c>
      <c r="O1747" s="26" t="s">
        <v>16</v>
      </c>
      <c r="P1747" s="24">
        <v>0</v>
      </c>
      <c r="Q1747" s="26" t="s">
        <v>16</v>
      </c>
      <c r="R1747" s="24">
        <v>2.89</v>
      </c>
      <c r="S1747" s="26" t="s">
        <v>16</v>
      </c>
      <c r="T1747" s="24"/>
      <c r="U1747" s="26" t="s">
        <v>16</v>
      </c>
      <c r="V1747" s="34" t="s">
        <v>567</v>
      </c>
    </row>
    <row r="1748" spans="1:22" hidden="1" x14ac:dyDescent="0.25">
      <c r="A1748" s="31" t="s">
        <v>1495</v>
      </c>
      <c r="B1748" s="31" t="s">
        <v>1496</v>
      </c>
      <c r="C1748" s="41" t="s">
        <v>326</v>
      </c>
      <c r="D1748" s="31" t="s">
        <v>327</v>
      </c>
      <c r="E1748" s="31" t="s">
        <v>1551</v>
      </c>
      <c r="F1748" s="21" t="s">
        <v>1551</v>
      </c>
      <c r="G1748" s="21" t="s">
        <v>325</v>
      </c>
      <c r="H1748" s="32">
        <f t="shared" si="54"/>
        <v>1</v>
      </c>
      <c r="I1748" s="33">
        <f t="shared" si="55"/>
        <v>1</v>
      </c>
      <c r="J1748" s="24">
        <v>2.4900000000000002</v>
      </c>
      <c r="K1748" s="26" t="s">
        <v>16</v>
      </c>
      <c r="L1748" s="24">
        <v>0</v>
      </c>
      <c r="M1748" s="26" t="s">
        <v>16</v>
      </c>
      <c r="N1748" s="44">
        <v>0</v>
      </c>
      <c r="O1748" s="26" t="s">
        <v>16</v>
      </c>
      <c r="P1748" s="24">
        <v>0</v>
      </c>
      <c r="Q1748" s="26" t="s">
        <v>16</v>
      </c>
      <c r="R1748" s="24">
        <v>2.89</v>
      </c>
      <c r="S1748" s="26" t="s">
        <v>16</v>
      </c>
      <c r="T1748" s="24"/>
      <c r="U1748" s="26" t="s">
        <v>16</v>
      </c>
      <c r="V1748" s="34" t="s">
        <v>567</v>
      </c>
    </row>
    <row r="1749" spans="1:22" hidden="1" x14ac:dyDescent="0.25">
      <c r="A1749" s="31" t="s">
        <v>1495</v>
      </c>
      <c r="B1749" s="31" t="s">
        <v>1496</v>
      </c>
      <c r="C1749" s="41" t="s">
        <v>329</v>
      </c>
      <c r="D1749" s="31" t="s">
        <v>330</v>
      </c>
      <c r="E1749" s="31" t="s">
        <v>1552</v>
      </c>
      <c r="F1749" s="21" t="s">
        <v>1552</v>
      </c>
      <c r="G1749" s="21" t="s">
        <v>79</v>
      </c>
      <c r="H1749" s="32">
        <f t="shared" si="54"/>
        <v>1</v>
      </c>
      <c r="I1749" s="33">
        <f t="shared" si="55"/>
        <v>0.1669449081803005</v>
      </c>
      <c r="J1749" s="24">
        <v>5.99</v>
      </c>
      <c r="K1749" s="26" t="s">
        <v>16</v>
      </c>
      <c r="L1749" s="24">
        <v>5.99</v>
      </c>
      <c r="M1749" s="26" t="s">
        <v>16</v>
      </c>
      <c r="N1749" s="44">
        <v>5.99</v>
      </c>
      <c r="O1749" s="26" t="s">
        <v>16</v>
      </c>
      <c r="P1749" s="24">
        <v>5.99</v>
      </c>
      <c r="Q1749" s="26" t="s">
        <v>16</v>
      </c>
      <c r="R1749" s="24">
        <v>4.99</v>
      </c>
      <c r="S1749" s="26" t="s">
        <v>16</v>
      </c>
      <c r="T1749" s="24"/>
      <c r="U1749" s="26" t="s">
        <v>16</v>
      </c>
      <c r="V1749" s="34" t="s">
        <v>567</v>
      </c>
    </row>
    <row r="1750" spans="1:22" hidden="1" x14ac:dyDescent="0.25">
      <c r="A1750" s="31" t="s">
        <v>1495</v>
      </c>
      <c r="B1750" s="31" t="s">
        <v>1496</v>
      </c>
      <c r="C1750" s="41" t="s">
        <v>332</v>
      </c>
      <c r="D1750" s="31" t="s">
        <v>333</v>
      </c>
      <c r="E1750" s="31" t="s">
        <v>668</v>
      </c>
      <c r="F1750" s="21" t="s">
        <v>668</v>
      </c>
      <c r="G1750" s="21" t="s">
        <v>566</v>
      </c>
      <c r="H1750" s="32" t="str">
        <f t="shared" si="54"/>
        <v/>
      </c>
      <c r="I1750" s="33">
        <f t="shared" si="55"/>
        <v>0</v>
      </c>
      <c r="J1750" s="24">
        <v>8.99</v>
      </c>
      <c r="K1750" s="26" t="s">
        <v>16</v>
      </c>
      <c r="L1750" s="24">
        <v>8.99</v>
      </c>
      <c r="M1750" s="26" t="s">
        <v>16</v>
      </c>
      <c r="N1750" s="44">
        <v>8.99</v>
      </c>
      <c r="O1750" s="26" t="s">
        <v>16</v>
      </c>
      <c r="P1750" s="24">
        <v>8.99</v>
      </c>
      <c r="Q1750" s="26" t="s">
        <v>16</v>
      </c>
      <c r="R1750" s="24">
        <v>8.99</v>
      </c>
      <c r="S1750" s="26" t="s">
        <v>16</v>
      </c>
      <c r="T1750" s="24"/>
      <c r="U1750" s="26" t="s">
        <v>16</v>
      </c>
      <c r="V1750" s="34" t="s">
        <v>567</v>
      </c>
    </row>
    <row r="1751" spans="1:22" hidden="1" x14ac:dyDescent="0.25">
      <c r="A1751" s="31" t="s">
        <v>1495</v>
      </c>
      <c r="B1751" s="31" t="s">
        <v>1496</v>
      </c>
      <c r="C1751" s="41" t="s">
        <v>335</v>
      </c>
      <c r="D1751" s="31" t="s">
        <v>336</v>
      </c>
      <c r="E1751" s="31" t="s">
        <v>337</v>
      </c>
      <c r="F1751" s="21" t="s">
        <v>337</v>
      </c>
      <c r="G1751" s="21" t="s">
        <v>79</v>
      </c>
      <c r="H1751" s="32">
        <f t="shared" si="54"/>
        <v>1</v>
      </c>
      <c r="I1751" s="33">
        <f t="shared" si="55"/>
        <v>0.11135857461024501</v>
      </c>
      <c r="J1751" s="24">
        <v>4.49</v>
      </c>
      <c r="K1751" s="26" t="s">
        <v>16</v>
      </c>
      <c r="L1751" s="24">
        <v>4.49</v>
      </c>
      <c r="M1751" s="26" t="s">
        <v>16</v>
      </c>
      <c r="N1751" s="44">
        <v>4.49</v>
      </c>
      <c r="O1751" s="26" t="s">
        <v>16</v>
      </c>
      <c r="P1751" s="24">
        <v>4.49</v>
      </c>
      <c r="Q1751" s="26" t="s">
        <v>16</v>
      </c>
      <c r="R1751" s="24">
        <v>3.99</v>
      </c>
      <c r="S1751" s="26" t="s">
        <v>16</v>
      </c>
      <c r="T1751" s="24"/>
      <c r="U1751" s="26" t="s">
        <v>16</v>
      </c>
      <c r="V1751" s="34" t="s">
        <v>567</v>
      </c>
    </row>
    <row r="1752" spans="1:22" hidden="1" x14ac:dyDescent="0.25">
      <c r="A1752" s="31" t="s">
        <v>1495</v>
      </c>
      <c r="B1752" s="31" t="s">
        <v>1496</v>
      </c>
      <c r="C1752" s="41" t="s">
        <v>338</v>
      </c>
      <c r="D1752" s="31" t="s">
        <v>339</v>
      </c>
      <c r="E1752" s="31" t="s">
        <v>340</v>
      </c>
      <c r="F1752" s="21" t="s">
        <v>341</v>
      </c>
      <c r="G1752" s="21" t="s">
        <v>79</v>
      </c>
      <c r="H1752" s="32">
        <f t="shared" si="54"/>
        <v>1</v>
      </c>
      <c r="I1752" s="33">
        <f t="shared" si="55"/>
        <v>0.16722408026755842</v>
      </c>
      <c r="J1752" s="24">
        <v>2.99</v>
      </c>
      <c r="K1752" s="26" t="s">
        <v>16</v>
      </c>
      <c r="L1752" s="24">
        <v>2.99</v>
      </c>
      <c r="M1752" s="26" t="s">
        <v>16</v>
      </c>
      <c r="N1752" s="44">
        <v>2.99</v>
      </c>
      <c r="O1752" s="26" t="s">
        <v>16</v>
      </c>
      <c r="P1752" s="24">
        <v>2.99</v>
      </c>
      <c r="Q1752" s="26" t="s">
        <v>16</v>
      </c>
      <c r="R1752" s="24">
        <v>3.49</v>
      </c>
      <c r="S1752" s="26" t="s">
        <v>16</v>
      </c>
      <c r="T1752" s="24"/>
      <c r="U1752" s="26" t="s">
        <v>16</v>
      </c>
      <c r="V1752" s="34" t="s">
        <v>567</v>
      </c>
    </row>
    <row r="1753" spans="1:22" hidden="1" x14ac:dyDescent="0.25">
      <c r="A1753" s="31" t="s">
        <v>1495</v>
      </c>
      <c r="B1753" s="31" t="s">
        <v>1496</v>
      </c>
      <c r="C1753" s="41" t="s">
        <v>342</v>
      </c>
      <c r="D1753" s="31" t="s">
        <v>343</v>
      </c>
      <c r="E1753" s="31" t="s">
        <v>197</v>
      </c>
      <c r="F1753" s="21" t="s">
        <v>197</v>
      </c>
      <c r="G1753" s="21" t="s">
        <v>79</v>
      </c>
      <c r="H1753" s="32">
        <f t="shared" si="54"/>
        <v>1</v>
      </c>
      <c r="I1753" s="33">
        <f t="shared" si="55"/>
        <v>0.28056112224448904</v>
      </c>
      <c r="J1753" s="24">
        <v>4.99</v>
      </c>
      <c r="K1753" s="26" t="s">
        <v>16</v>
      </c>
      <c r="L1753" s="24">
        <v>4.99</v>
      </c>
      <c r="M1753" s="26" t="s">
        <v>16</v>
      </c>
      <c r="N1753" s="44">
        <v>4.99</v>
      </c>
      <c r="O1753" s="26" t="s">
        <v>16</v>
      </c>
      <c r="P1753" s="24">
        <v>4.99</v>
      </c>
      <c r="Q1753" s="26" t="s">
        <v>16</v>
      </c>
      <c r="R1753" s="24">
        <v>3.59</v>
      </c>
      <c r="S1753" s="26" t="s">
        <v>16</v>
      </c>
      <c r="T1753" s="24"/>
      <c r="U1753" s="26" t="s">
        <v>16</v>
      </c>
      <c r="V1753" s="34" t="s">
        <v>567</v>
      </c>
    </row>
    <row r="1754" spans="1:22" hidden="1" x14ac:dyDescent="0.25">
      <c r="A1754" s="31" t="s">
        <v>1495</v>
      </c>
      <c r="B1754" s="31" t="s">
        <v>1496</v>
      </c>
      <c r="C1754" s="41" t="s">
        <v>344</v>
      </c>
      <c r="D1754" s="31" t="s">
        <v>345</v>
      </c>
      <c r="E1754" s="31" t="s">
        <v>1553</v>
      </c>
      <c r="F1754" s="21" t="s">
        <v>1553</v>
      </c>
      <c r="G1754" s="21"/>
      <c r="H1754" s="32" t="str">
        <f t="shared" si="54"/>
        <v/>
      </c>
      <c r="I1754" s="33">
        <f t="shared" si="55"/>
        <v>0</v>
      </c>
      <c r="J1754" s="24">
        <v>2.99</v>
      </c>
      <c r="K1754" s="26" t="s">
        <v>16</v>
      </c>
      <c r="L1754" s="24">
        <v>2.99</v>
      </c>
      <c r="M1754" s="26" t="s">
        <v>16</v>
      </c>
      <c r="N1754" s="44">
        <v>2.99</v>
      </c>
      <c r="O1754" s="26" t="s">
        <v>16</v>
      </c>
      <c r="P1754" s="24">
        <v>2.99</v>
      </c>
      <c r="Q1754" s="26" t="s">
        <v>16</v>
      </c>
      <c r="R1754" s="24">
        <v>2.99</v>
      </c>
      <c r="S1754" s="26" t="s">
        <v>16</v>
      </c>
      <c r="T1754" s="24"/>
      <c r="U1754" s="26" t="s">
        <v>16</v>
      </c>
      <c r="V1754" s="34" t="s">
        <v>567</v>
      </c>
    </row>
    <row r="1755" spans="1:22" hidden="1" x14ac:dyDescent="0.25">
      <c r="A1755" s="31" t="s">
        <v>1495</v>
      </c>
      <c r="B1755" s="31" t="s">
        <v>1496</v>
      </c>
      <c r="C1755" s="41" t="s">
        <v>346</v>
      </c>
      <c r="D1755" s="31" t="s">
        <v>347</v>
      </c>
      <c r="E1755" s="31" t="s">
        <v>139</v>
      </c>
      <c r="F1755" s="21" t="s">
        <v>139</v>
      </c>
      <c r="G1755" s="21" t="s">
        <v>79</v>
      </c>
      <c r="H1755" s="32" t="str">
        <f t="shared" si="54"/>
        <v/>
      </c>
      <c r="I1755" s="33">
        <f t="shared" si="55"/>
        <v>0</v>
      </c>
      <c r="J1755" s="24">
        <v>1.79</v>
      </c>
      <c r="K1755" s="26" t="s">
        <v>16</v>
      </c>
      <c r="L1755" s="24">
        <v>1.79</v>
      </c>
      <c r="M1755" s="26" t="s">
        <v>16</v>
      </c>
      <c r="N1755" s="44">
        <v>1.79</v>
      </c>
      <c r="O1755" s="26" t="s">
        <v>16</v>
      </c>
      <c r="P1755" s="24">
        <v>1.79</v>
      </c>
      <c r="Q1755" s="26" t="s">
        <v>16</v>
      </c>
      <c r="R1755" s="24">
        <v>1.79</v>
      </c>
      <c r="S1755" s="26" t="s">
        <v>16</v>
      </c>
      <c r="T1755" s="24"/>
      <c r="U1755" s="26" t="s">
        <v>16</v>
      </c>
      <c r="V1755" s="34" t="s">
        <v>567</v>
      </c>
    </row>
    <row r="1756" spans="1:22" hidden="1" x14ac:dyDescent="0.25">
      <c r="A1756" s="31" t="s">
        <v>1495</v>
      </c>
      <c r="B1756" s="31" t="s">
        <v>1496</v>
      </c>
      <c r="C1756" s="41" t="s">
        <v>349</v>
      </c>
      <c r="D1756" s="31" t="s">
        <v>350</v>
      </c>
      <c r="E1756" s="31" t="s">
        <v>542</v>
      </c>
      <c r="F1756" s="21" t="s">
        <v>542</v>
      </c>
      <c r="G1756" s="21" t="s">
        <v>352</v>
      </c>
      <c r="H1756" s="32">
        <f t="shared" si="54"/>
        <v>1</v>
      </c>
      <c r="I1756" s="33">
        <f t="shared" si="55"/>
        <v>0.11135857461024501</v>
      </c>
      <c r="J1756" s="24">
        <v>4.49</v>
      </c>
      <c r="K1756" s="26" t="s">
        <v>16</v>
      </c>
      <c r="L1756" s="24">
        <v>4.49</v>
      </c>
      <c r="M1756" s="26" t="s">
        <v>16</v>
      </c>
      <c r="N1756" s="44">
        <v>4.49</v>
      </c>
      <c r="O1756" s="26" t="s">
        <v>16</v>
      </c>
      <c r="P1756" s="24">
        <v>4.49</v>
      </c>
      <c r="Q1756" s="26" t="s">
        <v>16</v>
      </c>
      <c r="R1756" s="24">
        <v>4.99</v>
      </c>
      <c r="S1756" s="26" t="s">
        <v>16</v>
      </c>
      <c r="T1756" s="24"/>
      <c r="U1756" s="26" t="s">
        <v>16</v>
      </c>
      <c r="V1756" s="34" t="s">
        <v>567</v>
      </c>
    </row>
    <row r="1757" spans="1:22" hidden="1" x14ac:dyDescent="0.25">
      <c r="A1757" s="31" t="s">
        <v>1495</v>
      </c>
      <c r="B1757" s="31" t="s">
        <v>1496</v>
      </c>
      <c r="C1757" s="41" t="s">
        <v>353</v>
      </c>
      <c r="D1757" s="31" t="s">
        <v>354</v>
      </c>
      <c r="E1757" s="31" t="s">
        <v>355</v>
      </c>
      <c r="F1757" s="21" t="s">
        <v>355</v>
      </c>
      <c r="G1757" s="21" t="s">
        <v>79</v>
      </c>
      <c r="H1757" s="32" t="str">
        <f t="shared" si="54"/>
        <v/>
      </c>
      <c r="I1757" s="33">
        <f t="shared" si="55"/>
        <v>0</v>
      </c>
      <c r="J1757" s="24">
        <v>9.9700000000000006</v>
      </c>
      <c r="K1757" s="26" t="s">
        <v>16</v>
      </c>
      <c r="L1757" s="24">
        <v>9.9700000000000006</v>
      </c>
      <c r="M1757" s="26" t="s">
        <v>16</v>
      </c>
      <c r="N1757" s="44">
        <v>9.9700000000000006</v>
      </c>
      <c r="O1757" s="26" t="s">
        <v>16</v>
      </c>
      <c r="P1757" s="24">
        <v>9.9700000000000006</v>
      </c>
      <c r="Q1757" s="26" t="s">
        <v>16</v>
      </c>
      <c r="R1757" s="24">
        <v>9.9700000000000006</v>
      </c>
      <c r="S1757" s="26" t="s">
        <v>16</v>
      </c>
      <c r="T1757" s="24"/>
      <c r="U1757" s="26" t="s">
        <v>16</v>
      </c>
      <c r="V1757" s="34" t="s">
        <v>567</v>
      </c>
    </row>
    <row r="1758" spans="1:22" hidden="1" x14ac:dyDescent="0.25">
      <c r="A1758" s="31" t="s">
        <v>1495</v>
      </c>
      <c r="B1758" s="31" t="s">
        <v>1496</v>
      </c>
      <c r="C1758" s="41" t="s">
        <v>356</v>
      </c>
      <c r="D1758" s="31" t="s">
        <v>357</v>
      </c>
      <c r="E1758" s="31" t="s">
        <v>1554</v>
      </c>
      <c r="F1758" s="21" t="s">
        <v>1554</v>
      </c>
      <c r="G1758" s="21" t="s">
        <v>1120</v>
      </c>
      <c r="H1758" s="32" t="str">
        <f t="shared" si="54"/>
        <v/>
      </c>
      <c r="I1758" s="33">
        <f t="shared" si="55"/>
        <v>0</v>
      </c>
      <c r="J1758" s="24">
        <v>1.79</v>
      </c>
      <c r="K1758" s="26" t="s">
        <v>16</v>
      </c>
      <c r="L1758" s="24">
        <v>1.79</v>
      </c>
      <c r="M1758" s="26" t="s">
        <v>16</v>
      </c>
      <c r="N1758" s="44">
        <v>1.79</v>
      </c>
      <c r="O1758" s="26" t="s">
        <v>16</v>
      </c>
      <c r="P1758" s="24">
        <v>1.79</v>
      </c>
      <c r="Q1758" s="26" t="s">
        <v>16</v>
      </c>
      <c r="R1758" s="24">
        <v>1.79</v>
      </c>
      <c r="S1758" s="26" t="s">
        <v>16</v>
      </c>
      <c r="T1758" s="24"/>
      <c r="U1758" s="26" t="s">
        <v>16</v>
      </c>
      <c r="V1758" s="34" t="s">
        <v>567</v>
      </c>
    </row>
    <row r="1759" spans="1:22" hidden="1" x14ac:dyDescent="0.25">
      <c r="A1759" s="31" t="s">
        <v>1495</v>
      </c>
      <c r="B1759" s="31" t="s">
        <v>1496</v>
      </c>
      <c r="C1759" s="41" t="s">
        <v>360</v>
      </c>
      <c r="D1759" s="31" t="s">
        <v>361</v>
      </c>
      <c r="E1759" s="31" t="s">
        <v>139</v>
      </c>
      <c r="F1759" s="21" t="s">
        <v>139</v>
      </c>
      <c r="G1759" s="21"/>
      <c r="H1759" s="32" t="str">
        <f t="shared" si="54"/>
        <v/>
      </c>
      <c r="I1759" s="33">
        <f t="shared" si="55"/>
        <v>0</v>
      </c>
      <c r="J1759" s="24">
        <v>0</v>
      </c>
      <c r="K1759" s="26" t="s">
        <v>16</v>
      </c>
      <c r="L1759" s="24">
        <v>0</v>
      </c>
      <c r="M1759" s="26" t="s">
        <v>16</v>
      </c>
      <c r="N1759" s="44">
        <v>0</v>
      </c>
      <c r="O1759" s="26" t="s">
        <v>16</v>
      </c>
      <c r="P1759" s="24">
        <v>0</v>
      </c>
      <c r="Q1759" s="26" t="s">
        <v>16</v>
      </c>
      <c r="R1759" s="24">
        <v>0</v>
      </c>
      <c r="S1759" s="26" t="s">
        <v>16</v>
      </c>
      <c r="T1759" s="24"/>
      <c r="U1759" s="26" t="s">
        <v>16</v>
      </c>
      <c r="V1759" s="34" t="s">
        <v>567</v>
      </c>
    </row>
    <row r="1760" spans="1:22" hidden="1" x14ac:dyDescent="0.25">
      <c r="A1760" s="31" t="s">
        <v>1495</v>
      </c>
      <c r="B1760" s="31" t="s">
        <v>1496</v>
      </c>
      <c r="C1760" s="41" t="s">
        <v>364</v>
      </c>
      <c r="D1760" s="31" t="s">
        <v>365</v>
      </c>
      <c r="E1760" s="31" t="s">
        <v>366</v>
      </c>
      <c r="F1760" s="21" t="s">
        <v>366</v>
      </c>
      <c r="G1760" s="21" t="s">
        <v>79</v>
      </c>
      <c r="H1760" s="32" t="str">
        <f t="shared" si="54"/>
        <v/>
      </c>
      <c r="I1760" s="33">
        <f t="shared" si="55"/>
        <v>0</v>
      </c>
      <c r="J1760" s="24">
        <v>0.69</v>
      </c>
      <c r="K1760" s="26" t="s">
        <v>16</v>
      </c>
      <c r="L1760" s="24">
        <v>0.69</v>
      </c>
      <c r="M1760" s="26" t="s">
        <v>16</v>
      </c>
      <c r="N1760" s="44">
        <v>0.69</v>
      </c>
      <c r="O1760" s="26" t="s">
        <v>16</v>
      </c>
      <c r="P1760" s="24">
        <v>0.69</v>
      </c>
      <c r="Q1760" s="26" t="s">
        <v>16</v>
      </c>
      <c r="R1760" s="24">
        <v>0.69</v>
      </c>
      <c r="S1760" s="26" t="s">
        <v>16</v>
      </c>
      <c r="T1760" s="24"/>
      <c r="U1760" s="26" t="s">
        <v>16</v>
      </c>
      <c r="V1760" s="34" t="s">
        <v>567</v>
      </c>
    </row>
    <row r="1761" spans="1:22" hidden="1" x14ac:dyDescent="0.25">
      <c r="A1761" s="31" t="s">
        <v>1495</v>
      </c>
      <c r="B1761" s="31" t="s">
        <v>1496</v>
      </c>
      <c r="C1761" s="41" t="s">
        <v>367</v>
      </c>
      <c r="D1761" s="31" t="s">
        <v>368</v>
      </c>
      <c r="E1761" s="31" t="s">
        <v>1555</v>
      </c>
      <c r="F1761" s="21" t="s">
        <v>1555</v>
      </c>
      <c r="G1761" s="21" t="s">
        <v>79</v>
      </c>
      <c r="H1761" s="32" t="str">
        <f t="shared" si="54"/>
        <v/>
      </c>
      <c r="I1761" s="33">
        <f t="shared" si="55"/>
        <v>0</v>
      </c>
      <c r="J1761" s="24">
        <v>2.99</v>
      </c>
      <c r="K1761" s="26" t="s">
        <v>16</v>
      </c>
      <c r="L1761" s="24">
        <v>2.99</v>
      </c>
      <c r="M1761" s="26" t="s">
        <v>16</v>
      </c>
      <c r="N1761" s="44">
        <v>2.99</v>
      </c>
      <c r="O1761" s="26" t="s">
        <v>16</v>
      </c>
      <c r="P1761" s="24">
        <v>2.99</v>
      </c>
      <c r="Q1761" s="26" t="s">
        <v>16</v>
      </c>
      <c r="R1761" s="24">
        <v>2.99</v>
      </c>
      <c r="S1761" s="26" t="s">
        <v>16</v>
      </c>
      <c r="T1761" s="24"/>
      <c r="U1761" s="26" t="s">
        <v>16</v>
      </c>
      <c r="V1761" s="34" t="s">
        <v>567</v>
      </c>
    </row>
    <row r="1762" spans="1:22" hidden="1" x14ac:dyDescent="0.25">
      <c r="A1762" s="31" t="s">
        <v>1495</v>
      </c>
      <c r="B1762" s="31" t="s">
        <v>1496</v>
      </c>
      <c r="C1762" s="41" t="s">
        <v>371</v>
      </c>
      <c r="D1762" s="31" t="s">
        <v>372</v>
      </c>
      <c r="E1762" s="31" t="s">
        <v>139</v>
      </c>
      <c r="F1762" s="21" t="s">
        <v>139</v>
      </c>
      <c r="G1762" s="21" t="s">
        <v>374</v>
      </c>
      <c r="H1762" s="32">
        <f t="shared" si="54"/>
        <v>1</v>
      </c>
      <c r="I1762" s="33">
        <f t="shared" si="55"/>
        <v>0.12060301507537685</v>
      </c>
      <c r="J1762" s="24">
        <v>1.99</v>
      </c>
      <c r="K1762" s="26" t="s">
        <v>16</v>
      </c>
      <c r="L1762" s="24">
        <v>1.99</v>
      </c>
      <c r="M1762" s="26" t="s">
        <v>16</v>
      </c>
      <c r="N1762" s="44">
        <v>1.99</v>
      </c>
      <c r="O1762" s="26" t="s">
        <v>16</v>
      </c>
      <c r="P1762" s="24">
        <v>1.99</v>
      </c>
      <c r="Q1762" s="26" t="s">
        <v>16</v>
      </c>
      <c r="R1762" s="24">
        <v>1.75</v>
      </c>
      <c r="S1762" s="26" t="s">
        <v>16</v>
      </c>
      <c r="T1762" s="24"/>
      <c r="U1762" s="26" t="s">
        <v>16</v>
      </c>
      <c r="V1762" s="34" t="s">
        <v>567</v>
      </c>
    </row>
    <row r="1763" spans="1:22" hidden="1" x14ac:dyDescent="0.25">
      <c r="A1763" s="31" t="s">
        <v>1495</v>
      </c>
      <c r="B1763" s="31" t="s">
        <v>1496</v>
      </c>
      <c r="C1763" s="41" t="s">
        <v>375</v>
      </c>
      <c r="D1763" s="31" t="s">
        <v>376</v>
      </c>
      <c r="E1763" s="31" t="s">
        <v>139</v>
      </c>
      <c r="F1763" s="21" t="s">
        <v>139</v>
      </c>
      <c r="G1763" s="21" t="s">
        <v>72</v>
      </c>
      <c r="H1763" s="32" t="str">
        <f t="shared" si="54"/>
        <v/>
      </c>
      <c r="I1763" s="33">
        <f t="shared" si="55"/>
        <v>0</v>
      </c>
      <c r="J1763" s="24">
        <v>25.9</v>
      </c>
      <c r="K1763" s="26" t="s">
        <v>16</v>
      </c>
      <c r="L1763" s="24">
        <v>25.9</v>
      </c>
      <c r="M1763" s="26" t="s">
        <v>16</v>
      </c>
      <c r="N1763" s="44">
        <v>25.9</v>
      </c>
      <c r="O1763" s="26" t="s">
        <v>16</v>
      </c>
      <c r="P1763" s="24">
        <v>25.9</v>
      </c>
      <c r="Q1763" s="26" t="s">
        <v>16</v>
      </c>
      <c r="R1763" s="24">
        <v>25.9</v>
      </c>
      <c r="S1763" s="26" t="s">
        <v>16</v>
      </c>
      <c r="T1763" s="24"/>
      <c r="U1763" s="26" t="s">
        <v>16</v>
      </c>
      <c r="V1763" s="34" t="s">
        <v>567</v>
      </c>
    </row>
    <row r="1764" spans="1:22" hidden="1" x14ac:dyDescent="0.25">
      <c r="A1764" s="31" t="s">
        <v>1495</v>
      </c>
      <c r="B1764" s="31" t="s">
        <v>1496</v>
      </c>
      <c r="C1764" s="41" t="s">
        <v>377</v>
      </c>
      <c r="D1764" s="31" t="s">
        <v>378</v>
      </c>
      <c r="E1764" s="31" t="s">
        <v>382</v>
      </c>
      <c r="F1764" s="21" t="s">
        <v>382</v>
      </c>
      <c r="G1764" s="21" t="s">
        <v>79</v>
      </c>
      <c r="H1764" s="32" t="str">
        <f t="shared" si="54"/>
        <v/>
      </c>
      <c r="I1764" s="33">
        <f t="shared" si="55"/>
        <v>0</v>
      </c>
      <c r="J1764" s="24">
        <v>1.69</v>
      </c>
      <c r="K1764" s="26" t="s">
        <v>16</v>
      </c>
      <c r="L1764" s="24">
        <v>1.69</v>
      </c>
      <c r="M1764" s="26" t="s">
        <v>16</v>
      </c>
      <c r="N1764" s="44">
        <v>1.69</v>
      </c>
      <c r="O1764" s="26" t="s">
        <v>16</v>
      </c>
      <c r="P1764" s="24">
        <v>1.69</v>
      </c>
      <c r="Q1764" s="26" t="s">
        <v>16</v>
      </c>
      <c r="R1764" s="24">
        <v>1.69</v>
      </c>
      <c r="S1764" s="26" t="s">
        <v>16</v>
      </c>
      <c r="T1764" s="24"/>
      <c r="U1764" s="26" t="s">
        <v>16</v>
      </c>
      <c r="V1764" s="34" t="s">
        <v>567</v>
      </c>
    </row>
    <row r="1765" spans="1:22" hidden="1" x14ac:dyDescent="0.25">
      <c r="A1765" s="31" t="s">
        <v>1495</v>
      </c>
      <c r="B1765" s="31" t="s">
        <v>1496</v>
      </c>
      <c r="C1765" s="41" t="s">
        <v>380</v>
      </c>
      <c r="D1765" s="31" t="s">
        <v>381</v>
      </c>
      <c r="E1765" s="31" t="s">
        <v>382</v>
      </c>
      <c r="F1765" s="21" t="s">
        <v>382</v>
      </c>
      <c r="G1765" s="21" t="s">
        <v>79</v>
      </c>
      <c r="H1765" s="32">
        <f t="shared" si="54"/>
        <v>1</v>
      </c>
      <c r="I1765" s="33">
        <f t="shared" si="55"/>
        <v>0.27692307692307705</v>
      </c>
      <c r="J1765" s="24">
        <v>1.95</v>
      </c>
      <c r="K1765" s="26" t="s">
        <v>16</v>
      </c>
      <c r="L1765" s="24">
        <v>1.95</v>
      </c>
      <c r="M1765" s="26" t="s">
        <v>16</v>
      </c>
      <c r="N1765" s="44">
        <v>1.95</v>
      </c>
      <c r="O1765" s="26" t="s">
        <v>16</v>
      </c>
      <c r="P1765" s="24">
        <v>1.95</v>
      </c>
      <c r="Q1765" s="26" t="s">
        <v>16</v>
      </c>
      <c r="R1765" s="24">
        <v>2.4900000000000002</v>
      </c>
      <c r="S1765" s="26" t="s">
        <v>16</v>
      </c>
      <c r="T1765" s="24"/>
      <c r="U1765" s="26" t="s">
        <v>16</v>
      </c>
      <c r="V1765" s="34" t="s">
        <v>567</v>
      </c>
    </row>
    <row r="1766" spans="1:22" hidden="1" x14ac:dyDescent="0.25">
      <c r="A1766" s="31" t="s">
        <v>1495</v>
      </c>
      <c r="B1766" s="31" t="s">
        <v>1496</v>
      </c>
      <c r="C1766" s="41" t="s">
        <v>383</v>
      </c>
      <c r="D1766" s="31" t="s">
        <v>384</v>
      </c>
      <c r="E1766" s="31" t="s">
        <v>139</v>
      </c>
      <c r="F1766" s="21" t="s">
        <v>139</v>
      </c>
      <c r="G1766" s="21" t="s">
        <v>79</v>
      </c>
      <c r="H1766" s="32">
        <f t="shared" si="54"/>
        <v>1</v>
      </c>
      <c r="I1766" s="33">
        <f t="shared" si="55"/>
        <v>0.27932960893854752</v>
      </c>
      <c r="J1766" s="24">
        <v>1.79</v>
      </c>
      <c r="K1766" s="26" t="s">
        <v>16</v>
      </c>
      <c r="L1766" s="24">
        <v>1.79</v>
      </c>
      <c r="M1766" s="26" t="s">
        <v>16</v>
      </c>
      <c r="N1766" s="44">
        <v>1.79</v>
      </c>
      <c r="O1766" s="26" t="s">
        <v>16</v>
      </c>
      <c r="P1766" s="24">
        <v>1.79</v>
      </c>
      <c r="Q1766" s="26" t="s">
        <v>16</v>
      </c>
      <c r="R1766" s="24">
        <v>1.29</v>
      </c>
      <c r="S1766" s="26" t="s">
        <v>16</v>
      </c>
      <c r="T1766" s="24"/>
      <c r="U1766" s="26" t="s">
        <v>16</v>
      </c>
      <c r="V1766" s="34" t="s">
        <v>567</v>
      </c>
    </row>
    <row r="1767" spans="1:22" hidden="1" x14ac:dyDescent="0.25">
      <c r="A1767" s="31" t="s">
        <v>1495</v>
      </c>
      <c r="B1767" s="31" t="s">
        <v>1496</v>
      </c>
      <c r="C1767" s="41" t="s">
        <v>385</v>
      </c>
      <c r="D1767" s="31" t="s">
        <v>386</v>
      </c>
      <c r="E1767" s="31" t="s">
        <v>197</v>
      </c>
      <c r="F1767" s="21" t="s">
        <v>197</v>
      </c>
      <c r="G1767" s="21" t="s">
        <v>79</v>
      </c>
      <c r="H1767" s="32">
        <f t="shared" si="54"/>
        <v>1</v>
      </c>
      <c r="I1767" s="33">
        <f t="shared" si="55"/>
        <v>0.43165467625899301</v>
      </c>
      <c r="J1767" s="24">
        <v>1.39</v>
      </c>
      <c r="K1767" s="26" t="s">
        <v>16</v>
      </c>
      <c r="L1767" s="24">
        <v>1.39</v>
      </c>
      <c r="M1767" s="26" t="s">
        <v>16</v>
      </c>
      <c r="N1767" s="44">
        <v>1.39</v>
      </c>
      <c r="O1767" s="26" t="s">
        <v>16</v>
      </c>
      <c r="P1767" s="24">
        <v>1.39</v>
      </c>
      <c r="Q1767" s="26" t="s">
        <v>16</v>
      </c>
      <c r="R1767" s="24">
        <v>1.99</v>
      </c>
      <c r="S1767" s="26" t="s">
        <v>16</v>
      </c>
      <c r="T1767" s="24"/>
      <c r="U1767" s="26" t="s">
        <v>16</v>
      </c>
      <c r="V1767" s="34" t="s">
        <v>567</v>
      </c>
    </row>
    <row r="1768" spans="1:22" hidden="1" x14ac:dyDescent="0.25">
      <c r="A1768" s="31" t="s">
        <v>1495</v>
      </c>
      <c r="B1768" s="31" t="s">
        <v>1496</v>
      </c>
      <c r="C1768" s="41" t="s">
        <v>387</v>
      </c>
      <c r="D1768" s="31" t="s">
        <v>388</v>
      </c>
      <c r="E1768" s="31" t="s">
        <v>197</v>
      </c>
      <c r="F1768" s="21" t="s">
        <v>197</v>
      </c>
      <c r="G1768" s="21" t="s">
        <v>79</v>
      </c>
      <c r="H1768" s="32">
        <f t="shared" si="54"/>
        <v>1</v>
      </c>
      <c r="I1768" s="33">
        <f t="shared" si="55"/>
        <v>0.25062656641604009</v>
      </c>
      <c r="J1768" s="24">
        <v>3.99</v>
      </c>
      <c r="K1768" s="26" t="s">
        <v>16</v>
      </c>
      <c r="L1768" s="24">
        <v>3.99</v>
      </c>
      <c r="M1768" s="26" t="s">
        <v>16</v>
      </c>
      <c r="N1768" s="44">
        <v>3.99</v>
      </c>
      <c r="O1768" s="26" t="s">
        <v>16</v>
      </c>
      <c r="P1768" s="24">
        <v>3.99</v>
      </c>
      <c r="Q1768" s="26" t="s">
        <v>16</v>
      </c>
      <c r="R1768" s="24">
        <v>2.99</v>
      </c>
      <c r="S1768" s="26" t="s">
        <v>16</v>
      </c>
      <c r="T1768" s="24"/>
      <c r="U1768" s="26" t="s">
        <v>16</v>
      </c>
      <c r="V1768" s="34" t="s">
        <v>567</v>
      </c>
    </row>
    <row r="1769" spans="1:22" hidden="1" x14ac:dyDescent="0.25">
      <c r="A1769" s="31" t="s">
        <v>1495</v>
      </c>
      <c r="B1769" s="31" t="s">
        <v>1496</v>
      </c>
      <c r="C1769" s="41" t="s">
        <v>390</v>
      </c>
      <c r="D1769" s="31" t="s">
        <v>391</v>
      </c>
      <c r="E1769" s="31" t="s">
        <v>139</v>
      </c>
      <c r="F1769" s="21" t="s">
        <v>139</v>
      </c>
      <c r="G1769" s="21" t="s">
        <v>1556</v>
      </c>
      <c r="H1769" s="32">
        <f t="shared" si="54"/>
        <v>1</v>
      </c>
      <c r="I1769" s="33">
        <f t="shared" si="55"/>
        <v>0.33444816053511706</v>
      </c>
      <c r="J1769" s="24">
        <v>2.99</v>
      </c>
      <c r="K1769" s="26" t="s">
        <v>16</v>
      </c>
      <c r="L1769" s="24">
        <v>2.99</v>
      </c>
      <c r="M1769" s="26" t="s">
        <v>16</v>
      </c>
      <c r="N1769" s="44">
        <v>2.99</v>
      </c>
      <c r="O1769" s="26" t="s">
        <v>16</v>
      </c>
      <c r="P1769" s="24">
        <v>2.99</v>
      </c>
      <c r="Q1769" s="26" t="s">
        <v>16</v>
      </c>
      <c r="R1769" s="24">
        <v>3.99</v>
      </c>
      <c r="S1769" s="26" t="s">
        <v>16</v>
      </c>
      <c r="T1769" s="24"/>
      <c r="U1769" s="26" t="s">
        <v>16</v>
      </c>
      <c r="V1769" s="34" t="s">
        <v>567</v>
      </c>
    </row>
    <row r="1770" spans="1:22" hidden="1" x14ac:dyDescent="0.25">
      <c r="A1770" s="31" t="s">
        <v>1495</v>
      </c>
      <c r="B1770" s="31" t="s">
        <v>1496</v>
      </c>
      <c r="C1770" s="41" t="s">
        <v>392</v>
      </c>
      <c r="D1770" s="31" t="s">
        <v>393</v>
      </c>
      <c r="E1770" s="31" t="s">
        <v>139</v>
      </c>
      <c r="F1770" s="21" t="s">
        <v>139</v>
      </c>
      <c r="G1770" s="21" t="s">
        <v>72</v>
      </c>
      <c r="H1770" s="32" t="str">
        <f t="shared" si="54"/>
        <v/>
      </c>
      <c r="I1770" s="33">
        <f t="shared" si="55"/>
        <v>0</v>
      </c>
      <c r="J1770" s="24">
        <v>4.49</v>
      </c>
      <c r="K1770" s="26" t="s">
        <v>16</v>
      </c>
      <c r="L1770" s="24">
        <v>4.49</v>
      </c>
      <c r="M1770" s="26" t="s">
        <v>16</v>
      </c>
      <c r="N1770" s="44">
        <v>4.49</v>
      </c>
      <c r="O1770" s="26" t="s">
        <v>16</v>
      </c>
      <c r="P1770" s="24">
        <v>4.49</v>
      </c>
      <c r="Q1770" s="26" t="s">
        <v>16</v>
      </c>
      <c r="R1770" s="24">
        <v>4.49</v>
      </c>
      <c r="S1770" s="26" t="s">
        <v>16</v>
      </c>
      <c r="T1770" s="24"/>
      <c r="U1770" s="26" t="s">
        <v>16</v>
      </c>
      <c r="V1770" s="34" t="s">
        <v>567</v>
      </c>
    </row>
    <row r="1771" spans="1:22" hidden="1" x14ac:dyDescent="0.25">
      <c r="A1771" s="31" t="s">
        <v>1495</v>
      </c>
      <c r="B1771" s="31" t="s">
        <v>1496</v>
      </c>
      <c r="C1771" s="41" t="s">
        <v>395</v>
      </c>
      <c r="D1771" s="31" t="s">
        <v>396</v>
      </c>
      <c r="E1771" s="31" t="s">
        <v>139</v>
      </c>
      <c r="F1771" s="21" t="s">
        <v>139</v>
      </c>
      <c r="G1771" s="21" t="s">
        <v>912</v>
      </c>
      <c r="H1771" s="32">
        <f t="shared" si="54"/>
        <v>1</v>
      </c>
      <c r="I1771" s="33">
        <f t="shared" si="55"/>
        <v>0.5027932960893855</v>
      </c>
      <c r="J1771" s="24">
        <v>1.79</v>
      </c>
      <c r="K1771" s="26" t="s">
        <v>16</v>
      </c>
      <c r="L1771" s="24">
        <v>1.79</v>
      </c>
      <c r="M1771" s="26" t="s">
        <v>16</v>
      </c>
      <c r="N1771" s="44">
        <v>1.79</v>
      </c>
      <c r="O1771" s="26" t="s">
        <v>16</v>
      </c>
      <c r="P1771" s="24">
        <v>1.79</v>
      </c>
      <c r="Q1771" s="26" t="s">
        <v>16</v>
      </c>
      <c r="R1771" s="24">
        <v>2.69</v>
      </c>
      <c r="S1771" s="26" t="s">
        <v>16</v>
      </c>
      <c r="T1771" s="24"/>
      <c r="U1771" s="26" t="s">
        <v>16</v>
      </c>
      <c r="V1771" s="34" t="s">
        <v>567</v>
      </c>
    </row>
    <row r="1772" spans="1:22" hidden="1" x14ac:dyDescent="0.25">
      <c r="A1772" s="31" t="s">
        <v>1495</v>
      </c>
      <c r="B1772" s="31" t="s">
        <v>1496</v>
      </c>
      <c r="C1772" s="41" t="s">
        <v>398</v>
      </c>
      <c r="D1772" s="31" t="s">
        <v>399</v>
      </c>
      <c r="E1772" s="31" t="s">
        <v>139</v>
      </c>
      <c r="F1772" s="21" t="s">
        <v>139</v>
      </c>
      <c r="G1772" s="21" t="s">
        <v>79</v>
      </c>
      <c r="H1772" s="32">
        <f t="shared" si="54"/>
        <v>1</v>
      </c>
      <c r="I1772" s="33">
        <f t="shared" si="55"/>
        <v>0.39106145251396662</v>
      </c>
      <c r="J1772" s="24">
        <v>1.79</v>
      </c>
      <c r="K1772" s="26" t="s">
        <v>16</v>
      </c>
      <c r="L1772" s="24">
        <v>1.79</v>
      </c>
      <c r="M1772" s="26" t="s">
        <v>16</v>
      </c>
      <c r="N1772" s="44">
        <v>1.79</v>
      </c>
      <c r="O1772" s="26" t="s">
        <v>16</v>
      </c>
      <c r="P1772" s="24">
        <v>1.79</v>
      </c>
      <c r="Q1772" s="26" t="s">
        <v>16</v>
      </c>
      <c r="R1772" s="24">
        <v>2.4900000000000002</v>
      </c>
      <c r="S1772" s="26" t="s">
        <v>16</v>
      </c>
      <c r="T1772" s="24"/>
      <c r="U1772" s="26" t="s">
        <v>16</v>
      </c>
      <c r="V1772" s="34" t="s">
        <v>567</v>
      </c>
    </row>
    <row r="1773" spans="1:22" hidden="1" x14ac:dyDescent="0.25">
      <c r="A1773" s="31" t="s">
        <v>1495</v>
      </c>
      <c r="B1773" s="31" t="s">
        <v>1496</v>
      </c>
      <c r="C1773" s="41" t="s">
        <v>401</v>
      </c>
      <c r="D1773" s="31" t="s">
        <v>402</v>
      </c>
      <c r="E1773" s="31" t="s">
        <v>139</v>
      </c>
      <c r="F1773" s="21" t="s">
        <v>139</v>
      </c>
      <c r="G1773" s="21" t="s">
        <v>79</v>
      </c>
      <c r="H1773" s="32">
        <f t="shared" si="54"/>
        <v>1</v>
      </c>
      <c r="I1773" s="33">
        <f t="shared" si="55"/>
        <v>0.22271714922049002</v>
      </c>
      <c r="J1773" s="24">
        <v>4.49</v>
      </c>
      <c r="K1773" s="26" t="s">
        <v>16</v>
      </c>
      <c r="L1773" s="24">
        <v>4.49</v>
      </c>
      <c r="M1773" s="26" t="s">
        <v>16</v>
      </c>
      <c r="N1773" s="44">
        <v>4.49</v>
      </c>
      <c r="O1773" s="26" t="s">
        <v>16</v>
      </c>
      <c r="P1773" s="24">
        <v>4.49</v>
      </c>
      <c r="Q1773" s="26" t="s">
        <v>16</v>
      </c>
      <c r="R1773" s="24">
        <v>5.49</v>
      </c>
      <c r="S1773" s="26" t="s">
        <v>16</v>
      </c>
      <c r="T1773" s="24"/>
      <c r="U1773" s="26" t="s">
        <v>16</v>
      </c>
      <c r="V1773" s="34" t="s">
        <v>567</v>
      </c>
    </row>
    <row r="1774" spans="1:22" hidden="1" x14ac:dyDescent="0.25">
      <c r="A1774" s="31" t="s">
        <v>1495</v>
      </c>
      <c r="B1774" s="31" t="s">
        <v>1496</v>
      </c>
      <c r="C1774" s="41" t="s">
        <v>404</v>
      </c>
      <c r="D1774" s="31" t="s">
        <v>405</v>
      </c>
      <c r="E1774" s="31" t="s">
        <v>406</v>
      </c>
      <c r="F1774" s="21" t="s">
        <v>406</v>
      </c>
      <c r="G1774" s="21" t="s">
        <v>407</v>
      </c>
      <c r="H1774" s="32" t="str">
        <f t="shared" si="54"/>
        <v/>
      </c>
      <c r="I1774" s="33">
        <f t="shared" si="55"/>
        <v>0</v>
      </c>
      <c r="J1774" s="24">
        <v>5.49</v>
      </c>
      <c r="K1774" s="26" t="s">
        <v>16</v>
      </c>
      <c r="L1774" s="24">
        <v>5.49</v>
      </c>
      <c r="M1774" s="26" t="s">
        <v>16</v>
      </c>
      <c r="N1774" s="44">
        <v>5.49</v>
      </c>
      <c r="O1774" s="26" t="s">
        <v>16</v>
      </c>
      <c r="P1774" s="24">
        <v>5.49</v>
      </c>
      <c r="Q1774" s="26" t="s">
        <v>16</v>
      </c>
      <c r="R1774" s="24">
        <v>5.49</v>
      </c>
      <c r="S1774" s="26" t="s">
        <v>16</v>
      </c>
      <c r="T1774" s="24"/>
      <c r="U1774" s="26" t="s">
        <v>16</v>
      </c>
      <c r="V1774" s="34" t="s">
        <v>567</v>
      </c>
    </row>
    <row r="1775" spans="1:22" hidden="1" x14ac:dyDescent="0.25">
      <c r="A1775" s="31" t="s">
        <v>1495</v>
      </c>
      <c r="B1775" s="31" t="s">
        <v>1496</v>
      </c>
      <c r="C1775" s="41" t="s">
        <v>408</v>
      </c>
      <c r="D1775" s="31" t="s">
        <v>409</v>
      </c>
      <c r="E1775" s="31" t="s">
        <v>139</v>
      </c>
      <c r="F1775" s="21" t="s">
        <v>139</v>
      </c>
      <c r="G1775" s="21" t="s">
        <v>214</v>
      </c>
      <c r="H1775" s="32" t="str">
        <f t="shared" si="54"/>
        <v/>
      </c>
      <c r="I1775" s="33">
        <f t="shared" si="55"/>
        <v>0</v>
      </c>
      <c r="J1775" s="24">
        <v>0</v>
      </c>
      <c r="K1775" s="26" t="s">
        <v>16</v>
      </c>
      <c r="L1775" s="24">
        <v>0</v>
      </c>
      <c r="M1775" s="26" t="s">
        <v>16</v>
      </c>
      <c r="N1775" s="44">
        <v>0</v>
      </c>
      <c r="O1775" s="26" t="s">
        <v>16</v>
      </c>
      <c r="P1775" s="24">
        <v>0</v>
      </c>
      <c r="Q1775" s="26" t="s">
        <v>16</v>
      </c>
      <c r="R1775" s="24">
        <v>0</v>
      </c>
      <c r="S1775" s="26" t="s">
        <v>16</v>
      </c>
      <c r="T1775" s="24"/>
      <c r="U1775" s="26" t="s">
        <v>16</v>
      </c>
      <c r="V1775" s="34" t="s">
        <v>567</v>
      </c>
    </row>
    <row r="1776" spans="1:22" hidden="1" x14ac:dyDescent="0.25">
      <c r="A1776" s="31" t="s">
        <v>1495</v>
      </c>
      <c r="B1776" s="31" t="s">
        <v>1496</v>
      </c>
      <c r="C1776" s="41" t="s">
        <v>410</v>
      </c>
      <c r="D1776" s="31" t="s">
        <v>411</v>
      </c>
      <c r="E1776" s="31" t="s">
        <v>197</v>
      </c>
      <c r="F1776" s="21" t="s">
        <v>197</v>
      </c>
      <c r="G1776" s="21" t="s">
        <v>1557</v>
      </c>
      <c r="H1776" s="32" t="str">
        <f t="shared" si="54"/>
        <v/>
      </c>
      <c r="I1776" s="33">
        <f t="shared" si="55"/>
        <v>0</v>
      </c>
      <c r="J1776" s="24">
        <v>0</v>
      </c>
      <c r="K1776" s="26" t="s">
        <v>16</v>
      </c>
      <c r="L1776" s="24">
        <v>0</v>
      </c>
      <c r="M1776" s="26" t="s">
        <v>16</v>
      </c>
      <c r="N1776" s="44">
        <v>0</v>
      </c>
      <c r="O1776" s="26" t="s">
        <v>16</v>
      </c>
      <c r="P1776" s="24">
        <v>0</v>
      </c>
      <c r="Q1776" s="26" t="s">
        <v>16</v>
      </c>
      <c r="R1776" s="24">
        <v>0</v>
      </c>
      <c r="S1776" s="26" t="s">
        <v>16</v>
      </c>
      <c r="T1776" s="24"/>
      <c r="U1776" s="26" t="s">
        <v>16</v>
      </c>
      <c r="V1776" s="34" t="s">
        <v>567</v>
      </c>
    </row>
    <row r="1777" spans="1:22" hidden="1" x14ac:dyDescent="0.25">
      <c r="A1777" s="31" t="s">
        <v>1495</v>
      </c>
      <c r="B1777" s="31" t="s">
        <v>1496</v>
      </c>
      <c r="C1777" s="41" t="s">
        <v>413</v>
      </c>
      <c r="D1777" s="31" t="s">
        <v>414</v>
      </c>
      <c r="E1777" s="31" t="s">
        <v>197</v>
      </c>
      <c r="F1777" s="21" t="s">
        <v>197</v>
      </c>
      <c r="G1777" s="21" t="s">
        <v>15</v>
      </c>
      <c r="H1777" s="32" t="str">
        <f t="shared" si="54"/>
        <v/>
      </c>
      <c r="I1777" s="33">
        <f t="shared" si="55"/>
        <v>0</v>
      </c>
      <c r="J1777" s="24">
        <v>0</v>
      </c>
      <c r="K1777" s="26" t="s">
        <v>16</v>
      </c>
      <c r="L1777" s="24">
        <v>0</v>
      </c>
      <c r="M1777" s="26" t="s">
        <v>16</v>
      </c>
      <c r="N1777" s="44">
        <v>0</v>
      </c>
      <c r="O1777" s="26" t="s">
        <v>16</v>
      </c>
      <c r="P1777" s="24">
        <v>0</v>
      </c>
      <c r="Q1777" s="26" t="s">
        <v>16</v>
      </c>
      <c r="R1777" s="24">
        <v>0</v>
      </c>
      <c r="S1777" s="26" t="s">
        <v>16</v>
      </c>
      <c r="T1777" s="24"/>
      <c r="U1777" s="26" t="s">
        <v>16</v>
      </c>
      <c r="V1777" s="34" t="s">
        <v>567</v>
      </c>
    </row>
    <row r="1778" spans="1:22" hidden="1" x14ac:dyDescent="0.25">
      <c r="A1778" s="31" t="s">
        <v>1495</v>
      </c>
      <c r="B1778" s="31" t="s">
        <v>1496</v>
      </c>
      <c r="C1778" s="41" t="s">
        <v>415</v>
      </c>
      <c r="D1778" s="31" t="s">
        <v>416</v>
      </c>
      <c r="E1778" s="31" t="s">
        <v>139</v>
      </c>
      <c r="F1778" s="21" t="s">
        <v>139</v>
      </c>
      <c r="G1778" s="21" t="s">
        <v>152</v>
      </c>
      <c r="H1778" s="32" t="str">
        <f t="shared" si="54"/>
        <v/>
      </c>
      <c r="I1778" s="33">
        <f t="shared" si="55"/>
        <v>0</v>
      </c>
      <c r="J1778" s="24">
        <v>0</v>
      </c>
      <c r="K1778" s="26" t="s">
        <v>16</v>
      </c>
      <c r="L1778" s="24">
        <v>0</v>
      </c>
      <c r="M1778" s="26" t="s">
        <v>16</v>
      </c>
      <c r="N1778" s="44">
        <v>0</v>
      </c>
      <c r="O1778" s="26" t="s">
        <v>16</v>
      </c>
      <c r="P1778" s="24">
        <v>0</v>
      </c>
      <c r="Q1778" s="26" t="s">
        <v>16</v>
      </c>
      <c r="R1778" s="24">
        <v>0</v>
      </c>
      <c r="S1778" s="26" t="s">
        <v>16</v>
      </c>
      <c r="T1778" s="24"/>
      <c r="U1778" s="26" t="s">
        <v>16</v>
      </c>
      <c r="V1778" s="34" t="s">
        <v>567</v>
      </c>
    </row>
    <row r="1779" spans="1:22" hidden="1" x14ac:dyDescent="0.25">
      <c r="A1779" s="31" t="s">
        <v>1495</v>
      </c>
      <c r="B1779" s="31" t="s">
        <v>1496</v>
      </c>
      <c r="C1779" s="41" t="s">
        <v>419</v>
      </c>
      <c r="D1779" s="31" t="s">
        <v>420</v>
      </c>
      <c r="E1779" s="31" t="s">
        <v>1558</v>
      </c>
      <c r="F1779" s="21" t="s">
        <v>1558</v>
      </c>
      <c r="G1779" s="21" t="s">
        <v>152</v>
      </c>
      <c r="H1779" s="32" t="str">
        <f t="shared" si="54"/>
        <v/>
      </c>
      <c r="I1779" s="33">
        <f t="shared" si="55"/>
        <v>0</v>
      </c>
      <c r="J1779" s="24">
        <v>0</v>
      </c>
      <c r="K1779" s="26" t="s">
        <v>16</v>
      </c>
      <c r="L1779" s="24">
        <v>0</v>
      </c>
      <c r="M1779" s="26" t="s">
        <v>16</v>
      </c>
      <c r="N1779" s="44">
        <v>0</v>
      </c>
      <c r="O1779" s="26" t="s">
        <v>16</v>
      </c>
      <c r="P1779" s="24">
        <v>0</v>
      </c>
      <c r="Q1779" s="26" t="s">
        <v>16</v>
      </c>
      <c r="R1779" s="24">
        <v>0</v>
      </c>
      <c r="S1779" s="26" t="s">
        <v>16</v>
      </c>
      <c r="T1779" s="24"/>
      <c r="U1779" s="26" t="s">
        <v>16</v>
      </c>
      <c r="V1779" s="34" t="s">
        <v>567</v>
      </c>
    </row>
    <row r="1780" spans="1:22" hidden="1" x14ac:dyDescent="0.25">
      <c r="A1780" s="31" t="s">
        <v>1495</v>
      </c>
      <c r="B1780" s="31" t="s">
        <v>1496</v>
      </c>
      <c r="C1780" s="41" t="s">
        <v>421</v>
      </c>
      <c r="D1780" s="31" t="s">
        <v>422</v>
      </c>
      <c r="E1780" s="31" t="s">
        <v>1559</v>
      </c>
      <c r="F1780" s="21" t="s">
        <v>1559</v>
      </c>
      <c r="G1780" s="21" t="s">
        <v>15</v>
      </c>
      <c r="H1780" s="32" t="str">
        <f t="shared" si="54"/>
        <v/>
      </c>
      <c r="I1780" s="33">
        <f t="shared" si="55"/>
        <v>0</v>
      </c>
      <c r="J1780" s="24">
        <v>0</v>
      </c>
      <c r="K1780" s="26" t="s">
        <v>16</v>
      </c>
      <c r="L1780" s="24">
        <v>0</v>
      </c>
      <c r="M1780" s="26" t="s">
        <v>16</v>
      </c>
      <c r="N1780" s="44">
        <v>0</v>
      </c>
      <c r="O1780" s="26" t="s">
        <v>16</v>
      </c>
      <c r="P1780" s="24">
        <v>0</v>
      </c>
      <c r="Q1780" s="26" t="s">
        <v>16</v>
      </c>
      <c r="R1780" s="24">
        <v>0</v>
      </c>
      <c r="S1780" s="26" t="s">
        <v>16</v>
      </c>
      <c r="T1780" s="24"/>
      <c r="U1780" s="26" t="s">
        <v>16</v>
      </c>
      <c r="V1780" s="34" t="s">
        <v>567</v>
      </c>
    </row>
    <row r="1781" spans="1:22" hidden="1" x14ac:dyDescent="0.25">
      <c r="A1781" s="31" t="s">
        <v>1495</v>
      </c>
      <c r="B1781" s="31" t="s">
        <v>1496</v>
      </c>
      <c r="C1781" s="41" t="s">
        <v>424</v>
      </c>
      <c r="D1781" s="31" t="s">
        <v>425</v>
      </c>
      <c r="E1781" s="31" t="s">
        <v>1560</v>
      </c>
      <c r="F1781" s="21" t="s">
        <v>1560</v>
      </c>
      <c r="G1781" s="21" t="s">
        <v>115</v>
      </c>
      <c r="H1781" s="32" t="str">
        <f t="shared" si="54"/>
        <v/>
      </c>
      <c r="I1781" s="33">
        <f t="shared" si="55"/>
        <v>0</v>
      </c>
      <c r="J1781" s="24">
        <v>0</v>
      </c>
      <c r="K1781" s="26" t="s">
        <v>16</v>
      </c>
      <c r="L1781" s="24">
        <v>0</v>
      </c>
      <c r="M1781" s="26" t="s">
        <v>16</v>
      </c>
      <c r="N1781" s="44">
        <v>0</v>
      </c>
      <c r="O1781" s="26" t="s">
        <v>16</v>
      </c>
      <c r="P1781" s="24">
        <v>0</v>
      </c>
      <c r="Q1781" s="26" t="s">
        <v>16</v>
      </c>
      <c r="R1781" s="24">
        <v>0</v>
      </c>
      <c r="S1781" s="26" t="s">
        <v>16</v>
      </c>
      <c r="T1781" s="24"/>
      <c r="U1781" s="26" t="s">
        <v>16</v>
      </c>
      <c r="V1781" s="34" t="s">
        <v>567</v>
      </c>
    </row>
    <row r="1782" spans="1:22" hidden="1" x14ac:dyDescent="0.25">
      <c r="A1782" s="31" t="s">
        <v>1561</v>
      </c>
      <c r="B1782" s="31" t="s">
        <v>1562</v>
      </c>
      <c r="C1782" s="41" t="s">
        <v>12</v>
      </c>
      <c r="D1782" s="31" t="s">
        <v>13</v>
      </c>
      <c r="E1782" s="31" t="s">
        <v>14</v>
      </c>
      <c r="F1782" s="21" t="s">
        <v>14</v>
      </c>
      <c r="G1782" s="21" t="s">
        <v>566</v>
      </c>
      <c r="H1782" s="32" t="str">
        <f t="shared" si="54"/>
        <v/>
      </c>
      <c r="I1782" s="33">
        <f t="shared" si="55"/>
        <v>0</v>
      </c>
      <c r="J1782" s="24">
        <v>3.79</v>
      </c>
      <c r="K1782" s="26" t="s">
        <v>16</v>
      </c>
      <c r="L1782" s="44">
        <v>3.79</v>
      </c>
      <c r="M1782" s="26" t="s">
        <v>16</v>
      </c>
      <c r="N1782" s="44">
        <v>3.79</v>
      </c>
      <c r="O1782" s="26" t="s">
        <v>16</v>
      </c>
      <c r="P1782" s="24">
        <v>3.79</v>
      </c>
      <c r="Q1782" s="26" t="s">
        <v>16</v>
      </c>
      <c r="R1782" s="24">
        <v>3.79</v>
      </c>
      <c r="S1782" s="26" t="s">
        <v>16</v>
      </c>
      <c r="T1782" s="24"/>
      <c r="U1782" s="26" t="s">
        <v>16</v>
      </c>
      <c r="V1782" s="34" t="s">
        <v>1219</v>
      </c>
    </row>
    <row r="1783" spans="1:22" hidden="1" x14ac:dyDescent="0.25">
      <c r="A1783" s="31" t="s">
        <v>1561</v>
      </c>
      <c r="B1783" s="31" t="s">
        <v>1562</v>
      </c>
      <c r="C1783" s="41" t="s">
        <v>19</v>
      </c>
      <c r="D1783" s="31" t="s">
        <v>20</v>
      </c>
      <c r="E1783" s="31" t="s">
        <v>430</v>
      </c>
      <c r="F1783" s="21" t="s">
        <v>430</v>
      </c>
      <c r="G1783" s="21" t="s">
        <v>1563</v>
      </c>
      <c r="H1783" s="32" t="str">
        <f t="shared" si="54"/>
        <v/>
      </c>
      <c r="I1783" s="33">
        <f t="shared" si="55"/>
        <v>0</v>
      </c>
      <c r="J1783" s="24">
        <v>2.99</v>
      </c>
      <c r="K1783" s="26" t="s">
        <v>16</v>
      </c>
      <c r="L1783" s="44">
        <v>2.99</v>
      </c>
      <c r="M1783" s="26" t="s">
        <v>16</v>
      </c>
      <c r="N1783" s="44">
        <v>2.99</v>
      </c>
      <c r="O1783" s="26" t="s">
        <v>16</v>
      </c>
      <c r="P1783" s="24">
        <v>2.99</v>
      </c>
      <c r="Q1783" s="26" t="s">
        <v>16</v>
      </c>
      <c r="R1783" s="24">
        <v>2.99</v>
      </c>
      <c r="S1783" s="26" t="s">
        <v>16</v>
      </c>
      <c r="T1783" s="24"/>
      <c r="U1783" s="26" t="s">
        <v>16</v>
      </c>
      <c r="V1783" s="34" t="s">
        <v>1219</v>
      </c>
    </row>
    <row r="1784" spans="1:22" hidden="1" x14ac:dyDescent="0.25">
      <c r="A1784" s="31" t="s">
        <v>1561</v>
      </c>
      <c r="B1784" s="31" t="s">
        <v>1562</v>
      </c>
      <c r="C1784" s="41" t="s">
        <v>23</v>
      </c>
      <c r="D1784" s="31" t="s">
        <v>24</v>
      </c>
      <c r="E1784" s="31" t="s">
        <v>25</v>
      </c>
      <c r="F1784" s="21" t="s">
        <v>25</v>
      </c>
      <c r="G1784" s="21" t="s">
        <v>1564</v>
      </c>
      <c r="H1784" s="32" t="str">
        <f t="shared" si="54"/>
        <v/>
      </c>
      <c r="I1784" s="33">
        <f t="shared" si="55"/>
        <v>0</v>
      </c>
      <c r="J1784" s="24">
        <v>2.39</v>
      </c>
      <c r="K1784" s="26" t="s">
        <v>16</v>
      </c>
      <c r="L1784" s="44">
        <v>2.39</v>
      </c>
      <c r="M1784" s="26" t="s">
        <v>16</v>
      </c>
      <c r="N1784" s="44">
        <v>2.39</v>
      </c>
      <c r="O1784" s="26" t="s">
        <v>16</v>
      </c>
      <c r="P1784" s="24">
        <v>2.39</v>
      </c>
      <c r="Q1784" s="26" t="s">
        <v>16</v>
      </c>
      <c r="R1784" s="24">
        <v>2.39</v>
      </c>
      <c r="S1784" s="26" t="s">
        <v>16</v>
      </c>
      <c r="T1784" s="24"/>
      <c r="U1784" s="26" t="s">
        <v>16</v>
      </c>
      <c r="V1784" s="34" t="s">
        <v>1219</v>
      </c>
    </row>
    <row r="1785" spans="1:22" hidden="1" x14ac:dyDescent="0.25">
      <c r="A1785" s="31" t="s">
        <v>1561</v>
      </c>
      <c r="B1785" s="31" t="s">
        <v>1562</v>
      </c>
      <c r="C1785" s="41" t="s">
        <v>27</v>
      </c>
      <c r="D1785" s="31" t="s">
        <v>28</v>
      </c>
      <c r="E1785" s="31" t="s">
        <v>29</v>
      </c>
      <c r="F1785" s="21" t="s">
        <v>29</v>
      </c>
      <c r="G1785" s="21" t="s">
        <v>439</v>
      </c>
      <c r="H1785" s="32">
        <f t="shared" si="54"/>
        <v>1</v>
      </c>
      <c r="I1785" s="33">
        <f t="shared" si="55"/>
        <v>8.3472454090150139E-2</v>
      </c>
      <c r="J1785" s="24">
        <v>5.99</v>
      </c>
      <c r="K1785" s="26" t="s">
        <v>16</v>
      </c>
      <c r="L1785" s="44">
        <v>6.49</v>
      </c>
      <c r="M1785" s="26" t="s">
        <v>16</v>
      </c>
      <c r="N1785" s="44">
        <v>6.49</v>
      </c>
      <c r="O1785" s="26" t="s">
        <v>16</v>
      </c>
      <c r="P1785" s="24">
        <v>6.49</v>
      </c>
      <c r="Q1785" s="26" t="s">
        <v>16</v>
      </c>
      <c r="R1785" s="24">
        <v>6.49</v>
      </c>
      <c r="S1785" s="26" t="s">
        <v>16</v>
      </c>
      <c r="T1785" s="24"/>
      <c r="U1785" s="26" t="s">
        <v>16</v>
      </c>
      <c r="V1785" s="34" t="s">
        <v>1219</v>
      </c>
    </row>
    <row r="1786" spans="1:22" hidden="1" x14ac:dyDescent="0.25">
      <c r="A1786" s="31" t="s">
        <v>1561</v>
      </c>
      <c r="B1786" s="31" t="s">
        <v>1562</v>
      </c>
      <c r="C1786" s="41" t="s">
        <v>31</v>
      </c>
      <c r="D1786" s="31" t="s">
        <v>32</v>
      </c>
      <c r="E1786" s="31" t="s">
        <v>572</v>
      </c>
      <c r="F1786" s="21" t="s">
        <v>572</v>
      </c>
      <c r="G1786" s="21" t="s">
        <v>38</v>
      </c>
      <c r="H1786" s="32">
        <f t="shared" si="54"/>
        <v>1</v>
      </c>
      <c r="I1786" s="33">
        <f t="shared" si="55"/>
        <v>0.30501089324618746</v>
      </c>
      <c r="J1786" s="24">
        <v>4.59</v>
      </c>
      <c r="K1786" s="26" t="s">
        <v>16</v>
      </c>
      <c r="L1786" s="44">
        <v>5.99</v>
      </c>
      <c r="M1786" s="26" t="s">
        <v>18</v>
      </c>
      <c r="N1786" s="44">
        <v>5.99</v>
      </c>
      <c r="O1786" s="26" t="s">
        <v>16</v>
      </c>
      <c r="P1786" s="24">
        <v>5.99</v>
      </c>
      <c r="Q1786" s="26" t="s">
        <v>16</v>
      </c>
      <c r="R1786" s="24">
        <v>5.99</v>
      </c>
      <c r="S1786" s="26" t="s">
        <v>16</v>
      </c>
      <c r="T1786" s="24"/>
      <c r="U1786" s="26" t="s">
        <v>16</v>
      </c>
      <c r="V1786" s="34" t="s">
        <v>1219</v>
      </c>
    </row>
    <row r="1787" spans="1:22" hidden="1" x14ac:dyDescent="0.25">
      <c r="A1787" s="31" t="s">
        <v>1561</v>
      </c>
      <c r="B1787" s="31" t="s">
        <v>1562</v>
      </c>
      <c r="C1787" s="41" t="s">
        <v>35</v>
      </c>
      <c r="D1787" s="31" t="s">
        <v>36</v>
      </c>
      <c r="E1787" s="31" t="s">
        <v>37</v>
      </c>
      <c r="F1787" s="21" t="s">
        <v>37</v>
      </c>
      <c r="G1787" s="21" t="s">
        <v>38</v>
      </c>
      <c r="H1787" s="32" t="str">
        <f t="shared" si="54"/>
        <v/>
      </c>
      <c r="I1787" s="33">
        <f t="shared" si="55"/>
        <v>0</v>
      </c>
      <c r="J1787" s="24">
        <v>4.99</v>
      </c>
      <c r="K1787" s="26" t="s">
        <v>16</v>
      </c>
      <c r="L1787" s="44">
        <v>4.99</v>
      </c>
      <c r="M1787" s="26" t="s">
        <v>16</v>
      </c>
      <c r="N1787" s="44">
        <v>4.99</v>
      </c>
      <c r="O1787" s="26" t="s">
        <v>16</v>
      </c>
      <c r="P1787" s="24">
        <v>4.99</v>
      </c>
      <c r="Q1787" s="26" t="s">
        <v>16</v>
      </c>
      <c r="R1787" s="24">
        <v>4.99</v>
      </c>
      <c r="S1787" s="26" t="s">
        <v>16</v>
      </c>
      <c r="T1787" s="24"/>
      <c r="U1787" s="26" t="s">
        <v>16</v>
      </c>
      <c r="V1787" s="34" t="s">
        <v>1219</v>
      </c>
    </row>
    <row r="1788" spans="1:22" hidden="1" x14ac:dyDescent="0.25">
      <c r="A1788" s="31" t="s">
        <v>1561</v>
      </c>
      <c r="B1788" s="31" t="s">
        <v>1562</v>
      </c>
      <c r="C1788" s="41" t="s">
        <v>39</v>
      </c>
      <c r="D1788" s="31" t="s">
        <v>40</v>
      </c>
      <c r="E1788" s="31" t="s">
        <v>1223</v>
      </c>
      <c r="F1788" s="21" t="s">
        <v>1223</v>
      </c>
      <c r="G1788" s="21" t="s">
        <v>1044</v>
      </c>
      <c r="H1788" s="32" t="str">
        <f t="shared" si="54"/>
        <v/>
      </c>
      <c r="I1788" s="33">
        <f t="shared" si="55"/>
        <v>2.2246941045606095E-2</v>
      </c>
      <c r="J1788" s="24">
        <v>8.99</v>
      </c>
      <c r="K1788" s="26" t="s">
        <v>16</v>
      </c>
      <c r="L1788" s="44">
        <v>8.99</v>
      </c>
      <c r="M1788" s="26" t="s">
        <v>16</v>
      </c>
      <c r="N1788" s="44">
        <v>8.99</v>
      </c>
      <c r="O1788" s="26" t="s">
        <v>16</v>
      </c>
      <c r="P1788" s="24">
        <v>8.99</v>
      </c>
      <c r="Q1788" s="26" t="s">
        <v>16</v>
      </c>
      <c r="R1788" s="24">
        <v>9.19</v>
      </c>
      <c r="S1788" s="26" t="s">
        <v>16</v>
      </c>
      <c r="T1788" s="24"/>
      <c r="U1788" s="26" t="s">
        <v>16</v>
      </c>
      <c r="V1788" s="34" t="s">
        <v>1219</v>
      </c>
    </row>
    <row r="1789" spans="1:22" hidden="1" x14ac:dyDescent="0.25">
      <c r="A1789" s="31" t="s">
        <v>1561</v>
      </c>
      <c r="B1789" s="31" t="s">
        <v>1562</v>
      </c>
      <c r="C1789" s="41" t="s">
        <v>43</v>
      </c>
      <c r="D1789" s="31" t="s">
        <v>44</v>
      </c>
      <c r="E1789" s="31" t="s">
        <v>576</v>
      </c>
      <c r="F1789" s="21" t="s">
        <v>576</v>
      </c>
      <c r="G1789" s="21" t="s">
        <v>702</v>
      </c>
      <c r="H1789" s="32" t="str">
        <f t="shared" si="54"/>
        <v/>
      </c>
      <c r="I1789" s="33">
        <f t="shared" si="55"/>
        <v>0</v>
      </c>
      <c r="J1789" s="24">
        <v>11.99</v>
      </c>
      <c r="K1789" s="26" t="s">
        <v>16</v>
      </c>
      <c r="L1789" s="44">
        <v>11.99</v>
      </c>
      <c r="M1789" s="26" t="s">
        <v>16</v>
      </c>
      <c r="N1789" s="44">
        <v>11.99</v>
      </c>
      <c r="O1789" s="26" t="s">
        <v>16</v>
      </c>
      <c r="P1789" s="24">
        <v>11.99</v>
      </c>
      <c r="Q1789" s="26" t="s">
        <v>16</v>
      </c>
      <c r="R1789" s="24">
        <v>11.99</v>
      </c>
      <c r="S1789" s="26" t="s">
        <v>16</v>
      </c>
      <c r="T1789" s="24"/>
      <c r="U1789" s="26" t="s">
        <v>16</v>
      </c>
      <c r="V1789" s="34" t="s">
        <v>1219</v>
      </c>
    </row>
    <row r="1790" spans="1:22" hidden="1" x14ac:dyDescent="0.25">
      <c r="A1790" s="31" t="s">
        <v>1561</v>
      </c>
      <c r="B1790" s="31" t="s">
        <v>1562</v>
      </c>
      <c r="C1790" s="41" t="s">
        <v>47</v>
      </c>
      <c r="D1790" s="31" t="s">
        <v>48</v>
      </c>
      <c r="E1790" s="31" t="s">
        <v>1565</v>
      </c>
      <c r="F1790" s="21" t="s">
        <v>1565</v>
      </c>
      <c r="G1790" s="21" t="s">
        <v>1566</v>
      </c>
      <c r="H1790" s="32">
        <f t="shared" si="54"/>
        <v>1</v>
      </c>
      <c r="I1790" s="33">
        <f t="shared" si="55"/>
        <v>8.530438154323372E-2</v>
      </c>
      <c r="J1790" s="24">
        <v>25.79</v>
      </c>
      <c r="K1790" s="26" t="s">
        <v>16</v>
      </c>
      <c r="L1790" s="44">
        <v>27.99</v>
      </c>
      <c r="M1790" s="26" t="s">
        <v>16</v>
      </c>
      <c r="N1790" s="44">
        <v>27.99</v>
      </c>
      <c r="O1790" s="26" t="s">
        <v>16</v>
      </c>
      <c r="P1790" s="24">
        <v>27.99</v>
      </c>
      <c r="Q1790" s="26" t="s">
        <v>16</v>
      </c>
      <c r="R1790" s="24">
        <v>27.99</v>
      </c>
      <c r="S1790" s="26" t="s">
        <v>16</v>
      </c>
      <c r="T1790" s="24"/>
      <c r="U1790" s="26" t="s">
        <v>16</v>
      </c>
      <c r="V1790" s="34" t="s">
        <v>1219</v>
      </c>
    </row>
    <row r="1791" spans="1:22" hidden="1" x14ac:dyDescent="0.25">
      <c r="A1791" s="31" t="s">
        <v>1561</v>
      </c>
      <c r="B1791" s="31" t="s">
        <v>1562</v>
      </c>
      <c r="C1791" s="41" t="s">
        <v>52</v>
      </c>
      <c r="D1791" s="31" t="s">
        <v>53</v>
      </c>
      <c r="E1791" s="31" t="s">
        <v>1567</v>
      </c>
      <c r="F1791" s="21" t="s">
        <v>1567</v>
      </c>
      <c r="G1791" s="21" t="s">
        <v>325</v>
      </c>
      <c r="H1791" s="32">
        <f t="shared" si="54"/>
        <v>1</v>
      </c>
      <c r="I1791" s="33">
        <f t="shared" si="55"/>
        <v>6.434630008774489E-2</v>
      </c>
      <c r="J1791" s="24">
        <v>34.19</v>
      </c>
      <c r="K1791" s="26" t="s">
        <v>16</v>
      </c>
      <c r="L1791" s="44">
        <v>34.19</v>
      </c>
      <c r="M1791" s="26" t="s">
        <v>16</v>
      </c>
      <c r="N1791" s="44">
        <v>31.99</v>
      </c>
      <c r="O1791" s="26" t="s">
        <v>16</v>
      </c>
      <c r="P1791" s="24">
        <v>31.99</v>
      </c>
      <c r="Q1791" s="26" t="s">
        <v>16</v>
      </c>
      <c r="R1791" s="24">
        <v>31.99</v>
      </c>
      <c r="S1791" s="26" t="s">
        <v>16</v>
      </c>
      <c r="T1791" s="24"/>
      <c r="U1791" s="26" t="s">
        <v>16</v>
      </c>
      <c r="V1791" s="34" t="s">
        <v>1219</v>
      </c>
    </row>
    <row r="1792" spans="1:22" hidden="1" x14ac:dyDescent="0.25">
      <c r="A1792" s="31" t="s">
        <v>1561</v>
      </c>
      <c r="B1792" s="31" t="s">
        <v>1562</v>
      </c>
      <c r="C1792" s="41" t="s">
        <v>56</v>
      </c>
      <c r="D1792" s="31" t="s">
        <v>57</v>
      </c>
      <c r="E1792" s="31" t="s">
        <v>444</v>
      </c>
      <c r="F1792" s="21" t="s">
        <v>444</v>
      </c>
      <c r="G1792" s="21" t="s">
        <v>1568</v>
      </c>
      <c r="H1792" s="32" t="str">
        <f t="shared" si="54"/>
        <v/>
      </c>
      <c r="I1792" s="33">
        <f t="shared" si="55"/>
        <v>0</v>
      </c>
      <c r="J1792" s="24">
        <v>31.99</v>
      </c>
      <c r="K1792" s="26" t="s">
        <v>16</v>
      </c>
      <c r="L1792" s="44">
        <v>31.99</v>
      </c>
      <c r="M1792" s="26" t="s">
        <v>16</v>
      </c>
      <c r="N1792" s="44">
        <v>31.99</v>
      </c>
      <c r="O1792" s="26" t="s">
        <v>16</v>
      </c>
      <c r="P1792" s="24">
        <v>31.99</v>
      </c>
      <c r="Q1792" s="26" t="s">
        <v>16</v>
      </c>
      <c r="R1792" s="24">
        <v>31.99</v>
      </c>
      <c r="S1792" s="26" t="s">
        <v>16</v>
      </c>
      <c r="T1792" s="24"/>
      <c r="U1792" s="26" t="s">
        <v>16</v>
      </c>
      <c r="V1792" s="34" t="s">
        <v>1219</v>
      </c>
    </row>
    <row r="1793" spans="1:22" hidden="1" x14ac:dyDescent="0.25">
      <c r="A1793" s="31" t="s">
        <v>1561</v>
      </c>
      <c r="B1793" s="31" t="s">
        <v>1562</v>
      </c>
      <c r="C1793" s="41" t="s">
        <v>60</v>
      </c>
      <c r="D1793" s="31" t="s">
        <v>61</v>
      </c>
      <c r="E1793" s="31" t="s">
        <v>62</v>
      </c>
      <c r="F1793" s="21" t="s">
        <v>62</v>
      </c>
      <c r="G1793" s="21" t="s">
        <v>487</v>
      </c>
      <c r="H1793" s="32" t="str">
        <f t="shared" si="54"/>
        <v/>
      </c>
      <c r="I1793" s="33">
        <f t="shared" si="55"/>
        <v>2.5751072961373245E-2</v>
      </c>
      <c r="J1793" s="24">
        <v>11.65</v>
      </c>
      <c r="K1793" s="26" t="s">
        <v>16</v>
      </c>
      <c r="L1793" s="44">
        <v>11.65</v>
      </c>
      <c r="M1793" s="26" t="s">
        <v>16</v>
      </c>
      <c r="N1793" s="44">
        <v>11.65</v>
      </c>
      <c r="O1793" s="26" t="s">
        <v>16</v>
      </c>
      <c r="P1793" s="24">
        <v>11.95</v>
      </c>
      <c r="Q1793" s="26" t="s">
        <v>16</v>
      </c>
      <c r="R1793" s="24">
        <v>11.95</v>
      </c>
      <c r="S1793" s="26" t="s">
        <v>16</v>
      </c>
      <c r="T1793" s="24"/>
      <c r="U1793" s="26" t="s">
        <v>16</v>
      </c>
      <c r="V1793" s="34" t="s">
        <v>1219</v>
      </c>
    </row>
    <row r="1794" spans="1:22" hidden="1" x14ac:dyDescent="0.25">
      <c r="A1794" s="31" t="s">
        <v>1561</v>
      </c>
      <c r="B1794" s="31" t="s">
        <v>1562</v>
      </c>
      <c r="C1794" s="41" t="s">
        <v>64</v>
      </c>
      <c r="D1794" s="31" t="s">
        <v>65</v>
      </c>
      <c r="E1794" s="31" t="s">
        <v>582</v>
      </c>
      <c r="F1794" s="21" t="s">
        <v>2097</v>
      </c>
      <c r="G1794" s="21" t="s">
        <v>210</v>
      </c>
      <c r="H1794" s="32">
        <f t="shared" si="54"/>
        <v>1</v>
      </c>
      <c r="I1794" s="33">
        <f t="shared" si="55"/>
        <v>1</v>
      </c>
      <c r="J1794" s="24">
        <v>13.39</v>
      </c>
      <c r="K1794" s="26" t="s">
        <v>16</v>
      </c>
      <c r="L1794" s="44">
        <v>0</v>
      </c>
      <c r="M1794" s="26" t="s">
        <v>16</v>
      </c>
      <c r="N1794" s="44">
        <v>15.79</v>
      </c>
      <c r="O1794" s="26" t="s">
        <v>18</v>
      </c>
      <c r="P1794" s="24">
        <v>15.79</v>
      </c>
      <c r="Q1794" s="26" t="s">
        <v>16</v>
      </c>
      <c r="R1794" s="24">
        <v>15.79</v>
      </c>
      <c r="S1794" s="26" t="s">
        <v>16</v>
      </c>
      <c r="T1794" s="24"/>
      <c r="U1794" s="26" t="s">
        <v>16</v>
      </c>
      <c r="V1794" s="34" t="s">
        <v>1219</v>
      </c>
    </row>
    <row r="1795" spans="1:22" hidden="1" x14ac:dyDescent="0.25">
      <c r="A1795" s="31" t="s">
        <v>1561</v>
      </c>
      <c r="B1795" s="31" t="s">
        <v>1562</v>
      </c>
      <c r="C1795" s="41" t="s">
        <v>68</v>
      </c>
      <c r="D1795" s="31" t="s">
        <v>69</v>
      </c>
      <c r="E1795" s="31" t="s">
        <v>1229</v>
      </c>
      <c r="F1795" s="21" t="s">
        <v>1229</v>
      </c>
      <c r="G1795" s="21" t="s">
        <v>194</v>
      </c>
      <c r="H1795" s="32" t="str">
        <f t="shared" ref="H1795:H1858" si="56">IF(I1795&gt;=$H$1,1,"")</f>
        <v/>
      </c>
      <c r="I1795" s="33">
        <f t="shared" ref="I1795:I1858" si="57">IF(J1795=0,0,ABS(1-L1795/J1795))+IF(L1795=0,0,ABS(1-N1795/L1795))+IF(N1795=0,0,ABS(1-P1795/N1795))+IF(P1795=0,0,ABS(1-R1795/P1795))</f>
        <v>0</v>
      </c>
      <c r="J1795" s="24">
        <v>18.79</v>
      </c>
      <c r="K1795" s="26" t="s">
        <v>16</v>
      </c>
      <c r="L1795" s="44">
        <v>18.79</v>
      </c>
      <c r="M1795" s="26" t="s">
        <v>16</v>
      </c>
      <c r="N1795" s="44">
        <v>18.79</v>
      </c>
      <c r="O1795" s="26" t="s">
        <v>16</v>
      </c>
      <c r="P1795" s="24">
        <v>18.79</v>
      </c>
      <c r="Q1795" s="26" t="s">
        <v>16</v>
      </c>
      <c r="R1795" s="24">
        <v>18.79</v>
      </c>
      <c r="S1795" s="26" t="s">
        <v>16</v>
      </c>
      <c r="T1795" s="24"/>
      <c r="U1795" s="26" t="s">
        <v>16</v>
      </c>
      <c r="V1795" s="34" t="s">
        <v>1219</v>
      </c>
    </row>
    <row r="1796" spans="1:22" hidden="1" x14ac:dyDescent="0.25">
      <c r="A1796" s="31" t="s">
        <v>1561</v>
      </c>
      <c r="B1796" s="31" t="s">
        <v>1562</v>
      </c>
      <c r="C1796" s="41" t="s">
        <v>73</v>
      </c>
      <c r="D1796" s="31" t="s">
        <v>74</v>
      </c>
      <c r="E1796" s="31" t="s">
        <v>82</v>
      </c>
      <c r="F1796" s="21" t="s">
        <v>75</v>
      </c>
      <c r="G1796" s="21" t="s">
        <v>110</v>
      </c>
      <c r="H1796" s="32" t="str">
        <f t="shared" si="56"/>
        <v/>
      </c>
      <c r="I1796" s="33">
        <f t="shared" si="57"/>
        <v>0</v>
      </c>
      <c r="J1796" s="24">
        <v>0</v>
      </c>
      <c r="K1796" s="26" t="s">
        <v>16</v>
      </c>
      <c r="L1796" s="44">
        <v>0</v>
      </c>
      <c r="M1796" s="26" t="s">
        <v>16</v>
      </c>
      <c r="N1796" s="44">
        <v>14.99</v>
      </c>
      <c r="O1796" s="26" t="s">
        <v>18</v>
      </c>
      <c r="P1796" s="24">
        <v>14.99</v>
      </c>
      <c r="Q1796" s="26" t="s">
        <v>16</v>
      </c>
      <c r="R1796" s="24">
        <v>14.99</v>
      </c>
      <c r="S1796" s="26" t="s">
        <v>16</v>
      </c>
      <c r="T1796" s="24"/>
      <c r="U1796" s="26" t="s">
        <v>16</v>
      </c>
      <c r="V1796" s="34" t="s">
        <v>1219</v>
      </c>
    </row>
    <row r="1797" spans="1:22" hidden="1" x14ac:dyDescent="0.25">
      <c r="A1797" s="31" t="s">
        <v>1561</v>
      </c>
      <c r="B1797" s="31" t="s">
        <v>1562</v>
      </c>
      <c r="C1797" s="41" t="s">
        <v>77</v>
      </c>
      <c r="D1797" s="31" t="s">
        <v>78</v>
      </c>
      <c r="E1797" s="31" t="s">
        <v>660</v>
      </c>
      <c r="F1797" s="21" t="s">
        <v>529</v>
      </c>
      <c r="G1797" s="21" t="s">
        <v>79</v>
      </c>
      <c r="H1797" s="32" t="str">
        <f t="shared" si="56"/>
        <v/>
      </c>
      <c r="I1797" s="33">
        <f t="shared" si="57"/>
        <v>0</v>
      </c>
      <c r="J1797" s="24">
        <v>0</v>
      </c>
      <c r="K1797" s="26" t="s">
        <v>16</v>
      </c>
      <c r="L1797" s="44">
        <v>0</v>
      </c>
      <c r="M1797" s="26" t="s">
        <v>16</v>
      </c>
      <c r="N1797" s="44">
        <v>27.46</v>
      </c>
      <c r="O1797" s="26" t="s">
        <v>18</v>
      </c>
      <c r="P1797" s="24">
        <v>27.46</v>
      </c>
      <c r="Q1797" s="26" t="s">
        <v>16</v>
      </c>
      <c r="R1797" s="24">
        <v>27.46</v>
      </c>
      <c r="S1797" s="26" t="s">
        <v>16</v>
      </c>
      <c r="T1797" s="24"/>
      <c r="U1797" s="26" t="s">
        <v>16</v>
      </c>
      <c r="V1797" s="34" t="s">
        <v>1219</v>
      </c>
    </row>
    <row r="1798" spans="1:22" hidden="1" x14ac:dyDescent="0.25">
      <c r="A1798" s="31" t="s">
        <v>1561</v>
      </c>
      <c r="B1798" s="31" t="s">
        <v>1562</v>
      </c>
      <c r="C1798" s="41" t="s">
        <v>80</v>
      </c>
      <c r="D1798" s="31" t="s">
        <v>81</v>
      </c>
      <c r="E1798" s="31" t="s">
        <v>1055</v>
      </c>
      <c r="F1798" s="21" t="s">
        <v>1055</v>
      </c>
      <c r="G1798" s="21" t="s">
        <v>79</v>
      </c>
      <c r="H1798" s="32" t="str">
        <f t="shared" si="56"/>
        <v/>
      </c>
      <c r="I1798" s="33">
        <f t="shared" si="57"/>
        <v>0</v>
      </c>
      <c r="J1798" s="24">
        <v>0</v>
      </c>
      <c r="K1798" s="26" t="s">
        <v>16</v>
      </c>
      <c r="L1798" s="44">
        <v>17.989999999999998</v>
      </c>
      <c r="M1798" s="26" t="s">
        <v>16</v>
      </c>
      <c r="N1798" s="44">
        <v>17.989999999999998</v>
      </c>
      <c r="O1798" s="26" t="s">
        <v>16</v>
      </c>
      <c r="P1798" s="24">
        <v>17.989999999999998</v>
      </c>
      <c r="Q1798" s="26" t="s">
        <v>16</v>
      </c>
      <c r="R1798" s="24">
        <v>17.989999999999998</v>
      </c>
      <c r="S1798" s="26" t="s">
        <v>16</v>
      </c>
      <c r="T1798" s="24"/>
      <c r="U1798" s="26" t="s">
        <v>16</v>
      </c>
      <c r="V1798" s="34" t="s">
        <v>1219</v>
      </c>
    </row>
    <row r="1799" spans="1:22" hidden="1" x14ac:dyDescent="0.25">
      <c r="A1799" s="31" t="s">
        <v>1561</v>
      </c>
      <c r="B1799" s="31" t="s">
        <v>1562</v>
      </c>
      <c r="C1799" s="41" t="s">
        <v>83</v>
      </c>
      <c r="D1799" s="31" t="s">
        <v>84</v>
      </c>
      <c r="E1799" s="31" t="s">
        <v>1569</v>
      </c>
      <c r="F1799" s="21" t="s">
        <v>1474</v>
      </c>
      <c r="G1799" s="21" t="s">
        <v>512</v>
      </c>
      <c r="H1799" s="32" t="str">
        <f t="shared" si="56"/>
        <v/>
      </c>
      <c r="I1799" s="33">
        <f t="shared" si="57"/>
        <v>0</v>
      </c>
      <c r="J1799" s="24">
        <v>12.19</v>
      </c>
      <c r="K1799" s="26" t="s">
        <v>16</v>
      </c>
      <c r="L1799" s="44">
        <v>12.19</v>
      </c>
      <c r="M1799" s="26" t="s">
        <v>16</v>
      </c>
      <c r="N1799" s="44">
        <v>12.19</v>
      </c>
      <c r="O1799" s="26" t="s">
        <v>16</v>
      </c>
      <c r="P1799" s="24">
        <v>12.19</v>
      </c>
      <c r="Q1799" s="26" t="s">
        <v>16</v>
      </c>
      <c r="R1799" s="24">
        <v>12.19</v>
      </c>
      <c r="S1799" s="26" t="s">
        <v>16</v>
      </c>
      <c r="T1799" s="24"/>
      <c r="U1799" s="26" t="s">
        <v>16</v>
      </c>
      <c r="V1799" s="34" t="s">
        <v>1219</v>
      </c>
    </row>
    <row r="1800" spans="1:22" hidden="1" x14ac:dyDescent="0.25">
      <c r="A1800" s="31" t="s">
        <v>1561</v>
      </c>
      <c r="B1800" s="31" t="s">
        <v>1562</v>
      </c>
      <c r="C1800" s="41" t="s">
        <v>87</v>
      </c>
      <c r="D1800" s="31" t="s">
        <v>88</v>
      </c>
      <c r="E1800" s="31" t="s">
        <v>75</v>
      </c>
      <c r="F1800" s="21" t="s">
        <v>75</v>
      </c>
      <c r="G1800" s="21" t="s">
        <v>79</v>
      </c>
      <c r="H1800" s="32">
        <f t="shared" si="56"/>
        <v>1</v>
      </c>
      <c r="I1800" s="33">
        <f t="shared" si="57"/>
        <v>1</v>
      </c>
      <c r="J1800" s="24">
        <v>47.95</v>
      </c>
      <c r="K1800" s="26" t="s">
        <v>16</v>
      </c>
      <c r="L1800" s="44">
        <v>0</v>
      </c>
      <c r="M1800" s="26" t="s">
        <v>16</v>
      </c>
      <c r="N1800" s="44">
        <v>39.450000000000003</v>
      </c>
      <c r="O1800" s="26" t="s">
        <v>18</v>
      </c>
      <c r="P1800" s="24">
        <v>39.450000000000003</v>
      </c>
      <c r="Q1800" s="26" t="s">
        <v>16</v>
      </c>
      <c r="R1800" s="24">
        <v>39.450000000000003</v>
      </c>
      <c r="S1800" s="26" t="s">
        <v>16</v>
      </c>
      <c r="T1800" s="24"/>
      <c r="U1800" s="26" t="s">
        <v>16</v>
      </c>
      <c r="V1800" s="34" t="s">
        <v>1219</v>
      </c>
    </row>
    <row r="1801" spans="1:22" hidden="1" x14ac:dyDescent="0.25">
      <c r="A1801" s="31" t="s">
        <v>1561</v>
      </c>
      <c r="B1801" s="31" t="s">
        <v>1562</v>
      </c>
      <c r="C1801" s="41" t="s">
        <v>89</v>
      </c>
      <c r="D1801" s="31" t="s">
        <v>90</v>
      </c>
      <c r="E1801" s="31" t="s">
        <v>714</v>
      </c>
      <c r="F1801" s="21" t="s">
        <v>714</v>
      </c>
      <c r="G1801" s="21" t="s">
        <v>194</v>
      </c>
      <c r="H1801" s="32">
        <f t="shared" si="56"/>
        <v>1</v>
      </c>
      <c r="I1801" s="33">
        <f t="shared" si="57"/>
        <v>1</v>
      </c>
      <c r="J1801" s="24">
        <v>9.39</v>
      </c>
      <c r="K1801" s="26" t="s">
        <v>16</v>
      </c>
      <c r="L1801" s="44">
        <v>0</v>
      </c>
      <c r="M1801" s="26" t="s">
        <v>16</v>
      </c>
      <c r="N1801" s="44">
        <v>23.58</v>
      </c>
      <c r="O1801" s="26" t="s">
        <v>18</v>
      </c>
      <c r="P1801" s="24">
        <v>23.58</v>
      </c>
      <c r="Q1801" s="26" t="s">
        <v>16</v>
      </c>
      <c r="R1801" s="24">
        <v>23.58</v>
      </c>
      <c r="S1801" s="26" t="s">
        <v>16</v>
      </c>
      <c r="T1801" s="24"/>
      <c r="U1801" s="26" t="s">
        <v>16</v>
      </c>
      <c r="V1801" s="34" t="s">
        <v>1219</v>
      </c>
    </row>
    <row r="1802" spans="1:22" hidden="1" x14ac:dyDescent="0.25">
      <c r="A1802" s="31" t="s">
        <v>1561</v>
      </c>
      <c r="B1802" s="31" t="s">
        <v>1562</v>
      </c>
      <c r="C1802" s="41" t="s">
        <v>93</v>
      </c>
      <c r="D1802" s="31" t="s">
        <v>94</v>
      </c>
      <c r="E1802" s="31" t="s">
        <v>1509</v>
      </c>
      <c r="F1802" s="21" t="s">
        <v>1509</v>
      </c>
      <c r="G1802" s="21" t="s">
        <v>79</v>
      </c>
      <c r="H1802" s="32">
        <f t="shared" si="56"/>
        <v>1</v>
      </c>
      <c r="I1802" s="33">
        <f t="shared" si="57"/>
        <v>0.68591673311515633</v>
      </c>
      <c r="J1802" s="24">
        <v>29.9</v>
      </c>
      <c r="K1802" s="26" t="s">
        <v>16</v>
      </c>
      <c r="L1802" s="44">
        <v>50.29</v>
      </c>
      <c r="M1802" s="26" t="s">
        <v>18</v>
      </c>
      <c r="N1802" s="44">
        <v>50.49</v>
      </c>
      <c r="O1802" s="26" t="s">
        <v>16</v>
      </c>
      <c r="P1802" s="24">
        <v>50.49</v>
      </c>
      <c r="Q1802" s="26" t="s">
        <v>16</v>
      </c>
      <c r="R1802" s="24">
        <v>50.49</v>
      </c>
      <c r="S1802" s="26" t="s">
        <v>16</v>
      </c>
      <c r="T1802" s="24"/>
      <c r="U1802" s="26" t="s">
        <v>16</v>
      </c>
      <c r="V1802" s="34" t="s">
        <v>1219</v>
      </c>
    </row>
    <row r="1803" spans="1:22" hidden="1" x14ac:dyDescent="0.25">
      <c r="A1803" s="31" t="s">
        <v>1561</v>
      </c>
      <c r="B1803" s="31" t="s">
        <v>1562</v>
      </c>
      <c r="C1803" s="41" t="s">
        <v>95</v>
      </c>
      <c r="D1803" s="31" t="s">
        <v>96</v>
      </c>
      <c r="E1803" s="31" t="s">
        <v>1234</v>
      </c>
      <c r="F1803" s="21" t="s">
        <v>1234</v>
      </c>
      <c r="G1803" s="21" t="s">
        <v>98</v>
      </c>
      <c r="H1803" s="32" t="str">
        <f t="shared" si="56"/>
        <v/>
      </c>
      <c r="I1803" s="33">
        <f t="shared" si="57"/>
        <v>0</v>
      </c>
      <c r="J1803" s="24">
        <v>11.69</v>
      </c>
      <c r="K1803" s="26" t="s">
        <v>16</v>
      </c>
      <c r="L1803" s="44">
        <v>11.69</v>
      </c>
      <c r="M1803" s="26" t="s">
        <v>16</v>
      </c>
      <c r="N1803" s="44">
        <v>11.69</v>
      </c>
      <c r="O1803" s="26" t="s">
        <v>16</v>
      </c>
      <c r="P1803" s="24">
        <v>11.69</v>
      </c>
      <c r="Q1803" s="26" t="s">
        <v>16</v>
      </c>
      <c r="R1803" s="24">
        <v>11.69</v>
      </c>
      <c r="S1803" s="26" t="s">
        <v>16</v>
      </c>
      <c r="T1803" s="24"/>
      <c r="U1803" s="26" t="s">
        <v>16</v>
      </c>
      <c r="V1803" s="34" t="s">
        <v>1219</v>
      </c>
    </row>
    <row r="1804" spans="1:22" hidden="1" x14ac:dyDescent="0.25">
      <c r="A1804" s="31" t="s">
        <v>1561</v>
      </c>
      <c r="B1804" s="31" t="s">
        <v>1562</v>
      </c>
      <c r="C1804" s="41" t="s">
        <v>99</v>
      </c>
      <c r="D1804" s="31" t="s">
        <v>100</v>
      </c>
      <c r="E1804" s="31" t="s">
        <v>839</v>
      </c>
      <c r="F1804" s="21" t="s">
        <v>839</v>
      </c>
      <c r="G1804" s="21" t="s">
        <v>1570</v>
      </c>
      <c r="H1804" s="32" t="str">
        <f t="shared" si="56"/>
        <v/>
      </c>
      <c r="I1804" s="33">
        <f t="shared" si="57"/>
        <v>1.5727635014428976E-2</v>
      </c>
      <c r="J1804" s="24">
        <v>11.49</v>
      </c>
      <c r="K1804" s="26" t="s">
        <v>16</v>
      </c>
      <c r="L1804" s="44">
        <v>11.4</v>
      </c>
      <c r="M1804" s="26" t="s">
        <v>16</v>
      </c>
      <c r="N1804" s="44">
        <v>11.49</v>
      </c>
      <c r="O1804" s="26" t="s">
        <v>16</v>
      </c>
      <c r="P1804" s="24">
        <v>11.49</v>
      </c>
      <c r="Q1804" s="26" t="s">
        <v>16</v>
      </c>
      <c r="R1804" s="24">
        <v>11.49</v>
      </c>
      <c r="S1804" s="26" t="s">
        <v>16</v>
      </c>
      <c r="T1804" s="24"/>
      <c r="U1804" s="26" t="s">
        <v>16</v>
      </c>
      <c r="V1804" s="34" t="s">
        <v>1219</v>
      </c>
    </row>
    <row r="1805" spans="1:22" hidden="1" x14ac:dyDescent="0.25">
      <c r="A1805" s="31" t="s">
        <v>1561</v>
      </c>
      <c r="B1805" s="31" t="s">
        <v>1562</v>
      </c>
      <c r="C1805" s="41" t="s">
        <v>103</v>
      </c>
      <c r="D1805" s="31" t="s">
        <v>104</v>
      </c>
      <c r="E1805" s="31" t="s">
        <v>105</v>
      </c>
      <c r="F1805" s="21" t="s">
        <v>105</v>
      </c>
      <c r="G1805" s="21" t="s">
        <v>1571</v>
      </c>
      <c r="H1805" s="32" t="str">
        <f t="shared" si="56"/>
        <v/>
      </c>
      <c r="I1805" s="33">
        <f t="shared" si="57"/>
        <v>0</v>
      </c>
      <c r="J1805" s="24">
        <v>12.19</v>
      </c>
      <c r="K1805" s="26" t="s">
        <v>16</v>
      </c>
      <c r="L1805" s="44">
        <v>12.19</v>
      </c>
      <c r="M1805" s="26" t="s">
        <v>16</v>
      </c>
      <c r="N1805" s="44">
        <v>12.19</v>
      </c>
      <c r="O1805" s="26" t="s">
        <v>16</v>
      </c>
      <c r="P1805" s="24">
        <v>12.19</v>
      </c>
      <c r="Q1805" s="26" t="s">
        <v>16</v>
      </c>
      <c r="R1805" s="24">
        <v>12.19</v>
      </c>
      <c r="S1805" s="26" t="s">
        <v>16</v>
      </c>
      <c r="T1805" s="24"/>
      <c r="U1805" s="26" t="s">
        <v>16</v>
      </c>
      <c r="V1805" s="34" t="s">
        <v>1219</v>
      </c>
    </row>
    <row r="1806" spans="1:22" hidden="1" x14ac:dyDescent="0.25">
      <c r="A1806" s="31" t="s">
        <v>1561</v>
      </c>
      <c r="B1806" s="31" t="s">
        <v>1562</v>
      </c>
      <c r="C1806" s="41" t="s">
        <v>107</v>
      </c>
      <c r="D1806" s="31" t="s">
        <v>108</v>
      </c>
      <c r="E1806" s="31" t="s">
        <v>1572</v>
      </c>
      <c r="F1806" s="21" t="s">
        <v>1572</v>
      </c>
      <c r="G1806" s="21" t="s">
        <v>1573</v>
      </c>
      <c r="H1806" s="32" t="str">
        <f t="shared" si="56"/>
        <v/>
      </c>
      <c r="I1806" s="33">
        <f t="shared" si="57"/>
        <v>0</v>
      </c>
      <c r="J1806" s="24">
        <v>26.59</v>
      </c>
      <c r="K1806" s="26" t="s">
        <v>16</v>
      </c>
      <c r="L1806" s="44">
        <v>26.59</v>
      </c>
      <c r="M1806" s="26" t="s">
        <v>16</v>
      </c>
      <c r="N1806" s="44">
        <v>26.59</v>
      </c>
      <c r="O1806" s="26" t="s">
        <v>16</v>
      </c>
      <c r="P1806" s="24">
        <v>26.59</v>
      </c>
      <c r="Q1806" s="26" t="s">
        <v>16</v>
      </c>
      <c r="R1806" s="24">
        <v>26.59</v>
      </c>
      <c r="S1806" s="26" t="s">
        <v>16</v>
      </c>
      <c r="T1806" s="24"/>
      <c r="U1806" s="26" t="s">
        <v>16</v>
      </c>
      <c r="V1806" s="34" t="s">
        <v>1219</v>
      </c>
    </row>
    <row r="1807" spans="1:22" hidden="1" x14ac:dyDescent="0.25">
      <c r="A1807" s="31" t="s">
        <v>1561</v>
      </c>
      <c r="B1807" s="31" t="s">
        <v>1562</v>
      </c>
      <c r="C1807" s="41" t="s">
        <v>111</v>
      </c>
      <c r="D1807" s="31" t="s">
        <v>112</v>
      </c>
      <c r="E1807" s="31" t="s">
        <v>127</v>
      </c>
      <c r="F1807" s="21" t="s">
        <v>127</v>
      </c>
      <c r="G1807" s="21" t="s">
        <v>1426</v>
      </c>
      <c r="H1807" s="32" t="str">
        <f t="shared" si="56"/>
        <v/>
      </c>
      <c r="I1807" s="33">
        <f t="shared" si="57"/>
        <v>2.3014959723820505E-2</v>
      </c>
      <c r="J1807" s="24">
        <v>8.69</v>
      </c>
      <c r="K1807" s="26" t="s">
        <v>16</v>
      </c>
      <c r="L1807" s="44">
        <v>8.89</v>
      </c>
      <c r="M1807" s="26" t="s">
        <v>16</v>
      </c>
      <c r="N1807" s="44">
        <v>8.89</v>
      </c>
      <c r="O1807" s="26" t="s">
        <v>16</v>
      </c>
      <c r="P1807" s="24">
        <v>8.89</v>
      </c>
      <c r="Q1807" s="26" t="s">
        <v>16</v>
      </c>
      <c r="R1807" s="24">
        <v>8.89</v>
      </c>
      <c r="S1807" s="26" t="s">
        <v>16</v>
      </c>
      <c r="T1807" s="24"/>
      <c r="U1807" s="26" t="s">
        <v>16</v>
      </c>
      <c r="V1807" s="34" t="s">
        <v>1219</v>
      </c>
    </row>
    <row r="1808" spans="1:22" hidden="1" x14ac:dyDescent="0.25">
      <c r="A1808" s="31" t="s">
        <v>1561</v>
      </c>
      <c r="B1808" s="31" t="s">
        <v>1562</v>
      </c>
      <c r="C1808" s="41" t="s">
        <v>116</v>
      </c>
      <c r="D1808" s="31" t="s">
        <v>117</v>
      </c>
      <c r="E1808" s="31" t="s">
        <v>1237</v>
      </c>
      <c r="F1808" s="21" t="s">
        <v>1237</v>
      </c>
      <c r="G1808" s="21" t="s">
        <v>119</v>
      </c>
      <c r="H1808" s="32" t="str">
        <f t="shared" si="56"/>
        <v/>
      </c>
      <c r="I1808" s="33">
        <f t="shared" si="57"/>
        <v>4.7651463580667297E-2</v>
      </c>
      <c r="J1808" s="24">
        <v>14.69</v>
      </c>
      <c r="K1808" s="26" t="s">
        <v>16</v>
      </c>
      <c r="L1808" s="44">
        <v>14.69</v>
      </c>
      <c r="M1808" s="26" t="s">
        <v>16</v>
      </c>
      <c r="N1808" s="44">
        <v>14.69</v>
      </c>
      <c r="O1808" s="26" t="s">
        <v>16</v>
      </c>
      <c r="P1808" s="24">
        <v>15.39</v>
      </c>
      <c r="Q1808" s="26" t="s">
        <v>16</v>
      </c>
      <c r="R1808" s="24">
        <v>15.39</v>
      </c>
      <c r="S1808" s="26" t="s">
        <v>16</v>
      </c>
      <c r="T1808" s="24"/>
      <c r="U1808" s="26" t="s">
        <v>16</v>
      </c>
      <c r="V1808" s="34" t="s">
        <v>1219</v>
      </c>
    </row>
    <row r="1809" spans="1:22" hidden="1" x14ac:dyDescent="0.25">
      <c r="A1809" s="31" t="s">
        <v>1561</v>
      </c>
      <c r="B1809" s="31" t="s">
        <v>1562</v>
      </c>
      <c r="C1809" s="41" t="s">
        <v>120</v>
      </c>
      <c r="D1809" s="31" t="s">
        <v>121</v>
      </c>
      <c r="E1809" s="31" t="s">
        <v>122</v>
      </c>
      <c r="F1809" s="21" t="s">
        <v>122</v>
      </c>
      <c r="G1809" s="21" t="s">
        <v>848</v>
      </c>
      <c r="H1809" s="32" t="str">
        <f t="shared" si="56"/>
        <v/>
      </c>
      <c r="I1809" s="33">
        <f t="shared" si="57"/>
        <v>0</v>
      </c>
      <c r="J1809" s="24">
        <v>11.49</v>
      </c>
      <c r="K1809" s="26" t="s">
        <v>16</v>
      </c>
      <c r="L1809" s="44">
        <v>11.49</v>
      </c>
      <c r="M1809" s="26" t="s">
        <v>16</v>
      </c>
      <c r="N1809" s="44">
        <v>11.49</v>
      </c>
      <c r="O1809" s="26" t="s">
        <v>16</v>
      </c>
      <c r="P1809" s="24">
        <v>11.49</v>
      </c>
      <c r="Q1809" s="26" t="s">
        <v>16</v>
      </c>
      <c r="R1809" s="24">
        <v>11.49</v>
      </c>
      <c r="S1809" s="26" t="s">
        <v>16</v>
      </c>
      <c r="T1809" s="24"/>
      <c r="U1809" s="26" t="s">
        <v>16</v>
      </c>
      <c r="V1809" s="34" t="s">
        <v>1219</v>
      </c>
    </row>
    <row r="1810" spans="1:22" hidden="1" x14ac:dyDescent="0.25">
      <c r="A1810" s="31" t="s">
        <v>1561</v>
      </c>
      <c r="B1810" s="31" t="s">
        <v>1562</v>
      </c>
      <c r="C1810" s="41" t="s">
        <v>124</v>
      </c>
      <c r="D1810" s="31" t="s">
        <v>125</v>
      </c>
      <c r="E1810" s="31" t="s">
        <v>127</v>
      </c>
      <c r="F1810" s="21" t="s">
        <v>127</v>
      </c>
      <c r="G1810" s="21" t="s">
        <v>128</v>
      </c>
      <c r="H1810" s="32">
        <f t="shared" si="56"/>
        <v>1</v>
      </c>
      <c r="I1810" s="33">
        <f t="shared" si="57"/>
        <v>0.21164021164021163</v>
      </c>
      <c r="J1810" s="24">
        <v>1.89</v>
      </c>
      <c r="K1810" s="26" t="s">
        <v>16</v>
      </c>
      <c r="L1810" s="44">
        <v>2.29</v>
      </c>
      <c r="M1810" s="26" t="s">
        <v>18</v>
      </c>
      <c r="N1810" s="44">
        <v>2.29</v>
      </c>
      <c r="O1810" s="26" t="s">
        <v>16</v>
      </c>
      <c r="P1810" s="24">
        <v>2.29</v>
      </c>
      <c r="Q1810" s="26" t="s">
        <v>16</v>
      </c>
      <c r="R1810" s="24">
        <v>2.29</v>
      </c>
      <c r="S1810" s="26" t="s">
        <v>16</v>
      </c>
      <c r="T1810" s="24"/>
      <c r="U1810" s="26" t="s">
        <v>16</v>
      </c>
      <c r="V1810" s="34" t="s">
        <v>1219</v>
      </c>
    </row>
    <row r="1811" spans="1:22" hidden="1" x14ac:dyDescent="0.25">
      <c r="A1811" s="31" t="s">
        <v>1561</v>
      </c>
      <c r="B1811" s="31" t="s">
        <v>1562</v>
      </c>
      <c r="C1811" s="41" t="s">
        <v>129</v>
      </c>
      <c r="D1811" s="31" t="s">
        <v>130</v>
      </c>
      <c r="E1811" s="31" t="s">
        <v>127</v>
      </c>
      <c r="F1811" s="21" t="s">
        <v>127</v>
      </c>
      <c r="G1811" s="21" t="s">
        <v>1574</v>
      </c>
      <c r="H1811" s="32" t="str">
        <f t="shared" si="56"/>
        <v/>
      </c>
      <c r="I1811" s="33">
        <f t="shared" si="57"/>
        <v>0</v>
      </c>
      <c r="J1811" s="24">
        <v>2.4900000000000002</v>
      </c>
      <c r="K1811" s="26" t="s">
        <v>16</v>
      </c>
      <c r="L1811" s="44">
        <v>2.4900000000000002</v>
      </c>
      <c r="M1811" s="26" t="s">
        <v>16</v>
      </c>
      <c r="N1811" s="44">
        <v>2.4900000000000002</v>
      </c>
      <c r="O1811" s="26" t="s">
        <v>16</v>
      </c>
      <c r="P1811" s="24">
        <v>2.4900000000000002</v>
      </c>
      <c r="Q1811" s="26" t="s">
        <v>16</v>
      </c>
      <c r="R1811" s="24">
        <v>2.4900000000000002</v>
      </c>
      <c r="S1811" s="26" t="s">
        <v>16</v>
      </c>
      <c r="T1811" s="24"/>
      <c r="U1811" s="26" t="s">
        <v>16</v>
      </c>
      <c r="V1811" s="34" t="s">
        <v>1219</v>
      </c>
    </row>
    <row r="1812" spans="1:22" hidden="1" x14ac:dyDescent="0.25">
      <c r="A1812" s="31" t="s">
        <v>1561</v>
      </c>
      <c r="B1812" s="31" t="s">
        <v>1562</v>
      </c>
      <c r="C1812" s="41" t="s">
        <v>132</v>
      </c>
      <c r="D1812" s="31" t="s">
        <v>133</v>
      </c>
      <c r="E1812" s="31" t="s">
        <v>1149</v>
      </c>
      <c r="F1812" s="21" t="s">
        <v>1149</v>
      </c>
      <c r="G1812" s="21" t="s">
        <v>730</v>
      </c>
      <c r="H1812" s="32" t="str">
        <f t="shared" si="56"/>
        <v/>
      </c>
      <c r="I1812" s="33">
        <f t="shared" si="57"/>
        <v>0</v>
      </c>
      <c r="J1812" s="24">
        <v>29.99</v>
      </c>
      <c r="K1812" s="26" t="s">
        <v>16</v>
      </c>
      <c r="L1812" s="44">
        <v>29.99</v>
      </c>
      <c r="M1812" s="26" t="s">
        <v>16</v>
      </c>
      <c r="N1812" s="44">
        <v>29.99</v>
      </c>
      <c r="O1812" s="26" t="s">
        <v>16</v>
      </c>
      <c r="P1812" s="24">
        <v>29.99</v>
      </c>
      <c r="Q1812" s="26" t="s">
        <v>16</v>
      </c>
      <c r="R1812" s="24">
        <v>29.99</v>
      </c>
      <c r="S1812" s="26" t="s">
        <v>16</v>
      </c>
      <c r="T1812" s="24"/>
      <c r="U1812" s="26" t="s">
        <v>16</v>
      </c>
      <c r="V1812" s="34" t="s">
        <v>1219</v>
      </c>
    </row>
    <row r="1813" spans="1:22" hidden="1" x14ac:dyDescent="0.25">
      <c r="A1813" s="31" t="s">
        <v>1561</v>
      </c>
      <c r="B1813" s="31" t="s">
        <v>1562</v>
      </c>
      <c r="C1813" s="41" t="s">
        <v>137</v>
      </c>
      <c r="D1813" s="31" t="s">
        <v>138</v>
      </c>
      <c r="E1813" s="31" t="s">
        <v>462</v>
      </c>
      <c r="F1813" s="21" t="s">
        <v>462</v>
      </c>
      <c r="G1813" s="21" t="s">
        <v>601</v>
      </c>
      <c r="H1813" s="32" t="str">
        <f t="shared" si="56"/>
        <v/>
      </c>
      <c r="I1813" s="33">
        <f t="shared" si="57"/>
        <v>3.1948881789137351E-2</v>
      </c>
      <c r="J1813" s="24">
        <v>9.39</v>
      </c>
      <c r="K1813" s="26" t="s">
        <v>16</v>
      </c>
      <c r="L1813" s="44">
        <v>9.69</v>
      </c>
      <c r="M1813" s="26" t="s">
        <v>16</v>
      </c>
      <c r="N1813" s="44">
        <v>9.69</v>
      </c>
      <c r="O1813" s="26" t="s">
        <v>16</v>
      </c>
      <c r="P1813" s="24">
        <v>9.69</v>
      </c>
      <c r="Q1813" s="26" t="s">
        <v>16</v>
      </c>
      <c r="R1813" s="24">
        <v>9.69</v>
      </c>
      <c r="S1813" s="26" t="s">
        <v>16</v>
      </c>
      <c r="T1813" s="24"/>
      <c r="U1813" s="26" t="s">
        <v>16</v>
      </c>
      <c r="V1813" s="34" t="s">
        <v>1219</v>
      </c>
    </row>
    <row r="1814" spans="1:22" hidden="1" x14ac:dyDescent="0.25">
      <c r="A1814" s="31" t="s">
        <v>1561</v>
      </c>
      <c r="B1814" s="31" t="s">
        <v>1562</v>
      </c>
      <c r="C1814" s="41" t="s">
        <v>141</v>
      </c>
      <c r="D1814" s="31" t="s">
        <v>142</v>
      </c>
      <c r="E1814" s="31" t="s">
        <v>1575</v>
      </c>
      <c r="F1814" s="21" t="s">
        <v>1575</v>
      </c>
      <c r="G1814" s="21" t="s">
        <v>471</v>
      </c>
      <c r="H1814" s="32" t="str">
        <f t="shared" si="56"/>
        <v/>
      </c>
      <c r="I1814" s="33">
        <f t="shared" si="57"/>
        <v>0</v>
      </c>
      <c r="J1814" s="24">
        <v>4.99</v>
      </c>
      <c r="K1814" s="26" t="s">
        <v>16</v>
      </c>
      <c r="L1814" s="44">
        <v>4.99</v>
      </c>
      <c r="M1814" s="26" t="s">
        <v>16</v>
      </c>
      <c r="N1814" s="44">
        <v>4.99</v>
      </c>
      <c r="O1814" s="26" t="s">
        <v>16</v>
      </c>
      <c r="P1814" s="24">
        <v>4.99</v>
      </c>
      <c r="Q1814" s="26" t="s">
        <v>16</v>
      </c>
      <c r="R1814" s="24">
        <v>4.99</v>
      </c>
      <c r="S1814" s="26" t="s">
        <v>16</v>
      </c>
      <c r="T1814" s="24"/>
      <c r="U1814" s="26" t="s">
        <v>16</v>
      </c>
      <c r="V1814" s="34" t="s">
        <v>1219</v>
      </c>
    </row>
    <row r="1815" spans="1:22" hidden="1" x14ac:dyDescent="0.25">
      <c r="A1815" s="31" t="s">
        <v>1561</v>
      </c>
      <c r="B1815" s="31" t="s">
        <v>1562</v>
      </c>
      <c r="C1815" s="41" t="s">
        <v>145</v>
      </c>
      <c r="D1815" s="31" t="s">
        <v>146</v>
      </c>
      <c r="E1815" s="31" t="s">
        <v>734</v>
      </c>
      <c r="F1815" s="21" t="s">
        <v>734</v>
      </c>
      <c r="G1815" s="21" t="s">
        <v>852</v>
      </c>
      <c r="H1815" s="32">
        <f t="shared" si="56"/>
        <v>1</v>
      </c>
      <c r="I1815" s="33">
        <f t="shared" si="57"/>
        <v>0.54809467486611863</v>
      </c>
      <c r="J1815" s="24">
        <v>3.89</v>
      </c>
      <c r="K1815" s="26" t="s">
        <v>16</v>
      </c>
      <c r="L1815" s="44">
        <v>5.89</v>
      </c>
      <c r="M1815" s="26" t="s">
        <v>18</v>
      </c>
      <c r="N1815" s="44">
        <v>5.89</v>
      </c>
      <c r="O1815" s="26" t="s">
        <v>16</v>
      </c>
      <c r="P1815" s="24">
        <v>5.89</v>
      </c>
      <c r="Q1815" s="26" t="s">
        <v>16</v>
      </c>
      <c r="R1815" s="24">
        <v>5.69</v>
      </c>
      <c r="S1815" s="26" t="s">
        <v>16</v>
      </c>
      <c r="T1815" s="24"/>
      <c r="U1815" s="26" t="s">
        <v>16</v>
      </c>
      <c r="V1815" s="34" t="s">
        <v>1219</v>
      </c>
    </row>
    <row r="1816" spans="1:22" hidden="1" x14ac:dyDescent="0.25">
      <c r="A1816" s="31" t="s">
        <v>1561</v>
      </c>
      <c r="B1816" s="31" t="s">
        <v>1562</v>
      </c>
      <c r="C1816" s="41" t="s">
        <v>149</v>
      </c>
      <c r="D1816" s="31" t="s">
        <v>150</v>
      </c>
      <c r="E1816" s="31" t="s">
        <v>151</v>
      </c>
      <c r="F1816" s="21" t="s">
        <v>151</v>
      </c>
      <c r="G1816" s="21" t="s">
        <v>169</v>
      </c>
      <c r="H1816" s="32" t="str">
        <f t="shared" si="56"/>
        <v/>
      </c>
      <c r="I1816" s="33">
        <f t="shared" si="57"/>
        <v>0</v>
      </c>
      <c r="J1816" s="24">
        <v>7.99</v>
      </c>
      <c r="K1816" s="26" t="s">
        <v>16</v>
      </c>
      <c r="L1816" s="44">
        <v>7.99</v>
      </c>
      <c r="M1816" s="26" t="s">
        <v>16</v>
      </c>
      <c r="N1816" s="44">
        <v>7.99</v>
      </c>
      <c r="O1816" s="26" t="s">
        <v>16</v>
      </c>
      <c r="P1816" s="24">
        <v>7.99</v>
      </c>
      <c r="Q1816" s="26" t="s">
        <v>16</v>
      </c>
      <c r="R1816" s="24">
        <v>7.99</v>
      </c>
      <c r="S1816" s="26" t="s">
        <v>16</v>
      </c>
      <c r="T1816" s="24"/>
      <c r="U1816" s="26" t="s">
        <v>16</v>
      </c>
      <c r="V1816" s="34" t="s">
        <v>1219</v>
      </c>
    </row>
    <row r="1817" spans="1:22" hidden="1" x14ac:dyDescent="0.25">
      <c r="A1817" s="31" t="s">
        <v>1561</v>
      </c>
      <c r="B1817" s="31" t="s">
        <v>1562</v>
      </c>
      <c r="C1817" s="41" t="s">
        <v>153</v>
      </c>
      <c r="D1817" s="31" t="s">
        <v>154</v>
      </c>
      <c r="E1817" s="31" t="s">
        <v>155</v>
      </c>
      <c r="F1817" s="21" t="s">
        <v>155</v>
      </c>
      <c r="G1817" s="21" t="s">
        <v>1576</v>
      </c>
      <c r="H1817" s="32">
        <f t="shared" si="56"/>
        <v>1</v>
      </c>
      <c r="I1817" s="33">
        <f t="shared" si="57"/>
        <v>7.1942446043165464E-2</v>
      </c>
      <c r="J1817" s="24">
        <v>1.39</v>
      </c>
      <c r="K1817" s="26" t="s">
        <v>16</v>
      </c>
      <c r="L1817" s="44">
        <v>1.39</v>
      </c>
      <c r="M1817" s="26" t="s">
        <v>16</v>
      </c>
      <c r="N1817" s="44">
        <v>1.39</v>
      </c>
      <c r="O1817" s="26" t="s">
        <v>16</v>
      </c>
      <c r="P1817" s="24">
        <v>1.49</v>
      </c>
      <c r="Q1817" s="26" t="s">
        <v>16</v>
      </c>
      <c r="R1817" s="24">
        <v>1.49</v>
      </c>
      <c r="S1817" s="26" t="s">
        <v>16</v>
      </c>
      <c r="T1817" s="24"/>
      <c r="U1817" s="26" t="s">
        <v>16</v>
      </c>
      <c r="V1817" s="34" t="s">
        <v>1219</v>
      </c>
    </row>
    <row r="1818" spans="1:22" hidden="1" x14ac:dyDescent="0.25">
      <c r="A1818" s="31" t="s">
        <v>1561</v>
      </c>
      <c r="B1818" s="31" t="s">
        <v>1562</v>
      </c>
      <c r="C1818" s="41" t="s">
        <v>157</v>
      </c>
      <c r="D1818" s="31" t="s">
        <v>158</v>
      </c>
      <c r="E1818" s="31" t="s">
        <v>858</v>
      </c>
      <c r="F1818" s="21" t="s">
        <v>858</v>
      </c>
      <c r="G1818" s="21" t="s">
        <v>566</v>
      </c>
      <c r="H1818" s="32">
        <f t="shared" si="56"/>
        <v>1</v>
      </c>
      <c r="I1818" s="33">
        <f t="shared" si="57"/>
        <v>0.1369839850693586</v>
      </c>
      <c r="J1818" s="24">
        <v>6.49</v>
      </c>
      <c r="K1818" s="26" t="s">
        <v>16</v>
      </c>
      <c r="L1818" s="44">
        <v>7.29</v>
      </c>
      <c r="M1818" s="26" t="s">
        <v>16</v>
      </c>
      <c r="N1818" s="44">
        <v>7.29</v>
      </c>
      <c r="O1818" s="26" t="s">
        <v>16</v>
      </c>
      <c r="P1818" s="24">
        <v>7.29</v>
      </c>
      <c r="Q1818" s="26" t="s">
        <v>16</v>
      </c>
      <c r="R1818" s="24">
        <v>7.39</v>
      </c>
      <c r="S1818" s="26" t="s">
        <v>16</v>
      </c>
      <c r="T1818" s="24"/>
      <c r="U1818" s="26" t="s">
        <v>16</v>
      </c>
      <c r="V1818" s="34" t="s">
        <v>1219</v>
      </c>
    </row>
    <row r="1819" spans="1:22" hidden="1" x14ac:dyDescent="0.25">
      <c r="A1819" s="31" t="s">
        <v>1561</v>
      </c>
      <c r="B1819" s="31" t="s">
        <v>1562</v>
      </c>
      <c r="C1819" s="41" t="s">
        <v>160</v>
      </c>
      <c r="D1819" s="31" t="s">
        <v>161</v>
      </c>
      <c r="E1819" s="31" t="s">
        <v>162</v>
      </c>
      <c r="F1819" s="21" t="s">
        <v>162</v>
      </c>
      <c r="G1819" s="21" t="s">
        <v>566</v>
      </c>
      <c r="H1819" s="32" t="str">
        <f t="shared" si="56"/>
        <v/>
      </c>
      <c r="I1819" s="33">
        <f t="shared" si="57"/>
        <v>0</v>
      </c>
      <c r="J1819" s="24">
        <v>3.89</v>
      </c>
      <c r="K1819" s="26" t="s">
        <v>16</v>
      </c>
      <c r="L1819" s="44">
        <v>3.89</v>
      </c>
      <c r="M1819" s="26" t="s">
        <v>16</v>
      </c>
      <c r="N1819" s="44">
        <v>3.89</v>
      </c>
      <c r="O1819" s="26" t="s">
        <v>16</v>
      </c>
      <c r="P1819" s="24">
        <v>3.89</v>
      </c>
      <c r="Q1819" s="26" t="s">
        <v>16</v>
      </c>
      <c r="R1819" s="24">
        <v>3.89</v>
      </c>
      <c r="S1819" s="26" t="s">
        <v>16</v>
      </c>
      <c r="T1819" s="24"/>
      <c r="U1819" s="26" t="s">
        <v>16</v>
      </c>
      <c r="V1819" s="34" t="s">
        <v>1219</v>
      </c>
    </row>
    <row r="1820" spans="1:22" hidden="1" x14ac:dyDescent="0.25">
      <c r="A1820" s="31" t="s">
        <v>1561</v>
      </c>
      <c r="B1820" s="31" t="s">
        <v>1562</v>
      </c>
      <c r="C1820" s="41" t="s">
        <v>163</v>
      </c>
      <c r="D1820" s="31" t="s">
        <v>164</v>
      </c>
      <c r="E1820" s="31" t="s">
        <v>164</v>
      </c>
      <c r="F1820" s="21" t="s">
        <v>164</v>
      </c>
      <c r="G1820" s="21" t="s">
        <v>110</v>
      </c>
      <c r="H1820" s="32" t="str">
        <f t="shared" si="56"/>
        <v/>
      </c>
      <c r="I1820" s="33">
        <f t="shared" si="57"/>
        <v>0</v>
      </c>
      <c r="J1820" s="24">
        <v>9.99</v>
      </c>
      <c r="K1820" s="26" t="s">
        <v>16</v>
      </c>
      <c r="L1820" s="44">
        <v>9.99</v>
      </c>
      <c r="M1820" s="26" t="s">
        <v>16</v>
      </c>
      <c r="N1820" s="44">
        <v>9.99</v>
      </c>
      <c r="O1820" s="26" t="s">
        <v>16</v>
      </c>
      <c r="P1820" s="24">
        <v>9.99</v>
      </c>
      <c r="Q1820" s="26" t="s">
        <v>16</v>
      </c>
      <c r="R1820" s="24">
        <v>9.99</v>
      </c>
      <c r="S1820" s="26" t="s">
        <v>16</v>
      </c>
      <c r="T1820" s="24"/>
      <c r="U1820" s="26" t="s">
        <v>16</v>
      </c>
      <c r="V1820" s="34" t="s">
        <v>1219</v>
      </c>
    </row>
    <row r="1821" spans="1:22" hidden="1" x14ac:dyDescent="0.25">
      <c r="A1821" s="31" t="s">
        <v>1561</v>
      </c>
      <c r="B1821" s="31" t="s">
        <v>1562</v>
      </c>
      <c r="C1821" s="41" t="s">
        <v>166</v>
      </c>
      <c r="D1821" s="31" t="s">
        <v>167</v>
      </c>
      <c r="E1821" s="31" t="s">
        <v>1577</v>
      </c>
      <c r="F1821" s="21" t="s">
        <v>1577</v>
      </c>
      <c r="G1821" s="21" t="s">
        <v>1578</v>
      </c>
      <c r="H1821" s="32" t="str">
        <f t="shared" si="56"/>
        <v/>
      </c>
      <c r="I1821" s="33">
        <f t="shared" si="57"/>
        <v>3.5842293906810041E-2</v>
      </c>
      <c r="J1821" s="24">
        <v>2.79</v>
      </c>
      <c r="K1821" s="26" t="s">
        <v>16</v>
      </c>
      <c r="L1821" s="44">
        <v>2.69</v>
      </c>
      <c r="M1821" s="26" t="s">
        <v>16</v>
      </c>
      <c r="N1821" s="44">
        <v>2.69</v>
      </c>
      <c r="O1821" s="26" t="s">
        <v>16</v>
      </c>
      <c r="P1821" s="24">
        <v>2.69</v>
      </c>
      <c r="Q1821" s="26" t="s">
        <v>16</v>
      </c>
      <c r="R1821" s="24">
        <v>2.69</v>
      </c>
      <c r="S1821" s="26" t="s">
        <v>16</v>
      </c>
      <c r="T1821" s="24"/>
      <c r="U1821" s="26" t="s">
        <v>16</v>
      </c>
      <c r="V1821" s="34" t="s">
        <v>1219</v>
      </c>
    </row>
    <row r="1822" spans="1:22" hidden="1" x14ac:dyDescent="0.25">
      <c r="A1822" s="31" t="s">
        <v>1561</v>
      </c>
      <c r="B1822" s="31" t="s">
        <v>1562</v>
      </c>
      <c r="C1822" s="41" t="s">
        <v>170</v>
      </c>
      <c r="D1822" s="31" t="s">
        <v>171</v>
      </c>
      <c r="E1822" s="31" t="s">
        <v>176</v>
      </c>
      <c r="F1822" s="21" t="s">
        <v>176</v>
      </c>
      <c r="G1822" s="21" t="s">
        <v>481</v>
      </c>
      <c r="H1822" s="32" t="str">
        <f t="shared" si="56"/>
        <v/>
      </c>
      <c r="I1822" s="33">
        <f t="shared" si="57"/>
        <v>0</v>
      </c>
      <c r="J1822" s="24">
        <v>5.69</v>
      </c>
      <c r="K1822" s="26" t="s">
        <v>16</v>
      </c>
      <c r="L1822" s="44">
        <v>5.69</v>
      </c>
      <c r="M1822" s="26" t="s">
        <v>16</v>
      </c>
      <c r="N1822" s="44">
        <v>5.69</v>
      </c>
      <c r="O1822" s="26" t="s">
        <v>16</v>
      </c>
      <c r="P1822" s="24">
        <v>5.69</v>
      </c>
      <c r="Q1822" s="26" t="s">
        <v>16</v>
      </c>
      <c r="R1822" s="24">
        <v>5.69</v>
      </c>
      <c r="S1822" s="26" t="s">
        <v>16</v>
      </c>
      <c r="T1822" s="24"/>
      <c r="U1822" s="26" t="s">
        <v>16</v>
      </c>
      <c r="V1822" s="34" t="s">
        <v>1219</v>
      </c>
    </row>
    <row r="1823" spans="1:22" hidden="1" x14ac:dyDescent="0.25">
      <c r="A1823" s="31" t="s">
        <v>1561</v>
      </c>
      <c r="B1823" s="31" t="s">
        <v>1562</v>
      </c>
      <c r="C1823" s="41" t="s">
        <v>174</v>
      </c>
      <c r="D1823" s="31" t="s">
        <v>175</v>
      </c>
      <c r="E1823" s="31" t="s">
        <v>176</v>
      </c>
      <c r="F1823" s="21" t="s">
        <v>176</v>
      </c>
      <c r="G1823" s="21" t="s">
        <v>1247</v>
      </c>
      <c r="H1823" s="32" t="str">
        <f t="shared" si="56"/>
        <v/>
      </c>
      <c r="I1823" s="33">
        <f t="shared" si="57"/>
        <v>0</v>
      </c>
      <c r="J1823" s="24">
        <v>5.69</v>
      </c>
      <c r="K1823" s="26" t="s">
        <v>16</v>
      </c>
      <c r="L1823" s="44">
        <v>5.69</v>
      </c>
      <c r="M1823" s="26" t="s">
        <v>16</v>
      </c>
      <c r="N1823" s="44">
        <v>5.69</v>
      </c>
      <c r="O1823" s="26" t="s">
        <v>16</v>
      </c>
      <c r="P1823" s="24">
        <v>5.69</v>
      </c>
      <c r="Q1823" s="26" t="s">
        <v>16</v>
      </c>
      <c r="R1823" s="24">
        <v>5.69</v>
      </c>
      <c r="S1823" s="26" t="s">
        <v>16</v>
      </c>
      <c r="T1823" s="24"/>
      <c r="U1823" s="26" t="s">
        <v>16</v>
      </c>
      <c r="V1823" s="34" t="s">
        <v>1219</v>
      </c>
    </row>
    <row r="1824" spans="1:22" hidden="1" x14ac:dyDescent="0.25">
      <c r="A1824" s="31" t="s">
        <v>1561</v>
      </c>
      <c r="B1824" s="31" t="s">
        <v>1562</v>
      </c>
      <c r="C1824" s="41" t="s">
        <v>178</v>
      </c>
      <c r="D1824" s="31" t="s">
        <v>179</v>
      </c>
      <c r="E1824" s="31" t="s">
        <v>176</v>
      </c>
      <c r="F1824" s="21" t="s">
        <v>176</v>
      </c>
      <c r="G1824" s="21" t="s">
        <v>1247</v>
      </c>
      <c r="H1824" s="32">
        <f t="shared" si="56"/>
        <v>1</v>
      </c>
      <c r="I1824" s="33">
        <f t="shared" si="57"/>
        <v>0.10025062656641615</v>
      </c>
      <c r="J1824" s="24">
        <v>3.99</v>
      </c>
      <c r="K1824" s="26" t="s">
        <v>16</v>
      </c>
      <c r="L1824" s="44">
        <v>3.99</v>
      </c>
      <c r="M1824" s="26" t="s">
        <v>16</v>
      </c>
      <c r="N1824" s="44">
        <v>3.59</v>
      </c>
      <c r="O1824" s="26" t="s">
        <v>16</v>
      </c>
      <c r="P1824" s="24">
        <v>3.59</v>
      </c>
      <c r="Q1824" s="26" t="s">
        <v>16</v>
      </c>
      <c r="R1824" s="24">
        <v>3.59</v>
      </c>
      <c r="S1824" s="26" t="s">
        <v>16</v>
      </c>
      <c r="T1824" s="24"/>
      <c r="U1824" s="26" t="s">
        <v>16</v>
      </c>
      <c r="V1824" s="34" t="s">
        <v>1219</v>
      </c>
    </row>
    <row r="1825" spans="1:22" hidden="1" x14ac:dyDescent="0.25">
      <c r="A1825" s="31" t="s">
        <v>1561</v>
      </c>
      <c r="B1825" s="31" t="s">
        <v>1562</v>
      </c>
      <c r="C1825" s="41" t="s">
        <v>182</v>
      </c>
      <c r="D1825" s="31" t="s">
        <v>183</v>
      </c>
      <c r="E1825" s="31" t="s">
        <v>1579</v>
      </c>
      <c r="F1825" s="21" t="s">
        <v>1579</v>
      </c>
      <c r="G1825" s="21" t="s">
        <v>621</v>
      </c>
      <c r="H1825" s="32" t="str">
        <f t="shared" si="56"/>
        <v/>
      </c>
      <c r="I1825" s="33">
        <f t="shared" si="57"/>
        <v>0</v>
      </c>
      <c r="J1825" s="24">
        <v>12.59</v>
      </c>
      <c r="K1825" s="26" t="s">
        <v>16</v>
      </c>
      <c r="L1825" s="44">
        <v>12.59</v>
      </c>
      <c r="M1825" s="26" t="s">
        <v>16</v>
      </c>
      <c r="N1825" s="44">
        <v>12.59</v>
      </c>
      <c r="O1825" s="26" t="s">
        <v>16</v>
      </c>
      <c r="P1825" s="24">
        <v>12.59</v>
      </c>
      <c r="Q1825" s="26" t="s">
        <v>16</v>
      </c>
      <c r="R1825" s="24">
        <v>12.59</v>
      </c>
      <c r="S1825" s="26" t="s">
        <v>16</v>
      </c>
      <c r="T1825" s="24"/>
      <c r="U1825" s="26" t="s">
        <v>16</v>
      </c>
      <c r="V1825" s="34" t="s">
        <v>1219</v>
      </c>
    </row>
    <row r="1826" spans="1:22" hidden="1" x14ac:dyDescent="0.25">
      <c r="A1826" s="31" t="s">
        <v>1561</v>
      </c>
      <c r="B1826" s="31" t="s">
        <v>1562</v>
      </c>
      <c r="C1826" s="41" t="s">
        <v>186</v>
      </c>
      <c r="D1826" s="31" t="s">
        <v>187</v>
      </c>
      <c r="E1826" s="31" t="s">
        <v>1580</v>
      </c>
      <c r="F1826" s="21" t="s">
        <v>1580</v>
      </c>
      <c r="G1826" s="21" t="s">
        <v>487</v>
      </c>
      <c r="H1826" s="32" t="str">
        <f t="shared" si="56"/>
        <v/>
      </c>
      <c r="I1826" s="33">
        <f t="shared" si="57"/>
        <v>0</v>
      </c>
      <c r="J1826" s="24">
        <v>2.19</v>
      </c>
      <c r="K1826" s="26" t="s">
        <v>16</v>
      </c>
      <c r="L1826" s="44">
        <v>2.19</v>
      </c>
      <c r="M1826" s="26" t="s">
        <v>16</v>
      </c>
      <c r="N1826" s="44">
        <v>2.19</v>
      </c>
      <c r="O1826" s="26" t="s">
        <v>16</v>
      </c>
      <c r="P1826" s="24">
        <v>2.19</v>
      </c>
      <c r="Q1826" s="26" t="s">
        <v>16</v>
      </c>
      <c r="R1826" s="24">
        <v>2.19</v>
      </c>
      <c r="S1826" s="26" t="s">
        <v>16</v>
      </c>
      <c r="T1826" s="24"/>
      <c r="U1826" s="26" t="s">
        <v>16</v>
      </c>
      <c r="V1826" s="34" t="s">
        <v>1219</v>
      </c>
    </row>
    <row r="1827" spans="1:22" hidden="1" x14ac:dyDescent="0.25">
      <c r="A1827" s="31" t="s">
        <v>1561</v>
      </c>
      <c r="B1827" s="31" t="s">
        <v>1562</v>
      </c>
      <c r="C1827" s="41" t="s">
        <v>189</v>
      </c>
      <c r="D1827" s="31" t="s">
        <v>190</v>
      </c>
      <c r="E1827" s="31" t="s">
        <v>139</v>
      </c>
      <c r="F1827" s="21" t="s">
        <v>139</v>
      </c>
      <c r="G1827" s="21" t="s">
        <v>194</v>
      </c>
      <c r="H1827" s="32" t="str">
        <f t="shared" si="56"/>
        <v/>
      </c>
      <c r="I1827" s="33">
        <f t="shared" si="57"/>
        <v>0</v>
      </c>
      <c r="J1827" s="24">
        <v>15.99</v>
      </c>
      <c r="K1827" s="26" t="s">
        <v>16</v>
      </c>
      <c r="L1827" s="44">
        <v>15.99</v>
      </c>
      <c r="M1827" s="26" t="s">
        <v>16</v>
      </c>
      <c r="N1827" s="44">
        <v>15.99</v>
      </c>
      <c r="O1827" s="26" t="s">
        <v>16</v>
      </c>
      <c r="P1827" s="24">
        <v>15.99</v>
      </c>
      <c r="Q1827" s="26" t="s">
        <v>16</v>
      </c>
      <c r="R1827" s="24">
        <v>15.99</v>
      </c>
      <c r="S1827" s="26" t="s">
        <v>16</v>
      </c>
      <c r="T1827" s="24"/>
      <c r="U1827" s="26" t="s">
        <v>16</v>
      </c>
      <c r="V1827" s="34" t="s">
        <v>1219</v>
      </c>
    </row>
    <row r="1828" spans="1:22" hidden="1" x14ac:dyDescent="0.25">
      <c r="A1828" s="31" t="s">
        <v>1561</v>
      </c>
      <c r="B1828" s="31" t="s">
        <v>1562</v>
      </c>
      <c r="C1828" s="41" t="s">
        <v>191</v>
      </c>
      <c r="D1828" s="31" t="s">
        <v>192</v>
      </c>
      <c r="E1828" s="31" t="s">
        <v>184</v>
      </c>
      <c r="F1828" s="21" t="s">
        <v>184</v>
      </c>
      <c r="G1828" s="21" t="s">
        <v>110</v>
      </c>
      <c r="H1828" s="32" t="str">
        <f t="shared" si="56"/>
        <v/>
      </c>
      <c r="I1828" s="33">
        <f t="shared" si="57"/>
        <v>0</v>
      </c>
      <c r="J1828" s="24">
        <v>6.69</v>
      </c>
      <c r="K1828" s="26" t="s">
        <v>16</v>
      </c>
      <c r="L1828" s="44">
        <v>6.69</v>
      </c>
      <c r="M1828" s="26" t="s">
        <v>16</v>
      </c>
      <c r="N1828" s="44">
        <v>6.69</v>
      </c>
      <c r="O1828" s="26" t="s">
        <v>16</v>
      </c>
      <c r="P1828" s="24">
        <v>6.69</v>
      </c>
      <c r="Q1828" s="26" t="s">
        <v>16</v>
      </c>
      <c r="R1828" s="24">
        <v>6.69</v>
      </c>
      <c r="S1828" s="26" t="s">
        <v>16</v>
      </c>
      <c r="T1828" s="24"/>
      <c r="U1828" s="26" t="s">
        <v>16</v>
      </c>
      <c r="V1828" s="34" t="s">
        <v>1219</v>
      </c>
    </row>
    <row r="1829" spans="1:22" hidden="1" x14ac:dyDescent="0.25">
      <c r="A1829" s="31" t="s">
        <v>1561</v>
      </c>
      <c r="B1829" s="31" t="s">
        <v>1562</v>
      </c>
      <c r="C1829" s="41" t="s">
        <v>195</v>
      </c>
      <c r="D1829" s="31" t="s">
        <v>196</v>
      </c>
      <c r="E1829" s="31" t="s">
        <v>197</v>
      </c>
      <c r="F1829" s="21" t="s">
        <v>197</v>
      </c>
      <c r="G1829" s="21" t="s">
        <v>194</v>
      </c>
      <c r="H1829" s="32" t="str">
        <f t="shared" si="56"/>
        <v/>
      </c>
      <c r="I1829" s="33">
        <f t="shared" si="57"/>
        <v>0</v>
      </c>
      <c r="J1829" s="24">
        <v>11.99</v>
      </c>
      <c r="K1829" s="26" t="s">
        <v>16</v>
      </c>
      <c r="L1829" s="44">
        <v>11.99</v>
      </c>
      <c r="M1829" s="26" t="s">
        <v>16</v>
      </c>
      <c r="N1829" s="44">
        <v>11.99</v>
      </c>
      <c r="O1829" s="26" t="s">
        <v>16</v>
      </c>
      <c r="P1829" s="24">
        <v>11.99</v>
      </c>
      <c r="Q1829" s="26" t="s">
        <v>16</v>
      </c>
      <c r="R1829" s="24">
        <v>11.99</v>
      </c>
      <c r="S1829" s="26" t="s">
        <v>16</v>
      </c>
      <c r="T1829" s="24"/>
      <c r="U1829" s="26" t="s">
        <v>16</v>
      </c>
      <c r="V1829" s="34" t="s">
        <v>1219</v>
      </c>
    </row>
    <row r="1830" spans="1:22" hidden="1" x14ac:dyDescent="0.25">
      <c r="A1830" s="31" t="s">
        <v>1561</v>
      </c>
      <c r="B1830" s="31" t="s">
        <v>1562</v>
      </c>
      <c r="C1830" s="41" t="s">
        <v>198</v>
      </c>
      <c r="D1830" s="31" t="s">
        <v>199</v>
      </c>
      <c r="E1830" s="31" t="s">
        <v>197</v>
      </c>
      <c r="F1830" s="21" t="s">
        <v>197</v>
      </c>
      <c r="G1830" s="21" t="s">
        <v>194</v>
      </c>
      <c r="H1830" s="32" t="str">
        <f t="shared" si="56"/>
        <v/>
      </c>
      <c r="I1830" s="33">
        <f t="shared" si="57"/>
        <v>0</v>
      </c>
      <c r="J1830" s="24">
        <v>11.99</v>
      </c>
      <c r="K1830" s="26" t="s">
        <v>16</v>
      </c>
      <c r="L1830" s="44">
        <v>11.99</v>
      </c>
      <c r="M1830" s="26" t="s">
        <v>16</v>
      </c>
      <c r="N1830" s="44">
        <v>11.99</v>
      </c>
      <c r="O1830" s="26" t="s">
        <v>16</v>
      </c>
      <c r="P1830" s="24">
        <v>11.99</v>
      </c>
      <c r="Q1830" s="26" t="s">
        <v>16</v>
      </c>
      <c r="R1830" s="24">
        <v>11.99</v>
      </c>
      <c r="S1830" s="26" t="s">
        <v>16</v>
      </c>
      <c r="T1830" s="24"/>
      <c r="U1830" s="26" t="s">
        <v>16</v>
      </c>
      <c r="V1830" s="34" t="s">
        <v>1219</v>
      </c>
    </row>
    <row r="1831" spans="1:22" hidden="1" x14ac:dyDescent="0.25">
      <c r="A1831" s="31" t="s">
        <v>1561</v>
      </c>
      <c r="B1831" s="31" t="s">
        <v>1562</v>
      </c>
      <c r="C1831" s="41" t="s">
        <v>200</v>
      </c>
      <c r="D1831" s="31" t="s">
        <v>201</v>
      </c>
      <c r="E1831" s="31" t="s">
        <v>1581</v>
      </c>
      <c r="F1831" s="21" t="s">
        <v>1581</v>
      </c>
      <c r="G1831" s="21" t="s">
        <v>110</v>
      </c>
      <c r="H1831" s="32" t="str">
        <f t="shared" si="56"/>
        <v/>
      </c>
      <c r="I1831" s="33">
        <f t="shared" si="57"/>
        <v>3.6630036630036722E-2</v>
      </c>
      <c r="J1831" s="24">
        <v>8.19</v>
      </c>
      <c r="K1831" s="26" t="s">
        <v>16</v>
      </c>
      <c r="L1831" s="44">
        <v>8.19</v>
      </c>
      <c r="M1831" s="26" t="s">
        <v>16</v>
      </c>
      <c r="N1831" s="44">
        <v>8.49</v>
      </c>
      <c r="O1831" s="26" t="s">
        <v>16</v>
      </c>
      <c r="P1831" s="24">
        <v>8.49</v>
      </c>
      <c r="Q1831" s="26" t="s">
        <v>16</v>
      </c>
      <c r="R1831" s="24">
        <v>8.49</v>
      </c>
      <c r="S1831" s="26" t="s">
        <v>16</v>
      </c>
      <c r="T1831" s="24"/>
      <c r="U1831" s="26" t="s">
        <v>16</v>
      </c>
      <c r="V1831" s="34" t="s">
        <v>1219</v>
      </c>
    </row>
    <row r="1832" spans="1:22" hidden="1" x14ac:dyDescent="0.25">
      <c r="A1832" s="31" t="s">
        <v>1561</v>
      </c>
      <c r="B1832" s="31" t="s">
        <v>1562</v>
      </c>
      <c r="C1832" s="41" t="s">
        <v>203</v>
      </c>
      <c r="D1832" s="31" t="s">
        <v>204</v>
      </c>
      <c r="E1832" s="31" t="s">
        <v>1582</v>
      </c>
      <c r="F1832" s="21" t="s">
        <v>1582</v>
      </c>
      <c r="G1832" s="21" t="s">
        <v>1583</v>
      </c>
      <c r="H1832" s="32" t="str">
        <f t="shared" si="56"/>
        <v/>
      </c>
      <c r="I1832" s="33">
        <f t="shared" si="57"/>
        <v>0</v>
      </c>
      <c r="J1832" s="24">
        <v>31.19</v>
      </c>
      <c r="K1832" s="26" t="s">
        <v>16</v>
      </c>
      <c r="L1832" s="44">
        <v>31.19</v>
      </c>
      <c r="M1832" s="26" t="s">
        <v>16</v>
      </c>
      <c r="N1832" s="44">
        <v>31.19</v>
      </c>
      <c r="O1832" s="26" t="s">
        <v>16</v>
      </c>
      <c r="P1832" s="24">
        <v>31.19</v>
      </c>
      <c r="Q1832" s="26" t="s">
        <v>16</v>
      </c>
      <c r="R1832" s="24">
        <v>31.19</v>
      </c>
      <c r="S1832" s="26" t="s">
        <v>16</v>
      </c>
      <c r="T1832" s="24"/>
      <c r="U1832" s="26" t="s">
        <v>16</v>
      </c>
      <c r="V1832" s="34" t="s">
        <v>1219</v>
      </c>
    </row>
    <row r="1833" spans="1:22" hidden="1" x14ac:dyDescent="0.25">
      <c r="A1833" s="31" t="s">
        <v>1561</v>
      </c>
      <c r="B1833" s="31" t="s">
        <v>1562</v>
      </c>
      <c r="C1833" s="41" t="s">
        <v>207</v>
      </c>
      <c r="D1833" s="31" t="s">
        <v>208</v>
      </c>
      <c r="E1833" s="31" t="s">
        <v>1584</v>
      </c>
      <c r="F1833" s="21" t="s">
        <v>1584</v>
      </c>
      <c r="G1833" s="21" t="s">
        <v>1585</v>
      </c>
      <c r="H1833" s="32">
        <f t="shared" si="56"/>
        <v>1</v>
      </c>
      <c r="I1833" s="33">
        <f t="shared" si="57"/>
        <v>0.28895768833849333</v>
      </c>
      <c r="J1833" s="24">
        <v>9.69</v>
      </c>
      <c r="K1833" s="26" t="s">
        <v>16</v>
      </c>
      <c r="L1833" s="44">
        <v>6.89</v>
      </c>
      <c r="M1833" s="26" t="s">
        <v>18</v>
      </c>
      <c r="N1833" s="44">
        <v>6.89</v>
      </c>
      <c r="O1833" s="26" t="s">
        <v>16</v>
      </c>
      <c r="P1833" s="24">
        <v>6.89</v>
      </c>
      <c r="Q1833" s="26" t="s">
        <v>16</v>
      </c>
      <c r="R1833" s="24">
        <v>6.89</v>
      </c>
      <c r="S1833" s="26" t="s">
        <v>16</v>
      </c>
      <c r="T1833" s="24"/>
      <c r="U1833" s="26" t="s">
        <v>16</v>
      </c>
      <c r="V1833" s="34" t="s">
        <v>1219</v>
      </c>
    </row>
    <row r="1834" spans="1:22" hidden="1" x14ac:dyDescent="0.25">
      <c r="A1834" s="31" t="s">
        <v>1561</v>
      </c>
      <c r="B1834" s="31" t="s">
        <v>1562</v>
      </c>
      <c r="C1834" s="41" t="s">
        <v>211</v>
      </c>
      <c r="D1834" s="31" t="s">
        <v>212</v>
      </c>
      <c r="E1834" s="31" t="s">
        <v>213</v>
      </c>
      <c r="F1834" s="21" t="s">
        <v>213</v>
      </c>
      <c r="G1834" s="21" t="s">
        <v>493</v>
      </c>
      <c r="H1834" s="32" t="str">
        <f t="shared" si="56"/>
        <v/>
      </c>
      <c r="I1834" s="33">
        <f t="shared" si="57"/>
        <v>2.781641168289295E-2</v>
      </c>
      <c r="J1834" s="24">
        <v>7.19</v>
      </c>
      <c r="K1834" s="26" t="s">
        <v>16</v>
      </c>
      <c r="L1834" s="44">
        <v>6.99</v>
      </c>
      <c r="M1834" s="26" t="s">
        <v>16</v>
      </c>
      <c r="N1834" s="44">
        <v>6.99</v>
      </c>
      <c r="O1834" s="26" t="s">
        <v>16</v>
      </c>
      <c r="P1834" s="24">
        <v>6.99</v>
      </c>
      <c r="Q1834" s="26" t="s">
        <v>16</v>
      </c>
      <c r="R1834" s="24">
        <v>6.99</v>
      </c>
      <c r="S1834" s="26" t="s">
        <v>16</v>
      </c>
      <c r="T1834" s="24"/>
      <c r="U1834" s="26" t="s">
        <v>16</v>
      </c>
      <c r="V1834" s="34" t="s">
        <v>1219</v>
      </c>
    </row>
    <row r="1835" spans="1:22" hidden="1" x14ac:dyDescent="0.25">
      <c r="A1835" s="31" t="s">
        <v>1561</v>
      </c>
      <c r="B1835" s="31" t="s">
        <v>1562</v>
      </c>
      <c r="C1835" s="41" t="s">
        <v>215</v>
      </c>
      <c r="D1835" s="31" t="s">
        <v>216</v>
      </c>
      <c r="E1835" s="31" t="s">
        <v>554</v>
      </c>
      <c r="F1835" s="21" t="s">
        <v>554</v>
      </c>
      <c r="G1835" s="21" t="s">
        <v>495</v>
      </c>
      <c r="H1835" s="32" t="str">
        <f t="shared" si="56"/>
        <v/>
      </c>
      <c r="I1835" s="33">
        <f t="shared" si="57"/>
        <v>0</v>
      </c>
      <c r="J1835" s="24">
        <v>8.2899999999999991</v>
      </c>
      <c r="K1835" s="26" t="s">
        <v>16</v>
      </c>
      <c r="L1835" s="44">
        <v>8.2899999999999991</v>
      </c>
      <c r="M1835" s="26" t="s">
        <v>16</v>
      </c>
      <c r="N1835" s="44">
        <v>8.2899999999999991</v>
      </c>
      <c r="O1835" s="26" t="s">
        <v>16</v>
      </c>
      <c r="P1835" s="24">
        <v>8.2899999999999991</v>
      </c>
      <c r="Q1835" s="26" t="s">
        <v>16</v>
      </c>
      <c r="R1835" s="24">
        <v>8.2899999999999991</v>
      </c>
      <c r="S1835" s="26" t="s">
        <v>16</v>
      </c>
      <c r="T1835" s="24"/>
      <c r="U1835" s="26" t="s">
        <v>16</v>
      </c>
      <c r="V1835" s="34" t="s">
        <v>1219</v>
      </c>
    </row>
    <row r="1836" spans="1:22" hidden="1" x14ac:dyDescent="0.25">
      <c r="A1836" s="31" t="s">
        <v>1561</v>
      </c>
      <c r="B1836" s="31" t="s">
        <v>1562</v>
      </c>
      <c r="C1836" s="41" t="s">
        <v>219</v>
      </c>
      <c r="D1836" s="31" t="s">
        <v>220</v>
      </c>
      <c r="E1836" s="31" t="s">
        <v>796</v>
      </c>
      <c r="F1836" s="21" t="s">
        <v>796</v>
      </c>
      <c r="G1836" s="21" t="s">
        <v>218</v>
      </c>
      <c r="H1836" s="32" t="str">
        <f t="shared" si="56"/>
        <v/>
      </c>
      <c r="I1836" s="33">
        <f t="shared" si="57"/>
        <v>0</v>
      </c>
      <c r="J1836" s="24">
        <v>3.99</v>
      </c>
      <c r="K1836" s="26" t="s">
        <v>16</v>
      </c>
      <c r="L1836" s="44">
        <v>3.99</v>
      </c>
      <c r="M1836" s="26" t="s">
        <v>16</v>
      </c>
      <c r="N1836" s="44">
        <v>3.99</v>
      </c>
      <c r="O1836" s="26" t="s">
        <v>16</v>
      </c>
      <c r="P1836" s="24">
        <v>3.99</v>
      </c>
      <c r="Q1836" s="26" t="s">
        <v>16</v>
      </c>
      <c r="R1836" s="24">
        <v>3.99</v>
      </c>
      <c r="S1836" s="26" t="s">
        <v>16</v>
      </c>
      <c r="T1836" s="24"/>
      <c r="U1836" s="26" t="s">
        <v>16</v>
      </c>
      <c r="V1836" s="34" t="s">
        <v>1219</v>
      </c>
    </row>
    <row r="1837" spans="1:22" hidden="1" x14ac:dyDescent="0.25">
      <c r="A1837" s="31" t="s">
        <v>1561</v>
      </c>
      <c r="B1837" s="31" t="s">
        <v>1562</v>
      </c>
      <c r="C1837" s="41" t="s">
        <v>223</v>
      </c>
      <c r="D1837" s="31" t="s">
        <v>224</v>
      </c>
      <c r="E1837" s="31" t="s">
        <v>151</v>
      </c>
      <c r="F1837" s="21" t="s">
        <v>151</v>
      </c>
      <c r="G1837" s="21" t="s">
        <v>1084</v>
      </c>
      <c r="H1837" s="32" t="str">
        <f t="shared" si="56"/>
        <v/>
      </c>
      <c r="I1837" s="33">
        <f t="shared" si="57"/>
        <v>0</v>
      </c>
      <c r="J1837" s="24">
        <v>6.29</v>
      </c>
      <c r="K1837" s="26" t="s">
        <v>16</v>
      </c>
      <c r="L1837" s="44">
        <v>6.29</v>
      </c>
      <c r="M1837" s="26" t="s">
        <v>16</v>
      </c>
      <c r="N1837" s="44">
        <v>6.29</v>
      </c>
      <c r="O1837" s="26" t="s">
        <v>16</v>
      </c>
      <c r="P1837" s="24">
        <v>6.29</v>
      </c>
      <c r="Q1837" s="26" t="s">
        <v>16</v>
      </c>
      <c r="R1837" s="24">
        <v>6.29</v>
      </c>
      <c r="S1837" s="26" t="s">
        <v>16</v>
      </c>
      <c r="T1837" s="24"/>
      <c r="U1837" s="26" t="s">
        <v>16</v>
      </c>
      <c r="V1837" s="34" t="s">
        <v>1219</v>
      </c>
    </row>
    <row r="1838" spans="1:22" hidden="1" x14ac:dyDescent="0.25">
      <c r="A1838" s="31" t="s">
        <v>1561</v>
      </c>
      <c r="B1838" s="31" t="s">
        <v>1562</v>
      </c>
      <c r="C1838" s="41" t="s">
        <v>225</v>
      </c>
      <c r="D1838" s="31" t="s">
        <v>226</v>
      </c>
      <c r="E1838" s="31" t="s">
        <v>209</v>
      </c>
      <c r="F1838" s="21" t="s">
        <v>209</v>
      </c>
      <c r="G1838" s="21" t="s">
        <v>1586</v>
      </c>
      <c r="H1838" s="32">
        <f t="shared" si="56"/>
        <v>1</v>
      </c>
      <c r="I1838" s="33">
        <f t="shared" si="57"/>
        <v>5.0251256281407031E-2</v>
      </c>
      <c r="J1838" s="24">
        <v>1.99</v>
      </c>
      <c r="K1838" s="26" t="s">
        <v>16</v>
      </c>
      <c r="L1838" s="44">
        <v>1.89</v>
      </c>
      <c r="M1838" s="26" t="s">
        <v>16</v>
      </c>
      <c r="N1838" s="44">
        <v>1.89</v>
      </c>
      <c r="O1838" s="26" t="s">
        <v>16</v>
      </c>
      <c r="P1838" s="24">
        <v>1.89</v>
      </c>
      <c r="Q1838" s="26" t="s">
        <v>16</v>
      </c>
      <c r="R1838" s="24">
        <v>1.89</v>
      </c>
      <c r="S1838" s="26" t="s">
        <v>16</v>
      </c>
      <c r="T1838" s="24"/>
      <c r="U1838" s="26" t="s">
        <v>16</v>
      </c>
      <c r="V1838" s="34" t="s">
        <v>1219</v>
      </c>
    </row>
    <row r="1839" spans="1:22" hidden="1" x14ac:dyDescent="0.25">
      <c r="A1839" s="31" t="s">
        <v>1561</v>
      </c>
      <c r="B1839" s="31" t="s">
        <v>1562</v>
      </c>
      <c r="C1839" s="41" t="s">
        <v>229</v>
      </c>
      <c r="D1839" s="31" t="s">
        <v>230</v>
      </c>
      <c r="E1839" s="31" t="s">
        <v>151</v>
      </c>
      <c r="F1839" s="21" t="s">
        <v>151</v>
      </c>
      <c r="G1839" s="21" t="s">
        <v>1329</v>
      </c>
      <c r="H1839" s="32">
        <f t="shared" si="56"/>
        <v>1</v>
      </c>
      <c r="I1839" s="33">
        <f t="shared" si="57"/>
        <v>8.1943610600348826E-2</v>
      </c>
      <c r="J1839" s="24">
        <v>7.19</v>
      </c>
      <c r="K1839" s="26" t="s">
        <v>16</v>
      </c>
      <c r="L1839" s="44">
        <v>7.19</v>
      </c>
      <c r="M1839" s="26" t="s">
        <v>16</v>
      </c>
      <c r="N1839" s="44">
        <v>7.19</v>
      </c>
      <c r="O1839" s="26" t="s">
        <v>16</v>
      </c>
      <c r="P1839" s="24">
        <v>7.39</v>
      </c>
      <c r="Q1839" s="26" t="s">
        <v>16</v>
      </c>
      <c r="R1839" s="24">
        <v>7.79</v>
      </c>
      <c r="S1839" s="26" t="s">
        <v>16</v>
      </c>
      <c r="T1839" s="24"/>
      <c r="U1839" s="26" t="s">
        <v>16</v>
      </c>
      <c r="V1839" s="34" t="s">
        <v>1219</v>
      </c>
    </row>
    <row r="1840" spans="1:22" hidden="1" x14ac:dyDescent="0.25">
      <c r="A1840" s="31" t="s">
        <v>1561</v>
      </c>
      <c r="B1840" s="31" t="s">
        <v>1562</v>
      </c>
      <c r="C1840" s="41" t="s">
        <v>233</v>
      </c>
      <c r="D1840" s="31" t="s">
        <v>234</v>
      </c>
      <c r="E1840" s="31" t="s">
        <v>151</v>
      </c>
      <c r="F1840" s="21" t="s">
        <v>151</v>
      </c>
      <c r="G1840" s="21" t="s">
        <v>98</v>
      </c>
      <c r="H1840" s="32">
        <f t="shared" si="56"/>
        <v>1</v>
      </c>
      <c r="I1840" s="33">
        <f t="shared" si="57"/>
        <v>9.283135636926243E-2</v>
      </c>
      <c r="J1840" s="24">
        <v>19.39</v>
      </c>
      <c r="K1840" s="26" t="s">
        <v>16</v>
      </c>
      <c r="L1840" s="44">
        <v>21.19</v>
      </c>
      <c r="M1840" s="26" t="s">
        <v>16</v>
      </c>
      <c r="N1840" s="44">
        <v>21.19</v>
      </c>
      <c r="O1840" s="26" t="s">
        <v>16</v>
      </c>
      <c r="P1840" s="24">
        <v>21.19</v>
      </c>
      <c r="Q1840" s="26" t="s">
        <v>16</v>
      </c>
      <c r="R1840" s="24">
        <v>21.19</v>
      </c>
      <c r="S1840" s="26" t="s">
        <v>16</v>
      </c>
      <c r="T1840" s="24"/>
      <c r="U1840" s="26" t="s">
        <v>16</v>
      </c>
      <c r="V1840" s="34" t="s">
        <v>1219</v>
      </c>
    </row>
    <row r="1841" spans="1:22" hidden="1" x14ac:dyDescent="0.25">
      <c r="A1841" s="31" t="s">
        <v>1561</v>
      </c>
      <c r="B1841" s="31" t="s">
        <v>1562</v>
      </c>
      <c r="C1841" s="41" t="s">
        <v>236</v>
      </c>
      <c r="D1841" s="31" t="s">
        <v>237</v>
      </c>
      <c r="E1841" s="31" t="s">
        <v>151</v>
      </c>
      <c r="F1841" s="21" t="s">
        <v>151</v>
      </c>
      <c r="G1841" s="21" t="s">
        <v>238</v>
      </c>
      <c r="H1841" s="32" t="str">
        <f t="shared" si="56"/>
        <v/>
      </c>
      <c r="I1841" s="33">
        <f t="shared" si="57"/>
        <v>0</v>
      </c>
      <c r="J1841" s="24">
        <v>9.89</v>
      </c>
      <c r="K1841" s="26" t="s">
        <v>16</v>
      </c>
      <c r="L1841" s="44">
        <v>9.89</v>
      </c>
      <c r="M1841" s="26" t="s">
        <v>16</v>
      </c>
      <c r="N1841" s="44">
        <v>9.89</v>
      </c>
      <c r="O1841" s="26" t="s">
        <v>16</v>
      </c>
      <c r="P1841" s="24">
        <v>9.89</v>
      </c>
      <c r="Q1841" s="26" t="s">
        <v>16</v>
      </c>
      <c r="R1841" s="24">
        <v>9.89</v>
      </c>
      <c r="S1841" s="26" t="s">
        <v>16</v>
      </c>
      <c r="T1841" s="24"/>
      <c r="U1841" s="26" t="s">
        <v>16</v>
      </c>
      <c r="V1841" s="34" t="s">
        <v>1219</v>
      </c>
    </row>
    <row r="1842" spans="1:22" hidden="1" x14ac:dyDescent="0.25">
      <c r="A1842" s="31" t="s">
        <v>1561</v>
      </c>
      <c r="B1842" s="31" t="s">
        <v>1562</v>
      </c>
      <c r="C1842" s="41" t="s">
        <v>239</v>
      </c>
      <c r="D1842" s="31" t="s">
        <v>240</v>
      </c>
      <c r="E1842" s="31" t="s">
        <v>1587</v>
      </c>
      <c r="F1842" s="21" t="s">
        <v>1587</v>
      </c>
      <c r="G1842" s="21" t="s">
        <v>79</v>
      </c>
      <c r="H1842" s="32" t="str">
        <f t="shared" si="56"/>
        <v/>
      </c>
      <c r="I1842" s="33">
        <f t="shared" si="57"/>
        <v>0</v>
      </c>
      <c r="J1842" s="24">
        <v>35.39</v>
      </c>
      <c r="K1842" s="26" t="s">
        <v>16</v>
      </c>
      <c r="L1842" s="44">
        <v>35.39</v>
      </c>
      <c r="M1842" s="26" t="s">
        <v>16</v>
      </c>
      <c r="N1842" s="44">
        <v>35.39</v>
      </c>
      <c r="O1842" s="26" t="s">
        <v>16</v>
      </c>
      <c r="P1842" s="24">
        <v>35.39</v>
      </c>
      <c r="Q1842" s="26" t="s">
        <v>16</v>
      </c>
      <c r="R1842" s="24">
        <v>35.39</v>
      </c>
      <c r="S1842" s="26" t="s">
        <v>16</v>
      </c>
      <c r="T1842" s="24"/>
      <c r="U1842" s="26" t="s">
        <v>16</v>
      </c>
      <c r="V1842" s="34" t="s">
        <v>1219</v>
      </c>
    </row>
    <row r="1843" spans="1:22" hidden="1" x14ac:dyDescent="0.25">
      <c r="A1843" s="31" t="s">
        <v>1561</v>
      </c>
      <c r="B1843" s="31" t="s">
        <v>1562</v>
      </c>
      <c r="C1843" s="41" t="s">
        <v>242</v>
      </c>
      <c r="D1843" s="31" t="s">
        <v>243</v>
      </c>
      <c r="E1843" s="31" t="s">
        <v>1587</v>
      </c>
      <c r="F1843" s="21" t="s">
        <v>1587</v>
      </c>
      <c r="G1843" s="21" t="s">
        <v>79</v>
      </c>
      <c r="H1843" s="32" t="str">
        <f t="shared" si="56"/>
        <v/>
      </c>
      <c r="I1843" s="33">
        <f t="shared" si="57"/>
        <v>0</v>
      </c>
      <c r="J1843" s="24">
        <v>39.590000000000003</v>
      </c>
      <c r="K1843" s="26" t="s">
        <v>16</v>
      </c>
      <c r="L1843" s="44">
        <v>39.590000000000003</v>
      </c>
      <c r="M1843" s="26" t="s">
        <v>16</v>
      </c>
      <c r="N1843" s="44">
        <v>39.590000000000003</v>
      </c>
      <c r="O1843" s="26" t="s">
        <v>16</v>
      </c>
      <c r="P1843" s="24">
        <v>39.590000000000003</v>
      </c>
      <c r="Q1843" s="26" t="s">
        <v>16</v>
      </c>
      <c r="R1843" s="24">
        <v>39.590000000000003</v>
      </c>
      <c r="S1843" s="26" t="s">
        <v>16</v>
      </c>
      <c r="T1843" s="24"/>
      <c r="U1843" s="26" t="s">
        <v>16</v>
      </c>
      <c r="V1843" s="34" t="s">
        <v>1219</v>
      </c>
    </row>
    <row r="1844" spans="1:22" hidden="1" x14ac:dyDescent="0.25">
      <c r="A1844" s="31" t="s">
        <v>1561</v>
      </c>
      <c r="B1844" s="31" t="s">
        <v>1562</v>
      </c>
      <c r="C1844" s="41" t="s">
        <v>245</v>
      </c>
      <c r="D1844" s="31" t="s">
        <v>246</v>
      </c>
      <c r="E1844" s="31" t="s">
        <v>758</v>
      </c>
      <c r="F1844" s="21" t="s">
        <v>92</v>
      </c>
      <c r="G1844" s="21" t="s">
        <v>2098</v>
      </c>
      <c r="H1844" s="32">
        <f t="shared" si="56"/>
        <v>1</v>
      </c>
      <c r="I1844" s="33">
        <f t="shared" si="57"/>
        <v>1</v>
      </c>
      <c r="J1844" s="24">
        <v>21.98</v>
      </c>
      <c r="K1844" s="26" t="s">
        <v>16</v>
      </c>
      <c r="L1844" s="44">
        <v>0</v>
      </c>
      <c r="M1844" s="26" t="s">
        <v>16</v>
      </c>
      <c r="N1844" s="44">
        <v>87.18</v>
      </c>
      <c r="O1844" s="26" t="s">
        <v>18</v>
      </c>
      <c r="P1844" s="24">
        <v>87.18</v>
      </c>
      <c r="Q1844" s="26" t="s">
        <v>16</v>
      </c>
      <c r="R1844" s="24">
        <v>87.18</v>
      </c>
      <c r="S1844" s="26" t="s">
        <v>16</v>
      </c>
      <c r="T1844" s="24"/>
      <c r="U1844" s="26" t="s">
        <v>16</v>
      </c>
      <c r="V1844" s="34" t="s">
        <v>1219</v>
      </c>
    </row>
    <row r="1845" spans="1:22" hidden="1" x14ac:dyDescent="0.25">
      <c r="A1845" s="31" t="s">
        <v>1561</v>
      </c>
      <c r="B1845" s="31" t="s">
        <v>1562</v>
      </c>
      <c r="C1845" s="41" t="s">
        <v>250</v>
      </c>
      <c r="D1845" s="31" t="s">
        <v>251</v>
      </c>
      <c r="E1845" s="31" t="s">
        <v>1588</v>
      </c>
      <c r="F1845" s="21" t="s">
        <v>244</v>
      </c>
      <c r="G1845" s="21" t="s">
        <v>15</v>
      </c>
      <c r="H1845" s="32">
        <f t="shared" si="56"/>
        <v>1</v>
      </c>
      <c r="I1845" s="33">
        <f t="shared" si="57"/>
        <v>8.688916042993311E-2</v>
      </c>
      <c r="J1845" s="24">
        <v>41.39</v>
      </c>
      <c r="K1845" s="26" t="s">
        <v>16</v>
      </c>
      <c r="L1845" s="44">
        <v>37.99</v>
      </c>
      <c r="M1845" s="26" t="s">
        <v>16</v>
      </c>
      <c r="N1845" s="44">
        <v>37.99</v>
      </c>
      <c r="O1845" s="26" t="s">
        <v>16</v>
      </c>
      <c r="P1845" s="24">
        <v>37.9</v>
      </c>
      <c r="Q1845" s="26" t="s">
        <v>16</v>
      </c>
      <c r="R1845" s="24">
        <v>37.99</v>
      </c>
      <c r="S1845" s="26" t="s">
        <v>16</v>
      </c>
      <c r="T1845" s="24"/>
      <c r="U1845" s="26" t="s">
        <v>16</v>
      </c>
      <c r="V1845" s="34" t="s">
        <v>1219</v>
      </c>
    </row>
    <row r="1846" spans="1:22" hidden="1" x14ac:dyDescent="0.25">
      <c r="A1846" s="31" t="s">
        <v>1561</v>
      </c>
      <c r="B1846" s="31" t="s">
        <v>1562</v>
      </c>
      <c r="C1846" s="41" t="s">
        <v>253</v>
      </c>
      <c r="D1846" s="31" t="s">
        <v>254</v>
      </c>
      <c r="E1846" s="31" t="s">
        <v>1002</v>
      </c>
      <c r="F1846" s="21" t="s">
        <v>1002</v>
      </c>
      <c r="G1846" s="21" t="s">
        <v>1589</v>
      </c>
      <c r="H1846" s="32">
        <f t="shared" si="56"/>
        <v>1</v>
      </c>
      <c r="I1846" s="33">
        <f t="shared" si="57"/>
        <v>0.72075769125450528</v>
      </c>
      <c r="J1846" s="24">
        <v>3.98</v>
      </c>
      <c r="K1846" s="26" t="s">
        <v>16</v>
      </c>
      <c r="L1846" s="44">
        <v>6.79</v>
      </c>
      <c r="M1846" s="26" t="s">
        <v>18</v>
      </c>
      <c r="N1846" s="44">
        <v>6.79</v>
      </c>
      <c r="O1846" s="26" t="s">
        <v>16</v>
      </c>
      <c r="P1846" s="24">
        <v>6.79</v>
      </c>
      <c r="Q1846" s="26" t="s">
        <v>16</v>
      </c>
      <c r="R1846" s="24">
        <v>6.89</v>
      </c>
      <c r="S1846" s="26" t="s">
        <v>16</v>
      </c>
      <c r="T1846" s="24"/>
      <c r="U1846" s="26" t="s">
        <v>16</v>
      </c>
      <c r="V1846" s="34" t="s">
        <v>1219</v>
      </c>
    </row>
    <row r="1847" spans="1:22" hidden="1" x14ac:dyDescent="0.25">
      <c r="A1847" s="31" t="s">
        <v>1561</v>
      </c>
      <c r="B1847" s="31" t="s">
        <v>1562</v>
      </c>
      <c r="C1847" s="41" t="s">
        <v>256</v>
      </c>
      <c r="D1847" s="31" t="s">
        <v>257</v>
      </c>
      <c r="E1847" s="31" t="s">
        <v>765</v>
      </c>
      <c r="F1847" s="21" t="s">
        <v>765</v>
      </c>
      <c r="G1847" s="21" t="s">
        <v>1247</v>
      </c>
      <c r="H1847" s="32" t="str">
        <f t="shared" si="56"/>
        <v/>
      </c>
      <c r="I1847" s="33">
        <f t="shared" si="57"/>
        <v>0</v>
      </c>
      <c r="J1847" s="24">
        <v>0</v>
      </c>
      <c r="K1847" s="26" t="s">
        <v>16</v>
      </c>
      <c r="L1847" s="44">
        <v>0</v>
      </c>
      <c r="M1847" s="26" t="s">
        <v>16</v>
      </c>
      <c r="N1847" s="44">
        <v>80.8</v>
      </c>
      <c r="O1847" s="26" t="s">
        <v>16</v>
      </c>
      <c r="P1847" s="24">
        <v>80.8</v>
      </c>
      <c r="Q1847" s="26" t="s">
        <v>16</v>
      </c>
      <c r="R1847" s="24">
        <v>80.8</v>
      </c>
      <c r="S1847" s="26" t="s">
        <v>16</v>
      </c>
      <c r="T1847" s="24"/>
      <c r="U1847" s="26" t="s">
        <v>16</v>
      </c>
      <c r="V1847" s="34" t="s">
        <v>1219</v>
      </c>
    </row>
    <row r="1848" spans="1:22" hidden="1" x14ac:dyDescent="0.25">
      <c r="A1848" s="31" t="s">
        <v>1561</v>
      </c>
      <c r="B1848" s="31" t="s">
        <v>1562</v>
      </c>
      <c r="C1848" s="41" t="s">
        <v>259</v>
      </c>
      <c r="D1848" s="31" t="s">
        <v>260</v>
      </c>
      <c r="E1848" s="31" t="s">
        <v>1474</v>
      </c>
      <c r="F1848" s="21" t="s">
        <v>1474</v>
      </c>
      <c r="G1848" s="21" t="s">
        <v>1475</v>
      </c>
      <c r="H1848" s="32" t="str">
        <f t="shared" si="56"/>
        <v/>
      </c>
      <c r="I1848" s="33">
        <f t="shared" si="57"/>
        <v>0</v>
      </c>
      <c r="J1848" s="24">
        <v>3.69</v>
      </c>
      <c r="K1848" s="26" t="s">
        <v>16</v>
      </c>
      <c r="L1848" s="44">
        <v>3.69</v>
      </c>
      <c r="M1848" s="26" t="s">
        <v>16</v>
      </c>
      <c r="N1848" s="44">
        <v>3.69</v>
      </c>
      <c r="O1848" s="26" t="s">
        <v>16</v>
      </c>
      <c r="P1848" s="24">
        <v>3.69</v>
      </c>
      <c r="Q1848" s="26" t="s">
        <v>16</v>
      </c>
      <c r="R1848" s="24">
        <v>3.69</v>
      </c>
      <c r="S1848" s="26" t="s">
        <v>16</v>
      </c>
      <c r="T1848" s="24"/>
      <c r="U1848" s="26" t="s">
        <v>16</v>
      </c>
      <c r="V1848" s="34" t="s">
        <v>1219</v>
      </c>
    </row>
    <row r="1849" spans="1:22" hidden="1" x14ac:dyDescent="0.25">
      <c r="A1849" s="31" t="s">
        <v>1561</v>
      </c>
      <c r="B1849" s="31" t="s">
        <v>1562</v>
      </c>
      <c r="C1849" s="41" t="s">
        <v>263</v>
      </c>
      <c r="D1849" s="31" t="s">
        <v>264</v>
      </c>
      <c r="E1849" s="31" t="s">
        <v>1334</v>
      </c>
      <c r="F1849" s="21" t="s">
        <v>1334</v>
      </c>
      <c r="G1849" s="21" t="s">
        <v>646</v>
      </c>
      <c r="H1849" s="32" t="str">
        <f t="shared" si="56"/>
        <v/>
      </c>
      <c r="I1849" s="33">
        <f t="shared" si="57"/>
        <v>0</v>
      </c>
      <c r="J1849" s="24">
        <v>7.59</v>
      </c>
      <c r="K1849" s="26" t="s">
        <v>16</v>
      </c>
      <c r="L1849" s="44">
        <v>7.59</v>
      </c>
      <c r="M1849" s="26" t="s">
        <v>16</v>
      </c>
      <c r="N1849" s="44">
        <v>7.59</v>
      </c>
      <c r="O1849" s="26" t="s">
        <v>16</v>
      </c>
      <c r="P1849" s="24">
        <v>7.59</v>
      </c>
      <c r="Q1849" s="26" t="s">
        <v>16</v>
      </c>
      <c r="R1849" s="24">
        <v>7.59</v>
      </c>
      <c r="S1849" s="26" t="s">
        <v>16</v>
      </c>
      <c r="T1849" s="24"/>
      <c r="U1849" s="26" t="s">
        <v>16</v>
      </c>
      <c r="V1849" s="34" t="s">
        <v>1219</v>
      </c>
    </row>
    <row r="1850" spans="1:22" hidden="1" x14ac:dyDescent="0.25">
      <c r="A1850" s="31" t="s">
        <v>1561</v>
      </c>
      <c r="B1850" s="31" t="s">
        <v>1562</v>
      </c>
      <c r="C1850" s="41" t="s">
        <v>267</v>
      </c>
      <c r="D1850" s="31" t="s">
        <v>268</v>
      </c>
      <c r="E1850" s="31" t="s">
        <v>1590</v>
      </c>
      <c r="F1850" s="21" t="s">
        <v>1590</v>
      </c>
      <c r="G1850" s="21" t="s">
        <v>1591</v>
      </c>
      <c r="H1850" s="32" t="str">
        <f t="shared" si="56"/>
        <v/>
      </c>
      <c r="I1850" s="33">
        <f t="shared" si="57"/>
        <v>0</v>
      </c>
      <c r="J1850" s="24">
        <v>4.6900000000000004</v>
      </c>
      <c r="K1850" s="26" t="s">
        <v>16</v>
      </c>
      <c r="L1850" s="44">
        <v>4.6900000000000004</v>
      </c>
      <c r="M1850" s="26" t="s">
        <v>16</v>
      </c>
      <c r="N1850" s="44">
        <v>4.6900000000000004</v>
      </c>
      <c r="O1850" s="26" t="s">
        <v>16</v>
      </c>
      <c r="P1850" s="24">
        <v>4.6900000000000004</v>
      </c>
      <c r="Q1850" s="26" t="s">
        <v>16</v>
      </c>
      <c r="R1850" s="24">
        <v>4.6900000000000004</v>
      </c>
      <c r="S1850" s="26" t="s">
        <v>16</v>
      </c>
      <c r="T1850" s="24"/>
      <c r="U1850" s="26" t="s">
        <v>16</v>
      </c>
      <c r="V1850" s="34" t="s">
        <v>1219</v>
      </c>
    </row>
    <row r="1851" spans="1:22" hidden="1" x14ac:dyDescent="0.25">
      <c r="A1851" s="31" t="s">
        <v>1561</v>
      </c>
      <c r="B1851" s="31" t="s">
        <v>1562</v>
      </c>
      <c r="C1851" s="41" t="s">
        <v>271</v>
      </c>
      <c r="D1851" s="31" t="s">
        <v>272</v>
      </c>
      <c r="E1851" s="31" t="s">
        <v>273</v>
      </c>
      <c r="F1851" s="21" t="s">
        <v>273</v>
      </c>
      <c r="G1851" s="21" t="s">
        <v>566</v>
      </c>
      <c r="H1851" s="32">
        <f t="shared" si="56"/>
        <v>1</v>
      </c>
      <c r="I1851" s="33">
        <f t="shared" si="57"/>
        <v>6.5359477124182996E-2</v>
      </c>
      <c r="J1851" s="24">
        <v>4.59</v>
      </c>
      <c r="K1851" s="26" t="s">
        <v>16</v>
      </c>
      <c r="L1851" s="44">
        <v>4.8899999999999997</v>
      </c>
      <c r="M1851" s="26" t="s">
        <v>16</v>
      </c>
      <c r="N1851" s="44">
        <v>4.8899999999999997</v>
      </c>
      <c r="O1851" s="26" t="s">
        <v>16</v>
      </c>
      <c r="P1851" s="24">
        <v>4.8899999999999997</v>
      </c>
      <c r="Q1851" s="26" t="s">
        <v>16</v>
      </c>
      <c r="R1851" s="24">
        <v>4.8899999999999997</v>
      </c>
      <c r="S1851" s="26" t="s">
        <v>16</v>
      </c>
      <c r="T1851" s="24"/>
      <c r="U1851" s="26" t="s">
        <v>16</v>
      </c>
      <c r="V1851" s="34" t="s">
        <v>1219</v>
      </c>
    </row>
    <row r="1852" spans="1:22" hidden="1" x14ac:dyDescent="0.25">
      <c r="A1852" s="31" t="s">
        <v>1561</v>
      </c>
      <c r="B1852" s="31" t="s">
        <v>1562</v>
      </c>
      <c r="C1852" s="41" t="s">
        <v>274</v>
      </c>
      <c r="D1852" s="31" t="s">
        <v>275</v>
      </c>
      <c r="E1852" s="31" t="s">
        <v>648</v>
      </c>
      <c r="F1852" s="21" t="s">
        <v>648</v>
      </c>
      <c r="G1852" s="21" t="s">
        <v>1260</v>
      </c>
      <c r="H1852" s="32" t="str">
        <f t="shared" si="56"/>
        <v/>
      </c>
      <c r="I1852" s="33">
        <f t="shared" si="57"/>
        <v>3.642987249544638E-2</v>
      </c>
      <c r="J1852" s="24">
        <v>5.49</v>
      </c>
      <c r="K1852" s="26" t="s">
        <v>16</v>
      </c>
      <c r="L1852" s="44">
        <v>5.49</v>
      </c>
      <c r="M1852" s="26" t="s">
        <v>16</v>
      </c>
      <c r="N1852" s="44">
        <v>5.69</v>
      </c>
      <c r="O1852" s="26" t="s">
        <v>16</v>
      </c>
      <c r="P1852" s="24">
        <v>5.69</v>
      </c>
      <c r="Q1852" s="26" t="s">
        <v>16</v>
      </c>
      <c r="R1852" s="24">
        <v>5.69</v>
      </c>
      <c r="S1852" s="26" t="s">
        <v>16</v>
      </c>
      <c r="T1852" s="24"/>
      <c r="U1852" s="26" t="s">
        <v>16</v>
      </c>
      <c r="V1852" s="34" t="s">
        <v>1219</v>
      </c>
    </row>
    <row r="1853" spans="1:22" hidden="1" x14ac:dyDescent="0.25">
      <c r="A1853" s="31" t="s">
        <v>1561</v>
      </c>
      <c r="B1853" s="31" t="s">
        <v>1562</v>
      </c>
      <c r="C1853" s="41" t="s">
        <v>278</v>
      </c>
      <c r="D1853" s="31" t="s">
        <v>279</v>
      </c>
      <c r="E1853" s="31" t="s">
        <v>1097</v>
      </c>
      <c r="F1853" s="21" t="s">
        <v>1097</v>
      </c>
      <c r="G1853" s="21" t="s">
        <v>1592</v>
      </c>
      <c r="H1853" s="32" t="str">
        <f t="shared" si="56"/>
        <v/>
      </c>
      <c r="I1853" s="33">
        <f t="shared" si="57"/>
        <v>0</v>
      </c>
      <c r="J1853" s="24">
        <v>1.99</v>
      </c>
      <c r="K1853" s="26" t="s">
        <v>16</v>
      </c>
      <c r="L1853" s="44">
        <v>1.99</v>
      </c>
      <c r="M1853" s="26" t="s">
        <v>16</v>
      </c>
      <c r="N1853" s="44">
        <v>1.99</v>
      </c>
      <c r="O1853" s="26" t="s">
        <v>16</v>
      </c>
      <c r="P1853" s="24">
        <v>1.99</v>
      </c>
      <c r="Q1853" s="26" t="s">
        <v>16</v>
      </c>
      <c r="R1853" s="24">
        <v>1.99</v>
      </c>
      <c r="S1853" s="26" t="s">
        <v>16</v>
      </c>
      <c r="T1853" s="24"/>
      <c r="U1853" s="26" t="s">
        <v>16</v>
      </c>
      <c r="V1853" s="34" t="s">
        <v>1219</v>
      </c>
    </row>
    <row r="1854" spans="1:22" hidden="1" x14ac:dyDescent="0.25">
      <c r="A1854" s="31" t="s">
        <v>1561</v>
      </c>
      <c r="B1854" s="31" t="s">
        <v>1562</v>
      </c>
      <c r="C1854" s="41" t="s">
        <v>281</v>
      </c>
      <c r="D1854" s="31" t="s">
        <v>282</v>
      </c>
      <c r="E1854" s="31" t="s">
        <v>888</v>
      </c>
      <c r="F1854" s="21" t="s">
        <v>888</v>
      </c>
      <c r="G1854" s="21" t="s">
        <v>518</v>
      </c>
      <c r="H1854" s="32" t="str">
        <f t="shared" si="56"/>
        <v/>
      </c>
      <c r="I1854" s="33">
        <f t="shared" si="57"/>
        <v>0</v>
      </c>
      <c r="J1854" s="24">
        <v>6.99</v>
      </c>
      <c r="K1854" s="26" t="s">
        <v>16</v>
      </c>
      <c r="L1854" s="44">
        <v>6.99</v>
      </c>
      <c r="M1854" s="26" t="s">
        <v>16</v>
      </c>
      <c r="N1854" s="44">
        <v>6.99</v>
      </c>
      <c r="O1854" s="26" t="s">
        <v>16</v>
      </c>
      <c r="P1854" s="24">
        <v>6.99</v>
      </c>
      <c r="Q1854" s="26" t="s">
        <v>16</v>
      </c>
      <c r="R1854" s="24">
        <v>6.99</v>
      </c>
      <c r="S1854" s="26" t="s">
        <v>16</v>
      </c>
      <c r="T1854" s="24"/>
      <c r="U1854" s="26" t="s">
        <v>16</v>
      </c>
      <c r="V1854" s="34" t="s">
        <v>1219</v>
      </c>
    </row>
    <row r="1855" spans="1:22" hidden="1" x14ac:dyDescent="0.25">
      <c r="A1855" s="31" t="s">
        <v>1561</v>
      </c>
      <c r="B1855" s="31" t="s">
        <v>1562</v>
      </c>
      <c r="C1855" s="41" t="s">
        <v>283</v>
      </c>
      <c r="D1855" s="31" t="s">
        <v>284</v>
      </c>
      <c r="E1855" s="31" t="s">
        <v>1014</v>
      </c>
      <c r="F1855" s="21" t="s">
        <v>1014</v>
      </c>
      <c r="G1855" s="21" t="s">
        <v>1218</v>
      </c>
      <c r="H1855" s="32">
        <f t="shared" si="56"/>
        <v>1</v>
      </c>
      <c r="I1855" s="33">
        <f t="shared" si="57"/>
        <v>0.1631701631701632</v>
      </c>
      <c r="J1855" s="24">
        <v>4.29</v>
      </c>
      <c r="K1855" s="26" t="s">
        <v>16</v>
      </c>
      <c r="L1855" s="44">
        <v>4.99</v>
      </c>
      <c r="M1855" s="26" t="s">
        <v>16</v>
      </c>
      <c r="N1855" s="44">
        <v>4.99</v>
      </c>
      <c r="O1855" s="26" t="s">
        <v>16</v>
      </c>
      <c r="P1855" s="24">
        <v>4.99</v>
      </c>
      <c r="Q1855" s="26" t="s">
        <v>16</v>
      </c>
      <c r="R1855" s="24">
        <v>4.99</v>
      </c>
      <c r="S1855" s="26" t="s">
        <v>16</v>
      </c>
      <c r="T1855" s="24"/>
      <c r="U1855" s="26" t="s">
        <v>16</v>
      </c>
      <c r="V1855" s="34" t="s">
        <v>1219</v>
      </c>
    </row>
    <row r="1856" spans="1:22" hidden="1" x14ac:dyDescent="0.25">
      <c r="A1856" s="31" t="s">
        <v>1561</v>
      </c>
      <c r="B1856" s="31" t="s">
        <v>1562</v>
      </c>
      <c r="C1856" s="41" t="s">
        <v>286</v>
      </c>
      <c r="D1856" s="31" t="s">
        <v>287</v>
      </c>
      <c r="E1856" s="31" t="s">
        <v>1014</v>
      </c>
      <c r="F1856" s="21" t="s">
        <v>1014</v>
      </c>
      <c r="G1856" s="21" t="s">
        <v>1593</v>
      </c>
      <c r="H1856" s="32" t="str">
        <f t="shared" si="56"/>
        <v/>
      </c>
      <c r="I1856" s="33">
        <f t="shared" si="57"/>
        <v>0</v>
      </c>
      <c r="J1856" s="24">
        <v>4.79</v>
      </c>
      <c r="K1856" s="26" t="s">
        <v>16</v>
      </c>
      <c r="L1856" s="44">
        <v>4.79</v>
      </c>
      <c r="M1856" s="26" t="s">
        <v>16</v>
      </c>
      <c r="N1856" s="44">
        <v>4.79</v>
      </c>
      <c r="O1856" s="26" t="s">
        <v>16</v>
      </c>
      <c r="P1856" s="24">
        <v>4.79</v>
      </c>
      <c r="Q1856" s="26" t="s">
        <v>16</v>
      </c>
      <c r="R1856" s="24">
        <v>4.79</v>
      </c>
      <c r="S1856" s="26" t="s">
        <v>16</v>
      </c>
      <c r="T1856" s="24"/>
      <c r="U1856" s="26" t="s">
        <v>16</v>
      </c>
      <c r="V1856" s="34" t="s">
        <v>1219</v>
      </c>
    </row>
    <row r="1857" spans="1:22" hidden="1" x14ac:dyDescent="0.25">
      <c r="A1857" s="31" t="s">
        <v>1561</v>
      </c>
      <c r="B1857" s="31" t="s">
        <v>1562</v>
      </c>
      <c r="C1857" s="41" t="s">
        <v>289</v>
      </c>
      <c r="D1857" s="31" t="s">
        <v>290</v>
      </c>
      <c r="E1857" s="31" t="s">
        <v>657</v>
      </c>
      <c r="F1857" s="21" t="s">
        <v>657</v>
      </c>
      <c r="G1857" s="21" t="s">
        <v>15</v>
      </c>
      <c r="H1857" s="32">
        <f t="shared" si="56"/>
        <v>1</v>
      </c>
      <c r="I1857" s="33">
        <f t="shared" si="57"/>
        <v>5.002084201750745E-2</v>
      </c>
      <c r="J1857" s="24">
        <v>23.99</v>
      </c>
      <c r="K1857" s="26" t="s">
        <v>16</v>
      </c>
      <c r="L1857" s="44">
        <v>25.19</v>
      </c>
      <c r="M1857" s="26" t="s">
        <v>16</v>
      </c>
      <c r="N1857" s="44">
        <v>25.19</v>
      </c>
      <c r="O1857" s="26" t="s">
        <v>16</v>
      </c>
      <c r="P1857" s="24">
        <v>25.19</v>
      </c>
      <c r="Q1857" s="26" t="s">
        <v>16</v>
      </c>
      <c r="R1857" s="24">
        <v>25.19</v>
      </c>
      <c r="S1857" s="26" t="s">
        <v>16</v>
      </c>
      <c r="T1857" s="24"/>
      <c r="U1857" s="26" t="s">
        <v>16</v>
      </c>
      <c r="V1857" s="34" t="s">
        <v>1219</v>
      </c>
    </row>
    <row r="1858" spans="1:22" hidden="1" x14ac:dyDescent="0.25">
      <c r="A1858" s="31" t="s">
        <v>1561</v>
      </c>
      <c r="B1858" s="31" t="s">
        <v>1562</v>
      </c>
      <c r="C1858" s="41" t="s">
        <v>292</v>
      </c>
      <c r="D1858" s="31" t="s">
        <v>293</v>
      </c>
      <c r="E1858" s="31" t="s">
        <v>1594</v>
      </c>
      <c r="F1858" s="21" t="s">
        <v>1594</v>
      </c>
      <c r="G1858" s="21" t="s">
        <v>79</v>
      </c>
      <c r="H1858" s="32" t="str">
        <f t="shared" si="56"/>
        <v/>
      </c>
      <c r="I1858" s="33">
        <f t="shared" si="57"/>
        <v>0</v>
      </c>
      <c r="J1858" s="24">
        <v>0</v>
      </c>
      <c r="K1858" s="26" t="s">
        <v>16</v>
      </c>
      <c r="L1858" s="44">
        <v>0</v>
      </c>
      <c r="M1858" s="26" t="s">
        <v>16</v>
      </c>
      <c r="N1858" s="44">
        <v>0</v>
      </c>
      <c r="O1858" s="26" t="s">
        <v>16</v>
      </c>
      <c r="P1858" s="24">
        <v>0</v>
      </c>
      <c r="Q1858" s="26" t="s">
        <v>16</v>
      </c>
      <c r="R1858" s="24">
        <v>0</v>
      </c>
      <c r="S1858" s="26" t="s">
        <v>16</v>
      </c>
      <c r="T1858" s="24"/>
      <c r="U1858" s="26" t="s">
        <v>16</v>
      </c>
      <c r="V1858" s="34" t="s">
        <v>1219</v>
      </c>
    </row>
    <row r="1859" spans="1:22" hidden="1" x14ac:dyDescent="0.25">
      <c r="A1859" s="31" t="s">
        <v>1561</v>
      </c>
      <c r="B1859" s="31" t="s">
        <v>1562</v>
      </c>
      <c r="C1859" s="41" t="s">
        <v>295</v>
      </c>
      <c r="D1859" s="31" t="s">
        <v>296</v>
      </c>
      <c r="E1859" s="31" t="s">
        <v>1595</v>
      </c>
      <c r="F1859" s="21" t="s">
        <v>1595</v>
      </c>
      <c r="G1859" s="21" t="s">
        <v>79</v>
      </c>
      <c r="H1859" s="32" t="str">
        <f t="shared" ref="H1859:H1907" si="58">IF(I1859&gt;=$H$1,1,"")</f>
        <v/>
      </c>
      <c r="I1859" s="33">
        <f t="shared" ref="I1859:I1907" si="59">IF(J1859=0,0,ABS(1-L1859/J1859))+IF(L1859=0,0,ABS(1-N1859/L1859))+IF(N1859=0,0,ABS(1-P1859/N1859))+IF(P1859=0,0,ABS(1-R1859/P1859))</f>
        <v>0</v>
      </c>
      <c r="J1859" s="24">
        <v>29.99</v>
      </c>
      <c r="K1859" s="26" t="s">
        <v>16</v>
      </c>
      <c r="L1859" s="44">
        <v>29.99</v>
      </c>
      <c r="M1859" s="26" t="s">
        <v>16</v>
      </c>
      <c r="N1859" s="44">
        <v>29.99</v>
      </c>
      <c r="O1859" s="26" t="s">
        <v>16</v>
      </c>
      <c r="P1859" s="24">
        <v>29.99</v>
      </c>
      <c r="Q1859" s="26" t="s">
        <v>16</v>
      </c>
      <c r="R1859" s="24">
        <v>29.99</v>
      </c>
      <c r="S1859" s="26" t="s">
        <v>16</v>
      </c>
      <c r="T1859" s="24"/>
      <c r="U1859" s="26" t="s">
        <v>16</v>
      </c>
      <c r="V1859" s="34" t="s">
        <v>1219</v>
      </c>
    </row>
    <row r="1860" spans="1:22" hidden="1" x14ac:dyDescent="0.25">
      <c r="A1860" s="31" t="s">
        <v>1561</v>
      </c>
      <c r="B1860" s="31" t="s">
        <v>1562</v>
      </c>
      <c r="C1860" s="41" t="s">
        <v>297</v>
      </c>
      <c r="D1860" s="31" t="s">
        <v>298</v>
      </c>
      <c r="E1860" s="31" t="s">
        <v>139</v>
      </c>
      <c r="F1860" s="21" t="s">
        <v>712</v>
      </c>
      <c r="G1860" s="21" t="s">
        <v>79</v>
      </c>
      <c r="H1860" s="32" t="str">
        <f t="shared" si="58"/>
        <v/>
      </c>
      <c r="I1860" s="33">
        <f t="shared" si="59"/>
        <v>0</v>
      </c>
      <c r="J1860" s="24">
        <v>0</v>
      </c>
      <c r="K1860" s="26" t="s">
        <v>16</v>
      </c>
      <c r="L1860" s="44">
        <v>20.79</v>
      </c>
      <c r="M1860" s="26" t="s">
        <v>16</v>
      </c>
      <c r="N1860" s="44">
        <v>20.79</v>
      </c>
      <c r="O1860" s="26" t="s">
        <v>16</v>
      </c>
      <c r="P1860" s="24">
        <v>20.79</v>
      </c>
      <c r="Q1860" s="26" t="s">
        <v>16</v>
      </c>
      <c r="R1860" s="24">
        <v>20.79</v>
      </c>
      <c r="S1860" s="26" t="s">
        <v>16</v>
      </c>
      <c r="T1860" s="24"/>
      <c r="U1860" s="26" t="s">
        <v>16</v>
      </c>
      <c r="V1860" s="34" t="s">
        <v>1219</v>
      </c>
    </row>
    <row r="1861" spans="1:22" hidden="1" x14ac:dyDescent="0.25">
      <c r="A1861" s="31" t="s">
        <v>1561</v>
      </c>
      <c r="B1861" s="31" t="s">
        <v>1562</v>
      </c>
      <c r="C1861" s="41" t="s">
        <v>300</v>
      </c>
      <c r="D1861" s="31" t="s">
        <v>301</v>
      </c>
      <c r="E1861" s="31" t="s">
        <v>139</v>
      </c>
      <c r="F1861" s="21" t="s">
        <v>523</v>
      </c>
      <c r="G1861" s="21" t="s">
        <v>79</v>
      </c>
      <c r="H1861" s="32" t="str">
        <f t="shared" si="58"/>
        <v/>
      </c>
      <c r="I1861" s="33">
        <f t="shared" si="59"/>
        <v>1.6006402561024369E-2</v>
      </c>
      <c r="J1861" s="24">
        <v>24.99</v>
      </c>
      <c r="K1861" s="26" t="s">
        <v>16</v>
      </c>
      <c r="L1861" s="44">
        <v>24.59</v>
      </c>
      <c r="M1861" s="26" t="s">
        <v>16</v>
      </c>
      <c r="N1861" s="44">
        <v>24.59</v>
      </c>
      <c r="O1861" s="26" t="s">
        <v>16</v>
      </c>
      <c r="P1861" s="24">
        <v>24.59</v>
      </c>
      <c r="Q1861" s="26" t="s">
        <v>16</v>
      </c>
      <c r="R1861" s="24">
        <v>24.59</v>
      </c>
      <c r="S1861" s="26" t="s">
        <v>16</v>
      </c>
      <c r="T1861" s="24"/>
      <c r="U1861" s="26" t="s">
        <v>16</v>
      </c>
      <c r="V1861" s="34" t="s">
        <v>1219</v>
      </c>
    </row>
    <row r="1862" spans="1:22" hidden="1" x14ac:dyDescent="0.25">
      <c r="A1862" s="31" t="s">
        <v>1561</v>
      </c>
      <c r="B1862" s="31" t="s">
        <v>1562</v>
      </c>
      <c r="C1862" s="41" t="s">
        <v>303</v>
      </c>
      <c r="D1862" s="31" t="s">
        <v>304</v>
      </c>
      <c r="E1862" s="31" t="s">
        <v>657</v>
      </c>
      <c r="F1862" s="21" t="s">
        <v>657</v>
      </c>
      <c r="G1862" s="21" t="s">
        <v>79</v>
      </c>
      <c r="H1862" s="32">
        <f t="shared" si="58"/>
        <v>1</v>
      </c>
      <c r="I1862" s="33">
        <f t="shared" si="59"/>
        <v>6.2318840579710155E-2</v>
      </c>
      <c r="J1862" s="24">
        <v>20.7</v>
      </c>
      <c r="K1862" s="26" t="s">
        <v>16</v>
      </c>
      <c r="L1862" s="44">
        <v>21.99</v>
      </c>
      <c r="M1862" s="26" t="s">
        <v>16</v>
      </c>
      <c r="N1862" s="44">
        <v>21.99</v>
      </c>
      <c r="O1862" s="26" t="s">
        <v>16</v>
      </c>
      <c r="P1862" s="24">
        <v>21.99</v>
      </c>
      <c r="Q1862" s="26" t="s">
        <v>16</v>
      </c>
      <c r="R1862" s="24">
        <v>21.99</v>
      </c>
      <c r="S1862" s="26" t="s">
        <v>16</v>
      </c>
      <c r="T1862" s="24"/>
      <c r="U1862" s="26" t="s">
        <v>16</v>
      </c>
      <c r="V1862" s="34" t="s">
        <v>1219</v>
      </c>
    </row>
    <row r="1863" spans="1:22" x14ac:dyDescent="0.25">
      <c r="A1863" s="31" t="s">
        <v>1561</v>
      </c>
      <c r="B1863" s="31" t="s">
        <v>1562</v>
      </c>
      <c r="C1863" s="41" t="s">
        <v>305</v>
      </c>
      <c r="D1863" s="31" t="s">
        <v>779</v>
      </c>
      <c r="E1863" s="31" t="s">
        <v>660</v>
      </c>
      <c r="F1863" s="21" t="s">
        <v>660</v>
      </c>
      <c r="G1863" s="21" t="s">
        <v>79</v>
      </c>
      <c r="H1863" s="32">
        <f t="shared" si="58"/>
        <v>1</v>
      </c>
      <c r="I1863" s="33">
        <f t="shared" si="59"/>
        <v>1</v>
      </c>
      <c r="J1863" s="24">
        <v>16.190000000000001</v>
      </c>
      <c r="K1863" s="26" t="s">
        <v>16</v>
      </c>
      <c r="L1863" s="44">
        <v>0</v>
      </c>
      <c r="M1863" s="26" t="s">
        <v>16</v>
      </c>
      <c r="N1863" s="44">
        <v>0</v>
      </c>
      <c r="O1863" s="26" t="s">
        <v>16</v>
      </c>
      <c r="P1863" s="24">
        <v>0</v>
      </c>
      <c r="Q1863" s="26" t="s">
        <v>16</v>
      </c>
      <c r="R1863" s="24">
        <v>0</v>
      </c>
      <c r="S1863" s="26" t="s">
        <v>16</v>
      </c>
      <c r="T1863" s="24"/>
      <c r="U1863" s="26" t="s">
        <v>16</v>
      </c>
      <c r="V1863" s="34" t="s">
        <v>1219</v>
      </c>
    </row>
    <row r="1864" spans="1:22" hidden="1" x14ac:dyDescent="0.25">
      <c r="A1864" s="31" t="s">
        <v>1561</v>
      </c>
      <c r="B1864" s="31" t="s">
        <v>1562</v>
      </c>
      <c r="C1864" s="41" t="s">
        <v>308</v>
      </c>
      <c r="D1864" s="31" t="s">
        <v>309</v>
      </c>
      <c r="E1864" s="31" t="s">
        <v>1596</v>
      </c>
      <c r="F1864" s="21" t="s">
        <v>1596</v>
      </c>
      <c r="G1864" s="21" t="s">
        <v>79</v>
      </c>
      <c r="H1864" s="32">
        <f t="shared" si="58"/>
        <v>1</v>
      </c>
      <c r="I1864" s="33">
        <f t="shared" si="59"/>
        <v>1</v>
      </c>
      <c r="J1864" s="24">
        <v>12.98</v>
      </c>
      <c r="K1864" s="26" t="s">
        <v>16</v>
      </c>
      <c r="L1864" s="44">
        <v>0</v>
      </c>
      <c r="M1864" s="26" t="s">
        <v>16</v>
      </c>
      <c r="N1864" s="44">
        <v>15.79</v>
      </c>
      <c r="O1864" s="26" t="s">
        <v>18</v>
      </c>
      <c r="P1864" s="24">
        <v>15.79</v>
      </c>
      <c r="Q1864" s="26" t="s">
        <v>16</v>
      </c>
      <c r="R1864" s="24">
        <v>15.79</v>
      </c>
      <c r="S1864" s="26" t="s">
        <v>16</v>
      </c>
      <c r="T1864" s="24"/>
      <c r="U1864" s="26" t="s">
        <v>16</v>
      </c>
      <c r="V1864" s="34" t="s">
        <v>1219</v>
      </c>
    </row>
    <row r="1865" spans="1:22" hidden="1" x14ac:dyDescent="0.25">
      <c r="A1865" s="31" t="s">
        <v>1561</v>
      </c>
      <c r="B1865" s="31" t="s">
        <v>1562</v>
      </c>
      <c r="C1865" s="41" t="s">
        <v>311</v>
      </c>
      <c r="D1865" s="31" t="s">
        <v>312</v>
      </c>
      <c r="E1865" s="31" t="s">
        <v>197</v>
      </c>
      <c r="F1865" s="21" t="s">
        <v>2099</v>
      </c>
      <c r="G1865" s="21" t="s">
        <v>79</v>
      </c>
      <c r="H1865" s="32" t="str">
        <f t="shared" si="58"/>
        <v/>
      </c>
      <c r="I1865" s="33">
        <f t="shared" si="59"/>
        <v>0</v>
      </c>
      <c r="J1865" s="24">
        <v>0</v>
      </c>
      <c r="K1865" s="26" t="s">
        <v>16</v>
      </c>
      <c r="L1865" s="44">
        <v>4.1900000000000004</v>
      </c>
      <c r="M1865" s="26" t="s">
        <v>16</v>
      </c>
      <c r="N1865" s="44">
        <v>4.1900000000000004</v>
      </c>
      <c r="O1865" s="26" t="s">
        <v>16</v>
      </c>
      <c r="P1865" s="24">
        <v>4.1900000000000004</v>
      </c>
      <c r="Q1865" s="26" t="s">
        <v>16</v>
      </c>
      <c r="R1865" s="24">
        <v>4.1900000000000004</v>
      </c>
      <c r="S1865" s="26" t="s">
        <v>16</v>
      </c>
      <c r="T1865" s="24"/>
      <c r="U1865" s="26" t="s">
        <v>16</v>
      </c>
      <c r="V1865" s="34" t="s">
        <v>1219</v>
      </c>
    </row>
    <row r="1866" spans="1:22" hidden="1" x14ac:dyDescent="0.25">
      <c r="A1866" s="31" t="s">
        <v>1561</v>
      </c>
      <c r="B1866" s="31" t="s">
        <v>1562</v>
      </c>
      <c r="C1866" s="41" t="s">
        <v>313</v>
      </c>
      <c r="D1866" s="31" t="s">
        <v>314</v>
      </c>
      <c r="E1866" s="31" t="s">
        <v>75</v>
      </c>
      <c r="F1866" s="21" t="s">
        <v>315</v>
      </c>
      <c r="G1866" s="21" t="s">
        <v>79</v>
      </c>
      <c r="H1866" s="32" t="str">
        <f t="shared" si="58"/>
        <v/>
      </c>
      <c r="I1866" s="33">
        <f t="shared" si="59"/>
        <v>0</v>
      </c>
      <c r="J1866" s="24">
        <v>0</v>
      </c>
      <c r="K1866" s="26" t="s">
        <v>16</v>
      </c>
      <c r="L1866" s="44">
        <v>0</v>
      </c>
      <c r="M1866" s="26" t="s">
        <v>16</v>
      </c>
      <c r="N1866" s="44">
        <v>17.59</v>
      </c>
      <c r="O1866" s="26" t="s">
        <v>18</v>
      </c>
      <c r="P1866" s="24">
        <v>17.59</v>
      </c>
      <c r="Q1866" s="26" t="s">
        <v>16</v>
      </c>
      <c r="R1866" s="24">
        <v>17.59</v>
      </c>
      <c r="S1866" s="26" t="s">
        <v>16</v>
      </c>
      <c r="T1866" s="24"/>
      <c r="U1866" s="26" t="s">
        <v>16</v>
      </c>
      <c r="V1866" s="34" t="s">
        <v>1219</v>
      </c>
    </row>
    <row r="1867" spans="1:22" hidden="1" x14ac:dyDescent="0.25">
      <c r="A1867" s="31" t="s">
        <v>1561</v>
      </c>
      <c r="B1867" s="31" t="s">
        <v>1562</v>
      </c>
      <c r="C1867" s="41" t="s">
        <v>316</v>
      </c>
      <c r="D1867" s="31" t="s">
        <v>317</v>
      </c>
      <c r="E1867" s="31" t="s">
        <v>1597</v>
      </c>
      <c r="F1867" s="21" t="s">
        <v>1597</v>
      </c>
      <c r="G1867" s="21" t="s">
        <v>79</v>
      </c>
      <c r="H1867" s="32" t="str">
        <f t="shared" si="58"/>
        <v/>
      </c>
      <c r="I1867" s="33">
        <f t="shared" si="59"/>
        <v>0</v>
      </c>
      <c r="J1867" s="24">
        <v>0</v>
      </c>
      <c r="K1867" s="26" t="s">
        <v>16</v>
      </c>
      <c r="L1867" s="44">
        <v>0</v>
      </c>
      <c r="M1867" s="26" t="s">
        <v>16</v>
      </c>
      <c r="N1867" s="44">
        <v>0</v>
      </c>
      <c r="O1867" s="26" t="s">
        <v>16</v>
      </c>
      <c r="P1867" s="24">
        <v>0</v>
      </c>
      <c r="Q1867" s="26" t="s">
        <v>16</v>
      </c>
      <c r="R1867" s="24">
        <v>0</v>
      </c>
      <c r="S1867" s="26" t="s">
        <v>16</v>
      </c>
      <c r="T1867" s="24"/>
      <c r="U1867" s="26" t="s">
        <v>16</v>
      </c>
      <c r="V1867" s="34" t="s">
        <v>1219</v>
      </c>
    </row>
    <row r="1868" spans="1:22" hidden="1" x14ac:dyDescent="0.25">
      <c r="A1868" s="31" t="s">
        <v>1561</v>
      </c>
      <c r="B1868" s="31" t="s">
        <v>1562</v>
      </c>
      <c r="C1868" s="41" t="s">
        <v>320</v>
      </c>
      <c r="D1868" s="31" t="s">
        <v>298</v>
      </c>
      <c r="E1868" s="31" t="s">
        <v>1598</v>
      </c>
      <c r="F1868" s="21" t="s">
        <v>2100</v>
      </c>
      <c r="G1868" s="21" t="s">
        <v>79</v>
      </c>
      <c r="H1868" s="32" t="str">
        <f t="shared" si="58"/>
        <v/>
      </c>
      <c r="I1868" s="33">
        <f t="shared" si="59"/>
        <v>0</v>
      </c>
      <c r="J1868" s="24">
        <v>0</v>
      </c>
      <c r="K1868" s="26" t="s">
        <v>16</v>
      </c>
      <c r="L1868" s="44">
        <v>0</v>
      </c>
      <c r="M1868" s="26" t="s">
        <v>16</v>
      </c>
      <c r="N1868" s="44">
        <v>24.79</v>
      </c>
      <c r="O1868" s="26" t="s">
        <v>18</v>
      </c>
      <c r="P1868" s="24">
        <v>24.79</v>
      </c>
      <c r="Q1868" s="26" t="s">
        <v>16</v>
      </c>
      <c r="R1868" s="24">
        <v>24.79</v>
      </c>
      <c r="S1868" s="26" t="s">
        <v>16</v>
      </c>
      <c r="T1868" s="24"/>
      <c r="U1868" s="26" t="s">
        <v>16</v>
      </c>
      <c r="V1868" s="34" t="s">
        <v>1219</v>
      </c>
    </row>
    <row r="1869" spans="1:22" hidden="1" x14ac:dyDescent="0.25">
      <c r="A1869" s="31" t="s">
        <v>1561</v>
      </c>
      <c r="B1869" s="31" t="s">
        <v>1562</v>
      </c>
      <c r="C1869" s="41" t="s">
        <v>322</v>
      </c>
      <c r="D1869" s="31" t="s">
        <v>323</v>
      </c>
      <c r="E1869" s="31" t="s">
        <v>244</v>
      </c>
      <c r="F1869" s="21" t="s">
        <v>244</v>
      </c>
      <c r="G1869" s="21" t="s">
        <v>441</v>
      </c>
      <c r="H1869" s="32">
        <f t="shared" si="58"/>
        <v>1</v>
      </c>
      <c r="I1869" s="33">
        <f t="shared" si="59"/>
        <v>7.4349442379182173E-2</v>
      </c>
      <c r="J1869" s="24">
        <v>2.69</v>
      </c>
      <c r="K1869" s="26" t="s">
        <v>16</v>
      </c>
      <c r="L1869" s="44">
        <v>2.69</v>
      </c>
      <c r="M1869" s="26" t="s">
        <v>16</v>
      </c>
      <c r="N1869" s="44">
        <v>2.69</v>
      </c>
      <c r="O1869" s="26" t="s">
        <v>16</v>
      </c>
      <c r="P1869" s="24">
        <v>2.69</v>
      </c>
      <c r="Q1869" s="26" t="s">
        <v>16</v>
      </c>
      <c r="R1869" s="24">
        <v>2.89</v>
      </c>
      <c r="S1869" s="26" t="s">
        <v>16</v>
      </c>
      <c r="T1869" s="24"/>
      <c r="U1869" s="26" t="s">
        <v>16</v>
      </c>
      <c r="V1869" s="34" t="s">
        <v>1219</v>
      </c>
    </row>
    <row r="1870" spans="1:22" hidden="1" x14ac:dyDescent="0.25">
      <c r="A1870" s="31" t="s">
        <v>1561</v>
      </c>
      <c r="B1870" s="31" t="s">
        <v>1562</v>
      </c>
      <c r="C1870" s="41" t="s">
        <v>326</v>
      </c>
      <c r="D1870" s="31" t="s">
        <v>327</v>
      </c>
      <c r="E1870" s="31" t="s">
        <v>244</v>
      </c>
      <c r="F1870" s="21" t="s">
        <v>244</v>
      </c>
      <c r="G1870" s="21" t="s">
        <v>325</v>
      </c>
      <c r="H1870" s="32">
        <f t="shared" si="58"/>
        <v>1</v>
      </c>
      <c r="I1870" s="33">
        <f t="shared" si="59"/>
        <v>7.4349442379182173E-2</v>
      </c>
      <c r="J1870" s="24">
        <v>2.69</v>
      </c>
      <c r="K1870" s="26" t="s">
        <v>16</v>
      </c>
      <c r="L1870" s="44">
        <v>2.69</v>
      </c>
      <c r="M1870" s="26" t="s">
        <v>16</v>
      </c>
      <c r="N1870" s="44">
        <v>2.69</v>
      </c>
      <c r="O1870" s="26" t="s">
        <v>16</v>
      </c>
      <c r="P1870" s="24">
        <v>2.69</v>
      </c>
      <c r="Q1870" s="26" t="s">
        <v>16</v>
      </c>
      <c r="R1870" s="24">
        <v>2.89</v>
      </c>
      <c r="S1870" s="26" t="s">
        <v>16</v>
      </c>
      <c r="T1870" s="24"/>
      <c r="U1870" s="26" t="s">
        <v>16</v>
      </c>
      <c r="V1870" s="34" t="s">
        <v>1219</v>
      </c>
    </row>
    <row r="1871" spans="1:22" hidden="1" x14ac:dyDescent="0.25">
      <c r="A1871" s="31" t="s">
        <v>1561</v>
      </c>
      <c r="B1871" s="31" t="s">
        <v>1562</v>
      </c>
      <c r="C1871" s="41" t="s">
        <v>329</v>
      </c>
      <c r="D1871" s="31" t="s">
        <v>330</v>
      </c>
      <c r="E1871" s="31" t="s">
        <v>1271</v>
      </c>
      <c r="F1871" s="21" t="s">
        <v>1271</v>
      </c>
      <c r="G1871" s="21" t="s">
        <v>79</v>
      </c>
      <c r="H1871" s="32" t="str">
        <f t="shared" si="58"/>
        <v/>
      </c>
      <c r="I1871" s="33">
        <f t="shared" si="59"/>
        <v>0</v>
      </c>
      <c r="J1871" s="24">
        <v>11.79</v>
      </c>
      <c r="K1871" s="26" t="s">
        <v>16</v>
      </c>
      <c r="L1871" s="44">
        <v>11.79</v>
      </c>
      <c r="M1871" s="26" t="s">
        <v>16</v>
      </c>
      <c r="N1871" s="44">
        <v>11.79</v>
      </c>
      <c r="O1871" s="26" t="s">
        <v>16</v>
      </c>
      <c r="P1871" s="24">
        <v>11.79</v>
      </c>
      <c r="Q1871" s="26" t="s">
        <v>16</v>
      </c>
      <c r="R1871" s="24">
        <v>11.79</v>
      </c>
      <c r="S1871" s="26" t="s">
        <v>16</v>
      </c>
      <c r="T1871" s="24"/>
      <c r="U1871" s="26" t="s">
        <v>16</v>
      </c>
      <c r="V1871" s="34" t="s">
        <v>1219</v>
      </c>
    </row>
    <row r="1872" spans="1:22" hidden="1" x14ac:dyDescent="0.25">
      <c r="A1872" s="31" t="s">
        <v>1561</v>
      </c>
      <c r="B1872" s="31" t="s">
        <v>1562</v>
      </c>
      <c r="C1872" s="41" t="s">
        <v>332</v>
      </c>
      <c r="D1872" s="31" t="s">
        <v>333</v>
      </c>
      <c r="E1872" s="31" t="s">
        <v>668</v>
      </c>
      <c r="F1872" s="21" t="s">
        <v>668</v>
      </c>
      <c r="G1872" s="21" t="s">
        <v>79</v>
      </c>
      <c r="H1872" s="32">
        <f t="shared" si="58"/>
        <v>1</v>
      </c>
      <c r="I1872" s="33">
        <f t="shared" si="59"/>
        <v>7.1492403932082116E-2</v>
      </c>
      <c r="J1872" s="24">
        <v>11.19</v>
      </c>
      <c r="K1872" s="26" t="s">
        <v>16</v>
      </c>
      <c r="L1872" s="44">
        <v>10.39</v>
      </c>
      <c r="M1872" s="26" t="s">
        <v>16</v>
      </c>
      <c r="N1872" s="44">
        <v>10.39</v>
      </c>
      <c r="O1872" s="26" t="s">
        <v>16</v>
      </c>
      <c r="P1872" s="24">
        <v>10.39</v>
      </c>
      <c r="Q1872" s="26" t="s">
        <v>16</v>
      </c>
      <c r="R1872" s="24">
        <v>10.39</v>
      </c>
      <c r="S1872" s="26" t="s">
        <v>16</v>
      </c>
      <c r="T1872" s="24"/>
      <c r="U1872" s="26" t="s">
        <v>16</v>
      </c>
      <c r="V1872" s="34" t="s">
        <v>1219</v>
      </c>
    </row>
    <row r="1873" spans="1:22" hidden="1" x14ac:dyDescent="0.25">
      <c r="A1873" s="31" t="s">
        <v>1561</v>
      </c>
      <c r="B1873" s="31" t="s">
        <v>1562</v>
      </c>
      <c r="C1873" s="41" t="s">
        <v>335</v>
      </c>
      <c r="D1873" s="31" t="s">
        <v>336</v>
      </c>
      <c r="E1873" s="31" t="s">
        <v>337</v>
      </c>
      <c r="F1873" s="21" t="s">
        <v>337</v>
      </c>
      <c r="G1873" s="21" t="s">
        <v>79</v>
      </c>
      <c r="H1873" s="32">
        <f t="shared" si="58"/>
        <v>1</v>
      </c>
      <c r="I1873" s="33">
        <f t="shared" si="59"/>
        <v>1</v>
      </c>
      <c r="J1873" s="24">
        <v>4.6900000000000004</v>
      </c>
      <c r="K1873" s="26" t="s">
        <v>16</v>
      </c>
      <c r="L1873" s="44">
        <v>0</v>
      </c>
      <c r="M1873" s="26" t="s">
        <v>16</v>
      </c>
      <c r="N1873" s="44">
        <v>0</v>
      </c>
      <c r="O1873" s="26" t="s">
        <v>16</v>
      </c>
      <c r="P1873" s="24">
        <v>0</v>
      </c>
      <c r="Q1873" s="26" t="s">
        <v>16</v>
      </c>
      <c r="R1873" s="24">
        <v>0</v>
      </c>
      <c r="S1873" s="26" t="s">
        <v>16</v>
      </c>
      <c r="T1873" s="24"/>
      <c r="U1873" s="26" t="s">
        <v>16</v>
      </c>
      <c r="V1873" s="34" t="s">
        <v>1219</v>
      </c>
    </row>
    <row r="1874" spans="1:22" hidden="1" x14ac:dyDescent="0.25">
      <c r="A1874" s="31" t="s">
        <v>1561</v>
      </c>
      <c r="B1874" s="31" t="s">
        <v>1562</v>
      </c>
      <c r="C1874" s="41" t="s">
        <v>338</v>
      </c>
      <c r="D1874" s="31" t="s">
        <v>339</v>
      </c>
      <c r="E1874" s="31" t="s">
        <v>340</v>
      </c>
      <c r="F1874" s="21" t="s">
        <v>340</v>
      </c>
      <c r="G1874" s="21" t="s">
        <v>79</v>
      </c>
      <c r="H1874" s="32">
        <f t="shared" si="58"/>
        <v>1</v>
      </c>
      <c r="I1874" s="33">
        <f t="shared" si="59"/>
        <v>0.33221476510067127</v>
      </c>
      <c r="J1874" s="24">
        <v>2.98</v>
      </c>
      <c r="K1874" s="26" t="s">
        <v>16</v>
      </c>
      <c r="L1874" s="44">
        <v>2.98</v>
      </c>
      <c r="M1874" s="26" t="s">
        <v>16</v>
      </c>
      <c r="N1874" s="44">
        <v>2.98</v>
      </c>
      <c r="O1874" s="26" t="s">
        <v>16</v>
      </c>
      <c r="P1874" s="24">
        <v>3.97</v>
      </c>
      <c r="Q1874" s="26" t="s">
        <v>16</v>
      </c>
      <c r="R1874" s="24">
        <v>3.97</v>
      </c>
      <c r="S1874" s="26" t="s">
        <v>16</v>
      </c>
      <c r="T1874" s="24"/>
      <c r="U1874" s="26" t="s">
        <v>16</v>
      </c>
      <c r="V1874" s="34" t="s">
        <v>1219</v>
      </c>
    </row>
    <row r="1875" spans="1:22" hidden="1" x14ac:dyDescent="0.25">
      <c r="A1875" s="31" t="s">
        <v>1561</v>
      </c>
      <c r="B1875" s="31" t="s">
        <v>1562</v>
      </c>
      <c r="C1875" s="41" t="s">
        <v>342</v>
      </c>
      <c r="D1875" s="31" t="s">
        <v>343</v>
      </c>
      <c r="E1875" s="31" t="s">
        <v>197</v>
      </c>
      <c r="F1875" s="21" t="s">
        <v>197</v>
      </c>
      <c r="G1875" s="21" t="s">
        <v>79</v>
      </c>
      <c r="H1875" s="32">
        <f t="shared" si="58"/>
        <v>1</v>
      </c>
      <c r="I1875" s="33">
        <f t="shared" si="59"/>
        <v>1</v>
      </c>
      <c r="J1875" s="24">
        <v>5.88</v>
      </c>
      <c r="K1875" s="26" t="s">
        <v>16</v>
      </c>
      <c r="L1875" s="44">
        <v>0</v>
      </c>
      <c r="M1875" s="26" t="s">
        <v>16</v>
      </c>
      <c r="N1875" s="44">
        <v>0</v>
      </c>
      <c r="O1875" s="26" t="s">
        <v>16</v>
      </c>
      <c r="P1875" s="24">
        <v>0</v>
      </c>
      <c r="Q1875" s="26" t="s">
        <v>16</v>
      </c>
      <c r="R1875" s="24">
        <v>0</v>
      </c>
      <c r="S1875" s="26" t="s">
        <v>16</v>
      </c>
      <c r="T1875" s="24"/>
      <c r="U1875" s="26" t="s">
        <v>16</v>
      </c>
      <c r="V1875" s="34" t="s">
        <v>1219</v>
      </c>
    </row>
    <row r="1876" spans="1:22" hidden="1" x14ac:dyDescent="0.25">
      <c r="A1876" s="31" t="s">
        <v>1561</v>
      </c>
      <c r="B1876" s="31" t="s">
        <v>1562</v>
      </c>
      <c r="C1876" s="41" t="s">
        <v>344</v>
      </c>
      <c r="D1876" s="31" t="s">
        <v>345</v>
      </c>
      <c r="E1876" s="31" t="s">
        <v>139</v>
      </c>
      <c r="F1876" s="21" t="s">
        <v>139</v>
      </c>
      <c r="G1876" s="21" t="s">
        <v>15</v>
      </c>
      <c r="H1876" s="32" t="str">
        <f t="shared" si="58"/>
        <v/>
      </c>
      <c r="I1876" s="33">
        <f t="shared" si="59"/>
        <v>3.3369214208826548E-2</v>
      </c>
      <c r="J1876" s="24">
        <v>9.2899999999999991</v>
      </c>
      <c r="K1876" s="26" t="s">
        <v>16</v>
      </c>
      <c r="L1876" s="44">
        <v>8.98</v>
      </c>
      <c r="M1876" s="26" t="s">
        <v>16</v>
      </c>
      <c r="N1876" s="44">
        <v>8.98</v>
      </c>
      <c r="O1876" s="26" t="s">
        <v>16</v>
      </c>
      <c r="P1876" s="24">
        <v>8.98</v>
      </c>
      <c r="Q1876" s="26" t="s">
        <v>16</v>
      </c>
      <c r="R1876" s="24">
        <v>8.98</v>
      </c>
      <c r="S1876" s="26" t="s">
        <v>16</v>
      </c>
      <c r="T1876" s="24"/>
      <c r="U1876" s="26" t="s">
        <v>16</v>
      </c>
      <c r="V1876" s="34" t="s">
        <v>1219</v>
      </c>
    </row>
    <row r="1877" spans="1:22" hidden="1" x14ac:dyDescent="0.25">
      <c r="A1877" s="31" t="s">
        <v>1561</v>
      </c>
      <c r="B1877" s="31" t="s">
        <v>1562</v>
      </c>
      <c r="C1877" s="41" t="s">
        <v>346</v>
      </c>
      <c r="D1877" s="31" t="s">
        <v>347</v>
      </c>
      <c r="E1877" s="31" t="s">
        <v>541</v>
      </c>
      <c r="F1877" s="21" t="s">
        <v>541</v>
      </c>
      <c r="G1877" s="21" t="s">
        <v>79</v>
      </c>
      <c r="H1877" s="32" t="str">
        <f t="shared" si="58"/>
        <v/>
      </c>
      <c r="I1877" s="33">
        <f t="shared" si="59"/>
        <v>0</v>
      </c>
      <c r="J1877" s="24">
        <v>4.1900000000000004</v>
      </c>
      <c r="K1877" s="26" t="s">
        <v>16</v>
      </c>
      <c r="L1877" s="44">
        <v>4.1900000000000004</v>
      </c>
      <c r="M1877" s="26" t="s">
        <v>16</v>
      </c>
      <c r="N1877" s="44">
        <v>4.1900000000000004</v>
      </c>
      <c r="O1877" s="26" t="s">
        <v>16</v>
      </c>
      <c r="P1877" s="24">
        <v>4.1900000000000004</v>
      </c>
      <c r="Q1877" s="26" t="s">
        <v>16</v>
      </c>
      <c r="R1877" s="24">
        <v>4.1900000000000004</v>
      </c>
      <c r="S1877" s="26" t="s">
        <v>16</v>
      </c>
      <c r="T1877" s="24"/>
      <c r="U1877" s="26" t="s">
        <v>16</v>
      </c>
      <c r="V1877" s="34" t="s">
        <v>1219</v>
      </c>
    </row>
    <row r="1878" spans="1:22" hidden="1" x14ac:dyDescent="0.25">
      <c r="A1878" s="31" t="s">
        <v>1561</v>
      </c>
      <c r="B1878" s="31" t="s">
        <v>1562</v>
      </c>
      <c r="C1878" s="41" t="s">
        <v>349</v>
      </c>
      <c r="D1878" s="31" t="s">
        <v>350</v>
      </c>
      <c r="E1878" s="31" t="s">
        <v>139</v>
      </c>
      <c r="F1878" s="21" t="s">
        <v>139</v>
      </c>
      <c r="G1878" s="21" t="s">
        <v>543</v>
      </c>
      <c r="H1878" s="32" t="str">
        <f t="shared" si="58"/>
        <v/>
      </c>
      <c r="I1878" s="33">
        <f t="shared" si="59"/>
        <v>4.4182621502209085E-2</v>
      </c>
      <c r="J1878" s="24">
        <v>6.79</v>
      </c>
      <c r="K1878" s="26" t="s">
        <v>16</v>
      </c>
      <c r="L1878" s="44">
        <v>6.79</v>
      </c>
      <c r="M1878" s="26" t="s">
        <v>16</v>
      </c>
      <c r="N1878" s="44">
        <v>6.49</v>
      </c>
      <c r="O1878" s="26" t="s">
        <v>16</v>
      </c>
      <c r="P1878" s="24">
        <v>6.49</v>
      </c>
      <c r="Q1878" s="26" t="s">
        <v>16</v>
      </c>
      <c r="R1878" s="24">
        <v>6.49</v>
      </c>
      <c r="S1878" s="26" t="s">
        <v>16</v>
      </c>
      <c r="T1878" s="24"/>
      <c r="U1878" s="26" t="s">
        <v>16</v>
      </c>
      <c r="V1878" s="34" t="s">
        <v>1219</v>
      </c>
    </row>
    <row r="1879" spans="1:22" hidden="1" x14ac:dyDescent="0.25">
      <c r="A1879" s="31" t="s">
        <v>1561</v>
      </c>
      <c r="B1879" s="31" t="s">
        <v>1562</v>
      </c>
      <c r="C1879" s="41" t="s">
        <v>353</v>
      </c>
      <c r="D1879" s="31" t="s">
        <v>354</v>
      </c>
      <c r="E1879" s="31" t="s">
        <v>791</v>
      </c>
      <c r="F1879" s="21" t="s">
        <v>791</v>
      </c>
      <c r="G1879" s="21" t="s">
        <v>79</v>
      </c>
      <c r="H1879" s="32" t="str">
        <f t="shared" si="58"/>
        <v/>
      </c>
      <c r="I1879" s="33">
        <f t="shared" si="59"/>
        <v>0</v>
      </c>
      <c r="J1879" s="24">
        <v>7.85</v>
      </c>
      <c r="K1879" s="26" t="s">
        <v>16</v>
      </c>
      <c r="L1879" s="44">
        <v>7.85</v>
      </c>
      <c r="M1879" s="26" t="s">
        <v>16</v>
      </c>
      <c r="N1879" s="44">
        <v>7.85</v>
      </c>
      <c r="O1879" s="26" t="s">
        <v>16</v>
      </c>
      <c r="P1879" s="24">
        <v>7.85</v>
      </c>
      <c r="Q1879" s="26" t="s">
        <v>16</v>
      </c>
      <c r="R1879" s="24">
        <v>7.85</v>
      </c>
      <c r="S1879" s="26" t="s">
        <v>16</v>
      </c>
      <c r="T1879" s="24"/>
      <c r="U1879" s="26" t="s">
        <v>16</v>
      </c>
      <c r="V1879" s="34" t="s">
        <v>1219</v>
      </c>
    </row>
    <row r="1880" spans="1:22" hidden="1" x14ac:dyDescent="0.25">
      <c r="A1880" s="31" t="s">
        <v>1561</v>
      </c>
      <c r="B1880" s="31" t="s">
        <v>1562</v>
      </c>
      <c r="C1880" s="41" t="s">
        <v>356</v>
      </c>
      <c r="D1880" s="31" t="s">
        <v>357</v>
      </c>
      <c r="E1880" s="31" t="s">
        <v>1599</v>
      </c>
      <c r="F1880" s="21" t="s">
        <v>1599</v>
      </c>
      <c r="G1880" s="21" t="s">
        <v>352</v>
      </c>
      <c r="H1880" s="32">
        <f t="shared" si="58"/>
        <v>1</v>
      </c>
      <c r="I1880" s="33">
        <f t="shared" si="59"/>
        <v>1</v>
      </c>
      <c r="J1880" s="24">
        <v>4.99</v>
      </c>
      <c r="K1880" s="26" t="s">
        <v>16</v>
      </c>
      <c r="L1880" s="44">
        <v>0</v>
      </c>
      <c r="M1880" s="26" t="s">
        <v>16</v>
      </c>
      <c r="N1880" s="44">
        <v>0</v>
      </c>
      <c r="O1880" s="26" t="s">
        <v>16</v>
      </c>
      <c r="P1880" s="24">
        <v>0</v>
      </c>
      <c r="Q1880" s="26" t="s">
        <v>16</v>
      </c>
      <c r="R1880" s="24">
        <v>2.89</v>
      </c>
      <c r="S1880" s="26" t="s">
        <v>16</v>
      </c>
      <c r="T1880" s="24"/>
      <c r="U1880" s="26" t="s">
        <v>16</v>
      </c>
      <c r="V1880" s="34" t="s">
        <v>1219</v>
      </c>
    </row>
    <row r="1881" spans="1:22" hidden="1" x14ac:dyDescent="0.25">
      <c r="A1881" s="31" t="s">
        <v>1561</v>
      </c>
      <c r="B1881" s="31" t="s">
        <v>1562</v>
      </c>
      <c r="C1881" s="41" t="s">
        <v>360</v>
      </c>
      <c r="D1881" s="31" t="s">
        <v>361</v>
      </c>
      <c r="E1881" s="31" t="s">
        <v>139</v>
      </c>
      <c r="F1881" s="21" t="s">
        <v>139</v>
      </c>
      <c r="G1881" s="21" t="s">
        <v>635</v>
      </c>
      <c r="H1881" s="32" t="str">
        <f t="shared" si="58"/>
        <v/>
      </c>
      <c r="I1881" s="33">
        <f t="shared" si="59"/>
        <v>0</v>
      </c>
      <c r="J1881" s="24">
        <v>0</v>
      </c>
      <c r="K1881" s="26" t="s">
        <v>16</v>
      </c>
      <c r="L1881" s="44">
        <v>0</v>
      </c>
      <c r="M1881" s="26" t="s">
        <v>16</v>
      </c>
      <c r="N1881" s="44">
        <v>0</v>
      </c>
      <c r="O1881" s="26" t="s">
        <v>16</v>
      </c>
      <c r="P1881" s="24">
        <v>0</v>
      </c>
      <c r="Q1881" s="26" t="s">
        <v>16</v>
      </c>
      <c r="R1881" s="24">
        <v>0</v>
      </c>
      <c r="S1881" s="26" t="s">
        <v>16</v>
      </c>
      <c r="T1881" s="24"/>
      <c r="U1881" s="26" t="s">
        <v>16</v>
      </c>
      <c r="V1881" s="34" t="s">
        <v>1219</v>
      </c>
    </row>
    <row r="1882" spans="1:22" hidden="1" x14ac:dyDescent="0.25">
      <c r="A1882" s="31" t="s">
        <v>1561</v>
      </c>
      <c r="B1882" s="31" t="s">
        <v>1562</v>
      </c>
      <c r="C1882" s="41" t="s">
        <v>364</v>
      </c>
      <c r="D1882" s="31" t="s">
        <v>365</v>
      </c>
      <c r="E1882" s="31" t="s">
        <v>366</v>
      </c>
      <c r="F1882" s="21" t="s">
        <v>366</v>
      </c>
      <c r="G1882" s="21" t="s">
        <v>79</v>
      </c>
      <c r="H1882" s="32" t="str">
        <f t="shared" si="58"/>
        <v/>
      </c>
      <c r="I1882" s="33">
        <f t="shared" si="59"/>
        <v>0</v>
      </c>
      <c r="J1882" s="24">
        <v>1.85</v>
      </c>
      <c r="K1882" s="26" t="s">
        <v>16</v>
      </c>
      <c r="L1882" s="44">
        <v>1.85</v>
      </c>
      <c r="M1882" s="26" t="s">
        <v>16</v>
      </c>
      <c r="N1882" s="44">
        <v>1.85</v>
      </c>
      <c r="O1882" s="26" t="s">
        <v>16</v>
      </c>
      <c r="P1882" s="24">
        <v>1.85</v>
      </c>
      <c r="Q1882" s="26" t="s">
        <v>16</v>
      </c>
      <c r="R1882" s="24">
        <v>1.85</v>
      </c>
      <c r="S1882" s="26" t="s">
        <v>16</v>
      </c>
      <c r="T1882" s="24"/>
      <c r="U1882" s="26" t="s">
        <v>16</v>
      </c>
      <c r="V1882" s="34" t="s">
        <v>1219</v>
      </c>
    </row>
    <row r="1883" spans="1:22" hidden="1" x14ac:dyDescent="0.25">
      <c r="A1883" s="31" t="s">
        <v>1561</v>
      </c>
      <c r="B1883" s="31" t="s">
        <v>1562</v>
      </c>
      <c r="C1883" s="41" t="s">
        <v>367</v>
      </c>
      <c r="D1883" s="31" t="s">
        <v>368</v>
      </c>
      <c r="E1883" s="31" t="s">
        <v>1278</v>
      </c>
      <c r="F1883" s="21" t="s">
        <v>1278</v>
      </c>
      <c r="G1883" s="21" t="s">
        <v>79</v>
      </c>
      <c r="H1883" s="32" t="str">
        <f t="shared" si="58"/>
        <v/>
      </c>
      <c r="I1883" s="33">
        <f t="shared" si="59"/>
        <v>0</v>
      </c>
      <c r="J1883" s="24">
        <v>0</v>
      </c>
      <c r="K1883" s="26" t="s">
        <v>16</v>
      </c>
      <c r="L1883" s="44">
        <v>0</v>
      </c>
      <c r="M1883" s="26" t="s">
        <v>16</v>
      </c>
      <c r="N1883" s="44">
        <v>0</v>
      </c>
      <c r="O1883" s="26" t="s">
        <v>16</v>
      </c>
      <c r="P1883" s="24">
        <v>0</v>
      </c>
      <c r="Q1883" s="26" t="s">
        <v>16</v>
      </c>
      <c r="R1883" s="24">
        <v>0</v>
      </c>
      <c r="S1883" s="26" t="s">
        <v>16</v>
      </c>
      <c r="T1883" s="24"/>
      <c r="U1883" s="26" t="s">
        <v>16</v>
      </c>
      <c r="V1883" s="34" t="s">
        <v>1219</v>
      </c>
    </row>
    <row r="1884" spans="1:22" hidden="1" x14ac:dyDescent="0.25">
      <c r="A1884" s="31" t="s">
        <v>1561</v>
      </c>
      <c r="B1884" s="31" t="s">
        <v>1562</v>
      </c>
      <c r="C1884" s="41" t="s">
        <v>371</v>
      </c>
      <c r="D1884" s="31" t="s">
        <v>372</v>
      </c>
      <c r="E1884" s="31" t="s">
        <v>547</v>
      </c>
      <c r="F1884" s="21" t="s">
        <v>547</v>
      </c>
      <c r="G1884" s="21" t="s">
        <v>374</v>
      </c>
      <c r="H1884" s="32">
        <f t="shared" si="58"/>
        <v>1</v>
      </c>
      <c r="I1884" s="33">
        <f t="shared" si="59"/>
        <v>0.19678714859437729</v>
      </c>
      <c r="J1884" s="24">
        <v>2.4900000000000002</v>
      </c>
      <c r="K1884" s="26" t="s">
        <v>16</v>
      </c>
      <c r="L1884" s="44">
        <v>2.4900000000000002</v>
      </c>
      <c r="M1884" s="26" t="s">
        <v>16</v>
      </c>
      <c r="N1884" s="44">
        <v>2.4900000000000002</v>
      </c>
      <c r="O1884" s="26" t="s">
        <v>16</v>
      </c>
      <c r="P1884" s="24">
        <v>2.98</v>
      </c>
      <c r="Q1884" s="26" t="s">
        <v>16</v>
      </c>
      <c r="R1884" s="24">
        <v>2.98</v>
      </c>
      <c r="S1884" s="26" t="s">
        <v>16</v>
      </c>
      <c r="T1884" s="24"/>
      <c r="U1884" s="26" t="s">
        <v>16</v>
      </c>
      <c r="V1884" s="34" t="s">
        <v>1219</v>
      </c>
    </row>
    <row r="1885" spans="1:22" hidden="1" x14ac:dyDescent="0.25">
      <c r="A1885" s="31" t="s">
        <v>1561</v>
      </c>
      <c r="B1885" s="31" t="s">
        <v>1562</v>
      </c>
      <c r="C1885" s="41" t="s">
        <v>375</v>
      </c>
      <c r="D1885" s="31" t="s">
        <v>376</v>
      </c>
      <c r="E1885" s="31" t="s">
        <v>139</v>
      </c>
      <c r="F1885" s="21" t="s">
        <v>139</v>
      </c>
      <c r="G1885" s="21" t="s">
        <v>92</v>
      </c>
      <c r="H1885" s="32">
        <f t="shared" si="58"/>
        <v>1</v>
      </c>
      <c r="I1885" s="33">
        <f t="shared" si="59"/>
        <v>8.0040020010005097E-2</v>
      </c>
      <c r="J1885" s="24">
        <v>19.989999999999998</v>
      </c>
      <c r="K1885" s="26" t="s">
        <v>16</v>
      </c>
      <c r="L1885" s="44">
        <v>19.989999999999998</v>
      </c>
      <c r="M1885" s="26" t="s">
        <v>16</v>
      </c>
      <c r="N1885" s="44">
        <v>19.989999999999998</v>
      </c>
      <c r="O1885" s="26" t="s">
        <v>16</v>
      </c>
      <c r="P1885" s="24">
        <v>19.989999999999998</v>
      </c>
      <c r="Q1885" s="26" t="s">
        <v>16</v>
      </c>
      <c r="R1885" s="24">
        <v>21.59</v>
      </c>
      <c r="S1885" s="26" t="s">
        <v>16</v>
      </c>
      <c r="T1885" s="24"/>
      <c r="U1885" s="26" t="s">
        <v>16</v>
      </c>
      <c r="V1885" s="34" t="s">
        <v>1219</v>
      </c>
    </row>
    <row r="1886" spans="1:22" hidden="1" x14ac:dyDescent="0.25">
      <c r="A1886" s="31" t="s">
        <v>1561</v>
      </c>
      <c r="B1886" s="31" t="s">
        <v>1562</v>
      </c>
      <c r="C1886" s="41" t="s">
        <v>377</v>
      </c>
      <c r="D1886" s="31" t="s">
        <v>378</v>
      </c>
      <c r="E1886" s="31" t="s">
        <v>916</v>
      </c>
      <c r="F1886" s="21" t="s">
        <v>916</v>
      </c>
      <c r="G1886" s="21" t="s">
        <v>79</v>
      </c>
      <c r="H1886" s="32" t="str">
        <f t="shared" si="58"/>
        <v/>
      </c>
      <c r="I1886" s="33">
        <f t="shared" si="59"/>
        <v>1.0695187165775222E-2</v>
      </c>
      <c r="J1886" s="24">
        <v>1.87</v>
      </c>
      <c r="K1886" s="26" t="s">
        <v>16</v>
      </c>
      <c r="L1886" s="44">
        <v>1.87</v>
      </c>
      <c r="M1886" s="26" t="s">
        <v>16</v>
      </c>
      <c r="N1886" s="44">
        <v>1.89</v>
      </c>
      <c r="O1886" s="26" t="s">
        <v>16</v>
      </c>
      <c r="P1886" s="24">
        <v>1.89</v>
      </c>
      <c r="Q1886" s="26" t="s">
        <v>16</v>
      </c>
      <c r="R1886" s="24">
        <v>1.89</v>
      </c>
      <c r="S1886" s="26" t="s">
        <v>16</v>
      </c>
      <c r="T1886" s="24"/>
      <c r="U1886" s="26" t="s">
        <v>16</v>
      </c>
      <c r="V1886" s="34" t="s">
        <v>1219</v>
      </c>
    </row>
    <row r="1887" spans="1:22" hidden="1" x14ac:dyDescent="0.25">
      <c r="A1887" s="31" t="s">
        <v>1561</v>
      </c>
      <c r="B1887" s="31" t="s">
        <v>1562</v>
      </c>
      <c r="C1887" s="41" t="s">
        <v>380</v>
      </c>
      <c r="D1887" s="31" t="s">
        <v>381</v>
      </c>
      <c r="E1887" s="31" t="s">
        <v>382</v>
      </c>
      <c r="F1887" s="21" t="s">
        <v>382</v>
      </c>
      <c r="G1887" s="21" t="s">
        <v>79</v>
      </c>
      <c r="H1887" s="32">
        <f t="shared" si="58"/>
        <v>1</v>
      </c>
      <c r="I1887" s="33">
        <f t="shared" si="59"/>
        <v>1.3167462750409924</v>
      </c>
      <c r="J1887" s="24">
        <v>1.69</v>
      </c>
      <c r="K1887" s="26" t="s">
        <v>16</v>
      </c>
      <c r="L1887" s="44">
        <v>2.4900000000000002</v>
      </c>
      <c r="M1887" s="26" t="s">
        <v>16</v>
      </c>
      <c r="N1887" s="44">
        <v>2.4900000000000002</v>
      </c>
      <c r="O1887" s="26" t="s">
        <v>16</v>
      </c>
      <c r="P1887" s="24">
        <v>4.59</v>
      </c>
      <c r="Q1887" s="26" t="s">
        <v>18</v>
      </c>
      <c r="R1887" s="24">
        <v>4.59</v>
      </c>
      <c r="S1887" s="26" t="s">
        <v>16</v>
      </c>
      <c r="T1887" s="24"/>
      <c r="U1887" s="26" t="s">
        <v>16</v>
      </c>
      <c r="V1887" s="34" t="s">
        <v>1219</v>
      </c>
    </row>
    <row r="1888" spans="1:22" hidden="1" x14ac:dyDescent="0.25">
      <c r="A1888" s="31" t="s">
        <v>1561</v>
      </c>
      <c r="B1888" s="31" t="s">
        <v>1562</v>
      </c>
      <c r="C1888" s="41" t="s">
        <v>383</v>
      </c>
      <c r="D1888" s="31" t="s">
        <v>384</v>
      </c>
      <c r="E1888" s="31" t="s">
        <v>1119</v>
      </c>
      <c r="F1888" s="21" t="s">
        <v>1119</v>
      </c>
      <c r="G1888" s="21" t="s">
        <v>79</v>
      </c>
      <c r="H1888" s="32">
        <f t="shared" si="58"/>
        <v>1</v>
      </c>
      <c r="I1888" s="33">
        <f t="shared" si="59"/>
        <v>0.20920502092050219</v>
      </c>
      <c r="J1888" s="24">
        <v>2.39</v>
      </c>
      <c r="K1888" s="26" t="s">
        <v>16</v>
      </c>
      <c r="L1888" s="44">
        <v>2.39</v>
      </c>
      <c r="M1888" s="26" t="s">
        <v>16</v>
      </c>
      <c r="N1888" s="44">
        <v>2.39</v>
      </c>
      <c r="O1888" s="26" t="s">
        <v>16</v>
      </c>
      <c r="P1888" s="24">
        <v>2.39</v>
      </c>
      <c r="Q1888" s="26" t="s">
        <v>16</v>
      </c>
      <c r="R1888" s="24">
        <v>1.89</v>
      </c>
      <c r="S1888" s="26" t="s">
        <v>16</v>
      </c>
      <c r="T1888" s="24"/>
      <c r="U1888" s="26" t="s">
        <v>16</v>
      </c>
      <c r="V1888" s="34" t="s">
        <v>1219</v>
      </c>
    </row>
    <row r="1889" spans="1:22" hidden="1" x14ac:dyDescent="0.25">
      <c r="A1889" s="31" t="s">
        <v>1561</v>
      </c>
      <c r="B1889" s="31" t="s">
        <v>1562</v>
      </c>
      <c r="C1889" s="41" t="s">
        <v>385</v>
      </c>
      <c r="D1889" s="31" t="s">
        <v>386</v>
      </c>
      <c r="E1889" s="31" t="s">
        <v>197</v>
      </c>
      <c r="F1889" s="21" t="s">
        <v>197</v>
      </c>
      <c r="G1889" s="21" t="s">
        <v>79</v>
      </c>
      <c r="H1889" s="32">
        <f t="shared" si="58"/>
        <v>1</v>
      </c>
      <c r="I1889" s="33">
        <f t="shared" si="59"/>
        <v>0.11152416356877337</v>
      </c>
      <c r="J1889" s="24">
        <v>2.69</v>
      </c>
      <c r="K1889" s="26" t="s">
        <v>16</v>
      </c>
      <c r="L1889" s="44">
        <v>2.69</v>
      </c>
      <c r="M1889" s="26" t="s">
        <v>16</v>
      </c>
      <c r="N1889" s="44">
        <v>2.69</v>
      </c>
      <c r="O1889" s="26" t="s">
        <v>16</v>
      </c>
      <c r="P1889" s="24">
        <v>2.99</v>
      </c>
      <c r="Q1889" s="26" t="s">
        <v>16</v>
      </c>
      <c r="R1889" s="24">
        <v>2.99</v>
      </c>
      <c r="S1889" s="26" t="s">
        <v>16</v>
      </c>
      <c r="T1889" s="24"/>
      <c r="U1889" s="26" t="s">
        <v>16</v>
      </c>
      <c r="V1889" s="34" t="s">
        <v>1219</v>
      </c>
    </row>
    <row r="1890" spans="1:22" hidden="1" x14ac:dyDescent="0.25">
      <c r="A1890" s="31" t="s">
        <v>1561</v>
      </c>
      <c r="B1890" s="31" t="s">
        <v>1562</v>
      </c>
      <c r="C1890" s="41" t="s">
        <v>387</v>
      </c>
      <c r="D1890" s="31" t="s">
        <v>388</v>
      </c>
      <c r="E1890" s="31" t="s">
        <v>197</v>
      </c>
      <c r="F1890" s="21" t="s">
        <v>197</v>
      </c>
      <c r="G1890" s="21" t="s">
        <v>79</v>
      </c>
      <c r="H1890" s="32">
        <f t="shared" si="58"/>
        <v>1</v>
      </c>
      <c r="I1890" s="33">
        <f t="shared" si="59"/>
        <v>0.17114093959731558</v>
      </c>
      <c r="J1890" s="24">
        <v>2.98</v>
      </c>
      <c r="K1890" s="26" t="s">
        <v>16</v>
      </c>
      <c r="L1890" s="44">
        <v>2.98</v>
      </c>
      <c r="M1890" s="26" t="s">
        <v>16</v>
      </c>
      <c r="N1890" s="44">
        <v>2.98</v>
      </c>
      <c r="O1890" s="26" t="s">
        <v>16</v>
      </c>
      <c r="P1890" s="24">
        <v>3.49</v>
      </c>
      <c r="Q1890" s="26" t="s">
        <v>16</v>
      </c>
      <c r="R1890" s="24">
        <v>3.49</v>
      </c>
      <c r="S1890" s="26" t="s">
        <v>16</v>
      </c>
      <c r="T1890" s="24"/>
      <c r="U1890" s="26" t="s">
        <v>16</v>
      </c>
      <c r="V1890" s="34" t="s">
        <v>1219</v>
      </c>
    </row>
    <row r="1891" spans="1:22" hidden="1" x14ac:dyDescent="0.25">
      <c r="A1891" s="31" t="s">
        <v>1561</v>
      </c>
      <c r="B1891" s="31" t="s">
        <v>1562</v>
      </c>
      <c r="C1891" s="41" t="s">
        <v>390</v>
      </c>
      <c r="D1891" s="31" t="s">
        <v>391</v>
      </c>
      <c r="E1891" s="31" t="s">
        <v>1600</v>
      </c>
      <c r="F1891" s="21" t="s">
        <v>1600</v>
      </c>
      <c r="G1891" s="21" t="s">
        <v>185</v>
      </c>
      <c r="H1891" s="32" t="str">
        <f t="shared" si="58"/>
        <v/>
      </c>
      <c r="I1891" s="33">
        <f t="shared" si="59"/>
        <v>0</v>
      </c>
      <c r="J1891" s="24">
        <v>0</v>
      </c>
      <c r="K1891" s="26" t="s">
        <v>16</v>
      </c>
      <c r="L1891" s="44">
        <v>0</v>
      </c>
      <c r="M1891" s="26" t="s">
        <v>16</v>
      </c>
      <c r="N1891" s="44">
        <v>0</v>
      </c>
      <c r="O1891" s="26" t="s">
        <v>16</v>
      </c>
      <c r="P1891" s="24">
        <v>0</v>
      </c>
      <c r="Q1891" s="26" t="s">
        <v>16</v>
      </c>
      <c r="R1891" s="24">
        <v>0</v>
      </c>
      <c r="S1891" s="26" t="s">
        <v>16</v>
      </c>
      <c r="T1891" s="24"/>
      <c r="U1891" s="26" t="s">
        <v>16</v>
      </c>
      <c r="V1891" s="34" t="s">
        <v>1219</v>
      </c>
    </row>
    <row r="1892" spans="1:22" hidden="1" x14ac:dyDescent="0.25">
      <c r="A1892" s="31" t="s">
        <v>1561</v>
      </c>
      <c r="B1892" s="31" t="s">
        <v>1562</v>
      </c>
      <c r="C1892" s="41" t="s">
        <v>392</v>
      </c>
      <c r="D1892" s="31" t="s">
        <v>393</v>
      </c>
      <c r="E1892" s="31" t="s">
        <v>394</v>
      </c>
      <c r="F1892" s="21" t="s">
        <v>394</v>
      </c>
      <c r="G1892" s="21" t="s">
        <v>79</v>
      </c>
      <c r="H1892" s="32">
        <f t="shared" si="58"/>
        <v>1</v>
      </c>
      <c r="I1892" s="33">
        <f t="shared" si="59"/>
        <v>0.31956254915074855</v>
      </c>
      <c r="J1892" s="24">
        <v>3.59</v>
      </c>
      <c r="K1892" s="26" t="s">
        <v>16</v>
      </c>
      <c r="L1892" s="44">
        <v>3.79</v>
      </c>
      <c r="M1892" s="26" t="s">
        <v>16</v>
      </c>
      <c r="N1892" s="44">
        <v>3.79</v>
      </c>
      <c r="O1892" s="26" t="s">
        <v>16</v>
      </c>
      <c r="P1892" s="24">
        <v>3.79</v>
      </c>
      <c r="Q1892" s="26" t="s">
        <v>16</v>
      </c>
      <c r="R1892" s="24">
        <v>4.79</v>
      </c>
      <c r="S1892" s="26" t="s">
        <v>16</v>
      </c>
      <c r="T1892" s="24"/>
      <c r="U1892" s="26" t="s">
        <v>16</v>
      </c>
      <c r="V1892" s="34" t="s">
        <v>1219</v>
      </c>
    </row>
    <row r="1893" spans="1:22" hidden="1" x14ac:dyDescent="0.25">
      <c r="A1893" s="31" t="s">
        <v>1561</v>
      </c>
      <c r="B1893" s="31" t="s">
        <v>1562</v>
      </c>
      <c r="C1893" s="41" t="s">
        <v>395</v>
      </c>
      <c r="D1893" s="31" t="s">
        <v>396</v>
      </c>
      <c r="E1893" s="31" t="s">
        <v>394</v>
      </c>
      <c r="F1893" s="21" t="s">
        <v>394</v>
      </c>
      <c r="G1893" s="21" t="s">
        <v>1120</v>
      </c>
      <c r="H1893" s="32" t="str">
        <f t="shared" si="58"/>
        <v/>
      </c>
      <c r="I1893" s="33">
        <f t="shared" si="59"/>
        <v>0</v>
      </c>
      <c r="J1893" s="24">
        <v>0</v>
      </c>
      <c r="K1893" s="26" t="s">
        <v>16</v>
      </c>
      <c r="L1893" s="44">
        <v>0</v>
      </c>
      <c r="M1893" s="26" t="s">
        <v>16</v>
      </c>
      <c r="N1893" s="44">
        <v>0</v>
      </c>
      <c r="O1893" s="26" t="s">
        <v>16</v>
      </c>
      <c r="P1893" s="24">
        <v>0</v>
      </c>
      <c r="Q1893" s="26" t="s">
        <v>16</v>
      </c>
      <c r="R1893" s="24">
        <v>0</v>
      </c>
      <c r="S1893" s="26" t="s">
        <v>16</v>
      </c>
      <c r="T1893" s="24"/>
      <c r="U1893" s="26" t="s">
        <v>16</v>
      </c>
      <c r="V1893" s="34" t="s">
        <v>1219</v>
      </c>
    </row>
    <row r="1894" spans="1:22" hidden="1" x14ac:dyDescent="0.25">
      <c r="A1894" s="31" t="s">
        <v>1561</v>
      </c>
      <c r="B1894" s="31" t="s">
        <v>1562</v>
      </c>
      <c r="C1894" s="41" t="s">
        <v>398</v>
      </c>
      <c r="D1894" s="31" t="s">
        <v>399</v>
      </c>
      <c r="E1894" s="31" t="s">
        <v>139</v>
      </c>
      <c r="F1894" s="21" t="s">
        <v>139</v>
      </c>
      <c r="G1894" s="21" t="s">
        <v>79</v>
      </c>
      <c r="H1894" s="32">
        <f t="shared" si="58"/>
        <v>1</v>
      </c>
      <c r="I1894" s="33">
        <f t="shared" si="59"/>
        <v>0.15731111980721646</v>
      </c>
      <c r="J1894" s="24">
        <v>3.59</v>
      </c>
      <c r="K1894" s="26" t="s">
        <v>16</v>
      </c>
      <c r="L1894" s="44">
        <v>3.79</v>
      </c>
      <c r="M1894" s="26" t="s">
        <v>16</v>
      </c>
      <c r="N1894" s="44">
        <v>3.87</v>
      </c>
      <c r="O1894" s="26" t="s">
        <v>16</v>
      </c>
      <c r="P1894" s="24">
        <v>3.85</v>
      </c>
      <c r="Q1894" s="26" t="s">
        <v>16</v>
      </c>
      <c r="R1894" s="24">
        <v>4.1399999999999997</v>
      </c>
      <c r="S1894" s="26" t="s">
        <v>16</v>
      </c>
      <c r="T1894" s="24"/>
      <c r="U1894" s="26" t="s">
        <v>16</v>
      </c>
      <c r="V1894" s="34" t="s">
        <v>1219</v>
      </c>
    </row>
    <row r="1895" spans="1:22" hidden="1" x14ac:dyDescent="0.25">
      <c r="A1895" s="31" t="s">
        <v>1561</v>
      </c>
      <c r="B1895" s="31" t="s">
        <v>1562</v>
      </c>
      <c r="C1895" s="41" t="s">
        <v>401</v>
      </c>
      <c r="D1895" s="31" t="s">
        <v>402</v>
      </c>
      <c r="E1895" s="31" t="s">
        <v>139</v>
      </c>
      <c r="F1895" s="21" t="s">
        <v>139</v>
      </c>
      <c r="G1895" s="21" t="s">
        <v>79</v>
      </c>
      <c r="H1895" s="32">
        <f t="shared" si="58"/>
        <v>1</v>
      </c>
      <c r="I1895" s="33">
        <f t="shared" si="59"/>
        <v>1</v>
      </c>
      <c r="J1895" s="24">
        <v>5.69</v>
      </c>
      <c r="K1895" s="26" t="s">
        <v>16</v>
      </c>
      <c r="L1895" s="44">
        <v>0</v>
      </c>
      <c r="M1895" s="26" t="s">
        <v>16</v>
      </c>
      <c r="N1895" s="44">
        <v>0</v>
      </c>
      <c r="O1895" s="26" t="s">
        <v>16</v>
      </c>
      <c r="P1895" s="24">
        <v>0</v>
      </c>
      <c r="Q1895" s="26" t="s">
        <v>16</v>
      </c>
      <c r="R1895" s="24">
        <v>9.9</v>
      </c>
      <c r="S1895" s="26" t="s">
        <v>16</v>
      </c>
      <c r="T1895" s="24"/>
      <c r="U1895" s="26" t="s">
        <v>16</v>
      </c>
      <c r="V1895" s="34" t="s">
        <v>1219</v>
      </c>
    </row>
    <row r="1896" spans="1:22" hidden="1" x14ac:dyDescent="0.25">
      <c r="A1896" s="31" t="s">
        <v>1561</v>
      </c>
      <c r="B1896" s="31" t="s">
        <v>1562</v>
      </c>
      <c r="C1896" s="41" t="s">
        <v>404</v>
      </c>
      <c r="D1896" s="31" t="s">
        <v>405</v>
      </c>
      <c r="E1896" s="31" t="s">
        <v>1282</v>
      </c>
      <c r="F1896" s="21" t="s">
        <v>1282</v>
      </c>
      <c r="G1896" s="21" t="s">
        <v>407</v>
      </c>
      <c r="H1896" s="32" t="str">
        <f t="shared" si="58"/>
        <v/>
      </c>
      <c r="I1896" s="33">
        <f t="shared" si="59"/>
        <v>0</v>
      </c>
      <c r="J1896" s="24">
        <v>6.69</v>
      </c>
      <c r="K1896" s="26" t="s">
        <v>16</v>
      </c>
      <c r="L1896" s="44">
        <v>6.69</v>
      </c>
      <c r="M1896" s="26" t="s">
        <v>16</v>
      </c>
      <c r="N1896" s="44">
        <v>6.69</v>
      </c>
      <c r="O1896" s="26" t="s">
        <v>16</v>
      </c>
      <c r="P1896" s="24">
        <v>6.69</v>
      </c>
      <c r="Q1896" s="26" t="s">
        <v>16</v>
      </c>
      <c r="R1896" s="24">
        <v>6.69</v>
      </c>
      <c r="S1896" s="26" t="s">
        <v>16</v>
      </c>
      <c r="T1896" s="24"/>
      <c r="U1896" s="26" t="s">
        <v>16</v>
      </c>
      <c r="V1896" s="34" t="s">
        <v>1219</v>
      </c>
    </row>
    <row r="1897" spans="1:22" hidden="1" x14ac:dyDescent="0.25">
      <c r="A1897" s="31" t="s">
        <v>1561</v>
      </c>
      <c r="B1897" s="31" t="s">
        <v>1562</v>
      </c>
      <c r="C1897" s="41" t="s">
        <v>408</v>
      </c>
      <c r="D1897" s="31" t="s">
        <v>409</v>
      </c>
      <c r="E1897" s="31" t="s">
        <v>139</v>
      </c>
      <c r="F1897" s="21" t="s">
        <v>139</v>
      </c>
      <c r="G1897" s="21" t="s">
        <v>72</v>
      </c>
      <c r="H1897" s="32" t="str">
        <f t="shared" si="58"/>
        <v/>
      </c>
      <c r="I1897" s="33">
        <f t="shared" si="59"/>
        <v>0</v>
      </c>
      <c r="J1897" s="24">
        <v>0</v>
      </c>
      <c r="K1897" s="26" t="s">
        <v>16</v>
      </c>
      <c r="L1897" s="44">
        <v>0</v>
      </c>
      <c r="M1897" s="26" t="s">
        <v>16</v>
      </c>
      <c r="N1897" s="44">
        <v>0</v>
      </c>
      <c r="O1897" s="26" t="s">
        <v>16</v>
      </c>
      <c r="P1897" s="24">
        <v>0</v>
      </c>
      <c r="Q1897" s="26" t="s">
        <v>16</v>
      </c>
      <c r="R1897" s="24">
        <v>0</v>
      </c>
      <c r="S1897" s="26" t="s">
        <v>16</v>
      </c>
      <c r="T1897" s="24"/>
      <c r="U1897" s="26" t="s">
        <v>16</v>
      </c>
      <c r="V1897" s="34" t="s">
        <v>1219</v>
      </c>
    </row>
    <row r="1898" spans="1:22" hidden="1" x14ac:dyDescent="0.25">
      <c r="A1898" s="31" t="s">
        <v>1561</v>
      </c>
      <c r="B1898" s="31" t="s">
        <v>1562</v>
      </c>
      <c r="C1898" s="41" t="s">
        <v>410</v>
      </c>
      <c r="D1898" s="31" t="s">
        <v>411</v>
      </c>
      <c r="E1898" s="31" t="s">
        <v>197</v>
      </c>
      <c r="F1898" s="21" t="s">
        <v>197</v>
      </c>
      <c r="G1898" s="21" t="s">
        <v>72</v>
      </c>
      <c r="H1898" s="32" t="str">
        <f t="shared" si="58"/>
        <v/>
      </c>
      <c r="I1898" s="33">
        <f t="shared" si="59"/>
        <v>0</v>
      </c>
      <c r="J1898" s="24">
        <v>0</v>
      </c>
      <c r="K1898" s="26" t="s">
        <v>16</v>
      </c>
      <c r="L1898" s="44">
        <v>0</v>
      </c>
      <c r="M1898" s="26" t="s">
        <v>16</v>
      </c>
      <c r="N1898" s="44">
        <v>0</v>
      </c>
      <c r="O1898" s="26" t="s">
        <v>16</v>
      </c>
      <c r="P1898" s="24">
        <v>0</v>
      </c>
      <c r="Q1898" s="26" t="s">
        <v>16</v>
      </c>
      <c r="R1898" s="24">
        <v>0</v>
      </c>
      <c r="S1898" s="26" t="s">
        <v>16</v>
      </c>
      <c r="T1898" s="24"/>
      <c r="U1898" s="26" t="s">
        <v>16</v>
      </c>
      <c r="V1898" s="34" t="s">
        <v>1219</v>
      </c>
    </row>
    <row r="1899" spans="1:22" hidden="1" x14ac:dyDescent="0.25">
      <c r="A1899" s="31" t="s">
        <v>1561</v>
      </c>
      <c r="B1899" s="31" t="s">
        <v>1562</v>
      </c>
      <c r="C1899" s="41" t="s">
        <v>413</v>
      </c>
      <c r="D1899" s="31" t="s">
        <v>414</v>
      </c>
      <c r="E1899" s="31" t="s">
        <v>197</v>
      </c>
      <c r="F1899" s="21" t="s">
        <v>197</v>
      </c>
      <c r="G1899" s="21" t="s">
        <v>72</v>
      </c>
      <c r="H1899" s="32" t="str">
        <f t="shared" si="58"/>
        <v/>
      </c>
      <c r="I1899" s="33">
        <f t="shared" si="59"/>
        <v>0</v>
      </c>
      <c r="J1899" s="24">
        <v>0</v>
      </c>
      <c r="K1899" s="26" t="s">
        <v>16</v>
      </c>
      <c r="L1899" s="44">
        <v>0</v>
      </c>
      <c r="M1899" s="26" t="s">
        <v>16</v>
      </c>
      <c r="N1899" s="44">
        <v>0</v>
      </c>
      <c r="O1899" s="26" t="s">
        <v>16</v>
      </c>
      <c r="P1899" s="24">
        <v>0</v>
      </c>
      <c r="Q1899" s="26" t="s">
        <v>16</v>
      </c>
      <c r="R1899" s="24">
        <v>0</v>
      </c>
      <c r="S1899" s="26" t="s">
        <v>16</v>
      </c>
      <c r="T1899" s="24"/>
      <c r="U1899" s="26" t="s">
        <v>16</v>
      </c>
      <c r="V1899" s="34" t="s">
        <v>1219</v>
      </c>
    </row>
    <row r="1900" spans="1:22" hidden="1" x14ac:dyDescent="0.25">
      <c r="A1900" s="31" t="s">
        <v>1561</v>
      </c>
      <c r="B1900" s="31" t="s">
        <v>1562</v>
      </c>
      <c r="C1900" s="41" t="s">
        <v>415</v>
      </c>
      <c r="D1900" s="31" t="s">
        <v>416</v>
      </c>
      <c r="E1900" s="31" t="s">
        <v>139</v>
      </c>
      <c r="F1900" s="21" t="s">
        <v>139</v>
      </c>
      <c r="G1900" s="21" t="s">
        <v>72</v>
      </c>
      <c r="H1900" s="32" t="str">
        <f t="shared" si="58"/>
        <v/>
      </c>
      <c r="I1900" s="33">
        <f t="shared" si="59"/>
        <v>0</v>
      </c>
      <c r="J1900" s="24">
        <v>0</v>
      </c>
      <c r="K1900" s="26" t="s">
        <v>16</v>
      </c>
      <c r="L1900" s="44">
        <v>0</v>
      </c>
      <c r="M1900" s="26" t="s">
        <v>16</v>
      </c>
      <c r="N1900" s="44">
        <v>0</v>
      </c>
      <c r="O1900" s="26" t="s">
        <v>16</v>
      </c>
      <c r="P1900" s="24">
        <v>0</v>
      </c>
      <c r="Q1900" s="26" t="s">
        <v>16</v>
      </c>
      <c r="R1900" s="24">
        <v>0</v>
      </c>
      <c r="S1900" s="26" t="s">
        <v>16</v>
      </c>
      <c r="T1900" s="24"/>
      <c r="U1900" s="26" t="s">
        <v>16</v>
      </c>
      <c r="V1900" s="34" t="s">
        <v>1219</v>
      </c>
    </row>
    <row r="1901" spans="1:22" hidden="1" x14ac:dyDescent="0.25">
      <c r="A1901" s="31" t="s">
        <v>1561</v>
      </c>
      <c r="B1901" s="31" t="s">
        <v>1562</v>
      </c>
      <c r="C1901" s="41" t="s">
        <v>419</v>
      </c>
      <c r="D1901" s="31" t="s">
        <v>420</v>
      </c>
      <c r="E1901" s="31" t="s">
        <v>139</v>
      </c>
      <c r="F1901" s="21" t="s">
        <v>139</v>
      </c>
      <c r="G1901" s="21" t="s">
        <v>72</v>
      </c>
      <c r="H1901" s="32" t="str">
        <f t="shared" si="58"/>
        <v/>
      </c>
      <c r="I1901" s="33">
        <f t="shared" si="59"/>
        <v>0</v>
      </c>
      <c r="J1901" s="24">
        <v>0</v>
      </c>
      <c r="K1901" s="26" t="s">
        <v>16</v>
      </c>
      <c r="L1901" s="44">
        <v>0</v>
      </c>
      <c r="M1901" s="26" t="s">
        <v>16</v>
      </c>
      <c r="N1901" s="44">
        <v>0</v>
      </c>
      <c r="O1901" s="26" t="s">
        <v>16</v>
      </c>
      <c r="P1901" s="24">
        <v>0</v>
      </c>
      <c r="Q1901" s="26" t="s">
        <v>16</v>
      </c>
      <c r="R1901" s="24">
        <v>0</v>
      </c>
      <c r="S1901" s="26" t="s">
        <v>16</v>
      </c>
      <c r="T1901" s="24"/>
      <c r="U1901" s="26" t="s">
        <v>16</v>
      </c>
      <c r="V1901" s="34" t="s">
        <v>1219</v>
      </c>
    </row>
    <row r="1902" spans="1:22" hidden="1" x14ac:dyDescent="0.25">
      <c r="A1902" s="31" t="s">
        <v>1561</v>
      </c>
      <c r="B1902" s="31" t="s">
        <v>1562</v>
      </c>
      <c r="C1902" s="41" t="s">
        <v>421</v>
      </c>
      <c r="D1902" s="31" t="s">
        <v>422</v>
      </c>
      <c r="E1902" s="31" t="s">
        <v>139</v>
      </c>
      <c r="F1902" s="21" t="s">
        <v>139</v>
      </c>
      <c r="G1902" s="21" t="s">
        <v>72</v>
      </c>
      <c r="H1902" s="32" t="str">
        <f t="shared" si="58"/>
        <v/>
      </c>
      <c r="I1902" s="33">
        <f t="shared" si="59"/>
        <v>0</v>
      </c>
      <c r="J1902" s="24">
        <v>0</v>
      </c>
      <c r="K1902" s="26" t="s">
        <v>16</v>
      </c>
      <c r="L1902" s="44">
        <v>0</v>
      </c>
      <c r="M1902" s="26" t="s">
        <v>16</v>
      </c>
      <c r="N1902" s="44">
        <v>0</v>
      </c>
      <c r="O1902" s="26" t="s">
        <v>16</v>
      </c>
      <c r="P1902" s="24">
        <v>0</v>
      </c>
      <c r="Q1902" s="26" t="s">
        <v>16</v>
      </c>
      <c r="R1902" s="24">
        <v>0</v>
      </c>
      <c r="S1902" s="26" t="s">
        <v>16</v>
      </c>
      <c r="T1902" s="24"/>
      <c r="U1902" s="26" t="s">
        <v>16</v>
      </c>
      <c r="V1902" s="34" t="s">
        <v>1219</v>
      </c>
    </row>
    <row r="1903" spans="1:22" hidden="1" x14ac:dyDescent="0.25">
      <c r="A1903" s="31" t="s">
        <v>1561</v>
      </c>
      <c r="B1903" s="31" t="s">
        <v>1562</v>
      </c>
      <c r="C1903" s="41" t="s">
        <v>424</v>
      </c>
      <c r="D1903" s="31" t="s">
        <v>425</v>
      </c>
      <c r="E1903" s="31" t="s">
        <v>139</v>
      </c>
      <c r="F1903" s="21" t="s">
        <v>139</v>
      </c>
      <c r="G1903" s="21" t="s">
        <v>72</v>
      </c>
      <c r="H1903" s="32" t="str">
        <f t="shared" si="58"/>
        <v/>
      </c>
      <c r="I1903" s="33">
        <f t="shared" si="59"/>
        <v>0</v>
      </c>
      <c r="J1903" s="24">
        <v>0</v>
      </c>
      <c r="K1903" s="26" t="s">
        <v>16</v>
      </c>
      <c r="L1903" s="44">
        <v>0</v>
      </c>
      <c r="M1903" s="26" t="s">
        <v>16</v>
      </c>
      <c r="N1903" s="44">
        <v>0</v>
      </c>
      <c r="O1903" s="26" t="s">
        <v>16</v>
      </c>
      <c r="P1903" s="24">
        <v>0</v>
      </c>
      <c r="Q1903" s="26" t="s">
        <v>16</v>
      </c>
      <c r="R1903" s="24">
        <v>0</v>
      </c>
      <c r="S1903" s="26" t="s">
        <v>16</v>
      </c>
      <c r="T1903" s="24"/>
      <c r="U1903" s="26" t="s">
        <v>16</v>
      </c>
      <c r="V1903" s="34" t="s">
        <v>1219</v>
      </c>
    </row>
    <row r="1904" spans="1:22" hidden="1" x14ac:dyDescent="0.25">
      <c r="A1904" s="31" t="s">
        <v>426</v>
      </c>
      <c r="B1904" s="31" t="s">
        <v>427</v>
      </c>
      <c r="C1904" s="41" t="s">
        <v>83</v>
      </c>
      <c r="D1904" s="31" t="s">
        <v>84</v>
      </c>
      <c r="E1904" s="31" t="s">
        <v>1601</v>
      </c>
      <c r="F1904" s="21" t="s">
        <v>1052</v>
      </c>
      <c r="G1904" s="21" t="s">
        <v>86</v>
      </c>
      <c r="H1904" s="32">
        <f t="shared" si="58"/>
        <v>1</v>
      </c>
      <c r="I1904" s="33">
        <f t="shared" si="59"/>
        <v>0.30620155038759689</v>
      </c>
      <c r="J1904" s="24">
        <v>2.58</v>
      </c>
      <c r="K1904" s="26" t="s">
        <v>16</v>
      </c>
      <c r="L1904" s="44">
        <v>1.79</v>
      </c>
      <c r="M1904" s="26" t="s">
        <v>16</v>
      </c>
      <c r="N1904" s="44">
        <v>1.79</v>
      </c>
      <c r="O1904" s="26" t="s">
        <v>16</v>
      </c>
      <c r="P1904" s="24">
        <v>1.79</v>
      </c>
      <c r="Q1904" s="26" t="s">
        <v>16</v>
      </c>
      <c r="R1904" s="24">
        <v>1.79</v>
      </c>
      <c r="S1904" s="26" t="s">
        <v>16</v>
      </c>
      <c r="T1904" s="24"/>
      <c r="U1904" s="26" t="s">
        <v>16</v>
      </c>
      <c r="V1904" s="34" t="s">
        <v>1219</v>
      </c>
    </row>
    <row r="1905" spans="1:22" hidden="1" x14ac:dyDescent="0.25">
      <c r="A1905" s="31">
        <v>4</v>
      </c>
      <c r="B1905" s="31" t="s">
        <v>690</v>
      </c>
      <c r="C1905" s="41" t="s">
        <v>12</v>
      </c>
      <c r="D1905" s="31" t="s">
        <v>13</v>
      </c>
      <c r="E1905" s="31" t="s">
        <v>810</v>
      </c>
      <c r="F1905" s="21" t="s">
        <v>810</v>
      </c>
      <c r="G1905" s="21" t="s">
        <v>194</v>
      </c>
      <c r="H1905" s="32" t="str">
        <f t="shared" si="58"/>
        <v/>
      </c>
      <c r="I1905" s="33">
        <f t="shared" si="59"/>
        <v>0</v>
      </c>
      <c r="J1905" s="24">
        <v>3.49</v>
      </c>
      <c r="K1905" s="26" t="s">
        <v>16</v>
      </c>
      <c r="L1905" s="44">
        <v>3.49</v>
      </c>
      <c r="M1905" s="26" t="s">
        <v>16</v>
      </c>
      <c r="N1905" s="44">
        <v>3.49</v>
      </c>
      <c r="O1905" s="26" t="s">
        <v>16</v>
      </c>
      <c r="P1905" s="24">
        <v>3.49</v>
      </c>
      <c r="Q1905" s="26" t="s">
        <v>16</v>
      </c>
      <c r="R1905" s="24">
        <v>3.49</v>
      </c>
      <c r="S1905" s="26" t="s">
        <v>16</v>
      </c>
      <c r="T1905" s="24"/>
      <c r="U1905" s="26" t="s">
        <v>16</v>
      </c>
      <c r="V1905" s="34" t="s">
        <v>693</v>
      </c>
    </row>
    <row r="1906" spans="1:22" hidden="1" x14ac:dyDescent="0.25">
      <c r="A1906" s="31" t="s">
        <v>1290</v>
      </c>
      <c r="B1906" s="31" t="s">
        <v>1288</v>
      </c>
      <c r="C1906" s="41" t="s">
        <v>329</v>
      </c>
      <c r="D1906" s="31" t="s">
        <v>330</v>
      </c>
      <c r="E1906" s="31" t="s">
        <v>139</v>
      </c>
      <c r="F1906" s="21" t="s">
        <v>139</v>
      </c>
      <c r="G1906" s="21"/>
      <c r="H1906" s="32" t="str">
        <f t="shared" si="58"/>
        <v/>
      </c>
      <c r="I1906" s="33">
        <f t="shared" si="59"/>
        <v>0</v>
      </c>
      <c r="J1906" s="24"/>
      <c r="K1906" s="26" t="s">
        <v>16</v>
      </c>
      <c r="L1906" s="44"/>
      <c r="M1906" s="26" t="s">
        <v>16</v>
      </c>
      <c r="N1906" s="44"/>
      <c r="O1906" s="26" t="s">
        <v>16</v>
      </c>
      <c r="P1906" s="24"/>
      <c r="Q1906" s="26" t="s">
        <v>16</v>
      </c>
      <c r="R1906" s="24"/>
      <c r="S1906" s="26" t="s">
        <v>16</v>
      </c>
      <c r="T1906" s="24"/>
      <c r="U1906" s="26" t="s">
        <v>16</v>
      </c>
      <c r="V1906" s="34" t="e">
        <v>#N/A</v>
      </c>
    </row>
    <row r="1907" spans="1:22" hidden="1" x14ac:dyDescent="0.25">
      <c r="A1907" s="31" t="s">
        <v>942</v>
      </c>
      <c r="B1907" s="31" t="s">
        <v>943</v>
      </c>
      <c r="C1907" s="41" t="s">
        <v>12</v>
      </c>
      <c r="D1907" s="31" t="s">
        <v>13</v>
      </c>
      <c r="E1907" s="31" t="s">
        <v>1602</v>
      </c>
      <c r="F1907" s="21" t="s">
        <v>810</v>
      </c>
      <c r="G1907" s="21" t="s">
        <v>72</v>
      </c>
      <c r="H1907" s="32" t="str">
        <f t="shared" si="58"/>
        <v/>
      </c>
      <c r="I1907" s="33">
        <f t="shared" si="59"/>
        <v>4.011461318051579E-2</v>
      </c>
      <c r="J1907" s="24">
        <v>3.49</v>
      </c>
      <c r="K1907" s="26" t="s">
        <v>16</v>
      </c>
      <c r="L1907" s="44">
        <v>3.49</v>
      </c>
      <c r="M1907" s="26" t="s">
        <v>16</v>
      </c>
      <c r="N1907" s="44">
        <v>3.35</v>
      </c>
      <c r="O1907" s="26" t="s">
        <v>16</v>
      </c>
      <c r="P1907" s="24">
        <v>3.35</v>
      </c>
      <c r="Q1907" s="26" t="s">
        <v>16</v>
      </c>
      <c r="R1907" s="24">
        <v>3.35</v>
      </c>
      <c r="S1907" s="26" t="s">
        <v>16</v>
      </c>
      <c r="T1907" s="24"/>
      <c r="U1907" s="26" t="s">
        <v>16</v>
      </c>
      <c r="V1907" s="34" t="s">
        <v>693</v>
      </c>
    </row>
  </sheetData>
  <sheetProtection algorithmName="SHA-512" hashValue="7Ls9Wacr5kH/PR9MlxPYi5sR80bANRRMLL5W8A58UBfFXc5Hs3tmQxCIIpfFvA4DUDO1UsPQf/gWURLp4BMyEQ==" saltValue="MSSmyOtjl8ZojuTBI1/z/A==" spinCount="100000" sheet="1" objects="1" scenarios="1" autoFilter="0"/>
  <autoFilter ref="A1:X1907">
    <filterColumn colId="2">
      <filters>
        <filter val="1120207"/>
      </filters>
    </filterColumn>
  </autoFilter>
  <conditionalFormatting sqref="I1908:I1048576">
    <cfRule type="cellIs" dxfId="2" priority="2" operator="greaterThanOrEqual">
      <formula>$H$1</formula>
    </cfRule>
  </conditionalFormatting>
  <conditionalFormatting sqref="I1:I1907">
    <cfRule type="cellIs" dxfId="1" priority="1" operator="greaterThanOrEqual">
      <formula>$H$1</formula>
    </cfRule>
  </conditionalFormatting>
  <dataValidations count="1">
    <dataValidation type="list" allowBlank="1" showInputMessage="1" showErrorMessage="1" sqref="K1:K1048576 O1:O1048576 S1:S1048576 M1:M1048576 U1:U1048576 Q1:Q1048576">
      <formula1>$X$2:$X$3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C17"/>
  <sheetViews>
    <sheetView zoomScale="160" zoomScaleNormal="160" workbookViewId="0">
      <selection activeCell="B8" sqref="B8"/>
    </sheetView>
  </sheetViews>
  <sheetFormatPr defaultRowHeight="15" x14ac:dyDescent="0.25"/>
  <cols>
    <col min="1" max="1" width="8.85546875" style="12" bestFit="1" customWidth="1"/>
    <col min="2" max="2" width="42.140625" bestFit="1" customWidth="1"/>
    <col min="3" max="3" width="23.42578125" bestFit="1" customWidth="1"/>
  </cols>
  <sheetData>
    <row r="1" spans="1:3" s="13" customFormat="1" x14ac:dyDescent="0.25">
      <c r="A1" s="14" t="s">
        <v>1603</v>
      </c>
      <c r="B1" s="14" t="s">
        <v>1604</v>
      </c>
      <c r="C1" s="14" t="s">
        <v>1605</v>
      </c>
    </row>
    <row r="2" spans="1:3" x14ac:dyDescent="0.25">
      <c r="A2" s="18" t="s">
        <v>10</v>
      </c>
      <c r="B2" s="19" t="s">
        <v>11</v>
      </c>
      <c r="C2" s="19" t="s">
        <v>1606</v>
      </c>
    </row>
    <row r="3" spans="1:3" x14ac:dyDescent="0.25">
      <c r="A3" s="18" t="s">
        <v>426</v>
      </c>
      <c r="B3" s="19" t="s">
        <v>427</v>
      </c>
      <c r="C3" s="19" t="s">
        <v>1606</v>
      </c>
    </row>
    <row r="4" spans="1:3" x14ac:dyDescent="0.25">
      <c r="A4" s="18" t="s">
        <v>563</v>
      </c>
      <c r="B4" s="19" t="s">
        <v>564</v>
      </c>
      <c r="C4" s="19" t="s">
        <v>1607</v>
      </c>
    </row>
    <row r="5" spans="1:3" x14ac:dyDescent="0.25">
      <c r="A5" s="18" t="s">
        <v>689</v>
      </c>
      <c r="B5" s="19" t="s">
        <v>690</v>
      </c>
      <c r="C5" s="19" t="s">
        <v>693</v>
      </c>
    </row>
    <row r="6" spans="1:3" x14ac:dyDescent="0.25">
      <c r="A6" s="18" t="s">
        <v>808</v>
      </c>
      <c r="B6" s="19" t="s">
        <v>809</v>
      </c>
      <c r="C6" s="19" t="s">
        <v>693</v>
      </c>
    </row>
    <row r="7" spans="1:3" x14ac:dyDescent="0.25">
      <c r="A7" s="18" t="s">
        <v>926</v>
      </c>
      <c r="B7" s="19" t="s">
        <v>927</v>
      </c>
      <c r="C7" s="19" t="s">
        <v>1606</v>
      </c>
    </row>
    <row r="8" spans="1:3" x14ac:dyDescent="0.25">
      <c r="A8" s="18" t="s">
        <v>942</v>
      </c>
      <c r="B8" s="19" t="s">
        <v>943</v>
      </c>
      <c r="C8" s="19" t="s">
        <v>693</v>
      </c>
    </row>
    <row r="9" spans="1:3" x14ac:dyDescent="0.25">
      <c r="A9" s="18" t="s">
        <v>1038</v>
      </c>
      <c r="B9" s="19" t="s">
        <v>1039</v>
      </c>
      <c r="C9" s="19" t="s">
        <v>1606</v>
      </c>
    </row>
    <row r="10" spans="1:3" x14ac:dyDescent="0.25">
      <c r="A10" s="18" t="s">
        <v>1123</v>
      </c>
      <c r="B10" s="19" t="s">
        <v>1124</v>
      </c>
      <c r="C10" s="19" t="s">
        <v>693</v>
      </c>
    </row>
    <row r="11" spans="1:3" x14ac:dyDescent="0.25">
      <c r="A11" s="18" t="s">
        <v>1215</v>
      </c>
      <c r="B11" s="19" t="s">
        <v>1216</v>
      </c>
      <c r="C11" s="19" t="s">
        <v>1608</v>
      </c>
    </row>
    <row r="12" spans="1:3" x14ac:dyDescent="0.25">
      <c r="A12" s="18" t="s">
        <v>1284</v>
      </c>
      <c r="B12" s="19" t="s">
        <v>1285</v>
      </c>
      <c r="C12" s="19" t="s">
        <v>1608</v>
      </c>
    </row>
    <row r="13" spans="1:3" x14ac:dyDescent="0.25">
      <c r="A13" s="18" t="s">
        <v>1299</v>
      </c>
      <c r="B13" s="19" t="s">
        <v>1300</v>
      </c>
      <c r="C13" s="19" t="s">
        <v>1608</v>
      </c>
    </row>
    <row r="14" spans="1:3" x14ac:dyDescent="0.25">
      <c r="A14" s="18" t="s">
        <v>1348</v>
      </c>
      <c r="B14" s="19" t="s">
        <v>1349</v>
      </c>
      <c r="C14" s="19" t="s">
        <v>1607</v>
      </c>
    </row>
    <row r="15" spans="1:3" x14ac:dyDescent="0.25">
      <c r="A15" s="18" t="s">
        <v>1429</v>
      </c>
      <c r="B15" s="19" t="s">
        <v>1430</v>
      </c>
      <c r="C15" s="19" t="s">
        <v>1607</v>
      </c>
    </row>
    <row r="16" spans="1:3" x14ac:dyDescent="0.25">
      <c r="A16" s="18" t="s">
        <v>1495</v>
      </c>
      <c r="B16" s="19" t="s">
        <v>1496</v>
      </c>
      <c r="C16" s="19" t="s">
        <v>1607</v>
      </c>
    </row>
    <row r="17" spans="1:3" x14ac:dyDescent="0.25">
      <c r="A17" s="18" t="s">
        <v>1561</v>
      </c>
      <c r="B17" s="19" t="s">
        <v>1562</v>
      </c>
      <c r="C17" s="19" t="s">
        <v>1608</v>
      </c>
    </row>
  </sheetData>
  <sortState ref="A2:C17">
    <sortCondition ref="A2:A17"/>
  </sortState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1:M304"/>
  <sheetViews>
    <sheetView topLeftCell="L1" zoomScale="80" zoomScaleNormal="80" workbookViewId="0">
      <selection activeCell="M2" sqref="M2:M3"/>
    </sheetView>
  </sheetViews>
  <sheetFormatPr defaultRowHeight="15" x14ac:dyDescent="0.25"/>
  <cols>
    <col min="1" max="1" width="8" bestFit="1" customWidth="1"/>
    <col min="2" max="2" width="3.140625" bestFit="1" customWidth="1"/>
    <col min="3" max="3" width="28.5703125" bestFit="1" customWidth="1"/>
    <col min="4" max="4" width="3.140625" bestFit="1" customWidth="1"/>
    <col min="5" max="5" width="27.85546875" bestFit="1" customWidth="1"/>
    <col min="6" max="6" width="3.140625" bestFit="1" customWidth="1"/>
    <col min="7" max="7" width="29.42578125" bestFit="1" customWidth="1"/>
    <col min="8" max="8" width="5.28515625" bestFit="1" customWidth="1"/>
    <col min="9" max="9" width="29.42578125" bestFit="1" customWidth="1"/>
    <col min="10" max="10" width="5.28515625" bestFit="1" customWidth="1"/>
    <col min="11" max="11" width="25" bestFit="1" customWidth="1"/>
  </cols>
  <sheetData>
    <row r="1" spans="1:13" x14ac:dyDescent="0.25">
      <c r="A1" s="4" t="s">
        <v>1609</v>
      </c>
      <c r="B1" s="9" t="s">
        <v>1610</v>
      </c>
      <c r="C1" s="11" t="s">
        <v>1611</v>
      </c>
      <c r="D1" s="9" t="s">
        <v>1612</v>
      </c>
      <c r="E1" s="11" t="s">
        <v>1613</v>
      </c>
      <c r="F1" s="9" t="s">
        <v>1614</v>
      </c>
      <c r="G1" s="11" t="s">
        <v>3</v>
      </c>
      <c r="H1" s="11" t="s">
        <v>1615</v>
      </c>
      <c r="I1" s="11" t="s">
        <v>1616</v>
      </c>
      <c r="J1" s="11" t="s">
        <v>1617</v>
      </c>
      <c r="K1" s="11" t="s">
        <v>1618</v>
      </c>
      <c r="M1" s="15" t="s">
        <v>1619</v>
      </c>
    </row>
    <row r="2" spans="1:13" x14ac:dyDescent="0.25">
      <c r="A2" s="4" t="str">
        <f t="shared" ref="A2:A65" si="0">CONCATENATE(B2,D2,F2,H2,J2)</f>
        <v>1110101</v>
      </c>
      <c r="B2" s="9" t="s">
        <v>1620</v>
      </c>
      <c r="C2" s="11" t="s">
        <v>1621</v>
      </c>
      <c r="D2" s="9" t="s">
        <v>1620</v>
      </c>
      <c r="E2" s="11" t="s">
        <v>1622</v>
      </c>
      <c r="F2" s="9" t="s">
        <v>1620</v>
      </c>
      <c r="G2" s="11" t="s">
        <v>1623</v>
      </c>
      <c r="H2" s="11" t="s">
        <v>10</v>
      </c>
      <c r="I2" s="11" t="s">
        <v>1624</v>
      </c>
      <c r="J2" s="11" t="s">
        <v>10</v>
      </c>
      <c r="K2" s="11" t="s">
        <v>13</v>
      </c>
      <c r="M2" s="15" t="s">
        <v>18</v>
      </c>
    </row>
    <row r="3" spans="1:13" x14ac:dyDescent="0.25">
      <c r="A3" s="4" t="str">
        <f t="shared" si="0"/>
        <v>1110201</v>
      </c>
      <c r="B3" s="9" t="s">
        <v>1620</v>
      </c>
      <c r="C3" s="11" t="s">
        <v>1621</v>
      </c>
      <c r="D3" s="9" t="s">
        <v>1620</v>
      </c>
      <c r="E3" s="11" t="s">
        <v>1622</v>
      </c>
      <c r="F3" s="9" t="s">
        <v>1620</v>
      </c>
      <c r="G3" s="11" t="s">
        <v>1623</v>
      </c>
      <c r="H3" s="11" t="s">
        <v>426</v>
      </c>
      <c r="I3" s="11" t="s">
        <v>1625</v>
      </c>
      <c r="J3" s="11" t="s">
        <v>10</v>
      </c>
      <c r="K3" s="11" t="s">
        <v>20</v>
      </c>
      <c r="M3" s="15" t="s">
        <v>16</v>
      </c>
    </row>
    <row r="4" spans="1:13" x14ac:dyDescent="0.25">
      <c r="A4" s="4" t="str">
        <f t="shared" si="0"/>
        <v>1110202</v>
      </c>
      <c r="B4" s="9" t="s">
        <v>1620</v>
      </c>
      <c r="C4" s="11" t="s">
        <v>1621</v>
      </c>
      <c r="D4" s="9" t="s">
        <v>1620</v>
      </c>
      <c r="E4" s="11" t="s">
        <v>1622</v>
      </c>
      <c r="F4" s="9" t="s">
        <v>1620</v>
      </c>
      <c r="G4" s="11" t="s">
        <v>1623</v>
      </c>
      <c r="H4" s="11" t="s">
        <v>426</v>
      </c>
      <c r="I4" s="11" t="s">
        <v>1625</v>
      </c>
      <c r="J4" s="11" t="s">
        <v>426</v>
      </c>
      <c r="K4" s="11" t="s">
        <v>24</v>
      </c>
    </row>
    <row r="5" spans="1:13" x14ac:dyDescent="0.25">
      <c r="A5" s="4" t="str">
        <f t="shared" si="0"/>
        <v>1110203</v>
      </c>
      <c r="B5" s="9" t="s">
        <v>1620</v>
      </c>
      <c r="C5" s="11" t="s">
        <v>1621</v>
      </c>
      <c r="D5" s="9" t="s">
        <v>1620</v>
      </c>
      <c r="E5" s="11" t="s">
        <v>1622</v>
      </c>
      <c r="F5" s="9" t="s">
        <v>1620</v>
      </c>
      <c r="G5" s="11" t="s">
        <v>1623</v>
      </c>
      <c r="H5" s="11" t="s">
        <v>426</v>
      </c>
      <c r="I5" s="11" t="s">
        <v>1625</v>
      </c>
      <c r="J5" s="11" t="s">
        <v>563</v>
      </c>
      <c r="K5" s="11" t="s">
        <v>28</v>
      </c>
    </row>
    <row r="6" spans="1:13" x14ac:dyDescent="0.25">
      <c r="A6" s="4" t="str">
        <f t="shared" si="0"/>
        <v>1110204</v>
      </c>
      <c r="B6" s="9" t="s">
        <v>1620</v>
      </c>
      <c r="C6" s="11" t="s">
        <v>1621</v>
      </c>
      <c r="D6" s="9" t="s">
        <v>1620</v>
      </c>
      <c r="E6" s="11" t="s">
        <v>1622</v>
      </c>
      <c r="F6" s="9" t="s">
        <v>1620</v>
      </c>
      <c r="G6" s="11" t="s">
        <v>1623</v>
      </c>
      <c r="H6" s="11" t="s">
        <v>426</v>
      </c>
      <c r="I6" s="11" t="s">
        <v>1625</v>
      </c>
      <c r="J6" s="11" t="s">
        <v>689</v>
      </c>
      <c r="K6" s="11" t="s">
        <v>32</v>
      </c>
    </row>
    <row r="7" spans="1:13" x14ac:dyDescent="0.25">
      <c r="A7" s="4" t="str">
        <f t="shared" si="0"/>
        <v>1110205</v>
      </c>
      <c r="B7" s="9" t="s">
        <v>1620</v>
      </c>
      <c r="C7" s="11" t="s">
        <v>1621</v>
      </c>
      <c r="D7" s="9" t="s">
        <v>1620</v>
      </c>
      <c r="E7" s="11" t="s">
        <v>1622</v>
      </c>
      <c r="F7" s="9" t="s">
        <v>1620</v>
      </c>
      <c r="G7" s="11" t="s">
        <v>1623</v>
      </c>
      <c r="H7" s="11" t="s">
        <v>426</v>
      </c>
      <c r="I7" s="11" t="s">
        <v>1625</v>
      </c>
      <c r="J7" s="11" t="s">
        <v>808</v>
      </c>
      <c r="K7" s="11" t="s">
        <v>36</v>
      </c>
    </row>
    <row r="8" spans="1:13" x14ac:dyDescent="0.25">
      <c r="A8" s="4" t="str">
        <f t="shared" si="0"/>
        <v>1110206</v>
      </c>
      <c r="B8" s="9" t="s">
        <v>1620</v>
      </c>
      <c r="C8" s="11" t="s">
        <v>1621</v>
      </c>
      <c r="D8" s="9" t="s">
        <v>1620</v>
      </c>
      <c r="E8" s="11" t="s">
        <v>1622</v>
      </c>
      <c r="F8" s="9" t="s">
        <v>1620</v>
      </c>
      <c r="G8" s="11" t="s">
        <v>1623</v>
      </c>
      <c r="H8" s="11" t="s">
        <v>426</v>
      </c>
      <c r="I8" s="11" t="s">
        <v>1625</v>
      </c>
      <c r="J8" s="11" t="s">
        <v>926</v>
      </c>
      <c r="K8" s="11" t="s">
        <v>40</v>
      </c>
    </row>
    <row r="9" spans="1:13" x14ac:dyDescent="0.25">
      <c r="A9" s="4" t="str">
        <f t="shared" si="0"/>
        <v>1110207</v>
      </c>
      <c r="B9" s="9" t="s">
        <v>1620</v>
      </c>
      <c r="C9" s="11" t="s">
        <v>1621</v>
      </c>
      <c r="D9" s="9" t="s">
        <v>1620</v>
      </c>
      <c r="E9" s="11" t="s">
        <v>1622</v>
      </c>
      <c r="F9" s="9" t="s">
        <v>1620</v>
      </c>
      <c r="G9" s="11" t="s">
        <v>1623</v>
      </c>
      <c r="H9" s="11" t="s">
        <v>426</v>
      </c>
      <c r="I9" s="11" t="s">
        <v>1625</v>
      </c>
      <c r="J9" s="11" t="s">
        <v>942</v>
      </c>
      <c r="K9" s="11" t="s">
        <v>44</v>
      </c>
    </row>
    <row r="10" spans="1:13" x14ac:dyDescent="0.25">
      <c r="A10" s="4" t="str">
        <f t="shared" si="0"/>
        <v>1110208</v>
      </c>
      <c r="B10" s="9" t="s">
        <v>1620</v>
      </c>
      <c r="C10" s="11" t="s">
        <v>1621</v>
      </c>
      <c r="D10" s="9" t="s">
        <v>1620</v>
      </c>
      <c r="E10" s="11" t="s">
        <v>1622</v>
      </c>
      <c r="F10" s="9" t="s">
        <v>1620</v>
      </c>
      <c r="G10" s="11" t="s">
        <v>1623</v>
      </c>
      <c r="H10" s="11" t="s">
        <v>426</v>
      </c>
      <c r="I10" s="11" t="s">
        <v>1625</v>
      </c>
      <c r="J10" s="11" t="s">
        <v>1038</v>
      </c>
      <c r="K10" s="11" t="s">
        <v>48</v>
      </c>
    </row>
    <row r="11" spans="1:13" x14ac:dyDescent="0.25">
      <c r="A11" s="4" t="str">
        <f t="shared" si="0"/>
        <v>1110209</v>
      </c>
      <c r="B11" s="9" t="s">
        <v>1620</v>
      </c>
      <c r="C11" s="11" t="s">
        <v>1621</v>
      </c>
      <c r="D11" s="9" t="s">
        <v>1620</v>
      </c>
      <c r="E11" s="11" t="s">
        <v>1622</v>
      </c>
      <c r="F11" s="9" t="s">
        <v>1620</v>
      </c>
      <c r="G11" s="11" t="s">
        <v>1623</v>
      </c>
      <c r="H11" s="11" t="s">
        <v>426</v>
      </c>
      <c r="I11" s="11" t="s">
        <v>1625</v>
      </c>
      <c r="J11" s="11" t="s">
        <v>1123</v>
      </c>
      <c r="K11" s="11" t="s">
        <v>53</v>
      </c>
    </row>
    <row r="12" spans="1:13" x14ac:dyDescent="0.25">
      <c r="A12" s="4" t="str">
        <f t="shared" si="0"/>
        <v>1110210</v>
      </c>
      <c r="B12" s="9" t="s">
        <v>1620</v>
      </c>
      <c r="C12" s="11" t="s">
        <v>1621</v>
      </c>
      <c r="D12" s="9" t="s">
        <v>1620</v>
      </c>
      <c r="E12" s="11" t="s">
        <v>1622</v>
      </c>
      <c r="F12" s="9" t="s">
        <v>1620</v>
      </c>
      <c r="G12" s="11" t="s">
        <v>1623</v>
      </c>
      <c r="H12" s="11" t="s">
        <v>426</v>
      </c>
      <c r="I12" s="11" t="s">
        <v>1625</v>
      </c>
      <c r="J12" s="11" t="s">
        <v>1215</v>
      </c>
      <c r="K12" s="11" t="s">
        <v>57</v>
      </c>
    </row>
    <row r="13" spans="1:13" x14ac:dyDescent="0.25">
      <c r="A13" s="4" t="str">
        <f t="shared" si="0"/>
        <v>1110301</v>
      </c>
      <c r="B13" s="9" t="s">
        <v>1620</v>
      </c>
      <c r="C13" s="11" t="s">
        <v>1621</v>
      </c>
      <c r="D13" s="9" t="s">
        <v>1620</v>
      </c>
      <c r="E13" s="11" t="s">
        <v>1622</v>
      </c>
      <c r="F13" s="9" t="s">
        <v>1620</v>
      </c>
      <c r="G13" s="11" t="s">
        <v>1623</v>
      </c>
      <c r="H13" s="11" t="s">
        <v>563</v>
      </c>
      <c r="I13" s="11" t="s">
        <v>1626</v>
      </c>
      <c r="J13" s="11" t="s">
        <v>10</v>
      </c>
      <c r="K13" s="11" t="s">
        <v>61</v>
      </c>
    </row>
    <row r="14" spans="1:13" x14ac:dyDescent="0.25">
      <c r="A14" s="4" t="str">
        <f t="shared" si="0"/>
        <v>1110302</v>
      </c>
      <c r="B14" s="9" t="s">
        <v>1620</v>
      </c>
      <c r="C14" s="11" t="s">
        <v>1621</v>
      </c>
      <c r="D14" s="9" t="s">
        <v>1620</v>
      </c>
      <c r="E14" s="11" t="s">
        <v>1622</v>
      </c>
      <c r="F14" s="9" t="s">
        <v>1620</v>
      </c>
      <c r="G14" s="11" t="s">
        <v>1623</v>
      </c>
      <c r="H14" s="11" t="s">
        <v>563</v>
      </c>
      <c r="I14" s="11" t="s">
        <v>1626</v>
      </c>
      <c r="J14" s="11" t="s">
        <v>426</v>
      </c>
      <c r="K14" s="11" t="s">
        <v>65</v>
      </c>
    </row>
    <row r="15" spans="1:13" x14ac:dyDescent="0.25">
      <c r="A15" s="4" t="str">
        <f t="shared" si="0"/>
        <v>1110303</v>
      </c>
      <c r="B15" s="9" t="s">
        <v>1620</v>
      </c>
      <c r="C15" s="11" t="s">
        <v>1621</v>
      </c>
      <c r="D15" s="9" t="s">
        <v>1620</v>
      </c>
      <c r="E15" s="11" t="s">
        <v>1622</v>
      </c>
      <c r="F15" s="9" t="s">
        <v>1620</v>
      </c>
      <c r="G15" s="11" t="s">
        <v>1623</v>
      </c>
      <c r="H15" s="11" t="s">
        <v>563</v>
      </c>
      <c r="I15" s="11" t="s">
        <v>1626</v>
      </c>
      <c r="J15" s="11" t="s">
        <v>563</v>
      </c>
      <c r="K15" s="11" t="s">
        <v>69</v>
      </c>
    </row>
    <row r="16" spans="1:13" x14ac:dyDescent="0.25">
      <c r="A16" s="4" t="str">
        <f t="shared" si="0"/>
        <v>1110401</v>
      </c>
      <c r="B16" s="9" t="s">
        <v>1620</v>
      </c>
      <c r="C16" s="11" t="s">
        <v>1621</v>
      </c>
      <c r="D16" s="9" t="s">
        <v>1620</v>
      </c>
      <c r="E16" s="11" t="s">
        <v>1622</v>
      </c>
      <c r="F16" s="9" t="s">
        <v>1620</v>
      </c>
      <c r="G16" s="11" t="s">
        <v>1623</v>
      </c>
      <c r="H16" s="11" t="s">
        <v>689</v>
      </c>
      <c r="I16" s="11" t="s">
        <v>1627</v>
      </c>
      <c r="J16" s="11" t="s">
        <v>10</v>
      </c>
      <c r="K16" s="11" t="s">
        <v>74</v>
      </c>
    </row>
    <row r="17" spans="1:11" x14ac:dyDescent="0.25">
      <c r="A17" s="4" t="str">
        <f t="shared" si="0"/>
        <v>1110402</v>
      </c>
      <c r="B17" s="9" t="s">
        <v>1620</v>
      </c>
      <c r="C17" s="11" t="s">
        <v>1621</v>
      </c>
      <c r="D17" s="9" t="s">
        <v>1620</v>
      </c>
      <c r="E17" s="11" t="s">
        <v>1622</v>
      </c>
      <c r="F17" s="9" t="s">
        <v>1620</v>
      </c>
      <c r="G17" s="11" t="s">
        <v>1623</v>
      </c>
      <c r="H17" s="11" t="s">
        <v>689</v>
      </c>
      <c r="I17" s="11" t="s">
        <v>1627</v>
      </c>
      <c r="J17" s="11" t="s">
        <v>426</v>
      </c>
      <c r="K17" s="11" t="s">
        <v>78</v>
      </c>
    </row>
    <row r="18" spans="1:11" x14ac:dyDescent="0.25">
      <c r="A18" s="4" t="str">
        <f t="shared" si="0"/>
        <v>1110403</v>
      </c>
      <c r="B18" s="9" t="s">
        <v>1620</v>
      </c>
      <c r="C18" s="11" t="s">
        <v>1621</v>
      </c>
      <c r="D18" s="9" t="s">
        <v>1620</v>
      </c>
      <c r="E18" s="11" t="s">
        <v>1622</v>
      </c>
      <c r="F18" s="9" t="s">
        <v>1620</v>
      </c>
      <c r="G18" s="11" t="s">
        <v>1623</v>
      </c>
      <c r="H18" s="11" t="s">
        <v>689</v>
      </c>
      <c r="I18" s="11" t="s">
        <v>1627</v>
      </c>
      <c r="J18" s="11" t="s">
        <v>563</v>
      </c>
      <c r="K18" s="11" t="s">
        <v>81</v>
      </c>
    </row>
    <row r="19" spans="1:11" x14ac:dyDescent="0.25">
      <c r="A19" s="4" t="str">
        <f t="shared" si="0"/>
        <v>1110404</v>
      </c>
      <c r="B19" s="9" t="s">
        <v>1620</v>
      </c>
      <c r="C19" s="11" t="s">
        <v>1621</v>
      </c>
      <c r="D19" s="9" t="s">
        <v>1620</v>
      </c>
      <c r="E19" s="11" t="s">
        <v>1622</v>
      </c>
      <c r="F19" s="9" t="s">
        <v>1620</v>
      </c>
      <c r="G19" s="11" t="s">
        <v>1623</v>
      </c>
      <c r="H19" s="11" t="s">
        <v>689</v>
      </c>
      <c r="I19" s="11" t="s">
        <v>1627</v>
      </c>
      <c r="J19" s="11" t="s">
        <v>689</v>
      </c>
      <c r="K19" s="11" t="s">
        <v>84</v>
      </c>
    </row>
    <row r="20" spans="1:11" x14ac:dyDescent="0.25">
      <c r="A20" s="4" t="str">
        <f t="shared" si="0"/>
        <v>1110405</v>
      </c>
      <c r="B20" s="9" t="s">
        <v>1620</v>
      </c>
      <c r="C20" s="11" t="s">
        <v>1621</v>
      </c>
      <c r="D20" s="9" t="s">
        <v>1620</v>
      </c>
      <c r="E20" s="11" t="s">
        <v>1622</v>
      </c>
      <c r="F20" s="9" t="s">
        <v>1620</v>
      </c>
      <c r="G20" s="11" t="s">
        <v>1623</v>
      </c>
      <c r="H20" s="11" t="s">
        <v>689</v>
      </c>
      <c r="I20" s="11" t="s">
        <v>1627</v>
      </c>
      <c r="J20" s="11" t="s">
        <v>808</v>
      </c>
      <c r="K20" s="11" t="s">
        <v>88</v>
      </c>
    </row>
    <row r="21" spans="1:11" x14ac:dyDescent="0.25">
      <c r="A21" s="4" t="str">
        <f t="shared" si="0"/>
        <v>1110406</v>
      </c>
      <c r="B21" s="9" t="s">
        <v>1620</v>
      </c>
      <c r="C21" s="11" t="s">
        <v>1621</v>
      </c>
      <c r="D21" s="9" t="s">
        <v>1620</v>
      </c>
      <c r="E21" s="11" t="s">
        <v>1622</v>
      </c>
      <c r="F21" s="9" t="s">
        <v>1620</v>
      </c>
      <c r="G21" s="11" t="s">
        <v>1623</v>
      </c>
      <c r="H21" s="11" t="s">
        <v>689</v>
      </c>
      <c r="I21" s="11" t="s">
        <v>1627</v>
      </c>
      <c r="J21" s="11" t="s">
        <v>926</v>
      </c>
      <c r="K21" s="11" t="s">
        <v>90</v>
      </c>
    </row>
    <row r="22" spans="1:11" x14ac:dyDescent="0.25">
      <c r="A22" s="4" t="str">
        <f t="shared" si="0"/>
        <v>1110407</v>
      </c>
      <c r="B22" s="9" t="s">
        <v>1620</v>
      </c>
      <c r="C22" s="11" t="s">
        <v>1621</v>
      </c>
      <c r="D22" s="9" t="s">
        <v>1620</v>
      </c>
      <c r="E22" s="11" t="s">
        <v>1622</v>
      </c>
      <c r="F22" s="9" t="s">
        <v>1620</v>
      </c>
      <c r="G22" s="11" t="s">
        <v>1623</v>
      </c>
      <c r="H22" s="11" t="s">
        <v>689</v>
      </c>
      <c r="I22" s="11" t="s">
        <v>1627</v>
      </c>
      <c r="J22" s="11" t="s">
        <v>942</v>
      </c>
      <c r="K22" s="11" t="s">
        <v>94</v>
      </c>
    </row>
    <row r="23" spans="1:11" x14ac:dyDescent="0.25">
      <c r="A23" s="4" t="str">
        <f t="shared" si="0"/>
        <v>1110501</v>
      </c>
      <c r="B23" s="9" t="s">
        <v>1620</v>
      </c>
      <c r="C23" s="11" t="s">
        <v>1621</v>
      </c>
      <c r="D23" s="9" t="s">
        <v>1620</v>
      </c>
      <c r="E23" s="11" t="s">
        <v>1622</v>
      </c>
      <c r="F23" s="9" t="s">
        <v>1620</v>
      </c>
      <c r="G23" s="11" t="s">
        <v>1623</v>
      </c>
      <c r="H23" s="11" t="s">
        <v>808</v>
      </c>
      <c r="I23" s="11" t="s">
        <v>1628</v>
      </c>
      <c r="J23" s="11" t="s">
        <v>10</v>
      </c>
      <c r="K23" s="11" t="s">
        <v>96</v>
      </c>
    </row>
    <row r="24" spans="1:11" x14ac:dyDescent="0.25">
      <c r="A24" s="4" t="str">
        <f t="shared" si="0"/>
        <v>1110502</v>
      </c>
      <c r="B24" s="9" t="s">
        <v>1620</v>
      </c>
      <c r="C24" s="11" t="s">
        <v>1621</v>
      </c>
      <c r="D24" s="9" t="s">
        <v>1620</v>
      </c>
      <c r="E24" s="11" t="s">
        <v>1622</v>
      </c>
      <c r="F24" s="9" t="s">
        <v>1620</v>
      </c>
      <c r="G24" s="11" t="s">
        <v>1623</v>
      </c>
      <c r="H24" s="11" t="s">
        <v>808</v>
      </c>
      <c r="I24" s="11" t="s">
        <v>1628</v>
      </c>
      <c r="J24" s="11" t="s">
        <v>426</v>
      </c>
      <c r="K24" s="11" t="s">
        <v>100</v>
      </c>
    </row>
    <row r="25" spans="1:11" x14ac:dyDescent="0.25">
      <c r="A25" s="4" t="str">
        <f t="shared" si="0"/>
        <v>1110503</v>
      </c>
      <c r="B25" s="9" t="s">
        <v>1620</v>
      </c>
      <c r="C25" s="11" t="s">
        <v>1621</v>
      </c>
      <c r="D25" s="9" t="s">
        <v>1620</v>
      </c>
      <c r="E25" s="11" t="s">
        <v>1622</v>
      </c>
      <c r="F25" s="9" t="s">
        <v>1620</v>
      </c>
      <c r="G25" s="11" t="s">
        <v>1623</v>
      </c>
      <c r="H25" s="11" t="s">
        <v>808</v>
      </c>
      <c r="I25" s="11" t="s">
        <v>1628</v>
      </c>
      <c r="J25" s="11" t="s">
        <v>563</v>
      </c>
      <c r="K25" s="11" t="s">
        <v>104</v>
      </c>
    </row>
    <row r="26" spans="1:11" x14ac:dyDescent="0.25">
      <c r="A26" s="4" t="str">
        <f t="shared" si="0"/>
        <v>1110504</v>
      </c>
      <c r="B26" s="9" t="s">
        <v>1620</v>
      </c>
      <c r="C26" s="11" t="s">
        <v>1621</v>
      </c>
      <c r="D26" s="9" t="s">
        <v>1620</v>
      </c>
      <c r="E26" s="11" t="s">
        <v>1622</v>
      </c>
      <c r="F26" s="9" t="s">
        <v>1620</v>
      </c>
      <c r="G26" s="11" t="s">
        <v>1623</v>
      </c>
      <c r="H26" s="11" t="s">
        <v>808</v>
      </c>
      <c r="I26" s="11" t="s">
        <v>1628</v>
      </c>
      <c r="J26" s="11" t="s">
        <v>689</v>
      </c>
      <c r="K26" s="11" t="s">
        <v>108</v>
      </c>
    </row>
    <row r="27" spans="1:11" x14ac:dyDescent="0.25">
      <c r="A27" s="4" t="str">
        <f t="shared" si="0"/>
        <v>1110505</v>
      </c>
      <c r="B27" s="9" t="s">
        <v>1620</v>
      </c>
      <c r="C27" s="11" t="s">
        <v>1621</v>
      </c>
      <c r="D27" s="9" t="s">
        <v>1620</v>
      </c>
      <c r="E27" s="11" t="s">
        <v>1622</v>
      </c>
      <c r="F27" s="9" t="s">
        <v>1620</v>
      </c>
      <c r="G27" s="11" t="s">
        <v>1623</v>
      </c>
      <c r="H27" s="11" t="s">
        <v>808</v>
      </c>
      <c r="I27" s="11" t="s">
        <v>1628</v>
      </c>
      <c r="J27" s="11" t="s">
        <v>808</v>
      </c>
      <c r="K27" s="11" t="s">
        <v>112</v>
      </c>
    </row>
    <row r="28" spans="1:11" x14ac:dyDescent="0.25">
      <c r="A28" s="4" t="str">
        <f t="shared" si="0"/>
        <v>1110506</v>
      </c>
      <c r="B28" s="9" t="s">
        <v>1620</v>
      </c>
      <c r="C28" s="11" t="s">
        <v>1621</v>
      </c>
      <c r="D28" s="9" t="s">
        <v>1620</v>
      </c>
      <c r="E28" s="11" t="s">
        <v>1622</v>
      </c>
      <c r="F28" s="9" t="s">
        <v>1620</v>
      </c>
      <c r="G28" s="11" t="s">
        <v>1623</v>
      </c>
      <c r="H28" s="11" t="s">
        <v>808</v>
      </c>
      <c r="I28" s="11" t="s">
        <v>1628</v>
      </c>
      <c r="J28" s="11" t="s">
        <v>926</v>
      </c>
      <c r="K28" s="11" t="s">
        <v>117</v>
      </c>
    </row>
    <row r="29" spans="1:11" x14ac:dyDescent="0.25">
      <c r="A29" s="4" t="str">
        <f t="shared" si="0"/>
        <v>1110507</v>
      </c>
      <c r="B29" s="9" t="s">
        <v>1620</v>
      </c>
      <c r="C29" s="11" t="s">
        <v>1621</v>
      </c>
      <c r="D29" s="9" t="s">
        <v>1620</v>
      </c>
      <c r="E29" s="11" t="s">
        <v>1622</v>
      </c>
      <c r="F29" s="9" t="s">
        <v>1620</v>
      </c>
      <c r="G29" s="11" t="s">
        <v>1623</v>
      </c>
      <c r="H29" s="11" t="s">
        <v>808</v>
      </c>
      <c r="I29" s="11" t="s">
        <v>1628</v>
      </c>
      <c r="J29" s="11" t="s">
        <v>942</v>
      </c>
      <c r="K29" s="11" t="s">
        <v>121</v>
      </c>
    </row>
    <row r="30" spans="1:11" x14ac:dyDescent="0.25">
      <c r="A30" s="4" t="str">
        <f t="shared" si="0"/>
        <v>1110508</v>
      </c>
      <c r="B30" s="9" t="s">
        <v>1620</v>
      </c>
      <c r="C30" s="11" t="s">
        <v>1621</v>
      </c>
      <c r="D30" s="9" t="s">
        <v>1620</v>
      </c>
      <c r="E30" s="11" t="s">
        <v>1622</v>
      </c>
      <c r="F30" s="9" t="s">
        <v>1620</v>
      </c>
      <c r="G30" s="11" t="s">
        <v>1623</v>
      </c>
      <c r="H30" s="11" t="s">
        <v>808</v>
      </c>
      <c r="I30" s="11" t="s">
        <v>1628</v>
      </c>
      <c r="J30" s="11" t="s">
        <v>1038</v>
      </c>
      <c r="K30" s="11" t="s">
        <v>125</v>
      </c>
    </row>
    <row r="31" spans="1:11" x14ac:dyDescent="0.25">
      <c r="A31" s="4" t="str">
        <f t="shared" si="0"/>
        <v>1110509</v>
      </c>
      <c r="B31" s="9" t="s">
        <v>1620</v>
      </c>
      <c r="C31" s="11" t="s">
        <v>1621</v>
      </c>
      <c r="D31" s="9" t="s">
        <v>1620</v>
      </c>
      <c r="E31" s="11" t="s">
        <v>1622</v>
      </c>
      <c r="F31" s="9" t="s">
        <v>1620</v>
      </c>
      <c r="G31" s="11" t="s">
        <v>1623</v>
      </c>
      <c r="H31" s="11" t="s">
        <v>808</v>
      </c>
      <c r="I31" s="11" t="s">
        <v>1628</v>
      </c>
      <c r="J31" s="11" t="s">
        <v>1123</v>
      </c>
      <c r="K31" s="11" t="s">
        <v>130</v>
      </c>
    </row>
    <row r="32" spans="1:11" x14ac:dyDescent="0.25">
      <c r="A32" s="4" t="str">
        <f t="shared" si="0"/>
        <v>1110510</v>
      </c>
      <c r="B32" s="9" t="s">
        <v>1620</v>
      </c>
      <c r="C32" s="11" t="s">
        <v>1621</v>
      </c>
      <c r="D32" s="9" t="s">
        <v>1620</v>
      </c>
      <c r="E32" s="11" t="s">
        <v>1622</v>
      </c>
      <c r="F32" s="9" t="s">
        <v>1620</v>
      </c>
      <c r="G32" s="11" t="s">
        <v>1623</v>
      </c>
      <c r="H32" s="11" t="s">
        <v>808</v>
      </c>
      <c r="I32" s="11" t="s">
        <v>1628</v>
      </c>
      <c r="J32" s="11" t="s">
        <v>1215</v>
      </c>
      <c r="K32" s="11" t="s">
        <v>133</v>
      </c>
    </row>
    <row r="33" spans="1:11" x14ac:dyDescent="0.25">
      <c r="A33" s="4" t="str">
        <f t="shared" si="0"/>
        <v>1110511</v>
      </c>
      <c r="B33" s="9" t="s">
        <v>1620</v>
      </c>
      <c r="C33" s="11" t="s">
        <v>1621</v>
      </c>
      <c r="D33" s="9" t="s">
        <v>1620</v>
      </c>
      <c r="E33" s="11" t="s">
        <v>1622</v>
      </c>
      <c r="F33" s="9" t="s">
        <v>1620</v>
      </c>
      <c r="G33" s="11" t="s">
        <v>1623</v>
      </c>
      <c r="H33" s="11" t="s">
        <v>808</v>
      </c>
      <c r="I33" s="11" t="s">
        <v>1628</v>
      </c>
      <c r="J33" s="11" t="s">
        <v>1284</v>
      </c>
      <c r="K33" s="11" t="s">
        <v>138</v>
      </c>
    </row>
    <row r="34" spans="1:11" x14ac:dyDescent="0.25">
      <c r="A34" s="4" t="str">
        <f t="shared" si="0"/>
        <v>1110512</v>
      </c>
      <c r="B34" s="9" t="s">
        <v>1620</v>
      </c>
      <c r="C34" s="11" t="s">
        <v>1621</v>
      </c>
      <c r="D34" s="9" t="s">
        <v>1620</v>
      </c>
      <c r="E34" s="11" t="s">
        <v>1622</v>
      </c>
      <c r="F34" s="9" t="s">
        <v>1620</v>
      </c>
      <c r="G34" s="11" t="s">
        <v>1623</v>
      </c>
      <c r="H34" s="11" t="s">
        <v>808</v>
      </c>
      <c r="I34" s="11" t="s">
        <v>1628</v>
      </c>
      <c r="J34" s="11" t="s">
        <v>1287</v>
      </c>
      <c r="K34" s="11" t="s">
        <v>142</v>
      </c>
    </row>
    <row r="35" spans="1:11" x14ac:dyDescent="0.25">
      <c r="A35" s="4" t="str">
        <f t="shared" si="0"/>
        <v>1110513</v>
      </c>
      <c r="B35" s="9" t="s">
        <v>1620</v>
      </c>
      <c r="C35" s="11" t="s">
        <v>1621</v>
      </c>
      <c r="D35" s="9" t="s">
        <v>1620</v>
      </c>
      <c r="E35" s="11" t="s">
        <v>1622</v>
      </c>
      <c r="F35" s="9" t="s">
        <v>1620</v>
      </c>
      <c r="G35" s="11" t="s">
        <v>1623</v>
      </c>
      <c r="H35" s="11" t="s">
        <v>808</v>
      </c>
      <c r="I35" s="11" t="s">
        <v>1628</v>
      </c>
      <c r="J35" s="11" t="s">
        <v>1290</v>
      </c>
      <c r="K35" s="11" t="s">
        <v>146</v>
      </c>
    </row>
    <row r="36" spans="1:11" x14ac:dyDescent="0.25">
      <c r="A36" s="4" t="str">
        <f t="shared" si="0"/>
        <v>1110514</v>
      </c>
      <c r="B36" s="9" t="s">
        <v>1620</v>
      </c>
      <c r="C36" s="11" t="s">
        <v>1621</v>
      </c>
      <c r="D36" s="9" t="s">
        <v>1620</v>
      </c>
      <c r="E36" s="11" t="s">
        <v>1622</v>
      </c>
      <c r="F36" s="9" t="s">
        <v>1620</v>
      </c>
      <c r="G36" s="11" t="s">
        <v>1623</v>
      </c>
      <c r="H36" s="11" t="s">
        <v>808</v>
      </c>
      <c r="I36" s="11" t="s">
        <v>1628</v>
      </c>
      <c r="J36" s="11" t="s">
        <v>1296</v>
      </c>
      <c r="K36" s="11" t="s">
        <v>150</v>
      </c>
    </row>
    <row r="37" spans="1:11" x14ac:dyDescent="0.25">
      <c r="A37" s="4" t="str">
        <f t="shared" si="0"/>
        <v>1110515</v>
      </c>
      <c r="B37" s="9" t="s">
        <v>1620</v>
      </c>
      <c r="C37" s="11" t="s">
        <v>1621</v>
      </c>
      <c r="D37" s="9" t="s">
        <v>1620</v>
      </c>
      <c r="E37" s="11" t="s">
        <v>1622</v>
      </c>
      <c r="F37" s="9" t="s">
        <v>1620</v>
      </c>
      <c r="G37" s="11" t="s">
        <v>1623</v>
      </c>
      <c r="H37" s="11" t="s">
        <v>808</v>
      </c>
      <c r="I37" s="11" t="s">
        <v>1628</v>
      </c>
      <c r="J37" s="11" t="s">
        <v>1299</v>
      </c>
      <c r="K37" s="11" t="s">
        <v>154</v>
      </c>
    </row>
    <row r="38" spans="1:11" x14ac:dyDescent="0.25">
      <c r="A38" s="4" t="str">
        <f t="shared" si="0"/>
        <v>1110601</v>
      </c>
      <c r="B38" s="9" t="s">
        <v>1620</v>
      </c>
      <c r="C38" s="11" t="s">
        <v>1621</v>
      </c>
      <c r="D38" s="9" t="s">
        <v>1620</v>
      </c>
      <c r="E38" s="11" t="s">
        <v>1622</v>
      </c>
      <c r="F38" s="9" t="s">
        <v>1620</v>
      </c>
      <c r="G38" s="11" t="s">
        <v>1623</v>
      </c>
      <c r="H38" s="11" t="s">
        <v>926</v>
      </c>
      <c r="I38" s="11" t="s">
        <v>1629</v>
      </c>
      <c r="J38" s="11" t="s">
        <v>10</v>
      </c>
      <c r="K38" s="11" t="s">
        <v>158</v>
      </c>
    </row>
    <row r="39" spans="1:11" x14ac:dyDescent="0.25">
      <c r="A39" s="4" t="str">
        <f t="shared" si="0"/>
        <v>1110602</v>
      </c>
      <c r="B39" s="9" t="s">
        <v>1620</v>
      </c>
      <c r="C39" s="11" t="s">
        <v>1621</v>
      </c>
      <c r="D39" s="9" t="s">
        <v>1620</v>
      </c>
      <c r="E39" s="11" t="s">
        <v>1622</v>
      </c>
      <c r="F39" s="9" t="s">
        <v>1620</v>
      </c>
      <c r="G39" s="11" t="s">
        <v>1623</v>
      </c>
      <c r="H39" s="11" t="s">
        <v>926</v>
      </c>
      <c r="I39" s="11" t="s">
        <v>1629</v>
      </c>
      <c r="J39" s="11" t="s">
        <v>426</v>
      </c>
      <c r="K39" s="11" t="s">
        <v>161</v>
      </c>
    </row>
    <row r="40" spans="1:11" x14ac:dyDescent="0.25">
      <c r="A40" s="4" t="str">
        <f t="shared" si="0"/>
        <v>1110603</v>
      </c>
      <c r="B40" s="9" t="s">
        <v>1620</v>
      </c>
      <c r="C40" s="11" t="s">
        <v>1621</v>
      </c>
      <c r="D40" s="9" t="s">
        <v>1620</v>
      </c>
      <c r="E40" s="11" t="s">
        <v>1622</v>
      </c>
      <c r="F40" s="9" t="s">
        <v>1620</v>
      </c>
      <c r="G40" s="11" t="s">
        <v>1623</v>
      </c>
      <c r="H40" s="11" t="s">
        <v>926</v>
      </c>
      <c r="I40" s="11" t="s">
        <v>1629</v>
      </c>
      <c r="J40" s="11" t="s">
        <v>563</v>
      </c>
      <c r="K40" s="11" t="s">
        <v>164</v>
      </c>
    </row>
    <row r="41" spans="1:11" x14ac:dyDescent="0.25">
      <c r="A41" s="4" t="str">
        <f t="shared" si="0"/>
        <v>1110604</v>
      </c>
      <c r="B41" s="9" t="s">
        <v>1620</v>
      </c>
      <c r="C41" s="11" t="s">
        <v>1621</v>
      </c>
      <c r="D41" s="9" t="s">
        <v>1620</v>
      </c>
      <c r="E41" s="11" t="s">
        <v>1622</v>
      </c>
      <c r="F41" s="9" t="s">
        <v>1620</v>
      </c>
      <c r="G41" s="11" t="s">
        <v>1623</v>
      </c>
      <c r="H41" s="11" t="s">
        <v>926</v>
      </c>
      <c r="I41" s="11" t="s">
        <v>1629</v>
      </c>
      <c r="J41" s="11" t="s">
        <v>689</v>
      </c>
      <c r="K41" s="11" t="s">
        <v>167</v>
      </c>
    </row>
    <row r="42" spans="1:11" x14ac:dyDescent="0.25">
      <c r="A42" s="4" t="str">
        <f t="shared" si="0"/>
        <v>1110605</v>
      </c>
      <c r="B42" s="9" t="s">
        <v>1620</v>
      </c>
      <c r="C42" s="11" t="s">
        <v>1621</v>
      </c>
      <c r="D42" s="9" t="s">
        <v>1620</v>
      </c>
      <c r="E42" s="11" t="s">
        <v>1622</v>
      </c>
      <c r="F42" s="9" t="s">
        <v>1620</v>
      </c>
      <c r="G42" s="11" t="s">
        <v>1623</v>
      </c>
      <c r="H42" s="11" t="s">
        <v>926</v>
      </c>
      <c r="I42" s="11" t="s">
        <v>1629</v>
      </c>
      <c r="J42" s="11" t="s">
        <v>808</v>
      </c>
      <c r="K42" s="11" t="s">
        <v>171</v>
      </c>
    </row>
    <row r="43" spans="1:11" x14ac:dyDescent="0.25">
      <c r="A43" s="4" t="str">
        <f t="shared" si="0"/>
        <v>1110606</v>
      </c>
      <c r="B43" s="9" t="s">
        <v>1620</v>
      </c>
      <c r="C43" s="11" t="s">
        <v>1621</v>
      </c>
      <c r="D43" s="9" t="s">
        <v>1620</v>
      </c>
      <c r="E43" s="11" t="s">
        <v>1622</v>
      </c>
      <c r="F43" s="9" t="s">
        <v>1620</v>
      </c>
      <c r="G43" s="11" t="s">
        <v>1623</v>
      </c>
      <c r="H43" s="11" t="s">
        <v>926</v>
      </c>
      <c r="I43" s="11" t="s">
        <v>1629</v>
      </c>
      <c r="J43" s="11" t="s">
        <v>926</v>
      </c>
      <c r="K43" s="11" t="s">
        <v>175</v>
      </c>
    </row>
    <row r="44" spans="1:11" x14ac:dyDescent="0.25">
      <c r="A44" s="4" t="str">
        <f t="shared" si="0"/>
        <v>1110607</v>
      </c>
      <c r="B44" s="9" t="s">
        <v>1620</v>
      </c>
      <c r="C44" s="11" t="s">
        <v>1621</v>
      </c>
      <c r="D44" s="9" t="s">
        <v>1620</v>
      </c>
      <c r="E44" s="11" t="s">
        <v>1622</v>
      </c>
      <c r="F44" s="9" t="s">
        <v>1620</v>
      </c>
      <c r="G44" s="11" t="s">
        <v>1623</v>
      </c>
      <c r="H44" s="11" t="s">
        <v>926</v>
      </c>
      <c r="I44" s="11" t="s">
        <v>1629</v>
      </c>
      <c r="J44" s="11" t="s">
        <v>942</v>
      </c>
      <c r="K44" s="11" t="s">
        <v>179</v>
      </c>
    </row>
    <row r="45" spans="1:11" x14ac:dyDescent="0.25">
      <c r="A45" s="4" t="str">
        <f t="shared" si="0"/>
        <v>1110608</v>
      </c>
      <c r="B45" s="9" t="s">
        <v>1620</v>
      </c>
      <c r="C45" s="11" t="s">
        <v>1621</v>
      </c>
      <c r="D45" s="9" t="s">
        <v>1620</v>
      </c>
      <c r="E45" s="11" t="s">
        <v>1622</v>
      </c>
      <c r="F45" s="9" t="s">
        <v>1620</v>
      </c>
      <c r="G45" s="11" t="s">
        <v>1623</v>
      </c>
      <c r="H45" s="11" t="s">
        <v>926</v>
      </c>
      <c r="I45" s="11" t="s">
        <v>1629</v>
      </c>
      <c r="J45" s="11" t="s">
        <v>1038</v>
      </c>
      <c r="K45" s="11" t="s">
        <v>183</v>
      </c>
    </row>
    <row r="46" spans="1:11" x14ac:dyDescent="0.25">
      <c r="A46" s="4" t="str">
        <f t="shared" si="0"/>
        <v>1110609</v>
      </c>
      <c r="B46" s="9" t="s">
        <v>1620</v>
      </c>
      <c r="C46" s="11" t="s">
        <v>1621</v>
      </c>
      <c r="D46" s="9" t="s">
        <v>1620</v>
      </c>
      <c r="E46" s="11" t="s">
        <v>1622</v>
      </c>
      <c r="F46" s="9" t="s">
        <v>1620</v>
      </c>
      <c r="G46" s="11" t="s">
        <v>1623</v>
      </c>
      <c r="H46" s="11" t="s">
        <v>926</v>
      </c>
      <c r="I46" s="11" t="s">
        <v>1629</v>
      </c>
      <c r="J46" s="11" t="s">
        <v>1123</v>
      </c>
      <c r="K46" s="11" t="s">
        <v>187</v>
      </c>
    </row>
    <row r="47" spans="1:11" x14ac:dyDescent="0.25">
      <c r="A47" s="4" t="str">
        <f t="shared" si="0"/>
        <v>1110610</v>
      </c>
      <c r="B47" s="9" t="s">
        <v>1620</v>
      </c>
      <c r="C47" s="11" t="s">
        <v>1621</v>
      </c>
      <c r="D47" s="9" t="s">
        <v>1620</v>
      </c>
      <c r="E47" s="11" t="s">
        <v>1622</v>
      </c>
      <c r="F47" s="9" t="s">
        <v>1620</v>
      </c>
      <c r="G47" s="11" t="s">
        <v>1623</v>
      </c>
      <c r="H47" s="11" t="s">
        <v>926</v>
      </c>
      <c r="I47" s="11" t="s">
        <v>1629</v>
      </c>
      <c r="J47" s="11" t="s">
        <v>1215</v>
      </c>
      <c r="K47" s="11" t="s">
        <v>190</v>
      </c>
    </row>
    <row r="48" spans="1:11" x14ac:dyDescent="0.25">
      <c r="A48" s="4" t="str">
        <f t="shared" si="0"/>
        <v>1110611</v>
      </c>
      <c r="B48" s="9" t="s">
        <v>1620</v>
      </c>
      <c r="C48" s="11" t="s">
        <v>1621</v>
      </c>
      <c r="D48" s="9" t="s">
        <v>1620</v>
      </c>
      <c r="E48" s="11" t="s">
        <v>1622</v>
      </c>
      <c r="F48" s="9" t="s">
        <v>1620</v>
      </c>
      <c r="G48" s="11" t="s">
        <v>1623</v>
      </c>
      <c r="H48" s="11" t="s">
        <v>926</v>
      </c>
      <c r="I48" s="11" t="s">
        <v>1629</v>
      </c>
      <c r="J48" s="11" t="s">
        <v>1284</v>
      </c>
      <c r="K48" s="11" t="s">
        <v>192</v>
      </c>
    </row>
    <row r="49" spans="1:11" x14ac:dyDescent="0.25">
      <c r="A49" s="4" t="str">
        <f t="shared" si="0"/>
        <v>1110612</v>
      </c>
      <c r="B49" s="9" t="s">
        <v>1620</v>
      </c>
      <c r="C49" s="11" t="s">
        <v>1621</v>
      </c>
      <c r="D49" s="9" t="s">
        <v>1620</v>
      </c>
      <c r="E49" s="11" t="s">
        <v>1622</v>
      </c>
      <c r="F49" s="9" t="s">
        <v>1620</v>
      </c>
      <c r="G49" s="11" t="s">
        <v>1623</v>
      </c>
      <c r="H49" s="11" t="s">
        <v>926</v>
      </c>
      <c r="I49" s="11" t="s">
        <v>1629</v>
      </c>
      <c r="J49" s="11" t="s">
        <v>1287</v>
      </c>
      <c r="K49" s="11" t="s">
        <v>196</v>
      </c>
    </row>
    <row r="50" spans="1:11" x14ac:dyDescent="0.25">
      <c r="A50" s="4" t="str">
        <f t="shared" si="0"/>
        <v>1110613</v>
      </c>
      <c r="B50" s="9" t="s">
        <v>1620</v>
      </c>
      <c r="C50" s="11" t="s">
        <v>1621</v>
      </c>
      <c r="D50" s="9" t="s">
        <v>1620</v>
      </c>
      <c r="E50" s="11" t="s">
        <v>1622</v>
      </c>
      <c r="F50" s="9" t="s">
        <v>1620</v>
      </c>
      <c r="G50" s="11" t="s">
        <v>1623</v>
      </c>
      <c r="H50" s="11" t="s">
        <v>926</v>
      </c>
      <c r="I50" s="11" t="s">
        <v>1629</v>
      </c>
      <c r="J50" s="11" t="s">
        <v>1290</v>
      </c>
      <c r="K50" s="11" t="s">
        <v>199</v>
      </c>
    </row>
    <row r="51" spans="1:11" x14ac:dyDescent="0.25">
      <c r="A51" s="4" t="str">
        <f t="shared" si="0"/>
        <v>1110614</v>
      </c>
      <c r="B51" s="9" t="s">
        <v>1620</v>
      </c>
      <c r="C51" s="11" t="s">
        <v>1621</v>
      </c>
      <c r="D51" s="9" t="s">
        <v>1620</v>
      </c>
      <c r="E51" s="11" t="s">
        <v>1622</v>
      </c>
      <c r="F51" s="9" t="s">
        <v>1620</v>
      </c>
      <c r="G51" s="11" t="s">
        <v>1623</v>
      </c>
      <c r="H51" s="11" t="s">
        <v>926</v>
      </c>
      <c r="I51" s="11" t="s">
        <v>1629</v>
      </c>
      <c r="J51" s="11" t="s">
        <v>1296</v>
      </c>
      <c r="K51" s="11" t="s">
        <v>201</v>
      </c>
    </row>
    <row r="52" spans="1:11" x14ac:dyDescent="0.25">
      <c r="A52" s="4" t="str">
        <f t="shared" si="0"/>
        <v>1110701</v>
      </c>
      <c r="B52" s="9" t="s">
        <v>1620</v>
      </c>
      <c r="C52" s="11" t="s">
        <v>1621</v>
      </c>
      <c r="D52" s="9" t="s">
        <v>1620</v>
      </c>
      <c r="E52" s="11" t="s">
        <v>1622</v>
      </c>
      <c r="F52" s="9" t="s">
        <v>1620</v>
      </c>
      <c r="G52" s="11" t="s">
        <v>1623</v>
      </c>
      <c r="H52" s="11" t="s">
        <v>942</v>
      </c>
      <c r="I52" s="11" t="s">
        <v>1630</v>
      </c>
      <c r="J52" s="11" t="s">
        <v>10</v>
      </c>
      <c r="K52" s="11" t="s">
        <v>204</v>
      </c>
    </row>
    <row r="53" spans="1:11" x14ac:dyDescent="0.25">
      <c r="A53" s="4" t="str">
        <f t="shared" si="0"/>
        <v>1110702</v>
      </c>
      <c r="B53" s="9" t="s">
        <v>1620</v>
      </c>
      <c r="C53" s="11" t="s">
        <v>1621</v>
      </c>
      <c r="D53" s="9" t="s">
        <v>1620</v>
      </c>
      <c r="E53" s="11" t="s">
        <v>1622</v>
      </c>
      <c r="F53" s="9" t="s">
        <v>1620</v>
      </c>
      <c r="G53" s="11" t="s">
        <v>1623</v>
      </c>
      <c r="H53" s="11" t="s">
        <v>942</v>
      </c>
      <c r="I53" s="11" t="s">
        <v>1630</v>
      </c>
      <c r="J53" s="11" t="s">
        <v>426</v>
      </c>
      <c r="K53" s="11" t="s">
        <v>208</v>
      </c>
    </row>
    <row r="54" spans="1:11" x14ac:dyDescent="0.25">
      <c r="A54" s="4" t="str">
        <f t="shared" si="0"/>
        <v>1110703</v>
      </c>
      <c r="B54" s="9" t="s">
        <v>1620</v>
      </c>
      <c r="C54" s="11" t="s">
        <v>1621</v>
      </c>
      <c r="D54" s="9" t="s">
        <v>1620</v>
      </c>
      <c r="E54" s="11" t="s">
        <v>1622</v>
      </c>
      <c r="F54" s="9" t="s">
        <v>1620</v>
      </c>
      <c r="G54" s="11" t="s">
        <v>1623</v>
      </c>
      <c r="H54" s="11" t="s">
        <v>942</v>
      </c>
      <c r="I54" s="11" t="s">
        <v>1630</v>
      </c>
      <c r="J54" s="11" t="s">
        <v>563</v>
      </c>
      <c r="K54" s="11" t="s">
        <v>212</v>
      </c>
    </row>
    <row r="55" spans="1:11" x14ac:dyDescent="0.25">
      <c r="A55" s="4" t="str">
        <f t="shared" si="0"/>
        <v>1110704</v>
      </c>
      <c r="B55" s="9" t="s">
        <v>1620</v>
      </c>
      <c r="C55" s="11" t="s">
        <v>1621</v>
      </c>
      <c r="D55" s="9" t="s">
        <v>1620</v>
      </c>
      <c r="E55" s="11" t="s">
        <v>1622</v>
      </c>
      <c r="F55" s="9" t="s">
        <v>1620</v>
      </c>
      <c r="G55" s="11" t="s">
        <v>1623</v>
      </c>
      <c r="H55" s="11" t="s">
        <v>942</v>
      </c>
      <c r="I55" s="11" t="s">
        <v>1630</v>
      </c>
      <c r="J55" s="11" t="s">
        <v>689</v>
      </c>
      <c r="K55" s="11" t="s">
        <v>216</v>
      </c>
    </row>
    <row r="56" spans="1:11" x14ac:dyDescent="0.25">
      <c r="A56" s="4" t="str">
        <f t="shared" si="0"/>
        <v>1110705</v>
      </c>
      <c r="B56" s="9" t="s">
        <v>1620</v>
      </c>
      <c r="C56" s="11" t="s">
        <v>1621</v>
      </c>
      <c r="D56" s="9" t="s">
        <v>1620</v>
      </c>
      <c r="E56" s="11" t="s">
        <v>1622</v>
      </c>
      <c r="F56" s="9" t="s">
        <v>1620</v>
      </c>
      <c r="G56" s="11" t="s">
        <v>1623</v>
      </c>
      <c r="H56" s="11" t="s">
        <v>942</v>
      </c>
      <c r="I56" s="11" t="s">
        <v>1630</v>
      </c>
      <c r="J56" s="11" t="s">
        <v>808</v>
      </c>
      <c r="K56" s="11" t="s">
        <v>220</v>
      </c>
    </row>
    <row r="57" spans="1:11" x14ac:dyDescent="0.25">
      <c r="A57" s="4" t="str">
        <f t="shared" si="0"/>
        <v>1110801</v>
      </c>
      <c r="B57" s="9" t="s">
        <v>1620</v>
      </c>
      <c r="C57" s="11" t="s">
        <v>1621</v>
      </c>
      <c r="D57" s="9" t="s">
        <v>1620</v>
      </c>
      <c r="E57" s="11" t="s">
        <v>1622</v>
      </c>
      <c r="F57" s="9" t="s">
        <v>1620</v>
      </c>
      <c r="G57" s="11" t="s">
        <v>1623</v>
      </c>
      <c r="H57" s="11" t="s">
        <v>1038</v>
      </c>
      <c r="I57" s="11" t="s">
        <v>1631</v>
      </c>
      <c r="J57" s="11" t="s">
        <v>10</v>
      </c>
      <c r="K57" s="11" t="s">
        <v>224</v>
      </c>
    </row>
    <row r="58" spans="1:11" x14ac:dyDescent="0.25">
      <c r="A58" s="4" t="str">
        <f t="shared" si="0"/>
        <v>1110802</v>
      </c>
      <c r="B58" s="9" t="s">
        <v>1620</v>
      </c>
      <c r="C58" s="11" t="s">
        <v>1621</v>
      </c>
      <c r="D58" s="9" t="s">
        <v>1620</v>
      </c>
      <c r="E58" s="11" t="s">
        <v>1622</v>
      </c>
      <c r="F58" s="9" t="s">
        <v>1620</v>
      </c>
      <c r="G58" s="11" t="s">
        <v>1623</v>
      </c>
      <c r="H58" s="11" t="s">
        <v>1038</v>
      </c>
      <c r="I58" s="11" t="s">
        <v>1631</v>
      </c>
      <c r="J58" s="11" t="s">
        <v>426</v>
      </c>
      <c r="K58" s="11" t="s">
        <v>226</v>
      </c>
    </row>
    <row r="59" spans="1:11" x14ac:dyDescent="0.25">
      <c r="A59" s="4" t="str">
        <f t="shared" si="0"/>
        <v>1110803</v>
      </c>
      <c r="B59" s="9" t="s">
        <v>1620</v>
      </c>
      <c r="C59" s="11" t="s">
        <v>1621</v>
      </c>
      <c r="D59" s="9" t="s">
        <v>1620</v>
      </c>
      <c r="E59" s="11" t="s">
        <v>1622</v>
      </c>
      <c r="F59" s="9" t="s">
        <v>1620</v>
      </c>
      <c r="G59" s="11" t="s">
        <v>1623</v>
      </c>
      <c r="H59" s="11" t="s">
        <v>1038</v>
      </c>
      <c r="I59" s="11" t="s">
        <v>1631</v>
      </c>
      <c r="J59" s="11" t="s">
        <v>563</v>
      </c>
      <c r="K59" s="11" t="s">
        <v>230</v>
      </c>
    </row>
    <row r="60" spans="1:11" x14ac:dyDescent="0.25">
      <c r="A60" s="4" t="str">
        <f t="shared" si="0"/>
        <v>1110804</v>
      </c>
      <c r="B60" s="9" t="s">
        <v>1620</v>
      </c>
      <c r="C60" s="11" t="s">
        <v>1621</v>
      </c>
      <c r="D60" s="9" t="s">
        <v>1620</v>
      </c>
      <c r="E60" s="11" t="s">
        <v>1622</v>
      </c>
      <c r="F60" s="9" t="s">
        <v>1620</v>
      </c>
      <c r="G60" s="11" t="s">
        <v>1623</v>
      </c>
      <c r="H60" s="11" t="s">
        <v>1038</v>
      </c>
      <c r="I60" s="11" t="s">
        <v>1631</v>
      </c>
      <c r="J60" s="11" t="s">
        <v>689</v>
      </c>
      <c r="K60" s="11" t="s">
        <v>234</v>
      </c>
    </row>
    <row r="61" spans="1:11" x14ac:dyDescent="0.25">
      <c r="A61" s="4" t="str">
        <f t="shared" si="0"/>
        <v>1110805</v>
      </c>
      <c r="B61" s="9" t="s">
        <v>1620</v>
      </c>
      <c r="C61" s="11" t="s">
        <v>1621</v>
      </c>
      <c r="D61" s="9" t="s">
        <v>1620</v>
      </c>
      <c r="E61" s="11" t="s">
        <v>1622</v>
      </c>
      <c r="F61" s="9" t="s">
        <v>1620</v>
      </c>
      <c r="G61" s="11" t="s">
        <v>1623</v>
      </c>
      <c r="H61" s="11" t="s">
        <v>1038</v>
      </c>
      <c r="I61" s="11" t="s">
        <v>1631</v>
      </c>
      <c r="J61" s="11" t="s">
        <v>808</v>
      </c>
      <c r="K61" s="11" t="s">
        <v>237</v>
      </c>
    </row>
    <row r="62" spans="1:11" x14ac:dyDescent="0.25">
      <c r="A62" s="4" t="str">
        <f t="shared" si="0"/>
        <v>1110806</v>
      </c>
      <c r="B62" s="9" t="s">
        <v>1620</v>
      </c>
      <c r="C62" s="11" t="s">
        <v>1621</v>
      </c>
      <c r="D62" s="9" t="s">
        <v>1620</v>
      </c>
      <c r="E62" s="11" t="s">
        <v>1622</v>
      </c>
      <c r="F62" s="9" t="s">
        <v>1620</v>
      </c>
      <c r="G62" s="11" t="s">
        <v>1623</v>
      </c>
      <c r="H62" s="11" t="s">
        <v>1038</v>
      </c>
      <c r="I62" s="11" t="s">
        <v>1631</v>
      </c>
      <c r="J62" s="11" t="s">
        <v>926</v>
      </c>
      <c r="K62" s="11" t="s">
        <v>240</v>
      </c>
    </row>
    <row r="63" spans="1:11" x14ac:dyDescent="0.25">
      <c r="A63" s="4" t="str">
        <f t="shared" si="0"/>
        <v>1110807</v>
      </c>
      <c r="B63" s="9" t="s">
        <v>1620</v>
      </c>
      <c r="C63" s="11" t="s">
        <v>1621</v>
      </c>
      <c r="D63" s="9" t="s">
        <v>1620</v>
      </c>
      <c r="E63" s="11" t="s">
        <v>1622</v>
      </c>
      <c r="F63" s="9" t="s">
        <v>1620</v>
      </c>
      <c r="G63" s="11" t="s">
        <v>1623</v>
      </c>
      <c r="H63" s="11" t="s">
        <v>1038</v>
      </c>
      <c r="I63" s="11" t="s">
        <v>1631</v>
      </c>
      <c r="J63" s="11" t="s">
        <v>942</v>
      </c>
      <c r="K63" s="11" t="s">
        <v>243</v>
      </c>
    </row>
    <row r="64" spans="1:11" x14ac:dyDescent="0.25">
      <c r="A64" s="4" t="str">
        <f t="shared" si="0"/>
        <v>1110808</v>
      </c>
      <c r="B64" s="9" t="s">
        <v>1620</v>
      </c>
      <c r="C64" s="11" t="s">
        <v>1621</v>
      </c>
      <c r="D64" s="9" t="s">
        <v>1620</v>
      </c>
      <c r="E64" s="11" t="s">
        <v>1622</v>
      </c>
      <c r="F64" s="9" t="s">
        <v>1620</v>
      </c>
      <c r="G64" s="11" t="s">
        <v>1623</v>
      </c>
      <c r="H64" s="11" t="s">
        <v>1038</v>
      </c>
      <c r="I64" s="11" t="s">
        <v>1631</v>
      </c>
      <c r="J64" s="11" t="s">
        <v>1038</v>
      </c>
      <c r="K64" s="11" t="s">
        <v>246</v>
      </c>
    </row>
    <row r="65" spans="1:11" x14ac:dyDescent="0.25">
      <c r="A65" s="4" t="str">
        <f t="shared" si="0"/>
        <v>1110809</v>
      </c>
      <c r="B65" s="9" t="s">
        <v>1620</v>
      </c>
      <c r="C65" s="11" t="s">
        <v>1621</v>
      </c>
      <c r="D65" s="9" t="s">
        <v>1620</v>
      </c>
      <c r="E65" s="11" t="s">
        <v>1622</v>
      </c>
      <c r="F65" s="9" t="s">
        <v>1620</v>
      </c>
      <c r="G65" s="11" t="s">
        <v>1623</v>
      </c>
      <c r="H65" s="11" t="s">
        <v>1038</v>
      </c>
      <c r="I65" s="11" t="s">
        <v>1631</v>
      </c>
      <c r="J65" s="11" t="s">
        <v>1123</v>
      </c>
      <c r="K65" s="11" t="s">
        <v>251</v>
      </c>
    </row>
    <row r="66" spans="1:11" x14ac:dyDescent="0.25">
      <c r="A66" s="4" t="str">
        <f t="shared" ref="A66:A129" si="1">CONCATENATE(B66,D66,F66,H66,J66)</f>
        <v>1110810</v>
      </c>
      <c r="B66" s="9" t="s">
        <v>1620</v>
      </c>
      <c r="C66" s="11" t="s">
        <v>1621</v>
      </c>
      <c r="D66" s="9" t="s">
        <v>1620</v>
      </c>
      <c r="E66" s="11" t="s">
        <v>1622</v>
      </c>
      <c r="F66" s="9" t="s">
        <v>1620</v>
      </c>
      <c r="G66" s="11" t="s">
        <v>1623</v>
      </c>
      <c r="H66" s="11" t="s">
        <v>1038</v>
      </c>
      <c r="I66" s="11" t="s">
        <v>1631</v>
      </c>
      <c r="J66" s="11" t="s">
        <v>1215</v>
      </c>
      <c r="K66" s="11" t="s">
        <v>254</v>
      </c>
    </row>
    <row r="67" spans="1:11" x14ac:dyDescent="0.25">
      <c r="A67" s="4" t="str">
        <f t="shared" si="1"/>
        <v>1110901</v>
      </c>
      <c r="B67" s="9" t="s">
        <v>1620</v>
      </c>
      <c r="C67" s="11" t="s">
        <v>1621</v>
      </c>
      <c r="D67" s="9" t="s">
        <v>1620</v>
      </c>
      <c r="E67" s="11" t="s">
        <v>1622</v>
      </c>
      <c r="F67" s="9" t="s">
        <v>1620</v>
      </c>
      <c r="G67" s="11" t="s">
        <v>1623</v>
      </c>
      <c r="H67" s="11" t="s">
        <v>1123</v>
      </c>
      <c r="I67" s="11" t="s">
        <v>1632</v>
      </c>
      <c r="J67" s="11" t="s">
        <v>10</v>
      </c>
      <c r="K67" s="11" t="s">
        <v>257</v>
      </c>
    </row>
    <row r="68" spans="1:11" x14ac:dyDescent="0.25">
      <c r="A68" s="4" t="str">
        <f t="shared" si="1"/>
        <v>1110902</v>
      </c>
      <c r="B68" s="9" t="s">
        <v>1620</v>
      </c>
      <c r="C68" s="11" t="s">
        <v>1621</v>
      </c>
      <c r="D68" s="9" t="s">
        <v>1620</v>
      </c>
      <c r="E68" s="11" t="s">
        <v>1622</v>
      </c>
      <c r="F68" s="9" t="s">
        <v>1620</v>
      </c>
      <c r="G68" s="11" t="s">
        <v>1623</v>
      </c>
      <c r="H68" s="11" t="s">
        <v>1123</v>
      </c>
      <c r="I68" s="11" t="s">
        <v>1632</v>
      </c>
      <c r="J68" s="11" t="s">
        <v>426</v>
      </c>
      <c r="K68" s="11" t="s">
        <v>260</v>
      </c>
    </row>
    <row r="69" spans="1:11" x14ac:dyDescent="0.25">
      <c r="A69" s="4" t="str">
        <f t="shared" si="1"/>
        <v>1111001</v>
      </c>
      <c r="B69" s="9" t="s">
        <v>1620</v>
      </c>
      <c r="C69" s="11" t="s">
        <v>1621</v>
      </c>
      <c r="D69" s="9" t="s">
        <v>1620</v>
      </c>
      <c r="E69" s="11" t="s">
        <v>1622</v>
      </c>
      <c r="F69" s="9" t="s">
        <v>1620</v>
      </c>
      <c r="G69" s="11" t="s">
        <v>1623</v>
      </c>
      <c r="H69" s="11" t="s">
        <v>1215</v>
      </c>
      <c r="I69" s="11" t="s">
        <v>1633</v>
      </c>
      <c r="J69" s="11" t="s">
        <v>10</v>
      </c>
      <c r="K69" s="11" t="s">
        <v>264</v>
      </c>
    </row>
    <row r="70" spans="1:11" x14ac:dyDescent="0.25">
      <c r="A70" s="4" t="str">
        <f t="shared" si="1"/>
        <v>1111002</v>
      </c>
      <c r="B70" s="9" t="s">
        <v>1620</v>
      </c>
      <c r="C70" s="11" t="s">
        <v>1621</v>
      </c>
      <c r="D70" s="9" t="s">
        <v>1620</v>
      </c>
      <c r="E70" s="11" t="s">
        <v>1622</v>
      </c>
      <c r="F70" s="9" t="s">
        <v>1620</v>
      </c>
      <c r="G70" s="11" t="s">
        <v>1623</v>
      </c>
      <c r="H70" s="11" t="s">
        <v>1215</v>
      </c>
      <c r="I70" s="11" t="s">
        <v>1633</v>
      </c>
      <c r="J70" s="11" t="s">
        <v>426</v>
      </c>
      <c r="K70" s="11" t="s">
        <v>268</v>
      </c>
    </row>
    <row r="71" spans="1:11" x14ac:dyDescent="0.25">
      <c r="A71" s="4" t="str">
        <f t="shared" si="1"/>
        <v>1111003</v>
      </c>
      <c r="B71" s="9" t="s">
        <v>1620</v>
      </c>
      <c r="C71" s="11" t="s">
        <v>1621</v>
      </c>
      <c r="D71" s="9" t="s">
        <v>1620</v>
      </c>
      <c r="E71" s="11" t="s">
        <v>1622</v>
      </c>
      <c r="F71" s="9" t="s">
        <v>1620</v>
      </c>
      <c r="G71" s="11" t="s">
        <v>1623</v>
      </c>
      <c r="H71" s="11" t="s">
        <v>1215</v>
      </c>
      <c r="I71" s="11" t="s">
        <v>1633</v>
      </c>
      <c r="J71" s="11" t="s">
        <v>563</v>
      </c>
      <c r="K71" s="11" t="s">
        <v>272</v>
      </c>
    </row>
    <row r="72" spans="1:11" x14ac:dyDescent="0.25">
      <c r="A72" s="4" t="str">
        <f t="shared" si="1"/>
        <v>1111004</v>
      </c>
      <c r="B72" s="9" t="s">
        <v>1620</v>
      </c>
      <c r="C72" s="11" t="s">
        <v>1621</v>
      </c>
      <c r="D72" s="9" t="s">
        <v>1620</v>
      </c>
      <c r="E72" s="11" t="s">
        <v>1622</v>
      </c>
      <c r="F72" s="9" t="s">
        <v>1620</v>
      </c>
      <c r="G72" s="11" t="s">
        <v>1623</v>
      </c>
      <c r="H72" s="11" t="s">
        <v>1215</v>
      </c>
      <c r="I72" s="11" t="s">
        <v>1633</v>
      </c>
      <c r="J72" s="11" t="s">
        <v>689</v>
      </c>
      <c r="K72" s="11" t="s">
        <v>275</v>
      </c>
    </row>
    <row r="73" spans="1:11" x14ac:dyDescent="0.25">
      <c r="A73" s="4" t="str">
        <f t="shared" si="1"/>
        <v>1111005</v>
      </c>
      <c r="B73" s="9" t="s">
        <v>1620</v>
      </c>
      <c r="C73" s="11" t="s">
        <v>1621</v>
      </c>
      <c r="D73" s="9" t="s">
        <v>1620</v>
      </c>
      <c r="E73" s="11" t="s">
        <v>1622</v>
      </c>
      <c r="F73" s="9" t="s">
        <v>1620</v>
      </c>
      <c r="G73" s="11" t="s">
        <v>1623</v>
      </c>
      <c r="H73" s="11" t="s">
        <v>1215</v>
      </c>
      <c r="I73" s="11" t="s">
        <v>1633</v>
      </c>
      <c r="J73" s="11" t="s">
        <v>808</v>
      </c>
      <c r="K73" s="11" t="s">
        <v>279</v>
      </c>
    </row>
    <row r="74" spans="1:11" x14ac:dyDescent="0.25">
      <c r="A74" s="4" t="str">
        <f t="shared" si="1"/>
        <v>1111006</v>
      </c>
      <c r="B74" s="9" t="s">
        <v>1620</v>
      </c>
      <c r="C74" s="11" t="s">
        <v>1621</v>
      </c>
      <c r="D74" s="9" t="s">
        <v>1620</v>
      </c>
      <c r="E74" s="11" t="s">
        <v>1622</v>
      </c>
      <c r="F74" s="9" t="s">
        <v>1620</v>
      </c>
      <c r="G74" s="11" t="s">
        <v>1623</v>
      </c>
      <c r="H74" s="11" t="s">
        <v>1215</v>
      </c>
      <c r="I74" s="11" t="s">
        <v>1633</v>
      </c>
      <c r="J74" s="11" t="s">
        <v>926</v>
      </c>
      <c r="K74" s="11" t="s">
        <v>282</v>
      </c>
    </row>
    <row r="75" spans="1:11" x14ac:dyDescent="0.25">
      <c r="A75" s="4" t="str">
        <f t="shared" si="1"/>
        <v>1120101</v>
      </c>
      <c r="B75" s="9" t="s">
        <v>1620</v>
      </c>
      <c r="C75" s="11" t="s">
        <v>1621</v>
      </c>
      <c r="D75" s="9" t="s">
        <v>1620</v>
      </c>
      <c r="E75" s="11" t="s">
        <v>1622</v>
      </c>
      <c r="F75" s="9" t="s">
        <v>1634</v>
      </c>
      <c r="G75" s="11" t="s">
        <v>1635</v>
      </c>
      <c r="H75" s="11" t="s">
        <v>10</v>
      </c>
      <c r="I75" s="11" t="s">
        <v>1636</v>
      </c>
      <c r="J75" s="11" t="s">
        <v>10</v>
      </c>
      <c r="K75" s="11" t="s">
        <v>284</v>
      </c>
    </row>
    <row r="76" spans="1:11" x14ac:dyDescent="0.25">
      <c r="A76" s="4" t="str">
        <f t="shared" si="1"/>
        <v>1120102</v>
      </c>
      <c r="B76" s="9" t="s">
        <v>1620</v>
      </c>
      <c r="C76" s="11" t="s">
        <v>1621</v>
      </c>
      <c r="D76" s="9" t="s">
        <v>1620</v>
      </c>
      <c r="E76" s="11" t="s">
        <v>1622</v>
      </c>
      <c r="F76" s="9" t="s">
        <v>1634</v>
      </c>
      <c r="G76" s="11" t="s">
        <v>1635</v>
      </c>
      <c r="H76" s="11" t="s">
        <v>10</v>
      </c>
      <c r="I76" s="11" t="s">
        <v>1636</v>
      </c>
      <c r="J76" s="11" t="s">
        <v>426</v>
      </c>
      <c r="K76" s="11" t="s">
        <v>287</v>
      </c>
    </row>
    <row r="77" spans="1:11" x14ac:dyDescent="0.25">
      <c r="A77" s="4" t="str">
        <f t="shared" si="1"/>
        <v>1120201</v>
      </c>
      <c r="B77" s="9" t="s">
        <v>1620</v>
      </c>
      <c r="C77" s="11" t="s">
        <v>1621</v>
      </c>
      <c r="D77" s="9" t="s">
        <v>1620</v>
      </c>
      <c r="E77" s="11" t="s">
        <v>1622</v>
      </c>
      <c r="F77" s="9" t="s">
        <v>1634</v>
      </c>
      <c r="G77" s="11" t="s">
        <v>1635</v>
      </c>
      <c r="H77" s="11" t="s">
        <v>426</v>
      </c>
      <c r="I77" s="11" t="s">
        <v>1637</v>
      </c>
      <c r="J77" s="11" t="s">
        <v>10</v>
      </c>
      <c r="K77" s="11" t="s">
        <v>290</v>
      </c>
    </row>
    <row r="78" spans="1:11" x14ac:dyDescent="0.25">
      <c r="A78" s="4" t="str">
        <f t="shared" si="1"/>
        <v>1120202</v>
      </c>
      <c r="B78" s="9" t="s">
        <v>1620</v>
      </c>
      <c r="C78" s="11" t="s">
        <v>1621</v>
      </c>
      <c r="D78" s="9" t="s">
        <v>1620</v>
      </c>
      <c r="E78" s="11" t="s">
        <v>1622</v>
      </c>
      <c r="F78" s="9" t="s">
        <v>1634</v>
      </c>
      <c r="G78" s="11" t="s">
        <v>1635</v>
      </c>
      <c r="H78" s="11" t="s">
        <v>426</v>
      </c>
      <c r="I78" s="11" t="s">
        <v>1637</v>
      </c>
      <c r="J78" s="11" t="s">
        <v>426</v>
      </c>
      <c r="K78" s="11" t="s">
        <v>293</v>
      </c>
    </row>
    <row r="79" spans="1:11" x14ac:dyDescent="0.25">
      <c r="A79" s="4" t="str">
        <f t="shared" si="1"/>
        <v>1120203</v>
      </c>
      <c r="B79" s="9" t="s">
        <v>1620</v>
      </c>
      <c r="C79" s="11" t="s">
        <v>1621</v>
      </c>
      <c r="D79" s="9" t="s">
        <v>1620</v>
      </c>
      <c r="E79" s="11" t="s">
        <v>1622</v>
      </c>
      <c r="F79" s="9" t="s">
        <v>1634</v>
      </c>
      <c r="G79" s="11" t="s">
        <v>1635</v>
      </c>
      <c r="H79" s="11" t="s">
        <v>426</v>
      </c>
      <c r="I79" s="11" t="s">
        <v>1637</v>
      </c>
      <c r="J79" s="11" t="s">
        <v>563</v>
      </c>
      <c r="K79" s="11" t="s">
        <v>296</v>
      </c>
    </row>
    <row r="80" spans="1:11" x14ac:dyDescent="0.25">
      <c r="A80" s="4" t="str">
        <f t="shared" si="1"/>
        <v>1120204</v>
      </c>
      <c r="B80" s="9" t="s">
        <v>1620</v>
      </c>
      <c r="C80" s="11" t="s">
        <v>1621</v>
      </c>
      <c r="D80" s="9" t="s">
        <v>1620</v>
      </c>
      <c r="E80" s="11" t="s">
        <v>1622</v>
      </c>
      <c r="F80" s="9" t="s">
        <v>1634</v>
      </c>
      <c r="G80" s="11" t="s">
        <v>1635</v>
      </c>
      <c r="H80" s="11" t="s">
        <v>426</v>
      </c>
      <c r="I80" s="11" t="s">
        <v>1637</v>
      </c>
      <c r="J80" s="11" t="s">
        <v>689</v>
      </c>
      <c r="K80" s="11" t="s">
        <v>298</v>
      </c>
    </row>
    <row r="81" spans="1:11" x14ac:dyDescent="0.25">
      <c r="A81" s="4" t="str">
        <f t="shared" si="1"/>
        <v>1120205</v>
      </c>
      <c r="B81" s="9" t="s">
        <v>1620</v>
      </c>
      <c r="C81" s="11" t="s">
        <v>1621</v>
      </c>
      <c r="D81" s="9" t="s">
        <v>1620</v>
      </c>
      <c r="E81" s="11" t="s">
        <v>1622</v>
      </c>
      <c r="F81" s="9" t="s">
        <v>1634</v>
      </c>
      <c r="G81" s="11" t="s">
        <v>1635</v>
      </c>
      <c r="H81" s="11" t="s">
        <v>426</v>
      </c>
      <c r="I81" s="11" t="s">
        <v>1637</v>
      </c>
      <c r="J81" s="11" t="s">
        <v>808</v>
      </c>
      <c r="K81" s="11" t="s">
        <v>301</v>
      </c>
    </row>
    <row r="82" spans="1:11" x14ac:dyDescent="0.25">
      <c r="A82" s="4" t="str">
        <f t="shared" si="1"/>
        <v>1120206</v>
      </c>
      <c r="B82" s="9" t="s">
        <v>1620</v>
      </c>
      <c r="C82" s="11" t="s">
        <v>1621</v>
      </c>
      <c r="D82" s="9" t="s">
        <v>1620</v>
      </c>
      <c r="E82" s="11" t="s">
        <v>1622</v>
      </c>
      <c r="F82" s="9" t="s">
        <v>1634</v>
      </c>
      <c r="G82" s="11" t="s">
        <v>1635</v>
      </c>
      <c r="H82" s="11" t="s">
        <v>426</v>
      </c>
      <c r="I82" s="11" t="s">
        <v>1637</v>
      </c>
      <c r="J82" s="11" t="s">
        <v>926</v>
      </c>
      <c r="K82" s="11" t="s">
        <v>304</v>
      </c>
    </row>
    <row r="83" spans="1:11" x14ac:dyDescent="0.25">
      <c r="A83" s="4" t="str">
        <f t="shared" si="1"/>
        <v>1120207</v>
      </c>
      <c r="B83" s="9" t="s">
        <v>1620</v>
      </c>
      <c r="C83" s="11" t="s">
        <v>1621</v>
      </c>
      <c r="D83" s="9" t="s">
        <v>1620</v>
      </c>
      <c r="E83" s="11" t="s">
        <v>1622</v>
      </c>
      <c r="F83" s="9" t="s">
        <v>1634</v>
      </c>
      <c r="G83" s="11" t="s">
        <v>1635</v>
      </c>
      <c r="H83" s="11" t="s">
        <v>426</v>
      </c>
      <c r="I83" s="11" t="s">
        <v>1637</v>
      </c>
      <c r="J83" s="11" t="s">
        <v>942</v>
      </c>
      <c r="K83" s="11" t="s">
        <v>779</v>
      </c>
    </row>
    <row r="84" spans="1:11" x14ac:dyDescent="0.25">
      <c r="A84" s="4" t="str">
        <f t="shared" si="1"/>
        <v>1120208</v>
      </c>
      <c r="B84" s="9" t="s">
        <v>1620</v>
      </c>
      <c r="C84" s="11" t="s">
        <v>1621</v>
      </c>
      <c r="D84" s="9" t="s">
        <v>1620</v>
      </c>
      <c r="E84" s="11" t="s">
        <v>1622</v>
      </c>
      <c r="F84" s="9" t="s">
        <v>1634</v>
      </c>
      <c r="G84" s="11" t="s">
        <v>1635</v>
      </c>
      <c r="H84" s="11" t="s">
        <v>426</v>
      </c>
      <c r="I84" s="11" t="s">
        <v>1637</v>
      </c>
      <c r="J84" s="11" t="s">
        <v>1038</v>
      </c>
      <c r="K84" s="11" t="s">
        <v>309</v>
      </c>
    </row>
    <row r="85" spans="1:11" x14ac:dyDescent="0.25">
      <c r="A85" s="4" t="str">
        <f t="shared" si="1"/>
        <v>1120209</v>
      </c>
      <c r="B85" s="9" t="s">
        <v>1620</v>
      </c>
      <c r="C85" s="11" t="s">
        <v>1621</v>
      </c>
      <c r="D85" s="9" t="s">
        <v>1620</v>
      </c>
      <c r="E85" s="11" t="s">
        <v>1622</v>
      </c>
      <c r="F85" s="9" t="s">
        <v>1634</v>
      </c>
      <c r="G85" s="11" t="s">
        <v>1635</v>
      </c>
      <c r="H85" s="11" t="s">
        <v>426</v>
      </c>
      <c r="I85" s="11" t="s">
        <v>1637</v>
      </c>
      <c r="J85" s="11" t="s">
        <v>1123</v>
      </c>
      <c r="K85" s="11" t="s">
        <v>312</v>
      </c>
    </row>
    <row r="86" spans="1:11" x14ac:dyDescent="0.25">
      <c r="A86" s="4" t="str">
        <f t="shared" si="1"/>
        <v>1120210</v>
      </c>
      <c r="B86" s="9" t="s">
        <v>1620</v>
      </c>
      <c r="C86" s="11" t="s">
        <v>1621</v>
      </c>
      <c r="D86" s="9" t="s">
        <v>1620</v>
      </c>
      <c r="E86" s="11" t="s">
        <v>1622</v>
      </c>
      <c r="F86" s="9" t="s">
        <v>1634</v>
      </c>
      <c r="G86" s="11" t="s">
        <v>1635</v>
      </c>
      <c r="H86" s="11" t="s">
        <v>426</v>
      </c>
      <c r="I86" s="11" t="s">
        <v>1637</v>
      </c>
      <c r="J86" s="11" t="s">
        <v>1215</v>
      </c>
      <c r="K86" s="11" t="s">
        <v>314</v>
      </c>
    </row>
    <row r="87" spans="1:11" x14ac:dyDescent="0.25">
      <c r="A87" s="4" t="str">
        <f t="shared" si="1"/>
        <v>1120301</v>
      </c>
      <c r="B87" s="9" t="s">
        <v>1620</v>
      </c>
      <c r="C87" s="11" t="s">
        <v>1621</v>
      </c>
      <c r="D87" s="9" t="s">
        <v>1620</v>
      </c>
      <c r="E87" s="11" t="s">
        <v>1622</v>
      </c>
      <c r="F87" s="9" t="s">
        <v>1634</v>
      </c>
      <c r="G87" s="11" t="s">
        <v>1635</v>
      </c>
      <c r="H87" s="11" t="s">
        <v>563</v>
      </c>
      <c r="I87" s="11" t="s">
        <v>1638</v>
      </c>
      <c r="J87" s="11" t="s">
        <v>10</v>
      </c>
      <c r="K87" s="11" t="s">
        <v>317</v>
      </c>
    </row>
    <row r="88" spans="1:11" x14ac:dyDescent="0.25">
      <c r="A88" s="4" t="str">
        <f t="shared" si="1"/>
        <v>1120302</v>
      </c>
      <c r="B88" s="9" t="s">
        <v>1620</v>
      </c>
      <c r="C88" s="11" t="s">
        <v>1621</v>
      </c>
      <c r="D88" s="9" t="s">
        <v>1620</v>
      </c>
      <c r="E88" s="11" t="s">
        <v>1622</v>
      </c>
      <c r="F88" s="9" t="s">
        <v>1634</v>
      </c>
      <c r="G88" s="11" t="s">
        <v>1635</v>
      </c>
      <c r="H88" s="11" t="s">
        <v>563</v>
      </c>
      <c r="I88" s="11" t="s">
        <v>1638</v>
      </c>
      <c r="J88" s="11" t="s">
        <v>426</v>
      </c>
      <c r="K88" s="11" t="s">
        <v>298</v>
      </c>
    </row>
    <row r="89" spans="1:11" x14ac:dyDescent="0.25">
      <c r="A89" s="4" t="str">
        <f t="shared" si="1"/>
        <v>1120401</v>
      </c>
      <c r="B89" s="9" t="s">
        <v>1620</v>
      </c>
      <c r="C89" s="11" t="s">
        <v>1621</v>
      </c>
      <c r="D89" s="9" t="s">
        <v>1620</v>
      </c>
      <c r="E89" s="11" t="s">
        <v>1622</v>
      </c>
      <c r="F89" s="9" t="s">
        <v>1634</v>
      </c>
      <c r="G89" s="11" t="s">
        <v>1635</v>
      </c>
      <c r="H89" s="11" t="s">
        <v>689</v>
      </c>
      <c r="I89" s="11" t="s">
        <v>1639</v>
      </c>
      <c r="J89" s="11" t="s">
        <v>10</v>
      </c>
      <c r="K89" s="11" t="s">
        <v>323</v>
      </c>
    </row>
    <row r="90" spans="1:11" x14ac:dyDescent="0.25">
      <c r="A90" s="4" t="str">
        <f t="shared" si="1"/>
        <v>1120402</v>
      </c>
      <c r="B90" s="9" t="s">
        <v>1620</v>
      </c>
      <c r="C90" s="11" t="s">
        <v>1621</v>
      </c>
      <c r="D90" s="9" t="s">
        <v>1620</v>
      </c>
      <c r="E90" s="11" t="s">
        <v>1622</v>
      </c>
      <c r="F90" s="9" t="s">
        <v>1634</v>
      </c>
      <c r="G90" s="11" t="s">
        <v>1635</v>
      </c>
      <c r="H90" s="11" t="s">
        <v>689</v>
      </c>
      <c r="I90" s="11" t="s">
        <v>1639</v>
      </c>
      <c r="J90" s="11" t="s">
        <v>426</v>
      </c>
      <c r="K90" s="11" t="s">
        <v>327</v>
      </c>
    </row>
    <row r="91" spans="1:11" x14ac:dyDescent="0.25">
      <c r="A91" s="4" t="str">
        <f t="shared" si="1"/>
        <v>1130101</v>
      </c>
      <c r="B91" s="9" t="s">
        <v>1620</v>
      </c>
      <c r="C91" s="11" t="s">
        <v>1621</v>
      </c>
      <c r="D91" s="9" t="s">
        <v>1620</v>
      </c>
      <c r="E91" s="11" t="s">
        <v>1622</v>
      </c>
      <c r="F91" s="9" t="s">
        <v>1640</v>
      </c>
      <c r="G91" s="11" t="s">
        <v>1641</v>
      </c>
      <c r="H91" s="11" t="s">
        <v>10</v>
      </c>
      <c r="I91" s="11" t="s">
        <v>1642</v>
      </c>
      <c r="J91" s="11" t="s">
        <v>10</v>
      </c>
      <c r="K91" s="11" t="s">
        <v>330</v>
      </c>
    </row>
    <row r="92" spans="1:11" x14ac:dyDescent="0.25">
      <c r="A92" s="4" t="str">
        <f t="shared" si="1"/>
        <v>1130102</v>
      </c>
      <c r="B92" s="9" t="s">
        <v>1620</v>
      </c>
      <c r="C92" s="11" t="s">
        <v>1621</v>
      </c>
      <c r="D92" s="9" t="s">
        <v>1620</v>
      </c>
      <c r="E92" s="11" t="s">
        <v>1622</v>
      </c>
      <c r="F92" s="9" t="s">
        <v>1640</v>
      </c>
      <c r="G92" s="11" t="s">
        <v>1641</v>
      </c>
      <c r="H92" s="11" t="s">
        <v>10</v>
      </c>
      <c r="I92" s="11" t="s">
        <v>1642</v>
      </c>
      <c r="J92" s="11" t="s">
        <v>426</v>
      </c>
      <c r="K92" s="11" t="s">
        <v>333</v>
      </c>
    </row>
    <row r="93" spans="1:11" x14ac:dyDescent="0.25">
      <c r="A93" s="4" t="str">
        <f t="shared" si="1"/>
        <v>1130201</v>
      </c>
      <c r="B93" s="9" t="s">
        <v>1620</v>
      </c>
      <c r="C93" s="11" t="s">
        <v>1621</v>
      </c>
      <c r="D93" s="9" t="s">
        <v>1620</v>
      </c>
      <c r="E93" s="11" t="s">
        <v>1622</v>
      </c>
      <c r="F93" s="9" t="s">
        <v>1640</v>
      </c>
      <c r="G93" s="11" t="s">
        <v>1641</v>
      </c>
      <c r="H93" s="11" t="s">
        <v>426</v>
      </c>
      <c r="I93" s="11" t="s">
        <v>1643</v>
      </c>
      <c r="J93" s="11" t="s">
        <v>10</v>
      </c>
      <c r="K93" s="11" t="s">
        <v>336</v>
      </c>
    </row>
    <row r="94" spans="1:11" x14ac:dyDescent="0.25">
      <c r="A94" s="4" t="str">
        <f t="shared" si="1"/>
        <v>1130202</v>
      </c>
      <c r="B94" s="9" t="s">
        <v>1620</v>
      </c>
      <c r="C94" s="11" t="s">
        <v>1621</v>
      </c>
      <c r="D94" s="9" t="s">
        <v>1620</v>
      </c>
      <c r="E94" s="11" t="s">
        <v>1622</v>
      </c>
      <c r="F94" s="9" t="s">
        <v>1640</v>
      </c>
      <c r="G94" s="11" t="s">
        <v>1641</v>
      </c>
      <c r="H94" s="11" t="s">
        <v>426</v>
      </c>
      <c r="I94" s="11" t="s">
        <v>1643</v>
      </c>
      <c r="J94" s="11" t="s">
        <v>426</v>
      </c>
      <c r="K94" s="11" t="s">
        <v>339</v>
      </c>
    </row>
    <row r="95" spans="1:11" x14ac:dyDescent="0.25">
      <c r="A95" s="4" t="str">
        <f t="shared" si="1"/>
        <v>1130203</v>
      </c>
      <c r="B95" s="9" t="s">
        <v>1620</v>
      </c>
      <c r="C95" s="11" t="s">
        <v>1621</v>
      </c>
      <c r="D95" s="9" t="s">
        <v>1620</v>
      </c>
      <c r="E95" s="11" t="s">
        <v>1622</v>
      </c>
      <c r="F95" s="9" t="s">
        <v>1640</v>
      </c>
      <c r="G95" s="11" t="s">
        <v>1641</v>
      </c>
      <c r="H95" s="11" t="s">
        <v>426</v>
      </c>
      <c r="I95" s="11" t="s">
        <v>1643</v>
      </c>
      <c r="J95" s="11" t="s">
        <v>563</v>
      </c>
      <c r="K95" s="11" t="s">
        <v>343</v>
      </c>
    </row>
    <row r="96" spans="1:11" x14ac:dyDescent="0.25">
      <c r="A96" s="4" t="str">
        <f t="shared" si="1"/>
        <v>1130204</v>
      </c>
      <c r="B96" s="9" t="s">
        <v>1620</v>
      </c>
      <c r="C96" s="11" t="s">
        <v>1621</v>
      </c>
      <c r="D96" s="9" t="s">
        <v>1620</v>
      </c>
      <c r="E96" s="11" t="s">
        <v>1622</v>
      </c>
      <c r="F96" s="9" t="s">
        <v>1640</v>
      </c>
      <c r="G96" s="11" t="s">
        <v>1641</v>
      </c>
      <c r="H96" s="11" t="s">
        <v>426</v>
      </c>
      <c r="I96" s="11" t="s">
        <v>1643</v>
      </c>
      <c r="J96" s="11" t="s">
        <v>689</v>
      </c>
      <c r="K96" s="11" t="s">
        <v>345</v>
      </c>
    </row>
    <row r="97" spans="1:11" x14ac:dyDescent="0.25">
      <c r="A97" s="4" t="str">
        <f t="shared" si="1"/>
        <v>1130205</v>
      </c>
      <c r="B97" s="9" t="s">
        <v>1620</v>
      </c>
      <c r="C97" s="11" t="s">
        <v>1621</v>
      </c>
      <c r="D97" s="9" t="s">
        <v>1620</v>
      </c>
      <c r="E97" s="11" t="s">
        <v>1622</v>
      </c>
      <c r="F97" s="9" t="s">
        <v>1640</v>
      </c>
      <c r="G97" s="11" t="s">
        <v>1641</v>
      </c>
      <c r="H97" s="11" t="s">
        <v>426</v>
      </c>
      <c r="I97" s="11" t="s">
        <v>1643</v>
      </c>
      <c r="J97" s="11" t="s">
        <v>808</v>
      </c>
      <c r="K97" s="11" t="s">
        <v>347</v>
      </c>
    </row>
    <row r="98" spans="1:11" x14ac:dyDescent="0.25">
      <c r="A98" s="4" t="str">
        <f t="shared" si="1"/>
        <v>1130206</v>
      </c>
      <c r="B98" s="9" t="s">
        <v>1620</v>
      </c>
      <c r="C98" s="11" t="s">
        <v>1621</v>
      </c>
      <c r="D98" s="9" t="s">
        <v>1620</v>
      </c>
      <c r="E98" s="11" t="s">
        <v>1622</v>
      </c>
      <c r="F98" s="9" t="s">
        <v>1640</v>
      </c>
      <c r="G98" s="11" t="s">
        <v>1641</v>
      </c>
      <c r="H98" s="11" t="s">
        <v>426</v>
      </c>
      <c r="I98" s="11" t="s">
        <v>1643</v>
      </c>
      <c r="J98" s="11" t="s">
        <v>926</v>
      </c>
      <c r="K98" s="11" t="s">
        <v>350</v>
      </c>
    </row>
    <row r="99" spans="1:11" x14ac:dyDescent="0.25">
      <c r="A99" s="4" t="str">
        <f t="shared" si="1"/>
        <v>1130207</v>
      </c>
      <c r="B99" s="9" t="s">
        <v>1620</v>
      </c>
      <c r="C99" s="11" t="s">
        <v>1621</v>
      </c>
      <c r="D99" s="9" t="s">
        <v>1620</v>
      </c>
      <c r="E99" s="11" t="s">
        <v>1622</v>
      </c>
      <c r="F99" s="9" t="s">
        <v>1640</v>
      </c>
      <c r="G99" s="11" t="s">
        <v>1641</v>
      </c>
      <c r="H99" s="11" t="s">
        <v>426</v>
      </c>
      <c r="I99" s="11" t="s">
        <v>1643</v>
      </c>
      <c r="J99" s="11" t="s">
        <v>942</v>
      </c>
      <c r="K99" s="11" t="s">
        <v>354</v>
      </c>
    </row>
    <row r="100" spans="1:11" x14ac:dyDescent="0.25">
      <c r="A100" s="4" t="str">
        <f t="shared" si="1"/>
        <v>1130208</v>
      </c>
      <c r="B100" s="9" t="s">
        <v>1620</v>
      </c>
      <c r="C100" s="11" t="s">
        <v>1621</v>
      </c>
      <c r="D100" s="9" t="s">
        <v>1620</v>
      </c>
      <c r="E100" s="11" t="s">
        <v>1622</v>
      </c>
      <c r="F100" s="9" t="s">
        <v>1640</v>
      </c>
      <c r="G100" s="11" t="s">
        <v>1641</v>
      </c>
      <c r="H100" s="11" t="s">
        <v>426</v>
      </c>
      <c r="I100" s="11" t="s">
        <v>1643</v>
      </c>
      <c r="J100" s="11" t="s">
        <v>1038</v>
      </c>
      <c r="K100" s="11" t="s">
        <v>357</v>
      </c>
    </row>
    <row r="101" spans="1:11" x14ac:dyDescent="0.25">
      <c r="A101" s="4" t="str">
        <f t="shared" si="1"/>
        <v>1130209</v>
      </c>
      <c r="B101" s="9" t="s">
        <v>1620</v>
      </c>
      <c r="C101" s="11" t="s">
        <v>1621</v>
      </c>
      <c r="D101" s="9" t="s">
        <v>1620</v>
      </c>
      <c r="E101" s="11" t="s">
        <v>1622</v>
      </c>
      <c r="F101" s="9" t="s">
        <v>1640</v>
      </c>
      <c r="G101" s="11" t="s">
        <v>1641</v>
      </c>
      <c r="H101" s="11" t="s">
        <v>426</v>
      </c>
      <c r="I101" s="11" t="s">
        <v>1643</v>
      </c>
      <c r="J101" s="11" t="s">
        <v>1123</v>
      </c>
      <c r="K101" s="11" t="s">
        <v>361</v>
      </c>
    </row>
    <row r="102" spans="1:11" x14ac:dyDescent="0.25">
      <c r="A102" s="4" t="str">
        <f t="shared" si="1"/>
        <v>1130301</v>
      </c>
      <c r="B102" s="9" t="s">
        <v>1620</v>
      </c>
      <c r="C102" s="11" t="s">
        <v>1621</v>
      </c>
      <c r="D102" s="9" t="s">
        <v>1620</v>
      </c>
      <c r="E102" s="11" t="s">
        <v>1622</v>
      </c>
      <c r="F102" s="9" t="s">
        <v>1640</v>
      </c>
      <c r="G102" s="11" t="s">
        <v>1641</v>
      </c>
      <c r="H102" s="11" t="s">
        <v>563</v>
      </c>
      <c r="I102" s="11" t="s">
        <v>1644</v>
      </c>
      <c r="J102" s="11" t="s">
        <v>10</v>
      </c>
      <c r="K102" s="11" t="s">
        <v>365</v>
      </c>
    </row>
    <row r="103" spans="1:11" x14ac:dyDescent="0.25">
      <c r="A103" s="4" t="str">
        <f t="shared" si="1"/>
        <v>1130302</v>
      </c>
      <c r="B103" s="9" t="s">
        <v>1620</v>
      </c>
      <c r="C103" s="11" t="s">
        <v>1621</v>
      </c>
      <c r="D103" s="9" t="s">
        <v>1620</v>
      </c>
      <c r="E103" s="11" t="s">
        <v>1622</v>
      </c>
      <c r="F103" s="9" t="s">
        <v>1640</v>
      </c>
      <c r="G103" s="11" t="s">
        <v>1641</v>
      </c>
      <c r="H103" s="11" t="s">
        <v>563</v>
      </c>
      <c r="I103" s="11" t="s">
        <v>1644</v>
      </c>
      <c r="J103" s="11" t="s">
        <v>426</v>
      </c>
      <c r="K103" s="11" t="s">
        <v>368</v>
      </c>
    </row>
    <row r="104" spans="1:11" x14ac:dyDescent="0.25">
      <c r="A104" s="4" t="str">
        <f t="shared" si="1"/>
        <v>1130303</v>
      </c>
      <c r="B104" s="9" t="s">
        <v>1620</v>
      </c>
      <c r="C104" s="11" t="s">
        <v>1621</v>
      </c>
      <c r="D104" s="9" t="s">
        <v>1620</v>
      </c>
      <c r="E104" s="11" t="s">
        <v>1622</v>
      </c>
      <c r="F104" s="9" t="s">
        <v>1640</v>
      </c>
      <c r="G104" s="11" t="s">
        <v>1641</v>
      </c>
      <c r="H104" s="11" t="s">
        <v>563</v>
      </c>
      <c r="I104" s="11" t="s">
        <v>1644</v>
      </c>
      <c r="J104" s="11" t="s">
        <v>563</v>
      </c>
      <c r="K104" s="11" t="s">
        <v>372</v>
      </c>
    </row>
    <row r="105" spans="1:11" x14ac:dyDescent="0.25">
      <c r="A105" s="4" t="str">
        <f t="shared" si="1"/>
        <v>1130304</v>
      </c>
      <c r="B105" s="9" t="s">
        <v>1620</v>
      </c>
      <c r="C105" s="11" t="s">
        <v>1621</v>
      </c>
      <c r="D105" s="9" t="s">
        <v>1620</v>
      </c>
      <c r="E105" s="11" t="s">
        <v>1622</v>
      </c>
      <c r="F105" s="9" t="s">
        <v>1640</v>
      </c>
      <c r="G105" s="11" t="s">
        <v>1641</v>
      </c>
      <c r="H105" s="11" t="s">
        <v>563</v>
      </c>
      <c r="I105" s="11" t="s">
        <v>1644</v>
      </c>
      <c r="J105" s="11" t="s">
        <v>689</v>
      </c>
      <c r="K105" s="11" t="s">
        <v>376</v>
      </c>
    </row>
    <row r="106" spans="1:11" x14ac:dyDescent="0.25">
      <c r="A106" s="4" t="str">
        <f t="shared" si="1"/>
        <v>1130305</v>
      </c>
      <c r="B106" s="9" t="s">
        <v>1620</v>
      </c>
      <c r="C106" s="11" t="s">
        <v>1621</v>
      </c>
      <c r="D106" s="9" t="s">
        <v>1620</v>
      </c>
      <c r="E106" s="11" t="s">
        <v>1622</v>
      </c>
      <c r="F106" s="9" t="s">
        <v>1640</v>
      </c>
      <c r="G106" s="11" t="s">
        <v>1641</v>
      </c>
      <c r="H106" s="11" t="s">
        <v>563</v>
      </c>
      <c r="I106" s="11" t="s">
        <v>1644</v>
      </c>
      <c r="J106" s="11" t="s">
        <v>808</v>
      </c>
      <c r="K106" s="11" t="s">
        <v>378</v>
      </c>
    </row>
    <row r="107" spans="1:11" x14ac:dyDescent="0.25">
      <c r="A107" s="4" t="str">
        <f t="shared" si="1"/>
        <v>1130306</v>
      </c>
      <c r="B107" s="9" t="s">
        <v>1620</v>
      </c>
      <c r="C107" s="11" t="s">
        <v>1621</v>
      </c>
      <c r="D107" s="9" t="s">
        <v>1620</v>
      </c>
      <c r="E107" s="11" t="s">
        <v>1622</v>
      </c>
      <c r="F107" s="9" t="s">
        <v>1640</v>
      </c>
      <c r="G107" s="11" t="s">
        <v>1641</v>
      </c>
      <c r="H107" s="11" t="s">
        <v>563</v>
      </c>
      <c r="I107" s="11" t="s">
        <v>1644</v>
      </c>
      <c r="J107" s="11" t="s">
        <v>926</v>
      </c>
      <c r="K107" s="11" t="s">
        <v>381</v>
      </c>
    </row>
    <row r="108" spans="1:11" x14ac:dyDescent="0.25">
      <c r="A108" s="4" t="str">
        <f t="shared" si="1"/>
        <v>1130307</v>
      </c>
      <c r="B108" s="9" t="s">
        <v>1620</v>
      </c>
      <c r="C108" s="11" t="s">
        <v>1621</v>
      </c>
      <c r="D108" s="9" t="s">
        <v>1620</v>
      </c>
      <c r="E108" s="11" t="s">
        <v>1622</v>
      </c>
      <c r="F108" s="9" t="s">
        <v>1640</v>
      </c>
      <c r="G108" s="11" t="s">
        <v>1641</v>
      </c>
      <c r="H108" s="11" t="s">
        <v>563</v>
      </c>
      <c r="I108" s="11" t="s">
        <v>1644</v>
      </c>
      <c r="J108" s="11" t="s">
        <v>942</v>
      </c>
      <c r="K108" s="11" t="s">
        <v>384</v>
      </c>
    </row>
    <row r="109" spans="1:11" x14ac:dyDescent="0.25">
      <c r="A109" s="4" t="str">
        <f t="shared" si="1"/>
        <v>1130308</v>
      </c>
      <c r="B109" s="9" t="s">
        <v>1620</v>
      </c>
      <c r="C109" s="11" t="s">
        <v>1621</v>
      </c>
      <c r="D109" s="9" t="s">
        <v>1620</v>
      </c>
      <c r="E109" s="11" t="s">
        <v>1622</v>
      </c>
      <c r="F109" s="9" t="s">
        <v>1640</v>
      </c>
      <c r="G109" s="11" t="s">
        <v>1641</v>
      </c>
      <c r="H109" s="11" t="s">
        <v>563</v>
      </c>
      <c r="I109" s="11" t="s">
        <v>1644</v>
      </c>
      <c r="J109" s="11" t="s">
        <v>1038</v>
      </c>
      <c r="K109" s="11" t="s">
        <v>386</v>
      </c>
    </row>
    <row r="110" spans="1:11" x14ac:dyDescent="0.25">
      <c r="A110" s="4" t="str">
        <f t="shared" si="1"/>
        <v>1130309</v>
      </c>
      <c r="B110" s="9" t="s">
        <v>1620</v>
      </c>
      <c r="C110" s="11" t="s">
        <v>1621</v>
      </c>
      <c r="D110" s="9" t="s">
        <v>1620</v>
      </c>
      <c r="E110" s="11" t="s">
        <v>1622</v>
      </c>
      <c r="F110" s="9" t="s">
        <v>1640</v>
      </c>
      <c r="G110" s="11" t="s">
        <v>1641</v>
      </c>
      <c r="H110" s="11" t="s">
        <v>563</v>
      </c>
      <c r="I110" s="11" t="s">
        <v>1644</v>
      </c>
      <c r="J110" s="11" t="s">
        <v>1123</v>
      </c>
      <c r="K110" s="11" t="s">
        <v>388</v>
      </c>
    </row>
    <row r="111" spans="1:11" x14ac:dyDescent="0.25">
      <c r="A111" s="4" t="str">
        <f t="shared" si="1"/>
        <v>1130310</v>
      </c>
      <c r="B111" s="9" t="s">
        <v>1620</v>
      </c>
      <c r="C111" s="11" t="s">
        <v>1621</v>
      </c>
      <c r="D111" s="9" t="s">
        <v>1620</v>
      </c>
      <c r="E111" s="11" t="s">
        <v>1622</v>
      </c>
      <c r="F111" s="9" t="s">
        <v>1640</v>
      </c>
      <c r="G111" s="11" t="s">
        <v>1641</v>
      </c>
      <c r="H111" s="11" t="s">
        <v>563</v>
      </c>
      <c r="I111" s="11" t="s">
        <v>1644</v>
      </c>
      <c r="J111" s="11" t="s">
        <v>1215</v>
      </c>
      <c r="K111" s="11" t="s">
        <v>391</v>
      </c>
    </row>
    <row r="112" spans="1:11" x14ac:dyDescent="0.25">
      <c r="A112" s="4" t="str">
        <f t="shared" si="1"/>
        <v>1130311</v>
      </c>
      <c r="B112" s="9" t="s">
        <v>1620</v>
      </c>
      <c r="C112" s="11" t="s">
        <v>1621</v>
      </c>
      <c r="D112" s="9" t="s">
        <v>1620</v>
      </c>
      <c r="E112" s="11" t="s">
        <v>1622</v>
      </c>
      <c r="F112" s="9" t="s">
        <v>1640</v>
      </c>
      <c r="G112" s="11" t="s">
        <v>1641</v>
      </c>
      <c r="H112" s="11" t="s">
        <v>563</v>
      </c>
      <c r="I112" s="11" t="s">
        <v>1644</v>
      </c>
      <c r="J112" s="11" t="s">
        <v>1284</v>
      </c>
      <c r="K112" s="11" t="s">
        <v>393</v>
      </c>
    </row>
    <row r="113" spans="1:11" x14ac:dyDescent="0.25">
      <c r="A113" s="4" t="str">
        <f t="shared" si="1"/>
        <v>1130312</v>
      </c>
      <c r="B113" s="9" t="s">
        <v>1620</v>
      </c>
      <c r="C113" s="11" t="s">
        <v>1621</v>
      </c>
      <c r="D113" s="9" t="s">
        <v>1620</v>
      </c>
      <c r="E113" s="11" t="s">
        <v>1622</v>
      </c>
      <c r="F113" s="9" t="s">
        <v>1640</v>
      </c>
      <c r="G113" s="11" t="s">
        <v>1641</v>
      </c>
      <c r="H113" s="11" t="s">
        <v>563</v>
      </c>
      <c r="I113" s="11" t="s">
        <v>1644</v>
      </c>
      <c r="J113" s="11" t="s">
        <v>1287</v>
      </c>
      <c r="K113" s="11" t="s">
        <v>396</v>
      </c>
    </row>
    <row r="114" spans="1:11" x14ac:dyDescent="0.25">
      <c r="A114" s="4" t="str">
        <f t="shared" si="1"/>
        <v>1130313</v>
      </c>
      <c r="B114" s="9" t="s">
        <v>1620</v>
      </c>
      <c r="C114" s="11" t="s">
        <v>1621</v>
      </c>
      <c r="D114" s="9" t="s">
        <v>1620</v>
      </c>
      <c r="E114" s="11" t="s">
        <v>1622</v>
      </c>
      <c r="F114" s="9" t="s">
        <v>1640</v>
      </c>
      <c r="G114" s="11" t="s">
        <v>1641</v>
      </c>
      <c r="H114" s="11" t="s">
        <v>563</v>
      </c>
      <c r="I114" s="11" t="s">
        <v>1644</v>
      </c>
      <c r="J114" s="11" t="s">
        <v>1290</v>
      </c>
      <c r="K114" s="11" t="s">
        <v>399</v>
      </c>
    </row>
    <row r="115" spans="1:11" x14ac:dyDescent="0.25">
      <c r="A115" s="4" t="str">
        <f t="shared" si="1"/>
        <v>1130314</v>
      </c>
      <c r="B115" s="9" t="s">
        <v>1620</v>
      </c>
      <c r="C115" s="11" t="s">
        <v>1621</v>
      </c>
      <c r="D115" s="9" t="s">
        <v>1620</v>
      </c>
      <c r="E115" s="11" t="s">
        <v>1622</v>
      </c>
      <c r="F115" s="9" t="s">
        <v>1640</v>
      </c>
      <c r="G115" s="11" t="s">
        <v>1641</v>
      </c>
      <c r="H115" s="11" t="s">
        <v>563</v>
      </c>
      <c r="I115" s="11" t="s">
        <v>1644</v>
      </c>
      <c r="J115" s="11" t="s">
        <v>1296</v>
      </c>
      <c r="K115" s="11" t="s">
        <v>402</v>
      </c>
    </row>
    <row r="116" spans="1:11" x14ac:dyDescent="0.25">
      <c r="A116" s="4" t="str">
        <f t="shared" si="1"/>
        <v>1130401</v>
      </c>
      <c r="B116" s="9" t="s">
        <v>1620</v>
      </c>
      <c r="C116" s="11" t="s">
        <v>1621</v>
      </c>
      <c r="D116" s="9" t="s">
        <v>1620</v>
      </c>
      <c r="E116" s="11" t="s">
        <v>1622</v>
      </c>
      <c r="F116" s="9" t="s">
        <v>1640</v>
      </c>
      <c r="G116" s="11" t="s">
        <v>1641</v>
      </c>
      <c r="H116" s="11" t="s">
        <v>689</v>
      </c>
      <c r="I116" s="11" t="s">
        <v>1645</v>
      </c>
      <c r="J116" s="11" t="s">
        <v>10</v>
      </c>
      <c r="K116" s="11" t="s">
        <v>405</v>
      </c>
    </row>
    <row r="117" spans="1:11" x14ac:dyDescent="0.25">
      <c r="A117" s="4" t="str">
        <f t="shared" si="1"/>
        <v>1130501</v>
      </c>
      <c r="B117" s="9" t="s">
        <v>1620</v>
      </c>
      <c r="C117" s="11" t="s">
        <v>1621</v>
      </c>
      <c r="D117" s="9" t="s">
        <v>1620</v>
      </c>
      <c r="E117" s="11" t="s">
        <v>1622</v>
      </c>
      <c r="F117" s="9" t="s">
        <v>1640</v>
      </c>
      <c r="G117" s="11" t="s">
        <v>1641</v>
      </c>
      <c r="H117" s="11" t="s">
        <v>808</v>
      </c>
      <c r="I117" s="11" t="s">
        <v>1646</v>
      </c>
      <c r="J117" s="11" t="s">
        <v>10</v>
      </c>
      <c r="K117" s="11" t="s">
        <v>409</v>
      </c>
    </row>
    <row r="118" spans="1:11" x14ac:dyDescent="0.25">
      <c r="A118" s="4" t="str">
        <f t="shared" si="1"/>
        <v>1130502</v>
      </c>
      <c r="B118" s="9" t="s">
        <v>1620</v>
      </c>
      <c r="C118" s="11" t="s">
        <v>1621</v>
      </c>
      <c r="D118" s="9" t="s">
        <v>1620</v>
      </c>
      <c r="E118" s="11" t="s">
        <v>1622</v>
      </c>
      <c r="F118" s="9" t="s">
        <v>1640</v>
      </c>
      <c r="G118" s="11" t="s">
        <v>1641</v>
      </c>
      <c r="H118" s="11" t="s">
        <v>808</v>
      </c>
      <c r="I118" s="11" t="s">
        <v>1646</v>
      </c>
      <c r="J118" s="11" t="s">
        <v>426</v>
      </c>
      <c r="K118" s="11" t="s">
        <v>411</v>
      </c>
    </row>
    <row r="119" spans="1:11" x14ac:dyDescent="0.25">
      <c r="A119" s="4" t="str">
        <f t="shared" si="1"/>
        <v>1130503</v>
      </c>
      <c r="B119" s="9" t="s">
        <v>1620</v>
      </c>
      <c r="C119" s="11" t="s">
        <v>1621</v>
      </c>
      <c r="D119" s="9" t="s">
        <v>1620</v>
      </c>
      <c r="E119" s="11" t="s">
        <v>1622</v>
      </c>
      <c r="F119" s="9" t="s">
        <v>1640</v>
      </c>
      <c r="G119" s="11" t="s">
        <v>1641</v>
      </c>
      <c r="H119" s="11" t="s">
        <v>808</v>
      </c>
      <c r="I119" s="11" t="s">
        <v>1646</v>
      </c>
      <c r="J119" s="11" t="s">
        <v>563</v>
      </c>
      <c r="K119" s="11" t="s">
        <v>414</v>
      </c>
    </row>
    <row r="120" spans="1:11" x14ac:dyDescent="0.25">
      <c r="A120" s="4" t="str">
        <f t="shared" si="1"/>
        <v>1130504</v>
      </c>
      <c r="B120" s="9" t="s">
        <v>1620</v>
      </c>
      <c r="C120" s="11" t="s">
        <v>1621</v>
      </c>
      <c r="D120" s="9" t="s">
        <v>1620</v>
      </c>
      <c r="E120" s="11" t="s">
        <v>1622</v>
      </c>
      <c r="F120" s="9" t="s">
        <v>1640</v>
      </c>
      <c r="G120" s="11" t="s">
        <v>1641</v>
      </c>
      <c r="H120" s="11" t="s">
        <v>808</v>
      </c>
      <c r="I120" s="11" t="s">
        <v>1646</v>
      </c>
      <c r="J120" s="11" t="s">
        <v>689</v>
      </c>
      <c r="K120" s="11" t="s">
        <v>416</v>
      </c>
    </row>
    <row r="121" spans="1:11" x14ac:dyDescent="0.25">
      <c r="A121" s="4" t="str">
        <f t="shared" si="1"/>
        <v>1130505</v>
      </c>
      <c r="B121" s="9" t="s">
        <v>1620</v>
      </c>
      <c r="C121" s="11" t="s">
        <v>1621</v>
      </c>
      <c r="D121" s="9" t="s">
        <v>1620</v>
      </c>
      <c r="E121" s="11" t="s">
        <v>1622</v>
      </c>
      <c r="F121" s="9" t="s">
        <v>1640</v>
      </c>
      <c r="G121" s="11" t="s">
        <v>1641</v>
      </c>
      <c r="H121" s="11" t="s">
        <v>808</v>
      </c>
      <c r="I121" s="11" t="s">
        <v>1646</v>
      </c>
      <c r="J121" s="11" t="s">
        <v>808</v>
      </c>
      <c r="K121" s="11" t="s">
        <v>420</v>
      </c>
    </row>
    <row r="122" spans="1:11" x14ac:dyDescent="0.25">
      <c r="A122" s="4" t="str">
        <f t="shared" si="1"/>
        <v>1130506</v>
      </c>
      <c r="B122" s="9" t="s">
        <v>1620</v>
      </c>
      <c r="C122" s="11" t="s">
        <v>1621</v>
      </c>
      <c r="D122" s="9" t="s">
        <v>1620</v>
      </c>
      <c r="E122" s="11" t="s">
        <v>1622</v>
      </c>
      <c r="F122" s="9" t="s">
        <v>1640</v>
      </c>
      <c r="G122" s="11" t="s">
        <v>1641</v>
      </c>
      <c r="H122" s="11" t="s">
        <v>808</v>
      </c>
      <c r="I122" s="11" t="s">
        <v>1646</v>
      </c>
      <c r="J122" s="11" t="s">
        <v>926</v>
      </c>
      <c r="K122" s="11" t="s">
        <v>422</v>
      </c>
    </row>
    <row r="123" spans="1:11" x14ac:dyDescent="0.25">
      <c r="A123" s="4" t="str">
        <f t="shared" si="1"/>
        <v>1130507</v>
      </c>
      <c r="B123" s="9" t="s">
        <v>1620</v>
      </c>
      <c r="C123" s="11" t="s">
        <v>1621</v>
      </c>
      <c r="D123" s="9" t="s">
        <v>1620</v>
      </c>
      <c r="E123" s="11" t="s">
        <v>1622</v>
      </c>
      <c r="F123" s="9" t="s">
        <v>1640</v>
      </c>
      <c r="G123" s="11" t="s">
        <v>1641</v>
      </c>
      <c r="H123" s="11" t="s">
        <v>808</v>
      </c>
      <c r="I123" s="11" t="s">
        <v>1646</v>
      </c>
      <c r="J123" s="11" t="s">
        <v>942</v>
      </c>
      <c r="K123" s="11" t="s">
        <v>425</v>
      </c>
    </row>
    <row r="124" spans="1:11" x14ac:dyDescent="0.25">
      <c r="A124" s="4" t="str">
        <f t="shared" si="1"/>
        <v>1210101</v>
      </c>
      <c r="B124" s="9" t="s">
        <v>1620</v>
      </c>
      <c r="C124" s="11" t="s">
        <v>1621</v>
      </c>
      <c r="D124" s="9" t="s">
        <v>1634</v>
      </c>
      <c r="E124" s="11" t="s">
        <v>1647</v>
      </c>
      <c r="F124" s="9" t="s">
        <v>1620</v>
      </c>
      <c r="G124" s="11" t="s">
        <v>1648</v>
      </c>
      <c r="H124" s="11" t="s">
        <v>10</v>
      </c>
      <c r="I124" s="11" t="s">
        <v>1648</v>
      </c>
      <c r="J124" s="11" t="s">
        <v>10</v>
      </c>
      <c r="K124" s="11" t="s">
        <v>1649</v>
      </c>
    </row>
    <row r="125" spans="1:11" x14ac:dyDescent="0.25">
      <c r="A125" s="4" t="str">
        <f t="shared" si="1"/>
        <v>1210102</v>
      </c>
      <c r="B125" s="9" t="s">
        <v>1620</v>
      </c>
      <c r="C125" s="11" t="s">
        <v>1621</v>
      </c>
      <c r="D125" s="9" t="s">
        <v>1634</v>
      </c>
      <c r="E125" s="11" t="s">
        <v>1647</v>
      </c>
      <c r="F125" s="9" t="s">
        <v>1620</v>
      </c>
      <c r="G125" s="11" t="s">
        <v>1648</v>
      </c>
      <c r="H125" s="11" t="s">
        <v>10</v>
      </c>
      <c r="I125" s="11" t="s">
        <v>1648</v>
      </c>
      <c r="J125" s="11" t="s">
        <v>426</v>
      </c>
      <c r="K125" s="11" t="s">
        <v>1650</v>
      </c>
    </row>
    <row r="126" spans="1:11" x14ac:dyDescent="0.25">
      <c r="A126" s="4" t="str">
        <f t="shared" si="1"/>
        <v>1210103</v>
      </c>
      <c r="B126" s="9" t="s">
        <v>1620</v>
      </c>
      <c r="C126" s="11" t="s">
        <v>1621</v>
      </c>
      <c r="D126" s="9" t="s">
        <v>1634</v>
      </c>
      <c r="E126" s="11" t="s">
        <v>1647</v>
      </c>
      <c r="F126" s="9" t="s">
        <v>1620</v>
      </c>
      <c r="G126" s="11" t="s">
        <v>1648</v>
      </c>
      <c r="H126" s="11" t="s">
        <v>10</v>
      </c>
      <c r="I126" s="11" t="s">
        <v>1648</v>
      </c>
      <c r="J126" s="11" t="s">
        <v>563</v>
      </c>
      <c r="K126" s="11" t="s">
        <v>1651</v>
      </c>
    </row>
    <row r="127" spans="1:11" x14ac:dyDescent="0.25">
      <c r="A127" s="4" t="str">
        <f t="shared" si="1"/>
        <v>1210104</v>
      </c>
      <c r="B127" s="9" t="s">
        <v>1620</v>
      </c>
      <c r="C127" s="11" t="s">
        <v>1621</v>
      </c>
      <c r="D127" s="9" t="s">
        <v>1634</v>
      </c>
      <c r="E127" s="11" t="s">
        <v>1647</v>
      </c>
      <c r="F127" s="9" t="s">
        <v>1620</v>
      </c>
      <c r="G127" s="11" t="s">
        <v>1648</v>
      </c>
      <c r="H127" s="11" t="s">
        <v>10</v>
      </c>
      <c r="I127" s="11" t="s">
        <v>1648</v>
      </c>
      <c r="J127" s="11" t="s">
        <v>689</v>
      </c>
      <c r="K127" s="11" t="s">
        <v>1652</v>
      </c>
    </row>
    <row r="128" spans="1:11" x14ac:dyDescent="0.25">
      <c r="A128" s="4" t="str">
        <f t="shared" si="1"/>
        <v>1220201</v>
      </c>
      <c r="B128" s="9" t="s">
        <v>1620</v>
      </c>
      <c r="C128" s="11" t="s">
        <v>1621</v>
      </c>
      <c r="D128" s="9" t="s">
        <v>1634</v>
      </c>
      <c r="E128" s="11" t="s">
        <v>1647</v>
      </c>
      <c r="F128" s="9" t="s">
        <v>1634</v>
      </c>
      <c r="G128" s="11" t="s">
        <v>1653</v>
      </c>
      <c r="H128" s="11" t="s">
        <v>426</v>
      </c>
      <c r="I128" s="11" t="s">
        <v>1653</v>
      </c>
      <c r="J128" s="11" t="s">
        <v>10</v>
      </c>
      <c r="K128" s="11" t="s">
        <v>1654</v>
      </c>
    </row>
    <row r="129" spans="1:11" x14ac:dyDescent="0.25">
      <c r="A129" s="4" t="str">
        <f t="shared" si="1"/>
        <v>1220202</v>
      </c>
      <c r="B129" s="9" t="s">
        <v>1620</v>
      </c>
      <c r="C129" s="11" t="s">
        <v>1621</v>
      </c>
      <c r="D129" s="9" t="s">
        <v>1634</v>
      </c>
      <c r="E129" s="11" t="s">
        <v>1647</v>
      </c>
      <c r="F129" s="9" t="s">
        <v>1634</v>
      </c>
      <c r="G129" s="11" t="s">
        <v>1653</v>
      </c>
      <c r="H129" s="11" t="s">
        <v>426</v>
      </c>
      <c r="I129" s="11" t="s">
        <v>1653</v>
      </c>
      <c r="J129" s="11" t="s">
        <v>426</v>
      </c>
      <c r="K129" s="11" t="s">
        <v>1655</v>
      </c>
    </row>
    <row r="130" spans="1:11" x14ac:dyDescent="0.25">
      <c r="A130" s="4" t="str">
        <f t="shared" ref="A130:A193" si="2">CONCATENATE(B130,D130,F130,H130,J130)</f>
        <v>1220203</v>
      </c>
      <c r="B130" s="9" t="s">
        <v>1620</v>
      </c>
      <c r="C130" s="11" t="s">
        <v>1621</v>
      </c>
      <c r="D130" s="9" t="s">
        <v>1634</v>
      </c>
      <c r="E130" s="11" t="s">
        <v>1647</v>
      </c>
      <c r="F130" s="9" t="s">
        <v>1634</v>
      </c>
      <c r="G130" s="11" t="s">
        <v>1653</v>
      </c>
      <c r="H130" s="11" t="s">
        <v>426</v>
      </c>
      <c r="I130" s="11" t="s">
        <v>1653</v>
      </c>
      <c r="J130" s="11" t="s">
        <v>563</v>
      </c>
      <c r="K130" s="11" t="s">
        <v>1656</v>
      </c>
    </row>
    <row r="131" spans="1:11" x14ac:dyDescent="0.25">
      <c r="A131" s="4" t="str">
        <f t="shared" si="2"/>
        <v>1220204</v>
      </c>
      <c r="B131" s="9" t="s">
        <v>1620</v>
      </c>
      <c r="C131" s="11" t="s">
        <v>1621</v>
      </c>
      <c r="D131" s="9" t="s">
        <v>1634</v>
      </c>
      <c r="E131" s="11" t="s">
        <v>1647</v>
      </c>
      <c r="F131" s="9" t="s">
        <v>1634</v>
      </c>
      <c r="G131" s="11" t="s">
        <v>1653</v>
      </c>
      <c r="H131" s="11" t="s">
        <v>426</v>
      </c>
      <c r="I131" s="11" t="s">
        <v>1653</v>
      </c>
      <c r="J131" s="11" t="s">
        <v>689</v>
      </c>
      <c r="K131" s="11" t="s">
        <v>1657</v>
      </c>
    </row>
    <row r="132" spans="1:11" x14ac:dyDescent="0.25">
      <c r="A132" s="4" t="str">
        <f t="shared" si="2"/>
        <v>1220205</v>
      </c>
      <c r="B132" s="9" t="s">
        <v>1620</v>
      </c>
      <c r="C132" s="11" t="s">
        <v>1621</v>
      </c>
      <c r="D132" s="9" t="s">
        <v>1634</v>
      </c>
      <c r="E132" s="11" t="s">
        <v>1647</v>
      </c>
      <c r="F132" s="9" t="s">
        <v>1634</v>
      </c>
      <c r="G132" s="11" t="s">
        <v>1653</v>
      </c>
      <c r="H132" s="11" t="s">
        <v>426</v>
      </c>
      <c r="I132" s="11" t="s">
        <v>1653</v>
      </c>
      <c r="J132" s="11" t="s">
        <v>808</v>
      </c>
      <c r="K132" s="11" t="s">
        <v>1658</v>
      </c>
    </row>
    <row r="133" spans="1:11" x14ac:dyDescent="0.25">
      <c r="A133" s="4" t="str">
        <f t="shared" si="2"/>
        <v>2110101</v>
      </c>
      <c r="B133" s="9" t="s">
        <v>1634</v>
      </c>
      <c r="C133" s="11" t="s">
        <v>1659</v>
      </c>
      <c r="D133" s="9" t="s">
        <v>1620</v>
      </c>
      <c r="E133" s="11" t="s">
        <v>1660</v>
      </c>
      <c r="F133" s="9" t="s">
        <v>1620</v>
      </c>
      <c r="G133" s="11" t="s">
        <v>1661</v>
      </c>
      <c r="H133" s="11" t="s">
        <v>10</v>
      </c>
      <c r="I133" s="11" t="s">
        <v>1661</v>
      </c>
      <c r="J133" s="11" t="s">
        <v>10</v>
      </c>
      <c r="K133" s="11" t="s">
        <v>1662</v>
      </c>
    </row>
    <row r="134" spans="1:11" x14ac:dyDescent="0.25">
      <c r="A134" s="4" t="str">
        <f t="shared" si="2"/>
        <v>2110102</v>
      </c>
      <c r="B134" s="9" t="s">
        <v>1634</v>
      </c>
      <c r="C134" s="11" t="s">
        <v>1659</v>
      </c>
      <c r="D134" s="9" t="s">
        <v>1620</v>
      </c>
      <c r="E134" s="11" t="s">
        <v>1660</v>
      </c>
      <c r="F134" s="9" t="s">
        <v>1620</v>
      </c>
      <c r="G134" s="11" t="s">
        <v>1661</v>
      </c>
      <c r="H134" s="11" t="s">
        <v>10</v>
      </c>
      <c r="I134" s="11" t="s">
        <v>1661</v>
      </c>
      <c r="J134" s="11" t="s">
        <v>426</v>
      </c>
      <c r="K134" s="11" t="s">
        <v>1663</v>
      </c>
    </row>
    <row r="135" spans="1:11" x14ac:dyDescent="0.25">
      <c r="A135" s="4" t="str">
        <f t="shared" si="2"/>
        <v>2110103</v>
      </c>
      <c r="B135" s="9" t="s">
        <v>1634</v>
      </c>
      <c r="C135" s="11" t="s">
        <v>1659</v>
      </c>
      <c r="D135" s="9" t="s">
        <v>1620</v>
      </c>
      <c r="E135" s="11" t="s">
        <v>1660</v>
      </c>
      <c r="F135" s="9" t="s">
        <v>1620</v>
      </c>
      <c r="G135" s="11" t="s">
        <v>1661</v>
      </c>
      <c r="H135" s="11" t="s">
        <v>10</v>
      </c>
      <c r="I135" s="11" t="s">
        <v>1661</v>
      </c>
      <c r="J135" s="11" t="s">
        <v>563</v>
      </c>
      <c r="K135" s="11" t="s">
        <v>1664</v>
      </c>
    </row>
    <row r="136" spans="1:11" x14ac:dyDescent="0.25">
      <c r="A136" s="4" t="str">
        <f t="shared" si="2"/>
        <v>2110104</v>
      </c>
      <c r="B136" s="9" t="s">
        <v>1634</v>
      </c>
      <c r="C136" s="11" t="s">
        <v>1659</v>
      </c>
      <c r="D136" s="9" t="s">
        <v>1620</v>
      </c>
      <c r="E136" s="11" t="s">
        <v>1660</v>
      </c>
      <c r="F136" s="9" t="s">
        <v>1620</v>
      </c>
      <c r="G136" s="11" t="s">
        <v>1661</v>
      </c>
      <c r="H136" s="11" t="s">
        <v>10</v>
      </c>
      <c r="I136" s="11" t="s">
        <v>1661</v>
      </c>
      <c r="J136" s="11" t="s">
        <v>689</v>
      </c>
      <c r="K136" s="11" t="s">
        <v>1665</v>
      </c>
    </row>
    <row r="137" spans="1:11" x14ac:dyDescent="0.25">
      <c r="A137" s="4" t="str">
        <f t="shared" si="2"/>
        <v>2110105</v>
      </c>
      <c r="B137" s="9" t="s">
        <v>1634</v>
      </c>
      <c r="C137" s="11" t="s">
        <v>1659</v>
      </c>
      <c r="D137" s="9" t="s">
        <v>1620</v>
      </c>
      <c r="E137" s="11" t="s">
        <v>1660</v>
      </c>
      <c r="F137" s="9" t="s">
        <v>1620</v>
      </c>
      <c r="G137" s="11" t="s">
        <v>1661</v>
      </c>
      <c r="H137" s="11" t="s">
        <v>10</v>
      </c>
      <c r="I137" s="11" t="s">
        <v>1661</v>
      </c>
      <c r="J137" s="11" t="s">
        <v>808</v>
      </c>
      <c r="K137" s="11" t="s">
        <v>1666</v>
      </c>
    </row>
    <row r="138" spans="1:11" x14ac:dyDescent="0.25">
      <c r="A138" s="4" t="str">
        <f t="shared" si="2"/>
        <v>2110106</v>
      </c>
      <c r="B138" s="9" t="s">
        <v>1634</v>
      </c>
      <c r="C138" s="11" t="s">
        <v>1659</v>
      </c>
      <c r="D138" s="9" t="s">
        <v>1620</v>
      </c>
      <c r="E138" s="11" t="s">
        <v>1660</v>
      </c>
      <c r="F138" s="9" t="s">
        <v>1620</v>
      </c>
      <c r="G138" s="11" t="s">
        <v>1661</v>
      </c>
      <c r="H138" s="11" t="s">
        <v>10</v>
      </c>
      <c r="I138" s="11" t="s">
        <v>1661</v>
      </c>
      <c r="J138" s="11" t="s">
        <v>926</v>
      </c>
      <c r="K138" s="11" t="s">
        <v>1667</v>
      </c>
    </row>
    <row r="139" spans="1:11" x14ac:dyDescent="0.25">
      <c r="A139" s="4" t="str">
        <f t="shared" si="2"/>
        <v>2110107</v>
      </c>
      <c r="B139" s="9" t="s">
        <v>1634</v>
      </c>
      <c r="C139" s="11" t="s">
        <v>1659</v>
      </c>
      <c r="D139" s="9" t="s">
        <v>1620</v>
      </c>
      <c r="E139" s="11" t="s">
        <v>1660</v>
      </c>
      <c r="F139" s="9" t="s">
        <v>1620</v>
      </c>
      <c r="G139" s="11" t="s">
        <v>1661</v>
      </c>
      <c r="H139" s="11" t="s">
        <v>10</v>
      </c>
      <c r="I139" s="11" t="s">
        <v>1661</v>
      </c>
      <c r="J139" s="11" t="s">
        <v>942</v>
      </c>
      <c r="K139" s="11" t="s">
        <v>1668</v>
      </c>
    </row>
    <row r="140" spans="1:11" x14ac:dyDescent="0.25">
      <c r="A140" s="4" t="str">
        <f t="shared" si="2"/>
        <v>2110108</v>
      </c>
      <c r="B140" s="9" t="s">
        <v>1634</v>
      </c>
      <c r="C140" s="11" t="s">
        <v>1659</v>
      </c>
      <c r="D140" s="9" t="s">
        <v>1620</v>
      </c>
      <c r="E140" s="11" t="s">
        <v>1660</v>
      </c>
      <c r="F140" s="9" t="s">
        <v>1620</v>
      </c>
      <c r="G140" s="11" t="s">
        <v>1661</v>
      </c>
      <c r="H140" s="11" t="s">
        <v>10</v>
      </c>
      <c r="I140" s="11" t="s">
        <v>1661</v>
      </c>
      <c r="J140" s="11" t="s">
        <v>1038</v>
      </c>
      <c r="K140" s="11" t="s">
        <v>1669</v>
      </c>
    </row>
    <row r="141" spans="1:11" x14ac:dyDescent="0.25">
      <c r="A141" s="4" t="str">
        <f t="shared" si="2"/>
        <v>2110109</v>
      </c>
      <c r="B141" s="9" t="s">
        <v>1634</v>
      </c>
      <c r="C141" s="11" t="s">
        <v>1659</v>
      </c>
      <c r="D141" s="9" t="s">
        <v>1620</v>
      </c>
      <c r="E141" s="11" t="s">
        <v>1660</v>
      </c>
      <c r="F141" s="9" t="s">
        <v>1620</v>
      </c>
      <c r="G141" s="11" t="s">
        <v>1661</v>
      </c>
      <c r="H141" s="11" t="s">
        <v>10</v>
      </c>
      <c r="I141" s="11" t="s">
        <v>1661</v>
      </c>
      <c r="J141" s="11" t="s">
        <v>1123</v>
      </c>
      <c r="K141" s="11" t="s">
        <v>1670</v>
      </c>
    </row>
    <row r="142" spans="1:11" x14ac:dyDescent="0.25">
      <c r="A142" s="4" t="str">
        <f t="shared" si="2"/>
        <v>2110110</v>
      </c>
      <c r="B142" s="9" t="s">
        <v>1634</v>
      </c>
      <c r="C142" s="11" t="s">
        <v>1659</v>
      </c>
      <c r="D142" s="9" t="s">
        <v>1620</v>
      </c>
      <c r="E142" s="11" t="s">
        <v>1660</v>
      </c>
      <c r="F142" s="9" t="s">
        <v>1620</v>
      </c>
      <c r="G142" s="11" t="s">
        <v>1661</v>
      </c>
      <c r="H142" s="11" t="s">
        <v>10</v>
      </c>
      <c r="I142" s="11" t="s">
        <v>1661</v>
      </c>
      <c r="J142" s="11" t="s">
        <v>1215</v>
      </c>
      <c r="K142" s="11" t="s">
        <v>1671</v>
      </c>
    </row>
    <row r="143" spans="1:11" x14ac:dyDescent="0.25">
      <c r="A143" s="4" t="str">
        <f t="shared" si="2"/>
        <v>2110111</v>
      </c>
      <c r="B143" s="9" t="s">
        <v>1634</v>
      </c>
      <c r="C143" s="11" t="s">
        <v>1659</v>
      </c>
      <c r="D143" s="9" t="s">
        <v>1620</v>
      </c>
      <c r="E143" s="11" t="s">
        <v>1660</v>
      </c>
      <c r="F143" s="9" t="s">
        <v>1620</v>
      </c>
      <c r="G143" s="11" t="s">
        <v>1661</v>
      </c>
      <c r="H143" s="11" t="s">
        <v>10</v>
      </c>
      <c r="I143" s="11" t="s">
        <v>1661</v>
      </c>
      <c r="J143" s="11" t="s">
        <v>1284</v>
      </c>
      <c r="K143" s="11" t="s">
        <v>1672</v>
      </c>
    </row>
    <row r="144" spans="1:11" x14ac:dyDescent="0.25">
      <c r="A144" s="4" t="str">
        <f t="shared" si="2"/>
        <v>2110112</v>
      </c>
      <c r="B144" s="9" t="s">
        <v>1634</v>
      </c>
      <c r="C144" s="11" t="s">
        <v>1659</v>
      </c>
      <c r="D144" s="9" t="s">
        <v>1620</v>
      </c>
      <c r="E144" s="11" t="s">
        <v>1660</v>
      </c>
      <c r="F144" s="9" t="s">
        <v>1620</v>
      </c>
      <c r="G144" s="11" t="s">
        <v>1661</v>
      </c>
      <c r="H144" s="11" t="s">
        <v>10</v>
      </c>
      <c r="I144" s="11" t="s">
        <v>1661</v>
      </c>
      <c r="J144" s="11" t="s">
        <v>1287</v>
      </c>
      <c r="K144" s="11" t="s">
        <v>1673</v>
      </c>
    </row>
    <row r="145" spans="1:11" x14ac:dyDescent="0.25">
      <c r="A145" s="4" t="str">
        <f t="shared" si="2"/>
        <v>2110113</v>
      </c>
      <c r="B145" s="9" t="s">
        <v>1634</v>
      </c>
      <c r="C145" s="11" t="s">
        <v>1659</v>
      </c>
      <c r="D145" s="9" t="s">
        <v>1620</v>
      </c>
      <c r="E145" s="11" t="s">
        <v>1660</v>
      </c>
      <c r="F145" s="9" t="s">
        <v>1620</v>
      </c>
      <c r="G145" s="11" t="s">
        <v>1661</v>
      </c>
      <c r="H145" s="11" t="s">
        <v>10</v>
      </c>
      <c r="I145" s="11" t="s">
        <v>1661</v>
      </c>
      <c r="J145" s="11" t="s">
        <v>1290</v>
      </c>
      <c r="K145" s="11" t="s">
        <v>1674</v>
      </c>
    </row>
    <row r="146" spans="1:11" x14ac:dyDescent="0.25">
      <c r="A146" s="4" t="str">
        <f t="shared" si="2"/>
        <v>2110114</v>
      </c>
      <c r="B146" s="9" t="s">
        <v>1634</v>
      </c>
      <c r="C146" s="11" t="s">
        <v>1659</v>
      </c>
      <c r="D146" s="9" t="s">
        <v>1620</v>
      </c>
      <c r="E146" s="11" t="s">
        <v>1660</v>
      </c>
      <c r="F146" s="9" t="s">
        <v>1620</v>
      </c>
      <c r="G146" s="11" t="s">
        <v>1661</v>
      </c>
      <c r="H146" s="11" t="s">
        <v>10</v>
      </c>
      <c r="I146" s="11" t="s">
        <v>1661</v>
      </c>
      <c r="J146" s="11" t="s">
        <v>1296</v>
      </c>
      <c r="K146" s="11" t="s">
        <v>1675</v>
      </c>
    </row>
    <row r="147" spans="1:11" x14ac:dyDescent="0.25">
      <c r="A147" s="4" t="str">
        <f t="shared" si="2"/>
        <v>2110115</v>
      </c>
      <c r="B147" s="9" t="s">
        <v>1634</v>
      </c>
      <c r="C147" s="11" t="s">
        <v>1659</v>
      </c>
      <c r="D147" s="9" t="s">
        <v>1620</v>
      </c>
      <c r="E147" s="11" t="s">
        <v>1660</v>
      </c>
      <c r="F147" s="9" t="s">
        <v>1620</v>
      </c>
      <c r="G147" s="11" t="s">
        <v>1661</v>
      </c>
      <c r="H147" s="11" t="s">
        <v>10</v>
      </c>
      <c r="I147" s="11" t="s">
        <v>1661</v>
      </c>
      <c r="J147" s="11" t="s">
        <v>1299</v>
      </c>
      <c r="K147" s="11" t="s">
        <v>1676</v>
      </c>
    </row>
    <row r="148" spans="1:11" x14ac:dyDescent="0.25">
      <c r="A148" s="4" t="str">
        <f t="shared" si="2"/>
        <v>2110116</v>
      </c>
      <c r="B148" s="9" t="s">
        <v>1634</v>
      </c>
      <c r="C148" s="11" t="s">
        <v>1659</v>
      </c>
      <c r="D148" s="9" t="s">
        <v>1620</v>
      </c>
      <c r="E148" s="11" t="s">
        <v>1660</v>
      </c>
      <c r="F148" s="9" t="s">
        <v>1620</v>
      </c>
      <c r="G148" s="11" t="s">
        <v>1661</v>
      </c>
      <c r="H148" s="11" t="s">
        <v>10</v>
      </c>
      <c r="I148" s="11" t="s">
        <v>1661</v>
      </c>
      <c r="J148" s="11" t="s">
        <v>1344</v>
      </c>
      <c r="K148" s="11" t="s">
        <v>1677</v>
      </c>
    </row>
    <row r="149" spans="1:11" x14ac:dyDescent="0.25">
      <c r="A149" s="4" t="str">
        <f t="shared" si="2"/>
        <v>2110117</v>
      </c>
      <c r="B149" s="9" t="s">
        <v>1634</v>
      </c>
      <c r="C149" s="11" t="s">
        <v>1659</v>
      </c>
      <c r="D149" s="9" t="s">
        <v>1620</v>
      </c>
      <c r="E149" s="11" t="s">
        <v>1660</v>
      </c>
      <c r="F149" s="9" t="s">
        <v>1620</v>
      </c>
      <c r="G149" s="11" t="s">
        <v>1661</v>
      </c>
      <c r="H149" s="11" t="s">
        <v>10</v>
      </c>
      <c r="I149" s="11" t="s">
        <v>1661</v>
      </c>
      <c r="J149" s="11" t="s">
        <v>1348</v>
      </c>
      <c r="K149" s="11" t="s">
        <v>1678</v>
      </c>
    </row>
    <row r="150" spans="1:11" x14ac:dyDescent="0.25">
      <c r="A150" s="4" t="str">
        <f t="shared" si="2"/>
        <v>2110118</v>
      </c>
      <c r="B150" s="9" t="s">
        <v>1634</v>
      </c>
      <c r="C150" s="11" t="s">
        <v>1659</v>
      </c>
      <c r="D150" s="9" t="s">
        <v>1620</v>
      </c>
      <c r="E150" s="11" t="s">
        <v>1660</v>
      </c>
      <c r="F150" s="9" t="s">
        <v>1620</v>
      </c>
      <c r="G150" s="11" t="s">
        <v>1661</v>
      </c>
      <c r="H150" s="11" t="s">
        <v>10</v>
      </c>
      <c r="I150" s="11" t="s">
        <v>1661</v>
      </c>
      <c r="J150" s="11" t="s">
        <v>1429</v>
      </c>
      <c r="K150" s="11" t="s">
        <v>1679</v>
      </c>
    </row>
    <row r="151" spans="1:11" x14ac:dyDescent="0.25">
      <c r="A151" s="4" t="str">
        <f t="shared" si="2"/>
        <v>2110119</v>
      </c>
      <c r="B151" s="9" t="s">
        <v>1634</v>
      </c>
      <c r="C151" s="11" t="s">
        <v>1659</v>
      </c>
      <c r="D151" s="9" t="s">
        <v>1620</v>
      </c>
      <c r="E151" s="11" t="s">
        <v>1660</v>
      </c>
      <c r="F151" s="9" t="s">
        <v>1620</v>
      </c>
      <c r="G151" s="11" t="s">
        <v>1661</v>
      </c>
      <c r="H151" s="11" t="s">
        <v>10</v>
      </c>
      <c r="I151" s="11" t="s">
        <v>1661</v>
      </c>
      <c r="J151" s="11" t="s">
        <v>1495</v>
      </c>
      <c r="K151" s="11" t="s">
        <v>1680</v>
      </c>
    </row>
    <row r="152" spans="1:11" x14ac:dyDescent="0.25">
      <c r="A152" s="4" t="str">
        <f t="shared" si="2"/>
        <v>2110120</v>
      </c>
      <c r="B152" s="9" t="s">
        <v>1634</v>
      </c>
      <c r="C152" s="11" t="s">
        <v>1659</v>
      </c>
      <c r="D152" s="9" t="s">
        <v>1620</v>
      </c>
      <c r="E152" s="11" t="s">
        <v>1660</v>
      </c>
      <c r="F152" s="9" t="s">
        <v>1620</v>
      </c>
      <c r="G152" s="11" t="s">
        <v>1661</v>
      </c>
      <c r="H152" s="11" t="s">
        <v>10</v>
      </c>
      <c r="I152" s="11" t="s">
        <v>1661</v>
      </c>
      <c r="J152" s="11" t="s">
        <v>1561</v>
      </c>
      <c r="K152" s="11" t="s">
        <v>1681</v>
      </c>
    </row>
    <row r="153" spans="1:11" x14ac:dyDescent="0.25">
      <c r="A153" s="4" t="str">
        <f t="shared" si="2"/>
        <v>2110121</v>
      </c>
      <c r="B153" s="9" t="s">
        <v>1634</v>
      </c>
      <c r="C153" s="11" t="s">
        <v>1659</v>
      </c>
      <c r="D153" s="9" t="s">
        <v>1620</v>
      </c>
      <c r="E153" s="11" t="s">
        <v>1660</v>
      </c>
      <c r="F153" s="9" t="s">
        <v>1620</v>
      </c>
      <c r="G153" s="11" t="s">
        <v>1661</v>
      </c>
      <c r="H153" s="11" t="s">
        <v>10</v>
      </c>
      <c r="I153" s="11" t="s">
        <v>1661</v>
      </c>
      <c r="J153" s="11" t="s">
        <v>1682</v>
      </c>
      <c r="K153" s="11" t="s">
        <v>1683</v>
      </c>
    </row>
    <row r="154" spans="1:11" x14ac:dyDescent="0.25">
      <c r="A154" s="4" t="str">
        <f t="shared" si="2"/>
        <v>2110122</v>
      </c>
      <c r="B154" s="9" t="s">
        <v>1634</v>
      </c>
      <c r="C154" s="11" t="s">
        <v>1659</v>
      </c>
      <c r="D154" s="9" t="s">
        <v>1620</v>
      </c>
      <c r="E154" s="11" t="s">
        <v>1660</v>
      </c>
      <c r="F154" s="9" t="s">
        <v>1620</v>
      </c>
      <c r="G154" s="11" t="s">
        <v>1661</v>
      </c>
      <c r="H154" s="11" t="s">
        <v>10</v>
      </c>
      <c r="I154" s="11" t="s">
        <v>1661</v>
      </c>
      <c r="J154" s="11" t="s">
        <v>1684</v>
      </c>
      <c r="K154" s="11" t="s">
        <v>1685</v>
      </c>
    </row>
    <row r="155" spans="1:11" x14ac:dyDescent="0.25">
      <c r="A155" s="4" t="str">
        <f t="shared" si="2"/>
        <v>2110123</v>
      </c>
      <c r="B155" s="9" t="s">
        <v>1634</v>
      </c>
      <c r="C155" s="11" t="s">
        <v>1659</v>
      </c>
      <c r="D155" s="9" t="s">
        <v>1620</v>
      </c>
      <c r="E155" s="11" t="s">
        <v>1660</v>
      </c>
      <c r="F155" s="9" t="s">
        <v>1620</v>
      </c>
      <c r="G155" s="11" t="s">
        <v>1661</v>
      </c>
      <c r="H155" s="11" t="s">
        <v>10</v>
      </c>
      <c r="I155" s="11" t="s">
        <v>1661</v>
      </c>
      <c r="J155" s="11" t="s">
        <v>1686</v>
      </c>
      <c r="K155" s="11" t="s">
        <v>1687</v>
      </c>
    </row>
    <row r="156" spans="1:11" x14ac:dyDescent="0.25">
      <c r="A156" s="4" t="str">
        <f t="shared" si="2"/>
        <v>2120101</v>
      </c>
      <c r="B156" s="9" t="s">
        <v>1634</v>
      </c>
      <c r="C156" s="11" t="s">
        <v>1659</v>
      </c>
      <c r="D156" s="9" t="s">
        <v>1620</v>
      </c>
      <c r="E156" s="11" t="s">
        <v>1660</v>
      </c>
      <c r="F156" s="9" t="s">
        <v>1634</v>
      </c>
      <c r="G156" s="11" t="s">
        <v>1688</v>
      </c>
      <c r="H156" s="11" t="s">
        <v>10</v>
      </c>
      <c r="I156" s="11" t="s">
        <v>1688</v>
      </c>
      <c r="J156" s="11" t="s">
        <v>10</v>
      </c>
      <c r="K156" s="11" t="s">
        <v>1662</v>
      </c>
    </row>
    <row r="157" spans="1:11" x14ac:dyDescent="0.25">
      <c r="A157" s="4" t="str">
        <f t="shared" si="2"/>
        <v>2120102</v>
      </c>
      <c r="B157" s="9" t="s">
        <v>1634</v>
      </c>
      <c r="C157" s="11" t="s">
        <v>1659</v>
      </c>
      <c r="D157" s="9" t="s">
        <v>1620</v>
      </c>
      <c r="E157" s="11" t="s">
        <v>1660</v>
      </c>
      <c r="F157" s="9" t="s">
        <v>1634</v>
      </c>
      <c r="G157" s="11" t="s">
        <v>1688</v>
      </c>
      <c r="H157" s="11" t="s">
        <v>10</v>
      </c>
      <c r="I157" s="11" t="s">
        <v>1688</v>
      </c>
      <c r="J157" s="11" t="s">
        <v>426</v>
      </c>
      <c r="K157" s="11" t="s">
        <v>1663</v>
      </c>
    </row>
    <row r="158" spans="1:11" x14ac:dyDescent="0.25">
      <c r="A158" s="4" t="str">
        <f t="shared" si="2"/>
        <v>2120103</v>
      </c>
      <c r="B158" s="9" t="s">
        <v>1634</v>
      </c>
      <c r="C158" s="11" t="s">
        <v>1659</v>
      </c>
      <c r="D158" s="9" t="s">
        <v>1620</v>
      </c>
      <c r="E158" s="11" t="s">
        <v>1660</v>
      </c>
      <c r="F158" s="9" t="s">
        <v>1634</v>
      </c>
      <c r="G158" s="11" t="s">
        <v>1688</v>
      </c>
      <c r="H158" s="11" t="s">
        <v>10</v>
      </c>
      <c r="I158" s="11" t="s">
        <v>1688</v>
      </c>
      <c r="J158" s="11" t="s">
        <v>563</v>
      </c>
      <c r="K158" s="11" t="s">
        <v>1664</v>
      </c>
    </row>
    <row r="159" spans="1:11" x14ac:dyDescent="0.25">
      <c r="A159" s="4" t="str">
        <f t="shared" si="2"/>
        <v>2120104</v>
      </c>
      <c r="B159" s="9" t="s">
        <v>1634</v>
      </c>
      <c r="C159" s="11" t="s">
        <v>1659</v>
      </c>
      <c r="D159" s="9" t="s">
        <v>1620</v>
      </c>
      <c r="E159" s="11" t="s">
        <v>1660</v>
      </c>
      <c r="F159" s="9" t="s">
        <v>1634</v>
      </c>
      <c r="G159" s="11" t="s">
        <v>1688</v>
      </c>
      <c r="H159" s="11" t="s">
        <v>10</v>
      </c>
      <c r="I159" s="11" t="s">
        <v>1688</v>
      </c>
      <c r="J159" s="11" t="s">
        <v>689</v>
      </c>
      <c r="K159" s="11" t="s">
        <v>1689</v>
      </c>
    </row>
    <row r="160" spans="1:11" x14ac:dyDescent="0.25">
      <c r="A160" s="4" t="str">
        <f t="shared" si="2"/>
        <v>2120105</v>
      </c>
      <c r="B160" s="9" t="s">
        <v>1634</v>
      </c>
      <c r="C160" s="11" t="s">
        <v>1659</v>
      </c>
      <c r="D160" s="9" t="s">
        <v>1620</v>
      </c>
      <c r="E160" s="11" t="s">
        <v>1660</v>
      </c>
      <c r="F160" s="9" t="s">
        <v>1634</v>
      </c>
      <c r="G160" s="11" t="s">
        <v>1688</v>
      </c>
      <c r="H160" s="11" t="s">
        <v>10</v>
      </c>
      <c r="I160" s="11" t="s">
        <v>1688</v>
      </c>
      <c r="J160" s="11" t="s">
        <v>808</v>
      </c>
      <c r="K160" s="11" t="s">
        <v>1690</v>
      </c>
    </row>
    <row r="161" spans="1:11" x14ac:dyDescent="0.25">
      <c r="A161" s="4" t="str">
        <f t="shared" si="2"/>
        <v>2120106</v>
      </c>
      <c r="B161" s="9" t="s">
        <v>1634</v>
      </c>
      <c r="C161" s="11" t="s">
        <v>1659</v>
      </c>
      <c r="D161" s="9" t="s">
        <v>1620</v>
      </c>
      <c r="E161" s="11" t="s">
        <v>1660</v>
      </c>
      <c r="F161" s="9" t="s">
        <v>1634</v>
      </c>
      <c r="G161" s="11" t="s">
        <v>1688</v>
      </c>
      <c r="H161" s="11" t="s">
        <v>10</v>
      </c>
      <c r="I161" s="11" t="s">
        <v>1688</v>
      </c>
      <c r="J161" s="11" t="s">
        <v>926</v>
      </c>
      <c r="K161" s="11" t="s">
        <v>1666</v>
      </c>
    </row>
    <row r="162" spans="1:11" x14ac:dyDescent="0.25">
      <c r="A162" s="4" t="str">
        <f t="shared" si="2"/>
        <v>2120107</v>
      </c>
      <c r="B162" s="9" t="s">
        <v>1634</v>
      </c>
      <c r="C162" s="11" t="s">
        <v>1659</v>
      </c>
      <c r="D162" s="9" t="s">
        <v>1620</v>
      </c>
      <c r="E162" s="11" t="s">
        <v>1660</v>
      </c>
      <c r="F162" s="9" t="s">
        <v>1634</v>
      </c>
      <c r="G162" s="11" t="s">
        <v>1688</v>
      </c>
      <c r="H162" s="11" t="s">
        <v>10</v>
      </c>
      <c r="I162" s="11" t="s">
        <v>1688</v>
      </c>
      <c r="J162" s="11" t="s">
        <v>942</v>
      </c>
      <c r="K162" s="11" t="s">
        <v>1691</v>
      </c>
    </row>
    <row r="163" spans="1:11" x14ac:dyDescent="0.25">
      <c r="A163" s="4" t="str">
        <f t="shared" si="2"/>
        <v>2120108</v>
      </c>
      <c r="B163" s="9" t="s">
        <v>1634</v>
      </c>
      <c r="C163" s="11" t="s">
        <v>1659</v>
      </c>
      <c r="D163" s="9" t="s">
        <v>1620</v>
      </c>
      <c r="E163" s="11" t="s">
        <v>1660</v>
      </c>
      <c r="F163" s="9" t="s">
        <v>1634</v>
      </c>
      <c r="G163" s="11" t="s">
        <v>1688</v>
      </c>
      <c r="H163" s="11" t="s">
        <v>10</v>
      </c>
      <c r="I163" s="11" t="s">
        <v>1688</v>
      </c>
      <c r="J163" s="11" t="s">
        <v>1038</v>
      </c>
      <c r="K163" s="11" t="s">
        <v>1668</v>
      </c>
    </row>
    <row r="164" spans="1:11" x14ac:dyDescent="0.25">
      <c r="A164" s="4" t="str">
        <f t="shared" si="2"/>
        <v>2120109</v>
      </c>
      <c r="B164" s="9" t="s">
        <v>1634</v>
      </c>
      <c r="C164" s="11" t="s">
        <v>1659</v>
      </c>
      <c r="D164" s="9" t="s">
        <v>1620</v>
      </c>
      <c r="E164" s="11" t="s">
        <v>1660</v>
      </c>
      <c r="F164" s="9" t="s">
        <v>1634</v>
      </c>
      <c r="G164" s="11" t="s">
        <v>1688</v>
      </c>
      <c r="H164" s="11" t="s">
        <v>10</v>
      </c>
      <c r="I164" s="11" t="s">
        <v>1688</v>
      </c>
      <c r="J164" s="11" t="s">
        <v>1123</v>
      </c>
      <c r="K164" s="11" t="s">
        <v>1672</v>
      </c>
    </row>
    <row r="165" spans="1:11" x14ac:dyDescent="0.25">
      <c r="A165" s="4" t="str">
        <f t="shared" si="2"/>
        <v>2120110</v>
      </c>
      <c r="B165" s="9" t="s">
        <v>1634</v>
      </c>
      <c r="C165" s="11" t="s">
        <v>1659</v>
      </c>
      <c r="D165" s="9" t="s">
        <v>1620</v>
      </c>
      <c r="E165" s="11" t="s">
        <v>1660</v>
      </c>
      <c r="F165" s="9" t="s">
        <v>1634</v>
      </c>
      <c r="G165" s="11" t="s">
        <v>1688</v>
      </c>
      <c r="H165" s="11" t="s">
        <v>10</v>
      </c>
      <c r="I165" s="11" t="s">
        <v>1688</v>
      </c>
      <c r="J165" s="11" t="s">
        <v>1215</v>
      </c>
      <c r="K165" s="11" t="s">
        <v>1692</v>
      </c>
    </row>
    <row r="166" spans="1:11" x14ac:dyDescent="0.25">
      <c r="A166" s="4" t="str">
        <f t="shared" si="2"/>
        <v>2120111</v>
      </c>
      <c r="B166" s="9" t="s">
        <v>1634</v>
      </c>
      <c r="C166" s="11" t="s">
        <v>1659</v>
      </c>
      <c r="D166" s="9" t="s">
        <v>1620</v>
      </c>
      <c r="E166" s="11" t="s">
        <v>1660</v>
      </c>
      <c r="F166" s="9" t="s">
        <v>1634</v>
      </c>
      <c r="G166" s="11" t="s">
        <v>1688</v>
      </c>
      <c r="H166" s="11" t="s">
        <v>10</v>
      </c>
      <c r="I166" s="11" t="s">
        <v>1688</v>
      </c>
      <c r="J166" s="11" t="s">
        <v>1284</v>
      </c>
      <c r="K166" s="11" t="s">
        <v>1673</v>
      </c>
    </row>
    <row r="167" spans="1:11" x14ac:dyDescent="0.25">
      <c r="A167" s="4" t="str">
        <f t="shared" si="2"/>
        <v>2120112</v>
      </c>
      <c r="B167" s="9" t="s">
        <v>1634</v>
      </c>
      <c r="C167" s="11" t="s">
        <v>1659</v>
      </c>
      <c r="D167" s="9" t="s">
        <v>1620</v>
      </c>
      <c r="E167" s="11" t="s">
        <v>1660</v>
      </c>
      <c r="F167" s="9" t="s">
        <v>1634</v>
      </c>
      <c r="G167" s="11" t="s">
        <v>1688</v>
      </c>
      <c r="H167" s="11" t="s">
        <v>10</v>
      </c>
      <c r="I167" s="11" t="s">
        <v>1688</v>
      </c>
      <c r="J167" s="11" t="s">
        <v>1287</v>
      </c>
      <c r="K167" s="11" t="s">
        <v>1674</v>
      </c>
    </row>
    <row r="168" spans="1:11" x14ac:dyDescent="0.25">
      <c r="A168" s="4" t="str">
        <f t="shared" si="2"/>
        <v>2120113</v>
      </c>
      <c r="B168" s="9" t="s">
        <v>1634</v>
      </c>
      <c r="C168" s="11" t="s">
        <v>1659</v>
      </c>
      <c r="D168" s="9" t="s">
        <v>1620</v>
      </c>
      <c r="E168" s="11" t="s">
        <v>1660</v>
      </c>
      <c r="F168" s="9" t="s">
        <v>1634</v>
      </c>
      <c r="G168" s="11" t="s">
        <v>1688</v>
      </c>
      <c r="H168" s="11" t="s">
        <v>10</v>
      </c>
      <c r="I168" s="11" t="s">
        <v>1688</v>
      </c>
      <c r="J168" s="11" t="s">
        <v>1290</v>
      </c>
      <c r="K168" s="11" t="s">
        <v>1693</v>
      </c>
    </row>
    <row r="169" spans="1:11" x14ac:dyDescent="0.25">
      <c r="A169" s="4" t="str">
        <f t="shared" si="2"/>
        <v>2120114</v>
      </c>
      <c r="B169" s="9" t="s">
        <v>1634</v>
      </c>
      <c r="C169" s="11" t="s">
        <v>1659</v>
      </c>
      <c r="D169" s="9" t="s">
        <v>1620</v>
      </c>
      <c r="E169" s="11" t="s">
        <v>1660</v>
      </c>
      <c r="F169" s="9" t="s">
        <v>1634</v>
      </c>
      <c r="G169" s="11" t="s">
        <v>1688</v>
      </c>
      <c r="H169" s="11" t="s">
        <v>10</v>
      </c>
      <c r="I169" s="11" t="s">
        <v>1688</v>
      </c>
      <c r="J169" s="11" t="s">
        <v>1296</v>
      </c>
      <c r="K169" s="11" t="s">
        <v>1676</v>
      </c>
    </row>
    <row r="170" spans="1:11" x14ac:dyDescent="0.25">
      <c r="A170" s="4" t="str">
        <f t="shared" si="2"/>
        <v>2120115</v>
      </c>
      <c r="B170" s="9" t="s">
        <v>1634</v>
      </c>
      <c r="C170" s="11" t="s">
        <v>1659</v>
      </c>
      <c r="D170" s="9" t="s">
        <v>1620</v>
      </c>
      <c r="E170" s="11" t="s">
        <v>1660</v>
      </c>
      <c r="F170" s="9" t="s">
        <v>1634</v>
      </c>
      <c r="G170" s="11" t="s">
        <v>1688</v>
      </c>
      <c r="H170" s="11" t="s">
        <v>10</v>
      </c>
      <c r="I170" s="11" t="s">
        <v>1688</v>
      </c>
      <c r="J170" s="11" t="s">
        <v>1299</v>
      </c>
      <c r="K170" s="11" t="s">
        <v>1677</v>
      </c>
    </row>
    <row r="171" spans="1:11" x14ac:dyDescent="0.25">
      <c r="A171" s="4" t="str">
        <f t="shared" si="2"/>
        <v>2120116</v>
      </c>
      <c r="B171" s="9" t="s">
        <v>1634</v>
      </c>
      <c r="C171" s="11" t="s">
        <v>1659</v>
      </c>
      <c r="D171" s="9" t="s">
        <v>1620</v>
      </c>
      <c r="E171" s="11" t="s">
        <v>1660</v>
      </c>
      <c r="F171" s="9" t="s">
        <v>1634</v>
      </c>
      <c r="G171" s="11" t="s">
        <v>1688</v>
      </c>
      <c r="H171" s="11" t="s">
        <v>10</v>
      </c>
      <c r="I171" s="11" t="s">
        <v>1688</v>
      </c>
      <c r="J171" s="11" t="s">
        <v>1344</v>
      </c>
      <c r="K171" s="11" t="s">
        <v>1679</v>
      </c>
    </row>
    <row r="172" spans="1:11" x14ac:dyDescent="0.25">
      <c r="A172" s="4" t="str">
        <f t="shared" si="2"/>
        <v>2120117</v>
      </c>
      <c r="B172" s="9" t="s">
        <v>1634</v>
      </c>
      <c r="C172" s="11" t="s">
        <v>1659</v>
      </c>
      <c r="D172" s="9" t="s">
        <v>1620</v>
      </c>
      <c r="E172" s="11" t="s">
        <v>1660</v>
      </c>
      <c r="F172" s="9" t="s">
        <v>1634</v>
      </c>
      <c r="G172" s="11" t="s">
        <v>1688</v>
      </c>
      <c r="H172" s="11" t="s">
        <v>10</v>
      </c>
      <c r="I172" s="11" t="s">
        <v>1688</v>
      </c>
      <c r="J172" s="11" t="s">
        <v>1348</v>
      </c>
      <c r="K172" s="11" t="s">
        <v>1694</v>
      </c>
    </row>
    <row r="173" spans="1:11" x14ac:dyDescent="0.25">
      <c r="A173" s="4" t="str">
        <f t="shared" si="2"/>
        <v>2120118</v>
      </c>
      <c r="B173" s="9" t="s">
        <v>1634</v>
      </c>
      <c r="C173" s="11" t="s">
        <v>1659</v>
      </c>
      <c r="D173" s="9" t="s">
        <v>1620</v>
      </c>
      <c r="E173" s="11" t="s">
        <v>1660</v>
      </c>
      <c r="F173" s="9" t="s">
        <v>1634</v>
      </c>
      <c r="G173" s="11" t="s">
        <v>1688</v>
      </c>
      <c r="H173" s="11" t="s">
        <v>10</v>
      </c>
      <c r="I173" s="11" t="s">
        <v>1688</v>
      </c>
      <c r="J173" s="11" t="s">
        <v>1429</v>
      </c>
      <c r="K173" s="11" t="s">
        <v>1695</v>
      </c>
    </row>
    <row r="174" spans="1:11" x14ac:dyDescent="0.25">
      <c r="A174" s="4" t="str">
        <f t="shared" si="2"/>
        <v>2130101</v>
      </c>
      <c r="B174" s="9" t="s">
        <v>1634</v>
      </c>
      <c r="C174" s="11" t="s">
        <v>1659</v>
      </c>
      <c r="D174" s="9" t="s">
        <v>1620</v>
      </c>
      <c r="E174" s="11" t="s">
        <v>1660</v>
      </c>
      <c r="F174" s="9" t="s">
        <v>1640</v>
      </c>
      <c r="G174" s="11" t="s">
        <v>1696</v>
      </c>
      <c r="H174" s="11" t="s">
        <v>10</v>
      </c>
      <c r="I174" s="11" t="s">
        <v>1696</v>
      </c>
      <c r="J174" s="11" t="s">
        <v>10</v>
      </c>
      <c r="K174" s="11" t="s">
        <v>1664</v>
      </c>
    </row>
    <row r="175" spans="1:11" x14ac:dyDescent="0.25">
      <c r="A175" s="4" t="str">
        <f t="shared" si="2"/>
        <v>2130102</v>
      </c>
      <c r="B175" s="9" t="s">
        <v>1634</v>
      </c>
      <c r="C175" s="11" t="s">
        <v>1659</v>
      </c>
      <c r="D175" s="9" t="s">
        <v>1620</v>
      </c>
      <c r="E175" s="11" t="s">
        <v>1660</v>
      </c>
      <c r="F175" s="9" t="s">
        <v>1640</v>
      </c>
      <c r="G175" s="11" t="s">
        <v>1696</v>
      </c>
      <c r="H175" s="11" t="s">
        <v>10</v>
      </c>
      <c r="I175" s="11" t="s">
        <v>1696</v>
      </c>
      <c r="J175" s="11" t="s">
        <v>426</v>
      </c>
      <c r="K175" s="11" t="s">
        <v>1697</v>
      </c>
    </row>
    <row r="176" spans="1:11" x14ac:dyDescent="0.25">
      <c r="A176" s="4" t="str">
        <f t="shared" si="2"/>
        <v>2130103</v>
      </c>
      <c r="B176" s="9" t="s">
        <v>1634</v>
      </c>
      <c r="C176" s="11" t="s">
        <v>1659</v>
      </c>
      <c r="D176" s="9" t="s">
        <v>1620</v>
      </c>
      <c r="E176" s="11" t="s">
        <v>1660</v>
      </c>
      <c r="F176" s="9" t="s">
        <v>1640</v>
      </c>
      <c r="G176" s="11" t="s">
        <v>1696</v>
      </c>
      <c r="H176" s="11" t="s">
        <v>10</v>
      </c>
      <c r="I176" s="11" t="s">
        <v>1696</v>
      </c>
      <c r="J176" s="11" t="s">
        <v>563</v>
      </c>
      <c r="K176" s="11" t="s">
        <v>1668</v>
      </c>
    </row>
    <row r="177" spans="1:11" x14ac:dyDescent="0.25">
      <c r="A177" s="4" t="str">
        <f t="shared" si="2"/>
        <v>2130104</v>
      </c>
      <c r="B177" s="9" t="s">
        <v>1634</v>
      </c>
      <c r="C177" s="11" t="s">
        <v>1659</v>
      </c>
      <c r="D177" s="9" t="s">
        <v>1620</v>
      </c>
      <c r="E177" s="11" t="s">
        <v>1660</v>
      </c>
      <c r="F177" s="9" t="s">
        <v>1640</v>
      </c>
      <c r="G177" s="11" t="s">
        <v>1696</v>
      </c>
      <c r="H177" s="11" t="s">
        <v>10</v>
      </c>
      <c r="I177" s="11" t="s">
        <v>1696</v>
      </c>
      <c r="J177" s="11" t="s">
        <v>689</v>
      </c>
      <c r="K177" s="11" t="s">
        <v>1698</v>
      </c>
    </row>
    <row r="178" spans="1:11" x14ac:dyDescent="0.25">
      <c r="A178" s="4" t="str">
        <f t="shared" si="2"/>
        <v>2130105</v>
      </c>
      <c r="B178" s="9" t="s">
        <v>1634</v>
      </c>
      <c r="C178" s="11" t="s">
        <v>1659</v>
      </c>
      <c r="D178" s="9" t="s">
        <v>1620</v>
      </c>
      <c r="E178" s="11" t="s">
        <v>1660</v>
      </c>
      <c r="F178" s="9" t="s">
        <v>1640</v>
      </c>
      <c r="G178" s="11" t="s">
        <v>1696</v>
      </c>
      <c r="H178" s="11" t="s">
        <v>10</v>
      </c>
      <c r="I178" s="11" t="s">
        <v>1696</v>
      </c>
      <c r="J178" s="11" t="s">
        <v>808</v>
      </c>
      <c r="K178" s="11" t="s">
        <v>1674</v>
      </c>
    </row>
    <row r="179" spans="1:11" x14ac:dyDescent="0.25">
      <c r="A179" s="4" t="str">
        <f t="shared" si="2"/>
        <v>2130106</v>
      </c>
      <c r="B179" s="9" t="s">
        <v>1634</v>
      </c>
      <c r="C179" s="11" t="s">
        <v>1659</v>
      </c>
      <c r="D179" s="9" t="s">
        <v>1620</v>
      </c>
      <c r="E179" s="11" t="s">
        <v>1660</v>
      </c>
      <c r="F179" s="9" t="s">
        <v>1640</v>
      </c>
      <c r="G179" s="11" t="s">
        <v>1696</v>
      </c>
      <c r="H179" s="11" t="s">
        <v>10</v>
      </c>
      <c r="I179" s="11" t="s">
        <v>1696</v>
      </c>
      <c r="J179" s="11" t="s">
        <v>926</v>
      </c>
      <c r="K179" s="11" t="s">
        <v>1699</v>
      </c>
    </row>
    <row r="180" spans="1:11" x14ac:dyDescent="0.25">
      <c r="A180" s="4" t="str">
        <f t="shared" si="2"/>
        <v>2130107</v>
      </c>
      <c r="B180" s="9" t="s">
        <v>1634</v>
      </c>
      <c r="C180" s="11" t="s">
        <v>1659</v>
      </c>
      <c r="D180" s="9" t="s">
        <v>1620</v>
      </c>
      <c r="E180" s="11" t="s">
        <v>1660</v>
      </c>
      <c r="F180" s="9" t="s">
        <v>1640</v>
      </c>
      <c r="G180" s="11" t="s">
        <v>1696</v>
      </c>
      <c r="H180" s="11" t="s">
        <v>10</v>
      </c>
      <c r="I180" s="11" t="s">
        <v>1696</v>
      </c>
      <c r="J180" s="11" t="s">
        <v>942</v>
      </c>
      <c r="K180" s="11" t="s">
        <v>1700</v>
      </c>
    </row>
    <row r="181" spans="1:11" x14ac:dyDescent="0.25">
      <c r="A181" s="4" t="str">
        <f t="shared" si="2"/>
        <v>2130108</v>
      </c>
      <c r="B181" s="9" t="s">
        <v>1634</v>
      </c>
      <c r="C181" s="11" t="s">
        <v>1659</v>
      </c>
      <c r="D181" s="9" t="s">
        <v>1620</v>
      </c>
      <c r="E181" s="11" t="s">
        <v>1660</v>
      </c>
      <c r="F181" s="9" t="s">
        <v>1640</v>
      </c>
      <c r="G181" s="11" t="s">
        <v>1696</v>
      </c>
      <c r="H181" s="11" t="s">
        <v>10</v>
      </c>
      <c r="I181" s="11" t="s">
        <v>1696</v>
      </c>
      <c r="J181" s="11" t="s">
        <v>1038</v>
      </c>
      <c r="K181" s="11" t="s">
        <v>1701</v>
      </c>
    </row>
    <row r="182" spans="1:11" x14ac:dyDescent="0.25">
      <c r="A182" s="4" t="str">
        <f t="shared" si="2"/>
        <v>2130109</v>
      </c>
      <c r="B182" s="9" t="s">
        <v>1634</v>
      </c>
      <c r="C182" s="11" t="s">
        <v>1659</v>
      </c>
      <c r="D182" s="9" t="s">
        <v>1620</v>
      </c>
      <c r="E182" s="11" t="s">
        <v>1660</v>
      </c>
      <c r="F182" s="9" t="s">
        <v>1640</v>
      </c>
      <c r="G182" s="11" t="s">
        <v>1696</v>
      </c>
      <c r="H182" s="11" t="s">
        <v>10</v>
      </c>
      <c r="I182" s="11" t="s">
        <v>1696</v>
      </c>
      <c r="J182" s="11" t="s">
        <v>1123</v>
      </c>
      <c r="K182" s="11" t="s">
        <v>1677</v>
      </c>
    </row>
    <row r="183" spans="1:11" x14ac:dyDescent="0.25">
      <c r="A183" s="4" t="str">
        <f t="shared" si="2"/>
        <v>2130110</v>
      </c>
      <c r="B183" s="9" t="s">
        <v>1634</v>
      </c>
      <c r="C183" s="11" t="s">
        <v>1659</v>
      </c>
      <c r="D183" s="9" t="s">
        <v>1620</v>
      </c>
      <c r="E183" s="11" t="s">
        <v>1660</v>
      </c>
      <c r="F183" s="9" t="s">
        <v>1640</v>
      </c>
      <c r="G183" s="11" t="s">
        <v>1696</v>
      </c>
      <c r="H183" s="11" t="s">
        <v>10</v>
      </c>
      <c r="I183" s="11" t="s">
        <v>1696</v>
      </c>
      <c r="J183" s="11" t="s">
        <v>1215</v>
      </c>
      <c r="K183" s="11" t="s">
        <v>1679</v>
      </c>
    </row>
    <row r="184" spans="1:11" x14ac:dyDescent="0.25">
      <c r="A184" s="4" t="str">
        <f t="shared" si="2"/>
        <v>2210101</v>
      </c>
      <c r="B184" s="9" t="s">
        <v>1634</v>
      </c>
      <c r="C184" s="11" t="s">
        <v>1659</v>
      </c>
      <c r="D184" s="9" t="s">
        <v>1634</v>
      </c>
      <c r="E184" s="11" t="s">
        <v>1702</v>
      </c>
      <c r="F184" s="9" t="s">
        <v>1620</v>
      </c>
      <c r="G184" s="11" t="s">
        <v>1703</v>
      </c>
      <c r="H184" s="11" t="s">
        <v>10</v>
      </c>
      <c r="I184" s="11" t="s">
        <v>1703</v>
      </c>
      <c r="J184" s="11" t="s">
        <v>10</v>
      </c>
      <c r="K184" s="11" t="s">
        <v>1704</v>
      </c>
    </row>
    <row r="185" spans="1:11" x14ac:dyDescent="0.25">
      <c r="A185" s="4" t="str">
        <f t="shared" si="2"/>
        <v>2210102</v>
      </c>
      <c r="B185" s="9" t="s">
        <v>1634</v>
      </c>
      <c r="C185" s="11" t="s">
        <v>1659</v>
      </c>
      <c r="D185" s="9" t="s">
        <v>1634</v>
      </c>
      <c r="E185" s="11" t="s">
        <v>1702</v>
      </c>
      <c r="F185" s="9" t="s">
        <v>1620</v>
      </c>
      <c r="G185" s="11" t="s">
        <v>1703</v>
      </c>
      <c r="H185" s="11" t="s">
        <v>10</v>
      </c>
      <c r="I185" s="11" t="s">
        <v>1703</v>
      </c>
      <c r="J185" s="11" t="s">
        <v>426</v>
      </c>
      <c r="K185" s="11" t="s">
        <v>1705</v>
      </c>
    </row>
    <row r="186" spans="1:11" x14ac:dyDescent="0.25">
      <c r="A186" s="4" t="str">
        <f t="shared" si="2"/>
        <v>2210103</v>
      </c>
      <c r="B186" s="9" t="s">
        <v>1634</v>
      </c>
      <c r="C186" s="11" t="s">
        <v>1659</v>
      </c>
      <c r="D186" s="9" t="s">
        <v>1634</v>
      </c>
      <c r="E186" s="11" t="s">
        <v>1702</v>
      </c>
      <c r="F186" s="9" t="s">
        <v>1620</v>
      </c>
      <c r="G186" s="11" t="s">
        <v>1703</v>
      </c>
      <c r="H186" s="11" t="s">
        <v>10</v>
      </c>
      <c r="I186" s="11" t="s">
        <v>1703</v>
      </c>
      <c r="J186" s="11" t="s">
        <v>563</v>
      </c>
      <c r="K186" s="11" t="s">
        <v>1706</v>
      </c>
    </row>
    <row r="187" spans="1:11" x14ac:dyDescent="0.25">
      <c r="A187" s="4" t="str">
        <f t="shared" si="2"/>
        <v>2210104</v>
      </c>
      <c r="B187" s="9" t="s">
        <v>1634</v>
      </c>
      <c r="C187" s="11" t="s">
        <v>1659</v>
      </c>
      <c r="D187" s="9" t="s">
        <v>1634</v>
      </c>
      <c r="E187" s="11" t="s">
        <v>1702</v>
      </c>
      <c r="F187" s="9" t="s">
        <v>1620</v>
      </c>
      <c r="G187" s="11" t="s">
        <v>1703</v>
      </c>
      <c r="H187" s="11" t="s">
        <v>10</v>
      </c>
      <c r="I187" s="11" t="s">
        <v>1703</v>
      </c>
      <c r="J187" s="11" t="s">
        <v>689</v>
      </c>
      <c r="K187" s="11" t="s">
        <v>1707</v>
      </c>
    </row>
    <row r="188" spans="1:11" x14ac:dyDescent="0.25">
      <c r="A188" s="4" t="str">
        <f t="shared" si="2"/>
        <v>2210105</v>
      </c>
      <c r="B188" s="9" t="s">
        <v>1634</v>
      </c>
      <c r="C188" s="11" t="s">
        <v>1659</v>
      </c>
      <c r="D188" s="9" t="s">
        <v>1634</v>
      </c>
      <c r="E188" s="11" t="s">
        <v>1702</v>
      </c>
      <c r="F188" s="9" t="s">
        <v>1620</v>
      </c>
      <c r="G188" s="11" t="s">
        <v>1703</v>
      </c>
      <c r="H188" s="11" t="s">
        <v>10</v>
      </c>
      <c r="I188" s="11" t="s">
        <v>1703</v>
      </c>
      <c r="J188" s="11" t="s">
        <v>808</v>
      </c>
      <c r="K188" s="11" t="s">
        <v>1708</v>
      </c>
    </row>
    <row r="189" spans="1:11" x14ac:dyDescent="0.25">
      <c r="A189" s="4" t="str">
        <f t="shared" si="2"/>
        <v>2210106</v>
      </c>
      <c r="B189" s="9" t="s">
        <v>1634</v>
      </c>
      <c r="C189" s="11" t="s">
        <v>1659</v>
      </c>
      <c r="D189" s="9" t="s">
        <v>1634</v>
      </c>
      <c r="E189" s="11" t="s">
        <v>1702</v>
      </c>
      <c r="F189" s="9" t="s">
        <v>1620</v>
      </c>
      <c r="G189" s="11" t="s">
        <v>1703</v>
      </c>
      <c r="H189" s="11" t="s">
        <v>10</v>
      </c>
      <c r="I189" s="11" t="s">
        <v>1703</v>
      </c>
      <c r="J189" s="11" t="s">
        <v>926</v>
      </c>
      <c r="K189" s="11" t="s">
        <v>1709</v>
      </c>
    </row>
    <row r="190" spans="1:11" x14ac:dyDescent="0.25">
      <c r="A190" s="4" t="str">
        <f t="shared" si="2"/>
        <v>2210107</v>
      </c>
      <c r="B190" s="9" t="s">
        <v>1634</v>
      </c>
      <c r="C190" s="11" t="s">
        <v>1659</v>
      </c>
      <c r="D190" s="9" t="s">
        <v>1634</v>
      </c>
      <c r="E190" s="11" t="s">
        <v>1702</v>
      </c>
      <c r="F190" s="9" t="s">
        <v>1620</v>
      </c>
      <c r="G190" s="11" t="s">
        <v>1703</v>
      </c>
      <c r="H190" s="11" t="s">
        <v>10</v>
      </c>
      <c r="I190" s="11" t="s">
        <v>1703</v>
      </c>
      <c r="J190" s="11" t="s">
        <v>942</v>
      </c>
      <c r="K190" s="11" t="s">
        <v>1710</v>
      </c>
    </row>
    <row r="191" spans="1:11" x14ac:dyDescent="0.25">
      <c r="A191" s="4" t="str">
        <f t="shared" si="2"/>
        <v>2210108</v>
      </c>
      <c r="B191" s="9" t="s">
        <v>1634</v>
      </c>
      <c r="C191" s="11" t="s">
        <v>1659</v>
      </c>
      <c r="D191" s="9" t="s">
        <v>1634</v>
      </c>
      <c r="E191" s="11" t="s">
        <v>1702</v>
      </c>
      <c r="F191" s="9" t="s">
        <v>1620</v>
      </c>
      <c r="G191" s="11" t="s">
        <v>1703</v>
      </c>
      <c r="H191" s="11" t="s">
        <v>10</v>
      </c>
      <c r="I191" s="11" t="s">
        <v>1703</v>
      </c>
      <c r="J191" s="11" t="s">
        <v>1038</v>
      </c>
      <c r="K191" s="11" t="s">
        <v>1711</v>
      </c>
    </row>
    <row r="192" spans="1:11" x14ac:dyDescent="0.25">
      <c r="A192" s="4" t="str">
        <f t="shared" si="2"/>
        <v>2210109</v>
      </c>
      <c r="B192" s="9" t="s">
        <v>1634</v>
      </c>
      <c r="C192" s="11" t="s">
        <v>1659</v>
      </c>
      <c r="D192" s="9" t="s">
        <v>1634</v>
      </c>
      <c r="E192" s="11" t="s">
        <v>1702</v>
      </c>
      <c r="F192" s="9" t="s">
        <v>1620</v>
      </c>
      <c r="G192" s="11" t="s">
        <v>1703</v>
      </c>
      <c r="H192" s="11" t="s">
        <v>10</v>
      </c>
      <c r="I192" s="11" t="s">
        <v>1703</v>
      </c>
      <c r="J192" s="11" t="s">
        <v>1123</v>
      </c>
      <c r="K192" s="11" t="s">
        <v>1712</v>
      </c>
    </row>
    <row r="193" spans="1:11" x14ac:dyDescent="0.25">
      <c r="A193" s="4" t="str">
        <f t="shared" si="2"/>
        <v>2220101</v>
      </c>
      <c r="B193" s="9" t="s">
        <v>1634</v>
      </c>
      <c r="C193" s="11" t="s">
        <v>1659</v>
      </c>
      <c r="D193" s="9" t="s">
        <v>1634</v>
      </c>
      <c r="E193" s="11" t="s">
        <v>1702</v>
      </c>
      <c r="F193" s="9" t="s">
        <v>1634</v>
      </c>
      <c r="G193" s="11" t="s">
        <v>1713</v>
      </c>
      <c r="H193" s="11" t="s">
        <v>10</v>
      </c>
      <c r="I193" s="11" t="s">
        <v>1713</v>
      </c>
      <c r="J193" s="11" t="s">
        <v>10</v>
      </c>
      <c r="K193" s="11" t="s">
        <v>1714</v>
      </c>
    </row>
    <row r="194" spans="1:11" x14ac:dyDescent="0.25">
      <c r="A194" s="4" t="str">
        <f t="shared" ref="A194:A257" si="3">CONCATENATE(B194,D194,F194,H194,J194)</f>
        <v>2220102</v>
      </c>
      <c r="B194" s="9" t="s">
        <v>1634</v>
      </c>
      <c r="C194" s="11" t="s">
        <v>1659</v>
      </c>
      <c r="D194" s="9" t="s">
        <v>1634</v>
      </c>
      <c r="E194" s="11" t="s">
        <v>1702</v>
      </c>
      <c r="F194" s="9" t="s">
        <v>1634</v>
      </c>
      <c r="G194" s="11" t="s">
        <v>1713</v>
      </c>
      <c r="H194" s="11" t="s">
        <v>10</v>
      </c>
      <c r="I194" s="11" t="s">
        <v>1713</v>
      </c>
      <c r="J194" s="11" t="s">
        <v>426</v>
      </c>
      <c r="K194" s="11" t="s">
        <v>1715</v>
      </c>
    </row>
    <row r="195" spans="1:11" x14ac:dyDescent="0.25">
      <c r="A195" s="4" t="str">
        <f t="shared" si="3"/>
        <v>2220103</v>
      </c>
      <c r="B195" s="9" t="s">
        <v>1634</v>
      </c>
      <c r="C195" s="11" t="s">
        <v>1659</v>
      </c>
      <c r="D195" s="9" t="s">
        <v>1634</v>
      </c>
      <c r="E195" s="11" t="s">
        <v>1702</v>
      </c>
      <c r="F195" s="9" t="s">
        <v>1634</v>
      </c>
      <c r="G195" s="11" t="s">
        <v>1713</v>
      </c>
      <c r="H195" s="11" t="s">
        <v>10</v>
      </c>
      <c r="I195" s="11" t="s">
        <v>1713</v>
      </c>
      <c r="J195" s="11" t="s">
        <v>563</v>
      </c>
      <c r="K195" s="11" t="s">
        <v>1716</v>
      </c>
    </row>
    <row r="196" spans="1:11" x14ac:dyDescent="0.25">
      <c r="A196" s="4" t="str">
        <f t="shared" si="3"/>
        <v>2220104</v>
      </c>
      <c r="B196" s="9" t="s">
        <v>1634</v>
      </c>
      <c r="C196" s="11" t="s">
        <v>1659</v>
      </c>
      <c r="D196" s="9" t="s">
        <v>1634</v>
      </c>
      <c r="E196" s="11" t="s">
        <v>1702</v>
      </c>
      <c r="F196" s="9" t="s">
        <v>1634</v>
      </c>
      <c r="G196" s="11" t="s">
        <v>1713</v>
      </c>
      <c r="H196" s="11" t="s">
        <v>10</v>
      </c>
      <c r="I196" s="11" t="s">
        <v>1713</v>
      </c>
      <c r="J196" s="11" t="s">
        <v>689</v>
      </c>
      <c r="K196" s="11" t="s">
        <v>1717</v>
      </c>
    </row>
    <row r="197" spans="1:11" x14ac:dyDescent="0.25">
      <c r="A197" s="4" t="str">
        <f t="shared" si="3"/>
        <v>2220105</v>
      </c>
      <c r="B197" s="9" t="s">
        <v>1634</v>
      </c>
      <c r="C197" s="11" t="s">
        <v>1659</v>
      </c>
      <c r="D197" s="9" t="s">
        <v>1634</v>
      </c>
      <c r="E197" s="11" t="s">
        <v>1702</v>
      </c>
      <c r="F197" s="9" t="s">
        <v>1634</v>
      </c>
      <c r="G197" s="11" t="s">
        <v>1713</v>
      </c>
      <c r="H197" s="11" t="s">
        <v>10</v>
      </c>
      <c r="I197" s="11" t="s">
        <v>1713</v>
      </c>
      <c r="J197" s="11" t="s">
        <v>808</v>
      </c>
      <c r="K197" s="11" t="s">
        <v>1718</v>
      </c>
    </row>
    <row r="198" spans="1:11" x14ac:dyDescent="0.25">
      <c r="A198" s="4" t="str">
        <f t="shared" si="3"/>
        <v>2220106</v>
      </c>
      <c r="B198" s="9" t="s">
        <v>1634</v>
      </c>
      <c r="C198" s="11" t="s">
        <v>1659</v>
      </c>
      <c r="D198" s="9" t="s">
        <v>1634</v>
      </c>
      <c r="E198" s="11" t="s">
        <v>1702</v>
      </c>
      <c r="F198" s="9" t="s">
        <v>1634</v>
      </c>
      <c r="G198" s="11" t="s">
        <v>1713</v>
      </c>
      <c r="H198" s="11" t="s">
        <v>10</v>
      </c>
      <c r="I198" s="11" t="s">
        <v>1713</v>
      </c>
      <c r="J198" s="11" t="s">
        <v>926</v>
      </c>
      <c r="K198" s="11" t="s">
        <v>1719</v>
      </c>
    </row>
    <row r="199" spans="1:11" x14ac:dyDescent="0.25">
      <c r="A199" s="4" t="str">
        <f t="shared" si="3"/>
        <v>2220107</v>
      </c>
      <c r="B199" s="9" t="s">
        <v>1634</v>
      </c>
      <c r="C199" s="11" t="s">
        <v>1659</v>
      </c>
      <c r="D199" s="9" t="s">
        <v>1634</v>
      </c>
      <c r="E199" s="11" t="s">
        <v>1702</v>
      </c>
      <c r="F199" s="9" t="s">
        <v>1634</v>
      </c>
      <c r="G199" s="11" t="s">
        <v>1713</v>
      </c>
      <c r="H199" s="11" t="s">
        <v>10</v>
      </c>
      <c r="I199" s="11" t="s">
        <v>1713</v>
      </c>
      <c r="J199" s="11" t="s">
        <v>942</v>
      </c>
      <c r="K199" s="11" t="s">
        <v>1720</v>
      </c>
    </row>
    <row r="200" spans="1:11" x14ac:dyDescent="0.25">
      <c r="A200" s="4" t="str">
        <f t="shared" si="3"/>
        <v>2220108</v>
      </c>
      <c r="B200" s="9" t="s">
        <v>1634</v>
      </c>
      <c r="C200" s="11" t="s">
        <v>1659</v>
      </c>
      <c r="D200" s="9" t="s">
        <v>1634</v>
      </c>
      <c r="E200" s="11" t="s">
        <v>1702</v>
      </c>
      <c r="F200" s="9" t="s">
        <v>1634</v>
      </c>
      <c r="G200" s="11" t="s">
        <v>1713</v>
      </c>
      <c r="H200" s="11" t="s">
        <v>10</v>
      </c>
      <c r="I200" s="11" t="s">
        <v>1713</v>
      </c>
      <c r="J200" s="11" t="s">
        <v>1038</v>
      </c>
      <c r="K200" s="11" t="s">
        <v>1721</v>
      </c>
    </row>
    <row r="201" spans="1:11" x14ac:dyDescent="0.25">
      <c r="A201" s="4" t="str">
        <f t="shared" si="3"/>
        <v>2220109</v>
      </c>
      <c r="B201" s="9" t="s">
        <v>1634</v>
      </c>
      <c r="C201" s="11" t="s">
        <v>1659</v>
      </c>
      <c r="D201" s="9" t="s">
        <v>1634</v>
      </c>
      <c r="E201" s="11" t="s">
        <v>1702</v>
      </c>
      <c r="F201" s="9" t="s">
        <v>1634</v>
      </c>
      <c r="G201" s="11" t="s">
        <v>1713</v>
      </c>
      <c r="H201" s="11" t="s">
        <v>10</v>
      </c>
      <c r="I201" s="11" t="s">
        <v>1713</v>
      </c>
      <c r="J201" s="11" t="s">
        <v>1123</v>
      </c>
      <c r="K201" s="11" t="s">
        <v>1722</v>
      </c>
    </row>
    <row r="202" spans="1:11" x14ac:dyDescent="0.25">
      <c r="A202" s="4" t="str">
        <f t="shared" si="3"/>
        <v>2220110</v>
      </c>
      <c r="B202" s="9" t="s">
        <v>1634</v>
      </c>
      <c r="C202" s="11" t="s">
        <v>1659</v>
      </c>
      <c r="D202" s="9" t="s">
        <v>1634</v>
      </c>
      <c r="E202" s="11" t="s">
        <v>1702</v>
      </c>
      <c r="F202" s="9" t="s">
        <v>1634</v>
      </c>
      <c r="G202" s="11" t="s">
        <v>1713</v>
      </c>
      <c r="H202" s="11" t="s">
        <v>10</v>
      </c>
      <c r="I202" s="11" t="s">
        <v>1713</v>
      </c>
      <c r="J202" s="11" t="s">
        <v>1215</v>
      </c>
      <c r="K202" s="11" t="s">
        <v>1723</v>
      </c>
    </row>
    <row r="203" spans="1:11" x14ac:dyDescent="0.25">
      <c r="A203" s="4" t="str">
        <f t="shared" si="3"/>
        <v>2230101</v>
      </c>
      <c r="B203" s="9" t="s">
        <v>1634</v>
      </c>
      <c r="C203" s="11" t="s">
        <v>1659</v>
      </c>
      <c r="D203" s="9" t="s">
        <v>1634</v>
      </c>
      <c r="E203" s="11" t="s">
        <v>1702</v>
      </c>
      <c r="F203" s="9" t="s">
        <v>1640</v>
      </c>
      <c r="G203" s="11" t="s">
        <v>1724</v>
      </c>
      <c r="H203" s="11" t="s">
        <v>10</v>
      </c>
      <c r="I203" s="11" t="s">
        <v>1724</v>
      </c>
      <c r="J203" s="11" t="s">
        <v>10</v>
      </c>
      <c r="K203" s="11" t="s">
        <v>1725</v>
      </c>
    </row>
    <row r="204" spans="1:11" x14ac:dyDescent="0.25">
      <c r="A204" s="4" t="str">
        <f t="shared" si="3"/>
        <v>2230102</v>
      </c>
      <c r="B204" s="9" t="s">
        <v>1634</v>
      </c>
      <c r="C204" s="11" t="s">
        <v>1659</v>
      </c>
      <c r="D204" s="9" t="s">
        <v>1634</v>
      </c>
      <c r="E204" s="11" t="s">
        <v>1702</v>
      </c>
      <c r="F204" s="9" t="s">
        <v>1640</v>
      </c>
      <c r="G204" s="11" t="s">
        <v>1724</v>
      </c>
      <c r="H204" s="11" t="s">
        <v>10</v>
      </c>
      <c r="I204" s="11" t="s">
        <v>1724</v>
      </c>
      <c r="J204" s="11" t="s">
        <v>426</v>
      </c>
      <c r="K204" s="11" t="s">
        <v>1726</v>
      </c>
    </row>
    <row r="205" spans="1:11" x14ac:dyDescent="0.25">
      <c r="A205" s="4" t="str">
        <f t="shared" si="3"/>
        <v>2230103</v>
      </c>
      <c r="B205" s="9" t="s">
        <v>1634</v>
      </c>
      <c r="C205" s="11" t="s">
        <v>1659</v>
      </c>
      <c r="D205" s="9" t="s">
        <v>1634</v>
      </c>
      <c r="E205" s="11" t="s">
        <v>1702</v>
      </c>
      <c r="F205" s="9" t="s">
        <v>1640</v>
      </c>
      <c r="G205" s="11" t="s">
        <v>1724</v>
      </c>
      <c r="H205" s="11" t="s">
        <v>10</v>
      </c>
      <c r="I205" s="11" t="s">
        <v>1724</v>
      </c>
      <c r="J205" s="11" t="s">
        <v>563</v>
      </c>
      <c r="K205" s="11" t="s">
        <v>1727</v>
      </c>
    </row>
    <row r="206" spans="1:11" x14ac:dyDescent="0.25">
      <c r="A206" s="4" t="str">
        <f t="shared" si="3"/>
        <v>2240101</v>
      </c>
      <c r="B206" s="9" t="s">
        <v>1634</v>
      </c>
      <c r="C206" s="11" t="s">
        <v>1659</v>
      </c>
      <c r="D206" s="9" t="s">
        <v>1634</v>
      </c>
      <c r="E206" s="11" t="s">
        <v>1702</v>
      </c>
      <c r="F206" s="9" t="s">
        <v>1728</v>
      </c>
      <c r="G206" s="11" t="s">
        <v>1729</v>
      </c>
      <c r="H206" s="11" t="s">
        <v>10</v>
      </c>
      <c r="I206" s="11" t="s">
        <v>1729</v>
      </c>
      <c r="J206" s="11" t="s">
        <v>10</v>
      </c>
      <c r="K206" s="11" t="s">
        <v>1730</v>
      </c>
    </row>
    <row r="207" spans="1:11" x14ac:dyDescent="0.25">
      <c r="A207" s="4" t="str">
        <f t="shared" si="3"/>
        <v>2240102</v>
      </c>
      <c r="B207" s="9" t="s">
        <v>1634</v>
      </c>
      <c r="C207" s="11" t="s">
        <v>1659</v>
      </c>
      <c r="D207" s="9" t="s">
        <v>1634</v>
      </c>
      <c r="E207" s="11" t="s">
        <v>1702</v>
      </c>
      <c r="F207" s="9" t="s">
        <v>1728</v>
      </c>
      <c r="G207" s="11" t="s">
        <v>1729</v>
      </c>
      <c r="H207" s="11" t="s">
        <v>10</v>
      </c>
      <c r="I207" s="11" t="s">
        <v>1729</v>
      </c>
      <c r="J207" s="11" t="s">
        <v>426</v>
      </c>
      <c r="K207" s="11" t="s">
        <v>1731</v>
      </c>
    </row>
    <row r="208" spans="1:11" x14ac:dyDescent="0.25">
      <c r="A208" s="4" t="str">
        <f t="shared" si="3"/>
        <v>2240103</v>
      </c>
      <c r="B208" s="9" t="s">
        <v>1634</v>
      </c>
      <c r="C208" s="11" t="s">
        <v>1659</v>
      </c>
      <c r="D208" s="9" t="s">
        <v>1634</v>
      </c>
      <c r="E208" s="11" t="s">
        <v>1702</v>
      </c>
      <c r="F208" s="9" t="s">
        <v>1728</v>
      </c>
      <c r="G208" s="11" t="s">
        <v>1729</v>
      </c>
      <c r="H208" s="11" t="s">
        <v>10</v>
      </c>
      <c r="I208" s="11" t="s">
        <v>1729</v>
      </c>
      <c r="J208" s="11" t="s">
        <v>563</v>
      </c>
      <c r="K208" s="11" t="s">
        <v>1732</v>
      </c>
    </row>
    <row r="209" spans="1:11" x14ac:dyDescent="0.25">
      <c r="A209" s="4" t="str">
        <f t="shared" si="3"/>
        <v>2240104</v>
      </c>
      <c r="B209" s="9" t="s">
        <v>1634</v>
      </c>
      <c r="C209" s="11" t="s">
        <v>1659</v>
      </c>
      <c r="D209" s="9" t="s">
        <v>1634</v>
      </c>
      <c r="E209" s="11" t="s">
        <v>1702</v>
      </c>
      <c r="F209" s="9" t="s">
        <v>1728</v>
      </c>
      <c r="G209" s="11" t="s">
        <v>1729</v>
      </c>
      <c r="H209" s="11" t="s">
        <v>10</v>
      </c>
      <c r="I209" s="11" t="s">
        <v>1729</v>
      </c>
      <c r="J209" s="11" t="s">
        <v>689</v>
      </c>
      <c r="K209" s="11" t="s">
        <v>1733</v>
      </c>
    </row>
    <row r="210" spans="1:11" x14ac:dyDescent="0.25">
      <c r="A210" s="4" t="str">
        <f t="shared" si="3"/>
        <v>2240105</v>
      </c>
      <c r="B210" s="9" t="s">
        <v>1634</v>
      </c>
      <c r="C210" s="11" t="s">
        <v>1659</v>
      </c>
      <c r="D210" s="9" t="s">
        <v>1634</v>
      </c>
      <c r="E210" s="11" t="s">
        <v>1702</v>
      </c>
      <c r="F210" s="9" t="s">
        <v>1728</v>
      </c>
      <c r="G210" s="11" t="s">
        <v>1729</v>
      </c>
      <c r="H210" s="11" t="s">
        <v>10</v>
      </c>
      <c r="I210" s="11" t="s">
        <v>1729</v>
      </c>
      <c r="J210" s="11" t="s">
        <v>808</v>
      </c>
      <c r="K210" s="11" t="s">
        <v>1734</v>
      </c>
    </row>
    <row r="211" spans="1:11" x14ac:dyDescent="0.25">
      <c r="A211" s="4" t="str">
        <f t="shared" si="3"/>
        <v>2240106</v>
      </c>
      <c r="B211" s="9" t="s">
        <v>1634</v>
      </c>
      <c r="C211" s="11" t="s">
        <v>1659</v>
      </c>
      <c r="D211" s="9" t="s">
        <v>1634</v>
      </c>
      <c r="E211" s="11" t="s">
        <v>1702</v>
      </c>
      <c r="F211" s="9" t="s">
        <v>1728</v>
      </c>
      <c r="G211" s="11" t="s">
        <v>1729</v>
      </c>
      <c r="H211" s="11" t="s">
        <v>10</v>
      </c>
      <c r="I211" s="11" t="s">
        <v>1729</v>
      </c>
      <c r="J211" s="11" t="s">
        <v>926</v>
      </c>
      <c r="K211" s="11" t="s">
        <v>1735</v>
      </c>
    </row>
    <row r="212" spans="1:11" x14ac:dyDescent="0.25">
      <c r="A212" s="4" t="str">
        <f t="shared" si="3"/>
        <v>2240107</v>
      </c>
      <c r="B212" s="9" t="s">
        <v>1634</v>
      </c>
      <c r="C212" s="11" t="s">
        <v>1659</v>
      </c>
      <c r="D212" s="9" t="s">
        <v>1634</v>
      </c>
      <c r="E212" s="11" t="s">
        <v>1702</v>
      </c>
      <c r="F212" s="9" t="s">
        <v>1728</v>
      </c>
      <c r="G212" s="11" t="s">
        <v>1729</v>
      </c>
      <c r="H212" s="11" t="s">
        <v>10</v>
      </c>
      <c r="I212" s="11" t="s">
        <v>1729</v>
      </c>
      <c r="J212" s="11" t="s">
        <v>942</v>
      </c>
      <c r="K212" s="11" t="s">
        <v>1736</v>
      </c>
    </row>
    <row r="213" spans="1:11" x14ac:dyDescent="0.25">
      <c r="A213" s="4" t="str">
        <f t="shared" si="3"/>
        <v>2240108</v>
      </c>
      <c r="B213" s="9" t="s">
        <v>1634</v>
      </c>
      <c r="C213" s="11" t="s">
        <v>1659</v>
      </c>
      <c r="D213" s="9" t="s">
        <v>1634</v>
      </c>
      <c r="E213" s="11" t="s">
        <v>1702</v>
      </c>
      <c r="F213" s="9" t="s">
        <v>1728</v>
      </c>
      <c r="G213" s="11" t="s">
        <v>1729</v>
      </c>
      <c r="H213" s="11" t="s">
        <v>10</v>
      </c>
      <c r="I213" s="11" t="s">
        <v>1729</v>
      </c>
      <c r="J213" s="11" t="s">
        <v>1038</v>
      </c>
      <c r="K213" s="11" t="s">
        <v>1737</v>
      </c>
    </row>
    <row r="214" spans="1:11" x14ac:dyDescent="0.25">
      <c r="A214" s="4" t="str">
        <f t="shared" si="3"/>
        <v>2240109</v>
      </c>
      <c r="B214" s="9" t="s">
        <v>1634</v>
      </c>
      <c r="C214" s="11" t="s">
        <v>1659</v>
      </c>
      <c r="D214" s="9" t="s">
        <v>1634</v>
      </c>
      <c r="E214" s="11" t="s">
        <v>1702</v>
      </c>
      <c r="F214" s="9" t="s">
        <v>1728</v>
      </c>
      <c r="G214" s="11" t="s">
        <v>1729</v>
      </c>
      <c r="H214" s="11" t="s">
        <v>10</v>
      </c>
      <c r="I214" s="11" t="s">
        <v>1729</v>
      </c>
      <c r="J214" s="11" t="s">
        <v>1123</v>
      </c>
      <c r="K214" s="11" t="s">
        <v>1738</v>
      </c>
    </row>
    <row r="215" spans="1:11" x14ac:dyDescent="0.25">
      <c r="A215" s="4" t="str">
        <f t="shared" si="3"/>
        <v>2240110</v>
      </c>
      <c r="B215" s="9" t="s">
        <v>1634</v>
      </c>
      <c r="C215" s="11" t="s">
        <v>1659</v>
      </c>
      <c r="D215" s="9" t="s">
        <v>1634</v>
      </c>
      <c r="E215" s="11" t="s">
        <v>1702</v>
      </c>
      <c r="F215" s="9" t="s">
        <v>1728</v>
      </c>
      <c r="G215" s="11" t="s">
        <v>1729</v>
      </c>
      <c r="H215" s="11" t="s">
        <v>10</v>
      </c>
      <c r="I215" s="11" t="s">
        <v>1729</v>
      </c>
      <c r="J215" s="11" t="s">
        <v>1215</v>
      </c>
      <c r="K215" s="11" t="s">
        <v>1739</v>
      </c>
    </row>
    <row r="216" spans="1:11" x14ac:dyDescent="0.25">
      <c r="A216" s="4" t="str">
        <f t="shared" si="3"/>
        <v>2240111</v>
      </c>
      <c r="B216" s="9" t="s">
        <v>1634</v>
      </c>
      <c r="C216" s="11" t="s">
        <v>1659</v>
      </c>
      <c r="D216" s="9" t="s">
        <v>1634</v>
      </c>
      <c r="E216" s="11" t="s">
        <v>1702</v>
      </c>
      <c r="F216" s="9" t="s">
        <v>1728</v>
      </c>
      <c r="G216" s="11" t="s">
        <v>1729</v>
      </c>
      <c r="H216" s="11" t="s">
        <v>10</v>
      </c>
      <c r="I216" s="11" t="s">
        <v>1729</v>
      </c>
      <c r="J216" s="11" t="s">
        <v>1284</v>
      </c>
      <c r="K216" s="11" t="s">
        <v>1740</v>
      </c>
    </row>
    <row r="217" spans="1:11" x14ac:dyDescent="0.25">
      <c r="A217" s="4" t="str">
        <f t="shared" si="3"/>
        <v>2240112</v>
      </c>
      <c r="B217" s="9" t="s">
        <v>1634</v>
      </c>
      <c r="C217" s="11" t="s">
        <v>1659</v>
      </c>
      <c r="D217" s="9" t="s">
        <v>1634</v>
      </c>
      <c r="E217" s="11" t="s">
        <v>1702</v>
      </c>
      <c r="F217" s="9" t="s">
        <v>1728</v>
      </c>
      <c r="G217" s="11" t="s">
        <v>1729</v>
      </c>
      <c r="H217" s="11" t="s">
        <v>10</v>
      </c>
      <c r="I217" s="11" t="s">
        <v>1729</v>
      </c>
      <c r="J217" s="11" t="s">
        <v>1287</v>
      </c>
      <c r="K217" s="11" t="s">
        <v>1741</v>
      </c>
    </row>
    <row r="218" spans="1:11" x14ac:dyDescent="0.25">
      <c r="A218" s="4" t="str">
        <f t="shared" si="3"/>
        <v>2240113</v>
      </c>
      <c r="B218" s="9" t="s">
        <v>1634</v>
      </c>
      <c r="C218" s="11" t="s">
        <v>1659</v>
      </c>
      <c r="D218" s="9" t="s">
        <v>1634</v>
      </c>
      <c r="E218" s="11" t="s">
        <v>1702</v>
      </c>
      <c r="F218" s="9" t="s">
        <v>1728</v>
      </c>
      <c r="G218" s="11" t="s">
        <v>1729</v>
      </c>
      <c r="H218" s="11" t="s">
        <v>10</v>
      </c>
      <c r="I218" s="11" t="s">
        <v>1729</v>
      </c>
      <c r="J218" s="11" t="s">
        <v>1290</v>
      </c>
      <c r="K218" s="11" t="s">
        <v>1742</v>
      </c>
    </row>
    <row r="219" spans="1:11" x14ac:dyDescent="0.25">
      <c r="A219" s="4" t="str">
        <f t="shared" si="3"/>
        <v>2240114</v>
      </c>
      <c r="B219" s="9" t="s">
        <v>1634</v>
      </c>
      <c r="C219" s="11" t="s">
        <v>1659</v>
      </c>
      <c r="D219" s="9" t="s">
        <v>1634</v>
      </c>
      <c r="E219" s="11" t="s">
        <v>1702</v>
      </c>
      <c r="F219" s="9" t="s">
        <v>1728</v>
      </c>
      <c r="G219" s="11" t="s">
        <v>1729</v>
      </c>
      <c r="H219" s="11" t="s">
        <v>10</v>
      </c>
      <c r="I219" s="11" t="s">
        <v>1729</v>
      </c>
      <c r="J219" s="11" t="s">
        <v>1296</v>
      </c>
      <c r="K219" s="11" t="s">
        <v>1743</v>
      </c>
    </row>
    <row r="220" spans="1:11" x14ac:dyDescent="0.25">
      <c r="A220" s="4" t="str">
        <f t="shared" si="3"/>
        <v>2250101</v>
      </c>
      <c r="B220" s="9" t="s">
        <v>1634</v>
      </c>
      <c r="C220" s="11" t="s">
        <v>1659</v>
      </c>
      <c r="D220" s="9" t="s">
        <v>1634</v>
      </c>
      <c r="E220" s="11" t="s">
        <v>1702</v>
      </c>
      <c r="F220" s="9" t="s">
        <v>1744</v>
      </c>
      <c r="G220" s="11" t="s">
        <v>1745</v>
      </c>
      <c r="H220" s="11" t="s">
        <v>10</v>
      </c>
      <c r="I220" s="11" t="s">
        <v>1745</v>
      </c>
      <c r="J220" s="11" t="s">
        <v>10</v>
      </c>
      <c r="K220" s="11" t="s">
        <v>1746</v>
      </c>
    </row>
    <row r="221" spans="1:11" x14ac:dyDescent="0.25">
      <c r="A221" s="4" t="str">
        <f t="shared" si="3"/>
        <v>2250102</v>
      </c>
      <c r="B221" s="9" t="s">
        <v>1634</v>
      </c>
      <c r="C221" s="11" t="s">
        <v>1659</v>
      </c>
      <c r="D221" s="9" t="s">
        <v>1634</v>
      </c>
      <c r="E221" s="11" t="s">
        <v>1702</v>
      </c>
      <c r="F221" s="9" t="s">
        <v>1744</v>
      </c>
      <c r="G221" s="11" t="s">
        <v>1745</v>
      </c>
      <c r="H221" s="11" t="s">
        <v>10</v>
      </c>
      <c r="I221" s="11" t="s">
        <v>1745</v>
      </c>
      <c r="J221" s="11" t="s">
        <v>426</v>
      </c>
      <c r="K221" s="11" t="s">
        <v>1747</v>
      </c>
    </row>
    <row r="222" spans="1:11" x14ac:dyDescent="0.25">
      <c r="A222" s="4" t="str">
        <f t="shared" si="3"/>
        <v>2250103</v>
      </c>
      <c r="B222" s="9" t="s">
        <v>1634</v>
      </c>
      <c r="C222" s="11" t="s">
        <v>1659</v>
      </c>
      <c r="D222" s="9" t="s">
        <v>1634</v>
      </c>
      <c r="E222" s="11" t="s">
        <v>1702</v>
      </c>
      <c r="F222" s="9" t="s">
        <v>1744</v>
      </c>
      <c r="G222" s="11" t="s">
        <v>1745</v>
      </c>
      <c r="H222" s="11" t="s">
        <v>10</v>
      </c>
      <c r="I222" s="11" t="s">
        <v>1745</v>
      </c>
      <c r="J222" s="11" t="s">
        <v>563</v>
      </c>
      <c r="K222" s="11" t="s">
        <v>1748</v>
      </c>
    </row>
    <row r="223" spans="1:11" x14ac:dyDescent="0.25">
      <c r="A223" s="4" t="str">
        <f t="shared" si="3"/>
        <v>2250104</v>
      </c>
      <c r="B223" s="9" t="s">
        <v>1634</v>
      </c>
      <c r="C223" s="11" t="s">
        <v>1659</v>
      </c>
      <c r="D223" s="9" t="s">
        <v>1634</v>
      </c>
      <c r="E223" s="11" t="s">
        <v>1702</v>
      </c>
      <c r="F223" s="9" t="s">
        <v>1744</v>
      </c>
      <c r="G223" s="11" t="s">
        <v>1745</v>
      </c>
      <c r="H223" s="11" t="s">
        <v>10</v>
      </c>
      <c r="I223" s="11" t="s">
        <v>1745</v>
      </c>
      <c r="J223" s="11" t="s">
        <v>689</v>
      </c>
      <c r="K223" s="11" t="s">
        <v>1749</v>
      </c>
    </row>
    <row r="224" spans="1:11" x14ac:dyDescent="0.25">
      <c r="A224" s="4" t="str">
        <f t="shared" si="3"/>
        <v>2250105</v>
      </c>
      <c r="B224" s="9" t="s">
        <v>1634</v>
      </c>
      <c r="C224" s="11" t="s">
        <v>1659</v>
      </c>
      <c r="D224" s="9" t="s">
        <v>1634</v>
      </c>
      <c r="E224" s="11" t="s">
        <v>1702</v>
      </c>
      <c r="F224" s="9" t="s">
        <v>1744</v>
      </c>
      <c r="G224" s="11" t="s">
        <v>1745</v>
      </c>
      <c r="H224" s="11" t="s">
        <v>10</v>
      </c>
      <c r="I224" s="11" t="s">
        <v>1745</v>
      </c>
      <c r="J224" s="11" t="s">
        <v>808</v>
      </c>
      <c r="K224" s="11" t="s">
        <v>1750</v>
      </c>
    </row>
    <row r="225" spans="1:11" x14ac:dyDescent="0.25">
      <c r="A225" s="4" t="str">
        <f t="shared" si="3"/>
        <v>2250106</v>
      </c>
      <c r="B225" s="9" t="s">
        <v>1634</v>
      </c>
      <c r="C225" s="11" t="s">
        <v>1659</v>
      </c>
      <c r="D225" s="9" t="s">
        <v>1634</v>
      </c>
      <c r="E225" s="11" t="s">
        <v>1702</v>
      </c>
      <c r="F225" s="9" t="s">
        <v>1744</v>
      </c>
      <c r="G225" s="11" t="s">
        <v>1745</v>
      </c>
      <c r="H225" s="11" t="s">
        <v>10</v>
      </c>
      <c r="I225" s="11" t="s">
        <v>1745</v>
      </c>
      <c r="J225" s="11" t="s">
        <v>926</v>
      </c>
      <c r="K225" s="11" t="s">
        <v>1751</v>
      </c>
    </row>
    <row r="226" spans="1:11" x14ac:dyDescent="0.25">
      <c r="A226" s="4" t="str">
        <f t="shared" si="3"/>
        <v>2260101</v>
      </c>
      <c r="B226" s="9" t="s">
        <v>1634</v>
      </c>
      <c r="C226" s="11" t="s">
        <v>1659</v>
      </c>
      <c r="D226" s="9" t="s">
        <v>1634</v>
      </c>
      <c r="E226" s="11" t="s">
        <v>1702</v>
      </c>
      <c r="F226" s="9" t="s">
        <v>1752</v>
      </c>
      <c r="G226" s="11" t="s">
        <v>1753</v>
      </c>
      <c r="H226" s="11" t="s">
        <v>10</v>
      </c>
      <c r="I226" s="11" t="s">
        <v>1753</v>
      </c>
      <c r="J226" s="11" t="s">
        <v>10</v>
      </c>
      <c r="K226" s="11" t="s">
        <v>1754</v>
      </c>
    </row>
    <row r="227" spans="1:11" x14ac:dyDescent="0.25">
      <c r="A227" s="4" t="str">
        <f t="shared" si="3"/>
        <v>2260102</v>
      </c>
      <c r="B227" s="9" t="s">
        <v>1634</v>
      </c>
      <c r="C227" s="11" t="s">
        <v>1659</v>
      </c>
      <c r="D227" s="9" t="s">
        <v>1634</v>
      </c>
      <c r="E227" s="11" t="s">
        <v>1702</v>
      </c>
      <c r="F227" s="9" t="s">
        <v>1752</v>
      </c>
      <c r="G227" s="11" t="s">
        <v>1753</v>
      </c>
      <c r="H227" s="11" t="s">
        <v>10</v>
      </c>
      <c r="I227" s="11" t="s">
        <v>1753</v>
      </c>
      <c r="J227" s="11" t="s">
        <v>426</v>
      </c>
      <c r="K227" s="11" t="s">
        <v>1755</v>
      </c>
    </row>
    <row r="228" spans="1:11" x14ac:dyDescent="0.25">
      <c r="A228" s="4" t="str">
        <f t="shared" si="3"/>
        <v>2260103</v>
      </c>
      <c r="B228" s="9" t="s">
        <v>1634</v>
      </c>
      <c r="C228" s="11" t="s">
        <v>1659</v>
      </c>
      <c r="D228" s="9" t="s">
        <v>1634</v>
      </c>
      <c r="E228" s="11" t="s">
        <v>1702</v>
      </c>
      <c r="F228" s="9" t="s">
        <v>1752</v>
      </c>
      <c r="G228" s="11" t="s">
        <v>1753</v>
      </c>
      <c r="H228" s="11" t="s">
        <v>10</v>
      </c>
      <c r="I228" s="11" t="s">
        <v>1753</v>
      </c>
      <c r="J228" s="11" t="s">
        <v>563</v>
      </c>
      <c r="K228" s="11" t="s">
        <v>1756</v>
      </c>
    </row>
    <row r="229" spans="1:11" x14ac:dyDescent="0.25">
      <c r="A229" s="4" t="str">
        <f t="shared" si="3"/>
        <v>2260104</v>
      </c>
      <c r="B229" s="9" t="s">
        <v>1634</v>
      </c>
      <c r="C229" s="11" t="s">
        <v>1659</v>
      </c>
      <c r="D229" s="9" t="s">
        <v>1634</v>
      </c>
      <c r="E229" s="11" t="s">
        <v>1702</v>
      </c>
      <c r="F229" s="9" t="s">
        <v>1752</v>
      </c>
      <c r="G229" s="11" t="s">
        <v>1753</v>
      </c>
      <c r="H229" s="11" t="s">
        <v>10</v>
      </c>
      <c r="I229" s="11" t="s">
        <v>1753</v>
      </c>
      <c r="J229" s="11" t="s">
        <v>689</v>
      </c>
      <c r="K229" s="11" t="s">
        <v>1757</v>
      </c>
    </row>
    <row r="230" spans="1:11" x14ac:dyDescent="0.25">
      <c r="A230" s="4" t="str">
        <f t="shared" si="3"/>
        <v>2260105</v>
      </c>
      <c r="B230" s="9" t="s">
        <v>1634</v>
      </c>
      <c r="C230" s="11" t="s">
        <v>1659</v>
      </c>
      <c r="D230" s="9" t="s">
        <v>1634</v>
      </c>
      <c r="E230" s="11" t="s">
        <v>1702</v>
      </c>
      <c r="F230" s="9" t="s">
        <v>1752</v>
      </c>
      <c r="G230" s="11" t="s">
        <v>1753</v>
      </c>
      <c r="H230" s="11" t="s">
        <v>10</v>
      </c>
      <c r="I230" s="11" t="s">
        <v>1753</v>
      </c>
      <c r="J230" s="11" t="s">
        <v>808</v>
      </c>
      <c r="K230" s="11" t="s">
        <v>1758</v>
      </c>
    </row>
    <row r="231" spans="1:11" x14ac:dyDescent="0.25">
      <c r="A231" s="4" t="str">
        <f t="shared" si="3"/>
        <v>2260106</v>
      </c>
      <c r="B231" s="9" t="s">
        <v>1634</v>
      </c>
      <c r="C231" s="11" t="s">
        <v>1659</v>
      </c>
      <c r="D231" s="9" t="s">
        <v>1634</v>
      </c>
      <c r="E231" s="11" t="s">
        <v>1702</v>
      </c>
      <c r="F231" s="9" t="s">
        <v>1752</v>
      </c>
      <c r="G231" s="11" t="s">
        <v>1753</v>
      </c>
      <c r="H231" s="11" t="s">
        <v>10</v>
      </c>
      <c r="I231" s="11" t="s">
        <v>1753</v>
      </c>
      <c r="J231" s="11" t="s">
        <v>926</v>
      </c>
      <c r="K231" s="11" t="s">
        <v>1759</v>
      </c>
    </row>
    <row r="232" spans="1:11" x14ac:dyDescent="0.25">
      <c r="A232" s="4" t="str">
        <f t="shared" si="3"/>
        <v>2260107</v>
      </c>
      <c r="B232" s="9" t="s">
        <v>1634</v>
      </c>
      <c r="C232" s="11" t="s">
        <v>1659</v>
      </c>
      <c r="D232" s="9" t="s">
        <v>1634</v>
      </c>
      <c r="E232" s="11" t="s">
        <v>1702</v>
      </c>
      <c r="F232" s="9" t="s">
        <v>1752</v>
      </c>
      <c r="G232" s="11" t="s">
        <v>1753</v>
      </c>
      <c r="H232" s="11" t="s">
        <v>10</v>
      </c>
      <c r="I232" s="11" t="s">
        <v>1753</v>
      </c>
      <c r="J232" s="11" t="s">
        <v>942</v>
      </c>
      <c r="K232" s="11" t="s">
        <v>1760</v>
      </c>
    </row>
    <row r="233" spans="1:11" x14ac:dyDescent="0.25">
      <c r="A233" s="4" t="str">
        <f t="shared" si="3"/>
        <v>2260108</v>
      </c>
      <c r="B233" s="9" t="s">
        <v>1634</v>
      </c>
      <c r="C233" s="11" t="s">
        <v>1659</v>
      </c>
      <c r="D233" s="9" t="s">
        <v>1634</v>
      </c>
      <c r="E233" s="11" t="s">
        <v>1702</v>
      </c>
      <c r="F233" s="9" t="s">
        <v>1752</v>
      </c>
      <c r="G233" s="11" t="s">
        <v>1753</v>
      </c>
      <c r="H233" s="11" t="s">
        <v>10</v>
      </c>
      <c r="I233" s="11" t="s">
        <v>1753</v>
      </c>
      <c r="J233" s="11" t="s">
        <v>1038</v>
      </c>
      <c r="K233" s="11" t="s">
        <v>1761</v>
      </c>
    </row>
    <row r="234" spans="1:11" x14ac:dyDescent="0.25">
      <c r="A234" s="4" t="str">
        <f t="shared" si="3"/>
        <v>2270101</v>
      </c>
      <c r="B234" s="9" t="s">
        <v>1634</v>
      </c>
      <c r="C234" s="11" t="s">
        <v>1659</v>
      </c>
      <c r="D234" s="9" t="s">
        <v>1634</v>
      </c>
      <c r="E234" s="11" t="s">
        <v>1702</v>
      </c>
      <c r="F234" s="9" t="s">
        <v>1762</v>
      </c>
      <c r="G234" s="11" t="s">
        <v>1763</v>
      </c>
      <c r="H234" s="11" t="s">
        <v>10</v>
      </c>
      <c r="I234" s="11" t="s">
        <v>1763</v>
      </c>
      <c r="J234" s="11" t="s">
        <v>10</v>
      </c>
      <c r="K234" s="11" t="s">
        <v>1764</v>
      </c>
    </row>
    <row r="235" spans="1:11" x14ac:dyDescent="0.25">
      <c r="A235" s="4" t="str">
        <f t="shared" si="3"/>
        <v>2270102</v>
      </c>
      <c r="B235" s="9" t="s">
        <v>1634</v>
      </c>
      <c r="C235" s="11" t="s">
        <v>1659</v>
      </c>
      <c r="D235" s="9" t="s">
        <v>1634</v>
      </c>
      <c r="E235" s="11" t="s">
        <v>1702</v>
      </c>
      <c r="F235" s="9" t="s">
        <v>1762</v>
      </c>
      <c r="G235" s="11" t="s">
        <v>1763</v>
      </c>
      <c r="H235" s="11" t="s">
        <v>10</v>
      </c>
      <c r="I235" s="11" t="s">
        <v>1763</v>
      </c>
      <c r="J235" s="11" t="s">
        <v>426</v>
      </c>
      <c r="K235" s="11" t="s">
        <v>1765</v>
      </c>
    </row>
    <row r="236" spans="1:11" x14ac:dyDescent="0.25">
      <c r="A236" s="4" t="str">
        <f t="shared" si="3"/>
        <v>2310101</v>
      </c>
      <c r="B236" s="9" t="s">
        <v>1634</v>
      </c>
      <c r="C236" s="11" t="s">
        <v>1659</v>
      </c>
      <c r="D236" s="9" t="s">
        <v>1640</v>
      </c>
      <c r="E236" s="11" t="s">
        <v>1766</v>
      </c>
      <c r="F236" s="9" t="s">
        <v>1620</v>
      </c>
      <c r="G236" s="11" t="s">
        <v>1767</v>
      </c>
      <c r="H236" s="11" t="s">
        <v>10</v>
      </c>
      <c r="I236" s="11" t="s">
        <v>1767</v>
      </c>
      <c r="J236" s="11" t="s">
        <v>10</v>
      </c>
      <c r="K236" s="11" t="s">
        <v>1768</v>
      </c>
    </row>
    <row r="237" spans="1:11" x14ac:dyDescent="0.25">
      <c r="A237" s="4" t="str">
        <f t="shared" si="3"/>
        <v>2310102</v>
      </c>
      <c r="B237" s="9" t="s">
        <v>1634</v>
      </c>
      <c r="C237" s="11" t="s">
        <v>1659</v>
      </c>
      <c r="D237" s="9" t="s">
        <v>1640</v>
      </c>
      <c r="E237" s="11" t="s">
        <v>1766</v>
      </c>
      <c r="F237" s="9" t="s">
        <v>1620</v>
      </c>
      <c r="G237" s="11" t="s">
        <v>1767</v>
      </c>
      <c r="H237" s="11" t="s">
        <v>10</v>
      </c>
      <c r="I237" s="11" t="s">
        <v>1767</v>
      </c>
      <c r="J237" s="11" t="s">
        <v>426</v>
      </c>
      <c r="K237" s="11" t="s">
        <v>1769</v>
      </c>
    </row>
    <row r="238" spans="1:11" x14ac:dyDescent="0.25">
      <c r="A238" s="4" t="str">
        <f t="shared" si="3"/>
        <v>2310103</v>
      </c>
      <c r="B238" s="9" t="s">
        <v>1634</v>
      </c>
      <c r="C238" s="11" t="s">
        <v>1659</v>
      </c>
      <c r="D238" s="9" t="s">
        <v>1640</v>
      </c>
      <c r="E238" s="11" t="s">
        <v>1766</v>
      </c>
      <c r="F238" s="9" t="s">
        <v>1620</v>
      </c>
      <c r="G238" s="11" t="s">
        <v>1767</v>
      </c>
      <c r="H238" s="11" t="s">
        <v>10</v>
      </c>
      <c r="I238" s="11" t="s">
        <v>1767</v>
      </c>
      <c r="J238" s="11" t="s">
        <v>563</v>
      </c>
      <c r="K238" s="11" t="s">
        <v>1770</v>
      </c>
    </row>
    <row r="239" spans="1:11" x14ac:dyDescent="0.25">
      <c r="A239" s="4" t="str">
        <f t="shared" si="3"/>
        <v>2310104</v>
      </c>
      <c r="B239" s="9" t="s">
        <v>1634</v>
      </c>
      <c r="C239" s="11" t="s">
        <v>1659</v>
      </c>
      <c r="D239" s="9" t="s">
        <v>1640</v>
      </c>
      <c r="E239" s="11" t="s">
        <v>1766</v>
      </c>
      <c r="F239" s="9" t="s">
        <v>1620</v>
      </c>
      <c r="G239" s="11" t="s">
        <v>1767</v>
      </c>
      <c r="H239" s="11" t="s">
        <v>10</v>
      </c>
      <c r="I239" s="11" t="s">
        <v>1767</v>
      </c>
      <c r="J239" s="11" t="s">
        <v>689</v>
      </c>
      <c r="K239" s="11" t="s">
        <v>1771</v>
      </c>
    </row>
    <row r="240" spans="1:11" x14ac:dyDescent="0.25">
      <c r="A240" s="4" t="str">
        <f t="shared" si="3"/>
        <v>2310105</v>
      </c>
      <c r="B240" s="9" t="s">
        <v>1634</v>
      </c>
      <c r="C240" s="11" t="s">
        <v>1659</v>
      </c>
      <c r="D240" s="9" t="s">
        <v>1640</v>
      </c>
      <c r="E240" s="11" t="s">
        <v>1766</v>
      </c>
      <c r="F240" s="9" t="s">
        <v>1620</v>
      </c>
      <c r="G240" s="11" t="s">
        <v>1767</v>
      </c>
      <c r="H240" s="11" t="s">
        <v>10</v>
      </c>
      <c r="I240" s="11" t="s">
        <v>1767</v>
      </c>
      <c r="J240" s="11" t="s">
        <v>808</v>
      </c>
      <c r="K240" s="11" t="s">
        <v>1772</v>
      </c>
    </row>
    <row r="241" spans="1:11" x14ac:dyDescent="0.25">
      <c r="A241" s="4" t="str">
        <f t="shared" si="3"/>
        <v>2310106</v>
      </c>
      <c r="B241" s="9" t="s">
        <v>1634</v>
      </c>
      <c r="C241" s="11" t="s">
        <v>1659</v>
      </c>
      <c r="D241" s="9" t="s">
        <v>1640</v>
      </c>
      <c r="E241" s="11" t="s">
        <v>1766</v>
      </c>
      <c r="F241" s="9" t="s">
        <v>1620</v>
      </c>
      <c r="G241" s="11" t="s">
        <v>1767</v>
      </c>
      <c r="H241" s="11" t="s">
        <v>10</v>
      </c>
      <c r="I241" s="11" t="s">
        <v>1767</v>
      </c>
      <c r="J241" s="11" t="s">
        <v>926</v>
      </c>
      <c r="K241" s="11" t="s">
        <v>1773</v>
      </c>
    </row>
    <row r="242" spans="1:11" x14ac:dyDescent="0.25">
      <c r="A242" s="4" t="str">
        <f t="shared" si="3"/>
        <v>2310107</v>
      </c>
      <c r="B242" s="9" t="s">
        <v>1634</v>
      </c>
      <c r="C242" s="11" t="s">
        <v>1659</v>
      </c>
      <c r="D242" s="9" t="s">
        <v>1640</v>
      </c>
      <c r="E242" s="11" t="s">
        <v>1766</v>
      </c>
      <c r="F242" s="9" t="s">
        <v>1620</v>
      </c>
      <c r="G242" s="11" t="s">
        <v>1767</v>
      </c>
      <c r="H242" s="11" t="s">
        <v>10</v>
      </c>
      <c r="I242" s="11" t="s">
        <v>1767</v>
      </c>
      <c r="J242" s="11" t="s">
        <v>942</v>
      </c>
      <c r="K242" s="11" t="s">
        <v>1774</v>
      </c>
    </row>
    <row r="243" spans="1:11" x14ac:dyDescent="0.25">
      <c r="A243" s="4" t="str">
        <f t="shared" si="3"/>
        <v>2310108</v>
      </c>
      <c r="B243" s="9" t="s">
        <v>1634</v>
      </c>
      <c r="C243" s="11" t="s">
        <v>1659</v>
      </c>
      <c r="D243" s="9" t="s">
        <v>1640</v>
      </c>
      <c r="E243" s="11" t="s">
        <v>1766</v>
      </c>
      <c r="F243" s="9" t="s">
        <v>1620</v>
      </c>
      <c r="G243" s="11" t="s">
        <v>1767</v>
      </c>
      <c r="H243" s="11" t="s">
        <v>10</v>
      </c>
      <c r="I243" s="11" t="s">
        <v>1767</v>
      </c>
      <c r="J243" s="11" t="s">
        <v>1038</v>
      </c>
      <c r="K243" s="11" t="s">
        <v>1775</v>
      </c>
    </row>
    <row r="244" spans="1:11" x14ac:dyDescent="0.25">
      <c r="A244" s="4" t="str">
        <f t="shared" si="3"/>
        <v>2310109</v>
      </c>
      <c r="B244" s="9" t="s">
        <v>1634</v>
      </c>
      <c r="C244" s="11" t="s">
        <v>1659</v>
      </c>
      <c r="D244" s="9" t="s">
        <v>1640</v>
      </c>
      <c r="E244" s="11" t="s">
        <v>1766</v>
      </c>
      <c r="F244" s="9" t="s">
        <v>1620</v>
      </c>
      <c r="G244" s="11" t="s">
        <v>1767</v>
      </c>
      <c r="H244" s="11" t="s">
        <v>10</v>
      </c>
      <c r="I244" s="11" t="s">
        <v>1767</v>
      </c>
      <c r="J244" s="11" t="s">
        <v>1123</v>
      </c>
      <c r="K244" s="11" t="s">
        <v>1776</v>
      </c>
    </row>
    <row r="245" spans="1:11" x14ac:dyDescent="0.25">
      <c r="A245" s="4" t="str">
        <f t="shared" si="3"/>
        <v>2310110</v>
      </c>
      <c r="B245" s="9" t="s">
        <v>1634</v>
      </c>
      <c r="C245" s="11" t="s">
        <v>1659</v>
      </c>
      <c r="D245" s="9" t="s">
        <v>1640</v>
      </c>
      <c r="E245" s="11" t="s">
        <v>1766</v>
      </c>
      <c r="F245" s="9" t="s">
        <v>1620</v>
      </c>
      <c r="G245" s="11" t="s">
        <v>1767</v>
      </c>
      <c r="H245" s="11" t="s">
        <v>10</v>
      </c>
      <c r="I245" s="11" t="s">
        <v>1767</v>
      </c>
      <c r="J245" s="11" t="s">
        <v>1215</v>
      </c>
      <c r="K245" s="11" t="s">
        <v>1777</v>
      </c>
    </row>
    <row r="246" spans="1:11" x14ac:dyDescent="0.25">
      <c r="A246" s="4" t="str">
        <f t="shared" si="3"/>
        <v>2310111</v>
      </c>
      <c r="B246" s="9" t="s">
        <v>1634</v>
      </c>
      <c r="C246" s="11" t="s">
        <v>1659</v>
      </c>
      <c r="D246" s="9" t="s">
        <v>1640</v>
      </c>
      <c r="E246" s="11" t="s">
        <v>1766</v>
      </c>
      <c r="F246" s="9" t="s">
        <v>1620</v>
      </c>
      <c r="G246" s="11" t="s">
        <v>1767</v>
      </c>
      <c r="H246" s="11" t="s">
        <v>10</v>
      </c>
      <c r="I246" s="11" t="s">
        <v>1767</v>
      </c>
      <c r="J246" s="11" t="s">
        <v>1284</v>
      </c>
      <c r="K246" s="11" t="s">
        <v>1778</v>
      </c>
    </row>
    <row r="247" spans="1:11" x14ac:dyDescent="0.25">
      <c r="A247" s="4" t="str">
        <f t="shared" si="3"/>
        <v>2320101</v>
      </c>
      <c r="B247" s="9" t="s">
        <v>1634</v>
      </c>
      <c r="C247" s="11" t="s">
        <v>1659</v>
      </c>
      <c r="D247" s="9" t="s">
        <v>1640</v>
      </c>
      <c r="E247" s="11" t="s">
        <v>1766</v>
      </c>
      <c r="F247" s="9" t="s">
        <v>1634</v>
      </c>
      <c r="G247" s="11" t="s">
        <v>1779</v>
      </c>
      <c r="H247" s="11" t="s">
        <v>10</v>
      </c>
      <c r="I247" s="11" t="s">
        <v>1779</v>
      </c>
      <c r="J247" s="11" t="s">
        <v>10</v>
      </c>
      <c r="K247" s="11" t="s">
        <v>1780</v>
      </c>
    </row>
    <row r="248" spans="1:11" x14ac:dyDescent="0.25">
      <c r="A248" s="4" t="str">
        <f t="shared" si="3"/>
        <v>2320102</v>
      </c>
      <c r="B248" s="9" t="s">
        <v>1634</v>
      </c>
      <c r="C248" s="11" t="s">
        <v>1659</v>
      </c>
      <c r="D248" s="9" t="s">
        <v>1640</v>
      </c>
      <c r="E248" s="11" t="s">
        <v>1766</v>
      </c>
      <c r="F248" s="9" t="s">
        <v>1634</v>
      </c>
      <c r="G248" s="11" t="s">
        <v>1779</v>
      </c>
      <c r="H248" s="11" t="s">
        <v>10</v>
      </c>
      <c r="I248" s="11" t="s">
        <v>1779</v>
      </c>
      <c r="J248" s="11" t="s">
        <v>426</v>
      </c>
      <c r="K248" s="11" t="s">
        <v>1781</v>
      </c>
    </row>
    <row r="249" spans="1:11" x14ac:dyDescent="0.25">
      <c r="A249" s="4" t="str">
        <f t="shared" si="3"/>
        <v>2320103</v>
      </c>
      <c r="B249" s="9" t="s">
        <v>1634</v>
      </c>
      <c r="C249" s="11" t="s">
        <v>1659</v>
      </c>
      <c r="D249" s="9" t="s">
        <v>1640</v>
      </c>
      <c r="E249" s="11" t="s">
        <v>1766</v>
      </c>
      <c r="F249" s="9" t="s">
        <v>1634</v>
      </c>
      <c r="G249" s="11" t="s">
        <v>1779</v>
      </c>
      <c r="H249" s="11" t="s">
        <v>10</v>
      </c>
      <c r="I249" s="11" t="s">
        <v>1779</v>
      </c>
      <c r="J249" s="11" t="s">
        <v>563</v>
      </c>
      <c r="K249" s="11" t="s">
        <v>1782</v>
      </c>
    </row>
    <row r="250" spans="1:11" x14ac:dyDescent="0.25">
      <c r="A250" s="4" t="str">
        <f t="shared" si="3"/>
        <v>2320104</v>
      </c>
      <c r="B250" s="9" t="s">
        <v>1634</v>
      </c>
      <c r="C250" s="11" t="s">
        <v>1659</v>
      </c>
      <c r="D250" s="9" t="s">
        <v>1640</v>
      </c>
      <c r="E250" s="11" t="s">
        <v>1766</v>
      </c>
      <c r="F250" s="9" t="s">
        <v>1634</v>
      </c>
      <c r="G250" s="11" t="s">
        <v>1779</v>
      </c>
      <c r="H250" s="11" t="s">
        <v>10</v>
      </c>
      <c r="I250" s="11" t="s">
        <v>1779</v>
      </c>
      <c r="J250" s="11" t="s">
        <v>689</v>
      </c>
      <c r="K250" s="11" t="s">
        <v>1783</v>
      </c>
    </row>
    <row r="251" spans="1:11" x14ac:dyDescent="0.25">
      <c r="A251" s="4" t="str">
        <f t="shared" si="3"/>
        <v>2320105</v>
      </c>
      <c r="B251" s="9" t="s">
        <v>1634</v>
      </c>
      <c r="C251" s="11" t="s">
        <v>1659</v>
      </c>
      <c r="D251" s="9" t="s">
        <v>1640</v>
      </c>
      <c r="E251" s="11" t="s">
        <v>1766</v>
      </c>
      <c r="F251" s="9" t="s">
        <v>1634</v>
      </c>
      <c r="G251" s="11" t="s">
        <v>1779</v>
      </c>
      <c r="H251" s="11" t="s">
        <v>10</v>
      </c>
      <c r="I251" s="11" t="s">
        <v>1779</v>
      </c>
      <c r="J251" s="11" t="s">
        <v>808</v>
      </c>
      <c r="K251" s="11" t="s">
        <v>1784</v>
      </c>
    </row>
    <row r="252" spans="1:11" x14ac:dyDescent="0.25">
      <c r="A252" s="4" t="str">
        <f t="shared" si="3"/>
        <v>2320106</v>
      </c>
      <c r="B252" s="9" t="s">
        <v>1634</v>
      </c>
      <c r="C252" s="11" t="s">
        <v>1659</v>
      </c>
      <c r="D252" s="9" t="s">
        <v>1640</v>
      </c>
      <c r="E252" s="11" t="s">
        <v>1766</v>
      </c>
      <c r="F252" s="9" t="s">
        <v>1634</v>
      </c>
      <c r="G252" s="11" t="s">
        <v>1779</v>
      </c>
      <c r="H252" s="11" t="s">
        <v>10</v>
      </c>
      <c r="I252" s="11" t="s">
        <v>1779</v>
      </c>
      <c r="J252" s="11" t="s">
        <v>926</v>
      </c>
      <c r="K252" s="11" t="s">
        <v>1785</v>
      </c>
    </row>
    <row r="253" spans="1:11" x14ac:dyDescent="0.25">
      <c r="A253" s="4" t="str">
        <f t="shared" si="3"/>
        <v>2410101</v>
      </c>
      <c r="B253" s="9" t="s">
        <v>1634</v>
      </c>
      <c r="C253" s="11" t="s">
        <v>1659</v>
      </c>
      <c r="D253" s="9" t="s">
        <v>1728</v>
      </c>
      <c r="E253" s="11" t="s">
        <v>1786</v>
      </c>
      <c r="F253" s="9" t="s">
        <v>1620</v>
      </c>
      <c r="G253" s="11" t="s">
        <v>1787</v>
      </c>
      <c r="H253" s="11" t="s">
        <v>10</v>
      </c>
      <c r="I253" s="11" t="s">
        <v>1787</v>
      </c>
      <c r="J253" s="11" t="s">
        <v>10</v>
      </c>
      <c r="K253" s="11" t="s">
        <v>1788</v>
      </c>
    </row>
    <row r="254" spans="1:11" x14ac:dyDescent="0.25">
      <c r="A254" s="4" t="str">
        <f t="shared" si="3"/>
        <v>2410102</v>
      </c>
      <c r="B254" s="9" t="s">
        <v>1634</v>
      </c>
      <c r="C254" s="11" t="s">
        <v>1659</v>
      </c>
      <c r="D254" s="9" t="s">
        <v>1728</v>
      </c>
      <c r="E254" s="11" t="s">
        <v>1786</v>
      </c>
      <c r="F254" s="9" t="s">
        <v>1620</v>
      </c>
      <c r="G254" s="11" t="s">
        <v>1787</v>
      </c>
      <c r="H254" s="11" t="s">
        <v>10</v>
      </c>
      <c r="I254" s="11" t="s">
        <v>1787</v>
      </c>
      <c r="J254" s="11" t="s">
        <v>426</v>
      </c>
      <c r="K254" s="11" t="s">
        <v>1789</v>
      </c>
    </row>
    <row r="255" spans="1:11" x14ac:dyDescent="0.25">
      <c r="A255" s="4" t="str">
        <f t="shared" si="3"/>
        <v>2420101</v>
      </c>
      <c r="B255" s="9" t="s">
        <v>1634</v>
      </c>
      <c r="C255" s="11" t="s">
        <v>1659</v>
      </c>
      <c r="D255" s="9" t="s">
        <v>1728</v>
      </c>
      <c r="E255" s="11" t="s">
        <v>1786</v>
      </c>
      <c r="F255" s="9" t="s">
        <v>1634</v>
      </c>
      <c r="G255" s="11" t="s">
        <v>1790</v>
      </c>
      <c r="H255" s="11" t="s">
        <v>10</v>
      </c>
      <c r="I255" s="11" t="s">
        <v>1790</v>
      </c>
      <c r="J255" s="11" t="s">
        <v>10</v>
      </c>
      <c r="K255" s="11" t="s">
        <v>1791</v>
      </c>
    </row>
    <row r="256" spans="1:11" x14ac:dyDescent="0.25">
      <c r="A256" s="4" t="str">
        <f t="shared" si="3"/>
        <v>2420102</v>
      </c>
      <c r="B256" s="9" t="s">
        <v>1634</v>
      </c>
      <c r="C256" s="11" t="s">
        <v>1659</v>
      </c>
      <c r="D256" s="9" t="s">
        <v>1728</v>
      </c>
      <c r="E256" s="11" t="s">
        <v>1786</v>
      </c>
      <c r="F256" s="9" t="s">
        <v>1634</v>
      </c>
      <c r="G256" s="11" t="s">
        <v>1790</v>
      </c>
      <c r="H256" s="11" t="s">
        <v>10</v>
      </c>
      <c r="I256" s="11" t="s">
        <v>1790</v>
      </c>
      <c r="J256" s="11" t="s">
        <v>426</v>
      </c>
      <c r="K256" s="11" t="s">
        <v>1792</v>
      </c>
    </row>
    <row r="257" spans="1:11" x14ac:dyDescent="0.25">
      <c r="A257" s="4" t="str">
        <f t="shared" si="3"/>
        <v>2420103</v>
      </c>
      <c r="B257" s="9" t="s">
        <v>1634</v>
      </c>
      <c r="C257" s="11" t="s">
        <v>1659</v>
      </c>
      <c r="D257" s="9" t="s">
        <v>1728</v>
      </c>
      <c r="E257" s="11" t="s">
        <v>1786</v>
      </c>
      <c r="F257" s="9" t="s">
        <v>1634</v>
      </c>
      <c r="G257" s="11" t="s">
        <v>1790</v>
      </c>
      <c r="H257" s="11" t="s">
        <v>10</v>
      </c>
      <c r="I257" s="11" t="s">
        <v>1790</v>
      </c>
      <c r="J257" s="11" t="s">
        <v>563</v>
      </c>
      <c r="K257" s="11" t="s">
        <v>1793</v>
      </c>
    </row>
    <row r="258" spans="1:11" x14ac:dyDescent="0.25">
      <c r="A258" s="4" t="str">
        <f t="shared" ref="A258:A304" si="4">CONCATENATE(B258,D258,F258,H258,J258)</f>
        <v>2420104</v>
      </c>
      <c r="B258" s="9" t="s">
        <v>1634</v>
      </c>
      <c r="C258" s="11" t="s">
        <v>1659</v>
      </c>
      <c r="D258" s="9" t="s">
        <v>1728</v>
      </c>
      <c r="E258" s="11" t="s">
        <v>1786</v>
      </c>
      <c r="F258" s="9" t="s">
        <v>1634</v>
      </c>
      <c r="G258" s="11" t="s">
        <v>1790</v>
      </c>
      <c r="H258" s="11" t="s">
        <v>10</v>
      </c>
      <c r="I258" s="11" t="s">
        <v>1790</v>
      </c>
      <c r="J258" s="11" t="s">
        <v>689</v>
      </c>
      <c r="K258" s="11" t="s">
        <v>1794</v>
      </c>
    </row>
    <row r="259" spans="1:11" x14ac:dyDescent="0.25">
      <c r="A259" s="4" t="str">
        <f t="shared" si="4"/>
        <v>2420105</v>
      </c>
      <c r="B259" s="9" t="s">
        <v>1634</v>
      </c>
      <c r="C259" s="11" t="s">
        <v>1659</v>
      </c>
      <c r="D259" s="9" t="s">
        <v>1728</v>
      </c>
      <c r="E259" s="11" t="s">
        <v>1786</v>
      </c>
      <c r="F259" s="9" t="s">
        <v>1634</v>
      </c>
      <c r="G259" s="11" t="s">
        <v>1790</v>
      </c>
      <c r="H259" s="11" t="s">
        <v>10</v>
      </c>
      <c r="I259" s="11" t="s">
        <v>1790</v>
      </c>
      <c r="J259" s="11" t="s">
        <v>808</v>
      </c>
      <c r="K259" s="11" t="s">
        <v>1795</v>
      </c>
    </row>
    <row r="260" spans="1:11" x14ac:dyDescent="0.25">
      <c r="A260" s="4" t="str">
        <f t="shared" si="4"/>
        <v>2420106</v>
      </c>
      <c r="B260" s="9" t="s">
        <v>1634</v>
      </c>
      <c r="C260" s="11" t="s">
        <v>1659</v>
      </c>
      <c r="D260" s="9" t="s">
        <v>1728</v>
      </c>
      <c r="E260" s="11" t="s">
        <v>1786</v>
      </c>
      <c r="F260" s="9" t="s">
        <v>1634</v>
      </c>
      <c r="G260" s="11" t="s">
        <v>1790</v>
      </c>
      <c r="H260" s="11" t="s">
        <v>10</v>
      </c>
      <c r="I260" s="11" t="s">
        <v>1790</v>
      </c>
      <c r="J260" s="11" t="s">
        <v>926</v>
      </c>
      <c r="K260" s="11" t="s">
        <v>1796</v>
      </c>
    </row>
    <row r="261" spans="1:11" x14ac:dyDescent="0.25">
      <c r="A261" s="4" t="str">
        <f t="shared" si="4"/>
        <v>2420107</v>
      </c>
      <c r="B261" s="9" t="s">
        <v>1634</v>
      </c>
      <c r="C261" s="11" t="s">
        <v>1659</v>
      </c>
      <c r="D261" s="9" t="s">
        <v>1728</v>
      </c>
      <c r="E261" s="11" t="s">
        <v>1786</v>
      </c>
      <c r="F261" s="9" t="s">
        <v>1634</v>
      </c>
      <c r="G261" s="11" t="s">
        <v>1790</v>
      </c>
      <c r="H261" s="11" t="s">
        <v>10</v>
      </c>
      <c r="I261" s="11" t="s">
        <v>1790</v>
      </c>
      <c r="J261" s="11" t="s">
        <v>942</v>
      </c>
      <c r="K261" s="11" t="s">
        <v>1797</v>
      </c>
    </row>
    <row r="262" spans="1:11" x14ac:dyDescent="0.25">
      <c r="A262" s="4" t="str">
        <f t="shared" si="4"/>
        <v>2420108</v>
      </c>
      <c r="B262" s="9" t="s">
        <v>1634</v>
      </c>
      <c r="C262" s="11" t="s">
        <v>1659</v>
      </c>
      <c r="D262" s="9" t="s">
        <v>1728</v>
      </c>
      <c r="E262" s="11" t="s">
        <v>1786</v>
      </c>
      <c r="F262" s="9" t="s">
        <v>1634</v>
      </c>
      <c r="G262" s="11" t="s">
        <v>1790</v>
      </c>
      <c r="H262" s="11" t="s">
        <v>10</v>
      </c>
      <c r="I262" s="11" t="s">
        <v>1790</v>
      </c>
      <c r="J262" s="11" t="s">
        <v>1038</v>
      </c>
      <c r="K262" s="11" t="s">
        <v>1798</v>
      </c>
    </row>
    <row r="263" spans="1:11" x14ac:dyDescent="0.25">
      <c r="A263" s="4" t="str">
        <f t="shared" si="4"/>
        <v>2420109</v>
      </c>
      <c r="B263" s="9" t="s">
        <v>1634</v>
      </c>
      <c r="C263" s="11" t="s">
        <v>1659</v>
      </c>
      <c r="D263" s="9" t="s">
        <v>1728</v>
      </c>
      <c r="E263" s="11" t="s">
        <v>1786</v>
      </c>
      <c r="F263" s="9" t="s">
        <v>1634</v>
      </c>
      <c r="G263" s="11" t="s">
        <v>1790</v>
      </c>
      <c r="H263" s="11" t="s">
        <v>10</v>
      </c>
      <c r="I263" s="11" t="s">
        <v>1790</v>
      </c>
      <c r="J263" s="11" t="s">
        <v>1123</v>
      </c>
      <c r="K263" s="11" t="s">
        <v>1799</v>
      </c>
    </row>
    <row r="264" spans="1:11" x14ac:dyDescent="0.25">
      <c r="A264" s="4" t="str">
        <f t="shared" si="4"/>
        <v>2420110</v>
      </c>
      <c r="B264" s="9" t="s">
        <v>1634</v>
      </c>
      <c r="C264" s="11" t="s">
        <v>1659</v>
      </c>
      <c r="D264" s="9" t="s">
        <v>1728</v>
      </c>
      <c r="E264" s="11" t="s">
        <v>1786</v>
      </c>
      <c r="F264" s="9" t="s">
        <v>1634</v>
      </c>
      <c r="G264" s="11" t="s">
        <v>1790</v>
      </c>
      <c r="H264" s="11" t="s">
        <v>10</v>
      </c>
      <c r="I264" s="11" t="s">
        <v>1790</v>
      </c>
      <c r="J264" s="11" t="s">
        <v>1215</v>
      </c>
      <c r="K264" s="11" t="s">
        <v>1800</v>
      </c>
    </row>
    <row r="265" spans="1:11" x14ac:dyDescent="0.25">
      <c r="A265" s="4" t="str">
        <f t="shared" si="4"/>
        <v>2420111</v>
      </c>
      <c r="B265" s="9" t="s">
        <v>1634</v>
      </c>
      <c r="C265" s="11" t="s">
        <v>1659</v>
      </c>
      <c r="D265" s="9" t="s">
        <v>1728</v>
      </c>
      <c r="E265" s="11" t="s">
        <v>1786</v>
      </c>
      <c r="F265" s="9" t="s">
        <v>1634</v>
      </c>
      <c r="G265" s="11" t="s">
        <v>1790</v>
      </c>
      <c r="H265" s="11" t="s">
        <v>10</v>
      </c>
      <c r="I265" s="11" t="s">
        <v>1790</v>
      </c>
      <c r="J265" s="11" t="s">
        <v>1284</v>
      </c>
      <c r="K265" s="11" t="s">
        <v>1801</v>
      </c>
    </row>
    <row r="266" spans="1:11" x14ac:dyDescent="0.25">
      <c r="A266" s="4" t="str">
        <f t="shared" si="4"/>
        <v>2430101</v>
      </c>
      <c r="B266" s="9" t="s">
        <v>1634</v>
      </c>
      <c r="C266" s="11" t="s">
        <v>1659</v>
      </c>
      <c r="D266" s="9" t="s">
        <v>1728</v>
      </c>
      <c r="E266" s="11" t="s">
        <v>1786</v>
      </c>
      <c r="F266" s="9" t="s">
        <v>1640</v>
      </c>
      <c r="G266" s="11" t="s">
        <v>1802</v>
      </c>
      <c r="H266" s="11" t="s">
        <v>10</v>
      </c>
      <c r="I266" s="11" t="s">
        <v>1802</v>
      </c>
      <c r="J266" s="11" t="s">
        <v>10</v>
      </c>
      <c r="K266" s="11" t="s">
        <v>1803</v>
      </c>
    </row>
    <row r="267" spans="1:11" x14ac:dyDescent="0.25">
      <c r="A267" s="4" t="str">
        <f t="shared" si="4"/>
        <v>2430102</v>
      </c>
      <c r="B267" s="9" t="s">
        <v>1634</v>
      </c>
      <c r="C267" s="11" t="s">
        <v>1659</v>
      </c>
      <c r="D267" s="9" t="s">
        <v>1728</v>
      </c>
      <c r="E267" s="11" t="s">
        <v>1786</v>
      </c>
      <c r="F267" s="9" t="s">
        <v>1640</v>
      </c>
      <c r="G267" s="11" t="s">
        <v>1802</v>
      </c>
      <c r="H267" s="11" t="s">
        <v>10</v>
      </c>
      <c r="I267" s="11" t="s">
        <v>1802</v>
      </c>
      <c r="J267" s="11" t="s">
        <v>426</v>
      </c>
      <c r="K267" s="11" t="s">
        <v>1804</v>
      </c>
    </row>
    <row r="268" spans="1:11" x14ac:dyDescent="0.25">
      <c r="A268" s="4" t="str">
        <f t="shared" si="4"/>
        <v>2430103</v>
      </c>
      <c r="B268" s="9" t="s">
        <v>1634</v>
      </c>
      <c r="C268" s="11" t="s">
        <v>1659</v>
      </c>
      <c r="D268" s="9" t="s">
        <v>1728</v>
      </c>
      <c r="E268" s="11" t="s">
        <v>1786</v>
      </c>
      <c r="F268" s="9" t="s">
        <v>1640</v>
      </c>
      <c r="G268" s="11" t="s">
        <v>1802</v>
      </c>
      <c r="H268" s="11" t="s">
        <v>10</v>
      </c>
      <c r="I268" s="11" t="s">
        <v>1802</v>
      </c>
      <c r="J268" s="11" t="s">
        <v>563</v>
      </c>
      <c r="K268" s="11" t="s">
        <v>1805</v>
      </c>
    </row>
    <row r="269" spans="1:11" x14ac:dyDescent="0.25">
      <c r="A269" s="4" t="str">
        <f t="shared" si="4"/>
        <v>2430104</v>
      </c>
      <c r="B269" s="9" t="s">
        <v>1634</v>
      </c>
      <c r="C269" s="11" t="s">
        <v>1659</v>
      </c>
      <c r="D269" s="9" t="s">
        <v>1728</v>
      </c>
      <c r="E269" s="11" t="s">
        <v>1786</v>
      </c>
      <c r="F269" s="9" t="s">
        <v>1640</v>
      </c>
      <c r="G269" s="11" t="s">
        <v>1802</v>
      </c>
      <c r="H269" s="11" t="s">
        <v>10</v>
      </c>
      <c r="I269" s="11" t="s">
        <v>1802</v>
      </c>
      <c r="J269" s="11" t="s">
        <v>689</v>
      </c>
      <c r="K269" s="11" t="s">
        <v>1806</v>
      </c>
    </row>
    <row r="270" spans="1:11" x14ac:dyDescent="0.25">
      <c r="A270" s="4" t="str">
        <f t="shared" si="4"/>
        <v>2430105</v>
      </c>
      <c r="B270" s="9" t="s">
        <v>1634</v>
      </c>
      <c r="C270" s="11" t="s">
        <v>1659</v>
      </c>
      <c r="D270" s="9" t="s">
        <v>1728</v>
      </c>
      <c r="E270" s="11" t="s">
        <v>1786</v>
      </c>
      <c r="F270" s="9" t="s">
        <v>1640</v>
      </c>
      <c r="G270" s="11" t="s">
        <v>1802</v>
      </c>
      <c r="H270" s="11" t="s">
        <v>10</v>
      </c>
      <c r="I270" s="11" t="s">
        <v>1802</v>
      </c>
      <c r="J270" s="11" t="s">
        <v>808</v>
      </c>
      <c r="K270" s="11" t="s">
        <v>1807</v>
      </c>
    </row>
    <row r="271" spans="1:11" x14ac:dyDescent="0.25">
      <c r="A271" s="4" t="str">
        <f t="shared" si="4"/>
        <v>3110101</v>
      </c>
      <c r="B271" s="9" t="s">
        <v>1640</v>
      </c>
      <c r="C271" s="11" t="s">
        <v>1808</v>
      </c>
      <c r="D271" s="9" t="s">
        <v>1620</v>
      </c>
      <c r="E271" s="11" t="s">
        <v>1809</v>
      </c>
      <c r="F271" s="9" t="s">
        <v>1620</v>
      </c>
      <c r="G271" s="11" t="s">
        <v>1809</v>
      </c>
      <c r="H271" s="11" t="s">
        <v>10</v>
      </c>
      <c r="I271" s="11" t="s">
        <v>1809</v>
      </c>
      <c r="J271" s="11" t="s">
        <v>10</v>
      </c>
      <c r="K271" s="11" t="s">
        <v>1810</v>
      </c>
    </row>
    <row r="272" spans="1:11" x14ac:dyDescent="0.25">
      <c r="A272" s="4" t="str">
        <f t="shared" si="4"/>
        <v>3110102</v>
      </c>
      <c r="B272" s="9" t="s">
        <v>1640</v>
      </c>
      <c r="C272" s="11" t="s">
        <v>1808</v>
      </c>
      <c r="D272" s="9" t="s">
        <v>1620</v>
      </c>
      <c r="E272" s="11" t="s">
        <v>1809</v>
      </c>
      <c r="F272" s="9" t="s">
        <v>1620</v>
      </c>
      <c r="G272" s="11" t="s">
        <v>1809</v>
      </c>
      <c r="H272" s="11" t="s">
        <v>10</v>
      </c>
      <c r="I272" s="11" t="s">
        <v>1809</v>
      </c>
      <c r="J272" s="11" t="s">
        <v>426</v>
      </c>
      <c r="K272" s="11" t="s">
        <v>1811</v>
      </c>
    </row>
    <row r="273" spans="1:11" x14ac:dyDescent="0.25">
      <c r="A273" s="4" t="str">
        <f t="shared" si="4"/>
        <v>3110103</v>
      </c>
      <c r="B273" s="9" t="s">
        <v>1640</v>
      </c>
      <c r="C273" s="11" t="s">
        <v>1808</v>
      </c>
      <c r="D273" s="9" t="s">
        <v>1620</v>
      </c>
      <c r="E273" s="11" t="s">
        <v>1809</v>
      </c>
      <c r="F273" s="9" t="s">
        <v>1620</v>
      </c>
      <c r="G273" s="11" t="s">
        <v>1809</v>
      </c>
      <c r="H273" s="11" t="s">
        <v>10</v>
      </c>
      <c r="I273" s="11" t="s">
        <v>1809</v>
      </c>
      <c r="J273" s="11" t="s">
        <v>563</v>
      </c>
      <c r="K273" s="11" t="s">
        <v>1812</v>
      </c>
    </row>
    <row r="274" spans="1:11" x14ac:dyDescent="0.25">
      <c r="A274" s="4" t="str">
        <f t="shared" si="4"/>
        <v>3110104</v>
      </c>
      <c r="B274" s="9" t="s">
        <v>1640</v>
      </c>
      <c r="C274" s="11" t="s">
        <v>1808</v>
      </c>
      <c r="D274" s="9" t="s">
        <v>1620</v>
      </c>
      <c r="E274" s="11" t="s">
        <v>1809</v>
      </c>
      <c r="F274" s="9" t="s">
        <v>1620</v>
      </c>
      <c r="G274" s="11" t="s">
        <v>1809</v>
      </c>
      <c r="H274" s="11" t="s">
        <v>10</v>
      </c>
      <c r="I274" s="11" t="s">
        <v>1809</v>
      </c>
      <c r="J274" s="11" t="s">
        <v>689</v>
      </c>
      <c r="K274" s="11" t="s">
        <v>1813</v>
      </c>
    </row>
    <row r="275" spans="1:11" x14ac:dyDescent="0.25">
      <c r="A275" s="4" t="str">
        <f t="shared" si="4"/>
        <v>3210101</v>
      </c>
      <c r="B275" s="9" t="s">
        <v>1640</v>
      </c>
      <c r="C275" s="11" t="s">
        <v>1808</v>
      </c>
      <c r="D275" s="9" t="s">
        <v>1634</v>
      </c>
      <c r="E275" s="11" t="s">
        <v>1814</v>
      </c>
      <c r="F275" s="9" t="s">
        <v>1620</v>
      </c>
      <c r="G275" s="11" t="s">
        <v>1814</v>
      </c>
      <c r="H275" s="11" t="s">
        <v>10</v>
      </c>
      <c r="I275" s="11" t="s">
        <v>1814</v>
      </c>
      <c r="J275" s="11" t="s">
        <v>10</v>
      </c>
      <c r="K275" s="11" t="s">
        <v>1815</v>
      </c>
    </row>
    <row r="276" spans="1:11" x14ac:dyDescent="0.25">
      <c r="A276" s="4" t="str">
        <f t="shared" si="4"/>
        <v>3210102</v>
      </c>
      <c r="B276" s="9" t="s">
        <v>1640</v>
      </c>
      <c r="C276" s="11" t="s">
        <v>1808</v>
      </c>
      <c r="D276" s="9" t="s">
        <v>1634</v>
      </c>
      <c r="E276" s="11" t="s">
        <v>1814</v>
      </c>
      <c r="F276" s="9" t="s">
        <v>1620</v>
      </c>
      <c r="G276" s="11" t="s">
        <v>1814</v>
      </c>
      <c r="H276" s="11" t="s">
        <v>10</v>
      </c>
      <c r="I276" s="11" t="s">
        <v>1814</v>
      </c>
      <c r="J276" s="11" t="s">
        <v>426</v>
      </c>
      <c r="K276" s="11" t="s">
        <v>1816</v>
      </c>
    </row>
    <row r="277" spans="1:11" x14ac:dyDescent="0.25">
      <c r="A277" s="4" t="str">
        <f t="shared" si="4"/>
        <v>4110101</v>
      </c>
      <c r="B277" s="9" t="s">
        <v>1728</v>
      </c>
      <c r="C277" s="11" t="s">
        <v>1817</v>
      </c>
      <c r="D277" s="9" t="s">
        <v>1620</v>
      </c>
      <c r="E277" s="11" t="s">
        <v>1818</v>
      </c>
      <c r="F277" s="9" t="s">
        <v>1620</v>
      </c>
      <c r="G277" s="11" t="s">
        <v>1818</v>
      </c>
      <c r="H277" s="11" t="s">
        <v>10</v>
      </c>
      <c r="I277" s="11" t="s">
        <v>1818</v>
      </c>
      <c r="J277" s="11" t="s">
        <v>10</v>
      </c>
      <c r="K277" s="11" t="s">
        <v>1819</v>
      </c>
    </row>
    <row r="278" spans="1:11" x14ac:dyDescent="0.25">
      <c r="A278" s="4" t="str">
        <f t="shared" si="4"/>
        <v>4110102</v>
      </c>
      <c r="B278" s="9" t="s">
        <v>1728</v>
      </c>
      <c r="C278" s="11" t="s">
        <v>1817</v>
      </c>
      <c r="D278" s="9" t="s">
        <v>1620</v>
      </c>
      <c r="E278" s="11" t="s">
        <v>1818</v>
      </c>
      <c r="F278" s="9" t="s">
        <v>1620</v>
      </c>
      <c r="G278" s="11" t="s">
        <v>1818</v>
      </c>
      <c r="H278" s="11" t="s">
        <v>10</v>
      </c>
      <c r="I278" s="11" t="s">
        <v>1818</v>
      </c>
      <c r="J278" s="11" t="s">
        <v>426</v>
      </c>
      <c r="K278" s="11" t="s">
        <v>1820</v>
      </c>
    </row>
    <row r="279" spans="1:11" x14ac:dyDescent="0.25">
      <c r="A279" s="4" t="str">
        <f t="shared" si="4"/>
        <v>4110103</v>
      </c>
      <c r="B279" s="9" t="s">
        <v>1728</v>
      </c>
      <c r="C279" s="11" t="s">
        <v>1817</v>
      </c>
      <c r="D279" s="9" t="s">
        <v>1620</v>
      </c>
      <c r="E279" s="11" t="s">
        <v>1818</v>
      </c>
      <c r="F279" s="9" t="s">
        <v>1620</v>
      </c>
      <c r="G279" s="11" t="s">
        <v>1818</v>
      </c>
      <c r="H279" s="11" t="s">
        <v>10</v>
      </c>
      <c r="I279" s="11" t="s">
        <v>1818</v>
      </c>
      <c r="J279" s="11" t="s">
        <v>563</v>
      </c>
      <c r="K279" s="11" t="s">
        <v>1821</v>
      </c>
    </row>
    <row r="280" spans="1:11" x14ac:dyDescent="0.25">
      <c r="A280" s="4" t="str">
        <f t="shared" si="4"/>
        <v>4110104</v>
      </c>
      <c r="B280" s="9" t="s">
        <v>1728</v>
      </c>
      <c r="C280" s="11" t="s">
        <v>1817</v>
      </c>
      <c r="D280" s="9" t="s">
        <v>1620</v>
      </c>
      <c r="E280" s="11" t="s">
        <v>1818</v>
      </c>
      <c r="F280" s="9" t="s">
        <v>1620</v>
      </c>
      <c r="G280" s="11" t="s">
        <v>1818</v>
      </c>
      <c r="H280" s="11" t="s">
        <v>10</v>
      </c>
      <c r="I280" s="11" t="s">
        <v>1818</v>
      </c>
      <c r="J280" s="11" t="s">
        <v>689</v>
      </c>
      <c r="K280" s="11" t="s">
        <v>1822</v>
      </c>
    </row>
    <row r="281" spans="1:11" x14ac:dyDescent="0.25">
      <c r="A281" s="4" t="str">
        <f t="shared" si="4"/>
        <v>4110105</v>
      </c>
      <c r="B281" s="9" t="s">
        <v>1728</v>
      </c>
      <c r="C281" s="11" t="s">
        <v>1817</v>
      </c>
      <c r="D281" s="9" t="s">
        <v>1620</v>
      </c>
      <c r="E281" s="11" t="s">
        <v>1818</v>
      </c>
      <c r="F281" s="9" t="s">
        <v>1620</v>
      </c>
      <c r="G281" s="11" t="s">
        <v>1818</v>
      </c>
      <c r="H281" s="11" t="s">
        <v>10</v>
      </c>
      <c r="I281" s="11" t="s">
        <v>1818</v>
      </c>
      <c r="J281" s="11" t="s">
        <v>808</v>
      </c>
      <c r="K281" s="11" t="s">
        <v>1823</v>
      </c>
    </row>
    <row r="282" spans="1:11" x14ac:dyDescent="0.25">
      <c r="A282" s="4" t="str">
        <f t="shared" si="4"/>
        <v>4110106</v>
      </c>
      <c r="B282" s="9" t="s">
        <v>1728</v>
      </c>
      <c r="C282" s="11" t="s">
        <v>1817</v>
      </c>
      <c r="D282" s="9" t="s">
        <v>1620</v>
      </c>
      <c r="E282" s="11" t="s">
        <v>1818</v>
      </c>
      <c r="F282" s="9" t="s">
        <v>1620</v>
      </c>
      <c r="G282" s="11" t="s">
        <v>1818</v>
      </c>
      <c r="H282" s="11" t="s">
        <v>10</v>
      </c>
      <c r="I282" s="11" t="s">
        <v>1818</v>
      </c>
      <c r="J282" s="11" t="s">
        <v>926</v>
      </c>
      <c r="K282" s="11" t="s">
        <v>1824</v>
      </c>
    </row>
    <row r="283" spans="1:11" x14ac:dyDescent="0.25">
      <c r="A283" s="4" t="str">
        <f t="shared" si="4"/>
        <v>4110107</v>
      </c>
      <c r="B283" s="9" t="s">
        <v>1728</v>
      </c>
      <c r="C283" s="11" t="s">
        <v>1817</v>
      </c>
      <c r="D283" s="9" t="s">
        <v>1620</v>
      </c>
      <c r="E283" s="11" t="s">
        <v>1818</v>
      </c>
      <c r="F283" s="9" t="s">
        <v>1620</v>
      </c>
      <c r="G283" s="11" t="s">
        <v>1818</v>
      </c>
      <c r="H283" s="11" t="s">
        <v>10</v>
      </c>
      <c r="I283" s="11" t="s">
        <v>1818</v>
      </c>
      <c r="J283" s="11" t="s">
        <v>942</v>
      </c>
      <c r="K283" s="11" t="s">
        <v>1825</v>
      </c>
    </row>
    <row r="284" spans="1:11" x14ac:dyDescent="0.25">
      <c r="A284" s="4" t="str">
        <f t="shared" si="4"/>
        <v>4210101</v>
      </c>
      <c r="B284" s="9" t="s">
        <v>1728</v>
      </c>
      <c r="C284" s="11" t="s">
        <v>1817</v>
      </c>
      <c r="D284" s="9" t="s">
        <v>1634</v>
      </c>
      <c r="E284" s="11" t="s">
        <v>1826</v>
      </c>
      <c r="F284" s="9" t="s">
        <v>1620</v>
      </c>
      <c r="G284" s="11" t="s">
        <v>1826</v>
      </c>
      <c r="H284" s="11" t="s">
        <v>10</v>
      </c>
      <c r="I284" s="11" t="s">
        <v>1827</v>
      </c>
      <c r="J284" s="11" t="s">
        <v>10</v>
      </c>
      <c r="K284" s="11" t="s">
        <v>1828</v>
      </c>
    </row>
    <row r="285" spans="1:11" x14ac:dyDescent="0.25">
      <c r="A285" s="4" t="str">
        <f t="shared" si="4"/>
        <v>4210102</v>
      </c>
      <c r="B285" s="9" t="s">
        <v>1728</v>
      </c>
      <c r="C285" s="11" t="s">
        <v>1817</v>
      </c>
      <c r="D285" s="9" t="s">
        <v>1634</v>
      </c>
      <c r="E285" s="11" t="s">
        <v>1826</v>
      </c>
      <c r="F285" s="9" t="s">
        <v>1620</v>
      </c>
      <c r="G285" s="11" t="s">
        <v>1826</v>
      </c>
      <c r="H285" s="11" t="s">
        <v>10</v>
      </c>
      <c r="I285" s="11" t="s">
        <v>1827</v>
      </c>
      <c r="J285" s="11" t="s">
        <v>426</v>
      </c>
      <c r="K285" s="11" t="s">
        <v>1829</v>
      </c>
    </row>
    <row r="286" spans="1:11" x14ac:dyDescent="0.25">
      <c r="A286" s="4" t="str">
        <f t="shared" si="4"/>
        <v>4210103</v>
      </c>
      <c r="B286" s="9" t="s">
        <v>1728</v>
      </c>
      <c r="C286" s="11" t="s">
        <v>1817</v>
      </c>
      <c r="D286" s="9" t="s">
        <v>1634</v>
      </c>
      <c r="E286" s="11" t="s">
        <v>1826</v>
      </c>
      <c r="F286" s="9" t="s">
        <v>1620</v>
      </c>
      <c r="G286" s="11" t="s">
        <v>1826</v>
      </c>
      <c r="H286" s="11" t="s">
        <v>10</v>
      </c>
      <c r="I286" s="11" t="s">
        <v>1827</v>
      </c>
      <c r="J286" s="11" t="s">
        <v>563</v>
      </c>
      <c r="K286" s="11" t="s">
        <v>1830</v>
      </c>
    </row>
    <row r="287" spans="1:11" x14ac:dyDescent="0.25">
      <c r="A287" s="4" t="str">
        <f t="shared" si="4"/>
        <v>4210104</v>
      </c>
      <c r="B287" s="9" t="s">
        <v>1728</v>
      </c>
      <c r="C287" s="11" t="s">
        <v>1817</v>
      </c>
      <c r="D287" s="9" t="s">
        <v>1634</v>
      </c>
      <c r="E287" s="11" t="s">
        <v>1826</v>
      </c>
      <c r="F287" s="9" t="s">
        <v>1620</v>
      </c>
      <c r="G287" s="11" t="s">
        <v>1826</v>
      </c>
      <c r="H287" s="11" t="s">
        <v>10</v>
      </c>
      <c r="I287" s="11" t="s">
        <v>1827</v>
      </c>
      <c r="J287" s="11" t="s">
        <v>689</v>
      </c>
      <c r="K287" s="11" t="s">
        <v>1831</v>
      </c>
    </row>
    <row r="288" spans="1:11" x14ac:dyDescent="0.25">
      <c r="A288" s="4" t="str">
        <f t="shared" si="4"/>
        <v>4310101</v>
      </c>
      <c r="B288" s="9" t="s">
        <v>1728</v>
      </c>
      <c r="C288" s="11" t="s">
        <v>1817</v>
      </c>
      <c r="D288" s="9" t="s">
        <v>1640</v>
      </c>
      <c r="E288" s="11" t="s">
        <v>1832</v>
      </c>
      <c r="F288" s="9" t="s">
        <v>1620</v>
      </c>
      <c r="G288" s="11" t="s">
        <v>1832</v>
      </c>
      <c r="H288" s="11" t="s">
        <v>10</v>
      </c>
      <c r="I288" s="11" t="s">
        <v>1832</v>
      </c>
      <c r="J288" s="11" t="s">
        <v>10</v>
      </c>
      <c r="K288" s="11" t="s">
        <v>1833</v>
      </c>
    </row>
    <row r="289" spans="1:11" x14ac:dyDescent="0.25">
      <c r="A289" s="4" t="str">
        <f t="shared" si="4"/>
        <v>4310102</v>
      </c>
      <c r="B289" s="9" t="s">
        <v>1728</v>
      </c>
      <c r="C289" s="11" t="s">
        <v>1817</v>
      </c>
      <c r="D289" s="9" t="s">
        <v>1640</v>
      </c>
      <c r="E289" s="11" t="s">
        <v>1832</v>
      </c>
      <c r="F289" s="9" t="s">
        <v>1620</v>
      </c>
      <c r="G289" s="11" t="s">
        <v>1832</v>
      </c>
      <c r="H289" s="11" t="s">
        <v>10</v>
      </c>
      <c r="I289" s="11" t="s">
        <v>1832</v>
      </c>
      <c r="J289" s="11" t="s">
        <v>426</v>
      </c>
      <c r="K289" s="11" t="s">
        <v>1834</v>
      </c>
    </row>
    <row r="290" spans="1:11" x14ac:dyDescent="0.25">
      <c r="A290" s="4" t="str">
        <f t="shared" si="4"/>
        <v>4310103</v>
      </c>
      <c r="B290" s="9" t="s">
        <v>1728</v>
      </c>
      <c r="C290" s="11" t="s">
        <v>1817</v>
      </c>
      <c r="D290" s="9" t="s">
        <v>1640</v>
      </c>
      <c r="E290" s="11" t="s">
        <v>1832</v>
      </c>
      <c r="F290" s="9" t="s">
        <v>1620</v>
      </c>
      <c r="G290" s="11" t="s">
        <v>1832</v>
      </c>
      <c r="H290" s="11" t="s">
        <v>10</v>
      </c>
      <c r="I290" s="11" t="s">
        <v>1832</v>
      </c>
      <c r="J290" s="11" t="s">
        <v>563</v>
      </c>
      <c r="K290" s="11" t="s">
        <v>1835</v>
      </c>
    </row>
    <row r="291" spans="1:11" x14ac:dyDescent="0.25">
      <c r="A291" s="4" t="str">
        <f t="shared" si="4"/>
        <v>4310104</v>
      </c>
      <c r="B291" s="9" t="s">
        <v>1728</v>
      </c>
      <c r="C291" s="11" t="s">
        <v>1817</v>
      </c>
      <c r="D291" s="9" t="s">
        <v>1640</v>
      </c>
      <c r="E291" s="11" t="s">
        <v>1832</v>
      </c>
      <c r="F291" s="9" t="s">
        <v>1620</v>
      </c>
      <c r="G291" s="11" t="s">
        <v>1832</v>
      </c>
      <c r="H291" s="11" t="s">
        <v>10</v>
      </c>
      <c r="I291" s="11" t="s">
        <v>1832</v>
      </c>
      <c r="J291" s="11" t="s">
        <v>689</v>
      </c>
      <c r="K291" s="11" t="s">
        <v>1836</v>
      </c>
    </row>
    <row r="292" spans="1:11" x14ac:dyDescent="0.25">
      <c r="A292" s="4" t="str">
        <f t="shared" si="4"/>
        <v>4310105</v>
      </c>
      <c r="B292" s="9" t="s">
        <v>1728</v>
      </c>
      <c r="C292" s="11" t="s">
        <v>1817</v>
      </c>
      <c r="D292" s="9" t="s">
        <v>1640</v>
      </c>
      <c r="E292" s="11" t="s">
        <v>1832</v>
      </c>
      <c r="F292" s="9" t="s">
        <v>1620</v>
      </c>
      <c r="G292" s="11" t="s">
        <v>1832</v>
      </c>
      <c r="H292" s="11" t="s">
        <v>10</v>
      </c>
      <c r="I292" s="11" t="s">
        <v>1832</v>
      </c>
      <c r="J292" s="11" t="s">
        <v>808</v>
      </c>
      <c r="K292" s="11" t="s">
        <v>1837</v>
      </c>
    </row>
    <row r="293" spans="1:11" x14ac:dyDescent="0.25">
      <c r="A293" s="4" t="str">
        <f t="shared" si="4"/>
        <v>4410101</v>
      </c>
      <c r="B293" s="9" t="s">
        <v>1728</v>
      </c>
      <c r="C293" s="11" t="s">
        <v>1817</v>
      </c>
      <c r="D293" s="9" t="s">
        <v>1728</v>
      </c>
      <c r="E293" s="11" t="s">
        <v>1838</v>
      </c>
      <c r="F293" s="9" t="s">
        <v>1620</v>
      </c>
      <c r="G293" s="11" t="s">
        <v>1839</v>
      </c>
      <c r="H293" s="11" t="s">
        <v>10</v>
      </c>
      <c r="I293" s="11" t="s">
        <v>1839</v>
      </c>
      <c r="J293" s="11" t="s">
        <v>10</v>
      </c>
      <c r="K293" s="11" t="s">
        <v>1840</v>
      </c>
    </row>
    <row r="294" spans="1:11" x14ac:dyDescent="0.25">
      <c r="A294" s="4" t="str">
        <f t="shared" si="4"/>
        <v>4410102</v>
      </c>
      <c r="B294" s="9" t="s">
        <v>1728</v>
      </c>
      <c r="C294" s="11" t="s">
        <v>1817</v>
      </c>
      <c r="D294" s="9" t="s">
        <v>1728</v>
      </c>
      <c r="E294" s="11" t="s">
        <v>1838</v>
      </c>
      <c r="F294" s="9" t="s">
        <v>1620</v>
      </c>
      <c r="G294" s="11" t="s">
        <v>1839</v>
      </c>
      <c r="H294" s="11" t="s">
        <v>10</v>
      </c>
      <c r="I294" s="11" t="s">
        <v>1839</v>
      </c>
      <c r="J294" s="11" t="s">
        <v>426</v>
      </c>
      <c r="K294" s="11" t="s">
        <v>1841</v>
      </c>
    </row>
    <row r="295" spans="1:11" x14ac:dyDescent="0.25">
      <c r="A295" s="4" t="str">
        <f t="shared" si="4"/>
        <v>4410103</v>
      </c>
      <c r="B295" s="9" t="s">
        <v>1728</v>
      </c>
      <c r="C295" s="11" t="s">
        <v>1817</v>
      </c>
      <c r="D295" s="9" t="s">
        <v>1728</v>
      </c>
      <c r="E295" s="11" t="s">
        <v>1838</v>
      </c>
      <c r="F295" s="9" t="s">
        <v>1620</v>
      </c>
      <c r="G295" s="11" t="s">
        <v>1839</v>
      </c>
      <c r="H295" s="11" t="s">
        <v>10</v>
      </c>
      <c r="I295" s="11" t="s">
        <v>1839</v>
      </c>
      <c r="J295" s="11" t="s">
        <v>563</v>
      </c>
      <c r="K295" s="11" t="s">
        <v>1842</v>
      </c>
    </row>
    <row r="296" spans="1:11" x14ac:dyDescent="0.25">
      <c r="A296" s="4" t="str">
        <f t="shared" si="4"/>
        <v>4410104</v>
      </c>
      <c r="B296" s="9" t="s">
        <v>1728</v>
      </c>
      <c r="C296" s="11" t="s">
        <v>1817</v>
      </c>
      <c r="D296" s="9" t="s">
        <v>1728</v>
      </c>
      <c r="E296" s="11" t="s">
        <v>1838</v>
      </c>
      <c r="F296" s="9" t="s">
        <v>1620</v>
      </c>
      <c r="G296" s="11" t="s">
        <v>1839</v>
      </c>
      <c r="H296" s="11" t="s">
        <v>10</v>
      </c>
      <c r="I296" s="11" t="s">
        <v>1839</v>
      </c>
      <c r="J296" s="11" t="s">
        <v>689</v>
      </c>
      <c r="K296" s="11" t="s">
        <v>1843</v>
      </c>
    </row>
    <row r="297" spans="1:11" x14ac:dyDescent="0.25">
      <c r="A297" s="4" t="str">
        <f t="shared" si="4"/>
        <v>4510101</v>
      </c>
      <c r="B297" s="9" t="s">
        <v>1728</v>
      </c>
      <c r="C297" s="11" t="s">
        <v>1817</v>
      </c>
      <c r="D297" s="9" t="s">
        <v>1744</v>
      </c>
      <c r="E297" s="11" t="s">
        <v>1844</v>
      </c>
      <c r="F297" s="9" t="s">
        <v>1620</v>
      </c>
      <c r="G297" s="11" t="s">
        <v>1844</v>
      </c>
      <c r="H297" s="11" t="s">
        <v>10</v>
      </c>
      <c r="I297" s="11" t="s">
        <v>1844</v>
      </c>
      <c r="J297" s="11" t="s">
        <v>10</v>
      </c>
      <c r="K297" s="11" t="s">
        <v>1845</v>
      </c>
    </row>
    <row r="298" spans="1:11" x14ac:dyDescent="0.25">
      <c r="A298" s="4" t="str">
        <f t="shared" si="4"/>
        <v>4610101</v>
      </c>
      <c r="B298" s="9" t="s">
        <v>1728</v>
      </c>
      <c r="C298" s="11" t="s">
        <v>1817</v>
      </c>
      <c r="D298" s="9" t="s">
        <v>1752</v>
      </c>
      <c r="E298" s="11" t="s">
        <v>1846</v>
      </c>
      <c r="F298" s="9" t="s">
        <v>1620</v>
      </c>
      <c r="G298" s="11" t="s">
        <v>1846</v>
      </c>
      <c r="H298" s="11" t="s">
        <v>10</v>
      </c>
      <c r="I298" s="11" t="s">
        <v>1846</v>
      </c>
      <c r="J298" s="11" t="s">
        <v>10</v>
      </c>
      <c r="K298" s="11" t="s">
        <v>1847</v>
      </c>
    </row>
    <row r="299" spans="1:11" x14ac:dyDescent="0.25">
      <c r="A299" s="4" t="str">
        <f t="shared" si="4"/>
        <v>4610102</v>
      </c>
      <c r="B299" s="9" t="s">
        <v>1728</v>
      </c>
      <c r="C299" s="11" t="s">
        <v>1817</v>
      </c>
      <c r="D299" s="9" t="s">
        <v>1752</v>
      </c>
      <c r="E299" s="11" t="s">
        <v>1846</v>
      </c>
      <c r="F299" s="9" t="s">
        <v>1620</v>
      </c>
      <c r="G299" s="11" t="s">
        <v>1846</v>
      </c>
      <c r="H299" s="11" t="s">
        <v>10</v>
      </c>
      <c r="I299" s="11" t="s">
        <v>1846</v>
      </c>
      <c r="J299" s="11" t="s">
        <v>426</v>
      </c>
      <c r="K299" s="11" t="s">
        <v>1848</v>
      </c>
    </row>
    <row r="300" spans="1:11" x14ac:dyDescent="0.25">
      <c r="A300" s="4" t="str">
        <f t="shared" si="4"/>
        <v>4710101</v>
      </c>
      <c r="B300" s="9" t="s">
        <v>1728</v>
      </c>
      <c r="C300" s="11" t="s">
        <v>1817</v>
      </c>
      <c r="D300" s="9" t="s">
        <v>1762</v>
      </c>
      <c r="E300" s="11" t="s">
        <v>1849</v>
      </c>
      <c r="F300" s="9" t="s">
        <v>1620</v>
      </c>
      <c r="G300" s="11" t="s">
        <v>1849</v>
      </c>
      <c r="H300" s="11" t="s">
        <v>10</v>
      </c>
      <c r="I300" s="11" t="s">
        <v>1849</v>
      </c>
      <c r="J300" s="11" t="s">
        <v>10</v>
      </c>
      <c r="K300" s="11" t="s">
        <v>1850</v>
      </c>
    </row>
    <row r="301" spans="1:11" x14ac:dyDescent="0.25">
      <c r="A301" s="4" t="str">
        <f t="shared" si="4"/>
        <v>4710102</v>
      </c>
      <c r="B301" s="9" t="s">
        <v>1728</v>
      </c>
      <c r="C301" s="11" t="s">
        <v>1817</v>
      </c>
      <c r="D301" s="9" t="s">
        <v>1762</v>
      </c>
      <c r="E301" s="11" t="s">
        <v>1849</v>
      </c>
      <c r="F301" s="9" t="s">
        <v>1620</v>
      </c>
      <c r="G301" s="11" t="s">
        <v>1849</v>
      </c>
      <c r="H301" s="11" t="s">
        <v>10</v>
      </c>
      <c r="I301" s="11" t="s">
        <v>1849</v>
      </c>
      <c r="J301" s="11" t="s">
        <v>426</v>
      </c>
      <c r="K301" s="11" t="s">
        <v>1851</v>
      </c>
    </row>
    <row r="302" spans="1:11" x14ac:dyDescent="0.25">
      <c r="A302" s="4" t="str">
        <f t="shared" si="4"/>
        <v>4710103</v>
      </c>
      <c r="B302" s="9" t="s">
        <v>1728</v>
      </c>
      <c r="C302" s="11" t="s">
        <v>1817</v>
      </c>
      <c r="D302" s="9" t="s">
        <v>1762</v>
      </c>
      <c r="E302" s="11" t="s">
        <v>1849</v>
      </c>
      <c r="F302" s="9" t="s">
        <v>1620</v>
      </c>
      <c r="G302" s="11" t="s">
        <v>1849</v>
      </c>
      <c r="H302" s="11" t="s">
        <v>10</v>
      </c>
      <c r="I302" s="11" t="s">
        <v>1849</v>
      </c>
      <c r="J302" s="11" t="s">
        <v>563</v>
      </c>
      <c r="K302" s="11" t="s">
        <v>1852</v>
      </c>
    </row>
    <row r="303" spans="1:11" x14ac:dyDescent="0.25">
      <c r="A303" s="4" t="str">
        <f t="shared" si="4"/>
        <v>4810101</v>
      </c>
      <c r="B303" s="9" t="s">
        <v>1728</v>
      </c>
      <c r="C303" s="11" t="s">
        <v>1817</v>
      </c>
      <c r="D303" s="9" t="s">
        <v>1853</v>
      </c>
      <c r="E303" s="11" t="s">
        <v>1854</v>
      </c>
      <c r="F303" s="9" t="s">
        <v>1620</v>
      </c>
      <c r="G303" s="11" t="s">
        <v>1854</v>
      </c>
      <c r="H303" s="11" t="s">
        <v>10</v>
      </c>
      <c r="I303" s="11" t="s">
        <v>1854</v>
      </c>
      <c r="J303" s="11" t="s">
        <v>10</v>
      </c>
      <c r="K303" s="11" t="s">
        <v>1855</v>
      </c>
    </row>
    <row r="304" spans="1:11" x14ac:dyDescent="0.25">
      <c r="A304" s="4" t="str">
        <f t="shared" si="4"/>
        <v>4810102</v>
      </c>
      <c r="B304" s="9" t="s">
        <v>1728</v>
      </c>
      <c r="C304" s="11" t="s">
        <v>1817</v>
      </c>
      <c r="D304" s="9" t="s">
        <v>1853</v>
      </c>
      <c r="E304" s="11" t="s">
        <v>1854</v>
      </c>
      <c r="F304" s="9" t="s">
        <v>1620</v>
      </c>
      <c r="G304" s="11" t="s">
        <v>1854</v>
      </c>
      <c r="H304" s="11" t="s">
        <v>10</v>
      </c>
      <c r="I304" s="11" t="s">
        <v>1854</v>
      </c>
      <c r="J304" s="11" t="s">
        <v>426</v>
      </c>
      <c r="K304" s="11" t="s">
        <v>1856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/>
  <dimension ref="A1:Q1907"/>
  <sheetViews>
    <sheetView zoomScale="110" zoomScaleNormal="110" workbookViewId="0">
      <selection activeCell="N2" sqref="N2:N1907"/>
    </sheetView>
  </sheetViews>
  <sheetFormatPr defaultRowHeight="15" x14ac:dyDescent="0.25"/>
  <cols>
    <col min="1" max="1" width="7.7109375" style="1" customWidth="1"/>
    <col min="2" max="2" width="3.7109375" style="1" customWidth="1"/>
    <col min="3" max="3" width="8.28515625" style="1" bestFit="1" customWidth="1"/>
    <col min="4" max="5" width="7.7109375" style="1" customWidth="1"/>
    <col min="6" max="6" width="3.7109375" style="1" customWidth="1"/>
    <col min="7" max="7" width="7.7109375" style="1" customWidth="1"/>
    <col min="8" max="8" width="3.7109375" style="1" customWidth="1"/>
    <col min="9" max="9" width="7.7109375" style="1" customWidth="1"/>
    <col min="10" max="10" width="3.7109375" style="1" customWidth="1"/>
    <col min="11" max="11" width="7.7109375" style="1" customWidth="1"/>
    <col min="12" max="12" width="3.7109375" style="1" customWidth="1"/>
    <col min="13" max="13" width="7.7109375" style="1" customWidth="1"/>
    <col min="14" max="14" width="3.7109375" style="1" customWidth="1"/>
    <col min="15" max="16" width="15.7109375" style="1" customWidth="1"/>
  </cols>
  <sheetData>
    <row r="1" spans="1:17" x14ac:dyDescent="0.25">
      <c r="A1" s="11" t="s">
        <v>1857</v>
      </c>
      <c r="B1" s="11" t="s">
        <v>1858</v>
      </c>
      <c r="C1" s="11" t="s">
        <v>1859</v>
      </c>
      <c r="D1" s="11" t="s">
        <v>1860</v>
      </c>
      <c r="E1" s="11" t="s">
        <v>1861</v>
      </c>
      <c r="F1" s="11" t="s">
        <v>1862</v>
      </c>
      <c r="G1" s="11" t="s">
        <v>1863</v>
      </c>
      <c r="H1" s="11" t="s">
        <v>1864</v>
      </c>
      <c r="I1" s="11" t="s">
        <v>1865</v>
      </c>
      <c r="J1" s="11" t="s">
        <v>1866</v>
      </c>
      <c r="K1" s="11" t="s">
        <v>1867</v>
      </c>
      <c r="L1" s="11" t="s">
        <v>1868</v>
      </c>
      <c r="M1" s="11" t="s">
        <v>1869</v>
      </c>
      <c r="N1" s="11" t="s">
        <v>1870</v>
      </c>
      <c r="O1" s="11" t="s">
        <v>1871</v>
      </c>
      <c r="P1" s="11" t="s">
        <v>1872</v>
      </c>
    </row>
    <row r="2" spans="1:17" x14ac:dyDescent="0.25">
      <c r="A2" s="16" t="s">
        <v>1873</v>
      </c>
      <c r="B2" s="11" t="s">
        <v>10</v>
      </c>
      <c r="C2" s="11" t="s">
        <v>12</v>
      </c>
      <c r="D2" s="17">
        <f>1*'Dig1703'!J2</f>
        <v>3.08</v>
      </c>
      <c r="E2" s="17">
        <f>1*'Dig1703'!L2</f>
        <v>3.08</v>
      </c>
      <c r="F2" s="9" t="str">
        <f>'Dig1703'!M2</f>
        <v>N</v>
      </c>
      <c r="G2" s="17">
        <f>1*'Dig1703'!N2</f>
        <v>2.98</v>
      </c>
      <c r="H2" s="9" t="str">
        <f>'Dig1703'!O2</f>
        <v>N</v>
      </c>
      <c r="I2" s="17">
        <f>1*'Dig1703'!P2</f>
        <v>2.98</v>
      </c>
      <c r="J2" s="9" t="str">
        <f>'Dig1703'!Q2</f>
        <v>N</v>
      </c>
      <c r="K2" s="17">
        <f>1*'Dig1703'!R2</f>
        <v>2.98</v>
      </c>
      <c r="L2" s="9" t="str">
        <f>'Dig1703'!S2</f>
        <v>N</v>
      </c>
      <c r="M2" s="17">
        <f>1*'Dig1703'!T2</f>
        <v>0</v>
      </c>
      <c r="N2" s="11" t="str">
        <f>'Dig1703'!U2</f>
        <v>N</v>
      </c>
      <c r="O2" s="11" t="s">
        <v>14</v>
      </c>
      <c r="P2" s="11" t="s">
        <v>15</v>
      </c>
      <c r="Q2" t="s">
        <v>1874</v>
      </c>
    </row>
    <row r="3" spans="1:17" x14ac:dyDescent="0.25">
      <c r="A3" s="16" t="s">
        <v>1873</v>
      </c>
      <c r="B3" s="11" t="s">
        <v>10</v>
      </c>
      <c r="C3" s="11" t="s">
        <v>19</v>
      </c>
      <c r="D3" s="17">
        <f>1*'Dig1703'!J3</f>
        <v>2.8</v>
      </c>
      <c r="E3" s="17">
        <f>1*'Dig1703'!L3</f>
        <v>2.8</v>
      </c>
      <c r="F3" s="9" t="str">
        <f>'Dig1703'!M3</f>
        <v>N</v>
      </c>
      <c r="G3" s="17">
        <f>1*'Dig1703'!N3</f>
        <v>2.8</v>
      </c>
      <c r="H3" s="9" t="str">
        <f>'Dig1703'!O3</f>
        <v>N</v>
      </c>
      <c r="I3" s="17">
        <f>1*'Dig1703'!P3</f>
        <v>2.78</v>
      </c>
      <c r="J3" s="9" t="str">
        <f>'Dig1703'!Q3</f>
        <v>N</v>
      </c>
      <c r="K3" s="17">
        <f>1*'Dig1703'!R3</f>
        <v>2.78</v>
      </c>
      <c r="L3" s="9" t="str">
        <f>'Dig1703'!S3</f>
        <v>N</v>
      </c>
      <c r="M3" s="17">
        <f>1*'Dig1703'!T3</f>
        <v>0</v>
      </c>
      <c r="N3" s="11" t="str">
        <f>'Dig1703'!U3</f>
        <v>N</v>
      </c>
      <c r="O3" s="11" t="s">
        <v>1875</v>
      </c>
      <c r="P3" s="11" t="s">
        <v>22</v>
      </c>
    </row>
    <row r="4" spans="1:17" x14ac:dyDescent="0.25">
      <c r="A4" s="16" t="s">
        <v>1873</v>
      </c>
      <c r="B4" s="11" t="s">
        <v>10</v>
      </c>
      <c r="C4" s="11" t="s">
        <v>23</v>
      </c>
      <c r="D4" s="17">
        <f>1*'Dig1703'!J4</f>
        <v>2.48</v>
      </c>
      <c r="E4" s="17">
        <f>1*'Dig1703'!L4</f>
        <v>2.48</v>
      </c>
      <c r="F4" s="9" t="str">
        <f>'Dig1703'!M4</f>
        <v>N</v>
      </c>
      <c r="G4" s="17">
        <f>1*'Dig1703'!N4</f>
        <v>2.48</v>
      </c>
      <c r="H4" s="9" t="str">
        <f>'Dig1703'!O4</f>
        <v>N</v>
      </c>
      <c r="I4" s="17">
        <f>1*'Dig1703'!P4</f>
        <v>2.48</v>
      </c>
      <c r="J4" s="9" t="str">
        <f>'Dig1703'!Q4</f>
        <v>N</v>
      </c>
      <c r="K4" s="17">
        <f>1*'Dig1703'!R4</f>
        <v>2.48</v>
      </c>
      <c r="L4" s="9" t="str">
        <f>'Dig1703'!S4</f>
        <v>N</v>
      </c>
      <c r="M4" s="17">
        <f>1*'Dig1703'!T4</f>
        <v>0</v>
      </c>
      <c r="N4" s="11" t="str">
        <f>'Dig1703'!U4</f>
        <v>N</v>
      </c>
      <c r="O4" s="11" t="s">
        <v>25</v>
      </c>
      <c r="P4" s="11" t="s">
        <v>26</v>
      </c>
    </row>
    <row r="5" spans="1:17" x14ac:dyDescent="0.25">
      <c r="A5" s="16" t="s">
        <v>1873</v>
      </c>
      <c r="B5" s="11" t="s">
        <v>10</v>
      </c>
      <c r="C5" s="11" t="s">
        <v>27</v>
      </c>
      <c r="D5" s="17">
        <f>1*'Dig1703'!J5</f>
        <v>4.99</v>
      </c>
      <c r="E5" s="17">
        <f>1*'Dig1703'!L5</f>
        <v>4.99</v>
      </c>
      <c r="F5" s="9" t="str">
        <f>'Dig1703'!M5</f>
        <v>N</v>
      </c>
      <c r="G5" s="17">
        <f>1*'Dig1703'!N5</f>
        <v>4.99</v>
      </c>
      <c r="H5" s="9" t="str">
        <f>'Dig1703'!O5</f>
        <v>N</v>
      </c>
      <c r="I5" s="17">
        <f>1*'Dig1703'!P5</f>
        <v>4.99</v>
      </c>
      <c r="J5" s="9" t="str">
        <f>'Dig1703'!Q5</f>
        <v>N</v>
      </c>
      <c r="K5" s="17">
        <f>1*'Dig1703'!R5</f>
        <v>4.99</v>
      </c>
      <c r="L5" s="9" t="str">
        <f>'Dig1703'!S5</f>
        <v>N</v>
      </c>
      <c r="M5" s="17">
        <f>1*'Dig1703'!T5</f>
        <v>0</v>
      </c>
      <c r="N5" s="11" t="str">
        <f>'Dig1703'!U5</f>
        <v>N</v>
      </c>
      <c r="O5" s="11" t="s">
        <v>29</v>
      </c>
      <c r="P5" s="11" t="s">
        <v>38</v>
      </c>
    </row>
    <row r="6" spans="1:17" x14ac:dyDescent="0.25">
      <c r="A6" s="16" t="s">
        <v>1873</v>
      </c>
      <c r="B6" s="11" t="s">
        <v>10</v>
      </c>
      <c r="C6" s="11" t="s">
        <v>31</v>
      </c>
      <c r="D6" s="17">
        <f>1*'Dig1703'!J6</f>
        <v>4.18</v>
      </c>
      <c r="E6" s="17">
        <f>1*'Dig1703'!L6</f>
        <v>4.18</v>
      </c>
      <c r="F6" s="9" t="str">
        <f>'Dig1703'!M6</f>
        <v>N</v>
      </c>
      <c r="G6" s="17">
        <f>1*'Dig1703'!N6</f>
        <v>4.18</v>
      </c>
      <c r="H6" s="9" t="str">
        <f>'Dig1703'!O6</f>
        <v>N</v>
      </c>
      <c r="I6" s="17">
        <f>1*'Dig1703'!P6</f>
        <v>4.18</v>
      </c>
      <c r="J6" s="9" t="str">
        <f>'Dig1703'!Q6</f>
        <v>N</v>
      </c>
      <c r="K6" s="17">
        <f>1*'Dig1703'!R6</f>
        <v>4.18</v>
      </c>
      <c r="L6" s="9" t="str">
        <f>'Dig1703'!S6</f>
        <v>N</v>
      </c>
      <c r="M6" s="17">
        <f>1*'Dig1703'!T6</f>
        <v>0</v>
      </c>
      <c r="N6" s="11" t="str">
        <f>'Dig1703'!U6</f>
        <v>N</v>
      </c>
      <c r="O6" s="11" t="s">
        <v>1876</v>
      </c>
      <c r="P6" s="11" t="s">
        <v>34</v>
      </c>
    </row>
    <row r="7" spans="1:17" x14ac:dyDescent="0.25">
      <c r="A7" s="16" t="s">
        <v>1873</v>
      </c>
      <c r="B7" s="11" t="s">
        <v>10</v>
      </c>
      <c r="C7" s="11" t="s">
        <v>35</v>
      </c>
      <c r="D7" s="17">
        <f>1*'Dig1703'!J7</f>
        <v>4.78</v>
      </c>
      <c r="E7" s="17">
        <f>1*'Dig1703'!L7</f>
        <v>4.78</v>
      </c>
      <c r="F7" s="9" t="str">
        <f>'Dig1703'!M7</f>
        <v>N</v>
      </c>
      <c r="G7" s="17">
        <f>1*'Dig1703'!N7</f>
        <v>4.78</v>
      </c>
      <c r="H7" s="9" t="str">
        <f>'Dig1703'!O7</f>
        <v>N</v>
      </c>
      <c r="I7" s="17">
        <f>1*'Dig1703'!P7</f>
        <v>4.78</v>
      </c>
      <c r="J7" s="9" t="str">
        <f>'Dig1703'!Q7</f>
        <v>N</v>
      </c>
      <c r="K7" s="17">
        <f>1*'Dig1703'!R7</f>
        <v>4.78</v>
      </c>
      <c r="L7" s="9" t="str">
        <f>'Dig1703'!S7</f>
        <v>N</v>
      </c>
      <c r="M7" s="17">
        <f>1*'Dig1703'!T7</f>
        <v>0</v>
      </c>
      <c r="N7" s="11" t="str">
        <f>'Dig1703'!U7</f>
        <v>N</v>
      </c>
      <c r="O7" s="11" t="s">
        <v>37</v>
      </c>
      <c r="P7" s="11" t="s">
        <v>38</v>
      </c>
    </row>
    <row r="8" spans="1:17" x14ac:dyDescent="0.25">
      <c r="A8" s="16" t="s">
        <v>1873</v>
      </c>
      <c r="B8" s="11" t="s">
        <v>10</v>
      </c>
      <c r="C8" s="11" t="s">
        <v>39</v>
      </c>
      <c r="D8" s="17">
        <f>1*'Dig1703'!J8</f>
        <v>4.9800000000000004</v>
      </c>
      <c r="E8" s="17">
        <f>1*'Dig1703'!L8</f>
        <v>4.9800000000000004</v>
      </c>
      <c r="F8" s="9" t="str">
        <f>'Dig1703'!M8</f>
        <v>N</v>
      </c>
      <c r="G8" s="17">
        <f>1*'Dig1703'!N8</f>
        <v>4.9800000000000004</v>
      </c>
      <c r="H8" s="9" t="str">
        <f>'Dig1703'!O8</f>
        <v>N</v>
      </c>
      <c r="I8" s="17">
        <f>1*'Dig1703'!P8</f>
        <v>4.9800000000000004</v>
      </c>
      <c r="J8" s="9" t="str">
        <f>'Dig1703'!Q8</f>
        <v>N</v>
      </c>
      <c r="K8" s="17">
        <f>1*'Dig1703'!R8</f>
        <v>4.9800000000000004</v>
      </c>
      <c r="L8" s="9" t="str">
        <f>'Dig1703'!S8</f>
        <v>N</v>
      </c>
      <c r="M8" s="17">
        <f>1*'Dig1703'!T8</f>
        <v>0</v>
      </c>
      <c r="N8" s="11" t="str">
        <f>'Dig1703'!U8</f>
        <v>N</v>
      </c>
      <c r="O8" s="11" t="s">
        <v>1877</v>
      </c>
      <c r="P8" s="11" t="s">
        <v>1878</v>
      </c>
    </row>
    <row r="9" spans="1:17" x14ac:dyDescent="0.25">
      <c r="A9" s="16" t="s">
        <v>1873</v>
      </c>
      <c r="B9" s="11" t="s">
        <v>10</v>
      </c>
      <c r="C9" s="11" t="s">
        <v>43</v>
      </c>
      <c r="D9" s="17">
        <f>1*'Dig1703'!J9</f>
        <v>7.9</v>
      </c>
      <c r="E9" s="17">
        <f>1*'Dig1703'!L9</f>
        <v>7.9</v>
      </c>
      <c r="F9" s="9" t="str">
        <f>'Dig1703'!M9</f>
        <v>N</v>
      </c>
      <c r="G9" s="17">
        <f>1*'Dig1703'!N9</f>
        <v>7.9</v>
      </c>
      <c r="H9" s="9" t="str">
        <f>'Dig1703'!O9</f>
        <v>N</v>
      </c>
      <c r="I9" s="17">
        <f>1*'Dig1703'!P9</f>
        <v>7.9</v>
      </c>
      <c r="J9" s="9" t="str">
        <f>'Dig1703'!Q9</f>
        <v>N</v>
      </c>
      <c r="K9" s="17">
        <f>1*'Dig1703'!R9</f>
        <v>9.48</v>
      </c>
      <c r="L9" s="9" t="str">
        <f>'Dig1703'!S9</f>
        <v>N</v>
      </c>
      <c r="M9" s="17">
        <f>1*'Dig1703'!T9</f>
        <v>0</v>
      </c>
      <c r="N9" s="11" t="str">
        <f>'Dig1703'!U9</f>
        <v>N</v>
      </c>
      <c r="O9" s="11" t="s">
        <v>45</v>
      </c>
      <c r="P9" s="11"/>
    </row>
    <row r="10" spans="1:17" x14ac:dyDescent="0.25">
      <c r="A10" s="16" t="s">
        <v>1873</v>
      </c>
      <c r="B10" s="11" t="s">
        <v>10</v>
      </c>
      <c r="C10" s="11" t="s">
        <v>47</v>
      </c>
      <c r="D10" s="17">
        <f>1*'Dig1703'!J10</f>
        <v>28.5</v>
      </c>
      <c r="E10" s="17">
        <f>1*'Dig1703'!L10</f>
        <v>28.5</v>
      </c>
      <c r="F10" s="9" t="str">
        <f>'Dig1703'!M10</f>
        <v>N</v>
      </c>
      <c r="G10" s="17">
        <f>1*'Dig1703'!N10</f>
        <v>28.5</v>
      </c>
      <c r="H10" s="9" t="str">
        <f>'Dig1703'!O10</f>
        <v>N</v>
      </c>
      <c r="I10" s="17">
        <f>1*'Dig1703'!P10</f>
        <v>28.5</v>
      </c>
      <c r="J10" s="9" t="str">
        <f>'Dig1703'!Q10</f>
        <v>N</v>
      </c>
      <c r="K10" s="17">
        <f>1*'Dig1703'!R10</f>
        <v>28.5</v>
      </c>
      <c r="L10" s="9" t="str">
        <f>'Dig1703'!S10</f>
        <v>N</v>
      </c>
      <c r="M10" s="17">
        <f>1*'Dig1703'!T10</f>
        <v>0</v>
      </c>
      <c r="N10" s="11" t="str">
        <f>'Dig1703'!U10</f>
        <v>N</v>
      </c>
      <c r="O10" s="11" t="s">
        <v>1222</v>
      </c>
      <c r="P10" s="11" t="s">
        <v>895</v>
      </c>
    </row>
    <row r="11" spans="1:17" x14ac:dyDescent="0.25">
      <c r="A11" s="16" t="s">
        <v>1873</v>
      </c>
      <c r="B11" s="11" t="s">
        <v>10</v>
      </c>
      <c r="C11" s="11" t="s">
        <v>52</v>
      </c>
      <c r="D11" s="17">
        <f>1*'Dig1703'!J11</f>
        <v>35.9</v>
      </c>
      <c r="E11" s="17">
        <f>1*'Dig1703'!L11</f>
        <v>35.9</v>
      </c>
      <c r="F11" s="9" t="str">
        <f>'Dig1703'!M11</f>
        <v>N</v>
      </c>
      <c r="G11" s="17">
        <f>1*'Dig1703'!N11</f>
        <v>35.9</v>
      </c>
      <c r="H11" s="9" t="str">
        <f>'Dig1703'!O11</f>
        <v>N</v>
      </c>
      <c r="I11" s="17">
        <f>1*'Dig1703'!P11</f>
        <v>35.9</v>
      </c>
      <c r="J11" s="9" t="str">
        <f>'Dig1703'!Q11</f>
        <v>N</v>
      </c>
      <c r="K11" s="17">
        <f>1*'Dig1703'!R11</f>
        <v>35.9</v>
      </c>
      <c r="L11" s="9" t="str">
        <f>'Dig1703'!S11</f>
        <v>N</v>
      </c>
      <c r="M11" s="17">
        <f>1*'Dig1703'!T11</f>
        <v>0</v>
      </c>
      <c r="N11" s="11" t="str">
        <f>'Dig1703'!U11</f>
        <v>N</v>
      </c>
      <c r="O11" s="11" t="s">
        <v>1567</v>
      </c>
      <c r="P11" s="11" t="s">
        <v>1342</v>
      </c>
    </row>
    <row r="12" spans="1:17" x14ac:dyDescent="0.25">
      <c r="A12" s="16" t="s">
        <v>1873</v>
      </c>
      <c r="B12" s="11" t="s">
        <v>10</v>
      </c>
      <c r="C12" s="11" t="s">
        <v>56</v>
      </c>
      <c r="D12" s="17">
        <f>1*'Dig1703'!J12</f>
        <v>31.9</v>
      </c>
      <c r="E12" s="17">
        <f>1*'Dig1703'!L12</f>
        <v>31.9</v>
      </c>
      <c r="F12" s="9" t="str">
        <f>'Dig1703'!M12</f>
        <v>N</v>
      </c>
      <c r="G12" s="17">
        <f>1*'Dig1703'!N12</f>
        <v>31.9</v>
      </c>
      <c r="H12" s="9" t="str">
        <f>'Dig1703'!O12</f>
        <v>N</v>
      </c>
      <c r="I12" s="17">
        <f>1*'Dig1703'!P12</f>
        <v>31.9</v>
      </c>
      <c r="J12" s="9" t="str">
        <f>'Dig1703'!Q12</f>
        <v>N</v>
      </c>
      <c r="K12" s="17">
        <f>1*'Dig1703'!R12</f>
        <v>31.9</v>
      </c>
      <c r="L12" s="9" t="str">
        <f>'Dig1703'!S12</f>
        <v>N</v>
      </c>
      <c r="M12" s="17">
        <f>1*'Dig1703'!T12</f>
        <v>0</v>
      </c>
      <c r="N12" s="11" t="str">
        <f>'Dig1703'!U12</f>
        <v>N</v>
      </c>
      <c r="O12" s="11" t="s">
        <v>58</v>
      </c>
      <c r="P12" s="11" t="s">
        <v>59</v>
      </c>
    </row>
    <row r="13" spans="1:17" x14ac:dyDescent="0.25">
      <c r="A13" s="16" t="s">
        <v>1873</v>
      </c>
      <c r="B13" s="11" t="s">
        <v>10</v>
      </c>
      <c r="C13" s="11" t="s">
        <v>60</v>
      </c>
      <c r="D13" s="17">
        <f>1*'Dig1703'!J13</f>
        <v>12.98</v>
      </c>
      <c r="E13" s="17">
        <f>1*'Dig1703'!L13</f>
        <v>12.98</v>
      </c>
      <c r="F13" s="9" t="str">
        <f>'Dig1703'!M13</f>
        <v>N</v>
      </c>
      <c r="G13" s="17">
        <f>1*'Dig1703'!N13</f>
        <v>12.98</v>
      </c>
      <c r="H13" s="9" t="str">
        <f>'Dig1703'!O13</f>
        <v>N</v>
      </c>
      <c r="I13" s="17">
        <f>1*'Dig1703'!P13</f>
        <v>12.98</v>
      </c>
      <c r="J13" s="9" t="str">
        <f>'Dig1703'!Q13</f>
        <v>N</v>
      </c>
      <c r="K13" s="17">
        <f>1*'Dig1703'!R13</f>
        <v>12.98</v>
      </c>
      <c r="L13" s="9" t="str">
        <f>'Dig1703'!S13</f>
        <v>N</v>
      </c>
      <c r="M13" s="17">
        <f>1*'Dig1703'!T13</f>
        <v>0</v>
      </c>
      <c r="N13" s="11" t="str">
        <f>'Dig1703'!U13</f>
        <v>N</v>
      </c>
      <c r="O13" s="11" t="s">
        <v>62</v>
      </c>
      <c r="P13" s="11" t="s">
        <v>63</v>
      </c>
    </row>
    <row r="14" spans="1:17" x14ac:dyDescent="0.25">
      <c r="A14" s="16" t="s">
        <v>1873</v>
      </c>
      <c r="B14" s="11" t="s">
        <v>10</v>
      </c>
      <c r="C14" s="11" t="s">
        <v>64</v>
      </c>
      <c r="D14" s="17">
        <f>1*'Dig1703'!J14</f>
        <v>12.48</v>
      </c>
      <c r="E14" s="17">
        <f>1*'Dig1703'!L14</f>
        <v>12.48</v>
      </c>
      <c r="F14" s="9" t="str">
        <f>'Dig1703'!M14</f>
        <v>N</v>
      </c>
      <c r="G14" s="17">
        <f>1*'Dig1703'!N14</f>
        <v>12.48</v>
      </c>
      <c r="H14" s="9" t="str">
        <f>'Dig1703'!O14</f>
        <v>N</v>
      </c>
      <c r="I14" s="17">
        <f>1*'Dig1703'!P14</f>
        <v>12.98</v>
      </c>
      <c r="J14" s="9" t="str">
        <f>'Dig1703'!Q14</f>
        <v>N</v>
      </c>
      <c r="K14" s="17">
        <f>1*'Dig1703'!R14</f>
        <v>12.98</v>
      </c>
      <c r="L14" s="9" t="str">
        <f>'Dig1703'!S14</f>
        <v>N</v>
      </c>
      <c r="M14" s="17">
        <f>1*'Dig1703'!T14</f>
        <v>0</v>
      </c>
      <c r="N14" s="11" t="str">
        <f>'Dig1703'!U14</f>
        <v>N</v>
      </c>
      <c r="O14" s="11" t="s">
        <v>66</v>
      </c>
      <c r="P14" s="11" t="s">
        <v>67</v>
      </c>
    </row>
    <row r="15" spans="1:17" x14ac:dyDescent="0.25">
      <c r="A15" s="16" t="s">
        <v>1873</v>
      </c>
      <c r="B15" s="11" t="s">
        <v>10</v>
      </c>
      <c r="C15" s="11" t="s">
        <v>68</v>
      </c>
      <c r="D15" s="17">
        <f>1*'Dig1703'!J15</f>
        <v>13.98</v>
      </c>
      <c r="E15" s="17">
        <f>1*'Dig1703'!L15</f>
        <v>13.98</v>
      </c>
      <c r="F15" s="9" t="str">
        <f>'Dig1703'!M15</f>
        <v>N</v>
      </c>
      <c r="G15" s="17">
        <f>1*'Dig1703'!N15</f>
        <v>13.98</v>
      </c>
      <c r="H15" s="9" t="str">
        <f>'Dig1703'!O15</f>
        <v>N</v>
      </c>
      <c r="I15" s="17">
        <f>1*'Dig1703'!P15</f>
        <v>13.98</v>
      </c>
      <c r="J15" s="9" t="str">
        <f>'Dig1703'!Q15</f>
        <v>N</v>
      </c>
      <c r="K15" s="17">
        <f>1*'Dig1703'!R15</f>
        <v>13.98</v>
      </c>
      <c r="L15" s="9" t="str">
        <f>'Dig1703'!S15</f>
        <v>N</v>
      </c>
      <c r="M15" s="17">
        <f>1*'Dig1703'!T15</f>
        <v>0</v>
      </c>
      <c r="N15" s="11" t="str">
        <f>'Dig1703'!U15</f>
        <v>N</v>
      </c>
      <c r="O15" s="11" t="s">
        <v>70</v>
      </c>
      <c r="P15" s="11" t="s">
        <v>72</v>
      </c>
    </row>
    <row r="16" spans="1:17" x14ac:dyDescent="0.25">
      <c r="A16" s="16" t="s">
        <v>1873</v>
      </c>
      <c r="B16" s="11" t="s">
        <v>10</v>
      </c>
      <c r="C16" s="11" t="s">
        <v>73</v>
      </c>
      <c r="D16" s="17">
        <f>1*'Dig1703'!J16</f>
        <v>15.48</v>
      </c>
      <c r="E16" s="17">
        <f>1*'Dig1703'!L16</f>
        <v>15.48</v>
      </c>
      <c r="F16" s="9" t="str">
        <f>'Dig1703'!M16</f>
        <v>N</v>
      </c>
      <c r="G16" s="17">
        <f>1*'Dig1703'!N16</f>
        <v>15.48</v>
      </c>
      <c r="H16" s="9" t="str">
        <f>'Dig1703'!O16</f>
        <v>N</v>
      </c>
      <c r="I16" s="17">
        <f>1*'Dig1703'!P16</f>
        <v>15.48</v>
      </c>
      <c r="J16" s="9" t="str">
        <f>'Dig1703'!Q16</f>
        <v>N</v>
      </c>
      <c r="K16" s="17">
        <f>1*'Dig1703'!R16</f>
        <v>15.48</v>
      </c>
      <c r="L16" s="9" t="str">
        <f>'Dig1703'!S16</f>
        <v>N</v>
      </c>
      <c r="M16" s="17">
        <f>1*'Dig1703'!T16</f>
        <v>0</v>
      </c>
      <c r="N16" s="11" t="str">
        <f>'Dig1703'!U16</f>
        <v>N</v>
      </c>
      <c r="O16" s="11" t="s">
        <v>75</v>
      </c>
      <c r="P16" s="11" t="s">
        <v>76</v>
      </c>
    </row>
    <row r="17" spans="1:16" x14ac:dyDescent="0.25">
      <c r="A17" s="16" t="s">
        <v>1873</v>
      </c>
      <c r="B17" s="11" t="s">
        <v>10</v>
      </c>
      <c r="C17" s="11" t="s">
        <v>77</v>
      </c>
      <c r="D17" s="17">
        <f>1*'Dig1703'!J17</f>
        <v>12.48</v>
      </c>
      <c r="E17" s="17">
        <f>1*'Dig1703'!L17</f>
        <v>12.48</v>
      </c>
      <c r="F17" s="9" t="str">
        <f>'Dig1703'!M17</f>
        <v>N</v>
      </c>
      <c r="G17" s="17">
        <f>1*'Dig1703'!N17</f>
        <v>12.48</v>
      </c>
      <c r="H17" s="9" t="str">
        <f>'Dig1703'!O17</f>
        <v>N</v>
      </c>
      <c r="I17" s="17">
        <f>1*'Dig1703'!P17</f>
        <v>12.98</v>
      </c>
      <c r="J17" s="9" t="str">
        <f>'Dig1703'!Q17</f>
        <v>N</v>
      </c>
      <c r="K17" s="17">
        <f>1*'Dig1703'!R17</f>
        <v>13.28</v>
      </c>
      <c r="L17" s="9" t="str">
        <f>'Dig1703'!S17</f>
        <v>N</v>
      </c>
      <c r="M17" s="17">
        <f>1*'Dig1703'!T17</f>
        <v>0</v>
      </c>
      <c r="N17" s="11" t="str">
        <f>'Dig1703'!U17</f>
        <v>N</v>
      </c>
      <c r="O17" s="11" t="s">
        <v>75</v>
      </c>
      <c r="P17" s="11" t="s">
        <v>79</v>
      </c>
    </row>
    <row r="18" spans="1:16" x14ac:dyDescent="0.25">
      <c r="A18" s="16" t="s">
        <v>1873</v>
      </c>
      <c r="B18" s="11" t="s">
        <v>10</v>
      </c>
      <c r="C18" s="11" t="s">
        <v>80</v>
      </c>
      <c r="D18" s="17">
        <f>1*'Dig1703'!J18</f>
        <v>11.48</v>
      </c>
      <c r="E18" s="17">
        <f>1*'Dig1703'!L18</f>
        <v>11.48</v>
      </c>
      <c r="F18" s="9" t="str">
        <f>'Dig1703'!M18</f>
        <v>N</v>
      </c>
      <c r="G18" s="17">
        <f>1*'Dig1703'!N18</f>
        <v>11.48</v>
      </c>
      <c r="H18" s="9" t="str">
        <f>'Dig1703'!O18</f>
        <v>N</v>
      </c>
      <c r="I18" s="17">
        <f>1*'Dig1703'!P18</f>
        <v>11.48</v>
      </c>
      <c r="J18" s="9" t="str">
        <f>'Dig1703'!Q18</f>
        <v>N</v>
      </c>
      <c r="K18" s="17">
        <f>1*'Dig1703'!R18</f>
        <v>10.98</v>
      </c>
      <c r="L18" s="9" t="str">
        <f>'Dig1703'!S18</f>
        <v>N</v>
      </c>
      <c r="M18" s="17">
        <f>1*'Dig1703'!T18</f>
        <v>0</v>
      </c>
      <c r="N18" s="11" t="str">
        <f>'Dig1703'!U18</f>
        <v>N</v>
      </c>
      <c r="O18" s="11" t="s">
        <v>82</v>
      </c>
      <c r="P18" s="11" t="s">
        <v>79</v>
      </c>
    </row>
    <row r="19" spans="1:16" x14ac:dyDescent="0.25">
      <c r="A19" s="16" t="s">
        <v>1873</v>
      </c>
      <c r="B19" s="11" t="s">
        <v>10</v>
      </c>
      <c r="C19" s="11" t="s">
        <v>83</v>
      </c>
      <c r="D19" s="17">
        <f>1*'Dig1703'!J19</f>
        <v>1.48</v>
      </c>
      <c r="E19" s="17">
        <f>1*'Dig1703'!L19</f>
        <v>1.48</v>
      </c>
      <c r="F19" s="9" t="str">
        <f>'Dig1703'!M19</f>
        <v>N</v>
      </c>
      <c r="G19" s="17">
        <f>1*'Dig1703'!N19</f>
        <v>1.48</v>
      </c>
      <c r="H19" s="9" t="str">
        <f>'Dig1703'!O19</f>
        <v>N</v>
      </c>
      <c r="I19" s="17">
        <f>1*'Dig1703'!P19</f>
        <v>1.48</v>
      </c>
      <c r="J19" s="9" t="str">
        <f>'Dig1703'!Q19</f>
        <v>N</v>
      </c>
      <c r="K19" s="17">
        <f>1*'Dig1703'!R19</f>
        <v>1.48</v>
      </c>
      <c r="L19" s="9" t="str">
        <f>'Dig1703'!S19</f>
        <v>N</v>
      </c>
      <c r="M19" s="17">
        <f>1*'Dig1703'!T19</f>
        <v>0</v>
      </c>
      <c r="N19" s="11" t="str">
        <f>'Dig1703'!U19</f>
        <v>N</v>
      </c>
      <c r="O19" s="11" t="s">
        <v>85</v>
      </c>
      <c r="P19" s="11" t="s">
        <v>86</v>
      </c>
    </row>
    <row r="20" spans="1:16" x14ac:dyDescent="0.25">
      <c r="A20" s="16" t="s">
        <v>1873</v>
      </c>
      <c r="B20" s="11" t="s">
        <v>10</v>
      </c>
      <c r="C20" s="11" t="s">
        <v>87</v>
      </c>
      <c r="D20" s="17">
        <f>1*'Dig1703'!J20</f>
        <v>18.98</v>
      </c>
      <c r="E20" s="17">
        <f>1*'Dig1703'!L20</f>
        <v>19.2</v>
      </c>
      <c r="F20" s="9" t="str">
        <f>'Dig1703'!M20</f>
        <v>N</v>
      </c>
      <c r="G20" s="17">
        <f>1*'Dig1703'!N20</f>
        <v>19.2</v>
      </c>
      <c r="H20" s="9" t="str">
        <f>'Dig1703'!O20</f>
        <v>N</v>
      </c>
      <c r="I20" s="17">
        <f>1*'Dig1703'!P20</f>
        <v>21.9</v>
      </c>
      <c r="J20" s="9" t="str">
        <f>'Dig1703'!Q20</f>
        <v>N</v>
      </c>
      <c r="K20" s="17">
        <f>1*'Dig1703'!R20</f>
        <v>21.9</v>
      </c>
      <c r="L20" s="9" t="str">
        <f>'Dig1703'!S20</f>
        <v>N</v>
      </c>
      <c r="M20" s="17">
        <f>1*'Dig1703'!T20</f>
        <v>0</v>
      </c>
      <c r="N20" s="11" t="str">
        <f>'Dig1703'!U20</f>
        <v>N</v>
      </c>
      <c r="O20" s="11" t="s">
        <v>82</v>
      </c>
      <c r="P20" s="11" t="s">
        <v>72</v>
      </c>
    </row>
    <row r="21" spans="1:16" x14ac:dyDescent="0.25">
      <c r="A21" s="16" t="s">
        <v>1873</v>
      </c>
      <c r="B21" s="11" t="s">
        <v>10</v>
      </c>
      <c r="C21" s="11" t="s">
        <v>89</v>
      </c>
      <c r="D21" s="17">
        <f>1*'Dig1703'!J21</f>
        <v>14.56</v>
      </c>
      <c r="E21" s="17">
        <f>1*'Dig1703'!L21</f>
        <v>14.56</v>
      </c>
      <c r="F21" s="9" t="str">
        <f>'Dig1703'!M21</f>
        <v>N</v>
      </c>
      <c r="G21" s="17">
        <f>1*'Dig1703'!N21</f>
        <v>14.56</v>
      </c>
      <c r="H21" s="9" t="str">
        <f>'Dig1703'!O21</f>
        <v>N</v>
      </c>
      <c r="I21" s="17">
        <f>1*'Dig1703'!P21</f>
        <v>14.96</v>
      </c>
      <c r="J21" s="9" t="str">
        <f>'Dig1703'!Q21</f>
        <v>N</v>
      </c>
      <c r="K21" s="17">
        <f>1*'Dig1703'!R21</f>
        <v>14.96</v>
      </c>
      <c r="L21" s="9" t="str">
        <f>'Dig1703'!S21</f>
        <v>N</v>
      </c>
      <c r="M21" s="17">
        <f>1*'Dig1703'!T21</f>
        <v>0</v>
      </c>
      <c r="N21" s="11" t="str">
        <f>'Dig1703'!U21</f>
        <v>N</v>
      </c>
      <c r="O21" s="11" t="s">
        <v>91</v>
      </c>
      <c r="P21" s="11" t="s">
        <v>92</v>
      </c>
    </row>
    <row r="22" spans="1:16" x14ac:dyDescent="0.25">
      <c r="A22" s="16" t="s">
        <v>1873</v>
      </c>
      <c r="B22" s="11" t="s">
        <v>10</v>
      </c>
      <c r="C22" s="11" t="s">
        <v>93</v>
      </c>
      <c r="D22" s="17">
        <f>1*'Dig1703'!J22</f>
        <v>67.8</v>
      </c>
      <c r="E22" s="17">
        <f>1*'Dig1703'!L22</f>
        <v>67.8</v>
      </c>
      <c r="F22" s="9" t="str">
        <f>'Dig1703'!M22</f>
        <v>N</v>
      </c>
      <c r="G22" s="17">
        <f>1*'Dig1703'!N22</f>
        <v>67.8</v>
      </c>
      <c r="H22" s="9" t="str">
        <f>'Dig1703'!O22</f>
        <v>N</v>
      </c>
      <c r="I22" s="17">
        <f>1*'Dig1703'!P22</f>
        <v>64.8</v>
      </c>
      <c r="J22" s="9" t="str">
        <f>'Dig1703'!Q22</f>
        <v>N</v>
      </c>
      <c r="K22" s="17">
        <f>1*'Dig1703'!R22</f>
        <v>64.8</v>
      </c>
      <c r="L22" s="9" t="str">
        <f>'Dig1703'!S22</f>
        <v>N</v>
      </c>
      <c r="M22" s="17">
        <f>1*'Dig1703'!T22</f>
        <v>0</v>
      </c>
      <c r="N22" s="11" t="str">
        <f>'Dig1703'!U22</f>
        <v>N</v>
      </c>
      <c r="O22" s="11" t="s">
        <v>75</v>
      </c>
      <c r="P22" s="11" t="s">
        <v>72</v>
      </c>
    </row>
    <row r="23" spans="1:16" x14ac:dyDescent="0.25">
      <c r="A23" s="16" t="s">
        <v>1873</v>
      </c>
      <c r="B23" s="11" t="s">
        <v>10</v>
      </c>
      <c r="C23" s="11" t="s">
        <v>95</v>
      </c>
      <c r="D23" s="17">
        <f>1*'Dig1703'!J23</f>
        <v>7.28</v>
      </c>
      <c r="E23" s="17">
        <f>1*'Dig1703'!L23</f>
        <v>7.28</v>
      </c>
      <c r="F23" s="9" t="str">
        <f>'Dig1703'!M23</f>
        <v>N</v>
      </c>
      <c r="G23" s="17">
        <f>1*'Dig1703'!N23</f>
        <v>7.28</v>
      </c>
      <c r="H23" s="9" t="str">
        <f>'Dig1703'!O23</f>
        <v>N</v>
      </c>
      <c r="I23" s="17">
        <f>1*'Dig1703'!P23</f>
        <v>7.28</v>
      </c>
      <c r="J23" s="9" t="str">
        <f>'Dig1703'!Q23</f>
        <v>N</v>
      </c>
      <c r="K23" s="17">
        <f>1*'Dig1703'!R23</f>
        <v>7.28</v>
      </c>
      <c r="L23" s="9" t="str">
        <f>'Dig1703'!S23</f>
        <v>N</v>
      </c>
      <c r="M23" s="17">
        <f>1*'Dig1703'!T23</f>
        <v>0</v>
      </c>
      <c r="N23" s="11" t="str">
        <f>'Dig1703'!U23</f>
        <v>N</v>
      </c>
      <c r="O23" s="11" t="s">
        <v>127</v>
      </c>
      <c r="P23" s="11" t="s">
        <v>98</v>
      </c>
    </row>
    <row r="24" spans="1:16" x14ac:dyDescent="0.25">
      <c r="A24" s="16" t="s">
        <v>1873</v>
      </c>
      <c r="B24" s="11" t="s">
        <v>10</v>
      </c>
      <c r="C24" s="11" t="s">
        <v>99</v>
      </c>
      <c r="D24" s="17">
        <f>1*'Dig1703'!J24</f>
        <v>8.48</v>
      </c>
      <c r="E24" s="17">
        <f>1*'Dig1703'!L24</f>
        <v>7.78</v>
      </c>
      <c r="F24" s="9" t="str">
        <f>'Dig1703'!M24</f>
        <v>N</v>
      </c>
      <c r="G24" s="17">
        <f>1*'Dig1703'!N24</f>
        <v>7.78</v>
      </c>
      <c r="H24" s="9" t="str">
        <f>'Dig1703'!O24</f>
        <v>N</v>
      </c>
      <c r="I24" s="17">
        <f>1*'Dig1703'!P24</f>
        <v>7.78</v>
      </c>
      <c r="J24" s="9" t="str">
        <f>'Dig1703'!Q24</f>
        <v>N</v>
      </c>
      <c r="K24" s="17">
        <f>1*'Dig1703'!R24</f>
        <v>7.78</v>
      </c>
      <c r="L24" s="9" t="str">
        <f>'Dig1703'!S24</f>
        <v>N</v>
      </c>
      <c r="M24" s="17">
        <f>1*'Dig1703'!T24</f>
        <v>0</v>
      </c>
      <c r="N24" s="11" t="str">
        <f>'Dig1703'!U24</f>
        <v>N</v>
      </c>
      <c r="O24" s="11" t="s">
        <v>101</v>
      </c>
      <c r="P24" s="11" t="s">
        <v>102</v>
      </c>
    </row>
    <row r="25" spans="1:16" x14ac:dyDescent="0.25">
      <c r="A25" s="16" t="s">
        <v>1873</v>
      </c>
      <c r="B25" s="11" t="s">
        <v>10</v>
      </c>
      <c r="C25" s="11" t="s">
        <v>103</v>
      </c>
      <c r="D25" s="17">
        <f>1*'Dig1703'!J25</f>
        <v>5.48</v>
      </c>
      <c r="E25" s="17">
        <f>1*'Dig1703'!L25</f>
        <v>5.48</v>
      </c>
      <c r="F25" s="9" t="str">
        <f>'Dig1703'!M25</f>
        <v>N</v>
      </c>
      <c r="G25" s="17">
        <f>1*'Dig1703'!N25</f>
        <v>5.48</v>
      </c>
      <c r="H25" s="9" t="str">
        <f>'Dig1703'!O25</f>
        <v>N</v>
      </c>
      <c r="I25" s="17">
        <f>1*'Dig1703'!P25</f>
        <v>5.48</v>
      </c>
      <c r="J25" s="9" t="str">
        <f>'Dig1703'!Q25</f>
        <v>N</v>
      </c>
      <c r="K25" s="17">
        <f>1*'Dig1703'!R25</f>
        <v>5.48</v>
      </c>
      <c r="L25" s="9" t="str">
        <f>'Dig1703'!S25</f>
        <v>N</v>
      </c>
      <c r="M25" s="17">
        <f>1*'Dig1703'!T25</f>
        <v>0</v>
      </c>
      <c r="N25" s="11" t="str">
        <f>'Dig1703'!U25</f>
        <v>N</v>
      </c>
      <c r="O25" s="11" t="s">
        <v>105</v>
      </c>
      <c r="P25" s="11" t="s">
        <v>106</v>
      </c>
    </row>
    <row r="26" spans="1:16" x14ac:dyDescent="0.25">
      <c r="A26" s="16" t="s">
        <v>1873</v>
      </c>
      <c r="B26" s="11" t="s">
        <v>10</v>
      </c>
      <c r="C26" s="11" t="s">
        <v>107</v>
      </c>
      <c r="D26" s="17">
        <f>1*'Dig1703'!J26</f>
        <v>18.5</v>
      </c>
      <c r="E26" s="17">
        <f>1*'Dig1703'!L26</f>
        <v>18.5</v>
      </c>
      <c r="F26" s="9" t="str">
        <f>'Dig1703'!M26</f>
        <v>N</v>
      </c>
      <c r="G26" s="17">
        <f>1*'Dig1703'!N26</f>
        <v>18.5</v>
      </c>
      <c r="H26" s="9" t="str">
        <f>'Dig1703'!O26</f>
        <v>N</v>
      </c>
      <c r="I26" s="17">
        <f>1*'Dig1703'!P26</f>
        <v>22.9</v>
      </c>
      <c r="J26" s="9" t="str">
        <f>'Dig1703'!Q26</f>
        <v>S</v>
      </c>
      <c r="K26" s="17">
        <f>1*'Dig1703'!R26</f>
        <v>22.9</v>
      </c>
      <c r="L26" s="9" t="str">
        <f>'Dig1703'!S26</f>
        <v>N</v>
      </c>
      <c r="M26" s="17">
        <f>1*'Dig1703'!T26</f>
        <v>0</v>
      </c>
      <c r="N26" s="11" t="str">
        <f>'Dig1703'!U26</f>
        <v>N</v>
      </c>
      <c r="O26" s="11" t="s">
        <v>109</v>
      </c>
      <c r="P26" s="11" t="s">
        <v>110</v>
      </c>
    </row>
    <row r="27" spans="1:16" x14ac:dyDescent="0.25">
      <c r="A27" s="16" t="s">
        <v>1873</v>
      </c>
      <c r="B27" s="11" t="s">
        <v>10</v>
      </c>
      <c r="C27" s="11" t="s">
        <v>111</v>
      </c>
      <c r="D27" s="17">
        <f>1*'Dig1703'!J27</f>
        <v>3.78</v>
      </c>
      <c r="E27" s="17">
        <f>1*'Dig1703'!L27</f>
        <v>3.78</v>
      </c>
      <c r="F27" s="9" t="str">
        <f>'Dig1703'!M27</f>
        <v>N</v>
      </c>
      <c r="G27" s="17">
        <f>1*'Dig1703'!N27</f>
        <v>3.78</v>
      </c>
      <c r="H27" s="9" t="str">
        <f>'Dig1703'!O27</f>
        <v>N</v>
      </c>
      <c r="I27" s="17">
        <f>1*'Dig1703'!P27</f>
        <v>3.78</v>
      </c>
      <c r="J27" s="9" t="str">
        <f>'Dig1703'!Q27</f>
        <v>N</v>
      </c>
      <c r="K27" s="17">
        <f>1*'Dig1703'!R27</f>
        <v>3.78</v>
      </c>
      <c r="L27" s="9" t="str">
        <f>'Dig1703'!S27</f>
        <v>N</v>
      </c>
      <c r="M27" s="17">
        <f>1*'Dig1703'!T27</f>
        <v>0</v>
      </c>
      <c r="N27" s="11" t="str">
        <f>'Dig1703'!U27</f>
        <v>N</v>
      </c>
      <c r="O27" s="11" t="s">
        <v>1879</v>
      </c>
      <c r="P27" s="11" t="s">
        <v>1426</v>
      </c>
    </row>
    <row r="28" spans="1:16" x14ac:dyDescent="0.25">
      <c r="A28" s="16" t="s">
        <v>1873</v>
      </c>
      <c r="B28" s="11" t="s">
        <v>10</v>
      </c>
      <c r="C28" s="11" t="s">
        <v>116</v>
      </c>
      <c r="D28" s="17">
        <f>1*'Dig1703'!J28</f>
        <v>6.78</v>
      </c>
      <c r="E28" s="17">
        <f>1*'Dig1703'!L28</f>
        <v>6.78</v>
      </c>
      <c r="F28" s="9" t="str">
        <f>'Dig1703'!M28</f>
        <v>N</v>
      </c>
      <c r="G28" s="17">
        <f>1*'Dig1703'!N28</f>
        <v>6.78</v>
      </c>
      <c r="H28" s="9" t="str">
        <f>'Dig1703'!O28</f>
        <v>N</v>
      </c>
      <c r="I28" s="17">
        <f>1*'Dig1703'!P28</f>
        <v>6.78</v>
      </c>
      <c r="J28" s="9" t="str">
        <f>'Dig1703'!Q28</f>
        <v>N</v>
      </c>
      <c r="K28" s="17">
        <f>1*'Dig1703'!R28</f>
        <v>6.78</v>
      </c>
      <c r="L28" s="9" t="str">
        <f>'Dig1703'!S28</f>
        <v>N</v>
      </c>
      <c r="M28" s="17">
        <f>1*'Dig1703'!T28</f>
        <v>0</v>
      </c>
      <c r="N28" s="11" t="str">
        <f>'Dig1703'!U28</f>
        <v>N</v>
      </c>
      <c r="O28" s="11" t="s">
        <v>118</v>
      </c>
      <c r="P28" s="11" t="s">
        <v>119</v>
      </c>
    </row>
    <row r="29" spans="1:16" x14ac:dyDescent="0.25">
      <c r="A29" s="16" t="s">
        <v>1873</v>
      </c>
      <c r="B29" s="11" t="s">
        <v>10</v>
      </c>
      <c r="C29" s="11" t="s">
        <v>120</v>
      </c>
      <c r="D29" s="17">
        <f>1*'Dig1703'!J29</f>
        <v>6.98</v>
      </c>
      <c r="E29" s="17">
        <f>1*'Dig1703'!L29</f>
        <v>6.98</v>
      </c>
      <c r="F29" s="9" t="str">
        <f>'Dig1703'!M29</f>
        <v>N</v>
      </c>
      <c r="G29" s="17">
        <f>1*'Dig1703'!N29</f>
        <v>6.98</v>
      </c>
      <c r="H29" s="9" t="str">
        <f>'Dig1703'!O29</f>
        <v>N</v>
      </c>
      <c r="I29" s="17">
        <f>1*'Dig1703'!P29</f>
        <v>6.98</v>
      </c>
      <c r="J29" s="9" t="str">
        <f>'Dig1703'!Q29</f>
        <v>N</v>
      </c>
      <c r="K29" s="17">
        <f>1*'Dig1703'!R29</f>
        <v>6.98</v>
      </c>
      <c r="L29" s="9" t="str">
        <f>'Dig1703'!S29</f>
        <v>N</v>
      </c>
      <c r="M29" s="17">
        <f>1*'Dig1703'!T29</f>
        <v>0</v>
      </c>
      <c r="N29" s="11" t="str">
        <f>'Dig1703'!U29</f>
        <v>N</v>
      </c>
      <c r="O29" s="11" t="s">
        <v>122</v>
      </c>
      <c r="P29" s="11" t="s">
        <v>1238</v>
      </c>
    </row>
    <row r="30" spans="1:16" x14ac:dyDescent="0.25">
      <c r="A30" s="16" t="s">
        <v>1873</v>
      </c>
      <c r="B30" s="11" t="s">
        <v>10</v>
      </c>
      <c r="C30" s="11" t="s">
        <v>124</v>
      </c>
      <c r="D30" s="17">
        <f>1*'Dig1703'!J30</f>
        <v>1.98</v>
      </c>
      <c r="E30" s="17">
        <f>1*'Dig1703'!L30</f>
        <v>1.98</v>
      </c>
      <c r="F30" s="9" t="str">
        <f>'Dig1703'!M30</f>
        <v>N</v>
      </c>
      <c r="G30" s="17">
        <f>1*'Dig1703'!N30</f>
        <v>1.98</v>
      </c>
      <c r="H30" s="9" t="str">
        <f>'Dig1703'!O30</f>
        <v>N</v>
      </c>
      <c r="I30" s="17">
        <f>1*'Dig1703'!P30</f>
        <v>1.98</v>
      </c>
      <c r="J30" s="9" t="str">
        <f>'Dig1703'!Q30</f>
        <v>N</v>
      </c>
      <c r="K30" s="17">
        <f>1*'Dig1703'!R30</f>
        <v>1.98</v>
      </c>
      <c r="L30" s="9" t="str">
        <f>'Dig1703'!S30</f>
        <v>N</v>
      </c>
      <c r="M30" s="17">
        <f>1*'Dig1703'!T30</f>
        <v>0</v>
      </c>
      <c r="N30" s="11" t="str">
        <f>'Dig1703'!U30</f>
        <v>N</v>
      </c>
      <c r="O30" s="11" t="s">
        <v>126</v>
      </c>
      <c r="P30" s="11" t="s">
        <v>128</v>
      </c>
    </row>
    <row r="31" spans="1:16" x14ac:dyDescent="0.25">
      <c r="A31" s="16" t="s">
        <v>1873</v>
      </c>
      <c r="B31" s="11" t="s">
        <v>10</v>
      </c>
      <c r="C31" s="11" t="s">
        <v>129</v>
      </c>
      <c r="D31" s="17">
        <f>1*'Dig1703'!J31</f>
        <v>1.78</v>
      </c>
      <c r="E31" s="17">
        <f>1*'Dig1703'!L31</f>
        <v>1.78</v>
      </c>
      <c r="F31" s="9" t="str">
        <f>'Dig1703'!M31</f>
        <v>N</v>
      </c>
      <c r="G31" s="17">
        <f>1*'Dig1703'!N31</f>
        <v>1.78</v>
      </c>
      <c r="H31" s="9" t="str">
        <f>'Dig1703'!O31</f>
        <v>N</v>
      </c>
      <c r="I31" s="17">
        <f>1*'Dig1703'!P31</f>
        <v>1.78</v>
      </c>
      <c r="J31" s="9" t="str">
        <f>'Dig1703'!Q31</f>
        <v>N</v>
      </c>
      <c r="K31" s="17">
        <f>1*'Dig1703'!R31</f>
        <v>1.78</v>
      </c>
      <c r="L31" s="9" t="str">
        <f>'Dig1703'!S31</f>
        <v>N</v>
      </c>
      <c r="M31" s="17">
        <f>1*'Dig1703'!T31</f>
        <v>0</v>
      </c>
      <c r="N31" s="11" t="str">
        <f>'Dig1703'!U31</f>
        <v>N</v>
      </c>
      <c r="O31" s="11" t="s">
        <v>599</v>
      </c>
      <c r="P31" s="11" t="s">
        <v>131</v>
      </c>
    </row>
    <row r="32" spans="1:16" x14ac:dyDescent="0.25">
      <c r="A32" s="16" t="s">
        <v>1873</v>
      </c>
      <c r="B32" s="11" t="s">
        <v>10</v>
      </c>
      <c r="C32" s="11" t="s">
        <v>132</v>
      </c>
      <c r="D32" s="17">
        <f>1*'Dig1703'!J32</f>
        <v>8.7799999999999994</v>
      </c>
      <c r="E32" s="17">
        <f>1*'Dig1703'!L32</f>
        <v>8.7799999999999994</v>
      </c>
      <c r="F32" s="9" t="str">
        <f>'Dig1703'!M32</f>
        <v>N</v>
      </c>
      <c r="G32" s="17">
        <f>1*'Dig1703'!N32</f>
        <v>8.7799999999999994</v>
      </c>
      <c r="H32" s="9" t="str">
        <f>'Dig1703'!O32</f>
        <v>N</v>
      </c>
      <c r="I32" s="17">
        <f>1*'Dig1703'!P32</f>
        <v>7.28</v>
      </c>
      <c r="J32" s="9" t="str">
        <f>'Dig1703'!Q32</f>
        <v>N</v>
      </c>
      <c r="K32" s="17">
        <f>1*'Dig1703'!R32</f>
        <v>7.28</v>
      </c>
      <c r="L32" s="9" t="str">
        <f>'Dig1703'!S32</f>
        <v>N</v>
      </c>
      <c r="M32" s="17">
        <f>1*'Dig1703'!T32</f>
        <v>0</v>
      </c>
      <c r="N32" s="11" t="str">
        <f>'Dig1703'!U32</f>
        <v>N</v>
      </c>
      <c r="O32" s="11" t="s">
        <v>134</v>
      </c>
      <c r="P32" s="11" t="s">
        <v>136</v>
      </c>
    </row>
    <row r="33" spans="1:16" x14ac:dyDescent="0.25">
      <c r="A33" s="16" t="s">
        <v>1873</v>
      </c>
      <c r="B33" s="11" t="s">
        <v>10</v>
      </c>
      <c r="C33" s="11" t="s">
        <v>137</v>
      </c>
      <c r="D33" s="17">
        <f>1*'Dig1703'!J33</f>
        <v>4.58</v>
      </c>
      <c r="E33" s="17">
        <f>1*'Dig1703'!L33</f>
        <v>4.58</v>
      </c>
      <c r="F33" s="9" t="str">
        <f>'Dig1703'!M33</f>
        <v>N</v>
      </c>
      <c r="G33" s="17">
        <f>1*'Dig1703'!N33</f>
        <v>4.58</v>
      </c>
      <c r="H33" s="9" t="str">
        <f>'Dig1703'!O33</f>
        <v>N</v>
      </c>
      <c r="I33" s="17">
        <f>1*'Dig1703'!P33</f>
        <v>4.58</v>
      </c>
      <c r="J33" s="9" t="str">
        <f>'Dig1703'!Q33</f>
        <v>N</v>
      </c>
      <c r="K33" s="17">
        <f>1*'Dig1703'!R33</f>
        <v>4.58</v>
      </c>
      <c r="L33" s="9" t="str">
        <f>'Dig1703'!S33</f>
        <v>N</v>
      </c>
      <c r="M33" s="17">
        <f>1*'Dig1703'!T33</f>
        <v>0</v>
      </c>
      <c r="N33" s="11" t="str">
        <f>'Dig1703'!U33</f>
        <v>N</v>
      </c>
      <c r="O33" s="11" t="s">
        <v>462</v>
      </c>
      <c r="P33" s="11" t="s">
        <v>140</v>
      </c>
    </row>
    <row r="34" spans="1:16" x14ac:dyDescent="0.25">
      <c r="A34" s="16" t="s">
        <v>1873</v>
      </c>
      <c r="B34" s="11" t="s">
        <v>10</v>
      </c>
      <c r="C34" s="11" t="s">
        <v>141</v>
      </c>
      <c r="D34" s="17">
        <f>1*'Dig1703'!J34</f>
        <v>1.78</v>
      </c>
      <c r="E34" s="17">
        <f>1*'Dig1703'!L34</f>
        <v>1.78</v>
      </c>
      <c r="F34" s="9" t="str">
        <f>'Dig1703'!M34</f>
        <v>N</v>
      </c>
      <c r="G34" s="17">
        <f>1*'Dig1703'!N34</f>
        <v>1.78</v>
      </c>
      <c r="H34" s="9" t="str">
        <f>'Dig1703'!O34</f>
        <v>N</v>
      </c>
      <c r="I34" s="17">
        <f>1*'Dig1703'!P34</f>
        <v>1.78</v>
      </c>
      <c r="J34" s="9" t="str">
        <f>'Dig1703'!Q34</f>
        <v>N</v>
      </c>
      <c r="K34" s="17">
        <f>1*'Dig1703'!R34</f>
        <v>1.78</v>
      </c>
      <c r="L34" s="9" t="str">
        <f>'Dig1703'!S34</f>
        <v>N</v>
      </c>
      <c r="M34" s="17">
        <f>1*'Dig1703'!T34</f>
        <v>0</v>
      </c>
      <c r="N34" s="11" t="str">
        <f>'Dig1703'!U34</f>
        <v>N</v>
      </c>
      <c r="O34" s="11" t="s">
        <v>143</v>
      </c>
      <c r="P34" s="11" t="s">
        <v>144</v>
      </c>
    </row>
    <row r="35" spans="1:16" x14ac:dyDescent="0.25">
      <c r="A35" s="16" t="s">
        <v>1873</v>
      </c>
      <c r="B35" s="11" t="s">
        <v>10</v>
      </c>
      <c r="C35" s="11" t="s">
        <v>145</v>
      </c>
      <c r="D35" s="17">
        <f>1*'Dig1703'!J35</f>
        <v>5.98</v>
      </c>
      <c r="E35" s="17">
        <f>1*'Dig1703'!L35</f>
        <v>5.48</v>
      </c>
      <c r="F35" s="9" t="str">
        <f>'Dig1703'!M35</f>
        <v>N</v>
      </c>
      <c r="G35" s="17">
        <f>1*'Dig1703'!N35</f>
        <v>5.48</v>
      </c>
      <c r="H35" s="9" t="str">
        <f>'Dig1703'!O35</f>
        <v>N</v>
      </c>
      <c r="I35" s="17">
        <f>1*'Dig1703'!P35</f>
        <v>5.48</v>
      </c>
      <c r="J35" s="9" t="str">
        <f>'Dig1703'!Q35</f>
        <v>N</v>
      </c>
      <c r="K35" s="17">
        <f>1*'Dig1703'!R35</f>
        <v>5.48</v>
      </c>
      <c r="L35" s="9" t="str">
        <f>'Dig1703'!S35</f>
        <v>N</v>
      </c>
      <c r="M35" s="17">
        <f>1*'Dig1703'!T35</f>
        <v>0</v>
      </c>
      <c r="N35" s="11" t="str">
        <f>'Dig1703'!U35</f>
        <v>N</v>
      </c>
      <c r="O35" s="11" t="s">
        <v>147</v>
      </c>
      <c r="P35" s="11" t="s">
        <v>512</v>
      </c>
    </row>
    <row r="36" spans="1:16" x14ac:dyDescent="0.25">
      <c r="A36" s="16" t="s">
        <v>1873</v>
      </c>
      <c r="B36" s="11" t="s">
        <v>10</v>
      </c>
      <c r="C36" s="11" t="s">
        <v>149</v>
      </c>
      <c r="D36" s="17">
        <f>1*'Dig1703'!J36</f>
        <v>6.78</v>
      </c>
      <c r="E36" s="17">
        <f>1*'Dig1703'!L36</f>
        <v>6.78</v>
      </c>
      <c r="F36" s="9" t="str">
        <f>'Dig1703'!M36</f>
        <v>N</v>
      </c>
      <c r="G36" s="17">
        <f>1*'Dig1703'!N36</f>
        <v>6.78</v>
      </c>
      <c r="H36" s="9" t="str">
        <f>'Dig1703'!O36</f>
        <v>N</v>
      </c>
      <c r="I36" s="17">
        <f>1*'Dig1703'!P36</f>
        <v>6.78</v>
      </c>
      <c r="J36" s="9" t="str">
        <f>'Dig1703'!Q36</f>
        <v>N</v>
      </c>
      <c r="K36" s="17">
        <f>1*'Dig1703'!R36</f>
        <v>7.28</v>
      </c>
      <c r="L36" s="9" t="str">
        <f>'Dig1703'!S36</f>
        <v>N</v>
      </c>
      <c r="M36" s="17">
        <f>1*'Dig1703'!T36</f>
        <v>0</v>
      </c>
      <c r="N36" s="11" t="str">
        <f>'Dig1703'!U36</f>
        <v>N</v>
      </c>
      <c r="O36" s="11" t="s">
        <v>151</v>
      </c>
      <c r="P36" s="11" t="s">
        <v>152</v>
      </c>
    </row>
    <row r="37" spans="1:16" x14ac:dyDescent="0.25">
      <c r="A37" s="16" t="s">
        <v>1873</v>
      </c>
      <c r="B37" s="11" t="s">
        <v>10</v>
      </c>
      <c r="C37" s="11" t="s">
        <v>153</v>
      </c>
      <c r="D37" s="17">
        <f>1*'Dig1703'!J37</f>
        <v>0.85</v>
      </c>
      <c r="E37" s="17">
        <f>1*'Dig1703'!L37</f>
        <v>1.78</v>
      </c>
      <c r="F37" s="9" t="str">
        <f>'Dig1703'!M37</f>
        <v>S</v>
      </c>
      <c r="G37" s="17">
        <f>1*'Dig1703'!N37</f>
        <v>1.78</v>
      </c>
      <c r="H37" s="9" t="str">
        <f>'Dig1703'!O37</f>
        <v>N</v>
      </c>
      <c r="I37" s="17">
        <f>1*'Dig1703'!P37</f>
        <v>1.78</v>
      </c>
      <c r="J37" s="9" t="str">
        <f>'Dig1703'!Q37</f>
        <v>N</v>
      </c>
      <c r="K37" s="17">
        <f>1*'Dig1703'!R37</f>
        <v>1.78</v>
      </c>
      <c r="L37" s="9" t="str">
        <f>'Dig1703'!S37</f>
        <v>N</v>
      </c>
      <c r="M37" s="17">
        <f>1*'Dig1703'!T37</f>
        <v>0</v>
      </c>
      <c r="N37" s="11" t="str">
        <f>'Dig1703'!U37</f>
        <v>N</v>
      </c>
      <c r="O37" s="11" t="s">
        <v>155</v>
      </c>
      <c r="P37" s="11" t="s">
        <v>1880</v>
      </c>
    </row>
    <row r="38" spans="1:16" x14ac:dyDescent="0.25">
      <c r="A38" s="16" t="s">
        <v>1873</v>
      </c>
      <c r="B38" s="11" t="s">
        <v>10</v>
      </c>
      <c r="C38" s="11" t="s">
        <v>157</v>
      </c>
      <c r="D38" s="17">
        <f>1*'Dig1703'!J38</f>
        <v>2.9</v>
      </c>
      <c r="E38" s="17">
        <f>1*'Dig1703'!L38</f>
        <v>2.9</v>
      </c>
      <c r="F38" s="9" t="str">
        <f>'Dig1703'!M38</f>
        <v>N</v>
      </c>
      <c r="G38" s="17">
        <f>1*'Dig1703'!N38</f>
        <v>2.9</v>
      </c>
      <c r="H38" s="9" t="str">
        <f>'Dig1703'!O38</f>
        <v>N</v>
      </c>
      <c r="I38" s="17">
        <f>1*'Dig1703'!P38</f>
        <v>3.25</v>
      </c>
      <c r="J38" s="9" t="str">
        <f>'Dig1703'!Q38</f>
        <v>N</v>
      </c>
      <c r="K38" s="17">
        <f>1*'Dig1703'!R38</f>
        <v>3.25</v>
      </c>
      <c r="L38" s="9" t="str">
        <f>'Dig1703'!S38</f>
        <v>N</v>
      </c>
      <c r="M38" s="17">
        <f>1*'Dig1703'!T38</f>
        <v>0</v>
      </c>
      <c r="N38" s="11" t="str">
        <f>'Dig1703'!U38</f>
        <v>N</v>
      </c>
      <c r="O38" s="11" t="s">
        <v>159</v>
      </c>
      <c r="P38" s="11" t="s">
        <v>79</v>
      </c>
    </row>
    <row r="39" spans="1:16" x14ac:dyDescent="0.25">
      <c r="A39" s="16" t="s">
        <v>1873</v>
      </c>
      <c r="B39" s="11" t="s">
        <v>10</v>
      </c>
      <c r="C39" s="11" t="s">
        <v>160</v>
      </c>
      <c r="D39" s="17">
        <f>1*'Dig1703'!J39</f>
        <v>2.88</v>
      </c>
      <c r="E39" s="17">
        <f>1*'Dig1703'!L39</f>
        <v>2.88</v>
      </c>
      <c r="F39" s="9" t="str">
        <f>'Dig1703'!M39</f>
        <v>N</v>
      </c>
      <c r="G39" s="17">
        <f>1*'Dig1703'!N39</f>
        <v>2.88</v>
      </c>
      <c r="H39" s="9" t="str">
        <f>'Dig1703'!O39</f>
        <v>N</v>
      </c>
      <c r="I39" s="17">
        <f>1*'Dig1703'!P39</f>
        <v>2.88</v>
      </c>
      <c r="J39" s="9" t="str">
        <f>'Dig1703'!Q39</f>
        <v>N</v>
      </c>
      <c r="K39" s="17">
        <f>1*'Dig1703'!R39</f>
        <v>2.88</v>
      </c>
      <c r="L39" s="9" t="str">
        <f>'Dig1703'!S39</f>
        <v>N</v>
      </c>
      <c r="M39" s="17">
        <f>1*'Dig1703'!T39</f>
        <v>0</v>
      </c>
      <c r="N39" s="11" t="str">
        <f>'Dig1703'!U39</f>
        <v>N</v>
      </c>
      <c r="O39" s="11" t="s">
        <v>162</v>
      </c>
      <c r="P39" s="11" t="s">
        <v>79</v>
      </c>
    </row>
    <row r="40" spans="1:16" x14ac:dyDescent="0.25">
      <c r="A40" s="16" t="s">
        <v>1873</v>
      </c>
      <c r="B40" s="11" t="s">
        <v>10</v>
      </c>
      <c r="C40" s="11" t="s">
        <v>163</v>
      </c>
      <c r="D40" s="17">
        <f>1*'Dig1703'!J40</f>
        <v>7.98</v>
      </c>
      <c r="E40" s="17">
        <f>1*'Dig1703'!L40</f>
        <v>7.98</v>
      </c>
      <c r="F40" s="9" t="str">
        <f>'Dig1703'!M40</f>
        <v>N</v>
      </c>
      <c r="G40" s="17">
        <f>1*'Dig1703'!N40</f>
        <v>7.98</v>
      </c>
      <c r="H40" s="9" t="str">
        <f>'Dig1703'!O40</f>
        <v>N</v>
      </c>
      <c r="I40" s="17">
        <f>1*'Dig1703'!P40</f>
        <v>7.98</v>
      </c>
      <c r="J40" s="9" t="str">
        <f>'Dig1703'!Q40</f>
        <v>N</v>
      </c>
      <c r="K40" s="17">
        <f>1*'Dig1703'!R40</f>
        <v>6.98</v>
      </c>
      <c r="L40" s="9" t="str">
        <f>'Dig1703'!S40</f>
        <v>N</v>
      </c>
      <c r="M40" s="17">
        <f>1*'Dig1703'!T40</f>
        <v>0</v>
      </c>
      <c r="N40" s="11" t="str">
        <f>'Dig1703'!U40</f>
        <v>N</v>
      </c>
      <c r="O40" s="11" t="s">
        <v>165</v>
      </c>
      <c r="P40" s="11" t="s">
        <v>63</v>
      </c>
    </row>
    <row r="41" spans="1:16" x14ac:dyDescent="0.25">
      <c r="A41" s="16" t="s">
        <v>1873</v>
      </c>
      <c r="B41" s="11" t="s">
        <v>10</v>
      </c>
      <c r="C41" s="11" t="s">
        <v>166</v>
      </c>
      <c r="D41" s="17">
        <f>1*'Dig1703'!J41</f>
        <v>3.78</v>
      </c>
      <c r="E41" s="17">
        <f>1*'Dig1703'!L41</f>
        <v>3.78</v>
      </c>
      <c r="F41" s="9" t="str">
        <f>'Dig1703'!M41</f>
        <v>N</v>
      </c>
      <c r="G41" s="17">
        <f>1*'Dig1703'!N41</f>
        <v>3.45</v>
      </c>
      <c r="H41" s="9" t="str">
        <f>'Dig1703'!O41</f>
        <v>N</v>
      </c>
      <c r="I41" s="17">
        <f>1*'Dig1703'!P41</f>
        <v>3.45</v>
      </c>
      <c r="J41" s="9" t="str">
        <f>'Dig1703'!Q41</f>
        <v>N</v>
      </c>
      <c r="K41" s="17">
        <f>1*'Dig1703'!R41</f>
        <v>3.45</v>
      </c>
      <c r="L41" s="9" t="str">
        <f>'Dig1703'!S41</f>
        <v>N</v>
      </c>
      <c r="M41" s="17">
        <f>1*'Dig1703'!T41</f>
        <v>0</v>
      </c>
      <c r="N41" s="11" t="str">
        <f>'Dig1703'!U41</f>
        <v>N</v>
      </c>
      <c r="O41" s="11" t="s">
        <v>168</v>
      </c>
      <c r="P41" s="11" t="s">
        <v>169</v>
      </c>
    </row>
    <row r="42" spans="1:16" x14ac:dyDescent="0.25">
      <c r="A42" s="16" t="s">
        <v>1873</v>
      </c>
      <c r="B42" s="11" t="s">
        <v>10</v>
      </c>
      <c r="C42" s="11" t="s">
        <v>170</v>
      </c>
      <c r="D42" s="17">
        <f>1*'Dig1703'!J42</f>
        <v>4.18</v>
      </c>
      <c r="E42" s="17">
        <f>1*'Dig1703'!L42</f>
        <v>4.18</v>
      </c>
      <c r="F42" s="9" t="str">
        <f>'Dig1703'!M42</f>
        <v>N</v>
      </c>
      <c r="G42" s="17">
        <f>1*'Dig1703'!N42</f>
        <v>4.18</v>
      </c>
      <c r="H42" s="9" t="str">
        <f>'Dig1703'!O42</f>
        <v>N</v>
      </c>
      <c r="I42" s="17">
        <f>1*'Dig1703'!P42</f>
        <v>4.18</v>
      </c>
      <c r="J42" s="9" t="str">
        <f>'Dig1703'!Q42</f>
        <v>N</v>
      </c>
      <c r="K42" s="17">
        <f>1*'Dig1703'!R42</f>
        <v>4.18</v>
      </c>
      <c r="L42" s="9" t="str">
        <f>'Dig1703'!S42</f>
        <v>N</v>
      </c>
      <c r="M42" s="17">
        <f>1*'Dig1703'!T42</f>
        <v>0</v>
      </c>
      <c r="N42" s="11" t="str">
        <f>'Dig1703'!U42</f>
        <v>N</v>
      </c>
      <c r="O42" s="11" t="s">
        <v>172</v>
      </c>
      <c r="P42" s="11" t="s">
        <v>152</v>
      </c>
    </row>
    <row r="43" spans="1:16" x14ac:dyDescent="0.25">
      <c r="A43" s="16" t="s">
        <v>1873</v>
      </c>
      <c r="B43" s="11" t="s">
        <v>10</v>
      </c>
      <c r="C43" s="11" t="s">
        <v>174</v>
      </c>
      <c r="D43" s="17">
        <f>1*'Dig1703'!J43</f>
        <v>4.18</v>
      </c>
      <c r="E43" s="17">
        <f>1*'Dig1703'!L43</f>
        <v>4.18</v>
      </c>
      <c r="F43" s="9" t="str">
        <f>'Dig1703'!M43</f>
        <v>N</v>
      </c>
      <c r="G43" s="17">
        <f>1*'Dig1703'!N43</f>
        <v>4.18</v>
      </c>
      <c r="H43" s="9" t="str">
        <f>'Dig1703'!O43</f>
        <v>N</v>
      </c>
      <c r="I43" s="17">
        <f>1*'Dig1703'!P43</f>
        <v>4.18</v>
      </c>
      <c r="J43" s="9" t="str">
        <f>'Dig1703'!Q43</f>
        <v>N</v>
      </c>
      <c r="K43" s="17">
        <f>1*'Dig1703'!R43</f>
        <v>4.18</v>
      </c>
      <c r="L43" s="9" t="str">
        <f>'Dig1703'!S43</f>
        <v>N</v>
      </c>
      <c r="M43" s="17">
        <f>1*'Dig1703'!T43</f>
        <v>0</v>
      </c>
      <c r="N43" s="11" t="str">
        <f>'Dig1703'!U43</f>
        <v>N</v>
      </c>
      <c r="O43" s="11" t="s">
        <v>176</v>
      </c>
      <c r="P43" s="11" t="s">
        <v>115</v>
      </c>
    </row>
    <row r="44" spans="1:16" x14ac:dyDescent="0.25">
      <c r="A44" s="16" t="s">
        <v>1873</v>
      </c>
      <c r="B44" s="11" t="s">
        <v>10</v>
      </c>
      <c r="C44" s="11" t="s">
        <v>178</v>
      </c>
      <c r="D44" s="17">
        <f>1*'Dig1703'!J44</f>
        <v>4.38</v>
      </c>
      <c r="E44" s="17">
        <f>1*'Dig1703'!L44</f>
        <v>4.38</v>
      </c>
      <c r="F44" s="9" t="str">
        <f>'Dig1703'!M44</f>
        <v>N</v>
      </c>
      <c r="G44" s="17">
        <f>1*'Dig1703'!N44</f>
        <v>4.38</v>
      </c>
      <c r="H44" s="9" t="str">
        <f>'Dig1703'!O44</f>
        <v>N</v>
      </c>
      <c r="I44" s="17">
        <f>1*'Dig1703'!P44</f>
        <v>4.38</v>
      </c>
      <c r="J44" s="9" t="str">
        <f>'Dig1703'!Q44</f>
        <v>N</v>
      </c>
      <c r="K44" s="17">
        <f>1*'Dig1703'!R44</f>
        <v>4.38</v>
      </c>
      <c r="L44" s="9" t="str">
        <f>'Dig1703'!S44</f>
        <v>N</v>
      </c>
      <c r="M44" s="17">
        <f>1*'Dig1703'!T44</f>
        <v>0</v>
      </c>
      <c r="N44" s="11" t="str">
        <f>'Dig1703'!U44</f>
        <v>N</v>
      </c>
      <c r="O44" s="11" t="s">
        <v>180</v>
      </c>
      <c r="P44" s="11" t="s">
        <v>181</v>
      </c>
    </row>
    <row r="45" spans="1:16" x14ac:dyDescent="0.25">
      <c r="A45" s="16" t="s">
        <v>1873</v>
      </c>
      <c r="B45" s="11" t="s">
        <v>10</v>
      </c>
      <c r="C45" s="11" t="s">
        <v>182</v>
      </c>
      <c r="D45" s="17">
        <f>1*'Dig1703'!J45</f>
        <v>4.88</v>
      </c>
      <c r="E45" s="17">
        <f>1*'Dig1703'!L45</f>
        <v>4.88</v>
      </c>
      <c r="F45" s="9" t="str">
        <f>'Dig1703'!M45</f>
        <v>N</v>
      </c>
      <c r="G45" s="17">
        <f>1*'Dig1703'!N45</f>
        <v>4.88</v>
      </c>
      <c r="H45" s="9" t="str">
        <f>'Dig1703'!O45</f>
        <v>N</v>
      </c>
      <c r="I45" s="17">
        <f>1*'Dig1703'!P45</f>
        <v>4.88</v>
      </c>
      <c r="J45" s="9" t="str">
        <f>'Dig1703'!Q45</f>
        <v>N</v>
      </c>
      <c r="K45" s="17">
        <f>1*'Dig1703'!R45</f>
        <v>4.88</v>
      </c>
      <c r="L45" s="9" t="str">
        <f>'Dig1703'!S45</f>
        <v>N</v>
      </c>
      <c r="M45" s="17">
        <f>1*'Dig1703'!T45</f>
        <v>0</v>
      </c>
      <c r="N45" s="11" t="str">
        <f>'Dig1703'!U45</f>
        <v>N</v>
      </c>
      <c r="O45" s="11" t="s">
        <v>184</v>
      </c>
      <c r="P45" s="11" t="s">
        <v>185</v>
      </c>
    </row>
    <row r="46" spans="1:16" x14ac:dyDescent="0.25">
      <c r="A46" s="16" t="s">
        <v>1873</v>
      </c>
      <c r="B46" s="11" t="s">
        <v>10</v>
      </c>
      <c r="C46" s="11" t="s">
        <v>186</v>
      </c>
      <c r="D46" s="17">
        <f>1*'Dig1703'!J46</f>
        <v>2.15</v>
      </c>
      <c r="E46" s="17">
        <f>1*'Dig1703'!L46</f>
        <v>2.15</v>
      </c>
      <c r="F46" s="9" t="str">
        <f>'Dig1703'!M46</f>
        <v>N</v>
      </c>
      <c r="G46" s="17">
        <f>1*'Dig1703'!N46</f>
        <v>2.5499999999999998</v>
      </c>
      <c r="H46" s="9" t="str">
        <f>'Dig1703'!O46</f>
        <v>N</v>
      </c>
      <c r="I46" s="17">
        <f>1*'Dig1703'!P46</f>
        <v>2.58</v>
      </c>
      <c r="J46" s="9" t="str">
        <f>'Dig1703'!Q46</f>
        <v>N</v>
      </c>
      <c r="K46" s="17">
        <f>1*'Dig1703'!R46</f>
        <v>2.58</v>
      </c>
      <c r="L46" s="9" t="str">
        <f>'Dig1703'!S46</f>
        <v>N</v>
      </c>
      <c r="M46" s="17">
        <f>1*'Dig1703'!T46</f>
        <v>0</v>
      </c>
      <c r="N46" s="11" t="str">
        <f>'Dig1703'!U46</f>
        <v>N</v>
      </c>
      <c r="O46" s="11" t="s">
        <v>188</v>
      </c>
      <c r="P46" s="11" t="s">
        <v>63</v>
      </c>
    </row>
    <row r="47" spans="1:16" x14ac:dyDescent="0.25">
      <c r="A47" s="16" t="s">
        <v>1873</v>
      </c>
      <c r="B47" s="11" t="s">
        <v>10</v>
      </c>
      <c r="C47" s="11" t="s">
        <v>189</v>
      </c>
      <c r="D47" s="17">
        <f>1*'Dig1703'!J47</f>
        <v>11.95</v>
      </c>
      <c r="E47" s="17">
        <f>1*'Dig1703'!L47</f>
        <v>11.95</v>
      </c>
      <c r="F47" s="9" t="str">
        <f>'Dig1703'!M47</f>
        <v>N</v>
      </c>
      <c r="G47" s="17">
        <f>1*'Dig1703'!N47</f>
        <v>11.95</v>
      </c>
      <c r="H47" s="9" t="str">
        <f>'Dig1703'!O47</f>
        <v>N</v>
      </c>
      <c r="I47" s="17">
        <f>1*'Dig1703'!P47</f>
        <v>11.95</v>
      </c>
      <c r="J47" s="9" t="str">
        <f>'Dig1703'!Q47</f>
        <v>N</v>
      </c>
      <c r="K47" s="17">
        <f>1*'Dig1703'!R47</f>
        <v>12.6</v>
      </c>
      <c r="L47" s="9" t="str">
        <f>'Dig1703'!S47</f>
        <v>N</v>
      </c>
      <c r="M47" s="17">
        <f>1*'Dig1703'!T47</f>
        <v>0</v>
      </c>
      <c r="N47" s="11" t="str">
        <f>'Dig1703'!U47</f>
        <v>N</v>
      </c>
      <c r="O47" s="11"/>
      <c r="P47" s="11" t="s">
        <v>15</v>
      </c>
    </row>
    <row r="48" spans="1:16" x14ac:dyDescent="0.25">
      <c r="A48" s="16" t="s">
        <v>1873</v>
      </c>
      <c r="B48" s="11" t="s">
        <v>10</v>
      </c>
      <c r="C48" s="11" t="s">
        <v>191</v>
      </c>
      <c r="D48" s="17">
        <f>1*'Dig1703'!J48</f>
        <v>4.9800000000000004</v>
      </c>
      <c r="E48" s="17">
        <f>1*'Dig1703'!L48</f>
        <v>4.9800000000000004</v>
      </c>
      <c r="F48" s="9" t="str">
        <f>'Dig1703'!M48</f>
        <v>N</v>
      </c>
      <c r="G48" s="17">
        <f>1*'Dig1703'!N48</f>
        <v>4.9800000000000004</v>
      </c>
      <c r="H48" s="9" t="str">
        <f>'Dig1703'!O48</f>
        <v>N</v>
      </c>
      <c r="I48" s="17">
        <f>1*'Dig1703'!P48</f>
        <v>4.9800000000000004</v>
      </c>
      <c r="J48" s="9" t="str">
        <f>'Dig1703'!Q48</f>
        <v>N</v>
      </c>
      <c r="K48" s="17">
        <f>1*'Dig1703'!R48</f>
        <v>4.9800000000000004</v>
      </c>
      <c r="L48" s="9" t="str">
        <f>'Dig1703'!S48</f>
        <v>N</v>
      </c>
      <c r="M48" s="17">
        <f>1*'Dig1703'!T48</f>
        <v>0</v>
      </c>
      <c r="N48" s="11" t="str">
        <f>'Dig1703'!U48</f>
        <v>N</v>
      </c>
      <c r="O48" s="11" t="s">
        <v>193</v>
      </c>
      <c r="P48" s="11" t="s">
        <v>194</v>
      </c>
    </row>
    <row r="49" spans="1:16" x14ac:dyDescent="0.25">
      <c r="A49" s="16" t="s">
        <v>1873</v>
      </c>
      <c r="B49" s="11" t="s">
        <v>10</v>
      </c>
      <c r="C49" s="11" t="s">
        <v>195</v>
      </c>
      <c r="D49" s="17">
        <f>1*'Dig1703'!J49</f>
        <v>8.99</v>
      </c>
      <c r="E49" s="17">
        <f>1*'Dig1703'!L49</f>
        <v>8.99</v>
      </c>
      <c r="F49" s="9" t="str">
        <f>'Dig1703'!M49</f>
        <v>N</v>
      </c>
      <c r="G49" s="17">
        <f>1*'Dig1703'!N49</f>
        <v>8.99</v>
      </c>
      <c r="H49" s="9" t="str">
        <f>'Dig1703'!O49</f>
        <v>N</v>
      </c>
      <c r="I49" s="17">
        <f>1*'Dig1703'!P49</f>
        <v>8.99</v>
      </c>
      <c r="J49" s="9" t="str">
        <f>'Dig1703'!Q49</f>
        <v>N</v>
      </c>
      <c r="K49" s="17">
        <f>1*'Dig1703'!R49</f>
        <v>8.99</v>
      </c>
      <c r="L49" s="9" t="str">
        <f>'Dig1703'!S49</f>
        <v>N</v>
      </c>
      <c r="M49" s="17">
        <f>1*'Dig1703'!T49</f>
        <v>0</v>
      </c>
      <c r="N49" s="11" t="str">
        <f>'Dig1703'!U49</f>
        <v>N</v>
      </c>
      <c r="O49" s="11"/>
      <c r="P49" s="11" t="s">
        <v>72</v>
      </c>
    </row>
    <row r="50" spans="1:16" x14ac:dyDescent="0.25">
      <c r="A50" s="16" t="s">
        <v>1873</v>
      </c>
      <c r="B50" s="11" t="s">
        <v>10</v>
      </c>
      <c r="C50" s="11" t="s">
        <v>198</v>
      </c>
      <c r="D50" s="17">
        <f>1*'Dig1703'!J50</f>
        <v>8.99</v>
      </c>
      <c r="E50" s="17">
        <f>1*'Dig1703'!L50</f>
        <v>8.99</v>
      </c>
      <c r="F50" s="9" t="str">
        <f>'Dig1703'!M50</f>
        <v>N</v>
      </c>
      <c r="G50" s="17">
        <f>1*'Dig1703'!N50</f>
        <v>8.99</v>
      </c>
      <c r="H50" s="9" t="str">
        <f>'Dig1703'!O50</f>
        <v>N</v>
      </c>
      <c r="I50" s="17">
        <f>1*'Dig1703'!P50</f>
        <v>8.99</v>
      </c>
      <c r="J50" s="9" t="str">
        <f>'Dig1703'!Q50</f>
        <v>N</v>
      </c>
      <c r="K50" s="17">
        <f>1*'Dig1703'!R50</f>
        <v>8.99</v>
      </c>
      <c r="L50" s="9" t="str">
        <f>'Dig1703'!S50</f>
        <v>N</v>
      </c>
      <c r="M50" s="17">
        <f>1*'Dig1703'!T50</f>
        <v>0</v>
      </c>
      <c r="N50" s="11" t="str">
        <f>'Dig1703'!U50</f>
        <v>N</v>
      </c>
      <c r="O50" s="11"/>
      <c r="P50" s="11" t="s">
        <v>72</v>
      </c>
    </row>
    <row r="51" spans="1:16" x14ac:dyDescent="0.25">
      <c r="A51" s="16" t="s">
        <v>1873</v>
      </c>
      <c r="B51" s="11" t="s">
        <v>10</v>
      </c>
      <c r="C51" s="11" t="s">
        <v>200</v>
      </c>
      <c r="D51" s="17">
        <f>1*'Dig1703'!J51</f>
        <v>5.98</v>
      </c>
      <c r="E51" s="17">
        <f>1*'Dig1703'!L51</f>
        <v>5.98</v>
      </c>
      <c r="F51" s="9" t="str">
        <f>'Dig1703'!M51</f>
        <v>N</v>
      </c>
      <c r="G51" s="17">
        <f>1*'Dig1703'!N51</f>
        <v>5.98</v>
      </c>
      <c r="H51" s="9" t="str">
        <f>'Dig1703'!O51</f>
        <v>N</v>
      </c>
      <c r="I51" s="17">
        <f>1*'Dig1703'!P51</f>
        <v>5.98</v>
      </c>
      <c r="J51" s="9" t="str">
        <f>'Dig1703'!Q51</f>
        <v>N</v>
      </c>
      <c r="K51" s="17">
        <f>1*'Dig1703'!R51</f>
        <v>5.98</v>
      </c>
      <c r="L51" s="9" t="str">
        <f>'Dig1703'!S51</f>
        <v>N</v>
      </c>
      <c r="M51" s="17">
        <f>1*'Dig1703'!T51</f>
        <v>0</v>
      </c>
      <c r="N51" s="11" t="str">
        <f>'Dig1703'!U51</f>
        <v>N</v>
      </c>
      <c r="O51" s="11" t="s">
        <v>202</v>
      </c>
      <c r="P51" s="11" t="s">
        <v>110</v>
      </c>
    </row>
    <row r="52" spans="1:16" x14ac:dyDescent="0.25">
      <c r="A52" s="16" t="s">
        <v>1873</v>
      </c>
      <c r="B52" s="11" t="s">
        <v>10</v>
      </c>
      <c r="C52" s="11" t="s">
        <v>203</v>
      </c>
      <c r="D52" s="17">
        <f>1*'Dig1703'!J52</f>
        <v>21.9</v>
      </c>
      <c r="E52" s="17">
        <f>1*'Dig1703'!L52</f>
        <v>36.9</v>
      </c>
      <c r="F52" s="9" t="str">
        <f>'Dig1703'!M52</f>
        <v>S</v>
      </c>
      <c r="G52" s="17">
        <f>1*'Dig1703'!N52</f>
        <v>36.9</v>
      </c>
      <c r="H52" s="9" t="str">
        <f>'Dig1703'!O52</f>
        <v>N</v>
      </c>
      <c r="I52" s="17">
        <f>1*'Dig1703'!P52</f>
        <v>36.9</v>
      </c>
      <c r="J52" s="9" t="str">
        <f>'Dig1703'!Q52</f>
        <v>N</v>
      </c>
      <c r="K52" s="17">
        <f>1*'Dig1703'!R52</f>
        <v>36.9</v>
      </c>
      <c r="L52" s="9" t="str">
        <f>'Dig1703'!S52</f>
        <v>N</v>
      </c>
      <c r="M52" s="17">
        <f>1*'Dig1703'!T52</f>
        <v>0</v>
      </c>
      <c r="N52" s="11" t="str">
        <f>'Dig1703'!U52</f>
        <v>N</v>
      </c>
      <c r="O52" s="11" t="s">
        <v>205</v>
      </c>
      <c r="P52" s="11" t="s">
        <v>206</v>
      </c>
    </row>
    <row r="53" spans="1:16" x14ac:dyDescent="0.25">
      <c r="A53" s="16" t="s">
        <v>1873</v>
      </c>
      <c r="B53" s="11" t="s">
        <v>10</v>
      </c>
      <c r="C53" s="11" t="s">
        <v>207</v>
      </c>
      <c r="D53" s="17">
        <f>1*'Dig1703'!J53</f>
        <v>5.58</v>
      </c>
      <c r="E53" s="17">
        <f>1*'Dig1703'!L53</f>
        <v>5.58</v>
      </c>
      <c r="F53" s="9" t="str">
        <f>'Dig1703'!M53</f>
        <v>N</v>
      </c>
      <c r="G53" s="17">
        <f>1*'Dig1703'!N53</f>
        <v>5.58</v>
      </c>
      <c r="H53" s="9" t="str">
        <f>'Dig1703'!O53</f>
        <v>N</v>
      </c>
      <c r="I53" s="17">
        <f>1*'Dig1703'!P53</f>
        <v>6.28</v>
      </c>
      <c r="J53" s="9" t="str">
        <f>'Dig1703'!Q53</f>
        <v>N</v>
      </c>
      <c r="K53" s="17">
        <f>1*'Dig1703'!R53</f>
        <v>6.28</v>
      </c>
      <c r="L53" s="9" t="str">
        <f>'Dig1703'!S53</f>
        <v>N</v>
      </c>
      <c r="M53" s="17">
        <f>1*'Dig1703'!T53</f>
        <v>0</v>
      </c>
      <c r="N53" s="11" t="str">
        <f>'Dig1703'!U53</f>
        <v>N</v>
      </c>
      <c r="O53" s="11" t="s">
        <v>209</v>
      </c>
      <c r="P53" s="11" t="s">
        <v>210</v>
      </c>
    </row>
    <row r="54" spans="1:16" x14ac:dyDescent="0.25">
      <c r="A54" s="16" t="s">
        <v>1873</v>
      </c>
      <c r="B54" s="11" t="s">
        <v>10</v>
      </c>
      <c r="C54" s="11" t="s">
        <v>211</v>
      </c>
      <c r="D54" s="17">
        <f>1*'Dig1703'!J54</f>
        <v>6.28</v>
      </c>
      <c r="E54" s="17">
        <f>1*'Dig1703'!L54</f>
        <v>5.98</v>
      </c>
      <c r="F54" s="9" t="str">
        <f>'Dig1703'!M54</f>
        <v>N</v>
      </c>
      <c r="G54" s="17">
        <f>1*'Dig1703'!N54</f>
        <v>5.98</v>
      </c>
      <c r="H54" s="9" t="str">
        <f>'Dig1703'!O54</f>
        <v>N</v>
      </c>
      <c r="I54" s="17">
        <f>1*'Dig1703'!P54</f>
        <v>5.98</v>
      </c>
      <c r="J54" s="9" t="str">
        <f>'Dig1703'!Q54</f>
        <v>N</v>
      </c>
      <c r="K54" s="17">
        <f>1*'Dig1703'!R54</f>
        <v>5.98</v>
      </c>
      <c r="L54" s="9" t="str">
        <f>'Dig1703'!S54</f>
        <v>N</v>
      </c>
      <c r="M54" s="17">
        <f>1*'Dig1703'!T54</f>
        <v>0</v>
      </c>
      <c r="N54" s="11" t="str">
        <f>'Dig1703'!U54</f>
        <v>N</v>
      </c>
      <c r="O54" s="11" t="s">
        <v>213</v>
      </c>
      <c r="P54" s="11" t="s">
        <v>214</v>
      </c>
    </row>
    <row r="55" spans="1:16" x14ac:dyDescent="0.25">
      <c r="A55" s="16" t="s">
        <v>1873</v>
      </c>
      <c r="B55" s="11" t="s">
        <v>10</v>
      </c>
      <c r="C55" s="11" t="s">
        <v>215</v>
      </c>
      <c r="D55" s="17">
        <f>1*'Dig1703'!J55</f>
        <v>6.98</v>
      </c>
      <c r="E55" s="17">
        <f>1*'Dig1703'!L55</f>
        <v>6.98</v>
      </c>
      <c r="F55" s="9" t="str">
        <f>'Dig1703'!M55</f>
        <v>N</v>
      </c>
      <c r="G55" s="17">
        <f>1*'Dig1703'!N55</f>
        <v>6.98</v>
      </c>
      <c r="H55" s="9" t="str">
        <f>'Dig1703'!O55</f>
        <v>N</v>
      </c>
      <c r="I55" s="17">
        <f>1*'Dig1703'!P55</f>
        <v>7.78</v>
      </c>
      <c r="J55" s="9" t="str">
        <f>'Dig1703'!Q55</f>
        <v>N</v>
      </c>
      <c r="K55" s="17">
        <f>1*'Dig1703'!R55</f>
        <v>7.78</v>
      </c>
      <c r="L55" s="9" t="str">
        <f>'Dig1703'!S55</f>
        <v>N</v>
      </c>
      <c r="M55" s="17">
        <f>1*'Dig1703'!T55</f>
        <v>0</v>
      </c>
      <c r="N55" s="11" t="str">
        <f>'Dig1703'!U55</f>
        <v>N</v>
      </c>
      <c r="O55" s="11" t="s">
        <v>554</v>
      </c>
      <c r="P55" s="11" t="s">
        <v>218</v>
      </c>
    </row>
    <row r="56" spans="1:16" x14ac:dyDescent="0.25">
      <c r="A56" s="16" t="s">
        <v>1873</v>
      </c>
      <c r="B56" s="11" t="s">
        <v>10</v>
      </c>
      <c r="C56" s="11" t="s">
        <v>219</v>
      </c>
      <c r="D56" s="17">
        <f>1*'Dig1703'!J56</f>
        <v>3.98</v>
      </c>
      <c r="E56" s="17">
        <f>1*'Dig1703'!L56</f>
        <v>3.58</v>
      </c>
      <c r="F56" s="9" t="str">
        <f>'Dig1703'!M56</f>
        <v>N</v>
      </c>
      <c r="G56" s="17">
        <f>1*'Dig1703'!N56</f>
        <v>3.58</v>
      </c>
      <c r="H56" s="9" t="str">
        <f>'Dig1703'!O56</f>
        <v>N</v>
      </c>
      <c r="I56" s="17">
        <f>1*'Dig1703'!P56</f>
        <v>3.58</v>
      </c>
      <c r="J56" s="9" t="str">
        <f>'Dig1703'!Q56</f>
        <v>N</v>
      </c>
      <c r="K56" s="17">
        <f>1*'Dig1703'!R56</f>
        <v>3.58</v>
      </c>
      <c r="L56" s="9" t="str">
        <f>'Dig1703'!S56</f>
        <v>N</v>
      </c>
      <c r="M56" s="17">
        <f>1*'Dig1703'!T56</f>
        <v>0</v>
      </c>
      <c r="N56" s="11" t="str">
        <f>'Dig1703'!U56</f>
        <v>N</v>
      </c>
      <c r="O56" s="11" t="s">
        <v>221</v>
      </c>
      <c r="P56" s="11" t="s">
        <v>222</v>
      </c>
    </row>
    <row r="57" spans="1:16" x14ac:dyDescent="0.25">
      <c r="A57" s="16" t="s">
        <v>1873</v>
      </c>
      <c r="B57" s="11" t="s">
        <v>10</v>
      </c>
      <c r="C57" s="11" t="s">
        <v>223</v>
      </c>
      <c r="D57" s="17">
        <f>1*'Dig1703'!J57</f>
        <v>2.73</v>
      </c>
      <c r="E57" s="17">
        <f>1*'Dig1703'!L57</f>
        <v>3.98</v>
      </c>
      <c r="F57" s="9" t="str">
        <f>'Dig1703'!M57</f>
        <v>S</v>
      </c>
      <c r="G57" s="17">
        <f>1*'Dig1703'!N57</f>
        <v>3.98</v>
      </c>
      <c r="H57" s="9" t="str">
        <f>'Dig1703'!O57</f>
        <v>N</v>
      </c>
      <c r="I57" s="17">
        <f>1*'Dig1703'!P57</f>
        <v>3.98</v>
      </c>
      <c r="J57" s="9" t="str">
        <f>'Dig1703'!Q57</f>
        <v>N</v>
      </c>
      <c r="K57" s="17">
        <f>1*'Dig1703'!R57</f>
        <v>3.98</v>
      </c>
      <c r="L57" s="9" t="str">
        <f>'Dig1703'!S57</f>
        <v>N</v>
      </c>
      <c r="M57" s="17">
        <f>1*'Dig1703'!T57</f>
        <v>0</v>
      </c>
      <c r="N57" s="11" t="str">
        <f>'Dig1703'!U57</f>
        <v>N</v>
      </c>
      <c r="O57" s="11" t="s">
        <v>151</v>
      </c>
      <c r="P57" s="11" t="s">
        <v>210</v>
      </c>
    </row>
    <row r="58" spans="1:16" x14ac:dyDescent="0.25">
      <c r="A58" s="16" t="s">
        <v>1873</v>
      </c>
      <c r="B58" s="11" t="s">
        <v>10</v>
      </c>
      <c r="C58" s="11" t="s">
        <v>225</v>
      </c>
      <c r="D58" s="17">
        <f>1*'Dig1703'!J58</f>
        <v>1.78</v>
      </c>
      <c r="E58" s="17">
        <f>1*'Dig1703'!L58</f>
        <v>1.78</v>
      </c>
      <c r="F58" s="9" t="str">
        <f>'Dig1703'!M58</f>
        <v>N</v>
      </c>
      <c r="G58" s="17">
        <f>1*'Dig1703'!N58</f>
        <v>1.78</v>
      </c>
      <c r="H58" s="9" t="str">
        <f>'Dig1703'!O58</f>
        <v>N</v>
      </c>
      <c r="I58" s="17">
        <f>1*'Dig1703'!P58</f>
        <v>1.78</v>
      </c>
      <c r="J58" s="9" t="str">
        <f>'Dig1703'!Q58</f>
        <v>N</v>
      </c>
      <c r="K58" s="17">
        <f>1*'Dig1703'!R58</f>
        <v>1.78</v>
      </c>
      <c r="L58" s="9" t="str">
        <f>'Dig1703'!S58</f>
        <v>N</v>
      </c>
      <c r="M58" s="17">
        <f>1*'Dig1703'!T58</f>
        <v>0</v>
      </c>
      <c r="N58" s="11" t="str">
        <f>'Dig1703'!U58</f>
        <v>N</v>
      </c>
      <c r="O58" s="11" t="s">
        <v>227</v>
      </c>
      <c r="P58" s="11" t="s">
        <v>228</v>
      </c>
    </row>
    <row r="59" spans="1:16" x14ac:dyDescent="0.25">
      <c r="A59" s="16" t="s">
        <v>1873</v>
      </c>
      <c r="B59" s="11" t="s">
        <v>10</v>
      </c>
      <c r="C59" s="11" t="s">
        <v>229</v>
      </c>
      <c r="D59" s="17">
        <f>1*'Dig1703'!J59</f>
        <v>5.68</v>
      </c>
      <c r="E59" s="17">
        <f>1*'Dig1703'!L59</f>
        <v>4.97</v>
      </c>
      <c r="F59" s="9" t="str">
        <f>'Dig1703'!M59</f>
        <v>N</v>
      </c>
      <c r="G59" s="17">
        <f>1*'Dig1703'!N59</f>
        <v>4.97</v>
      </c>
      <c r="H59" s="9" t="str">
        <f>'Dig1703'!O59</f>
        <v>N</v>
      </c>
      <c r="I59" s="17">
        <f>1*'Dig1703'!P59</f>
        <v>4.97</v>
      </c>
      <c r="J59" s="9" t="str">
        <f>'Dig1703'!Q59</f>
        <v>N</v>
      </c>
      <c r="K59" s="17">
        <f>1*'Dig1703'!R59</f>
        <v>4.78</v>
      </c>
      <c r="L59" s="9" t="str">
        <f>'Dig1703'!S59</f>
        <v>N</v>
      </c>
      <c r="M59" s="17">
        <f>1*'Dig1703'!T59</f>
        <v>0</v>
      </c>
      <c r="N59" s="11" t="str">
        <f>'Dig1703'!U59</f>
        <v>N</v>
      </c>
      <c r="O59" s="11" t="s">
        <v>231</v>
      </c>
      <c r="P59" s="11" t="s">
        <v>232</v>
      </c>
    </row>
    <row r="60" spans="1:16" x14ac:dyDescent="0.25">
      <c r="A60" s="16" t="s">
        <v>1873</v>
      </c>
      <c r="B60" s="11" t="s">
        <v>10</v>
      </c>
      <c r="C60" s="11" t="s">
        <v>233</v>
      </c>
      <c r="D60" s="17">
        <f>1*'Dig1703'!J60</f>
        <v>16.899999999999999</v>
      </c>
      <c r="E60" s="17">
        <f>1*'Dig1703'!L60</f>
        <v>16.899999999999999</v>
      </c>
      <c r="F60" s="9" t="str">
        <f>'Dig1703'!M60</f>
        <v>N</v>
      </c>
      <c r="G60" s="17">
        <f>1*'Dig1703'!N60</f>
        <v>16.899999999999999</v>
      </c>
      <c r="H60" s="9" t="str">
        <f>'Dig1703'!O60</f>
        <v>N</v>
      </c>
      <c r="I60" s="17">
        <f>1*'Dig1703'!P60</f>
        <v>16.899999999999999</v>
      </c>
      <c r="J60" s="9" t="str">
        <f>'Dig1703'!Q60</f>
        <v>N</v>
      </c>
      <c r="K60" s="17">
        <f>1*'Dig1703'!R60</f>
        <v>16.899999999999999</v>
      </c>
      <c r="L60" s="9" t="str">
        <f>'Dig1703'!S60</f>
        <v>N</v>
      </c>
      <c r="M60" s="17">
        <f>1*'Dig1703'!T60</f>
        <v>0</v>
      </c>
      <c r="N60" s="11" t="str">
        <f>'Dig1703'!U60</f>
        <v>N</v>
      </c>
      <c r="O60" s="11" t="s">
        <v>235</v>
      </c>
      <c r="P60" s="11" t="s">
        <v>169</v>
      </c>
    </row>
    <row r="61" spans="1:16" x14ac:dyDescent="0.25">
      <c r="A61" s="16" t="s">
        <v>1873</v>
      </c>
      <c r="B61" s="11" t="s">
        <v>10</v>
      </c>
      <c r="C61" s="11" t="s">
        <v>236</v>
      </c>
      <c r="D61" s="17">
        <f>1*'Dig1703'!J61</f>
        <v>19.98</v>
      </c>
      <c r="E61" s="17">
        <f>1*'Dig1703'!L61</f>
        <v>16.899999999999999</v>
      </c>
      <c r="F61" s="9" t="str">
        <f>'Dig1703'!M61</f>
        <v>S</v>
      </c>
      <c r="G61" s="17">
        <f>1*'Dig1703'!N61</f>
        <v>16.899999999999999</v>
      </c>
      <c r="H61" s="9" t="str">
        <f>'Dig1703'!O61</f>
        <v>N</v>
      </c>
      <c r="I61" s="17">
        <f>1*'Dig1703'!P61</f>
        <v>6.85</v>
      </c>
      <c r="J61" s="9" t="str">
        <f>'Dig1703'!Q61</f>
        <v>S</v>
      </c>
      <c r="K61" s="17">
        <f>1*'Dig1703'!R61</f>
        <v>6.85</v>
      </c>
      <c r="L61" s="9" t="str">
        <f>'Dig1703'!S61</f>
        <v>N</v>
      </c>
      <c r="M61" s="17">
        <f>1*'Dig1703'!T61</f>
        <v>0</v>
      </c>
      <c r="N61" s="11" t="str">
        <f>'Dig1703'!U61</f>
        <v>N</v>
      </c>
      <c r="O61" s="11" t="s">
        <v>151</v>
      </c>
      <c r="P61" s="11" t="s">
        <v>152</v>
      </c>
    </row>
    <row r="62" spans="1:16" x14ac:dyDescent="0.25">
      <c r="A62" s="16" t="s">
        <v>1873</v>
      </c>
      <c r="B62" s="11" t="s">
        <v>10</v>
      </c>
      <c r="C62" s="11" t="s">
        <v>239</v>
      </c>
      <c r="D62" s="17">
        <f>1*'Dig1703'!J62</f>
        <v>30.9</v>
      </c>
      <c r="E62" s="17">
        <f>1*'Dig1703'!L62</f>
        <v>30.9</v>
      </c>
      <c r="F62" s="9" t="str">
        <f>'Dig1703'!M62</f>
        <v>N</v>
      </c>
      <c r="G62" s="17">
        <f>1*'Dig1703'!N62</f>
        <v>30.9</v>
      </c>
      <c r="H62" s="9" t="str">
        <f>'Dig1703'!O62</f>
        <v>N</v>
      </c>
      <c r="I62" s="17">
        <f>1*'Dig1703'!P62</f>
        <v>30.9</v>
      </c>
      <c r="J62" s="9" t="str">
        <f>'Dig1703'!Q62</f>
        <v>N</v>
      </c>
      <c r="K62" s="17">
        <f>1*'Dig1703'!R62</f>
        <v>32.9</v>
      </c>
      <c r="L62" s="9" t="str">
        <f>'Dig1703'!S62</f>
        <v>N</v>
      </c>
      <c r="M62" s="17">
        <f>1*'Dig1703'!T62</f>
        <v>0</v>
      </c>
      <c r="N62" s="11" t="str">
        <f>'Dig1703'!U62</f>
        <v>N</v>
      </c>
      <c r="O62" s="11" t="s">
        <v>241</v>
      </c>
      <c r="P62" s="11" t="s">
        <v>79</v>
      </c>
    </row>
    <row r="63" spans="1:16" x14ac:dyDescent="0.25">
      <c r="A63" s="16" t="s">
        <v>1873</v>
      </c>
      <c r="B63" s="11" t="s">
        <v>10</v>
      </c>
      <c r="C63" s="11" t="s">
        <v>242</v>
      </c>
      <c r="D63" s="17">
        <f>1*'Dig1703'!J63</f>
        <v>28.7</v>
      </c>
      <c r="E63" s="17">
        <f>1*'Dig1703'!L63</f>
        <v>28.7</v>
      </c>
      <c r="F63" s="9" t="str">
        <f>'Dig1703'!M63</f>
        <v>N</v>
      </c>
      <c r="G63" s="17">
        <f>1*'Dig1703'!N63</f>
        <v>28.7</v>
      </c>
      <c r="H63" s="9" t="str">
        <f>'Dig1703'!O63</f>
        <v>N</v>
      </c>
      <c r="I63" s="17">
        <f>1*'Dig1703'!P63</f>
        <v>28.7</v>
      </c>
      <c r="J63" s="9" t="str">
        <f>'Dig1703'!Q63</f>
        <v>N</v>
      </c>
      <c r="K63" s="17">
        <f>1*'Dig1703'!R63</f>
        <v>28.7</v>
      </c>
      <c r="L63" s="9" t="str">
        <f>'Dig1703'!S63</f>
        <v>N</v>
      </c>
      <c r="M63" s="17">
        <f>1*'Dig1703'!T63</f>
        <v>0</v>
      </c>
      <c r="N63" s="11" t="str">
        <f>'Dig1703'!U63</f>
        <v>N</v>
      </c>
      <c r="O63" s="11" t="s">
        <v>244</v>
      </c>
      <c r="P63" s="11" t="s">
        <v>15</v>
      </c>
    </row>
    <row r="64" spans="1:16" x14ac:dyDescent="0.25">
      <c r="A64" s="16" t="s">
        <v>1873</v>
      </c>
      <c r="B64" s="11" t="s">
        <v>10</v>
      </c>
      <c r="C64" s="11" t="s">
        <v>245</v>
      </c>
      <c r="D64" s="17">
        <f>1*'Dig1703'!J64</f>
        <v>3.38</v>
      </c>
      <c r="E64" s="17">
        <f>1*'Dig1703'!L64</f>
        <v>3.38</v>
      </c>
      <c r="F64" s="9" t="str">
        <f>'Dig1703'!M64</f>
        <v>N</v>
      </c>
      <c r="G64" s="17">
        <f>1*'Dig1703'!N64</f>
        <v>3.38</v>
      </c>
      <c r="H64" s="9" t="str">
        <f>'Dig1703'!O64</f>
        <v>N</v>
      </c>
      <c r="I64" s="17">
        <f>1*'Dig1703'!P64</f>
        <v>3.38</v>
      </c>
      <c r="J64" s="9" t="str">
        <f>'Dig1703'!Q64</f>
        <v>N</v>
      </c>
      <c r="K64" s="17">
        <f>1*'Dig1703'!R64</f>
        <v>3.38</v>
      </c>
      <c r="L64" s="9" t="str">
        <f>'Dig1703'!S64</f>
        <v>N</v>
      </c>
      <c r="M64" s="17">
        <f>1*'Dig1703'!T64</f>
        <v>0</v>
      </c>
      <c r="N64" s="11" t="str">
        <f>'Dig1703'!U64</f>
        <v>N</v>
      </c>
      <c r="O64" s="11" t="s">
        <v>247</v>
      </c>
      <c r="P64" s="11" t="s">
        <v>249</v>
      </c>
    </row>
    <row r="65" spans="1:16" x14ac:dyDescent="0.25">
      <c r="A65" s="16" t="s">
        <v>1873</v>
      </c>
      <c r="B65" s="11" t="s">
        <v>10</v>
      </c>
      <c r="C65" s="11" t="s">
        <v>250</v>
      </c>
      <c r="D65" s="17">
        <f>1*'Dig1703'!J65</f>
        <v>30.53</v>
      </c>
      <c r="E65" s="17">
        <f>1*'Dig1703'!L65</f>
        <v>30.53</v>
      </c>
      <c r="F65" s="9" t="str">
        <f>'Dig1703'!M65</f>
        <v>N</v>
      </c>
      <c r="G65" s="17">
        <f>1*'Dig1703'!N65</f>
        <v>30.53</v>
      </c>
      <c r="H65" s="9" t="str">
        <f>'Dig1703'!O65</f>
        <v>N</v>
      </c>
      <c r="I65" s="17">
        <f>1*'Dig1703'!P65</f>
        <v>30.53</v>
      </c>
      <c r="J65" s="9" t="str">
        <f>'Dig1703'!Q65</f>
        <v>N</v>
      </c>
      <c r="K65" s="17">
        <f>1*'Dig1703'!R65</f>
        <v>28.7</v>
      </c>
      <c r="L65" s="9" t="str">
        <f>'Dig1703'!S65</f>
        <v>N</v>
      </c>
      <c r="M65" s="17">
        <f>1*'Dig1703'!T65</f>
        <v>0</v>
      </c>
      <c r="N65" s="11" t="str">
        <f>'Dig1703'!U65</f>
        <v>N</v>
      </c>
      <c r="O65" s="11" t="s">
        <v>252</v>
      </c>
      <c r="P65" s="11" t="s">
        <v>15</v>
      </c>
    </row>
    <row r="66" spans="1:16" x14ac:dyDescent="0.25">
      <c r="A66" s="16" t="s">
        <v>1873</v>
      </c>
      <c r="B66" s="11" t="s">
        <v>10</v>
      </c>
      <c r="C66" s="11" t="s">
        <v>253</v>
      </c>
      <c r="D66" s="17">
        <f>1*'Dig1703'!J66</f>
        <v>5.78</v>
      </c>
      <c r="E66" s="17">
        <f>1*'Dig1703'!L66</f>
        <v>5.78</v>
      </c>
      <c r="F66" s="9" t="str">
        <f>'Dig1703'!M66</f>
        <v>N</v>
      </c>
      <c r="G66" s="17">
        <f>1*'Dig1703'!N66</f>
        <v>5.68</v>
      </c>
      <c r="H66" s="9" t="str">
        <f>'Dig1703'!O66</f>
        <v>N</v>
      </c>
      <c r="I66" s="17">
        <f>1*'Dig1703'!P66</f>
        <v>5.68</v>
      </c>
      <c r="J66" s="9" t="str">
        <f>'Dig1703'!Q66</f>
        <v>N</v>
      </c>
      <c r="K66" s="17">
        <f>1*'Dig1703'!R66</f>
        <v>5.48</v>
      </c>
      <c r="L66" s="9" t="str">
        <f>'Dig1703'!S66</f>
        <v>N</v>
      </c>
      <c r="M66" s="17">
        <f>1*'Dig1703'!T66</f>
        <v>0</v>
      </c>
      <c r="N66" s="11" t="str">
        <f>'Dig1703'!U66</f>
        <v>N</v>
      </c>
      <c r="O66" s="11" t="s">
        <v>255</v>
      </c>
      <c r="P66" s="11" t="s">
        <v>1881</v>
      </c>
    </row>
    <row r="67" spans="1:16" x14ac:dyDescent="0.25">
      <c r="A67" s="16" t="s">
        <v>1873</v>
      </c>
      <c r="B67" s="11" t="s">
        <v>10</v>
      </c>
      <c r="C67" s="11" t="s">
        <v>256</v>
      </c>
      <c r="D67" s="17">
        <f>1*'Dig1703'!J67</f>
        <v>37.9</v>
      </c>
      <c r="E67" s="17">
        <f>1*'Dig1703'!L67</f>
        <v>37.9</v>
      </c>
      <c r="F67" s="9" t="str">
        <f>'Dig1703'!M67</f>
        <v>N</v>
      </c>
      <c r="G67" s="17">
        <f>1*'Dig1703'!N67</f>
        <v>37.9</v>
      </c>
      <c r="H67" s="9" t="str">
        <f>'Dig1703'!O67</f>
        <v>N</v>
      </c>
      <c r="I67" s="17">
        <f>1*'Dig1703'!P67</f>
        <v>38.5</v>
      </c>
      <c r="J67" s="9" t="str">
        <f>'Dig1703'!Q67</f>
        <v>N</v>
      </c>
      <c r="K67" s="17">
        <f>1*'Dig1703'!R67</f>
        <v>38.5</v>
      </c>
      <c r="L67" s="9" t="str">
        <f>'Dig1703'!S67</f>
        <v>N</v>
      </c>
      <c r="M67" s="17">
        <f>1*'Dig1703'!T67</f>
        <v>0</v>
      </c>
      <c r="N67" s="11" t="str">
        <f>'Dig1703'!U67</f>
        <v>N</v>
      </c>
      <c r="O67" s="11" t="s">
        <v>258</v>
      </c>
      <c r="P67" s="11" t="s">
        <v>214</v>
      </c>
    </row>
    <row r="68" spans="1:16" x14ac:dyDescent="0.25">
      <c r="A68" s="16" t="s">
        <v>1873</v>
      </c>
      <c r="B68" s="11" t="s">
        <v>10</v>
      </c>
      <c r="C68" s="11" t="s">
        <v>259</v>
      </c>
      <c r="D68" s="17">
        <f>1*'Dig1703'!J68</f>
        <v>3.18</v>
      </c>
      <c r="E68" s="17">
        <f>1*'Dig1703'!L68</f>
        <v>2.88</v>
      </c>
      <c r="F68" s="9" t="str">
        <f>'Dig1703'!M68</f>
        <v>N</v>
      </c>
      <c r="G68" s="17">
        <f>1*'Dig1703'!N68</f>
        <v>2.88</v>
      </c>
      <c r="H68" s="9" t="str">
        <f>'Dig1703'!O68</f>
        <v>N</v>
      </c>
      <c r="I68" s="17">
        <f>1*'Dig1703'!P68</f>
        <v>2.88</v>
      </c>
      <c r="J68" s="9" t="str">
        <f>'Dig1703'!Q68</f>
        <v>N</v>
      </c>
      <c r="K68" s="17">
        <f>1*'Dig1703'!R68</f>
        <v>2.88</v>
      </c>
      <c r="L68" s="9" t="str">
        <f>'Dig1703'!S68</f>
        <v>N</v>
      </c>
      <c r="M68" s="17">
        <f>1*'Dig1703'!T68</f>
        <v>0</v>
      </c>
      <c r="N68" s="11" t="str">
        <f>'Dig1703'!U68</f>
        <v>N</v>
      </c>
      <c r="O68" s="11" t="s">
        <v>261</v>
      </c>
      <c r="P68" s="11" t="s">
        <v>262</v>
      </c>
    </row>
    <row r="69" spans="1:16" x14ac:dyDescent="0.25">
      <c r="A69" s="16" t="s">
        <v>1873</v>
      </c>
      <c r="B69" s="11" t="s">
        <v>10</v>
      </c>
      <c r="C69" s="11" t="s">
        <v>263</v>
      </c>
      <c r="D69" s="17">
        <f>1*'Dig1703'!J69</f>
        <v>6.98</v>
      </c>
      <c r="E69" s="17">
        <f>1*'Dig1703'!L69</f>
        <v>6.98</v>
      </c>
      <c r="F69" s="9" t="str">
        <f>'Dig1703'!M69</f>
        <v>N</v>
      </c>
      <c r="G69" s="17">
        <f>1*'Dig1703'!N69</f>
        <v>6.98</v>
      </c>
      <c r="H69" s="9" t="str">
        <f>'Dig1703'!O69</f>
        <v>N</v>
      </c>
      <c r="I69" s="17">
        <f>1*'Dig1703'!P69</f>
        <v>6.98</v>
      </c>
      <c r="J69" s="9" t="str">
        <f>'Dig1703'!Q69</f>
        <v>N</v>
      </c>
      <c r="K69" s="17">
        <f>1*'Dig1703'!R69</f>
        <v>6.98</v>
      </c>
      <c r="L69" s="9" t="str">
        <f>'Dig1703'!S69</f>
        <v>N</v>
      </c>
      <c r="M69" s="17">
        <f>1*'Dig1703'!T69</f>
        <v>0</v>
      </c>
      <c r="N69" s="11" t="str">
        <f>'Dig1703'!U69</f>
        <v>N</v>
      </c>
      <c r="O69" s="11" t="s">
        <v>265</v>
      </c>
      <c r="P69" s="11" t="s">
        <v>646</v>
      </c>
    </row>
    <row r="70" spans="1:16" x14ac:dyDescent="0.25">
      <c r="A70" s="16" t="s">
        <v>1873</v>
      </c>
      <c r="B70" s="11" t="s">
        <v>10</v>
      </c>
      <c r="C70" s="11" t="s">
        <v>267</v>
      </c>
      <c r="D70" s="17">
        <f>1*'Dig1703'!J70</f>
        <v>3.28</v>
      </c>
      <c r="E70" s="17">
        <f>1*'Dig1703'!L70</f>
        <v>3.28</v>
      </c>
      <c r="F70" s="9" t="str">
        <f>'Dig1703'!M70</f>
        <v>N</v>
      </c>
      <c r="G70" s="17">
        <f>1*'Dig1703'!N70</f>
        <v>3.28</v>
      </c>
      <c r="H70" s="9" t="str">
        <f>'Dig1703'!O70</f>
        <v>N</v>
      </c>
      <c r="I70" s="17">
        <f>1*'Dig1703'!P70</f>
        <v>3.28</v>
      </c>
      <c r="J70" s="9" t="str">
        <f>'Dig1703'!Q70</f>
        <v>N</v>
      </c>
      <c r="K70" s="17">
        <f>1*'Dig1703'!R70</f>
        <v>3.28</v>
      </c>
      <c r="L70" s="9" t="str">
        <f>'Dig1703'!S70</f>
        <v>N</v>
      </c>
      <c r="M70" s="17">
        <f>1*'Dig1703'!T70</f>
        <v>0</v>
      </c>
      <c r="N70" s="11" t="str">
        <f>'Dig1703'!U70</f>
        <v>N</v>
      </c>
      <c r="O70" s="11" t="s">
        <v>269</v>
      </c>
      <c r="P70" s="11" t="s">
        <v>270</v>
      </c>
    </row>
    <row r="71" spans="1:16" x14ac:dyDescent="0.25">
      <c r="A71" s="16" t="s">
        <v>1873</v>
      </c>
      <c r="B71" s="11" t="s">
        <v>10</v>
      </c>
      <c r="C71" s="11" t="s">
        <v>271</v>
      </c>
      <c r="D71" s="17">
        <f>1*'Dig1703'!J71</f>
        <v>3.18</v>
      </c>
      <c r="E71" s="17">
        <f>1*'Dig1703'!L71</f>
        <v>3.18</v>
      </c>
      <c r="F71" s="9" t="str">
        <f>'Dig1703'!M71</f>
        <v>N</v>
      </c>
      <c r="G71" s="17">
        <f>1*'Dig1703'!N71</f>
        <v>3.18</v>
      </c>
      <c r="H71" s="9" t="str">
        <f>'Dig1703'!O71</f>
        <v>N</v>
      </c>
      <c r="I71" s="17">
        <f>1*'Dig1703'!P71</f>
        <v>3.18</v>
      </c>
      <c r="J71" s="9" t="str">
        <f>'Dig1703'!Q71</f>
        <v>N</v>
      </c>
      <c r="K71" s="17">
        <f>1*'Dig1703'!R71</f>
        <v>3.18</v>
      </c>
      <c r="L71" s="9" t="str">
        <f>'Dig1703'!S71</f>
        <v>N</v>
      </c>
      <c r="M71" s="17">
        <f>1*'Dig1703'!T71</f>
        <v>0</v>
      </c>
      <c r="N71" s="11" t="str">
        <f>'Dig1703'!U71</f>
        <v>N</v>
      </c>
      <c r="O71" s="11" t="s">
        <v>273</v>
      </c>
      <c r="P71" s="11" t="s">
        <v>72</v>
      </c>
    </row>
    <row r="72" spans="1:16" x14ac:dyDescent="0.25">
      <c r="A72" s="16" t="s">
        <v>1873</v>
      </c>
      <c r="B72" s="11" t="s">
        <v>10</v>
      </c>
      <c r="C72" s="11" t="s">
        <v>274</v>
      </c>
      <c r="D72" s="17">
        <f>1*'Dig1703'!J72</f>
        <v>4.9800000000000004</v>
      </c>
      <c r="E72" s="17">
        <f>1*'Dig1703'!L72</f>
        <v>4.9800000000000004</v>
      </c>
      <c r="F72" s="9" t="str">
        <f>'Dig1703'!M72</f>
        <v>N</v>
      </c>
      <c r="G72" s="17">
        <f>1*'Dig1703'!N72</f>
        <v>4.9800000000000004</v>
      </c>
      <c r="H72" s="9" t="str">
        <f>'Dig1703'!O72</f>
        <v>N</v>
      </c>
      <c r="I72" s="17">
        <f>1*'Dig1703'!P72</f>
        <v>4.9800000000000004</v>
      </c>
      <c r="J72" s="9" t="str">
        <f>'Dig1703'!Q72</f>
        <v>N</v>
      </c>
      <c r="K72" s="17">
        <f>1*'Dig1703'!R72</f>
        <v>4.9800000000000004</v>
      </c>
      <c r="L72" s="9" t="str">
        <f>'Dig1703'!S72</f>
        <v>N</v>
      </c>
      <c r="M72" s="17">
        <f>1*'Dig1703'!T72</f>
        <v>0</v>
      </c>
      <c r="N72" s="11" t="str">
        <f>'Dig1703'!U72</f>
        <v>N</v>
      </c>
      <c r="O72" s="11" t="s">
        <v>276</v>
      </c>
      <c r="P72" s="11" t="s">
        <v>277</v>
      </c>
    </row>
    <row r="73" spans="1:16" x14ac:dyDescent="0.25">
      <c r="A73" s="16" t="s">
        <v>1873</v>
      </c>
      <c r="B73" s="11" t="s">
        <v>10</v>
      </c>
      <c r="C73" s="11" t="s">
        <v>278</v>
      </c>
      <c r="D73" s="17">
        <f>1*'Dig1703'!J73</f>
        <v>1.58</v>
      </c>
      <c r="E73" s="17">
        <f>1*'Dig1703'!L73</f>
        <v>1.58</v>
      </c>
      <c r="F73" s="9" t="str">
        <f>'Dig1703'!M73</f>
        <v>N</v>
      </c>
      <c r="G73" s="17">
        <f>1*'Dig1703'!N73</f>
        <v>1.48</v>
      </c>
      <c r="H73" s="9" t="str">
        <f>'Dig1703'!O73</f>
        <v>N</v>
      </c>
      <c r="I73" s="17">
        <f>1*'Dig1703'!P73</f>
        <v>1.48</v>
      </c>
      <c r="J73" s="9" t="str">
        <f>'Dig1703'!Q73</f>
        <v>N</v>
      </c>
      <c r="K73" s="17">
        <f>1*'Dig1703'!R73</f>
        <v>1.48</v>
      </c>
      <c r="L73" s="9" t="str">
        <f>'Dig1703'!S73</f>
        <v>N</v>
      </c>
      <c r="M73" s="17">
        <f>1*'Dig1703'!T73</f>
        <v>0</v>
      </c>
      <c r="N73" s="11" t="str">
        <f>'Dig1703'!U73</f>
        <v>N</v>
      </c>
      <c r="O73" s="11" t="s">
        <v>280</v>
      </c>
      <c r="P73" s="11" t="s">
        <v>218</v>
      </c>
    </row>
    <row r="74" spans="1:16" x14ac:dyDescent="0.25">
      <c r="A74" s="16" t="s">
        <v>1873</v>
      </c>
      <c r="B74" s="11" t="s">
        <v>10</v>
      </c>
      <c r="C74" s="11" t="s">
        <v>281</v>
      </c>
      <c r="D74" s="17">
        <f>1*'Dig1703'!J74</f>
        <v>2.98</v>
      </c>
      <c r="E74" s="17">
        <f>1*'Dig1703'!L74</f>
        <v>3.18</v>
      </c>
      <c r="F74" s="9" t="str">
        <f>'Dig1703'!M74</f>
        <v>N</v>
      </c>
      <c r="G74" s="17">
        <f>1*'Dig1703'!N74</f>
        <v>3.18</v>
      </c>
      <c r="H74" s="9" t="str">
        <f>'Dig1703'!O74</f>
        <v>N</v>
      </c>
      <c r="I74" s="17">
        <f>1*'Dig1703'!P74</f>
        <v>3.18</v>
      </c>
      <c r="J74" s="9" t="str">
        <f>'Dig1703'!Q74</f>
        <v>N</v>
      </c>
      <c r="K74" s="17">
        <f>1*'Dig1703'!R74</f>
        <v>3.18</v>
      </c>
      <c r="L74" s="9" t="str">
        <f>'Dig1703'!S74</f>
        <v>N</v>
      </c>
      <c r="M74" s="17">
        <f>1*'Dig1703'!T74</f>
        <v>0</v>
      </c>
      <c r="N74" s="11" t="str">
        <f>'Dig1703'!U74</f>
        <v>N</v>
      </c>
      <c r="O74" s="11" t="s">
        <v>1013</v>
      </c>
      <c r="P74" s="11" t="s">
        <v>63</v>
      </c>
    </row>
    <row r="75" spans="1:16" x14ac:dyDescent="0.25">
      <c r="A75" s="16" t="s">
        <v>1873</v>
      </c>
      <c r="B75" s="11" t="s">
        <v>10</v>
      </c>
      <c r="C75" s="11" t="s">
        <v>283</v>
      </c>
      <c r="D75" s="17">
        <f>1*'Dig1703'!J75</f>
        <v>13.4</v>
      </c>
      <c r="E75" s="17">
        <f>1*'Dig1703'!L75</f>
        <v>13.4</v>
      </c>
      <c r="F75" s="9" t="str">
        <f>'Dig1703'!M75</f>
        <v>N</v>
      </c>
      <c r="G75" s="17">
        <f>1*'Dig1703'!N75</f>
        <v>13.4</v>
      </c>
      <c r="H75" s="9" t="str">
        <f>'Dig1703'!O75</f>
        <v>N</v>
      </c>
      <c r="I75" s="17">
        <f>1*'Dig1703'!P75</f>
        <v>12.4</v>
      </c>
      <c r="J75" s="9" t="str">
        <f>'Dig1703'!Q75</f>
        <v>N</v>
      </c>
      <c r="K75" s="17">
        <f>1*'Dig1703'!R75</f>
        <v>12.4</v>
      </c>
      <c r="L75" s="9" t="str">
        <f>'Dig1703'!S75</f>
        <v>N</v>
      </c>
      <c r="M75" s="17">
        <f>1*'Dig1703'!T75</f>
        <v>0</v>
      </c>
      <c r="N75" s="11" t="str">
        <f>'Dig1703'!U75</f>
        <v>N</v>
      </c>
      <c r="O75" s="11" t="s">
        <v>159</v>
      </c>
      <c r="P75" s="11" t="s">
        <v>285</v>
      </c>
    </row>
    <row r="76" spans="1:16" x14ac:dyDescent="0.25">
      <c r="A76" s="16" t="s">
        <v>1873</v>
      </c>
      <c r="B76" s="11" t="s">
        <v>10</v>
      </c>
      <c r="C76" s="11" t="s">
        <v>286</v>
      </c>
      <c r="D76" s="17">
        <f>1*'Dig1703'!J76</f>
        <v>11.9</v>
      </c>
      <c r="E76" s="17">
        <f>1*'Dig1703'!L76</f>
        <v>11.9</v>
      </c>
      <c r="F76" s="9" t="str">
        <f>'Dig1703'!M76</f>
        <v>N</v>
      </c>
      <c r="G76" s="17">
        <f>1*'Dig1703'!N76</f>
        <v>11.9</v>
      </c>
      <c r="H76" s="9" t="str">
        <f>'Dig1703'!O76</f>
        <v>N</v>
      </c>
      <c r="I76" s="17">
        <f>1*'Dig1703'!P76</f>
        <v>10.9</v>
      </c>
      <c r="J76" s="9" t="str">
        <f>'Dig1703'!Q76</f>
        <v>N</v>
      </c>
      <c r="K76" s="17">
        <f>1*'Dig1703'!R76</f>
        <v>10.4</v>
      </c>
      <c r="L76" s="9" t="str">
        <f>'Dig1703'!S76</f>
        <v>N</v>
      </c>
      <c r="M76" s="17">
        <f>1*'Dig1703'!T76</f>
        <v>0</v>
      </c>
      <c r="N76" s="11" t="str">
        <f>'Dig1703'!U76</f>
        <v>N</v>
      </c>
      <c r="O76" s="11" t="s">
        <v>159</v>
      </c>
      <c r="P76" s="11" t="s">
        <v>288</v>
      </c>
    </row>
    <row r="77" spans="1:16" x14ac:dyDescent="0.25">
      <c r="A77" s="16" t="s">
        <v>1873</v>
      </c>
      <c r="B77" s="11" t="s">
        <v>10</v>
      </c>
      <c r="C77" s="11" t="s">
        <v>289</v>
      </c>
      <c r="D77" s="17">
        <f>1*'Dig1703'!J77</f>
        <v>14.8</v>
      </c>
      <c r="E77" s="17">
        <f>1*'Dig1703'!L77</f>
        <v>14.8</v>
      </c>
      <c r="F77" s="9" t="str">
        <f>'Dig1703'!M77</f>
        <v>N</v>
      </c>
      <c r="G77" s="17">
        <f>1*'Dig1703'!N77</f>
        <v>14.8</v>
      </c>
      <c r="H77" s="9" t="str">
        <f>'Dig1703'!O77</f>
        <v>N</v>
      </c>
      <c r="I77" s="17">
        <f>1*'Dig1703'!P77</f>
        <v>14.8</v>
      </c>
      <c r="J77" s="9" t="str">
        <f>'Dig1703'!Q77</f>
        <v>N</v>
      </c>
      <c r="K77" s="17">
        <f>1*'Dig1703'!R77</f>
        <v>14.8</v>
      </c>
      <c r="L77" s="9" t="str">
        <f>'Dig1703'!S77</f>
        <v>N</v>
      </c>
      <c r="M77" s="17">
        <f>1*'Dig1703'!T77</f>
        <v>0</v>
      </c>
      <c r="N77" s="11" t="str">
        <f>'Dig1703'!U77</f>
        <v>N</v>
      </c>
      <c r="O77" s="11" t="s">
        <v>291</v>
      </c>
      <c r="P77" s="11" t="s">
        <v>72</v>
      </c>
    </row>
    <row r="78" spans="1:16" x14ac:dyDescent="0.25">
      <c r="A78" s="16" t="s">
        <v>1873</v>
      </c>
      <c r="B78" s="11" t="s">
        <v>10</v>
      </c>
      <c r="C78" s="11" t="s">
        <v>292</v>
      </c>
      <c r="D78" s="17">
        <f>1*'Dig1703'!J78</f>
        <v>47.7</v>
      </c>
      <c r="E78" s="17">
        <f>1*'Dig1703'!L78</f>
        <v>47.7</v>
      </c>
      <c r="F78" s="9" t="str">
        <f>'Dig1703'!M78</f>
        <v>N</v>
      </c>
      <c r="G78" s="17">
        <f>1*'Dig1703'!N78</f>
        <v>47.7</v>
      </c>
      <c r="H78" s="9" t="str">
        <f>'Dig1703'!O78</f>
        <v>N</v>
      </c>
      <c r="I78" s="17">
        <f>1*'Dig1703'!P78</f>
        <v>47.7</v>
      </c>
      <c r="J78" s="9" t="str">
        <f>'Dig1703'!Q78</f>
        <v>N</v>
      </c>
      <c r="K78" s="17">
        <f>1*'Dig1703'!R78</f>
        <v>47.7</v>
      </c>
      <c r="L78" s="9" t="str">
        <f>'Dig1703'!S78</f>
        <v>N</v>
      </c>
      <c r="M78" s="17">
        <f>1*'Dig1703'!T78</f>
        <v>0</v>
      </c>
      <c r="N78" s="11" t="str">
        <f>'Dig1703'!U78</f>
        <v>N</v>
      </c>
      <c r="O78" s="11" t="s">
        <v>294</v>
      </c>
      <c r="P78" s="11" t="s">
        <v>72</v>
      </c>
    </row>
    <row r="79" spans="1:16" x14ac:dyDescent="0.25">
      <c r="A79" s="16" t="s">
        <v>1873</v>
      </c>
      <c r="B79" s="11" t="s">
        <v>10</v>
      </c>
      <c r="C79" s="11" t="s">
        <v>295</v>
      </c>
      <c r="D79" s="17">
        <f>1*'Dig1703'!J79</f>
        <v>19.899999999999999</v>
      </c>
      <c r="E79" s="17">
        <f>1*'Dig1703'!L79</f>
        <v>19.899999999999999</v>
      </c>
      <c r="F79" s="9" t="str">
        <f>'Dig1703'!M79</f>
        <v>N</v>
      </c>
      <c r="G79" s="17">
        <f>1*'Dig1703'!N79</f>
        <v>19.899999999999999</v>
      </c>
      <c r="H79" s="9" t="str">
        <f>'Dig1703'!O79</f>
        <v>N</v>
      </c>
      <c r="I79" s="17">
        <f>1*'Dig1703'!P79</f>
        <v>19.899999999999999</v>
      </c>
      <c r="J79" s="9" t="str">
        <f>'Dig1703'!Q79</f>
        <v>N</v>
      </c>
      <c r="K79" s="17">
        <f>1*'Dig1703'!R79</f>
        <v>19.899999999999999</v>
      </c>
      <c r="L79" s="9" t="str">
        <f>'Dig1703'!S79</f>
        <v>N</v>
      </c>
      <c r="M79" s="17">
        <f>1*'Dig1703'!T79</f>
        <v>0</v>
      </c>
      <c r="N79" s="11" t="str">
        <f>'Dig1703'!U79</f>
        <v>N</v>
      </c>
      <c r="O79" s="11"/>
      <c r="P79" s="11" t="s">
        <v>79</v>
      </c>
    </row>
    <row r="80" spans="1:16" x14ac:dyDescent="0.25">
      <c r="A80" s="16" t="s">
        <v>1873</v>
      </c>
      <c r="B80" s="11" t="s">
        <v>10</v>
      </c>
      <c r="C80" s="11" t="s">
        <v>297</v>
      </c>
      <c r="D80" s="17">
        <f>1*'Dig1703'!J80</f>
        <v>11.5</v>
      </c>
      <c r="E80" s="17">
        <f>1*'Dig1703'!L80</f>
        <v>11.5</v>
      </c>
      <c r="F80" s="9" t="str">
        <f>'Dig1703'!M80</f>
        <v>N</v>
      </c>
      <c r="G80" s="17">
        <f>1*'Dig1703'!N80</f>
        <v>11.5</v>
      </c>
      <c r="H80" s="9" t="str">
        <f>'Dig1703'!O80</f>
        <v>N</v>
      </c>
      <c r="I80" s="17">
        <f>1*'Dig1703'!P80</f>
        <v>11.5</v>
      </c>
      <c r="J80" s="9" t="str">
        <f>'Dig1703'!Q80</f>
        <v>N</v>
      </c>
      <c r="K80" s="17">
        <f>1*'Dig1703'!R80</f>
        <v>11.5</v>
      </c>
      <c r="L80" s="9" t="str">
        <f>'Dig1703'!S80</f>
        <v>N</v>
      </c>
      <c r="M80" s="17">
        <f>1*'Dig1703'!T80</f>
        <v>0</v>
      </c>
      <c r="N80" s="11" t="str">
        <f>'Dig1703'!U80</f>
        <v>N</v>
      </c>
      <c r="O80" s="11" t="s">
        <v>299</v>
      </c>
      <c r="P80" s="11" t="s">
        <v>79</v>
      </c>
    </row>
    <row r="81" spans="1:16" x14ac:dyDescent="0.25">
      <c r="A81" s="16" t="s">
        <v>1873</v>
      </c>
      <c r="B81" s="11" t="s">
        <v>10</v>
      </c>
      <c r="C81" s="11" t="s">
        <v>300</v>
      </c>
      <c r="D81" s="17">
        <f>1*'Dig1703'!J81</f>
        <v>24.9</v>
      </c>
      <c r="E81" s="17">
        <f>1*'Dig1703'!L81</f>
        <v>24.9</v>
      </c>
      <c r="F81" s="9" t="str">
        <f>'Dig1703'!M81</f>
        <v>N</v>
      </c>
      <c r="G81" s="17">
        <f>1*'Dig1703'!N81</f>
        <v>24.9</v>
      </c>
      <c r="H81" s="9" t="str">
        <f>'Dig1703'!O81</f>
        <v>N</v>
      </c>
      <c r="I81" s="17">
        <f>1*'Dig1703'!P81</f>
        <v>24.9</v>
      </c>
      <c r="J81" s="9" t="str">
        <f>'Dig1703'!Q81</f>
        <v>N</v>
      </c>
      <c r="K81" s="17">
        <f>1*'Dig1703'!R81</f>
        <v>24.9</v>
      </c>
      <c r="L81" s="9" t="str">
        <f>'Dig1703'!S81</f>
        <v>N</v>
      </c>
      <c r="M81" s="17">
        <f>1*'Dig1703'!T81</f>
        <v>0</v>
      </c>
      <c r="N81" s="11" t="str">
        <f>'Dig1703'!U81</f>
        <v>N</v>
      </c>
      <c r="O81" s="11" t="s">
        <v>1882</v>
      </c>
      <c r="P81" s="11" t="s">
        <v>79</v>
      </c>
    </row>
    <row r="82" spans="1:16" x14ac:dyDescent="0.25">
      <c r="A82" s="16" t="s">
        <v>1873</v>
      </c>
      <c r="B82" s="11" t="s">
        <v>10</v>
      </c>
      <c r="C82" s="11" t="s">
        <v>303</v>
      </c>
      <c r="D82" s="17">
        <f>1*'Dig1703'!J82</f>
        <v>17.25</v>
      </c>
      <c r="E82" s="17">
        <f>1*'Dig1703'!L82</f>
        <v>17.25</v>
      </c>
      <c r="F82" s="9" t="str">
        <f>'Dig1703'!M82</f>
        <v>N</v>
      </c>
      <c r="G82" s="17">
        <f>1*'Dig1703'!N82</f>
        <v>17.25</v>
      </c>
      <c r="H82" s="9" t="str">
        <f>'Dig1703'!O82</f>
        <v>N</v>
      </c>
      <c r="I82" s="17">
        <f>1*'Dig1703'!P82</f>
        <v>14.8</v>
      </c>
      <c r="J82" s="9" t="str">
        <f>'Dig1703'!Q82</f>
        <v>N</v>
      </c>
      <c r="K82" s="17">
        <f>1*'Dig1703'!R82</f>
        <v>14.8</v>
      </c>
      <c r="L82" s="9" t="str">
        <f>'Dig1703'!S82</f>
        <v>N</v>
      </c>
      <c r="M82" s="17">
        <f>1*'Dig1703'!T82</f>
        <v>0</v>
      </c>
      <c r="N82" s="11" t="str">
        <f>'Dig1703'!U82</f>
        <v>N</v>
      </c>
      <c r="O82" s="11" t="s">
        <v>291</v>
      </c>
      <c r="P82" s="11" t="s">
        <v>79</v>
      </c>
    </row>
    <row r="83" spans="1:16" x14ac:dyDescent="0.25">
      <c r="A83" s="16" t="s">
        <v>1873</v>
      </c>
      <c r="B83" s="11" t="s">
        <v>10</v>
      </c>
      <c r="C83" s="11" t="s">
        <v>305</v>
      </c>
      <c r="D83" s="17">
        <f>1*'Dig1703'!J83</f>
        <v>15.98</v>
      </c>
      <c r="E83" s="17">
        <f>1*'Dig1703'!L83</f>
        <v>15.98</v>
      </c>
      <c r="F83" s="9" t="str">
        <f>'Dig1703'!M83</f>
        <v>N</v>
      </c>
      <c r="G83" s="17">
        <f>1*'Dig1703'!N83</f>
        <v>15.98</v>
      </c>
      <c r="H83" s="9" t="str">
        <f>'Dig1703'!O83</f>
        <v>N</v>
      </c>
      <c r="I83" s="17">
        <f>1*'Dig1703'!P83</f>
        <v>14.98</v>
      </c>
      <c r="J83" s="9" t="str">
        <f>'Dig1703'!Q83</f>
        <v>N</v>
      </c>
      <c r="K83" s="17">
        <f>1*'Dig1703'!R83</f>
        <v>14.98</v>
      </c>
      <c r="L83" s="9" t="str">
        <f>'Dig1703'!S83</f>
        <v>N</v>
      </c>
      <c r="M83" s="17">
        <f>1*'Dig1703'!T83</f>
        <v>0</v>
      </c>
      <c r="N83" s="11" t="str">
        <f>'Dig1703'!U83</f>
        <v>N</v>
      </c>
      <c r="O83" s="11" t="s">
        <v>299</v>
      </c>
      <c r="P83" s="11"/>
    </row>
    <row r="84" spans="1:16" x14ac:dyDescent="0.25">
      <c r="A84" s="16" t="s">
        <v>1873</v>
      </c>
      <c r="B84" s="11" t="s">
        <v>10</v>
      </c>
      <c r="C84" s="11" t="s">
        <v>308</v>
      </c>
      <c r="D84" s="17">
        <f>1*'Dig1703'!J84</f>
        <v>11.48</v>
      </c>
      <c r="E84" s="17">
        <f>1*'Dig1703'!L84</f>
        <v>10.98</v>
      </c>
      <c r="F84" s="9" t="str">
        <f>'Dig1703'!M84</f>
        <v>N</v>
      </c>
      <c r="G84" s="17">
        <f>1*'Dig1703'!N84</f>
        <v>10.98</v>
      </c>
      <c r="H84" s="9" t="str">
        <f>'Dig1703'!O84</f>
        <v>N</v>
      </c>
      <c r="I84" s="17">
        <f>1*'Dig1703'!P84</f>
        <v>10.98</v>
      </c>
      <c r="J84" s="9" t="str">
        <f>'Dig1703'!Q84</f>
        <v>N</v>
      </c>
      <c r="K84" s="17">
        <f>1*'Dig1703'!R84</f>
        <v>10.98</v>
      </c>
      <c r="L84" s="9" t="str">
        <f>'Dig1703'!S84</f>
        <v>N</v>
      </c>
      <c r="M84" s="17">
        <f>1*'Dig1703'!T84</f>
        <v>0</v>
      </c>
      <c r="N84" s="11" t="str">
        <f>'Dig1703'!U84</f>
        <v>N</v>
      </c>
      <c r="O84" s="11" t="s">
        <v>1412</v>
      </c>
      <c r="P84" s="11" t="s">
        <v>79</v>
      </c>
    </row>
    <row r="85" spans="1:16" x14ac:dyDescent="0.25">
      <c r="A85" s="16" t="s">
        <v>1873</v>
      </c>
      <c r="B85" s="11" t="s">
        <v>10</v>
      </c>
      <c r="C85" s="11" t="s">
        <v>311</v>
      </c>
      <c r="D85" s="17">
        <f>1*'Dig1703'!J85</f>
        <v>10.48</v>
      </c>
      <c r="E85" s="17">
        <f>1*'Dig1703'!L85</f>
        <v>10.48</v>
      </c>
      <c r="F85" s="9" t="str">
        <f>'Dig1703'!M85</f>
        <v>N</v>
      </c>
      <c r="G85" s="17">
        <f>1*'Dig1703'!N85</f>
        <v>10.48</v>
      </c>
      <c r="H85" s="9" t="str">
        <f>'Dig1703'!O85</f>
        <v>N</v>
      </c>
      <c r="I85" s="17">
        <f>1*'Dig1703'!P85</f>
        <v>10.48</v>
      </c>
      <c r="J85" s="9" t="str">
        <f>'Dig1703'!Q85</f>
        <v>N</v>
      </c>
      <c r="K85" s="17">
        <f>1*'Dig1703'!R85</f>
        <v>10.48</v>
      </c>
      <c r="L85" s="9" t="str">
        <f>'Dig1703'!S85</f>
        <v>N</v>
      </c>
      <c r="M85" s="17">
        <f>1*'Dig1703'!T85</f>
        <v>0</v>
      </c>
      <c r="N85" s="11" t="str">
        <f>'Dig1703'!U85</f>
        <v>N</v>
      </c>
      <c r="O85" s="11"/>
      <c r="P85" s="11" t="s">
        <v>79</v>
      </c>
    </row>
    <row r="86" spans="1:16" x14ac:dyDescent="0.25">
      <c r="A86" s="16" t="s">
        <v>1873</v>
      </c>
      <c r="B86" s="11" t="s">
        <v>10</v>
      </c>
      <c r="C86" s="11" t="s">
        <v>313</v>
      </c>
      <c r="D86" s="17">
        <f>1*'Dig1703'!J86</f>
        <v>16.899999999999999</v>
      </c>
      <c r="E86" s="17">
        <f>1*'Dig1703'!L86</f>
        <v>16.899999999999999</v>
      </c>
      <c r="F86" s="9" t="str">
        <f>'Dig1703'!M86</f>
        <v>N</v>
      </c>
      <c r="G86" s="17">
        <f>1*'Dig1703'!N86</f>
        <v>16.899999999999999</v>
      </c>
      <c r="H86" s="9" t="str">
        <f>'Dig1703'!O86</f>
        <v>N</v>
      </c>
      <c r="I86" s="17">
        <f>1*'Dig1703'!P86</f>
        <v>17.5</v>
      </c>
      <c r="J86" s="9" t="str">
        <f>'Dig1703'!Q86</f>
        <v>N</v>
      </c>
      <c r="K86" s="17">
        <f>1*'Dig1703'!R86</f>
        <v>17.5</v>
      </c>
      <c r="L86" s="9" t="str">
        <f>'Dig1703'!S86</f>
        <v>N</v>
      </c>
      <c r="M86" s="17">
        <f>1*'Dig1703'!T86</f>
        <v>0</v>
      </c>
      <c r="N86" s="11" t="str">
        <f>'Dig1703'!U86</f>
        <v>N</v>
      </c>
      <c r="O86" s="11" t="s">
        <v>315</v>
      </c>
      <c r="P86" s="11" t="s">
        <v>72</v>
      </c>
    </row>
    <row r="87" spans="1:16" x14ac:dyDescent="0.25">
      <c r="A87" s="16" t="s">
        <v>1873</v>
      </c>
      <c r="B87" s="11" t="s">
        <v>10</v>
      </c>
      <c r="C87" s="11" t="s">
        <v>316</v>
      </c>
      <c r="D87" s="17">
        <f>1*'Dig1703'!J87</f>
        <v>24.9</v>
      </c>
      <c r="E87" s="17">
        <f>1*'Dig1703'!L87</f>
        <v>24.9</v>
      </c>
      <c r="F87" s="9" t="str">
        <f>'Dig1703'!M87</f>
        <v>N</v>
      </c>
      <c r="G87" s="17">
        <f>1*'Dig1703'!N87</f>
        <v>24.9</v>
      </c>
      <c r="H87" s="9" t="str">
        <f>'Dig1703'!O87</f>
        <v>N</v>
      </c>
      <c r="I87" s="17">
        <f>1*'Dig1703'!P87</f>
        <v>27.4</v>
      </c>
      <c r="J87" s="9" t="str">
        <f>'Dig1703'!Q87</f>
        <v>N</v>
      </c>
      <c r="K87" s="17">
        <f>1*'Dig1703'!R87</f>
        <v>27.4</v>
      </c>
      <c r="L87" s="9" t="str">
        <f>'Dig1703'!S87</f>
        <v>N</v>
      </c>
      <c r="M87" s="17">
        <f>1*'Dig1703'!T87</f>
        <v>0</v>
      </c>
      <c r="N87" s="11" t="str">
        <f>'Dig1703'!U87</f>
        <v>N</v>
      </c>
      <c r="O87" s="11" t="s">
        <v>318</v>
      </c>
      <c r="P87" s="11" t="s">
        <v>319</v>
      </c>
    </row>
    <row r="88" spans="1:16" x14ac:dyDescent="0.25">
      <c r="A88" s="16" t="s">
        <v>1873</v>
      </c>
      <c r="B88" s="11" t="s">
        <v>10</v>
      </c>
      <c r="C88" s="11" t="s">
        <v>320</v>
      </c>
      <c r="D88" s="17">
        <f>1*'Dig1703'!J88</f>
        <v>33.9</v>
      </c>
      <c r="E88" s="17">
        <f>1*'Dig1703'!L88</f>
        <v>33.9</v>
      </c>
      <c r="F88" s="9" t="str">
        <f>'Dig1703'!M88</f>
        <v>N</v>
      </c>
      <c r="G88" s="17">
        <f>1*'Dig1703'!N88</f>
        <v>33.9</v>
      </c>
      <c r="H88" s="9" t="str">
        <f>'Dig1703'!O88</f>
        <v>N</v>
      </c>
      <c r="I88" s="17">
        <f>1*'Dig1703'!P88</f>
        <v>25.9</v>
      </c>
      <c r="J88" s="9" t="str">
        <f>'Dig1703'!Q88</f>
        <v>S</v>
      </c>
      <c r="K88" s="17">
        <f>1*'Dig1703'!R88</f>
        <v>25.9</v>
      </c>
      <c r="L88" s="9" t="str">
        <f>'Dig1703'!S88</f>
        <v>N</v>
      </c>
      <c r="M88" s="17">
        <f>1*'Dig1703'!T88</f>
        <v>0</v>
      </c>
      <c r="N88" s="11" t="str">
        <f>'Dig1703'!U88</f>
        <v>N</v>
      </c>
      <c r="O88" s="11" t="s">
        <v>321</v>
      </c>
      <c r="P88" s="11" t="s">
        <v>79</v>
      </c>
    </row>
    <row r="89" spans="1:16" x14ac:dyDescent="0.25">
      <c r="A89" s="16" t="s">
        <v>1873</v>
      </c>
      <c r="B89" s="11" t="s">
        <v>10</v>
      </c>
      <c r="C89" s="11" t="s">
        <v>322</v>
      </c>
      <c r="D89" s="17">
        <f>1*'Dig1703'!J89</f>
        <v>2.39</v>
      </c>
      <c r="E89" s="17">
        <f>1*'Dig1703'!L89</f>
        <v>2.39</v>
      </c>
      <c r="F89" s="9" t="str">
        <f>'Dig1703'!M89</f>
        <v>N</v>
      </c>
      <c r="G89" s="17">
        <f>1*'Dig1703'!N89</f>
        <v>2.39</v>
      </c>
      <c r="H89" s="9" t="str">
        <f>'Dig1703'!O89</f>
        <v>N</v>
      </c>
      <c r="I89" s="17">
        <f>1*'Dig1703'!P89</f>
        <v>2.39</v>
      </c>
      <c r="J89" s="9" t="str">
        <f>'Dig1703'!Q89</f>
        <v>N</v>
      </c>
      <c r="K89" s="17">
        <f>1*'Dig1703'!R89</f>
        <v>2.38</v>
      </c>
      <c r="L89" s="9" t="str">
        <f>'Dig1703'!S89</f>
        <v>N</v>
      </c>
      <c r="M89" s="17">
        <f>1*'Dig1703'!T89</f>
        <v>0</v>
      </c>
      <c r="N89" s="11" t="str">
        <f>'Dig1703'!U89</f>
        <v>N</v>
      </c>
      <c r="O89" s="11" t="s">
        <v>324</v>
      </c>
      <c r="P89" s="11" t="s">
        <v>325</v>
      </c>
    </row>
    <row r="90" spans="1:16" x14ac:dyDescent="0.25">
      <c r="A90" s="16" t="s">
        <v>1873</v>
      </c>
      <c r="B90" s="11" t="s">
        <v>10</v>
      </c>
      <c r="C90" s="11" t="s">
        <v>326</v>
      </c>
      <c r="D90" s="17">
        <f>1*'Dig1703'!J90</f>
        <v>2.39</v>
      </c>
      <c r="E90" s="17">
        <f>1*'Dig1703'!L90</f>
        <v>2.39</v>
      </c>
      <c r="F90" s="9" t="str">
        <f>'Dig1703'!M90</f>
        <v>N</v>
      </c>
      <c r="G90" s="17">
        <f>1*'Dig1703'!N90</f>
        <v>2.39</v>
      </c>
      <c r="H90" s="9" t="str">
        <f>'Dig1703'!O90</f>
        <v>N</v>
      </c>
      <c r="I90" s="17">
        <f>1*'Dig1703'!P90</f>
        <v>2.39</v>
      </c>
      <c r="J90" s="9" t="str">
        <f>'Dig1703'!Q90</f>
        <v>N</v>
      </c>
      <c r="K90" s="17">
        <f>1*'Dig1703'!R90</f>
        <v>2.38</v>
      </c>
      <c r="L90" s="9" t="str">
        <f>'Dig1703'!S90</f>
        <v>N</v>
      </c>
      <c r="M90" s="17">
        <f>1*'Dig1703'!T90</f>
        <v>0</v>
      </c>
      <c r="N90" s="11" t="str">
        <f>'Dig1703'!U90</f>
        <v>N</v>
      </c>
      <c r="O90" s="11" t="s">
        <v>328</v>
      </c>
      <c r="P90" s="11" t="s">
        <v>325</v>
      </c>
    </row>
    <row r="91" spans="1:16" x14ac:dyDescent="0.25">
      <c r="A91" s="16" t="s">
        <v>1873</v>
      </c>
      <c r="B91" s="11" t="s">
        <v>10</v>
      </c>
      <c r="C91" s="11" t="s">
        <v>329</v>
      </c>
      <c r="D91" s="17">
        <f>1*'Dig1703'!J91</f>
        <v>5.45</v>
      </c>
      <c r="E91" s="17">
        <f>1*'Dig1703'!L91</f>
        <v>4.8</v>
      </c>
      <c r="F91" s="9" t="str">
        <f>'Dig1703'!M91</f>
        <v>N</v>
      </c>
      <c r="G91" s="17">
        <f>1*'Dig1703'!N91</f>
        <v>4.8</v>
      </c>
      <c r="H91" s="9" t="str">
        <f>'Dig1703'!O91</f>
        <v>N</v>
      </c>
      <c r="I91" s="17">
        <f>1*'Dig1703'!P91</f>
        <v>4.5</v>
      </c>
      <c r="J91" s="9" t="str">
        <f>'Dig1703'!Q91</f>
        <v>N</v>
      </c>
      <c r="K91" s="17">
        <f>1*'Dig1703'!R91</f>
        <v>4.5</v>
      </c>
      <c r="L91" s="9" t="str">
        <f>'Dig1703'!S91</f>
        <v>N</v>
      </c>
      <c r="M91" s="17">
        <f>1*'Dig1703'!T91</f>
        <v>0</v>
      </c>
      <c r="N91" s="11" t="str">
        <f>'Dig1703'!U91</f>
        <v>N</v>
      </c>
      <c r="O91" s="11" t="s">
        <v>331</v>
      </c>
      <c r="P91" s="11" t="s">
        <v>79</v>
      </c>
    </row>
    <row r="92" spans="1:16" x14ac:dyDescent="0.25">
      <c r="A92" s="16" t="s">
        <v>1873</v>
      </c>
      <c r="B92" s="11" t="s">
        <v>10</v>
      </c>
      <c r="C92" s="11" t="s">
        <v>332</v>
      </c>
      <c r="D92" s="17">
        <f>1*'Dig1703'!J92</f>
        <v>8.48</v>
      </c>
      <c r="E92" s="17">
        <f>1*'Dig1703'!L92</f>
        <v>8.48</v>
      </c>
      <c r="F92" s="9" t="str">
        <f>'Dig1703'!M92</f>
        <v>N</v>
      </c>
      <c r="G92" s="17">
        <f>1*'Dig1703'!N92</f>
        <v>8.48</v>
      </c>
      <c r="H92" s="9" t="str">
        <f>'Dig1703'!O92</f>
        <v>N</v>
      </c>
      <c r="I92" s="17">
        <f>1*'Dig1703'!P92</f>
        <v>8.48</v>
      </c>
      <c r="J92" s="9" t="str">
        <f>'Dig1703'!Q92</f>
        <v>N</v>
      </c>
      <c r="K92" s="17">
        <f>1*'Dig1703'!R92</f>
        <v>8.48</v>
      </c>
      <c r="L92" s="9" t="str">
        <f>'Dig1703'!S92</f>
        <v>N</v>
      </c>
      <c r="M92" s="17">
        <f>1*'Dig1703'!T92</f>
        <v>0</v>
      </c>
      <c r="N92" s="11" t="str">
        <f>'Dig1703'!U92</f>
        <v>N</v>
      </c>
      <c r="O92" s="11" t="s">
        <v>334</v>
      </c>
      <c r="P92" s="11" t="s">
        <v>79</v>
      </c>
    </row>
    <row r="93" spans="1:16" x14ac:dyDescent="0.25">
      <c r="A93" s="16" t="s">
        <v>1873</v>
      </c>
      <c r="B93" s="11" t="s">
        <v>10</v>
      </c>
      <c r="C93" s="11" t="s">
        <v>335</v>
      </c>
      <c r="D93" s="17">
        <f>1*'Dig1703'!J93</f>
        <v>4.88</v>
      </c>
      <c r="E93" s="17">
        <f>1*'Dig1703'!L93</f>
        <v>4.88</v>
      </c>
      <c r="F93" s="9" t="str">
        <f>'Dig1703'!M93</f>
        <v>N</v>
      </c>
      <c r="G93" s="17">
        <f>1*'Dig1703'!N93</f>
        <v>4.88</v>
      </c>
      <c r="H93" s="9" t="str">
        <f>'Dig1703'!O93</f>
        <v>N</v>
      </c>
      <c r="I93" s="17">
        <f>1*'Dig1703'!P93</f>
        <v>4.9800000000000004</v>
      </c>
      <c r="J93" s="9" t="str">
        <f>'Dig1703'!Q93</f>
        <v>N</v>
      </c>
      <c r="K93" s="17">
        <f>1*'Dig1703'!R93</f>
        <v>4.9800000000000004</v>
      </c>
      <c r="L93" s="9" t="str">
        <f>'Dig1703'!S93</f>
        <v>N</v>
      </c>
      <c r="M93" s="17">
        <f>1*'Dig1703'!T93</f>
        <v>0</v>
      </c>
      <c r="N93" s="11" t="str">
        <f>'Dig1703'!U93</f>
        <v>N</v>
      </c>
      <c r="O93" s="11"/>
      <c r="P93" s="11" t="s">
        <v>79</v>
      </c>
    </row>
    <row r="94" spans="1:16" x14ac:dyDescent="0.25">
      <c r="A94" s="16" t="s">
        <v>1873</v>
      </c>
      <c r="B94" s="11" t="s">
        <v>10</v>
      </c>
      <c r="C94" s="11" t="s">
        <v>338</v>
      </c>
      <c r="D94" s="17">
        <f>1*'Dig1703'!J94</f>
        <v>2.98</v>
      </c>
      <c r="E94" s="17">
        <f>1*'Dig1703'!L94</f>
        <v>2.98</v>
      </c>
      <c r="F94" s="9" t="str">
        <f>'Dig1703'!M94</f>
        <v>N</v>
      </c>
      <c r="G94" s="17">
        <f>1*'Dig1703'!N94</f>
        <v>3.08</v>
      </c>
      <c r="H94" s="9" t="str">
        <f>'Dig1703'!O94</f>
        <v>N</v>
      </c>
      <c r="I94" s="17">
        <f>1*'Dig1703'!P94</f>
        <v>2.98</v>
      </c>
      <c r="J94" s="9" t="str">
        <f>'Dig1703'!Q94</f>
        <v>N</v>
      </c>
      <c r="K94" s="17">
        <f>1*'Dig1703'!R94</f>
        <v>2.98</v>
      </c>
      <c r="L94" s="9" t="str">
        <f>'Dig1703'!S94</f>
        <v>N</v>
      </c>
      <c r="M94" s="17">
        <f>1*'Dig1703'!T94</f>
        <v>0</v>
      </c>
      <c r="N94" s="11" t="str">
        <f>'Dig1703'!U94</f>
        <v>N</v>
      </c>
      <c r="O94" s="11" t="s">
        <v>341</v>
      </c>
      <c r="P94" s="11" t="s">
        <v>79</v>
      </c>
    </row>
    <row r="95" spans="1:16" x14ac:dyDescent="0.25">
      <c r="A95" s="16" t="s">
        <v>1873</v>
      </c>
      <c r="B95" s="11" t="s">
        <v>10</v>
      </c>
      <c r="C95" s="11" t="s">
        <v>342</v>
      </c>
      <c r="D95" s="17">
        <f>1*'Dig1703'!J95</f>
        <v>3.89</v>
      </c>
      <c r="E95" s="17">
        <f>1*'Dig1703'!L95</f>
        <v>3.89</v>
      </c>
      <c r="F95" s="9" t="str">
        <f>'Dig1703'!M95</f>
        <v>N</v>
      </c>
      <c r="G95" s="17">
        <f>1*'Dig1703'!N95</f>
        <v>3.68</v>
      </c>
      <c r="H95" s="9" t="str">
        <f>'Dig1703'!O95</f>
        <v>N</v>
      </c>
      <c r="I95" s="17">
        <f>1*'Dig1703'!P95</f>
        <v>3.68</v>
      </c>
      <c r="J95" s="9" t="str">
        <f>'Dig1703'!Q95</f>
        <v>N</v>
      </c>
      <c r="K95" s="17">
        <f>1*'Dig1703'!R95</f>
        <v>3.68</v>
      </c>
      <c r="L95" s="9" t="str">
        <f>'Dig1703'!S95</f>
        <v>N</v>
      </c>
      <c r="M95" s="17">
        <f>1*'Dig1703'!T95</f>
        <v>0</v>
      </c>
      <c r="N95" s="11" t="str">
        <f>'Dig1703'!U95</f>
        <v>N</v>
      </c>
      <c r="O95" s="11"/>
      <c r="P95" s="11" t="s">
        <v>79</v>
      </c>
    </row>
    <row r="96" spans="1:16" x14ac:dyDescent="0.25">
      <c r="A96" s="16" t="s">
        <v>1873</v>
      </c>
      <c r="B96" s="11" t="s">
        <v>10</v>
      </c>
      <c r="C96" s="11" t="s">
        <v>344</v>
      </c>
      <c r="D96" s="17">
        <f>1*'Dig1703'!J96</f>
        <v>5.98</v>
      </c>
      <c r="E96" s="17">
        <f>1*'Dig1703'!L96</f>
        <v>5.98</v>
      </c>
      <c r="F96" s="9" t="str">
        <f>'Dig1703'!M96</f>
        <v>N</v>
      </c>
      <c r="G96" s="17">
        <f>1*'Dig1703'!N96</f>
        <v>5.98</v>
      </c>
      <c r="H96" s="9" t="str">
        <f>'Dig1703'!O96</f>
        <v>N</v>
      </c>
      <c r="I96" s="17">
        <f>1*'Dig1703'!P96</f>
        <v>6.58</v>
      </c>
      <c r="J96" s="9" t="str">
        <f>'Dig1703'!Q96</f>
        <v>N</v>
      </c>
      <c r="K96" s="17">
        <f>1*'Dig1703'!R96</f>
        <v>6.58</v>
      </c>
      <c r="L96" s="9" t="str">
        <f>'Dig1703'!S96</f>
        <v>N</v>
      </c>
      <c r="M96" s="17">
        <f>1*'Dig1703'!T96</f>
        <v>0</v>
      </c>
      <c r="N96" s="11" t="str">
        <f>'Dig1703'!U96</f>
        <v>N</v>
      </c>
      <c r="O96" s="11"/>
      <c r="P96" s="11" t="s">
        <v>79</v>
      </c>
    </row>
    <row r="97" spans="1:16" x14ac:dyDescent="0.25">
      <c r="A97" s="16" t="s">
        <v>1873</v>
      </c>
      <c r="B97" s="11" t="s">
        <v>10</v>
      </c>
      <c r="C97" s="11" t="s">
        <v>346</v>
      </c>
      <c r="D97" s="17">
        <f>1*'Dig1703'!J97</f>
        <v>2.98</v>
      </c>
      <c r="E97" s="17">
        <f>1*'Dig1703'!L97</f>
        <v>2.98</v>
      </c>
      <c r="F97" s="9" t="str">
        <f>'Dig1703'!M97</f>
        <v>N</v>
      </c>
      <c r="G97" s="17">
        <f>1*'Dig1703'!N97</f>
        <v>2.98</v>
      </c>
      <c r="H97" s="9" t="str">
        <f>'Dig1703'!O97</f>
        <v>N</v>
      </c>
      <c r="I97" s="17">
        <f>1*'Dig1703'!P97</f>
        <v>2.98</v>
      </c>
      <c r="J97" s="9" t="str">
        <f>'Dig1703'!Q97</f>
        <v>N</v>
      </c>
      <c r="K97" s="17">
        <f>1*'Dig1703'!R97</f>
        <v>3.58</v>
      </c>
      <c r="L97" s="9" t="str">
        <f>'Dig1703'!S97</f>
        <v>N</v>
      </c>
      <c r="M97" s="17">
        <f>1*'Dig1703'!T97</f>
        <v>0</v>
      </c>
      <c r="N97" s="11" t="str">
        <f>'Dig1703'!U97</f>
        <v>N</v>
      </c>
      <c r="O97" s="11" t="s">
        <v>348</v>
      </c>
      <c r="P97" s="11" t="s">
        <v>79</v>
      </c>
    </row>
    <row r="98" spans="1:16" x14ac:dyDescent="0.25">
      <c r="A98" s="16" t="s">
        <v>1873</v>
      </c>
      <c r="B98" s="11" t="s">
        <v>10</v>
      </c>
      <c r="C98" s="11" t="s">
        <v>349</v>
      </c>
      <c r="D98" s="17">
        <f>1*'Dig1703'!J98</f>
        <v>5.98</v>
      </c>
      <c r="E98" s="17">
        <f>1*'Dig1703'!L98</f>
        <v>5.98</v>
      </c>
      <c r="F98" s="9" t="str">
        <f>'Dig1703'!M98</f>
        <v>N</v>
      </c>
      <c r="G98" s="17">
        <f>1*'Dig1703'!N98</f>
        <v>5.98</v>
      </c>
      <c r="H98" s="9" t="str">
        <f>'Dig1703'!O98</f>
        <v>N</v>
      </c>
      <c r="I98" s="17">
        <f>1*'Dig1703'!P98</f>
        <v>5.98</v>
      </c>
      <c r="J98" s="9" t="str">
        <f>'Dig1703'!Q98</f>
        <v>N</v>
      </c>
      <c r="K98" s="17">
        <f>1*'Dig1703'!R98</f>
        <v>5.98</v>
      </c>
      <c r="L98" s="9" t="str">
        <f>'Dig1703'!S98</f>
        <v>N</v>
      </c>
      <c r="M98" s="17">
        <f>1*'Dig1703'!T98</f>
        <v>0</v>
      </c>
      <c r="N98" s="11" t="str">
        <f>'Dig1703'!U98</f>
        <v>N</v>
      </c>
      <c r="O98" s="11" t="s">
        <v>351</v>
      </c>
      <c r="P98" s="11" t="s">
        <v>352</v>
      </c>
    </row>
    <row r="99" spans="1:16" x14ac:dyDescent="0.25">
      <c r="A99" s="16" t="s">
        <v>1873</v>
      </c>
      <c r="B99" s="11" t="s">
        <v>10</v>
      </c>
      <c r="C99" s="11" t="s">
        <v>353</v>
      </c>
      <c r="D99" s="17">
        <f>1*'Dig1703'!J99</f>
        <v>5.68</v>
      </c>
      <c r="E99" s="17">
        <f>1*'Dig1703'!L99</f>
        <v>5.68</v>
      </c>
      <c r="F99" s="9" t="str">
        <f>'Dig1703'!M99</f>
        <v>N</v>
      </c>
      <c r="G99" s="17">
        <f>1*'Dig1703'!N99</f>
        <v>5.28</v>
      </c>
      <c r="H99" s="9" t="str">
        <f>'Dig1703'!O99</f>
        <v>N</v>
      </c>
      <c r="I99" s="17">
        <f>1*'Dig1703'!P99</f>
        <v>3.98</v>
      </c>
      <c r="J99" s="9" t="str">
        <f>'Dig1703'!Q99</f>
        <v>N</v>
      </c>
      <c r="K99" s="17">
        <f>1*'Dig1703'!R99</f>
        <v>3.98</v>
      </c>
      <c r="L99" s="9" t="str">
        <f>'Dig1703'!S99</f>
        <v>N</v>
      </c>
      <c r="M99" s="17">
        <f>1*'Dig1703'!T99</f>
        <v>0</v>
      </c>
      <c r="N99" s="11" t="str">
        <f>'Dig1703'!U99</f>
        <v>N</v>
      </c>
      <c r="O99" s="11" t="s">
        <v>355</v>
      </c>
      <c r="P99" s="11" t="s">
        <v>72</v>
      </c>
    </row>
    <row r="100" spans="1:16" x14ac:dyDescent="0.25">
      <c r="A100" s="16" t="s">
        <v>1873</v>
      </c>
      <c r="B100" s="11" t="s">
        <v>10</v>
      </c>
      <c r="C100" s="11" t="s">
        <v>356</v>
      </c>
      <c r="D100" s="17">
        <f>1*'Dig1703'!J100</f>
        <v>3.98</v>
      </c>
      <c r="E100" s="17">
        <f>1*'Dig1703'!L100</f>
        <v>3.98</v>
      </c>
      <c r="F100" s="9" t="str">
        <f>'Dig1703'!M100</f>
        <v>N</v>
      </c>
      <c r="G100" s="17">
        <f>1*'Dig1703'!N100</f>
        <v>3.98</v>
      </c>
      <c r="H100" s="9" t="str">
        <f>'Dig1703'!O100</f>
        <v>N</v>
      </c>
      <c r="I100" s="17">
        <f>1*'Dig1703'!P100</f>
        <v>3.98</v>
      </c>
      <c r="J100" s="9" t="str">
        <f>'Dig1703'!Q100</f>
        <v>N</v>
      </c>
      <c r="K100" s="17">
        <f>1*'Dig1703'!R100</f>
        <v>2.48</v>
      </c>
      <c r="L100" s="9" t="str">
        <f>'Dig1703'!S100</f>
        <v>N</v>
      </c>
      <c r="M100" s="17">
        <f>1*'Dig1703'!T100</f>
        <v>0</v>
      </c>
      <c r="N100" s="11" t="str">
        <f>'Dig1703'!U100</f>
        <v>N</v>
      </c>
      <c r="O100" s="11" t="s">
        <v>358</v>
      </c>
      <c r="P100" s="11" t="s">
        <v>359</v>
      </c>
    </row>
    <row r="101" spans="1:16" x14ac:dyDescent="0.25">
      <c r="A101" s="16" t="s">
        <v>1873</v>
      </c>
      <c r="B101" s="11" t="s">
        <v>10</v>
      </c>
      <c r="C101" s="11" t="s">
        <v>360</v>
      </c>
      <c r="D101" s="17">
        <f>1*'Dig1703'!J101</f>
        <v>4.28</v>
      </c>
      <c r="E101" s="17">
        <f>1*'Dig1703'!L101</f>
        <v>4.28</v>
      </c>
      <c r="F101" s="9" t="str">
        <f>'Dig1703'!M101</f>
        <v>N</v>
      </c>
      <c r="G101" s="17">
        <f>1*'Dig1703'!N101</f>
        <v>4.28</v>
      </c>
      <c r="H101" s="9" t="str">
        <f>'Dig1703'!O101</f>
        <v>N</v>
      </c>
      <c r="I101" s="17">
        <f>1*'Dig1703'!P101</f>
        <v>4.28</v>
      </c>
      <c r="J101" s="9" t="str">
        <f>'Dig1703'!Q101</f>
        <v>N</v>
      </c>
      <c r="K101" s="17">
        <f>1*'Dig1703'!R101</f>
        <v>5.98</v>
      </c>
      <c r="L101" s="9" t="str">
        <f>'Dig1703'!S101</f>
        <v>N</v>
      </c>
      <c r="M101" s="17">
        <f>1*'Dig1703'!T101</f>
        <v>0</v>
      </c>
      <c r="N101" s="11" t="str">
        <f>'Dig1703'!U101</f>
        <v>N</v>
      </c>
      <c r="O101" s="11"/>
      <c r="P101" s="11" t="s">
        <v>363</v>
      </c>
    </row>
    <row r="102" spans="1:16" x14ac:dyDescent="0.25">
      <c r="A102" s="16" t="s">
        <v>1873</v>
      </c>
      <c r="B102" s="11" t="s">
        <v>10</v>
      </c>
      <c r="C102" s="11" t="s">
        <v>364</v>
      </c>
      <c r="D102" s="17">
        <f>1*'Dig1703'!J102</f>
        <v>1.28</v>
      </c>
      <c r="E102" s="17">
        <f>1*'Dig1703'!L102</f>
        <v>1.28</v>
      </c>
      <c r="F102" s="9" t="str">
        <f>'Dig1703'!M102</f>
        <v>N</v>
      </c>
      <c r="G102" s="17">
        <f>1*'Dig1703'!N102</f>
        <v>1.28</v>
      </c>
      <c r="H102" s="9" t="str">
        <f>'Dig1703'!O102</f>
        <v>N</v>
      </c>
      <c r="I102" s="17">
        <f>1*'Dig1703'!P102</f>
        <v>1.28</v>
      </c>
      <c r="J102" s="9" t="str">
        <f>'Dig1703'!Q102</f>
        <v>N</v>
      </c>
      <c r="K102" s="17">
        <f>1*'Dig1703'!R102</f>
        <v>1.28</v>
      </c>
      <c r="L102" s="9" t="str">
        <f>'Dig1703'!S102</f>
        <v>N</v>
      </c>
      <c r="M102" s="17">
        <f>1*'Dig1703'!T102</f>
        <v>0</v>
      </c>
      <c r="N102" s="11" t="str">
        <f>'Dig1703'!U102</f>
        <v>N</v>
      </c>
      <c r="O102" s="11" t="s">
        <v>366</v>
      </c>
      <c r="P102" s="11" t="s">
        <v>79</v>
      </c>
    </row>
    <row r="103" spans="1:16" x14ac:dyDescent="0.25">
      <c r="A103" s="16" t="s">
        <v>1873</v>
      </c>
      <c r="B103" s="11" t="s">
        <v>10</v>
      </c>
      <c r="C103" s="11" t="s">
        <v>367</v>
      </c>
      <c r="D103" s="17">
        <f>1*'Dig1703'!J103</f>
        <v>9.48</v>
      </c>
      <c r="E103" s="17">
        <f>1*'Dig1703'!L103</f>
        <v>9.48</v>
      </c>
      <c r="F103" s="9" t="str">
        <f>'Dig1703'!M103</f>
        <v>N</v>
      </c>
      <c r="G103" s="17">
        <f>1*'Dig1703'!N103</f>
        <v>9.48</v>
      </c>
      <c r="H103" s="9" t="str">
        <f>'Dig1703'!O103</f>
        <v>N</v>
      </c>
      <c r="I103" s="17">
        <f>1*'Dig1703'!P103</f>
        <v>9.48</v>
      </c>
      <c r="J103" s="9" t="str">
        <f>'Dig1703'!Q103</f>
        <v>N</v>
      </c>
      <c r="K103" s="17">
        <f>1*'Dig1703'!R103</f>
        <v>9.48</v>
      </c>
      <c r="L103" s="9" t="str">
        <f>'Dig1703'!S103</f>
        <v>N</v>
      </c>
      <c r="M103" s="17">
        <f>1*'Dig1703'!T103</f>
        <v>0</v>
      </c>
      <c r="N103" s="11" t="str">
        <f>'Dig1703'!U103</f>
        <v>N</v>
      </c>
      <c r="O103" s="11" t="s">
        <v>369</v>
      </c>
      <c r="P103" s="11" t="s">
        <v>370</v>
      </c>
    </row>
    <row r="104" spans="1:16" x14ac:dyDescent="0.25">
      <c r="A104" s="16" t="s">
        <v>1873</v>
      </c>
      <c r="B104" s="11" t="s">
        <v>10</v>
      </c>
      <c r="C104" s="11" t="s">
        <v>371</v>
      </c>
      <c r="D104" s="17">
        <f>1*'Dig1703'!J104</f>
        <v>3.58</v>
      </c>
      <c r="E104" s="17">
        <f>1*'Dig1703'!L104</f>
        <v>3.58</v>
      </c>
      <c r="F104" s="9" t="str">
        <f>'Dig1703'!M104</f>
        <v>N</v>
      </c>
      <c r="G104" s="17">
        <f>1*'Dig1703'!N104</f>
        <v>3.58</v>
      </c>
      <c r="H104" s="9" t="str">
        <f>'Dig1703'!O104</f>
        <v>N</v>
      </c>
      <c r="I104" s="17">
        <f>1*'Dig1703'!P104</f>
        <v>3.58</v>
      </c>
      <c r="J104" s="9" t="str">
        <f>'Dig1703'!Q104</f>
        <v>N</v>
      </c>
      <c r="K104" s="17">
        <f>1*'Dig1703'!R104</f>
        <v>3.58</v>
      </c>
      <c r="L104" s="9" t="str">
        <f>'Dig1703'!S104</f>
        <v>N</v>
      </c>
      <c r="M104" s="17">
        <f>1*'Dig1703'!T104</f>
        <v>0</v>
      </c>
      <c r="N104" s="11" t="str">
        <f>'Dig1703'!U104</f>
        <v>N</v>
      </c>
      <c r="O104" s="11" t="s">
        <v>373</v>
      </c>
      <c r="P104" s="11" t="s">
        <v>374</v>
      </c>
    </row>
    <row r="105" spans="1:16" x14ac:dyDescent="0.25">
      <c r="A105" s="16" t="s">
        <v>1873</v>
      </c>
      <c r="B105" s="11" t="s">
        <v>10</v>
      </c>
      <c r="C105" s="11" t="s">
        <v>375</v>
      </c>
      <c r="D105" s="17">
        <f>1*'Dig1703'!J105</f>
        <v>22.98</v>
      </c>
      <c r="E105" s="17">
        <f>1*'Dig1703'!L105</f>
        <v>22.98</v>
      </c>
      <c r="F105" s="9" t="str">
        <f>'Dig1703'!M105</f>
        <v>N</v>
      </c>
      <c r="G105" s="17">
        <f>1*'Dig1703'!N105</f>
        <v>22.98</v>
      </c>
      <c r="H105" s="9" t="str">
        <f>'Dig1703'!O105</f>
        <v>N</v>
      </c>
      <c r="I105" s="17">
        <f>1*'Dig1703'!P105</f>
        <v>22.98</v>
      </c>
      <c r="J105" s="9" t="str">
        <f>'Dig1703'!Q105</f>
        <v>N</v>
      </c>
      <c r="K105" s="17">
        <f>1*'Dig1703'!R105</f>
        <v>26.98</v>
      </c>
      <c r="L105" s="9" t="str">
        <f>'Dig1703'!S105</f>
        <v>N</v>
      </c>
      <c r="M105" s="17">
        <f>1*'Dig1703'!T105</f>
        <v>0</v>
      </c>
      <c r="N105" s="11" t="str">
        <f>'Dig1703'!U105</f>
        <v>N</v>
      </c>
      <c r="O105" s="11"/>
      <c r="P105" s="11" t="s">
        <v>589</v>
      </c>
    </row>
    <row r="106" spans="1:16" x14ac:dyDescent="0.25">
      <c r="A106" s="16" t="s">
        <v>1873</v>
      </c>
      <c r="B106" s="11" t="s">
        <v>10</v>
      </c>
      <c r="C106" s="11" t="s">
        <v>377</v>
      </c>
      <c r="D106" s="17">
        <f>1*'Dig1703'!J106</f>
        <v>1.48</v>
      </c>
      <c r="E106" s="17">
        <f>1*'Dig1703'!L106</f>
        <v>1.48</v>
      </c>
      <c r="F106" s="9" t="str">
        <f>'Dig1703'!M106</f>
        <v>N</v>
      </c>
      <c r="G106" s="17">
        <f>1*'Dig1703'!N106</f>
        <v>1.48</v>
      </c>
      <c r="H106" s="9" t="str">
        <f>'Dig1703'!O106</f>
        <v>N</v>
      </c>
      <c r="I106" s="17">
        <f>1*'Dig1703'!P106</f>
        <v>1.48</v>
      </c>
      <c r="J106" s="9" t="str">
        <f>'Dig1703'!Q106</f>
        <v>N</v>
      </c>
      <c r="K106" s="17">
        <f>1*'Dig1703'!R106</f>
        <v>1.38</v>
      </c>
      <c r="L106" s="9" t="str">
        <f>'Dig1703'!S106</f>
        <v>N</v>
      </c>
      <c r="M106" s="17">
        <f>1*'Dig1703'!T106</f>
        <v>0</v>
      </c>
      <c r="N106" s="11" t="str">
        <f>'Dig1703'!U106</f>
        <v>N</v>
      </c>
      <c r="O106" s="11" t="s">
        <v>379</v>
      </c>
      <c r="P106" s="11" t="s">
        <v>79</v>
      </c>
    </row>
    <row r="107" spans="1:16" x14ac:dyDescent="0.25">
      <c r="A107" s="16" t="s">
        <v>1873</v>
      </c>
      <c r="B107" s="11" t="s">
        <v>10</v>
      </c>
      <c r="C107" s="11" t="s">
        <v>380</v>
      </c>
      <c r="D107" s="17">
        <f>1*'Dig1703'!J107</f>
        <v>1.68</v>
      </c>
      <c r="E107" s="17">
        <f>1*'Dig1703'!L107</f>
        <v>1.68</v>
      </c>
      <c r="F107" s="9" t="str">
        <f>'Dig1703'!M107</f>
        <v>N</v>
      </c>
      <c r="G107" s="17">
        <f>1*'Dig1703'!N107</f>
        <v>1.68</v>
      </c>
      <c r="H107" s="9" t="str">
        <f>'Dig1703'!O107</f>
        <v>N</v>
      </c>
      <c r="I107" s="17">
        <f>1*'Dig1703'!P107</f>
        <v>1.78</v>
      </c>
      <c r="J107" s="9" t="str">
        <f>'Dig1703'!Q107</f>
        <v>N</v>
      </c>
      <c r="K107" s="17">
        <f>1*'Dig1703'!R107</f>
        <v>2.58</v>
      </c>
      <c r="L107" s="9" t="str">
        <f>'Dig1703'!S107</f>
        <v>N</v>
      </c>
      <c r="M107" s="17">
        <f>1*'Dig1703'!T107</f>
        <v>0</v>
      </c>
      <c r="N107" s="11" t="str">
        <f>'Dig1703'!U107</f>
        <v>N</v>
      </c>
      <c r="O107" s="11"/>
      <c r="P107" s="11" t="s">
        <v>72</v>
      </c>
    </row>
    <row r="108" spans="1:16" x14ac:dyDescent="0.25">
      <c r="A108" s="16" t="s">
        <v>1873</v>
      </c>
      <c r="B108" s="11" t="s">
        <v>10</v>
      </c>
      <c r="C108" s="11" t="s">
        <v>383</v>
      </c>
      <c r="D108" s="17">
        <f>1*'Dig1703'!J108</f>
        <v>1.68</v>
      </c>
      <c r="E108" s="17">
        <f>1*'Dig1703'!L108</f>
        <v>1.68</v>
      </c>
      <c r="F108" s="9" t="str">
        <f>'Dig1703'!M108</f>
        <v>N</v>
      </c>
      <c r="G108" s="17">
        <f>1*'Dig1703'!N108</f>
        <v>1.68</v>
      </c>
      <c r="H108" s="9" t="str">
        <f>'Dig1703'!O108</f>
        <v>N</v>
      </c>
      <c r="I108" s="17">
        <f>1*'Dig1703'!P108</f>
        <v>1.68</v>
      </c>
      <c r="J108" s="9" t="str">
        <f>'Dig1703'!Q108</f>
        <v>N</v>
      </c>
      <c r="K108" s="17">
        <f>1*'Dig1703'!R108</f>
        <v>1.68</v>
      </c>
      <c r="L108" s="9" t="str">
        <f>'Dig1703'!S108</f>
        <v>N</v>
      </c>
      <c r="M108" s="17">
        <f>1*'Dig1703'!T108</f>
        <v>0</v>
      </c>
      <c r="N108" s="11" t="str">
        <f>'Dig1703'!U108</f>
        <v>N</v>
      </c>
      <c r="O108" s="11"/>
      <c r="P108" s="11" t="s">
        <v>79</v>
      </c>
    </row>
    <row r="109" spans="1:16" x14ac:dyDescent="0.25">
      <c r="A109" s="16" t="s">
        <v>1873</v>
      </c>
      <c r="B109" s="11" t="s">
        <v>10</v>
      </c>
      <c r="C109" s="11" t="s">
        <v>385</v>
      </c>
      <c r="D109" s="17">
        <f>1*'Dig1703'!J109</f>
        <v>1.89</v>
      </c>
      <c r="E109" s="17">
        <f>1*'Dig1703'!L109</f>
        <v>1.89</v>
      </c>
      <c r="F109" s="9" t="str">
        <f>'Dig1703'!M109</f>
        <v>N</v>
      </c>
      <c r="G109" s="17">
        <f>1*'Dig1703'!N109</f>
        <v>1.89</v>
      </c>
      <c r="H109" s="9" t="str">
        <f>'Dig1703'!O109</f>
        <v>N</v>
      </c>
      <c r="I109" s="17">
        <f>1*'Dig1703'!P109</f>
        <v>2.38</v>
      </c>
      <c r="J109" s="9" t="str">
        <f>'Dig1703'!Q109</f>
        <v>N</v>
      </c>
      <c r="K109" s="17">
        <f>1*'Dig1703'!R109</f>
        <v>3.38</v>
      </c>
      <c r="L109" s="9" t="str">
        <f>'Dig1703'!S109</f>
        <v>N</v>
      </c>
      <c r="M109" s="17">
        <f>1*'Dig1703'!T109</f>
        <v>0</v>
      </c>
      <c r="N109" s="11" t="str">
        <f>'Dig1703'!U109</f>
        <v>N</v>
      </c>
      <c r="O109" s="11"/>
      <c r="P109" s="11" t="s">
        <v>79</v>
      </c>
    </row>
    <row r="110" spans="1:16" x14ac:dyDescent="0.25">
      <c r="A110" s="16" t="s">
        <v>1873</v>
      </c>
      <c r="B110" s="11" t="s">
        <v>10</v>
      </c>
      <c r="C110" s="11" t="s">
        <v>387</v>
      </c>
      <c r="D110" s="17">
        <f>1*'Dig1703'!J110</f>
        <v>4.9800000000000004</v>
      </c>
      <c r="E110" s="17">
        <f>1*'Dig1703'!L110</f>
        <v>4.9800000000000004</v>
      </c>
      <c r="F110" s="9" t="str">
        <f>'Dig1703'!M110</f>
        <v>N</v>
      </c>
      <c r="G110" s="17">
        <f>1*'Dig1703'!N110</f>
        <v>3.98</v>
      </c>
      <c r="H110" s="9" t="str">
        <f>'Dig1703'!O110</f>
        <v>N</v>
      </c>
      <c r="I110" s="17">
        <f>1*'Dig1703'!P110</f>
        <v>3.98</v>
      </c>
      <c r="J110" s="9" t="str">
        <f>'Dig1703'!Q110</f>
        <v>N</v>
      </c>
      <c r="K110" s="17">
        <f>1*'Dig1703'!R110</f>
        <v>3.98</v>
      </c>
      <c r="L110" s="9" t="str">
        <f>'Dig1703'!S110</f>
        <v>N</v>
      </c>
      <c r="M110" s="17">
        <f>1*'Dig1703'!T110</f>
        <v>0</v>
      </c>
      <c r="N110" s="11" t="str">
        <f>'Dig1703'!U110</f>
        <v>N</v>
      </c>
      <c r="O110" s="11"/>
      <c r="P110" s="11" t="s">
        <v>389</v>
      </c>
    </row>
    <row r="111" spans="1:16" x14ac:dyDescent="0.25">
      <c r="A111" s="16" t="s">
        <v>1873</v>
      </c>
      <c r="B111" s="11" t="s">
        <v>10</v>
      </c>
      <c r="C111" s="11" t="s">
        <v>390</v>
      </c>
      <c r="D111" s="17">
        <f>1*'Dig1703'!J111</f>
        <v>3.98</v>
      </c>
      <c r="E111" s="17">
        <f>1*'Dig1703'!L111</f>
        <v>3.98</v>
      </c>
      <c r="F111" s="9" t="str">
        <f>'Dig1703'!M111</f>
        <v>N</v>
      </c>
      <c r="G111" s="17">
        <f>1*'Dig1703'!N111</f>
        <v>3.98</v>
      </c>
      <c r="H111" s="9" t="str">
        <f>'Dig1703'!O111</f>
        <v>N</v>
      </c>
      <c r="I111" s="17">
        <f>1*'Dig1703'!P111</f>
        <v>3.98</v>
      </c>
      <c r="J111" s="9" t="str">
        <f>'Dig1703'!Q111</f>
        <v>N</v>
      </c>
      <c r="K111" s="17">
        <f>1*'Dig1703'!R111</f>
        <v>3.98</v>
      </c>
      <c r="L111" s="9" t="str">
        <f>'Dig1703'!S111</f>
        <v>N</v>
      </c>
      <c r="M111" s="17">
        <f>1*'Dig1703'!T111</f>
        <v>0</v>
      </c>
      <c r="N111" s="11" t="str">
        <f>'Dig1703'!U111</f>
        <v>N</v>
      </c>
      <c r="O111" s="11"/>
      <c r="P111" s="11" t="s">
        <v>352</v>
      </c>
    </row>
    <row r="112" spans="1:16" x14ac:dyDescent="0.25">
      <c r="A112" s="16" t="s">
        <v>1873</v>
      </c>
      <c r="B112" s="11" t="s">
        <v>10</v>
      </c>
      <c r="C112" s="11" t="s">
        <v>392</v>
      </c>
      <c r="D112" s="17">
        <f>1*'Dig1703'!J112</f>
        <v>2.98</v>
      </c>
      <c r="E112" s="17">
        <f>1*'Dig1703'!L112</f>
        <v>3.28</v>
      </c>
      <c r="F112" s="9" t="str">
        <f>'Dig1703'!M112</f>
        <v>N</v>
      </c>
      <c r="G112" s="17">
        <f>1*'Dig1703'!N112</f>
        <v>4.78</v>
      </c>
      <c r="H112" s="9" t="str">
        <f>'Dig1703'!O112</f>
        <v>S</v>
      </c>
      <c r="I112" s="17">
        <f>1*'Dig1703'!P112</f>
        <v>5.48</v>
      </c>
      <c r="J112" s="9" t="str">
        <f>'Dig1703'!Q112</f>
        <v>S</v>
      </c>
      <c r="K112" s="17">
        <f>1*'Dig1703'!R112</f>
        <v>5.48</v>
      </c>
      <c r="L112" s="9" t="str">
        <f>'Dig1703'!S112</f>
        <v>N</v>
      </c>
      <c r="M112" s="17">
        <f>1*'Dig1703'!T112</f>
        <v>0</v>
      </c>
      <c r="N112" s="11" t="str">
        <f>'Dig1703'!U112</f>
        <v>N</v>
      </c>
      <c r="O112" s="11" t="s">
        <v>394</v>
      </c>
      <c r="P112" s="11" t="s">
        <v>79</v>
      </c>
    </row>
    <row r="113" spans="1:16" x14ac:dyDescent="0.25">
      <c r="A113" s="16" t="s">
        <v>1873</v>
      </c>
      <c r="B113" s="11" t="s">
        <v>10</v>
      </c>
      <c r="C113" s="11" t="s">
        <v>395</v>
      </c>
      <c r="D113" s="17">
        <f>1*'Dig1703'!J113</f>
        <v>2.58</v>
      </c>
      <c r="E113" s="17">
        <f>1*'Dig1703'!L113</f>
        <v>2.58</v>
      </c>
      <c r="F113" s="9" t="str">
        <f>'Dig1703'!M113</f>
        <v>N</v>
      </c>
      <c r="G113" s="17">
        <f>1*'Dig1703'!N113</f>
        <v>2.58</v>
      </c>
      <c r="H113" s="9" t="str">
        <f>'Dig1703'!O113</f>
        <v>N</v>
      </c>
      <c r="I113" s="17">
        <f>1*'Dig1703'!P113</f>
        <v>3.18</v>
      </c>
      <c r="J113" s="9" t="str">
        <f>'Dig1703'!Q113</f>
        <v>N</v>
      </c>
      <c r="K113" s="17">
        <f>1*'Dig1703'!R113</f>
        <v>3.18</v>
      </c>
      <c r="L113" s="9" t="str">
        <f>'Dig1703'!S113</f>
        <v>N</v>
      </c>
      <c r="M113" s="17">
        <f>1*'Dig1703'!T113</f>
        <v>0</v>
      </c>
      <c r="N113" s="11" t="str">
        <f>'Dig1703'!U113</f>
        <v>N</v>
      </c>
      <c r="O113" s="11"/>
      <c r="P113" s="11" t="s">
        <v>352</v>
      </c>
    </row>
    <row r="114" spans="1:16" x14ac:dyDescent="0.25">
      <c r="A114" s="16" t="s">
        <v>1873</v>
      </c>
      <c r="B114" s="11" t="s">
        <v>10</v>
      </c>
      <c r="C114" s="11" t="s">
        <v>398</v>
      </c>
      <c r="D114" s="17">
        <f>1*'Dig1703'!J114</f>
        <v>1.98</v>
      </c>
      <c r="E114" s="17">
        <f>1*'Dig1703'!L114</f>
        <v>2.38</v>
      </c>
      <c r="F114" s="9" t="str">
        <f>'Dig1703'!M114</f>
        <v>N</v>
      </c>
      <c r="G114" s="17">
        <f>1*'Dig1703'!N114</f>
        <v>2.38</v>
      </c>
      <c r="H114" s="9" t="str">
        <f>'Dig1703'!O114</f>
        <v>N</v>
      </c>
      <c r="I114" s="17">
        <f>1*'Dig1703'!P114</f>
        <v>2.98</v>
      </c>
      <c r="J114" s="9" t="str">
        <f>'Dig1703'!Q114</f>
        <v>N</v>
      </c>
      <c r="K114" s="17">
        <f>1*'Dig1703'!R114</f>
        <v>3.58</v>
      </c>
      <c r="L114" s="9" t="str">
        <f>'Dig1703'!S114</f>
        <v>N</v>
      </c>
      <c r="M114" s="17">
        <f>1*'Dig1703'!T114</f>
        <v>0</v>
      </c>
      <c r="N114" s="11" t="str">
        <f>'Dig1703'!U114</f>
        <v>N</v>
      </c>
      <c r="O114" s="11" t="s">
        <v>400</v>
      </c>
      <c r="P114" s="11" t="s">
        <v>79</v>
      </c>
    </row>
    <row r="115" spans="1:16" x14ac:dyDescent="0.25">
      <c r="A115" s="16" t="s">
        <v>1873</v>
      </c>
      <c r="B115" s="11" t="s">
        <v>10</v>
      </c>
      <c r="C115" s="11" t="s">
        <v>401</v>
      </c>
      <c r="D115" s="17">
        <f>1*'Dig1703'!J115</f>
        <v>5.98</v>
      </c>
      <c r="E115" s="17">
        <f>1*'Dig1703'!L115</f>
        <v>5.98</v>
      </c>
      <c r="F115" s="9" t="str">
        <f>'Dig1703'!M115</f>
        <v>N</v>
      </c>
      <c r="G115" s="17">
        <f>1*'Dig1703'!N115</f>
        <v>5.98</v>
      </c>
      <c r="H115" s="9" t="str">
        <f>'Dig1703'!O115</f>
        <v>N</v>
      </c>
      <c r="I115" s="17">
        <f>1*'Dig1703'!P115</f>
        <v>5.98</v>
      </c>
      <c r="J115" s="9" t="str">
        <f>'Dig1703'!Q115</f>
        <v>N</v>
      </c>
      <c r="K115" s="17">
        <f>1*'Dig1703'!R115</f>
        <v>7.68</v>
      </c>
      <c r="L115" s="9" t="str">
        <f>'Dig1703'!S115</f>
        <v>N</v>
      </c>
      <c r="M115" s="17">
        <f>1*'Dig1703'!T115</f>
        <v>0</v>
      </c>
      <c r="N115" s="11" t="str">
        <f>'Dig1703'!U115</f>
        <v>N</v>
      </c>
      <c r="O115" s="11"/>
      <c r="P115" s="11" t="s">
        <v>79</v>
      </c>
    </row>
    <row r="116" spans="1:16" x14ac:dyDescent="0.25">
      <c r="A116" s="16" t="s">
        <v>1873</v>
      </c>
      <c r="B116" s="11" t="s">
        <v>10</v>
      </c>
      <c r="C116" s="11" t="s">
        <v>404</v>
      </c>
      <c r="D116" s="17">
        <f>1*'Dig1703'!J116</f>
        <v>6.78</v>
      </c>
      <c r="E116" s="17">
        <f>1*'Dig1703'!L116</f>
        <v>6.78</v>
      </c>
      <c r="F116" s="9" t="str">
        <f>'Dig1703'!M116</f>
        <v>N</v>
      </c>
      <c r="G116" s="17">
        <f>1*'Dig1703'!N116</f>
        <v>6.78</v>
      </c>
      <c r="H116" s="9" t="str">
        <f>'Dig1703'!O116</f>
        <v>N</v>
      </c>
      <c r="I116" s="17">
        <f>1*'Dig1703'!P116</f>
        <v>6.78</v>
      </c>
      <c r="J116" s="9" t="str">
        <f>'Dig1703'!Q116</f>
        <v>N</v>
      </c>
      <c r="K116" s="17">
        <f>1*'Dig1703'!R116</f>
        <v>6.78</v>
      </c>
      <c r="L116" s="9" t="str">
        <f>'Dig1703'!S116</f>
        <v>N</v>
      </c>
      <c r="M116" s="17">
        <f>1*'Dig1703'!T116</f>
        <v>0</v>
      </c>
      <c r="N116" s="11" t="str">
        <f>'Dig1703'!U116</f>
        <v>N</v>
      </c>
      <c r="O116" s="11" t="s">
        <v>406</v>
      </c>
      <c r="P116" s="11" t="s">
        <v>407</v>
      </c>
    </row>
    <row r="117" spans="1:16" x14ac:dyDescent="0.25">
      <c r="A117" s="16" t="s">
        <v>1873</v>
      </c>
      <c r="B117" s="11" t="s">
        <v>10</v>
      </c>
      <c r="C117" s="11" t="s">
        <v>408</v>
      </c>
      <c r="D117" s="17">
        <f>1*'Dig1703'!J117</f>
        <v>0</v>
      </c>
      <c r="E117" s="17">
        <f>1*'Dig1703'!L117</f>
        <v>0</v>
      </c>
      <c r="F117" s="9" t="str">
        <f>'Dig1703'!M117</f>
        <v>N</v>
      </c>
      <c r="G117" s="17">
        <f>1*'Dig1703'!N117</f>
        <v>0</v>
      </c>
      <c r="H117" s="9" t="str">
        <f>'Dig1703'!O117</f>
        <v>N</v>
      </c>
      <c r="I117" s="17">
        <f>1*'Dig1703'!P117</f>
        <v>0</v>
      </c>
      <c r="J117" s="9" t="str">
        <f>'Dig1703'!Q117</f>
        <v>N</v>
      </c>
      <c r="K117" s="17">
        <f>1*'Dig1703'!R117</f>
        <v>0</v>
      </c>
      <c r="L117" s="9" t="str">
        <f>'Dig1703'!S117</f>
        <v>N</v>
      </c>
      <c r="M117" s="17">
        <f>1*'Dig1703'!T117</f>
        <v>0</v>
      </c>
      <c r="N117" s="11" t="str">
        <f>'Dig1703'!U117</f>
        <v>N</v>
      </c>
      <c r="O117" s="11" t="s">
        <v>258</v>
      </c>
      <c r="P117" s="11" t="s">
        <v>214</v>
      </c>
    </row>
    <row r="118" spans="1:16" x14ac:dyDescent="0.25">
      <c r="A118" s="16" t="s">
        <v>1873</v>
      </c>
      <c r="B118" s="11" t="s">
        <v>10</v>
      </c>
      <c r="C118" s="11" t="s">
        <v>410</v>
      </c>
      <c r="D118" s="17">
        <f>1*'Dig1703'!J118</f>
        <v>16.559999999999999</v>
      </c>
      <c r="E118" s="17">
        <f>1*'Dig1703'!L118</f>
        <v>16.559999999999999</v>
      </c>
      <c r="F118" s="9" t="str">
        <f>'Dig1703'!M118</f>
        <v>N</v>
      </c>
      <c r="G118" s="17">
        <f>1*'Dig1703'!N118</f>
        <v>16.559999999999999</v>
      </c>
      <c r="H118" s="9" t="str">
        <f>'Dig1703'!O118</f>
        <v>N</v>
      </c>
      <c r="I118" s="17">
        <f>1*'Dig1703'!P118</f>
        <v>14.96</v>
      </c>
      <c r="J118" s="9" t="str">
        <f>'Dig1703'!Q118</f>
        <v>N</v>
      </c>
      <c r="K118" s="17">
        <f>1*'Dig1703'!R118</f>
        <v>14.96</v>
      </c>
      <c r="L118" s="9" t="str">
        <f>'Dig1703'!S118</f>
        <v>N</v>
      </c>
      <c r="M118" s="17">
        <f>1*'Dig1703'!T118</f>
        <v>0</v>
      </c>
      <c r="N118" s="11" t="str">
        <f>'Dig1703'!U118</f>
        <v>N</v>
      </c>
      <c r="O118" s="11" t="s">
        <v>258</v>
      </c>
      <c r="P118" s="11" t="s">
        <v>110</v>
      </c>
    </row>
    <row r="119" spans="1:16" x14ac:dyDescent="0.25">
      <c r="A119" s="16" t="s">
        <v>1873</v>
      </c>
      <c r="B119" s="11" t="s">
        <v>10</v>
      </c>
      <c r="C119" s="11" t="s">
        <v>413</v>
      </c>
      <c r="D119" s="17">
        <f>1*'Dig1703'!J119</f>
        <v>0</v>
      </c>
      <c r="E119" s="17">
        <f>1*'Dig1703'!L119</f>
        <v>0</v>
      </c>
      <c r="F119" s="9" t="str">
        <f>'Dig1703'!M119</f>
        <v>N</v>
      </c>
      <c r="G119" s="17">
        <f>1*'Dig1703'!N119</f>
        <v>0</v>
      </c>
      <c r="H119" s="9" t="str">
        <f>'Dig1703'!O119</f>
        <v>N</v>
      </c>
      <c r="I119" s="17">
        <f>1*'Dig1703'!P119</f>
        <v>0</v>
      </c>
      <c r="J119" s="9" t="str">
        <f>'Dig1703'!Q119</f>
        <v>N</v>
      </c>
      <c r="K119" s="17">
        <f>1*'Dig1703'!R119</f>
        <v>0</v>
      </c>
      <c r="L119" s="9" t="str">
        <f>'Dig1703'!S119</f>
        <v>N</v>
      </c>
      <c r="M119" s="17">
        <f>1*'Dig1703'!T119</f>
        <v>0</v>
      </c>
      <c r="N119" s="11" t="str">
        <f>'Dig1703'!U119</f>
        <v>N</v>
      </c>
      <c r="O119" s="11"/>
      <c r="P119" s="11" t="s">
        <v>389</v>
      </c>
    </row>
    <row r="120" spans="1:16" x14ac:dyDescent="0.25">
      <c r="A120" s="16" t="s">
        <v>1873</v>
      </c>
      <c r="B120" s="11" t="s">
        <v>10</v>
      </c>
      <c r="C120" s="11" t="s">
        <v>415</v>
      </c>
      <c r="D120" s="17">
        <f>1*'Dig1703'!J120</f>
        <v>23.8</v>
      </c>
      <c r="E120" s="17">
        <f>1*'Dig1703'!L120</f>
        <v>23.8</v>
      </c>
      <c r="F120" s="9" t="str">
        <f>'Dig1703'!M120</f>
        <v>N</v>
      </c>
      <c r="G120" s="17">
        <f>1*'Dig1703'!N120</f>
        <v>23.8</v>
      </c>
      <c r="H120" s="9" t="str">
        <f>'Dig1703'!O120</f>
        <v>N</v>
      </c>
      <c r="I120" s="17">
        <f>1*'Dig1703'!P120</f>
        <v>33.799999999999997</v>
      </c>
      <c r="J120" s="9" t="str">
        <f>'Dig1703'!Q120</f>
        <v>S</v>
      </c>
      <c r="K120" s="17">
        <f>1*'Dig1703'!R120</f>
        <v>33.799999999999997</v>
      </c>
      <c r="L120" s="9" t="str">
        <f>'Dig1703'!S120</f>
        <v>N</v>
      </c>
      <c r="M120" s="17">
        <f>1*'Dig1703'!T120</f>
        <v>0</v>
      </c>
      <c r="N120" s="11" t="str">
        <f>'Dig1703'!U120</f>
        <v>N</v>
      </c>
      <c r="O120" s="11" t="s">
        <v>417</v>
      </c>
      <c r="P120" s="11" t="s">
        <v>110</v>
      </c>
    </row>
    <row r="121" spans="1:16" x14ac:dyDescent="0.25">
      <c r="A121" s="16" t="s">
        <v>1873</v>
      </c>
      <c r="B121" s="11" t="s">
        <v>10</v>
      </c>
      <c r="C121" s="11" t="s">
        <v>419</v>
      </c>
      <c r="D121" s="17">
        <f>1*'Dig1703'!J121</f>
        <v>19.48</v>
      </c>
      <c r="E121" s="17">
        <f>1*'Dig1703'!L121</f>
        <v>18.559999999999999</v>
      </c>
      <c r="F121" s="9" t="str">
        <f>'Dig1703'!M121</f>
        <v>N</v>
      </c>
      <c r="G121" s="17">
        <f>1*'Dig1703'!N121</f>
        <v>18.559999999999999</v>
      </c>
      <c r="H121" s="9" t="str">
        <f>'Dig1703'!O121</f>
        <v>N</v>
      </c>
      <c r="I121" s="17">
        <f>1*'Dig1703'!P121</f>
        <v>18.559999999999999</v>
      </c>
      <c r="J121" s="9" t="str">
        <f>'Dig1703'!Q121</f>
        <v>N</v>
      </c>
      <c r="K121" s="17">
        <f>1*'Dig1703'!R121</f>
        <v>18.559999999999999</v>
      </c>
      <c r="L121" s="9" t="str">
        <f>'Dig1703'!S121</f>
        <v>N</v>
      </c>
      <c r="M121" s="17">
        <f>1*'Dig1703'!T121</f>
        <v>0</v>
      </c>
      <c r="N121" s="11" t="str">
        <f>'Dig1703'!U121</f>
        <v>N</v>
      </c>
      <c r="O121" s="11" t="s">
        <v>417</v>
      </c>
      <c r="P121" s="11" t="s">
        <v>214</v>
      </c>
    </row>
    <row r="122" spans="1:16" x14ac:dyDescent="0.25">
      <c r="A122" s="16" t="s">
        <v>1873</v>
      </c>
      <c r="B122" s="11" t="s">
        <v>10</v>
      </c>
      <c r="C122" s="11" t="s">
        <v>421</v>
      </c>
      <c r="D122" s="17">
        <f>1*'Dig1703'!J122</f>
        <v>24.9</v>
      </c>
      <c r="E122" s="17">
        <f>1*'Dig1703'!L122</f>
        <v>24.9</v>
      </c>
      <c r="F122" s="9" t="str">
        <f>'Dig1703'!M122</f>
        <v>N</v>
      </c>
      <c r="G122" s="17">
        <f>1*'Dig1703'!N122</f>
        <v>24.9</v>
      </c>
      <c r="H122" s="9" t="str">
        <f>'Dig1703'!O122</f>
        <v>N</v>
      </c>
      <c r="I122" s="17">
        <f>1*'Dig1703'!P122</f>
        <v>20.9</v>
      </c>
      <c r="J122" s="9" t="str">
        <f>'Dig1703'!Q122</f>
        <v>N</v>
      </c>
      <c r="K122" s="17">
        <f>1*'Dig1703'!R122</f>
        <v>20.9</v>
      </c>
      <c r="L122" s="9" t="str">
        <f>'Dig1703'!S122</f>
        <v>N</v>
      </c>
      <c r="M122" s="17">
        <f>1*'Dig1703'!T122</f>
        <v>0</v>
      </c>
      <c r="N122" s="11" t="str">
        <f>'Dig1703'!U122</f>
        <v>N</v>
      </c>
      <c r="O122" s="11" t="s">
        <v>423</v>
      </c>
      <c r="P122" s="11" t="s">
        <v>79</v>
      </c>
    </row>
    <row r="123" spans="1:16" x14ac:dyDescent="0.25">
      <c r="A123" s="16" t="s">
        <v>1873</v>
      </c>
      <c r="B123" s="11" t="s">
        <v>10</v>
      </c>
      <c r="C123" s="11" t="s">
        <v>424</v>
      </c>
      <c r="D123" s="17">
        <f>1*'Dig1703'!J123</f>
        <v>34.9</v>
      </c>
      <c r="E123" s="17">
        <f>1*'Dig1703'!L123</f>
        <v>34.9</v>
      </c>
      <c r="F123" s="9" t="str">
        <f>'Dig1703'!M123</f>
        <v>N</v>
      </c>
      <c r="G123" s="17">
        <f>1*'Dig1703'!N123</f>
        <v>34.9</v>
      </c>
      <c r="H123" s="9" t="str">
        <f>'Dig1703'!O123</f>
        <v>N</v>
      </c>
      <c r="I123" s="17">
        <f>1*'Dig1703'!P123</f>
        <v>38.9</v>
      </c>
      <c r="J123" s="9" t="str">
        <f>'Dig1703'!Q123</f>
        <v>N</v>
      </c>
      <c r="K123" s="17">
        <f>1*'Dig1703'!R123</f>
        <v>38.9</v>
      </c>
      <c r="L123" s="9" t="str">
        <f>'Dig1703'!S123</f>
        <v>N</v>
      </c>
      <c r="M123" s="17">
        <f>1*'Dig1703'!T123</f>
        <v>0</v>
      </c>
      <c r="N123" s="11" t="str">
        <f>'Dig1703'!U123</f>
        <v>N</v>
      </c>
      <c r="O123" s="11" t="s">
        <v>258</v>
      </c>
      <c r="P123" s="11" t="s">
        <v>214</v>
      </c>
    </row>
    <row r="124" spans="1:16" x14ac:dyDescent="0.25">
      <c r="A124" s="16" t="s">
        <v>1873</v>
      </c>
      <c r="B124" s="11" t="s">
        <v>426</v>
      </c>
      <c r="C124" s="11" t="s">
        <v>12</v>
      </c>
      <c r="D124" s="17">
        <f>1*'Dig1703'!J124</f>
        <v>14.95</v>
      </c>
      <c r="E124" s="17">
        <f>1*'Dig1703'!L124</f>
        <v>13.97</v>
      </c>
      <c r="F124" s="9" t="str">
        <f>'Dig1703'!M124</f>
        <v>N</v>
      </c>
      <c r="G124" s="17">
        <f>1*'Dig1703'!N124</f>
        <v>13.97</v>
      </c>
      <c r="H124" s="9" t="str">
        <f>'Dig1703'!O124</f>
        <v>N</v>
      </c>
      <c r="I124" s="17">
        <f>1*'Dig1703'!P124</f>
        <v>13.97</v>
      </c>
      <c r="J124" s="9" t="str">
        <f>'Dig1703'!Q124</f>
        <v>N</v>
      </c>
      <c r="K124" s="17">
        <f>1*'Dig1703'!R124</f>
        <v>13.75</v>
      </c>
      <c r="L124" s="9" t="str">
        <f>'Dig1703'!S124</f>
        <v>N</v>
      </c>
      <c r="M124" s="17">
        <f>1*'Dig1703'!T124</f>
        <v>0</v>
      </c>
      <c r="N124" s="11" t="str">
        <f>'Dig1703'!U124</f>
        <v>N</v>
      </c>
      <c r="O124" s="11" t="s">
        <v>810</v>
      </c>
      <c r="P124" s="11" t="s">
        <v>429</v>
      </c>
    </row>
    <row r="125" spans="1:16" x14ac:dyDescent="0.25">
      <c r="A125" s="16" t="s">
        <v>1873</v>
      </c>
      <c r="B125" s="11" t="s">
        <v>426</v>
      </c>
      <c r="C125" s="11" t="s">
        <v>19</v>
      </c>
      <c r="D125" s="17">
        <f>1*'Dig1703'!J125</f>
        <v>4.95</v>
      </c>
      <c r="E125" s="17">
        <f>1*'Dig1703'!L125</f>
        <v>4.95</v>
      </c>
      <c r="F125" s="9" t="str">
        <f>'Dig1703'!M125</f>
        <v>N</v>
      </c>
      <c r="G125" s="17">
        <f>1*'Dig1703'!N125</f>
        <v>4.95</v>
      </c>
      <c r="H125" s="9" t="str">
        <f>'Dig1703'!O125</f>
        <v>N</v>
      </c>
      <c r="I125" s="17">
        <f>1*'Dig1703'!P125</f>
        <v>4.95</v>
      </c>
      <c r="J125" s="9" t="str">
        <f>'Dig1703'!Q125</f>
        <v>N</v>
      </c>
      <c r="K125" s="17">
        <f>1*'Dig1703'!R125</f>
        <v>4.95</v>
      </c>
      <c r="L125" s="9" t="str">
        <f>'Dig1703'!S125</f>
        <v>N</v>
      </c>
      <c r="M125" s="17">
        <f>1*'Dig1703'!T125</f>
        <v>0</v>
      </c>
      <c r="N125" s="11" t="str">
        <f>'Dig1703'!U125</f>
        <v>N</v>
      </c>
      <c r="O125" s="11" t="s">
        <v>430</v>
      </c>
      <c r="P125" s="11" t="s">
        <v>1883</v>
      </c>
    </row>
    <row r="126" spans="1:16" x14ac:dyDescent="0.25">
      <c r="A126" s="16" t="s">
        <v>1873</v>
      </c>
      <c r="B126" s="11" t="s">
        <v>426</v>
      </c>
      <c r="C126" s="11" t="s">
        <v>23</v>
      </c>
      <c r="D126" s="17">
        <f>1*'Dig1703'!J126</f>
        <v>2.38</v>
      </c>
      <c r="E126" s="17">
        <f>1*'Dig1703'!L126</f>
        <v>2.38</v>
      </c>
      <c r="F126" s="9" t="str">
        <f>'Dig1703'!M126</f>
        <v>N</v>
      </c>
      <c r="G126" s="17">
        <f>1*'Dig1703'!N126</f>
        <v>2.38</v>
      </c>
      <c r="H126" s="9" t="str">
        <f>'Dig1703'!O126</f>
        <v>N</v>
      </c>
      <c r="I126" s="17">
        <f>1*'Dig1703'!P126</f>
        <v>2.38</v>
      </c>
      <c r="J126" s="9" t="str">
        <f>'Dig1703'!Q126</f>
        <v>N</v>
      </c>
      <c r="K126" s="17">
        <f>1*'Dig1703'!R126</f>
        <v>2.38</v>
      </c>
      <c r="L126" s="9" t="str">
        <f>'Dig1703'!S126</f>
        <v>N</v>
      </c>
      <c r="M126" s="17">
        <f>1*'Dig1703'!T126</f>
        <v>0</v>
      </c>
      <c r="N126" s="11" t="str">
        <f>'Dig1703'!U126</f>
        <v>N</v>
      </c>
      <c r="O126" s="11" t="s">
        <v>25</v>
      </c>
      <c r="P126" s="11" t="s">
        <v>433</v>
      </c>
    </row>
    <row r="127" spans="1:16" x14ac:dyDescent="0.25">
      <c r="A127" s="16" t="s">
        <v>1873</v>
      </c>
      <c r="B127" s="11" t="s">
        <v>426</v>
      </c>
      <c r="C127" s="11" t="s">
        <v>27</v>
      </c>
      <c r="D127" s="17">
        <f>1*'Dig1703'!J127</f>
        <v>6.48</v>
      </c>
      <c r="E127" s="17">
        <f>1*'Dig1703'!L127</f>
        <v>6.48</v>
      </c>
      <c r="F127" s="9" t="str">
        <f>'Dig1703'!M127</f>
        <v>N</v>
      </c>
      <c r="G127" s="17">
        <f>1*'Dig1703'!N127</f>
        <v>6.48</v>
      </c>
      <c r="H127" s="9" t="str">
        <f>'Dig1703'!O127</f>
        <v>N</v>
      </c>
      <c r="I127" s="17">
        <f>1*'Dig1703'!P127</f>
        <v>6.48</v>
      </c>
      <c r="J127" s="9" t="str">
        <f>'Dig1703'!Q127</f>
        <v>N</v>
      </c>
      <c r="K127" s="17">
        <f>1*'Dig1703'!R127</f>
        <v>6.48</v>
      </c>
      <c r="L127" s="9" t="str">
        <f>'Dig1703'!S127</f>
        <v>N</v>
      </c>
      <c r="M127" s="17">
        <f>1*'Dig1703'!T127</f>
        <v>0</v>
      </c>
      <c r="N127" s="11" t="str">
        <f>'Dig1703'!U127</f>
        <v>N</v>
      </c>
      <c r="O127" s="11" t="s">
        <v>434</v>
      </c>
      <c r="P127" s="11" t="s">
        <v>439</v>
      </c>
    </row>
    <row r="128" spans="1:16" x14ac:dyDescent="0.25">
      <c r="A128" s="16" t="s">
        <v>1873</v>
      </c>
      <c r="B128" s="11" t="s">
        <v>426</v>
      </c>
      <c r="C128" s="11" t="s">
        <v>31</v>
      </c>
      <c r="D128" s="17">
        <f>1*'Dig1703'!J128</f>
        <v>6.89</v>
      </c>
      <c r="E128" s="17">
        <f>1*'Dig1703'!L128</f>
        <v>6.89</v>
      </c>
      <c r="F128" s="9" t="str">
        <f>'Dig1703'!M128</f>
        <v>N</v>
      </c>
      <c r="G128" s="17">
        <f>1*'Dig1703'!N128</f>
        <v>6.89</v>
      </c>
      <c r="H128" s="9" t="str">
        <f>'Dig1703'!O128</f>
        <v>N</v>
      </c>
      <c r="I128" s="17">
        <f>1*'Dig1703'!P128</f>
        <v>6.89</v>
      </c>
      <c r="J128" s="9" t="str">
        <f>'Dig1703'!Q128</f>
        <v>N</v>
      </c>
      <c r="K128" s="17">
        <f>1*'Dig1703'!R128</f>
        <v>6.89</v>
      </c>
      <c r="L128" s="9" t="str">
        <f>'Dig1703'!S128</f>
        <v>N</v>
      </c>
      <c r="M128" s="17">
        <f>1*'Dig1703'!T128</f>
        <v>0</v>
      </c>
      <c r="N128" s="11" t="str">
        <f>'Dig1703'!U128</f>
        <v>N</v>
      </c>
      <c r="O128" s="11" t="s">
        <v>436</v>
      </c>
      <c r="P128" s="11" t="s">
        <v>439</v>
      </c>
    </row>
    <row r="129" spans="1:16" x14ac:dyDescent="0.25">
      <c r="A129" s="16" t="s">
        <v>1873</v>
      </c>
      <c r="B129" s="11" t="s">
        <v>426</v>
      </c>
      <c r="C129" s="11" t="s">
        <v>35</v>
      </c>
      <c r="D129" s="17">
        <f>1*'Dig1703'!J129</f>
        <v>4.9800000000000004</v>
      </c>
      <c r="E129" s="17">
        <f>1*'Dig1703'!L129</f>
        <v>4.49</v>
      </c>
      <c r="F129" s="9" t="str">
        <f>'Dig1703'!M129</f>
        <v>N</v>
      </c>
      <c r="G129" s="17">
        <f>1*'Dig1703'!N129</f>
        <v>4.9800000000000004</v>
      </c>
      <c r="H129" s="9" t="str">
        <f>'Dig1703'!O129</f>
        <v>N</v>
      </c>
      <c r="I129" s="17">
        <f>1*'Dig1703'!P129</f>
        <v>4.4800000000000004</v>
      </c>
      <c r="J129" s="9" t="str">
        <f>'Dig1703'!Q129</f>
        <v>N</v>
      </c>
      <c r="K129" s="17">
        <f>1*'Dig1703'!R129</f>
        <v>4.4800000000000004</v>
      </c>
      <c r="L129" s="9" t="str">
        <f>'Dig1703'!S129</f>
        <v>N</v>
      </c>
      <c r="M129" s="17">
        <f>1*'Dig1703'!T129</f>
        <v>0</v>
      </c>
      <c r="N129" s="11" t="str">
        <f>'Dig1703'!U129</f>
        <v>N</v>
      </c>
      <c r="O129" s="11" t="s">
        <v>438</v>
      </c>
      <c r="P129" s="11" t="s">
        <v>439</v>
      </c>
    </row>
    <row r="130" spans="1:16" x14ac:dyDescent="0.25">
      <c r="A130" s="16" t="s">
        <v>1873</v>
      </c>
      <c r="B130" s="11" t="s">
        <v>426</v>
      </c>
      <c r="C130" s="11" t="s">
        <v>39</v>
      </c>
      <c r="D130" s="17">
        <f>1*'Dig1703'!J130</f>
        <v>4.28</v>
      </c>
      <c r="E130" s="17">
        <f>1*'Dig1703'!L130</f>
        <v>4.28</v>
      </c>
      <c r="F130" s="9" t="str">
        <f>'Dig1703'!M130</f>
        <v>N</v>
      </c>
      <c r="G130" s="17">
        <f>1*'Dig1703'!N130</f>
        <v>4.28</v>
      </c>
      <c r="H130" s="9" t="str">
        <f>'Dig1703'!O130</f>
        <v>N</v>
      </c>
      <c r="I130" s="17">
        <f>1*'Dig1703'!P130</f>
        <v>4.28</v>
      </c>
      <c r="J130" s="9" t="str">
        <f>'Dig1703'!Q130</f>
        <v>N</v>
      </c>
      <c r="K130" s="17">
        <f>1*'Dig1703'!R130</f>
        <v>4.28</v>
      </c>
      <c r="L130" s="9" t="str">
        <f>'Dig1703'!S130</f>
        <v>N</v>
      </c>
      <c r="M130" s="17">
        <f>1*'Dig1703'!T130</f>
        <v>0</v>
      </c>
      <c r="N130" s="11" t="str">
        <f>'Dig1703'!U130</f>
        <v>N</v>
      </c>
      <c r="O130" s="11" t="s">
        <v>440</v>
      </c>
      <c r="P130" s="11" t="s">
        <v>1634</v>
      </c>
    </row>
    <row r="131" spans="1:16" x14ac:dyDescent="0.25">
      <c r="A131" s="16" t="s">
        <v>1873</v>
      </c>
      <c r="B131" s="11" t="s">
        <v>426</v>
      </c>
      <c r="C131" s="11" t="s">
        <v>43</v>
      </c>
      <c r="D131" s="17">
        <f>1*'Dig1703'!J131</f>
        <v>8.99</v>
      </c>
      <c r="E131" s="17">
        <f>1*'Dig1703'!L131</f>
        <v>9.19</v>
      </c>
      <c r="F131" s="9" t="str">
        <f>'Dig1703'!M131</f>
        <v>N</v>
      </c>
      <c r="G131" s="17">
        <f>1*'Dig1703'!N131</f>
        <v>9.19</v>
      </c>
      <c r="H131" s="9" t="str">
        <f>'Dig1703'!O131</f>
        <v>N</v>
      </c>
      <c r="I131" s="17">
        <f>1*'Dig1703'!P131</f>
        <v>9.19</v>
      </c>
      <c r="J131" s="9" t="str">
        <f>'Dig1703'!Q131</f>
        <v>N</v>
      </c>
      <c r="K131" s="17">
        <f>1*'Dig1703'!R131</f>
        <v>9.19</v>
      </c>
      <c r="L131" s="9" t="str">
        <f>'Dig1703'!S131</f>
        <v>N</v>
      </c>
      <c r="M131" s="17">
        <f>1*'Dig1703'!T131</f>
        <v>0</v>
      </c>
      <c r="N131" s="11" t="str">
        <f>'Dig1703'!U131</f>
        <v>N</v>
      </c>
      <c r="O131" s="11" t="s">
        <v>45</v>
      </c>
      <c r="P131" s="11" t="s">
        <v>46</v>
      </c>
    </row>
    <row r="132" spans="1:16" x14ac:dyDescent="0.25">
      <c r="A132" s="16" t="s">
        <v>1873</v>
      </c>
      <c r="B132" s="11" t="s">
        <v>426</v>
      </c>
      <c r="C132" s="11" t="s">
        <v>47</v>
      </c>
      <c r="D132" s="17">
        <f>1*'Dig1703'!J132</f>
        <v>21.5</v>
      </c>
      <c r="E132" s="17">
        <f>1*'Dig1703'!L132</f>
        <v>22.9</v>
      </c>
      <c r="F132" s="9" t="str">
        <f>'Dig1703'!M132</f>
        <v>N</v>
      </c>
      <c r="G132" s="17">
        <f>1*'Dig1703'!N132</f>
        <v>22.9</v>
      </c>
      <c r="H132" s="9" t="str">
        <f>'Dig1703'!O132</f>
        <v>N</v>
      </c>
      <c r="I132" s="17">
        <f>1*'Dig1703'!P132</f>
        <v>22.9</v>
      </c>
      <c r="J132" s="9" t="str">
        <f>'Dig1703'!Q132</f>
        <v>N</v>
      </c>
      <c r="K132" s="17">
        <f>1*'Dig1703'!R132</f>
        <v>22.9</v>
      </c>
      <c r="L132" s="9" t="str">
        <f>'Dig1703'!S132</f>
        <v>N</v>
      </c>
      <c r="M132" s="17">
        <f>1*'Dig1703'!T132</f>
        <v>0</v>
      </c>
      <c r="N132" s="11" t="str">
        <f>'Dig1703'!U132</f>
        <v>N</v>
      </c>
      <c r="O132" s="11" t="s">
        <v>1884</v>
      </c>
      <c r="P132" s="11" t="s">
        <v>51</v>
      </c>
    </row>
    <row r="133" spans="1:16" x14ac:dyDescent="0.25">
      <c r="A133" s="16" t="s">
        <v>1873</v>
      </c>
      <c r="B133" s="11" t="s">
        <v>426</v>
      </c>
      <c r="C133" s="11" t="s">
        <v>52</v>
      </c>
      <c r="D133" s="17">
        <f>1*'Dig1703'!J133</f>
        <v>29.8</v>
      </c>
      <c r="E133" s="17">
        <f>1*'Dig1703'!L133</f>
        <v>29.8</v>
      </c>
      <c r="F133" s="9" t="str">
        <f>'Dig1703'!M133</f>
        <v>N</v>
      </c>
      <c r="G133" s="17">
        <f>1*'Dig1703'!N133</f>
        <v>29.8</v>
      </c>
      <c r="H133" s="9" t="str">
        <f>'Dig1703'!O133</f>
        <v>N</v>
      </c>
      <c r="I133" s="17">
        <f>1*'Dig1703'!P133</f>
        <v>29.8</v>
      </c>
      <c r="J133" s="9" t="str">
        <f>'Dig1703'!Q133</f>
        <v>N</v>
      </c>
      <c r="K133" s="17">
        <f>1*'Dig1703'!R133</f>
        <v>32.9</v>
      </c>
      <c r="L133" s="9" t="str">
        <f>'Dig1703'!S133</f>
        <v>N</v>
      </c>
      <c r="M133" s="17">
        <f>1*'Dig1703'!T133</f>
        <v>0</v>
      </c>
      <c r="N133" s="11" t="str">
        <f>'Dig1703'!U133</f>
        <v>N</v>
      </c>
      <c r="O133" s="11" t="s">
        <v>54</v>
      </c>
      <c r="P133" s="11" t="s">
        <v>1885</v>
      </c>
    </row>
    <row r="134" spans="1:16" x14ac:dyDescent="0.25">
      <c r="A134" s="16" t="s">
        <v>1873</v>
      </c>
      <c r="B134" s="11" t="s">
        <v>426</v>
      </c>
      <c r="C134" s="11" t="s">
        <v>56</v>
      </c>
      <c r="D134" s="17">
        <f>1*'Dig1703'!J134</f>
        <v>27.9</v>
      </c>
      <c r="E134" s="17">
        <f>1*'Dig1703'!L134</f>
        <v>27.9</v>
      </c>
      <c r="F134" s="9" t="str">
        <f>'Dig1703'!M134</f>
        <v>N</v>
      </c>
      <c r="G134" s="17">
        <f>1*'Dig1703'!N134</f>
        <v>27.9</v>
      </c>
      <c r="H134" s="9" t="str">
        <f>'Dig1703'!O134</f>
        <v>N</v>
      </c>
      <c r="I134" s="17">
        <f>1*'Dig1703'!P134</f>
        <v>27.9</v>
      </c>
      <c r="J134" s="9" t="str">
        <f>'Dig1703'!Q134</f>
        <v>N</v>
      </c>
      <c r="K134" s="17">
        <f>1*'Dig1703'!R134</f>
        <v>27.9</v>
      </c>
      <c r="L134" s="9" t="str">
        <f>'Dig1703'!S134</f>
        <v>N</v>
      </c>
      <c r="M134" s="17">
        <f>1*'Dig1703'!T134</f>
        <v>0</v>
      </c>
      <c r="N134" s="11" t="str">
        <f>'Dig1703'!U134</f>
        <v>N</v>
      </c>
      <c r="O134" s="11" t="s">
        <v>444</v>
      </c>
      <c r="P134" s="11" t="s">
        <v>325</v>
      </c>
    </row>
    <row r="135" spans="1:16" x14ac:dyDescent="0.25">
      <c r="A135" s="16" t="s">
        <v>1873</v>
      </c>
      <c r="B135" s="11" t="s">
        <v>426</v>
      </c>
      <c r="C135" s="11" t="s">
        <v>60</v>
      </c>
      <c r="D135" s="17">
        <f>1*'Dig1703'!J135</f>
        <v>9.9700000000000006</v>
      </c>
      <c r="E135" s="17">
        <f>1*'Dig1703'!L135</f>
        <v>10.97</v>
      </c>
      <c r="F135" s="9" t="str">
        <f>'Dig1703'!M135</f>
        <v>N</v>
      </c>
      <c r="G135" s="17">
        <f>1*'Dig1703'!N135</f>
        <v>10.97</v>
      </c>
      <c r="H135" s="9" t="str">
        <f>'Dig1703'!O135</f>
        <v>N</v>
      </c>
      <c r="I135" s="17">
        <f>1*'Dig1703'!P135</f>
        <v>10.97</v>
      </c>
      <c r="J135" s="9" t="str">
        <f>'Dig1703'!Q135</f>
        <v>N</v>
      </c>
      <c r="K135" s="17">
        <f>1*'Dig1703'!R135</f>
        <v>10.97</v>
      </c>
      <c r="L135" s="9" t="str">
        <f>'Dig1703'!S135</f>
        <v>N</v>
      </c>
      <c r="M135" s="17">
        <f>1*'Dig1703'!T135</f>
        <v>0</v>
      </c>
      <c r="N135" s="11" t="str">
        <f>'Dig1703'!U135</f>
        <v>N</v>
      </c>
      <c r="O135" s="11" t="s">
        <v>824</v>
      </c>
      <c r="P135" s="11" t="s">
        <v>63</v>
      </c>
    </row>
    <row r="136" spans="1:16" x14ac:dyDescent="0.25">
      <c r="A136" s="16" t="s">
        <v>1873</v>
      </c>
      <c r="B136" s="11" t="s">
        <v>426</v>
      </c>
      <c r="C136" s="11" t="s">
        <v>64</v>
      </c>
      <c r="D136" s="17">
        <f>1*'Dig1703'!J136</f>
        <v>10.97</v>
      </c>
      <c r="E136" s="17">
        <f>1*'Dig1703'!L136</f>
        <v>11.95</v>
      </c>
      <c r="F136" s="9" t="str">
        <f>'Dig1703'!M136</f>
        <v>N</v>
      </c>
      <c r="G136" s="17">
        <f>1*'Dig1703'!N136</f>
        <v>11.95</v>
      </c>
      <c r="H136" s="9" t="str">
        <f>'Dig1703'!O136</f>
        <v>N</v>
      </c>
      <c r="I136" s="17">
        <f>1*'Dig1703'!P136</f>
        <v>11.95</v>
      </c>
      <c r="J136" s="9" t="str">
        <f>'Dig1703'!Q136</f>
        <v>N</v>
      </c>
      <c r="K136" s="17">
        <f>1*'Dig1703'!R136</f>
        <v>11.95</v>
      </c>
      <c r="L136" s="9" t="str">
        <f>'Dig1703'!S136</f>
        <v>N</v>
      </c>
      <c r="M136" s="17">
        <f>1*'Dig1703'!T136</f>
        <v>0</v>
      </c>
      <c r="N136" s="11" t="str">
        <f>'Dig1703'!U136</f>
        <v>N</v>
      </c>
      <c r="O136" s="11" t="s">
        <v>446</v>
      </c>
      <c r="P136" s="11" t="s">
        <v>210</v>
      </c>
    </row>
    <row r="137" spans="1:16" x14ac:dyDescent="0.25">
      <c r="A137" s="16" t="s">
        <v>1873</v>
      </c>
      <c r="B137" s="11" t="s">
        <v>426</v>
      </c>
      <c r="C137" s="11" t="s">
        <v>68</v>
      </c>
      <c r="D137" s="17">
        <f>1*'Dig1703'!J137</f>
        <v>11</v>
      </c>
      <c r="E137" s="17">
        <f>1*'Dig1703'!L137</f>
        <v>11.38</v>
      </c>
      <c r="F137" s="9" t="str">
        <f>'Dig1703'!M137</f>
        <v>N</v>
      </c>
      <c r="G137" s="17">
        <f>1*'Dig1703'!N137</f>
        <v>11.38</v>
      </c>
      <c r="H137" s="9" t="str">
        <f>'Dig1703'!O137</f>
        <v>N</v>
      </c>
      <c r="I137" s="17">
        <f>1*'Dig1703'!P137</f>
        <v>11.38</v>
      </c>
      <c r="J137" s="9" t="str">
        <f>'Dig1703'!Q137</f>
        <v>N</v>
      </c>
      <c r="K137" s="17">
        <f>1*'Dig1703'!R137</f>
        <v>11.38</v>
      </c>
      <c r="L137" s="9" t="str">
        <f>'Dig1703'!S137</f>
        <v>N</v>
      </c>
      <c r="M137" s="17">
        <f>1*'Dig1703'!T137</f>
        <v>0</v>
      </c>
      <c r="N137" s="11" t="str">
        <f>'Dig1703'!U137</f>
        <v>N</v>
      </c>
      <c r="O137" s="11" t="s">
        <v>448</v>
      </c>
      <c r="P137" s="11" t="s">
        <v>72</v>
      </c>
    </row>
    <row r="138" spans="1:16" x14ac:dyDescent="0.25">
      <c r="A138" s="16" t="s">
        <v>1873</v>
      </c>
      <c r="B138" s="11" t="s">
        <v>426</v>
      </c>
      <c r="C138" s="11" t="s">
        <v>73</v>
      </c>
      <c r="D138" s="17">
        <f>1*'Dig1703'!J138</f>
        <v>13.97</v>
      </c>
      <c r="E138" s="17">
        <f>1*'Dig1703'!L138</f>
        <v>13.97</v>
      </c>
      <c r="F138" s="9" t="str">
        <f>'Dig1703'!M138</f>
        <v>N</v>
      </c>
      <c r="G138" s="17">
        <f>1*'Dig1703'!N138</f>
        <v>13.97</v>
      </c>
      <c r="H138" s="9" t="str">
        <f>'Dig1703'!O138</f>
        <v>N</v>
      </c>
      <c r="I138" s="17">
        <f>1*'Dig1703'!P138</f>
        <v>13.97</v>
      </c>
      <c r="J138" s="9" t="str">
        <f>'Dig1703'!Q138</f>
        <v>N</v>
      </c>
      <c r="K138" s="17">
        <f>1*'Dig1703'!R138</f>
        <v>13.97</v>
      </c>
      <c r="L138" s="9" t="str">
        <f>'Dig1703'!S138</f>
        <v>N</v>
      </c>
      <c r="M138" s="17">
        <f>1*'Dig1703'!T138</f>
        <v>0</v>
      </c>
      <c r="N138" s="11" t="str">
        <f>'Dig1703'!U138</f>
        <v>N</v>
      </c>
      <c r="O138" s="11" t="s">
        <v>75</v>
      </c>
      <c r="P138" s="11" t="s">
        <v>110</v>
      </c>
    </row>
    <row r="139" spans="1:16" x14ac:dyDescent="0.25">
      <c r="A139" s="16" t="s">
        <v>1873</v>
      </c>
      <c r="B139" s="11" t="s">
        <v>426</v>
      </c>
      <c r="C139" s="11" t="s">
        <v>77</v>
      </c>
      <c r="D139" s="17">
        <f>1*'Dig1703'!J139</f>
        <v>14.97</v>
      </c>
      <c r="E139" s="17">
        <f>1*'Dig1703'!L139</f>
        <v>14.97</v>
      </c>
      <c r="F139" s="9" t="str">
        <f>'Dig1703'!M139</f>
        <v>N</v>
      </c>
      <c r="G139" s="17">
        <f>1*'Dig1703'!N139</f>
        <v>13.97</v>
      </c>
      <c r="H139" s="9" t="str">
        <f>'Dig1703'!O139</f>
        <v>N</v>
      </c>
      <c r="I139" s="17">
        <f>1*'Dig1703'!P139</f>
        <v>13.97</v>
      </c>
      <c r="J139" s="9" t="str">
        <f>'Dig1703'!Q139</f>
        <v>N</v>
      </c>
      <c r="K139" s="17">
        <f>1*'Dig1703'!R139</f>
        <v>13.97</v>
      </c>
      <c r="L139" s="9" t="str">
        <f>'Dig1703'!S139</f>
        <v>N</v>
      </c>
      <c r="M139" s="17">
        <f>1*'Dig1703'!T139</f>
        <v>0</v>
      </c>
      <c r="N139" s="11" t="str">
        <f>'Dig1703'!U139</f>
        <v>N</v>
      </c>
      <c r="O139" s="11" t="s">
        <v>449</v>
      </c>
      <c r="P139" s="11" t="s">
        <v>307</v>
      </c>
    </row>
    <row r="140" spans="1:16" x14ac:dyDescent="0.25">
      <c r="A140" s="16" t="s">
        <v>1873</v>
      </c>
      <c r="B140" s="11" t="s">
        <v>426</v>
      </c>
      <c r="C140" s="11" t="s">
        <v>80</v>
      </c>
      <c r="D140" s="17">
        <f>1*'Dig1703'!J140</f>
        <v>0</v>
      </c>
      <c r="E140" s="17">
        <f>1*'Dig1703'!L140</f>
        <v>0</v>
      </c>
      <c r="F140" s="9" t="str">
        <f>'Dig1703'!M140</f>
        <v>N</v>
      </c>
      <c r="G140" s="17">
        <f>1*'Dig1703'!N140</f>
        <v>16.97</v>
      </c>
      <c r="H140" s="9" t="str">
        <f>'Dig1703'!O140</f>
        <v>S</v>
      </c>
      <c r="I140" s="17">
        <f>1*'Dig1703'!P140</f>
        <v>16.97</v>
      </c>
      <c r="J140" s="9" t="str">
        <f>'Dig1703'!Q140</f>
        <v>N</v>
      </c>
      <c r="K140" s="17">
        <f>1*'Dig1703'!R140</f>
        <v>16.97</v>
      </c>
      <c r="L140" s="9" t="str">
        <f>'Dig1703'!S140</f>
        <v>N</v>
      </c>
      <c r="M140" s="17">
        <f>1*'Dig1703'!T140</f>
        <v>0</v>
      </c>
      <c r="N140" s="11" t="str">
        <f>'Dig1703'!U140</f>
        <v>N</v>
      </c>
      <c r="O140" s="11" t="s">
        <v>451</v>
      </c>
      <c r="P140" s="11" t="s">
        <v>72</v>
      </c>
    </row>
    <row r="141" spans="1:16" x14ac:dyDescent="0.25">
      <c r="A141" s="16" t="s">
        <v>1873</v>
      </c>
      <c r="B141" s="11" t="s">
        <v>426</v>
      </c>
      <c r="C141" s="11" t="s">
        <v>87</v>
      </c>
      <c r="D141" s="17">
        <f>1*'Dig1703'!J141</f>
        <v>29.6</v>
      </c>
      <c r="E141" s="17">
        <f>1*'Dig1703'!L141</f>
        <v>29.6</v>
      </c>
      <c r="F141" s="9" t="str">
        <f>'Dig1703'!M141</f>
        <v>N</v>
      </c>
      <c r="G141" s="17">
        <f>1*'Dig1703'!N141</f>
        <v>29.6</v>
      </c>
      <c r="H141" s="9" t="str">
        <f>'Dig1703'!O141</f>
        <v>N</v>
      </c>
      <c r="I141" s="17">
        <f>1*'Dig1703'!P141</f>
        <v>29.6</v>
      </c>
      <c r="J141" s="9" t="str">
        <f>'Dig1703'!Q141</f>
        <v>N</v>
      </c>
      <c r="K141" s="17">
        <f>1*'Dig1703'!R141</f>
        <v>29.6</v>
      </c>
      <c r="L141" s="9" t="str">
        <f>'Dig1703'!S141</f>
        <v>N</v>
      </c>
      <c r="M141" s="17">
        <f>1*'Dig1703'!T141</f>
        <v>0</v>
      </c>
      <c r="N141" s="11" t="str">
        <f>'Dig1703'!U141</f>
        <v>N</v>
      </c>
      <c r="O141" s="11" t="s">
        <v>1886</v>
      </c>
      <c r="P141" s="11" t="s">
        <v>832</v>
      </c>
    </row>
    <row r="142" spans="1:16" x14ac:dyDescent="0.25">
      <c r="A142" s="16" t="s">
        <v>1873</v>
      </c>
      <c r="B142" s="11" t="s">
        <v>426</v>
      </c>
      <c r="C142" s="11" t="s">
        <v>89</v>
      </c>
      <c r="D142" s="17">
        <f>1*'Dig1703'!J142</f>
        <v>8.27</v>
      </c>
      <c r="E142" s="17">
        <f>1*'Dig1703'!L142</f>
        <v>8.27</v>
      </c>
      <c r="F142" s="9" t="str">
        <f>'Dig1703'!M142</f>
        <v>N</v>
      </c>
      <c r="G142" s="17">
        <f>1*'Dig1703'!N142</f>
        <v>8.27</v>
      </c>
      <c r="H142" s="9" t="str">
        <f>'Dig1703'!O142</f>
        <v>N</v>
      </c>
      <c r="I142" s="17">
        <f>1*'Dig1703'!P142</f>
        <v>8.27</v>
      </c>
      <c r="J142" s="9" t="str">
        <f>'Dig1703'!Q142</f>
        <v>N</v>
      </c>
      <c r="K142" s="17">
        <f>1*'Dig1703'!R142</f>
        <v>8.27</v>
      </c>
      <c r="L142" s="9" t="str">
        <f>'Dig1703'!S142</f>
        <v>N</v>
      </c>
      <c r="M142" s="17">
        <f>1*'Dig1703'!T142</f>
        <v>0</v>
      </c>
      <c r="N142" s="11" t="str">
        <f>'Dig1703'!U142</f>
        <v>N</v>
      </c>
      <c r="O142" s="11" t="s">
        <v>85</v>
      </c>
      <c r="P142" s="11" t="s">
        <v>768</v>
      </c>
    </row>
    <row r="143" spans="1:16" x14ac:dyDescent="0.25">
      <c r="A143" s="16" t="s">
        <v>1873</v>
      </c>
      <c r="B143" s="11" t="s">
        <v>426</v>
      </c>
      <c r="C143" s="11" t="s">
        <v>93</v>
      </c>
      <c r="D143" s="17">
        <f>1*'Dig1703'!J143</f>
        <v>45.7</v>
      </c>
      <c r="E143" s="17">
        <f>1*'Dig1703'!L143</f>
        <v>59.9</v>
      </c>
      <c r="F143" s="9" t="str">
        <f>'Dig1703'!M143</f>
        <v>S</v>
      </c>
      <c r="G143" s="17">
        <f>1*'Dig1703'!N143</f>
        <v>59.9</v>
      </c>
      <c r="H143" s="9" t="str">
        <f>'Dig1703'!O143</f>
        <v>N</v>
      </c>
      <c r="I143" s="17">
        <f>1*'Dig1703'!P143</f>
        <v>59.9</v>
      </c>
      <c r="J143" s="9" t="str">
        <f>'Dig1703'!Q143</f>
        <v>N</v>
      </c>
      <c r="K143" s="17">
        <f>1*'Dig1703'!R143</f>
        <v>59.9</v>
      </c>
      <c r="L143" s="9" t="str">
        <f>'Dig1703'!S143</f>
        <v>N</v>
      </c>
      <c r="M143" s="17">
        <f>1*'Dig1703'!T143</f>
        <v>0</v>
      </c>
      <c r="N143" s="11" t="str">
        <f>'Dig1703'!U143</f>
        <v>N</v>
      </c>
      <c r="O143" s="11" t="s">
        <v>453</v>
      </c>
      <c r="P143" s="11" t="s">
        <v>307</v>
      </c>
    </row>
    <row r="144" spans="1:16" x14ac:dyDescent="0.25">
      <c r="A144" s="16" t="s">
        <v>1873</v>
      </c>
      <c r="B144" s="11" t="s">
        <v>426</v>
      </c>
      <c r="C144" s="11" t="s">
        <v>95</v>
      </c>
      <c r="D144" s="17">
        <f>1*'Dig1703'!J144</f>
        <v>6.98</v>
      </c>
      <c r="E144" s="17">
        <f>1*'Dig1703'!L144</f>
        <v>6.98</v>
      </c>
      <c r="F144" s="9" t="str">
        <f>'Dig1703'!M144</f>
        <v>N</v>
      </c>
      <c r="G144" s="17">
        <f>1*'Dig1703'!N144</f>
        <v>6.98</v>
      </c>
      <c r="H144" s="9" t="str">
        <f>'Dig1703'!O144</f>
        <v>N</v>
      </c>
      <c r="I144" s="17">
        <f>1*'Dig1703'!P144</f>
        <v>6.98</v>
      </c>
      <c r="J144" s="9" t="str">
        <f>'Dig1703'!Q144</f>
        <v>N</v>
      </c>
      <c r="K144" s="17">
        <f>1*'Dig1703'!R144</f>
        <v>6.98</v>
      </c>
      <c r="L144" s="9" t="str">
        <f>'Dig1703'!S144</f>
        <v>N</v>
      </c>
      <c r="M144" s="17">
        <f>1*'Dig1703'!T144</f>
        <v>0</v>
      </c>
      <c r="N144" s="11" t="str">
        <f>'Dig1703'!U144</f>
        <v>N</v>
      </c>
      <c r="O144" s="11" t="s">
        <v>454</v>
      </c>
      <c r="P144" s="11" t="s">
        <v>455</v>
      </c>
    </row>
    <row r="145" spans="1:16" x14ac:dyDescent="0.25">
      <c r="A145" s="16" t="s">
        <v>1873</v>
      </c>
      <c r="B145" s="11" t="s">
        <v>426</v>
      </c>
      <c r="C145" s="11" t="s">
        <v>99</v>
      </c>
      <c r="D145" s="17">
        <f>1*'Dig1703'!J145</f>
        <v>8.4700000000000006</v>
      </c>
      <c r="E145" s="17">
        <f>1*'Dig1703'!L145</f>
        <v>8.4700000000000006</v>
      </c>
      <c r="F145" s="9" t="str">
        <f>'Dig1703'!M145</f>
        <v>N</v>
      </c>
      <c r="G145" s="17">
        <f>1*'Dig1703'!N145</f>
        <v>8.4700000000000006</v>
      </c>
      <c r="H145" s="9" t="str">
        <f>'Dig1703'!O145</f>
        <v>N</v>
      </c>
      <c r="I145" s="17">
        <f>1*'Dig1703'!P145</f>
        <v>8.4700000000000006</v>
      </c>
      <c r="J145" s="9" t="str">
        <f>'Dig1703'!Q145</f>
        <v>N</v>
      </c>
      <c r="K145" s="17">
        <f>1*'Dig1703'!R145</f>
        <v>8.4700000000000006</v>
      </c>
      <c r="L145" s="9" t="str">
        <f>'Dig1703'!S145</f>
        <v>N</v>
      </c>
      <c r="M145" s="17">
        <f>1*'Dig1703'!T145</f>
        <v>0</v>
      </c>
      <c r="N145" s="11" t="str">
        <f>'Dig1703'!U145</f>
        <v>N</v>
      </c>
      <c r="O145" s="11" t="s">
        <v>454</v>
      </c>
      <c r="P145" s="11" t="s">
        <v>1887</v>
      </c>
    </row>
    <row r="146" spans="1:16" x14ac:dyDescent="0.25">
      <c r="A146" s="16" t="s">
        <v>1873</v>
      </c>
      <c r="B146" s="11" t="s">
        <v>426</v>
      </c>
      <c r="C146" s="11" t="s">
        <v>103</v>
      </c>
      <c r="D146" s="17">
        <f>1*'Dig1703'!J146</f>
        <v>9.4700000000000006</v>
      </c>
      <c r="E146" s="17">
        <f>1*'Dig1703'!L146</f>
        <v>9.4700000000000006</v>
      </c>
      <c r="F146" s="9" t="str">
        <f>'Dig1703'!M146</f>
        <v>N</v>
      </c>
      <c r="G146" s="17">
        <f>1*'Dig1703'!N146</f>
        <v>9.4700000000000006</v>
      </c>
      <c r="H146" s="9" t="str">
        <f>'Dig1703'!O146</f>
        <v>N</v>
      </c>
      <c r="I146" s="17">
        <f>1*'Dig1703'!P146</f>
        <v>9.4700000000000006</v>
      </c>
      <c r="J146" s="9" t="str">
        <f>'Dig1703'!Q146</f>
        <v>N</v>
      </c>
      <c r="K146" s="17">
        <f>1*'Dig1703'!R146</f>
        <v>9.4700000000000006</v>
      </c>
      <c r="L146" s="9" t="str">
        <f>'Dig1703'!S146</f>
        <v>N</v>
      </c>
      <c r="M146" s="17">
        <f>1*'Dig1703'!T146</f>
        <v>0</v>
      </c>
      <c r="N146" s="11" t="str">
        <f>'Dig1703'!U146</f>
        <v>N</v>
      </c>
      <c r="O146" s="11" t="s">
        <v>457</v>
      </c>
      <c r="P146" s="11" t="s">
        <v>458</v>
      </c>
    </row>
    <row r="147" spans="1:16" x14ac:dyDescent="0.25">
      <c r="A147" s="16" t="s">
        <v>1873</v>
      </c>
      <c r="B147" s="11" t="s">
        <v>426</v>
      </c>
      <c r="C147" s="11" t="s">
        <v>107</v>
      </c>
      <c r="D147" s="17">
        <f>1*'Dig1703'!J147</f>
        <v>42.97</v>
      </c>
      <c r="E147" s="17">
        <f>1*'Dig1703'!L147</f>
        <v>42.97</v>
      </c>
      <c r="F147" s="9" t="str">
        <f>'Dig1703'!M147</f>
        <v>N</v>
      </c>
      <c r="G147" s="17">
        <f>1*'Dig1703'!N147</f>
        <v>42.97</v>
      </c>
      <c r="H147" s="9" t="str">
        <f>'Dig1703'!O147</f>
        <v>N</v>
      </c>
      <c r="I147" s="17">
        <f>1*'Dig1703'!P147</f>
        <v>42.97</v>
      </c>
      <c r="J147" s="9" t="str">
        <f>'Dig1703'!Q147</f>
        <v>N</v>
      </c>
      <c r="K147" s="17">
        <f>1*'Dig1703'!R147</f>
        <v>44.97</v>
      </c>
      <c r="L147" s="9" t="str">
        <f>'Dig1703'!S147</f>
        <v>N</v>
      </c>
      <c r="M147" s="17">
        <f>1*'Dig1703'!T147</f>
        <v>0</v>
      </c>
      <c r="N147" s="11" t="str">
        <f>'Dig1703'!U147</f>
        <v>N</v>
      </c>
      <c r="O147" s="11" t="s">
        <v>459</v>
      </c>
      <c r="P147" s="11" t="s">
        <v>1888</v>
      </c>
    </row>
    <row r="148" spans="1:16" x14ac:dyDescent="0.25">
      <c r="A148" s="16" t="s">
        <v>1873</v>
      </c>
      <c r="B148" s="11" t="s">
        <v>426</v>
      </c>
      <c r="C148" s="11" t="s">
        <v>111</v>
      </c>
      <c r="D148" s="17">
        <f>1*'Dig1703'!J148</f>
        <v>3.67</v>
      </c>
      <c r="E148" s="17">
        <f>1*'Dig1703'!L148</f>
        <v>3.67</v>
      </c>
      <c r="F148" s="9" t="str">
        <f>'Dig1703'!M148</f>
        <v>N</v>
      </c>
      <c r="G148" s="17">
        <f>1*'Dig1703'!N148</f>
        <v>3.67</v>
      </c>
      <c r="H148" s="9" t="str">
        <f>'Dig1703'!O148</f>
        <v>N</v>
      </c>
      <c r="I148" s="17">
        <f>1*'Dig1703'!P148</f>
        <v>3.67</v>
      </c>
      <c r="J148" s="9" t="str">
        <f>'Dig1703'!Q148</f>
        <v>N</v>
      </c>
      <c r="K148" s="17">
        <f>1*'Dig1703'!R148</f>
        <v>3.67</v>
      </c>
      <c r="L148" s="9" t="str">
        <f>'Dig1703'!S148</f>
        <v>N</v>
      </c>
      <c r="M148" s="17">
        <f>1*'Dig1703'!T148</f>
        <v>0</v>
      </c>
      <c r="N148" s="11" t="str">
        <f>'Dig1703'!U148</f>
        <v>N</v>
      </c>
      <c r="O148" s="11" t="s">
        <v>127</v>
      </c>
      <c r="P148" s="11" t="s">
        <v>152</v>
      </c>
    </row>
    <row r="149" spans="1:16" x14ac:dyDescent="0.25">
      <c r="A149" s="16" t="s">
        <v>1873</v>
      </c>
      <c r="B149" s="11" t="s">
        <v>426</v>
      </c>
      <c r="C149" s="11" t="s">
        <v>116</v>
      </c>
      <c r="D149" s="17">
        <f>1*'Dig1703'!J149</f>
        <v>4.75</v>
      </c>
      <c r="E149" s="17">
        <f>1*'Dig1703'!L149</f>
        <v>4.75</v>
      </c>
      <c r="F149" s="9" t="str">
        <f>'Dig1703'!M149</f>
        <v>N</v>
      </c>
      <c r="G149" s="17">
        <f>1*'Dig1703'!N149</f>
        <v>4.75</v>
      </c>
      <c r="H149" s="9" t="str">
        <f>'Dig1703'!O149</f>
        <v>N</v>
      </c>
      <c r="I149" s="17">
        <f>1*'Dig1703'!P149</f>
        <v>4.75</v>
      </c>
      <c r="J149" s="9" t="str">
        <f>'Dig1703'!Q149</f>
        <v>N</v>
      </c>
      <c r="K149" s="17">
        <f>1*'Dig1703'!R149</f>
        <v>4.75</v>
      </c>
      <c r="L149" s="9" t="str">
        <f>'Dig1703'!S149</f>
        <v>N</v>
      </c>
      <c r="M149" s="17">
        <f>1*'Dig1703'!T149</f>
        <v>0</v>
      </c>
      <c r="N149" s="11" t="str">
        <f>'Dig1703'!U149</f>
        <v>N</v>
      </c>
      <c r="O149" s="11" t="s">
        <v>460</v>
      </c>
      <c r="P149" s="11" t="s">
        <v>144</v>
      </c>
    </row>
    <row r="150" spans="1:16" x14ac:dyDescent="0.25">
      <c r="A150" s="16" t="s">
        <v>1873</v>
      </c>
      <c r="B150" s="11" t="s">
        <v>426</v>
      </c>
      <c r="C150" s="11" t="s">
        <v>120</v>
      </c>
      <c r="D150" s="17">
        <f>1*'Dig1703'!J150</f>
        <v>9.58</v>
      </c>
      <c r="E150" s="17">
        <f>1*'Dig1703'!L150</f>
        <v>7.97</v>
      </c>
      <c r="F150" s="9" t="str">
        <f>'Dig1703'!M150</f>
        <v>S</v>
      </c>
      <c r="G150" s="17">
        <f>1*'Dig1703'!N150</f>
        <v>7.97</v>
      </c>
      <c r="H150" s="9" t="str">
        <f>'Dig1703'!O150</f>
        <v>N</v>
      </c>
      <c r="I150" s="17">
        <f>1*'Dig1703'!P150</f>
        <v>7.97</v>
      </c>
      <c r="J150" s="9" t="str">
        <f>'Dig1703'!Q150</f>
        <v>N</v>
      </c>
      <c r="K150" s="17">
        <f>1*'Dig1703'!R150</f>
        <v>7.97</v>
      </c>
      <c r="L150" s="9" t="str">
        <f>'Dig1703'!S150</f>
        <v>N</v>
      </c>
      <c r="M150" s="17">
        <f>1*'Dig1703'!T150</f>
        <v>0</v>
      </c>
      <c r="N150" s="11" t="str">
        <f>'Dig1703'!U150</f>
        <v>N</v>
      </c>
      <c r="O150" s="11" t="s">
        <v>462</v>
      </c>
      <c r="P150" s="11" t="s">
        <v>463</v>
      </c>
    </row>
    <row r="151" spans="1:16" x14ac:dyDescent="0.25">
      <c r="A151" s="16" t="s">
        <v>1873</v>
      </c>
      <c r="B151" s="11" t="s">
        <v>426</v>
      </c>
      <c r="C151" s="11" t="s">
        <v>124</v>
      </c>
      <c r="D151" s="17">
        <f>1*'Dig1703'!J151</f>
        <v>1.79</v>
      </c>
      <c r="E151" s="17">
        <f>1*'Dig1703'!L151</f>
        <v>1.79</v>
      </c>
      <c r="F151" s="9" t="str">
        <f>'Dig1703'!M151</f>
        <v>N</v>
      </c>
      <c r="G151" s="17">
        <f>1*'Dig1703'!N151</f>
        <v>1.79</v>
      </c>
      <c r="H151" s="9" t="str">
        <f>'Dig1703'!O151</f>
        <v>N</v>
      </c>
      <c r="I151" s="17">
        <f>1*'Dig1703'!P151</f>
        <v>1.79</v>
      </c>
      <c r="J151" s="9" t="str">
        <f>'Dig1703'!Q151</f>
        <v>N</v>
      </c>
      <c r="K151" s="17">
        <f>1*'Dig1703'!R151</f>
        <v>1.79</v>
      </c>
      <c r="L151" s="9" t="str">
        <f>'Dig1703'!S151</f>
        <v>N</v>
      </c>
      <c r="M151" s="17">
        <f>1*'Dig1703'!T151</f>
        <v>0</v>
      </c>
      <c r="N151" s="11" t="str">
        <f>'Dig1703'!U151</f>
        <v>N</v>
      </c>
      <c r="O151" s="11" t="s">
        <v>464</v>
      </c>
      <c r="P151" s="11" t="s">
        <v>465</v>
      </c>
    </row>
    <row r="152" spans="1:16" x14ac:dyDescent="0.25">
      <c r="A152" s="16" t="s">
        <v>1873</v>
      </c>
      <c r="B152" s="11" t="s">
        <v>426</v>
      </c>
      <c r="C152" s="11" t="s">
        <v>129</v>
      </c>
      <c r="D152" s="17">
        <f>1*'Dig1703'!J152</f>
        <v>1.99</v>
      </c>
      <c r="E152" s="17">
        <f>1*'Dig1703'!L152</f>
        <v>2.15</v>
      </c>
      <c r="F152" s="9" t="str">
        <f>'Dig1703'!M152</f>
        <v>N</v>
      </c>
      <c r="G152" s="17">
        <f>1*'Dig1703'!N152</f>
        <v>2.15</v>
      </c>
      <c r="H152" s="9" t="str">
        <f>'Dig1703'!O152</f>
        <v>N</v>
      </c>
      <c r="I152" s="17">
        <f>1*'Dig1703'!P152</f>
        <v>2.15</v>
      </c>
      <c r="J152" s="9" t="str">
        <f>'Dig1703'!Q152</f>
        <v>N</v>
      </c>
      <c r="K152" s="17">
        <f>1*'Dig1703'!R152</f>
        <v>2.15</v>
      </c>
      <c r="L152" s="9" t="str">
        <f>'Dig1703'!S152</f>
        <v>N</v>
      </c>
      <c r="M152" s="17">
        <f>1*'Dig1703'!T152</f>
        <v>0</v>
      </c>
      <c r="N152" s="11" t="str">
        <f>'Dig1703'!U152</f>
        <v>N</v>
      </c>
      <c r="O152" s="11" t="s">
        <v>464</v>
      </c>
      <c r="P152" s="11" t="s">
        <v>466</v>
      </c>
    </row>
    <row r="153" spans="1:16" x14ac:dyDescent="0.25">
      <c r="A153" s="16" t="s">
        <v>1873</v>
      </c>
      <c r="B153" s="11" t="s">
        <v>426</v>
      </c>
      <c r="C153" s="11" t="s">
        <v>132</v>
      </c>
      <c r="D153" s="17">
        <f>1*'Dig1703'!J153</f>
        <v>10.99</v>
      </c>
      <c r="E153" s="17">
        <f>1*'Dig1703'!L153</f>
        <v>10.99</v>
      </c>
      <c r="F153" s="9" t="str">
        <f>'Dig1703'!M153</f>
        <v>N</v>
      </c>
      <c r="G153" s="17">
        <f>1*'Dig1703'!N153</f>
        <v>10.99</v>
      </c>
      <c r="H153" s="9" t="str">
        <f>'Dig1703'!O153</f>
        <v>N</v>
      </c>
      <c r="I153" s="17">
        <f>1*'Dig1703'!P153</f>
        <v>10.99</v>
      </c>
      <c r="J153" s="9" t="str">
        <f>'Dig1703'!Q153</f>
        <v>N</v>
      </c>
      <c r="K153" s="17">
        <f>1*'Dig1703'!R153</f>
        <v>10.99</v>
      </c>
      <c r="L153" s="9" t="str">
        <f>'Dig1703'!S153</f>
        <v>N</v>
      </c>
      <c r="M153" s="17">
        <f>1*'Dig1703'!T153</f>
        <v>0</v>
      </c>
      <c r="N153" s="11" t="str">
        <f>'Dig1703'!U153</f>
        <v>N</v>
      </c>
      <c r="O153" s="11" t="s">
        <v>467</v>
      </c>
      <c r="P153" s="11" t="s">
        <v>469</v>
      </c>
    </row>
    <row r="154" spans="1:16" x14ac:dyDescent="0.25">
      <c r="A154" s="16" t="s">
        <v>1873</v>
      </c>
      <c r="B154" s="11" t="s">
        <v>426</v>
      </c>
      <c r="C154" s="11" t="s">
        <v>137</v>
      </c>
      <c r="D154" s="17">
        <f>1*'Dig1703'!J154</f>
        <v>5.97</v>
      </c>
      <c r="E154" s="17">
        <f>1*'Dig1703'!L154</f>
        <v>5.97</v>
      </c>
      <c r="F154" s="9" t="str">
        <f>'Dig1703'!M154</f>
        <v>N</v>
      </c>
      <c r="G154" s="17">
        <f>1*'Dig1703'!N154</f>
        <v>5.97</v>
      </c>
      <c r="H154" s="9" t="str">
        <f>'Dig1703'!O154</f>
        <v>N</v>
      </c>
      <c r="I154" s="17">
        <f>1*'Dig1703'!P154</f>
        <v>5.97</v>
      </c>
      <c r="J154" s="9" t="str">
        <f>'Dig1703'!Q154</f>
        <v>N</v>
      </c>
      <c r="K154" s="17">
        <f>1*'Dig1703'!R154</f>
        <v>5.97</v>
      </c>
      <c r="L154" s="9" t="str">
        <f>'Dig1703'!S154</f>
        <v>N</v>
      </c>
      <c r="M154" s="17">
        <f>1*'Dig1703'!T154</f>
        <v>0</v>
      </c>
      <c r="N154" s="11" t="str">
        <f>'Dig1703'!U154</f>
        <v>N</v>
      </c>
      <c r="O154" s="11" t="s">
        <v>462</v>
      </c>
      <c r="P154" s="11" t="s">
        <v>185</v>
      </c>
    </row>
    <row r="155" spans="1:16" x14ac:dyDescent="0.25">
      <c r="A155" s="16" t="s">
        <v>1873</v>
      </c>
      <c r="B155" s="11" t="s">
        <v>426</v>
      </c>
      <c r="C155" s="11" t="s">
        <v>141</v>
      </c>
      <c r="D155" s="17">
        <f>1*'Dig1703'!J155</f>
        <v>3.99</v>
      </c>
      <c r="E155" s="17">
        <f>1*'Dig1703'!L155</f>
        <v>3.99</v>
      </c>
      <c r="F155" s="9" t="str">
        <f>'Dig1703'!M155</f>
        <v>N</v>
      </c>
      <c r="G155" s="17">
        <f>1*'Dig1703'!N155</f>
        <v>3.99</v>
      </c>
      <c r="H155" s="9" t="str">
        <f>'Dig1703'!O155</f>
        <v>N</v>
      </c>
      <c r="I155" s="17">
        <f>1*'Dig1703'!P155</f>
        <v>3.99</v>
      </c>
      <c r="J155" s="9" t="str">
        <f>'Dig1703'!Q155</f>
        <v>N</v>
      </c>
      <c r="K155" s="17">
        <f>1*'Dig1703'!R155</f>
        <v>3.99</v>
      </c>
      <c r="L155" s="9" t="str">
        <f>'Dig1703'!S155</f>
        <v>N</v>
      </c>
      <c r="M155" s="17">
        <f>1*'Dig1703'!T155</f>
        <v>0</v>
      </c>
      <c r="N155" s="11" t="str">
        <f>'Dig1703'!U155</f>
        <v>N</v>
      </c>
      <c r="O155" s="11" t="s">
        <v>470</v>
      </c>
      <c r="P155" s="11" t="s">
        <v>471</v>
      </c>
    </row>
    <row r="156" spans="1:16" x14ac:dyDescent="0.25">
      <c r="A156" s="16" t="s">
        <v>1873</v>
      </c>
      <c r="B156" s="11" t="s">
        <v>426</v>
      </c>
      <c r="C156" s="11" t="s">
        <v>145</v>
      </c>
      <c r="D156" s="17">
        <f>1*'Dig1703'!J156</f>
        <v>5.69</v>
      </c>
      <c r="E156" s="17">
        <f>1*'Dig1703'!L156</f>
        <v>5.69</v>
      </c>
      <c r="F156" s="9" t="str">
        <f>'Dig1703'!M156</f>
        <v>N</v>
      </c>
      <c r="G156" s="17">
        <f>1*'Dig1703'!N156</f>
        <v>5.69</v>
      </c>
      <c r="H156" s="9" t="str">
        <f>'Dig1703'!O156</f>
        <v>N</v>
      </c>
      <c r="I156" s="17">
        <f>1*'Dig1703'!P156</f>
        <v>5.69</v>
      </c>
      <c r="J156" s="9" t="str">
        <f>'Dig1703'!Q156</f>
        <v>N</v>
      </c>
      <c r="K156" s="17">
        <f>1*'Dig1703'!R156</f>
        <v>5.39</v>
      </c>
      <c r="L156" s="9" t="str">
        <f>'Dig1703'!S156</f>
        <v>N</v>
      </c>
      <c r="M156" s="17">
        <f>1*'Dig1703'!T156</f>
        <v>0</v>
      </c>
      <c r="N156" s="11" t="str">
        <f>'Dig1703'!U156</f>
        <v>N</v>
      </c>
      <c r="O156" s="11" t="s">
        <v>472</v>
      </c>
      <c r="P156" s="11" t="s">
        <v>471</v>
      </c>
    </row>
    <row r="157" spans="1:16" x14ac:dyDescent="0.25">
      <c r="A157" s="16" t="s">
        <v>1873</v>
      </c>
      <c r="B157" s="11" t="s">
        <v>426</v>
      </c>
      <c r="C157" s="11" t="s">
        <v>149</v>
      </c>
      <c r="D157" s="17">
        <f>1*'Dig1703'!J157</f>
        <v>6.69</v>
      </c>
      <c r="E157" s="17">
        <f>1*'Dig1703'!L157</f>
        <v>6.69</v>
      </c>
      <c r="F157" s="9" t="str">
        <f>'Dig1703'!M157</f>
        <v>N</v>
      </c>
      <c r="G157" s="17">
        <f>1*'Dig1703'!N157</f>
        <v>6.69</v>
      </c>
      <c r="H157" s="9" t="str">
        <f>'Dig1703'!O157</f>
        <v>N</v>
      </c>
      <c r="I157" s="17">
        <f>1*'Dig1703'!P157</f>
        <v>6.69</v>
      </c>
      <c r="J157" s="9" t="str">
        <f>'Dig1703'!Q157</f>
        <v>N</v>
      </c>
      <c r="K157" s="17">
        <f>1*'Dig1703'!R157</f>
        <v>5.97</v>
      </c>
      <c r="L157" s="9" t="str">
        <f>'Dig1703'!S157</f>
        <v>N</v>
      </c>
      <c r="M157" s="17">
        <f>1*'Dig1703'!T157</f>
        <v>0</v>
      </c>
      <c r="N157" s="11" t="str">
        <f>'Dig1703'!U157</f>
        <v>N</v>
      </c>
      <c r="O157" s="11" t="s">
        <v>151</v>
      </c>
      <c r="P157" s="11" t="s">
        <v>98</v>
      </c>
    </row>
    <row r="158" spans="1:16" x14ac:dyDescent="0.25">
      <c r="A158" s="16" t="s">
        <v>1873</v>
      </c>
      <c r="B158" s="11" t="s">
        <v>426</v>
      </c>
      <c r="C158" s="11" t="s">
        <v>153</v>
      </c>
      <c r="D158" s="17">
        <f>1*'Dig1703'!J158</f>
        <v>1.07</v>
      </c>
      <c r="E158" s="17">
        <f>1*'Dig1703'!L158</f>
        <v>0.85</v>
      </c>
      <c r="F158" s="9" t="str">
        <f>'Dig1703'!M158</f>
        <v>S</v>
      </c>
      <c r="G158" s="17">
        <f>1*'Dig1703'!N158</f>
        <v>0.85</v>
      </c>
      <c r="H158" s="9" t="str">
        <f>'Dig1703'!O158</f>
        <v>N</v>
      </c>
      <c r="I158" s="17">
        <f>1*'Dig1703'!P158</f>
        <v>0.85</v>
      </c>
      <c r="J158" s="9" t="str">
        <f>'Dig1703'!Q158</f>
        <v>N</v>
      </c>
      <c r="K158" s="17">
        <f>1*'Dig1703'!R158</f>
        <v>0.85</v>
      </c>
      <c r="L158" s="9" t="str">
        <f>'Dig1703'!S158</f>
        <v>N</v>
      </c>
      <c r="M158" s="17">
        <f>1*'Dig1703'!T158</f>
        <v>0</v>
      </c>
      <c r="N158" s="11" t="str">
        <f>'Dig1703'!U158</f>
        <v>N</v>
      </c>
      <c r="O158" s="11" t="s">
        <v>1889</v>
      </c>
      <c r="P158" s="11" t="s">
        <v>1890</v>
      </c>
    </row>
    <row r="159" spans="1:16" x14ac:dyDescent="0.25">
      <c r="A159" s="16" t="s">
        <v>1873</v>
      </c>
      <c r="B159" s="11" t="s">
        <v>426</v>
      </c>
      <c r="C159" s="11" t="s">
        <v>157</v>
      </c>
      <c r="D159" s="17">
        <f>1*'Dig1703'!J159</f>
        <v>5.99</v>
      </c>
      <c r="E159" s="17">
        <f>1*'Dig1703'!L159</f>
        <v>5.99</v>
      </c>
      <c r="F159" s="9" t="str">
        <f>'Dig1703'!M159</f>
        <v>N</v>
      </c>
      <c r="G159" s="17">
        <f>1*'Dig1703'!N159</f>
        <v>5.27</v>
      </c>
      <c r="H159" s="9" t="str">
        <f>'Dig1703'!O159</f>
        <v>N</v>
      </c>
      <c r="I159" s="17">
        <f>1*'Dig1703'!P159</f>
        <v>5.27</v>
      </c>
      <c r="J159" s="9" t="str">
        <f>'Dig1703'!Q159</f>
        <v>N</v>
      </c>
      <c r="K159" s="17">
        <f>1*'Dig1703'!R159</f>
        <v>5.27</v>
      </c>
      <c r="L159" s="9" t="str">
        <f>'Dig1703'!S159</f>
        <v>N</v>
      </c>
      <c r="M159" s="17">
        <f>1*'Dig1703'!T159</f>
        <v>0</v>
      </c>
      <c r="N159" s="11" t="str">
        <f>'Dig1703'!U159</f>
        <v>N</v>
      </c>
      <c r="O159" s="11" t="s">
        <v>474</v>
      </c>
      <c r="P159" s="11" t="s">
        <v>475</v>
      </c>
    </row>
    <row r="160" spans="1:16" x14ac:dyDescent="0.25">
      <c r="A160" s="16" t="s">
        <v>1873</v>
      </c>
      <c r="B160" s="11" t="s">
        <v>426</v>
      </c>
      <c r="C160" s="11" t="s">
        <v>160</v>
      </c>
      <c r="D160" s="17">
        <f>1*'Dig1703'!J160</f>
        <v>2.37</v>
      </c>
      <c r="E160" s="17">
        <f>1*'Dig1703'!L160</f>
        <v>2.37</v>
      </c>
      <c r="F160" s="9" t="str">
        <f>'Dig1703'!M160</f>
        <v>N</v>
      </c>
      <c r="G160" s="17">
        <f>1*'Dig1703'!N160</f>
        <v>2.37</v>
      </c>
      <c r="H160" s="9" t="str">
        <f>'Dig1703'!O160</f>
        <v>N</v>
      </c>
      <c r="I160" s="17">
        <f>1*'Dig1703'!P160</f>
        <v>2.37</v>
      </c>
      <c r="J160" s="9" t="str">
        <f>'Dig1703'!Q160</f>
        <v>N</v>
      </c>
      <c r="K160" s="17">
        <f>1*'Dig1703'!R160</f>
        <v>2.37</v>
      </c>
      <c r="L160" s="9" t="str">
        <f>'Dig1703'!S160</f>
        <v>N</v>
      </c>
      <c r="M160" s="17">
        <f>1*'Dig1703'!T160</f>
        <v>0</v>
      </c>
      <c r="N160" s="11" t="str">
        <f>'Dig1703'!U160</f>
        <v>N</v>
      </c>
      <c r="O160" s="11" t="s">
        <v>476</v>
      </c>
      <c r="P160" s="11" t="s">
        <v>477</v>
      </c>
    </row>
    <row r="161" spans="1:16" x14ac:dyDescent="0.25">
      <c r="A161" s="16" t="s">
        <v>1873</v>
      </c>
      <c r="B161" s="11" t="s">
        <v>426</v>
      </c>
      <c r="C161" s="11" t="s">
        <v>163</v>
      </c>
      <c r="D161" s="17">
        <f>1*'Dig1703'!J161</f>
        <v>6.49</v>
      </c>
      <c r="E161" s="17">
        <f>1*'Dig1703'!L161</f>
        <v>6.49</v>
      </c>
      <c r="F161" s="9" t="str">
        <f>'Dig1703'!M161</f>
        <v>N</v>
      </c>
      <c r="G161" s="17">
        <f>1*'Dig1703'!N161</f>
        <v>6.49</v>
      </c>
      <c r="H161" s="9" t="str">
        <f>'Dig1703'!O161</f>
        <v>N</v>
      </c>
      <c r="I161" s="17">
        <f>1*'Dig1703'!P161</f>
        <v>6.49</v>
      </c>
      <c r="J161" s="9" t="str">
        <f>'Dig1703'!Q161</f>
        <v>N</v>
      </c>
      <c r="K161" s="17">
        <f>1*'Dig1703'!R161</f>
        <v>6.49</v>
      </c>
      <c r="L161" s="9" t="str">
        <f>'Dig1703'!S161</f>
        <v>N</v>
      </c>
      <c r="M161" s="17">
        <f>1*'Dig1703'!T161</f>
        <v>0</v>
      </c>
      <c r="N161" s="11" t="str">
        <f>'Dig1703'!U161</f>
        <v>N</v>
      </c>
      <c r="O161" s="11" t="s">
        <v>609</v>
      </c>
      <c r="P161" s="11" t="s">
        <v>119</v>
      </c>
    </row>
    <row r="162" spans="1:16" x14ac:dyDescent="0.25">
      <c r="A162" s="16" t="s">
        <v>1873</v>
      </c>
      <c r="B162" s="11" t="s">
        <v>426</v>
      </c>
      <c r="C162" s="11" t="s">
        <v>166</v>
      </c>
      <c r="D162" s="17">
        <f>1*'Dig1703'!J162</f>
        <v>3.39</v>
      </c>
      <c r="E162" s="17">
        <f>1*'Dig1703'!L162</f>
        <v>3.45</v>
      </c>
      <c r="F162" s="9" t="str">
        <f>'Dig1703'!M162</f>
        <v>N</v>
      </c>
      <c r="G162" s="17">
        <f>1*'Dig1703'!N162</f>
        <v>3.45</v>
      </c>
      <c r="H162" s="9" t="str">
        <f>'Dig1703'!O162</f>
        <v>N</v>
      </c>
      <c r="I162" s="17">
        <f>1*'Dig1703'!P162</f>
        <v>3.45</v>
      </c>
      <c r="J162" s="9" t="str">
        <f>'Dig1703'!Q162</f>
        <v>N</v>
      </c>
      <c r="K162" s="17">
        <f>1*'Dig1703'!R162</f>
        <v>3.45</v>
      </c>
      <c r="L162" s="9" t="str">
        <f>'Dig1703'!S162</f>
        <v>N</v>
      </c>
      <c r="M162" s="17">
        <f>1*'Dig1703'!T162</f>
        <v>0</v>
      </c>
      <c r="N162" s="11" t="str">
        <f>'Dig1703'!U162</f>
        <v>N</v>
      </c>
      <c r="O162" s="11" t="s">
        <v>480</v>
      </c>
      <c r="P162" s="11" t="s">
        <v>481</v>
      </c>
    </row>
    <row r="163" spans="1:16" x14ac:dyDescent="0.25">
      <c r="A163" s="16" t="s">
        <v>1873</v>
      </c>
      <c r="B163" s="11" t="s">
        <v>426</v>
      </c>
      <c r="C163" s="11" t="s">
        <v>170</v>
      </c>
      <c r="D163" s="17">
        <f>1*'Dig1703'!J163</f>
        <v>3.57</v>
      </c>
      <c r="E163" s="17">
        <f>1*'Dig1703'!L163</f>
        <v>4.7699999999999996</v>
      </c>
      <c r="F163" s="9" t="str">
        <f>'Dig1703'!M163</f>
        <v>S</v>
      </c>
      <c r="G163" s="17">
        <f>1*'Dig1703'!N163</f>
        <v>4.7699999999999996</v>
      </c>
      <c r="H163" s="9" t="str">
        <f>'Dig1703'!O163</f>
        <v>N</v>
      </c>
      <c r="I163" s="17">
        <f>1*'Dig1703'!P163</f>
        <v>4.7699999999999996</v>
      </c>
      <c r="J163" s="9" t="str">
        <f>'Dig1703'!Q163</f>
        <v>N</v>
      </c>
      <c r="K163" s="17">
        <f>1*'Dig1703'!R163</f>
        <v>4.7699999999999996</v>
      </c>
      <c r="L163" s="9" t="str">
        <f>'Dig1703'!S163</f>
        <v>N</v>
      </c>
      <c r="M163" s="17">
        <f>1*'Dig1703'!T163</f>
        <v>0</v>
      </c>
      <c r="N163" s="11" t="str">
        <f>'Dig1703'!U163</f>
        <v>N</v>
      </c>
      <c r="O163" s="11" t="s">
        <v>482</v>
      </c>
      <c r="P163" s="11" t="s">
        <v>484</v>
      </c>
    </row>
    <row r="164" spans="1:16" x14ac:dyDescent="0.25">
      <c r="A164" s="16" t="s">
        <v>1873</v>
      </c>
      <c r="B164" s="11" t="s">
        <v>426</v>
      </c>
      <c r="C164" s="11" t="s">
        <v>174</v>
      </c>
      <c r="D164" s="17">
        <f>1*'Dig1703'!J164</f>
        <v>3.57</v>
      </c>
      <c r="E164" s="17">
        <f>1*'Dig1703'!L164</f>
        <v>4.17</v>
      </c>
      <c r="F164" s="9" t="str">
        <f>'Dig1703'!M164</f>
        <v>N</v>
      </c>
      <c r="G164" s="17">
        <f>1*'Dig1703'!N164</f>
        <v>4.17</v>
      </c>
      <c r="H164" s="9" t="str">
        <f>'Dig1703'!O164</f>
        <v>N</v>
      </c>
      <c r="I164" s="17">
        <f>1*'Dig1703'!P164</f>
        <v>4.17</v>
      </c>
      <c r="J164" s="9" t="str">
        <f>'Dig1703'!Q164</f>
        <v>N</v>
      </c>
      <c r="K164" s="17">
        <f>1*'Dig1703'!R164</f>
        <v>4.17</v>
      </c>
      <c r="L164" s="9" t="str">
        <f>'Dig1703'!S164</f>
        <v>N</v>
      </c>
      <c r="M164" s="17">
        <f>1*'Dig1703'!T164</f>
        <v>0</v>
      </c>
      <c r="N164" s="11" t="str">
        <f>'Dig1703'!U164</f>
        <v>N</v>
      </c>
      <c r="O164" s="11" t="s">
        <v>176</v>
      </c>
      <c r="P164" s="11" t="s">
        <v>481</v>
      </c>
    </row>
    <row r="165" spans="1:16" x14ac:dyDescent="0.25">
      <c r="A165" s="16" t="s">
        <v>1873</v>
      </c>
      <c r="B165" s="11" t="s">
        <v>426</v>
      </c>
      <c r="C165" s="11" t="s">
        <v>178</v>
      </c>
      <c r="D165" s="17">
        <f>1*'Dig1703'!J165</f>
        <v>4.17</v>
      </c>
      <c r="E165" s="17">
        <f>1*'Dig1703'!L165</f>
        <v>4.17</v>
      </c>
      <c r="F165" s="9" t="str">
        <f>'Dig1703'!M165</f>
        <v>N</v>
      </c>
      <c r="G165" s="17">
        <f>1*'Dig1703'!N165</f>
        <v>4.17</v>
      </c>
      <c r="H165" s="9" t="str">
        <f>'Dig1703'!O165</f>
        <v>N</v>
      </c>
      <c r="I165" s="17">
        <f>1*'Dig1703'!P165</f>
        <v>4.17</v>
      </c>
      <c r="J165" s="9" t="str">
        <f>'Dig1703'!Q165</f>
        <v>N</v>
      </c>
      <c r="K165" s="17">
        <f>1*'Dig1703'!R165</f>
        <v>4.17</v>
      </c>
      <c r="L165" s="9" t="str">
        <f>'Dig1703'!S165</f>
        <v>N</v>
      </c>
      <c r="M165" s="17">
        <f>1*'Dig1703'!T165</f>
        <v>0</v>
      </c>
      <c r="N165" s="11" t="str">
        <f>'Dig1703'!U165</f>
        <v>N</v>
      </c>
      <c r="O165" s="11" t="s">
        <v>485</v>
      </c>
      <c r="P165" s="11" t="s">
        <v>1891</v>
      </c>
    </row>
    <row r="166" spans="1:16" x14ac:dyDescent="0.25">
      <c r="A166" s="16" t="s">
        <v>1873</v>
      </c>
      <c r="B166" s="11" t="s">
        <v>426</v>
      </c>
      <c r="C166" s="11" t="s">
        <v>182</v>
      </c>
      <c r="D166" s="17">
        <f>1*'Dig1703'!J166</f>
        <v>8.75</v>
      </c>
      <c r="E166" s="17">
        <f>1*'Dig1703'!L166</f>
        <v>8.75</v>
      </c>
      <c r="F166" s="9" t="str">
        <f>'Dig1703'!M166</f>
        <v>N</v>
      </c>
      <c r="G166" s="17">
        <f>1*'Dig1703'!N166</f>
        <v>8.75</v>
      </c>
      <c r="H166" s="9" t="str">
        <f>'Dig1703'!O166</f>
        <v>N</v>
      </c>
      <c r="I166" s="17">
        <f>1*'Dig1703'!P166</f>
        <v>8.75</v>
      </c>
      <c r="J166" s="9" t="str">
        <f>'Dig1703'!Q166</f>
        <v>N</v>
      </c>
      <c r="K166" s="17">
        <f>1*'Dig1703'!R166</f>
        <v>8.75</v>
      </c>
      <c r="L166" s="9" t="str">
        <f>'Dig1703'!S166</f>
        <v>N</v>
      </c>
      <c r="M166" s="17">
        <f>1*'Dig1703'!T166</f>
        <v>0</v>
      </c>
      <c r="N166" s="11" t="str">
        <f>'Dig1703'!U166</f>
        <v>N</v>
      </c>
      <c r="O166" s="11" t="s">
        <v>184</v>
      </c>
      <c r="P166" s="11" t="s">
        <v>185</v>
      </c>
    </row>
    <row r="167" spans="1:16" x14ac:dyDescent="0.25">
      <c r="A167" s="16" t="s">
        <v>1873</v>
      </c>
      <c r="B167" s="11" t="s">
        <v>426</v>
      </c>
      <c r="C167" s="11" t="s">
        <v>186</v>
      </c>
      <c r="D167" s="17">
        <f>1*'Dig1703'!J167</f>
        <v>2.87</v>
      </c>
      <c r="E167" s="17">
        <f>1*'Dig1703'!L167</f>
        <v>2.87</v>
      </c>
      <c r="F167" s="9" t="str">
        <f>'Dig1703'!M167</f>
        <v>N</v>
      </c>
      <c r="G167" s="17">
        <f>1*'Dig1703'!N167</f>
        <v>2.87</v>
      </c>
      <c r="H167" s="9" t="str">
        <f>'Dig1703'!O167</f>
        <v>N</v>
      </c>
      <c r="I167" s="17">
        <f>1*'Dig1703'!P167</f>
        <v>2.87</v>
      </c>
      <c r="J167" s="9" t="str">
        <f>'Dig1703'!Q167</f>
        <v>N</v>
      </c>
      <c r="K167" s="17">
        <f>1*'Dig1703'!R167</f>
        <v>2.87</v>
      </c>
      <c r="L167" s="9" t="str">
        <f>'Dig1703'!S167</f>
        <v>N</v>
      </c>
      <c r="M167" s="17">
        <f>1*'Dig1703'!T167</f>
        <v>0</v>
      </c>
      <c r="N167" s="11" t="str">
        <f>'Dig1703'!U167</f>
        <v>N</v>
      </c>
      <c r="O167" s="11" t="s">
        <v>616</v>
      </c>
      <c r="P167" s="11" t="s">
        <v>487</v>
      </c>
    </row>
    <row r="168" spans="1:16" x14ac:dyDescent="0.25">
      <c r="A168" s="16" t="s">
        <v>1873</v>
      </c>
      <c r="B168" s="11" t="s">
        <v>426</v>
      </c>
      <c r="C168" s="11" t="s">
        <v>189</v>
      </c>
      <c r="D168" s="17">
        <f>1*'Dig1703'!J168</f>
        <v>10.8</v>
      </c>
      <c r="E168" s="17">
        <f>1*'Dig1703'!L168</f>
        <v>10.8</v>
      </c>
      <c r="F168" s="9" t="str">
        <f>'Dig1703'!M168</f>
        <v>N</v>
      </c>
      <c r="G168" s="17">
        <f>1*'Dig1703'!N168</f>
        <v>9.65</v>
      </c>
      <c r="H168" s="9" t="str">
        <f>'Dig1703'!O168</f>
        <v>N</v>
      </c>
      <c r="I168" s="17">
        <f>1*'Dig1703'!P168</f>
        <v>9.65</v>
      </c>
      <c r="J168" s="9" t="str">
        <f>'Dig1703'!Q168</f>
        <v>N</v>
      </c>
      <c r="K168" s="17">
        <f>1*'Dig1703'!R168</f>
        <v>9.65</v>
      </c>
      <c r="L168" s="9" t="str">
        <f>'Dig1703'!S168</f>
        <v>N</v>
      </c>
      <c r="M168" s="17">
        <f>1*'Dig1703'!T168</f>
        <v>0</v>
      </c>
      <c r="N168" s="11" t="str">
        <f>'Dig1703'!U168</f>
        <v>N</v>
      </c>
      <c r="O168" s="11"/>
      <c r="P168" s="11" t="s">
        <v>307</v>
      </c>
    </row>
    <row r="169" spans="1:16" x14ac:dyDescent="0.25">
      <c r="A169" s="16" t="s">
        <v>1873</v>
      </c>
      <c r="B169" s="11" t="s">
        <v>426</v>
      </c>
      <c r="C169" s="11" t="s">
        <v>191</v>
      </c>
      <c r="D169" s="17">
        <f>1*'Dig1703'!J169</f>
        <v>4.97</v>
      </c>
      <c r="E169" s="17">
        <f>1*'Dig1703'!L169</f>
        <v>4.97</v>
      </c>
      <c r="F169" s="9" t="str">
        <f>'Dig1703'!M169</f>
        <v>N</v>
      </c>
      <c r="G169" s="17">
        <f>1*'Dig1703'!N169</f>
        <v>4.97</v>
      </c>
      <c r="H169" s="9" t="str">
        <f>'Dig1703'!O169</f>
        <v>N</v>
      </c>
      <c r="I169" s="17">
        <f>1*'Dig1703'!P169</f>
        <v>4.97</v>
      </c>
      <c r="J169" s="9" t="str">
        <f>'Dig1703'!Q169</f>
        <v>N</v>
      </c>
      <c r="K169" s="17">
        <f>1*'Dig1703'!R169</f>
        <v>4.97</v>
      </c>
      <c r="L169" s="9" t="str">
        <f>'Dig1703'!S169</f>
        <v>N</v>
      </c>
      <c r="M169" s="17">
        <f>1*'Dig1703'!T169</f>
        <v>0</v>
      </c>
      <c r="N169" s="11" t="str">
        <f>'Dig1703'!U169</f>
        <v>N</v>
      </c>
      <c r="O169" s="11" t="s">
        <v>488</v>
      </c>
      <c r="P169" s="11" t="s">
        <v>352</v>
      </c>
    </row>
    <row r="170" spans="1:16" x14ac:dyDescent="0.25">
      <c r="A170" s="16" t="s">
        <v>1873</v>
      </c>
      <c r="B170" s="11" t="s">
        <v>426</v>
      </c>
      <c r="C170" s="11" t="s">
        <v>195</v>
      </c>
      <c r="D170" s="17">
        <f>1*'Dig1703'!J170</f>
        <v>9.65</v>
      </c>
      <c r="E170" s="17">
        <f>1*'Dig1703'!L170</f>
        <v>9.65</v>
      </c>
      <c r="F170" s="9" t="str">
        <f>'Dig1703'!M170</f>
        <v>N</v>
      </c>
      <c r="G170" s="17">
        <f>1*'Dig1703'!N170</f>
        <v>9.65</v>
      </c>
      <c r="H170" s="9" t="str">
        <f>'Dig1703'!O170</f>
        <v>N</v>
      </c>
      <c r="I170" s="17">
        <f>1*'Dig1703'!P170</f>
        <v>9.65</v>
      </c>
      <c r="J170" s="9" t="str">
        <f>'Dig1703'!Q170</f>
        <v>N</v>
      </c>
      <c r="K170" s="17">
        <f>1*'Dig1703'!R170</f>
        <v>9.65</v>
      </c>
      <c r="L170" s="9" t="str">
        <f>'Dig1703'!S170</f>
        <v>N</v>
      </c>
      <c r="M170" s="17">
        <f>1*'Dig1703'!T170</f>
        <v>0</v>
      </c>
      <c r="N170" s="11" t="str">
        <f>'Dig1703'!U170</f>
        <v>N</v>
      </c>
      <c r="O170" s="11"/>
      <c r="P170" s="11" t="s">
        <v>194</v>
      </c>
    </row>
    <row r="171" spans="1:16" x14ac:dyDescent="0.25">
      <c r="A171" s="16" t="s">
        <v>1873</v>
      </c>
      <c r="B171" s="11" t="s">
        <v>426</v>
      </c>
      <c r="C171" s="11" t="s">
        <v>198</v>
      </c>
      <c r="D171" s="17">
        <f>1*'Dig1703'!J171</f>
        <v>9.65</v>
      </c>
      <c r="E171" s="17">
        <f>1*'Dig1703'!L171</f>
        <v>9.65</v>
      </c>
      <c r="F171" s="9" t="str">
        <f>'Dig1703'!M171</f>
        <v>N</v>
      </c>
      <c r="G171" s="17">
        <f>1*'Dig1703'!N171</f>
        <v>9.65</v>
      </c>
      <c r="H171" s="9" t="str">
        <f>'Dig1703'!O171</f>
        <v>N</v>
      </c>
      <c r="I171" s="17">
        <f>1*'Dig1703'!P171</f>
        <v>9.65</v>
      </c>
      <c r="J171" s="9" t="str">
        <f>'Dig1703'!Q171</f>
        <v>N</v>
      </c>
      <c r="K171" s="17">
        <f>1*'Dig1703'!R171</f>
        <v>9.65</v>
      </c>
      <c r="L171" s="9" t="str">
        <f>'Dig1703'!S171</f>
        <v>N</v>
      </c>
      <c r="M171" s="17">
        <f>1*'Dig1703'!T171</f>
        <v>0</v>
      </c>
      <c r="N171" s="11" t="str">
        <f>'Dig1703'!U171</f>
        <v>N</v>
      </c>
      <c r="O171" s="11"/>
      <c r="P171" s="11" t="s">
        <v>194</v>
      </c>
    </row>
    <row r="172" spans="1:16" x14ac:dyDescent="0.25">
      <c r="A172" s="16" t="s">
        <v>1873</v>
      </c>
      <c r="B172" s="11" t="s">
        <v>426</v>
      </c>
      <c r="C172" s="11" t="s">
        <v>200</v>
      </c>
      <c r="D172" s="17">
        <f>1*'Dig1703'!J172</f>
        <v>8.4499999999999993</v>
      </c>
      <c r="E172" s="17">
        <f>1*'Dig1703'!L172</f>
        <v>8.4499999999999993</v>
      </c>
      <c r="F172" s="9" t="str">
        <f>'Dig1703'!M172</f>
        <v>N</v>
      </c>
      <c r="G172" s="17">
        <f>1*'Dig1703'!N172</f>
        <v>8.4499999999999993</v>
      </c>
      <c r="H172" s="9" t="str">
        <f>'Dig1703'!O172</f>
        <v>N</v>
      </c>
      <c r="I172" s="17">
        <f>1*'Dig1703'!P172</f>
        <v>8.4499999999999993</v>
      </c>
      <c r="J172" s="9" t="str">
        <f>'Dig1703'!Q172</f>
        <v>N</v>
      </c>
      <c r="K172" s="17">
        <f>1*'Dig1703'!R172</f>
        <v>8.4499999999999993</v>
      </c>
      <c r="L172" s="9" t="str">
        <f>'Dig1703'!S172</f>
        <v>N</v>
      </c>
      <c r="M172" s="17">
        <f>1*'Dig1703'!T172</f>
        <v>0</v>
      </c>
      <c r="N172" s="11" t="str">
        <f>'Dig1703'!U172</f>
        <v>N</v>
      </c>
      <c r="O172" s="11" t="s">
        <v>1892</v>
      </c>
      <c r="P172" s="11" t="s">
        <v>352</v>
      </c>
    </row>
    <row r="173" spans="1:16" x14ac:dyDescent="0.25">
      <c r="A173" s="16" t="s">
        <v>1873</v>
      </c>
      <c r="B173" s="11" t="s">
        <v>426</v>
      </c>
      <c r="C173" s="11" t="s">
        <v>203</v>
      </c>
      <c r="D173" s="17">
        <f>1*'Dig1703'!J173</f>
        <v>24.47</v>
      </c>
      <c r="E173" s="17">
        <f>1*'Dig1703'!L173</f>
        <v>24.97</v>
      </c>
      <c r="F173" s="9" t="str">
        <f>'Dig1703'!M173</f>
        <v>N</v>
      </c>
      <c r="G173" s="17">
        <f>1*'Dig1703'!N173</f>
        <v>24.97</v>
      </c>
      <c r="H173" s="9" t="str">
        <f>'Dig1703'!O173</f>
        <v>N</v>
      </c>
      <c r="I173" s="17">
        <f>1*'Dig1703'!P173</f>
        <v>24.89</v>
      </c>
      <c r="J173" s="9" t="str">
        <f>'Dig1703'!Q173</f>
        <v>N</v>
      </c>
      <c r="K173" s="17">
        <f>1*'Dig1703'!R173</f>
        <v>24.89</v>
      </c>
      <c r="L173" s="9" t="str">
        <f>'Dig1703'!S173</f>
        <v>N</v>
      </c>
      <c r="M173" s="17">
        <f>1*'Dig1703'!T173</f>
        <v>0</v>
      </c>
      <c r="N173" s="11" t="str">
        <f>'Dig1703'!U173</f>
        <v>N</v>
      </c>
      <c r="O173" s="11" t="s">
        <v>489</v>
      </c>
      <c r="P173" s="11" t="s">
        <v>753</v>
      </c>
    </row>
    <row r="174" spans="1:16" x14ac:dyDescent="0.25">
      <c r="A174" s="16" t="s">
        <v>1873</v>
      </c>
      <c r="B174" s="11" t="s">
        <v>426</v>
      </c>
      <c r="C174" s="11" t="s">
        <v>207</v>
      </c>
      <c r="D174" s="17">
        <f>1*'Dig1703'!J174</f>
        <v>6.49</v>
      </c>
      <c r="E174" s="17">
        <f>1*'Dig1703'!L174</f>
        <v>6.49</v>
      </c>
      <c r="F174" s="9" t="str">
        <f>'Dig1703'!M174</f>
        <v>N</v>
      </c>
      <c r="G174" s="17">
        <f>1*'Dig1703'!N174</f>
        <v>6.49</v>
      </c>
      <c r="H174" s="9" t="str">
        <f>'Dig1703'!O174</f>
        <v>N</v>
      </c>
      <c r="I174" s="17">
        <f>1*'Dig1703'!P174</f>
        <v>6.49</v>
      </c>
      <c r="J174" s="9" t="str">
        <f>'Dig1703'!Q174</f>
        <v>N</v>
      </c>
      <c r="K174" s="17">
        <f>1*'Dig1703'!R174</f>
        <v>5.99</v>
      </c>
      <c r="L174" s="9" t="str">
        <f>'Dig1703'!S174</f>
        <v>N</v>
      </c>
      <c r="M174" s="17">
        <f>1*'Dig1703'!T174</f>
        <v>0</v>
      </c>
      <c r="N174" s="11" t="str">
        <f>'Dig1703'!U174</f>
        <v>N</v>
      </c>
      <c r="O174" s="11" t="s">
        <v>244</v>
      </c>
      <c r="P174" s="11" t="s">
        <v>492</v>
      </c>
    </row>
    <row r="175" spans="1:16" x14ac:dyDescent="0.25">
      <c r="A175" s="16" t="s">
        <v>1873</v>
      </c>
      <c r="B175" s="11" t="s">
        <v>426</v>
      </c>
      <c r="C175" s="11" t="s">
        <v>211</v>
      </c>
      <c r="D175" s="17">
        <f>1*'Dig1703'!J175</f>
        <v>5.99</v>
      </c>
      <c r="E175" s="17">
        <f>1*'Dig1703'!L175</f>
        <v>6.27</v>
      </c>
      <c r="F175" s="9" t="str">
        <f>'Dig1703'!M175</f>
        <v>N</v>
      </c>
      <c r="G175" s="17">
        <f>1*'Dig1703'!N175</f>
        <v>6.27</v>
      </c>
      <c r="H175" s="9" t="str">
        <f>'Dig1703'!O175</f>
        <v>N</v>
      </c>
      <c r="I175" s="17">
        <f>1*'Dig1703'!P175</f>
        <v>6.27</v>
      </c>
      <c r="J175" s="9" t="str">
        <f>'Dig1703'!Q175</f>
        <v>N</v>
      </c>
      <c r="K175" s="17">
        <f>1*'Dig1703'!R175</f>
        <v>6.27</v>
      </c>
      <c r="L175" s="9" t="str">
        <f>'Dig1703'!S175</f>
        <v>N</v>
      </c>
      <c r="M175" s="17">
        <f>1*'Dig1703'!T175</f>
        <v>0</v>
      </c>
      <c r="N175" s="11" t="str">
        <f>'Dig1703'!U175</f>
        <v>N</v>
      </c>
      <c r="O175" s="11" t="s">
        <v>213</v>
      </c>
      <c r="P175" s="11" t="s">
        <v>493</v>
      </c>
    </row>
    <row r="176" spans="1:16" x14ac:dyDescent="0.25">
      <c r="A176" s="16" t="s">
        <v>1873</v>
      </c>
      <c r="B176" s="11" t="s">
        <v>426</v>
      </c>
      <c r="C176" s="11" t="s">
        <v>215</v>
      </c>
      <c r="D176" s="17">
        <f>1*'Dig1703'!J176</f>
        <v>5.98</v>
      </c>
      <c r="E176" s="17">
        <f>1*'Dig1703'!L176</f>
        <v>5.97</v>
      </c>
      <c r="F176" s="9" t="str">
        <f>'Dig1703'!M176</f>
        <v>N</v>
      </c>
      <c r="G176" s="17">
        <f>1*'Dig1703'!N176</f>
        <v>5.97</v>
      </c>
      <c r="H176" s="9" t="str">
        <f>'Dig1703'!O176</f>
        <v>N</v>
      </c>
      <c r="I176" s="17">
        <f>1*'Dig1703'!P176</f>
        <v>5.97</v>
      </c>
      <c r="J176" s="9" t="str">
        <f>'Dig1703'!Q176</f>
        <v>N</v>
      </c>
      <c r="K176" s="17">
        <f>1*'Dig1703'!R176</f>
        <v>5.97</v>
      </c>
      <c r="L176" s="9" t="str">
        <f>'Dig1703'!S176</f>
        <v>N</v>
      </c>
      <c r="M176" s="17">
        <f>1*'Dig1703'!T176</f>
        <v>0</v>
      </c>
      <c r="N176" s="11" t="str">
        <f>'Dig1703'!U176</f>
        <v>N</v>
      </c>
      <c r="O176" s="11" t="s">
        <v>494</v>
      </c>
      <c r="P176" s="11" t="s">
        <v>495</v>
      </c>
    </row>
    <row r="177" spans="1:16" x14ac:dyDescent="0.25">
      <c r="A177" s="16" t="s">
        <v>1873</v>
      </c>
      <c r="B177" s="11" t="s">
        <v>426</v>
      </c>
      <c r="C177" s="11" t="s">
        <v>219</v>
      </c>
      <c r="D177" s="17">
        <f>1*'Dig1703'!J177</f>
        <v>3.97</v>
      </c>
      <c r="E177" s="17">
        <f>1*'Dig1703'!L177</f>
        <v>3.75</v>
      </c>
      <c r="F177" s="9" t="str">
        <f>'Dig1703'!M177</f>
        <v>N</v>
      </c>
      <c r="G177" s="17">
        <f>1*'Dig1703'!N177</f>
        <v>3.75</v>
      </c>
      <c r="H177" s="9" t="str">
        <f>'Dig1703'!O177</f>
        <v>N</v>
      </c>
      <c r="I177" s="17">
        <f>1*'Dig1703'!P177</f>
        <v>3.75</v>
      </c>
      <c r="J177" s="9" t="str">
        <f>'Dig1703'!Q177</f>
        <v>N</v>
      </c>
      <c r="K177" s="17">
        <f>1*'Dig1703'!R177</f>
        <v>3.57</v>
      </c>
      <c r="L177" s="9" t="str">
        <f>'Dig1703'!S177</f>
        <v>N</v>
      </c>
      <c r="M177" s="17">
        <f>1*'Dig1703'!T177</f>
        <v>0</v>
      </c>
      <c r="N177" s="11" t="str">
        <f>'Dig1703'!U177</f>
        <v>N</v>
      </c>
      <c r="O177" s="11" t="s">
        <v>221</v>
      </c>
      <c r="P177" s="11" t="s">
        <v>495</v>
      </c>
    </row>
    <row r="178" spans="1:16" x14ac:dyDescent="0.25">
      <c r="A178" s="16" t="s">
        <v>1873</v>
      </c>
      <c r="B178" s="11" t="s">
        <v>426</v>
      </c>
      <c r="C178" s="11" t="s">
        <v>223</v>
      </c>
      <c r="D178" s="17">
        <f>1*'Dig1703'!J178</f>
        <v>1.87</v>
      </c>
      <c r="E178" s="17">
        <f>1*'Dig1703'!L178</f>
        <v>1.98</v>
      </c>
      <c r="F178" s="9" t="str">
        <f>'Dig1703'!M178</f>
        <v>N</v>
      </c>
      <c r="G178" s="17">
        <f>1*'Dig1703'!N178</f>
        <v>1.98</v>
      </c>
      <c r="H178" s="9" t="str">
        <f>'Dig1703'!O178</f>
        <v>N</v>
      </c>
      <c r="I178" s="17">
        <f>1*'Dig1703'!P178</f>
        <v>1.98</v>
      </c>
      <c r="J178" s="9" t="str">
        <f>'Dig1703'!Q178</f>
        <v>N</v>
      </c>
      <c r="K178" s="17">
        <f>1*'Dig1703'!R178</f>
        <v>1.99</v>
      </c>
      <c r="L178" s="9" t="str">
        <f>'Dig1703'!S178</f>
        <v>N</v>
      </c>
      <c r="M178" s="17">
        <f>1*'Dig1703'!T178</f>
        <v>0</v>
      </c>
      <c r="N178" s="11" t="str">
        <f>'Dig1703'!U178</f>
        <v>N</v>
      </c>
      <c r="O178" s="11" t="s">
        <v>637</v>
      </c>
      <c r="P178" s="11" t="s">
        <v>185</v>
      </c>
    </row>
    <row r="179" spans="1:16" x14ac:dyDescent="0.25">
      <c r="A179" s="16" t="s">
        <v>1873</v>
      </c>
      <c r="B179" s="11" t="s">
        <v>426</v>
      </c>
      <c r="C179" s="11" t="s">
        <v>225</v>
      </c>
      <c r="D179" s="17">
        <f>1*'Dig1703'!J179</f>
        <v>1.67</v>
      </c>
      <c r="E179" s="17">
        <f>1*'Dig1703'!L179</f>
        <v>1.67</v>
      </c>
      <c r="F179" s="9" t="str">
        <f>'Dig1703'!M179</f>
        <v>N</v>
      </c>
      <c r="G179" s="17">
        <f>1*'Dig1703'!N179</f>
        <v>1.67</v>
      </c>
      <c r="H179" s="9" t="str">
        <f>'Dig1703'!O179</f>
        <v>N</v>
      </c>
      <c r="I179" s="17">
        <f>1*'Dig1703'!P179</f>
        <v>1.67</v>
      </c>
      <c r="J179" s="9" t="str">
        <f>'Dig1703'!Q179</f>
        <v>N</v>
      </c>
      <c r="K179" s="17">
        <f>1*'Dig1703'!R179</f>
        <v>1.67</v>
      </c>
      <c r="L179" s="9" t="str">
        <f>'Dig1703'!S179</f>
        <v>N</v>
      </c>
      <c r="M179" s="17">
        <f>1*'Dig1703'!T179</f>
        <v>0</v>
      </c>
      <c r="N179" s="11" t="str">
        <f>'Dig1703'!U179</f>
        <v>N</v>
      </c>
      <c r="O179" s="11" t="s">
        <v>209</v>
      </c>
      <c r="P179" s="11" t="s">
        <v>496</v>
      </c>
    </row>
    <row r="180" spans="1:16" x14ac:dyDescent="0.25">
      <c r="A180" s="16" t="s">
        <v>1873</v>
      </c>
      <c r="B180" s="11" t="s">
        <v>426</v>
      </c>
      <c r="C180" s="11" t="s">
        <v>229</v>
      </c>
      <c r="D180" s="17">
        <f>1*'Dig1703'!J180</f>
        <v>5.88</v>
      </c>
      <c r="E180" s="17">
        <f>1*'Dig1703'!L180</f>
        <v>5.88</v>
      </c>
      <c r="F180" s="9" t="str">
        <f>'Dig1703'!M180</f>
        <v>N</v>
      </c>
      <c r="G180" s="17">
        <f>1*'Dig1703'!N180</f>
        <v>5.88</v>
      </c>
      <c r="H180" s="9" t="str">
        <f>'Dig1703'!O180</f>
        <v>N</v>
      </c>
      <c r="I180" s="17">
        <f>1*'Dig1703'!P180</f>
        <v>5.88</v>
      </c>
      <c r="J180" s="9" t="str">
        <f>'Dig1703'!Q180</f>
        <v>N</v>
      </c>
      <c r="K180" s="17">
        <f>1*'Dig1703'!R180</f>
        <v>5.88</v>
      </c>
      <c r="L180" s="9" t="str">
        <f>'Dig1703'!S180</f>
        <v>N</v>
      </c>
      <c r="M180" s="17">
        <f>1*'Dig1703'!T180</f>
        <v>0</v>
      </c>
      <c r="N180" s="11" t="str">
        <f>'Dig1703'!U180</f>
        <v>N</v>
      </c>
      <c r="O180" s="11" t="s">
        <v>1486</v>
      </c>
      <c r="P180" s="11" t="s">
        <v>498</v>
      </c>
    </row>
    <row r="181" spans="1:16" x14ac:dyDescent="0.25">
      <c r="A181" s="16" t="s">
        <v>1873</v>
      </c>
      <c r="B181" s="11" t="s">
        <v>426</v>
      </c>
      <c r="C181" s="11" t="s">
        <v>233</v>
      </c>
      <c r="D181" s="17">
        <f>1*'Dig1703'!J181</f>
        <v>15.99</v>
      </c>
      <c r="E181" s="17">
        <f>1*'Dig1703'!L181</f>
        <v>15.99</v>
      </c>
      <c r="F181" s="9" t="str">
        <f>'Dig1703'!M181</f>
        <v>N</v>
      </c>
      <c r="G181" s="17">
        <f>1*'Dig1703'!N181</f>
        <v>13.97</v>
      </c>
      <c r="H181" s="9" t="str">
        <f>'Dig1703'!O181</f>
        <v>N</v>
      </c>
      <c r="I181" s="17">
        <f>1*'Dig1703'!P181</f>
        <v>13.97</v>
      </c>
      <c r="J181" s="9" t="str">
        <f>'Dig1703'!Q181</f>
        <v>N</v>
      </c>
      <c r="K181" s="17">
        <f>1*'Dig1703'!R181</f>
        <v>13.97</v>
      </c>
      <c r="L181" s="9" t="str">
        <f>'Dig1703'!S181</f>
        <v>N</v>
      </c>
      <c r="M181" s="17">
        <f>1*'Dig1703'!T181</f>
        <v>0</v>
      </c>
      <c r="N181" s="11" t="str">
        <f>'Dig1703'!U181</f>
        <v>N</v>
      </c>
      <c r="O181" s="11" t="s">
        <v>235</v>
      </c>
      <c r="P181" s="11" t="s">
        <v>98</v>
      </c>
    </row>
    <row r="182" spans="1:16" x14ac:dyDescent="0.25">
      <c r="A182" s="16" t="s">
        <v>1873</v>
      </c>
      <c r="B182" s="11" t="s">
        <v>426</v>
      </c>
      <c r="C182" s="11" t="s">
        <v>236</v>
      </c>
      <c r="D182" s="17">
        <f>1*'Dig1703'!J182</f>
        <v>7.75</v>
      </c>
      <c r="E182" s="17">
        <f>1*'Dig1703'!L182</f>
        <v>8.99</v>
      </c>
      <c r="F182" s="9" t="str">
        <f>'Dig1703'!M182</f>
        <v>N</v>
      </c>
      <c r="G182" s="17">
        <f>1*'Dig1703'!N182</f>
        <v>8.99</v>
      </c>
      <c r="H182" s="9" t="str">
        <f>'Dig1703'!O182</f>
        <v>N</v>
      </c>
      <c r="I182" s="17">
        <f>1*'Dig1703'!P182</f>
        <v>8.99</v>
      </c>
      <c r="J182" s="9" t="str">
        <f>'Dig1703'!Q182</f>
        <v>N</v>
      </c>
      <c r="K182" s="17">
        <f>1*'Dig1703'!R182</f>
        <v>8.99</v>
      </c>
      <c r="L182" s="9" t="str">
        <f>'Dig1703'!S182</f>
        <v>N</v>
      </c>
      <c r="M182" s="17">
        <f>1*'Dig1703'!T182</f>
        <v>0</v>
      </c>
      <c r="N182" s="11" t="str">
        <f>'Dig1703'!U182</f>
        <v>N</v>
      </c>
      <c r="O182" s="11" t="s">
        <v>1893</v>
      </c>
      <c r="P182" s="11" t="s">
        <v>1894</v>
      </c>
    </row>
    <row r="183" spans="1:16" x14ac:dyDescent="0.25">
      <c r="A183" s="16" t="s">
        <v>1873</v>
      </c>
      <c r="B183" s="11" t="s">
        <v>426</v>
      </c>
      <c r="C183" s="11" t="s">
        <v>239</v>
      </c>
      <c r="D183" s="17">
        <f>1*'Dig1703'!J183</f>
        <v>14.09</v>
      </c>
      <c r="E183" s="17">
        <f>1*'Dig1703'!L183</f>
        <v>14.09</v>
      </c>
      <c r="F183" s="9" t="str">
        <f>'Dig1703'!M183</f>
        <v>N</v>
      </c>
      <c r="G183" s="17">
        <f>1*'Dig1703'!N183</f>
        <v>14.09</v>
      </c>
      <c r="H183" s="9" t="str">
        <f>'Dig1703'!O183</f>
        <v>N</v>
      </c>
      <c r="I183" s="17">
        <f>1*'Dig1703'!P183</f>
        <v>14.09</v>
      </c>
      <c r="J183" s="9" t="str">
        <f>'Dig1703'!Q183</f>
        <v>N</v>
      </c>
      <c r="K183" s="17">
        <f>1*'Dig1703'!R183</f>
        <v>14.09</v>
      </c>
      <c r="L183" s="9" t="str">
        <f>'Dig1703'!S183</f>
        <v>N</v>
      </c>
      <c r="M183" s="17">
        <f>1*'Dig1703'!T183</f>
        <v>0</v>
      </c>
      <c r="N183" s="11" t="str">
        <f>'Dig1703'!U183</f>
        <v>N</v>
      </c>
      <c r="O183" s="11" t="s">
        <v>1895</v>
      </c>
      <c r="P183" s="11" t="s">
        <v>461</v>
      </c>
    </row>
    <row r="184" spans="1:16" x14ac:dyDescent="0.25">
      <c r="A184" s="16" t="s">
        <v>1873</v>
      </c>
      <c r="B184" s="11" t="s">
        <v>426</v>
      </c>
      <c r="C184" s="11" t="s">
        <v>242</v>
      </c>
      <c r="D184" s="17">
        <f>1*'Dig1703'!J184</f>
        <v>3.99</v>
      </c>
      <c r="E184" s="17">
        <f>1*'Dig1703'!L184</f>
        <v>3.99</v>
      </c>
      <c r="F184" s="9" t="str">
        <f>'Dig1703'!M184</f>
        <v>N</v>
      </c>
      <c r="G184" s="17">
        <f>1*'Dig1703'!N184</f>
        <v>3.99</v>
      </c>
      <c r="H184" s="9" t="str">
        <f>'Dig1703'!O184</f>
        <v>N</v>
      </c>
      <c r="I184" s="17">
        <f>1*'Dig1703'!P184</f>
        <v>3.99</v>
      </c>
      <c r="J184" s="9" t="str">
        <f>'Dig1703'!Q184</f>
        <v>N</v>
      </c>
      <c r="K184" s="17">
        <f>1*'Dig1703'!R184</f>
        <v>3.99</v>
      </c>
      <c r="L184" s="9" t="str">
        <f>'Dig1703'!S184</f>
        <v>N</v>
      </c>
      <c r="M184" s="17">
        <f>1*'Dig1703'!T184</f>
        <v>0</v>
      </c>
      <c r="N184" s="11" t="str">
        <f>'Dig1703'!U184</f>
        <v>N</v>
      </c>
      <c r="O184" s="11" t="s">
        <v>504</v>
      </c>
      <c r="P184" s="11" t="s">
        <v>461</v>
      </c>
    </row>
    <row r="185" spans="1:16" x14ac:dyDescent="0.25">
      <c r="A185" s="16" t="s">
        <v>1873</v>
      </c>
      <c r="B185" s="11" t="s">
        <v>426</v>
      </c>
      <c r="C185" s="11" t="s">
        <v>245</v>
      </c>
      <c r="D185" s="17">
        <f>1*'Dig1703'!J185</f>
        <v>8.99</v>
      </c>
      <c r="E185" s="17">
        <f>1*'Dig1703'!L185</f>
        <v>7.99</v>
      </c>
      <c r="F185" s="9" t="str">
        <f>'Dig1703'!M185</f>
        <v>N</v>
      </c>
      <c r="G185" s="17">
        <f>1*'Dig1703'!N185</f>
        <v>7.99</v>
      </c>
      <c r="H185" s="9" t="str">
        <f>'Dig1703'!O185</f>
        <v>N</v>
      </c>
      <c r="I185" s="17">
        <f>1*'Dig1703'!P185</f>
        <v>7.99</v>
      </c>
      <c r="J185" s="9" t="str">
        <f>'Dig1703'!Q185</f>
        <v>N</v>
      </c>
      <c r="K185" s="17">
        <f>1*'Dig1703'!R185</f>
        <v>7.99</v>
      </c>
      <c r="L185" s="9" t="str">
        <f>'Dig1703'!S185</f>
        <v>N</v>
      </c>
      <c r="M185" s="17">
        <f>1*'Dig1703'!T185</f>
        <v>0</v>
      </c>
      <c r="N185" s="11" t="str">
        <f>'Dig1703'!U185</f>
        <v>N</v>
      </c>
      <c r="O185" s="11" t="s">
        <v>247</v>
      </c>
      <c r="P185" s="11" t="s">
        <v>144</v>
      </c>
    </row>
    <row r="186" spans="1:16" x14ac:dyDescent="0.25">
      <c r="A186" s="16" t="s">
        <v>1873</v>
      </c>
      <c r="B186" s="11" t="s">
        <v>426</v>
      </c>
      <c r="C186" s="11" t="s">
        <v>250</v>
      </c>
      <c r="D186" s="17">
        <f>1*'Dig1703'!J186</f>
        <v>3.99</v>
      </c>
      <c r="E186" s="17">
        <f>1*'Dig1703'!L186</f>
        <v>3.99</v>
      </c>
      <c r="F186" s="9" t="str">
        <f>'Dig1703'!M186</f>
        <v>N</v>
      </c>
      <c r="G186" s="17">
        <f>1*'Dig1703'!N186</f>
        <v>3.97</v>
      </c>
      <c r="H186" s="9" t="str">
        <f>'Dig1703'!O186</f>
        <v>N</v>
      </c>
      <c r="I186" s="17">
        <f>1*'Dig1703'!P186</f>
        <v>3.99</v>
      </c>
      <c r="J186" s="9" t="str">
        <f>'Dig1703'!Q186</f>
        <v>N</v>
      </c>
      <c r="K186" s="17">
        <f>1*'Dig1703'!R186</f>
        <v>3.99</v>
      </c>
      <c r="L186" s="9" t="str">
        <f>'Dig1703'!S186</f>
        <v>N</v>
      </c>
      <c r="M186" s="17">
        <f>1*'Dig1703'!T186</f>
        <v>0</v>
      </c>
      <c r="N186" s="11" t="str">
        <f>'Dig1703'!U186</f>
        <v>N</v>
      </c>
      <c r="O186" s="11" t="s">
        <v>252</v>
      </c>
      <c r="P186" s="11" t="s">
        <v>1728</v>
      </c>
    </row>
    <row r="187" spans="1:16" x14ac:dyDescent="0.25">
      <c r="A187" s="16" t="s">
        <v>1873</v>
      </c>
      <c r="B187" s="11" t="s">
        <v>426</v>
      </c>
      <c r="C187" s="11" t="s">
        <v>253</v>
      </c>
      <c r="D187" s="17">
        <f>1*'Dig1703'!J187</f>
        <v>3.69</v>
      </c>
      <c r="E187" s="17">
        <f>1*'Dig1703'!L187</f>
        <v>3.89</v>
      </c>
      <c r="F187" s="9" t="str">
        <f>'Dig1703'!M187</f>
        <v>N</v>
      </c>
      <c r="G187" s="17">
        <f>1*'Dig1703'!N187</f>
        <v>3.89</v>
      </c>
      <c r="H187" s="9" t="str">
        <f>'Dig1703'!O187</f>
        <v>N</v>
      </c>
      <c r="I187" s="17">
        <f>1*'Dig1703'!P187</f>
        <v>3.89</v>
      </c>
      <c r="J187" s="9" t="str">
        <f>'Dig1703'!Q187</f>
        <v>N</v>
      </c>
      <c r="K187" s="17">
        <f>1*'Dig1703'!R187</f>
        <v>3.89</v>
      </c>
      <c r="L187" s="9" t="str">
        <f>'Dig1703'!S187</f>
        <v>N</v>
      </c>
      <c r="M187" s="17">
        <f>1*'Dig1703'!T187</f>
        <v>0</v>
      </c>
      <c r="N187" s="11" t="str">
        <f>'Dig1703'!U187</f>
        <v>N</v>
      </c>
      <c r="O187" s="11" t="s">
        <v>1896</v>
      </c>
      <c r="P187" s="11" t="s">
        <v>1003</v>
      </c>
    </row>
    <row r="188" spans="1:16" x14ac:dyDescent="0.25">
      <c r="A188" s="16" t="s">
        <v>1873</v>
      </c>
      <c r="B188" s="11" t="s">
        <v>426</v>
      </c>
      <c r="C188" s="11" t="s">
        <v>256</v>
      </c>
      <c r="D188" s="17">
        <f>1*'Dig1703'!J188</f>
        <v>25.97</v>
      </c>
      <c r="E188" s="17">
        <f>1*'Dig1703'!L188</f>
        <v>27.97</v>
      </c>
      <c r="F188" s="9" t="str">
        <f>'Dig1703'!M188</f>
        <v>N</v>
      </c>
      <c r="G188" s="17">
        <f>1*'Dig1703'!N188</f>
        <v>27.97</v>
      </c>
      <c r="H188" s="9" t="str">
        <f>'Dig1703'!O188</f>
        <v>N</v>
      </c>
      <c r="I188" s="17">
        <f>1*'Dig1703'!P188</f>
        <v>27.97</v>
      </c>
      <c r="J188" s="9" t="str">
        <f>'Dig1703'!Q188</f>
        <v>N</v>
      </c>
      <c r="K188" s="17">
        <f>1*'Dig1703'!R188</f>
        <v>27.97</v>
      </c>
      <c r="L188" s="9" t="str">
        <f>'Dig1703'!S188</f>
        <v>N</v>
      </c>
      <c r="M188" s="17">
        <f>1*'Dig1703'!T188</f>
        <v>0</v>
      </c>
      <c r="N188" s="11" t="str">
        <f>'Dig1703'!U188</f>
        <v>N</v>
      </c>
      <c r="O188" s="11" t="s">
        <v>1897</v>
      </c>
      <c r="P188" s="11" t="s">
        <v>487</v>
      </c>
    </row>
    <row r="189" spans="1:16" x14ac:dyDescent="0.25">
      <c r="A189" s="16" t="s">
        <v>1873</v>
      </c>
      <c r="B189" s="11" t="s">
        <v>426</v>
      </c>
      <c r="C189" s="11" t="s">
        <v>259</v>
      </c>
      <c r="D189" s="17">
        <f>1*'Dig1703'!J189</f>
        <v>2.78</v>
      </c>
      <c r="E189" s="17">
        <f>1*'Dig1703'!L189</f>
        <v>2.78</v>
      </c>
      <c r="F189" s="9" t="str">
        <f>'Dig1703'!M189</f>
        <v>N</v>
      </c>
      <c r="G189" s="17">
        <f>1*'Dig1703'!N189</f>
        <v>2.4900000000000002</v>
      </c>
      <c r="H189" s="9" t="str">
        <f>'Dig1703'!O189</f>
        <v>N</v>
      </c>
      <c r="I189" s="17">
        <f>1*'Dig1703'!P189</f>
        <v>2.4900000000000002</v>
      </c>
      <c r="J189" s="9" t="str">
        <f>'Dig1703'!Q189</f>
        <v>N</v>
      </c>
      <c r="K189" s="17">
        <f>1*'Dig1703'!R189</f>
        <v>2.4900000000000002</v>
      </c>
      <c r="L189" s="9" t="str">
        <f>'Dig1703'!S189</f>
        <v>N</v>
      </c>
      <c r="M189" s="17">
        <f>1*'Dig1703'!T189</f>
        <v>0</v>
      </c>
      <c r="N189" s="11" t="str">
        <f>'Dig1703'!U189</f>
        <v>N</v>
      </c>
      <c r="O189" s="11" t="s">
        <v>261</v>
      </c>
      <c r="P189" s="11" t="s">
        <v>510</v>
      </c>
    </row>
    <row r="190" spans="1:16" x14ac:dyDescent="0.25">
      <c r="A190" s="16" t="s">
        <v>1873</v>
      </c>
      <c r="B190" s="11" t="s">
        <v>426</v>
      </c>
      <c r="C190" s="11" t="s">
        <v>263</v>
      </c>
      <c r="D190" s="17">
        <f>1*'Dig1703'!J190</f>
        <v>4.97</v>
      </c>
      <c r="E190" s="17">
        <f>1*'Dig1703'!L190</f>
        <v>4.97</v>
      </c>
      <c r="F190" s="9" t="str">
        <f>'Dig1703'!M190</f>
        <v>N</v>
      </c>
      <c r="G190" s="17">
        <f>1*'Dig1703'!N190</f>
        <v>4.97</v>
      </c>
      <c r="H190" s="9" t="str">
        <f>'Dig1703'!O190</f>
        <v>N</v>
      </c>
      <c r="I190" s="17">
        <f>1*'Dig1703'!P190</f>
        <v>5.25</v>
      </c>
      <c r="J190" s="9" t="str">
        <f>'Dig1703'!Q190</f>
        <v>N</v>
      </c>
      <c r="K190" s="17">
        <f>1*'Dig1703'!R190</f>
        <v>5.25</v>
      </c>
      <c r="L190" s="9" t="str">
        <f>'Dig1703'!S190</f>
        <v>N</v>
      </c>
      <c r="M190" s="17">
        <f>1*'Dig1703'!T190</f>
        <v>0</v>
      </c>
      <c r="N190" s="11" t="str">
        <f>'Dig1703'!U190</f>
        <v>N</v>
      </c>
      <c r="O190" s="11" t="s">
        <v>511</v>
      </c>
      <c r="P190" s="11" t="s">
        <v>266</v>
      </c>
    </row>
    <row r="191" spans="1:16" x14ac:dyDescent="0.25">
      <c r="A191" s="16" t="s">
        <v>1873</v>
      </c>
      <c r="B191" s="11" t="s">
        <v>426</v>
      </c>
      <c r="C191" s="11" t="s">
        <v>267</v>
      </c>
      <c r="D191" s="17">
        <f>1*'Dig1703'!J191</f>
        <v>3.28</v>
      </c>
      <c r="E191" s="17">
        <f>1*'Dig1703'!L191</f>
        <v>3.28</v>
      </c>
      <c r="F191" s="9" t="str">
        <f>'Dig1703'!M191</f>
        <v>N</v>
      </c>
      <c r="G191" s="17">
        <f>1*'Dig1703'!N191</f>
        <v>3.28</v>
      </c>
      <c r="H191" s="9" t="str">
        <f>'Dig1703'!O191</f>
        <v>N</v>
      </c>
      <c r="I191" s="17">
        <f>1*'Dig1703'!P191</f>
        <v>3.28</v>
      </c>
      <c r="J191" s="9" t="str">
        <f>'Dig1703'!Q191</f>
        <v>N</v>
      </c>
      <c r="K191" s="17">
        <f>1*'Dig1703'!R191</f>
        <v>3.28</v>
      </c>
      <c r="L191" s="9" t="str">
        <f>'Dig1703'!S191</f>
        <v>N</v>
      </c>
      <c r="M191" s="17">
        <f>1*'Dig1703'!T191</f>
        <v>0</v>
      </c>
      <c r="N191" s="11" t="str">
        <f>'Dig1703'!U191</f>
        <v>N</v>
      </c>
      <c r="O191" s="11" t="s">
        <v>269</v>
      </c>
      <c r="P191" s="11" t="s">
        <v>513</v>
      </c>
    </row>
    <row r="192" spans="1:16" x14ac:dyDescent="0.25">
      <c r="A192" s="16" t="s">
        <v>1873</v>
      </c>
      <c r="B192" s="11" t="s">
        <v>426</v>
      </c>
      <c r="C192" s="11" t="s">
        <v>271</v>
      </c>
      <c r="D192" s="17">
        <f>1*'Dig1703'!J192</f>
        <v>2.99</v>
      </c>
      <c r="E192" s="17">
        <f>1*'Dig1703'!L192</f>
        <v>2.99</v>
      </c>
      <c r="F192" s="9" t="str">
        <f>'Dig1703'!M192</f>
        <v>N</v>
      </c>
      <c r="G192" s="17">
        <f>1*'Dig1703'!N192</f>
        <v>2.99</v>
      </c>
      <c r="H192" s="9" t="str">
        <f>'Dig1703'!O192</f>
        <v>N</v>
      </c>
      <c r="I192" s="17">
        <f>1*'Dig1703'!P192</f>
        <v>2.99</v>
      </c>
      <c r="J192" s="9" t="str">
        <f>'Dig1703'!Q192</f>
        <v>N</v>
      </c>
      <c r="K192" s="17">
        <f>1*'Dig1703'!R192</f>
        <v>2.99</v>
      </c>
      <c r="L192" s="9" t="str">
        <f>'Dig1703'!S192</f>
        <v>N</v>
      </c>
      <c r="M192" s="17">
        <f>1*'Dig1703'!T192</f>
        <v>0</v>
      </c>
      <c r="N192" s="11" t="str">
        <f>'Dig1703'!U192</f>
        <v>N</v>
      </c>
      <c r="O192" s="11" t="s">
        <v>273</v>
      </c>
      <c r="P192" s="11" t="s">
        <v>477</v>
      </c>
    </row>
    <row r="193" spans="1:16" x14ac:dyDescent="0.25">
      <c r="A193" s="16" t="s">
        <v>1873</v>
      </c>
      <c r="B193" s="11" t="s">
        <v>426</v>
      </c>
      <c r="C193" s="11" t="s">
        <v>274</v>
      </c>
      <c r="D193" s="17">
        <f>1*'Dig1703'!J193</f>
        <v>3.97</v>
      </c>
      <c r="E193" s="17">
        <f>1*'Dig1703'!L193</f>
        <v>3.97</v>
      </c>
      <c r="F193" s="9" t="str">
        <f>'Dig1703'!M193</f>
        <v>N</v>
      </c>
      <c r="G193" s="17">
        <f>1*'Dig1703'!N193</f>
        <v>2.97</v>
      </c>
      <c r="H193" s="9" t="str">
        <f>'Dig1703'!O193</f>
        <v>N</v>
      </c>
      <c r="I193" s="17">
        <f>1*'Dig1703'!P193</f>
        <v>2.97</v>
      </c>
      <c r="J193" s="9" t="str">
        <f>'Dig1703'!Q193</f>
        <v>N</v>
      </c>
      <c r="K193" s="17">
        <f>1*'Dig1703'!R193</f>
        <v>2.97</v>
      </c>
      <c r="L193" s="9" t="str">
        <f>'Dig1703'!S193</f>
        <v>N</v>
      </c>
      <c r="M193" s="17">
        <f>1*'Dig1703'!T193</f>
        <v>0</v>
      </c>
      <c r="N193" s="11" t="str">
        <f>'Dig1703'!U193</f>
        <v>N</v>
      </c>
      <c r="O193" s="11" t="s">
        <v>1898</v>
      </c>
      <c r="P193" s="11" t="s">
        <v>515</v>
      </c>
    </row>
    <row r="194" spans="1:16" x14ac:dyDescent="0.25">
      <c r="A194" s="16" t="s">
        <v>1873</v>
      </c>
      <c r="B194" s="11" t="s">
        <v>426</v>
      </c>
      <c r="C194" s="11" t="s">
        <v>278</v>
      </c>
      <c r="D194" s="17">
        <f>1*'Dig1703'!J194</f>
        <v>1.49</v>
      </c>
      <c r="E194" s="17">
        <f>1*'Dig1703'!L194</f>
        <v>1.49</v>
      </c>
      <c r="F194" s="9" t="str">
        <f>'Dig1703'!M194</f>
        <v>N</v>
      </c>
      <c r="G194" s="17">
        <f>1*'Dig1703'!N194</f>
        <v>1.49</v>
      </c>
      <c r="H194" s="9" t="str">
        <f>'Dig1703'!O194</f>
        <v>N</v>
      </c>
      <c r="I194" s="17">
        <f>1*'Dig1703'!P194</f>
        <v>1.49</v>
      </c>
      <c r="J194" s="9" t="str">
        <f>'Dig1703'!Q194</f>
        <v>N</v>
      </c>
      <c r="K194" s="17">
        <f>1*'Dig1703'!R194</f>
        <v>1.49</v>
      </c>
      <c r="L194" s="9" t="str">
        <f>'Dig1703'!S194</f>
        <v>N</v>
      </c>
      <c r="M194" s="17">
        <f>1*'Dig1703'!T194</f>
        <v>0</v>
      </c>
      <c r="N194" s="11" t="str">
        <f>'Dig1703'!U194</f>
        <v>N</v>
      </c>
      <c r="O194" s="11" t="s">
        <v>516</v>
      </c>
      <c r="P194" s="11" t="s">
        <v>517</v>
      </c>
    </row>
    <row r="195" spans="1:16" x14ac:dyDescent="0.25">
      <c r="A195" s="16" t="s">
        <v>1873</v>
      </c>
      <c r="B195" s="11" t="s">
        <v>426</v>
      </c>
      <c r="C195" s="11" t="s">
        <v>281</v>
      </c>
      <c r="D195" s="17">
        <f>1*'Dig1703'!J195</f>
        <v>3.15</v>
      </c>
      <c r="E195" s="17">
        <f>1*'Dig1703'!L195</f>
        <v>3.15</v>
      </c>
      <c r="F195" s="9" t="str">
        <f>'Dig1703'!M195</f>
        <v>N</v>
      </c>
      <c r="G195" s="17">
        <f>1*'Dig1703'!N195</f>
        <v>2.78</v>
      </c>
      <c r="H195" s="9" t="str">
        <f>'Dig1703'!O195</f>
        <v>N</v>
      </c>
      <c r="I195" s="17">
        <f>1*'Dig1703'!P195</f>
        <v>2.78</v>
      </c>
      <c r="J195" s="9" t="str">
        <f>'Dig1703'!Q195</f>
        <v>N</v>
      </c>
      <c r="K195" s="17">
        <f>1*'Dig1703'!R195</f>
        <v>2.78</v>
      </c>
      <c r="L195" s="9" t="str">
        <f>'Dig1703'!S195</f>
        <v>N</v>
      </c>
      <c r="M195" s="17">
        <f>1*'Dig1703'!T195</f>
        <v>0</v>
      </c>
      <c r="N195" s="11" t="str">
        <f>'Dig1703'!U195</f>
        <v>N</v>
      </c>
      <c r="O195" s="11" t="s">
        <v>772</v>
      </c>
      <c r="P195" s="11" t="s">
        <v>518</v>
      </c>
    </row>
    <row r="196" spans="1:16" x14ac:dyDescent="0.25">
      <c r="A196" s="16" t="s">
        <v>1873</v>
      </c>
      <c r="B196" s="11" t="s">
        <v>426</v>
      </c>
      <c r="C196" s="11" t="s">
        <v>283</v>
      </c>
      <c r="D196" s="17">
        <f>1*'Dig1703'!J196</f>
        <v>23.38</v>
      </c>
      <c r="E196" s="17">
        <f>1*'Dig1703'!L196</f>
        <v>23.38</v>
      </c>
      <c r="F196" s="9" t="str">
        <f>'Dig1703'!M196</f>
        <v>N</v>
      </c>
      <c r="G196" s="17">
        <f>1*'Dig1703'!N196</f>
        <v>23.38</v>
      </c>
      <c r="H196" s="9" t="str">
        <f>'Dig1703'!O196</f>
        <v>N</v>
      </c>
      <c r="I196" s="17">
        <f>1*'Dig1703'!P196</f>
        <v>23.38</v>
      </c>
      <c r="J196" s="9" t="str">
        <f>'Dig1703'!Q196</f>
        <v>N</v>
      </c>
      <c r="K196" s="17">
        <f>1*'Dig1703'!R196</f>
        <v>23.38</v>
      </c>
      <c r="L196" s="9" t="str">
        <f>'Dig1703'!S196</f>
        <v>N</v>
      </c>
      <c r="M196" s="17">
        <f>1*'Dig1703'!T196</f>
        <v>0</v>
      </c>
      <c r="N196" s="11" t="str">
        <f>'Dig1703'!U196</f>
        <v>N</v>
      </c>
      <c r="O196" s="11" t="s">
        <v>519</v>
      </c>
      <c r="P196" s="11" t="s">
        <v>520</v>
      </c>
    </row>
    <row r="197" spans="1:16" x14ac:dyDescent="0.25">
      <c r="A197" s="16" t="s">
        <v>1873</v>
      </c>
      <c r="B197" s="11" t="s">
        <v>426</v>
      </c>
      <c r="C197" s="11" t="s">
        <v>286</v>
      </c>
      <c r="D197" s="17">
        <f>1*'Dig1703'!J197</f>
        <v>14.79</v>
      </c>
      <c r="E197" s="17">
        <f>1*'Dig1703'!L197</f>
        <v>14.39</v>
      </c>
      <c r="F197" s="9" t="str">
        <f>'Dig1703'!M197</f>
        <v>N</v>
      </c>
      <c r="G197" s="17">
        <f>1*'Dig1703'!N197</f>
        <v>13.39</v>
      </c>
      <c r="H197" s="9" t="str">
        <f>'Dig1703'!O197</f>
        <v>N</v>
      </c>
      <c r="I197" s="17">
        <f>1*'Dig1703'!P197</f>
        <v>13.39</v>
      </c>
      <c r="J197" s="9" t="str">
        <f>'Dig1703'!Q197</f>
        <v>N</v>
      </c>
      <c r="K197" s="17">
        <f>1*'Dig1703'!R197</f>
        <v>13.39</v>
      </c>
      <c r="L197" s="9" t="str">
        <f>'Dig1703'!S197</f>
        <v>N</v>
      </c>
      <c r="M197" s="17">
        <f>1*'Dig1703'!T197</f>
        <v>0</v>
      </c>
      <c r="N197" s="11" t="str">
        <f>'Dig1703'!U197</f>
        <v>N</v>
      </c>
      <c r="O197" s="11" t="s">
        <v>521</v>
      </c>
      <c r="P197" s="11" t="s">
        <v>522</v>
      </c>
    </row>
    <row r="198" spans="1:16" x14ac:dyDescent="0.25">
      <c r="A198" s="16" t="s">
        <v>1873</v>
      </c>
      <c r="B198" s="11" t="s">
        <v>426</v>
      </c>
      <c r="C198" s="11" t="s">
        <v>289</v>
      </c>
      <c r="D198" s="17">
        <f>1*'Dig1703'!J198</f>
        <v>22.3</v>
      </c>
      <c r="E198" s="17">
        <f>1*'Dig1703'!L198</f>
        <v>21.98</v>
      </c>
      <c r="F198" s="9" t="str">
        <f>'Dig1703'!M198</f>
        <v>N</v>
      </c>
      <c r="G198" s="17">
        <f>1*'Dig1703'!N198</f>
        <v>21.98</v>
      </c>
      <c r="H198" s="9" t="str">
        <f>'Dig1703'!O198</f>
        <v>N</v>
      </c>
      <c r="I198" s="17">
        <f>1*'Dig1703'!P198</f>
        <v>21.98</v>
      </c>
      <c r="J198" s="9" t="str">
        <f>'Dig1703'!Q198</f>
        <v>N</v>
      </c>
      <c r="K198" s="17">
        <f>1*'Dig1703'!R198</f>
        <v>21.98</v>
      </c>
      <c r="L198" s="9" t="str">
        <f>'Dig1703'!S198</f>
        <v>N</v>
      </c>
      <c r="M198" s="17">
        <f>1*'Dig1703'!T198</f>
        <v>0</v>
      </c>
      <c r="N198" s="11" t="str">
        <f>'Dig1703'!U198</f>
        <v>N</v>
      </c>
      <c r="O198" s="11" t="s">
        <v>523</v>
      </c>
      <c r="P198" s="11" t="s">
        <v>15</v>
      </c>
    </row>
    <row r="199" spans="1:16" x14ac:dyDescent="0.25">
      <c r="A199" s="16" t="s">
        <v>1873</v>
      </c>
      <c r="B199" s="11" t="s">
        <v>426</v>
      </c>
      <c r="C199" s="11" t="s">
        <v>292</v>
      </c>
      <c r="D199" s="17">
        <f>1*'Dig1703'!J199</f>
        <v>26.38</v>
      </c>
      <c r="E199" s="17">
        <f>1*'Dig1703'!L199</f>
        <v>26.38</v>
      </c>
      <c r="F199" s="9" t="str">
        <f>'Dig1703'!M199</f>
        <v>N</v>
      </c>
      <c r="G199" s="17">
        <f>1*'Dig1703'!N199</f>
        <v>26.38</v>
      </c>
      <c r="H199" s="9" t="str">
        <f>'Dig1703'!O199</f>
        <v>N</v>
      </c>
      <c r="I199" s="17">
        <f>1*'Dig1703'!P199</f>
        <v>26.38</v>
      </c>
      <c r="J199" s="9" t="str">
        <f>'Dig1703'!Q199</f>
        <v>N</v>
      </c>
      <c r="K199" s="17">
        <f>1*'Dig1703'!R199</f>
        <v>26.38</v>
      </c>
      <c r="L199" s="9" t="str">
        <f>'Dig1703'!S199</f>
        <v>N</v>
      </c>
      <c r="M199" s="17">
        <f>1*'Dig1703'!T199</f>
        <v>0</v>
      </c>
      <c r="N199" s="11" t="str">
        <f>'Dig1703'!U199</f>
        <v>N</v>
      </c>
      <c r="O199" s="11" t="s">
        <v>527</v>
      </c>
      <c r="P199" s="11" t="s">
        <v>307</v>
      </c>
    </row>
    <row r="200" spans="1:16" x14ac:dyDescent="0.25">
      <c r="A200" s="16" t="s">
        <v>1873</v>
      </c>
      <c r="B200" s="11" t="s">
        <v>426</v>
      </c>
      <c r="C200" s="11" t="s">
        <v>295</v>
      </c>
      <c r="D200" s="17">
        <f>1*'Dig1703'!J200</f>
        <v>24.58</v>
      </c>
      <c r="E200" s="17">
        <f>1*'Dig1703'!L200</f>
        <v>24.58</v>
      </c>
      <c r="F200" s="9" t="str">
        <f>'Dig1703'!M200</f>
        <v>N</v>
      </c>
      <c r="G200" s="17">
        <f>1*'Dig1703'!N200</f>
        <v>24.58</v>
      </c>
      <c r="H200" s="9" t="str">
        <f>'Dig1703'!O200</f>
        <v>N</v>
      </c>
      <c r="I200" s="17">
        <f>1*'Dig1703'!P200</f>
        <v>24.58</v>
      </c>
      <c r="J200" s="9" t="str">
        <f>'Dig1703'!Q200</f>
        <v>N</v>
      </c>
      <c r="K200" s="17">
        <f>1*'Dig1703'!R200</f>
        <v>24.58</v>
      </c>
      <c r="L200" s="9" t="str">
        <f>'Dig1703'!S200</f>
        <v>N</v>
      </c>
      <c r="M200" s="17">
        <f>1*'Dig1703'!T200</f>
        <v>0</v>
      </c>
      <c r="N200" s="11" t="str">
        <f>'Dig1703'!U200</f>
        <v>N</v>
      </c>
      <c r="O200" s="11" t="s">
        <v>1017</v>
      </c>
      <c r="P200" s="11" t="s">
        <v>307</v>
      </c>
    </row>
    <row r="201" spans="1:16" x14ac:dyDescent="0.25">
      <c r="A201" s="16" t="s">
        <v>1873</v>
      </c>
      <c r="B201" s="11" t="s">
        <v>426</v>
      </c>
      <c r="C201" s="11" t="s">
        <v>297</v>
      </c>
      <c r="D201" s="17">
        <f>1*'Dig1703'!J201</f>
        <v>44.97</v>
      </c>
      <c r="E201" s="17">
        <f>1*'Dig1703'!L201</f>
        <v>44.97</v>
      </c>
      <c r="F201" s="9" t="str">
        <f>'Dig1703'!M201</f>
        <v>N</v>
      </c>
      <c r="G201" s="17">
        <f>1*'Dig1703'!N201</f>
        <v>44.97</v>
      </c>
      <c r="H201" s="9" t="str">
        <f>'Dig1703'!O201</f>
        <v>N</v>
      </c>
      <c r="I201" s="17">
        <f>1*'Dig1703'!P201</f>
        <v>44.97</v>
      </c>
      <c r="J201" s="9" t="str">
        <f>'Dig1703'!Q201</f>
        <v>N</v>
      </c>
      <c r="K201" s="17">
        <f>1*'Dig1703'!R201</f>
        <v>39.97</v>
      </c>
      <c r="L201" s="9" t="str">
        <f>'Dig1703'!S201</f>
        <v>N</v>
      </c>
      <c r="M201" s="17">
        <f>1*'Dig1703'!T201</f>
        <v>0</v>
      </c>
      <c r="N201" s="11" t="str">
        <f>'Dig1703'!U201</f>
        <v>N</v>
      </c>
      <c r="O201" s="11"/>
      <c r="P201" s="11" t="s">
        <v>307</v>
      </c>
    </row>
    <row r="202" spans="1:16" x14ac:dyDescent="0.25">
      <c r="A202" s="16" t="s">
        <v>1873</v>
      </c>
      <c r="B202" s="11" t="s">
        <v>426</v>
      </c>
      <c r="C202" s="11" t="s">
        <v>300</v>
      </c>
      <c r="D202" s="17">
        <f>1*'Dig1703'!J202</f>
        <v>22.49</v>
      </c>
      <c r="E202" s="17">
        <f>1*'Dig1703'!L202</f>
        <v>22.49</v>
      </c>
      <c r="F202" s="9" t="str">
        <f>'Dig1703'!M202</f>
        <v>N</v>
      </c>
      <c r="G202" s="17">
        <f>1*'Dig1703'!N202</f>
        <v>22.49</v>
      </c>
      <c r="H202" s="9" t="str">
        <f>'Dig1703'!O202</f>
        <v>N</v>
      </c>
      <c r="I202" s="17">
        <f>1*'Dig1703'!P202</f>
        <v>22.49</v>
      </c>
      <c r="J202" s="9" t="str">
        <f>'Dig1703'!Q202</f>
        <v>N</v>
      </c>
      <c r="K202" s="17">
        <f>1*'Dig1703'!R202</f>
        <v>22.49</v>
      </c>
      <c r="L202" s="9" t="str">
        <f>'Dig1703'!S202</f>
        <v>N</v>
      </c>
      <c r="M202" s="17">
        <f>1*'Dig1703'!T202</f>
        <v>0</v>
      </c>
      <c r="N202" s="11" t="str">
        <f>'Dig1703'!U202</f>
        <v>N</v>
      </c>
      <c r="O202" s="11" t="s">
        <v>527</v>
      </c>
      <c r="P202" s="11" t="s">
        <v>15</v>
      </c>
    </row>
    <row r="203" spans="1:16" x14ac:dyDescent="0.25">
      <c r="A203" s="16" t="s">
        <v>1873</v>
      </c>
      <c r="B203" s="11" t="s">
        <v>426</v>
      </c>
      <c r="C203" s="11" t="s">
        <v>303</v>
      </c>
      <c r="D203" s="17">
        <f>1*'Dig1703'!J203</f>
        <v>19.47</v>
      </c>
      <c r="E203" s="17">
        <f>1*'Dig1703'!L203</f>
        <v>19.47</v>
      </c>
      <c r="F203" s="9" t="str">
        <f>'Dig1703'!M203</f>
        <v>N</v>
      </c>
      <c r="G203" s="17">
        <f>1*'Dig1703'!N203</f>
        <v>19.47</v>
      </c>
      <c r="H203" s="9" t="str">
        <f>'Dig1703'!O203</f>
        <v>N</v>
      </c>
      <c r="I203" s="17">
        <f>1*'Dig1703'!P203</f>
        <v>19.47</v>
      </c>
      <c r="J203" s="9" t="str">
        <f>'Dig1703'!Q203</f>
        <v>N</v>
      </c>
      <c r="K203" s="17">
        <f>1*'Dig1703'!R203</f>
        <v>19.47</v>
      </c>
      <c r="L203" s="9" t="str">
        <f>'Dig1703'!S203</f>
        <v>N</v>
      </c>
      <c r="M203" s="17">
        <f>1*'Dig1703'!T203</f>
        <v>0</v>
      </c>
      <c r="N203" s="11" t="str">
        <f>'Dig1703'!U203</f>
        <v>N</v>
      </c>
      <c r="O203" s="11" t="s">
        <v>291</v>
      </c>
      <c r="P203" s="11" t="s">
        <v>15</v>
      </c>
    </row>
    <row r="204" spans="1:16" x14ac:dyDescent="0.25">
      <c r="A204" s="16" t="s">
        <v>1873</v>
      </c>
      <c r="B204" s="11" t="s">
        <v>426</v>
      </c>
      <c r="C204" s="11" t="s">
        <v>305</v>
      </c>
      <c r="D204" s="17">
        <f>1*'Dig1703'!J204</f>
        <v>16.97</v>
      </c>
      <c r="E204" s="17">
        <f>1*'Dig1703'!L204</f>
        <v>16.97</v>
      </c>
      <c r="F204" s="9" t="str">
        <f>'Dig1703'!M204</f>
        <v>N</v>
      </c>
      <c r="G204" s="17">
        <f>1*'Dig1703'!N204</f>
        <v>16.97</v>
      </c>
      <c r="H204" s="9" t="str">
        <f>'Dig1703'!O204</f>
        <v>N</v>
      </c>
      <c r="I204" s="17">
        <f>1*'Dig1703'!P204</f>
        <v>16.97</v>
      </c>
      <c r="J204" s="9" t="str">
        <f>'Dig1703'!Q204</f>
        <v>N</v>
      </c>
      <c r="K204" s="17">
        <f>1*'Dig1703'!R204</f>
        <v>16.97</v>
      </c>
      <c r="L204" s="9" t="str">
        <f>'Dig1703'!S204</f>
        <v>N</v>
      </c>
      <c r="M204" s="17">
        <f>1*'Dig1703'!T204</f>
        <v>0</v>
      </c>
      <c r="N204" s="11" t="str">
        <f>'Dig1703'!U204</f>
        <v>N</v>
      </c>
      <c r="O204" s="11" t="s">
        <v>1899</v>
      </c>
      <c r="P204" s="11" t="s">
        <v>15</v>
      </c>
    </row>
    <row r="205" spans="1:16" x14ac:dyDescent="0.25">
      <c r="A205" s="16" t="s">
        <v>1873</v>
      </c>
      <c r="B205" s="11" t="s">
        <v>426</v>
      </c>
      <c r="C205" s="11" t="s">
        <v>308</v>
      </c>
      <c r="D205" s="17">
        <f>1*'Dig1703'!J205</f>
        <v>8.7899999999999991</v>
      </c>
      <c r="E205" s="17">
        <f>1*'Dig1703'!L205</f>
        <v>8.39</v>
      </c>
      <c r="F205" s="9" t="str">
        <f>'Dig1703'!M205</f>
        <v>N</v>
      </c>
      <c r="G205" s="17">
        <f>1*'Dig1703'!N205</f>
        <v>8.39</v>
      </c>
      <c r="H205" s="9" t="str">
        <f>'Dig1703'!O205</f>
        <v>N</v>
      </c>
      <c r="I205" s="17">
        <f>1*'Dig1703'!P205</f>
        <v>8.39</v>
      </c>
      <c r="J205" s="9" t="str">
        <f>'Dig1703'!Q205</f>
        <v>N</v>
      </c>
      <c r="K205" s="17">
        <f>1*'Dig1703'!R205</f>
        <v>8.39</v>
      </c>
      <c r="L205" s="9" t="str">
        <f>'Dig1703'!S205</f>
        <v>N</v>
      </c>
      <c r="M205" s="17">
        <f>1*'Dig1703'!T205</f>
        <v>0</v>
      </c>
      <c r="N205" s="11" t="str">
        <f>'Dig1703'!U205</f>
        <v>N</v>
      </c>
      <c r="O205" s="11" t="s">
        <v>1900</v>
      </c>
      <c r="P205" s="11" t="s">
        <v>15</v>
      </c>
    </row>
    <row r="206" spans="1:16" x14ac:dyDescent="0.25">
      <c r="A206" s="16" t="s">
        <v>1873</v>
      </c>
      <c r="B206" s="11" t="s">
        <v>426</v>
      </c>
      <c r="C206" s="11" t="s">
        <v>311</v>
      </c>
      <c r="D206" s="17">
        <f>1*'Dig1703'!J206</f>
        <v>12</v>
      </c>
      <c r="E206" s="17">
        <f>1*'Dig1703'!L206</f>
        <v>12</v>
      </c>
      <c r="F206" s="9" t="str">
        <f>'Dig1703'!M206</f>
        <v>N</v>
      </c>
      <c r="G206" s="17">
        <f>1*'Dig1703'!N206</f>
        <v>12</v>
      </c>
      <c r="H206" s="9" t="str">
        <f>'Dig1703'!O206</f>
        <v>N</v>
      </c>
      <c r="I206" s="17">
        <f>1*'Dig1703'!P206</f>
        <v>11.98</v>
      </c>
      <c r="J206" s="9" t="str">
        <f>'Dig1703'!Q206</f>
        <v>N</v>
      </c>
      <c r="K206" s="17">
        <f>1*'Dig1703'!R206</f>
        <v>11.98</v>
      </c>
      <c r="L206" s="9" t="str">
        <f>'Dig1703'!S206</f>
        <v>N</v>
      </c>
      <c r="M206" s="17">
        <f>1*'Dig1703'!T206</f>
        <v>0</v>
      </c>
      <c r="N206" s="11" t="str">
        <f>'Dig1703'!U206</f>
        <v>N</v>
      </c>
      <c r="O206" s="11"/>
      <c r="P206" s="11" t="s">
        <v>15</v>
      </c>
    </row>
    <row r="207" spans="1:16" x14ac:dyDescent="0.25">
      <c r="A207" s="16" t="s">
        <v>1873</v>
      </c>
      <c r="B207" s="11" t="s">
        <v>426</v>
      </c>
      <c r="C207" s="11" t="s">
        <v>313</v>
      </c>
      <c r="D207" s="17">
        <f>1*'Dig1703'!J207</f>
        <v>13.97</v>
      </c>
      <c r="E207" s="17">
        <f>1*'Dig1703'!L207</f>
        <v>14.97</v>
      </c>
      <c r="F207" s="9" t="str">
        <f>'Dig1703'!M207</f>
        <v>N</v>
      </c>
      <c r="G207" s="17">
        <f>1*'Dig1703'!N207</f>
        <v>14.97</v>
      </c>
      <c r="H207" s="9" t="str">
        <f>'Dig1703'!O207</f>
        <v>N</v>
      </c>
      <c r="I207" s="17">
        <f>1*'Dig1703'!P207</f>
        <v>14.97</v>
      </c>
      <c r="J207" s="9" t="str">
        <f>'Dig1703'!Q207</f>
        <v>N</v>
      </c>
      <c r="K207" s="17">
        <f>1*'Dig1703'!R207</f>
        <v>14.97</v>
      </c>
      <c r="L207" s="9" t="str">
        <f>'Dig1703'!S207</f>
        <v>N</v>
      </c>
      <c r="M207" s="17">
        <f>1*'Dig1703'!T207</f>
        <v>0</v>
      </c>
      <c r="N207" s="11" t="str">
        <f>'Dig1703'!U207</f>
        <v>N</v>
      </c>
      <c r="O207" s="11" t="s">
        <v>531</v>
      </c>
      <c r="P207" s="11" t="s">
        <v>15</v>
      </c>
    </row>
    <row r="208" spans="1:16" x14ac:dyDescent="0.25">
      <c r="A208" s="16" t="s">
        <v>1873</v>
      </c>
      <c r="B208" s="11" t="s">
        <v>426</v>
      </c>
      <c r="C208" s="11" t="s">
        <v>316</v>
      </c>
      <c r="D208" s="17">
        <f>1*'Dig1703'!J208</f>
        <v>29.97</v>
      </c>
      <c r="E208" s="17">
        <f>1*'Dig1703'!L208</f>
        <v>29.97</v>
      </c>
      <c r="F208" s="9" t="str">
        <f>'Dig1703'!M208</f>
        <v>N</v>
      </c>
      <c r="G208" s="17">
        <f>1*'Dig1703'!N208</f>
        <v>29.97</v>
      </c>
      <c r="H208" s="9" t="str">
        <f>'Dig1703'!O208</f>
        <v>N</v>
      </c>
      <c r="I208" s="17">
        <f>1*'Dig1703'!P208</f>
        <v>29.97</v>
      </c>
      <c r="J208" s="9" t="str">
        <f>'Dig1703'!Q208</f>
        <v>N</v>
      </c>
      <c r="K208" s="17">
        <f>1*'Dig1703'!R208</f>
        <v>27.97</v>
      </c>
      <c r="L208" s="9" t="str">
        <f>'Dig1703'!S208</f>
        <v>N</v>
      </c>
      <c r="M208" s="17">
        <f>1*'Dig1703'!T208</f>
        <v>0</v>
      </c>
      <c r="N208" s="11" t="str">
        <f>'Dig1703'!U208</f>
        <v>N</v>
      </c>
      <c r="O208" s="11" t="s">
        <v>1901</v>
      </c>
      <c r="P208" s="11" t="s">
        <v>15</v>
      </c>
    </row>
    <row r="209" spans="1:16" x14ac:dyDescent="0.25">
      <c r="A209" s="16" t="s">
        <v>1873</v>
      </c>
      <c r="B209" s="11" t="s">
        <v>426</v>
      </c>
      <c r="C209" s="11" t="s">
        <v>320</v>
      </c>
      <c r="D209" s="17">
        <f>1*'Dig1703'!J209</f>
        <v>26.97</v>
      </c>
      <c r="E209" s="17">
        <f>1*'Dig1703'!L209</f>
        <v>26.97</v>
      </c>
      <c r="F209" s="9" t="str">
        <f>'Dig1703'!M209</f>
        <v>N</v>
      </c>
      <c r="G209" s="17">
        <f>1*'Dig1703'!N209</f>
        <v>28</v>
      </c>
      <c r="H209" s="9" t="str">
        <f>'Dig1703'!O209</f>
        <v>N</v>
      </c>
      <c r="I209" s="17">
        <f>1*'Dig1703'!P209</f>
        <v>28</v>
      </c>
      <c r="J209" s="9" t="str">
        <f>'Dig1703'!Q209</f>
        <v>N</v>
      </c>
      <c r="K209" s="17">
        <f>1*'Dig1703'!R209</f>
        <v>28</v>
      </c>
      <c r="L209" s="9" t="str">
        <f>'Dig1703'!S209</f>
        <v>N</v>
      </c>
      <c r="M209" s="17">
        <f>1*'Dig1703'!T209</f>
        <v>0</v>
      </c>
      <c r="N209" s="11" t="str">
        <f>'Dig1703'!U209</f>
        <v>N</v>
      </c>
      <c r="O209" s="11" t="s">
        <v>453</v>
      </c>
      <c r="P209" s="11" t="s">
        <v>15</v>
      </c>
    </row>
    <row r="210" spans="1:16" x14ac:dyDescent="0.25">
      <c r="A210" s="16" t="s">
        <v>1873</v>
      </c>
      <c r="B210" s="11" t="s">
        <v>426</v>
      </c>
      <c r="C210" s="11" t="s">
        <v>322</v>
      </c>
      <c r="D210" s="17">
        <f>1*'Dig1703'!J210</f>
        <v>2.4900000000000002</v>
      </c>
      <c r="E210" s="17">
        <f>1*'Dig1703'!L210</f>
        <v>2.4900000000000002</v>
      </c>
      <c r="F210" s="9" t="str">
        <f>'Dig1703'!M210</f>
        <v>N</v>
      </c>
      <c r="G210" s="17">
        <f>1*'Dig1703'!N210</f>
        <v>2.4900000000000002</v>
      </c>
      <c r="H210" s="9" t="str">
        <f>'Dig1703'!O210</f>
        <v>N</v>
      </c>
      <c r="I210" s="17">
        <f>1*'Dig1703'!P210</f>
        <v>2.65</v>
      </c>
      <c r="J210" s="9" t="str">
        <f>'Dig1703'!Q210</f>
        <v>N</v>
      </c>
      <c r="K210" s="17">
        <f>1*'Dig1703'!R210</f>
        <v>2.65</v>
      </c>
      <c r="L210" s="9" t="str">
        <f>'Dig1703'!S210</f>
        <v>N</v>
      </c>
      <c r="M210" s="17">
        <f>1*'Dig1703'!T210</f>
        <v>0</v>
      </c>
      <c r="N210" s="11" t="str">
        <f>'Dig1703'!U210</f>
        <v>N</v>
      </c>
      <c r="O210" s="11" t="s">
        <v>534</v>
      </c>
      <c r="P210" s="11" t="s">
        <v>325</v>
      </c>
    </row>
    <row r="211" spans="1:16" x14ac:dyDescent="0.25">
      <c r="A211" s="16" t="s">
        <v>1873</v>
      </c>
      <c r="B211" s="11" t="s">
        <v>426</v>
      </c>
      <c r="C211" s="11" t="s">
        <v>326</v>
      </c>
      <c r="D211" s="17">
        <f>1*'Dig1703'!J211</f>
        <v>2.4900000000000002</v>
      </c>
      <c r="E211" s="17">
        <f>1*'Dig1703'!L211</f>
        <v>2.4900000000000002</v>
      </c>
      <c r="F211" s="9" t="str">
        <f>'Dig1703'!M211</f>
        <v>N</v>
      </c>
      <c r="G211" s="17">
        <f>1*'Dig1703'!N211</f>
        <v>2.2799999999999998</v>
      </c>
      <c r="H211" s="9" t="str">
        <f>'Dig1703'!O211</f>
        <v>N</v>
      </c>
      <c r="I211" s="17">
        <f>1*'Dig1703'!P211</f>
        <v>2.2799999999999998</v>
      </c>
      <c r="J211" s="9" t="str">
        <f>'Dig1703'!Q211</f>
        <v>N</v>
      </c>
      <c r="K211" s="17">
        <f>1*'Dig1703'!R211</f>
        <v>2.2799999999999998</v>
      </c>
      <c r="L211" s="9" t="str">
        <f>'Dig1703'!S211</f>
        <v>N</v>
      </c>
      <c r="M211" s="17">
        <f>1*'Dig1703'!T211</f>
        <v>0</v>
      </c>
      <c r="N211" s="11" t="str">
        <f>'Dig1703'!U211</f>
        <v>N</v>
      </c>
      <c r="O211" s="11" t="s">
        <v>535</v>
      </c>
      <c r="P211" s="11" t="s">
        <v>325</v>
      </c>
    </row>
    <row r="212" spans="1:16" x14ac:dyDescent="0.25">
      <c r="A212" s="16" t="s">
        <v>1873</v>
      </c>
      <c r="B212" s="11" t="s">
        <v>426</v>
      </c>
      <c r="C212" s="11" t="s">
        <v>329</v>
      </c>
      <c r="D212" s="17">
        <f>1*'Dig1703'!J212</f>
        <v>5.59</v>
      </c>
      <c r="E212" s="17">
        <f>1*'Dig1703'!L212</f>
        <v>4.9800000000000004</v>
      </c>
      <c r="F212" s="9" t="str">
        <f>'Dig1703'!M212</f>
        <v>N</v>
      </c>
      <c r="G212" s="17">
        <f>1*'Dig1703'!N212</f>
        <v>4.9800000000000004</v>
      </c>
      <c r="H212" s="9" t="str">
        <f>'Dig1703'!O212</f>
        <v>N</v>
      </c>
      <c r="I212" s="17">
        <f>1*'Dig1703'!P212</f>
        <v>4.9800000000000004</v>
      </c>
      <c r="J212" s="9" t="str">
        <f>'Dig1703'!Q212</f>
        <v>N</v>
      </c>
      <c r="K212" s="17">
        <f>1*'Dig1703'!R212</f>
        <v>4.9800000000000004</v>
      </c>
      <c r="L212" s="9" t="str">
        <f>'Dig1703'!S212</f>
        <v>N</v>
      </c>
      <c r="M212" s="17">
        <f>1*'Dig1703'!T212</f>
        <v>0</v>
      </c>
      <c r="N212" s="11" t="str">
        <f>'Dig1703'!U212</f>
        <v>N</v>
      </c>
      <c r="O212" s="11" t="s">
        <v>1902</v>
      </c>
      <c r="P212" s="11" t="s">
        <v>477</v>
      </c>
    </row>
    <row r="213" spans="1:16" x14ac:dyDescent="0.25">
      <c r="A213" s="16" t="s">
        <v>1873</v>
      </c>
      <c r="B213" s="11" t="s">
        <v>426</v>
      </c>
      <c r="C213" s="11" t="s">
        <v>332</v>
      </c>
      <c r="D213" s="17">
        <f>1*'Dig1703'!J213</f>
        <v>9.98</v>
      </c>
      <c r="E213" s="17">
        <f>1*'Dig1703'!L213</f>
        <v>9.98</v>
      </c>
      <c r="F213" s="9" t="str">
        <f>'Dig1703'!M213</f>
        <v>N</v>
      </c>
      <c r="G213" s="17">
        <f>1*'Dig1703'!N213</f>
        <v>9.98</v>
      </c>
      <c r="H213" s="9" t="str">
        <f>'Dig1703'!O213</f>
        <v>N</v>
      </c>
      <c r="I213" s="17">
        <f>1*'Dig1703'!P213</f>
        <v>9.98</v>
      </c>
      <c r="J213" s="9" t="str">
        <f>'Dig1703'!Q213</f>
        <v>N</v>
      </c>
      <c r="K213" s="17">
        <f>1*'Dig1703'!R213</f>
        <v>9.98</v>
      </c>
      <c r="L213" s="9" t="str">
        <f>'Dig1703'!S213</f>
        <v>N</v>
      </c>
      <c r="M213" s="17">
        <f>1*'Dig1703'!T213</f>
        <v>0</v>
      </c>
      <c r="N213" s="11" t="str">
        <f>'Dig1703'!U213</f>
        <v>N</v>
      </c>
      <c r="O213" s="11" t="s">
        <v>537</v>
      </c>
      <c r="P213" s="11" t="s">
        <v>538</v>
      </c>
    </row>
    <row r="214" spans="1:16" x14ac:dyDescent="0.25">
      <c r="A214" s="16" t="s">
        <v>1873</v>
      </c>
      <c r="B214" s="11" t="s">
        <v>426</v>
      </c>
      <c r="C214" s="11" t="s">
        <v>335</v>
      </c>
      <c r="D214" s="17">
        <f>1*'Dig1703'!J214</f>
        <v>3.99</v>
      </c>
      <c r="E214" s="17">
        <f>1*'Dig1703'!L214</f>
        <v>3.81</v>
      </c>
      <c r="F214" s="9" t="str">
        <f>'Dig1703'!M214</f>
        <v>N</v>
      </c>
      <c r="G214" s="17">
        <f>1*'Dig1703'!N214</f>
        <v>3.81</v>
      </c>
      <c r="H214" s="9" t="str">
        <f>'Dig1703'!O214</f>
        <v>N</v>
      </c>
      <c r="I214" s="17">
        <f>1*'Dig1703'!P214</f>
        <v>3.81</v>
      </c>
      <c r="J214" s="9" t="str">
        <f>'Dig1703'!Q214</f>
        <v>N</v>
      </c>
      <c r="K214" s="17">
        <f>1*'Dig1703'!R214</f>
        <v>3.81</v>
      </c>
      <c r="L214" s="9" t="str">
        <f>'Dig1703'!S214</f>
        <v>N</v>
      </c>
      <c r="M214" s="17">
        <f>1*'Dig1703'!T214</f>
        <v>0</v>
      </c>
      <c r="N214" s="11" t="str">
        <f>'Dig1703'!U214</f>
        <v>N</v>
      </c>
      <c r="O214" s="11" t="s">
        <v>539</v>
      </c>
      <c r="P214" s="11" t="s">
        <v>79</v>
      </c>
    </row>
    <row r="215" spans="1:16" x14ac:dyDescent="0.25">
      <c r="A215" s="16" t="s">
        <v>1873</v>
      </c>
      <c r="B215" s="11" t="s">
        <v>426</v>
      </c>
      <c r="C215" s="11" t="s">
        <v>338</v>
      </c>
      <c r="D215" s="17">
        <f>1*'Dig1703'!J215</f>
        <v>3.28</v>
      </c>
      <c r="E215" s="17">
        <f>1*'Dig1703'!L215</f>
        <v>3.94</v>
      </c>
      <c r="F215" s="9" t="str">
        <f>'Dig1703'!M215</f>
        <v>N</v>
      </c>
      <c r="G215" s="17">
        <f>1*'Dig1703'!N215</f>
        <v>3.94</v>
      </c>
      <c r="H215" s="9" t="str">
        <f>'Dig1703'!O215</f>
        <v>N</v>
      </c>
      <c r="I215" s="17">
        <f>1*'Dig1703'!P215</f>
        <v>3.94</v>
      </c>
      <c r="J215" s="9" t="str">
        <f>'Dig1703'!Q215</f>
        <v>N</v>
      </c>
      <c r="K215" s="17">
        <f>1*'Dig1703'!R215</f>
        <v>3.94</v>
      </c>
      <c r="L215" s="9" t="str">
        <f>'Dig1703'!S215</f>
        <v>N</v>
      </c>
      <c r="M215" s="17">
        <f>1*'Dig1703'!T215</f>
        <v>0</v>
      </c>
      <c r="N215" s="11" t="str">
        <f>'Dig1703'!U215</f>
        <v>N</v>
      </c>
      <c r="O215" s="11"/>
      <c r="P215" s="11" t="s">
        <v>79</v>
      </c>
    </row>
    <row r="216" spans="1:16" x14ac:dyDescent="0.25">
      <c r="A216" s="16" t="s">
        <v>1873</v>
      </c>
      <c r="B216" s="11" t="s">
        <v>426</v>
      </c>
      <c r="C216" s="11" t="s">
        <v>342</v>
      </c>
      <c r="D216" s="17">
        <f>1*'Dig1703'!J216</f>
        <v>5.48</v>
      </c>
      <c r="E216" s="17">
        <f>1*'Dig1703'!L216</f>
        <v>4.38</v>
      </c>
      <c r="F216" s="9" t="str">
        <f>'Dig1703'!M216</f>
        <v>N</v>
      </c>
      <c r="G216" s="17">
        <f>1*'Dig1703'!N216</f>
        <v>4.38</v>
      </c>
      <c r="H216" s="9" t="str">
        <f>'Dig1703'!O216</f>
        <v>N</v>
      </c>
      <c r="I216" s="17">
        <f>1*'Dig1703'!P216</f>
        <v>4.38</v>
      </c>
      <c r="J216" s="9" t="str">
        <f>'Dig1703'!Q216</f>
        <v>N</v>
      </c>
      <c r="K216" s="17">
        <f>1*'Dig1703'!R216</f>
        <v>4.38</v>
      </c>
      <c r="L216" s="9" t="str">
        <f>'Dig1703'!S216</f>
        <v>N</v>
      </c>
      <c r="M216" s="17">
        <f>1*'Dig1703'!T216</f>
        <v>0</v>
      </c>
      <c r="N216" s="11" t="str">
        <f>'Dig1703'!U216</f>
        <v>N</v>
      </c>
      <c r="O216" s="11"/>
      <c r="P216" s="11" t="s">
        <v>79</v>
      </c>
    </row>
    <row r="217" spans="1:16" x14ac:dyDescent="0.25">
      <c r="A217" s="16" t="s">
        <v>1873</v>
      </c>
      <c r="B217" s="11" t="s">
        <v>426</v>
      </c>
      <c r="C217" s="11" t="s">
        <v>344</v>
      </c>
      <c r="D217" s="17">
        <f>1*'Dig1703'!J217</f>
        <v>8.9600000000000009</v>
      </c>
      <c r="E217" s="17">
        <f>1*'Dig1703'!L217</f>
        <v>8.9600000000000009</v>
      </c>
      <c r="F217" s="9" t="str">
        <f>'Dig1703'!M217</f>
        <v>N</v>
      </c>
      <c r="G217" s="17">
        <f>1*'Dig1703'!N217</f>
        <v>8.9600000000000009</v>
      </c>
      <c r="H217" s="9" t="str">
        <f>'Dig1703'!O217</f>
        <v>N</v>
      </c>
      <c r="I217" s="17">
        <f>1*'Dig1703'!P217</f>
        <v>8.9600000000000009</v>
      </c>
      <c r="J217" s="9" t="str">
        <f>'Dig1703'!Q217</f>
        <v>N</v>
      </c>
      <c r="K217" s="17">
        <f>1*'Dig1703'!R217</f>
        <v>8.9600000000000009</v>
      </c>
      <c r="L217" s="9" t="str">
        <f>'Dig1703'!S217</f>
        <v>N</v>
      </c>
      <c r="M217" s="17">
        <f>1*'Dig1703'!T217</f>
        <v>0</v>
      </c>
      <c r="N217" s="11" t="str">
        <f>'Dig1703'!U217</f>
        <v>N</v>
      </c>
      <c r="O217" s="11"/>
      <c r="P217" s="11" t="s">
        <v>194</v>
      </c>
    </row>
    <row r="218" spans="1:16" x14ac:dyDescent="0.25">
      <c r="A218" s="16" t="s">
        <v>1873</v>
      </c>
      <c r="B218" s="11" t="s">
        <v>426</v>
      </c>
      <c r="C218" s="11" t="s">
        <v>346</v>
      </c>
      <c r="D218" s="17">
        <f>1*'Dig1703'!J218</f>
        <v>3.92</v>
      </c>
      <c r="E218" s="17">
        <f>1*'Dig1703'!L218</f>
        <v>3.27</v>
      </c>
      <c r="F218" s="9" t="str">
        <f>'Dig1703'!M218</f>
        <v>N</v>
      </c>
      <c r="G218" s="17">
        <f>1*'Dig1703'!N218</f>
        <v>3.27</v>
      </c>
      <c r="H218" s="9" t="str">
        <f>'Dig1703'!O218</f>
        <v>N</v>
      </c>
      <c r="I218" s="17">
        <f>1*'Dig1703'!P218</f>
        <v>3.27</v>
      </c>
      <c r="J218" s="9" t="str">
        <f>'Dig1703'!Q218</f>
        <v>N</v>
      </c>
      <c r="K218" s="17">
        <f>1*'Dig1703'!R218</f>
        <v>3.27</v>
      </c>
      <c r="L218" s="9" t="str">
        <f>'Dig1703'!S218</f>
        <v>N</v>
      </c>
      <c r="M218" s="17">
        <f>1*'Dig1703'!T218</f>
        <v>0</v>
      </c>
      <c r="N218" s="11" t="str">
        <f>'Dig1703'!U218</f>
        <v>N</v>
      </c>
      <c r="O218" s="11"/>
      <c r="P218" s="11" t="s">
        <v>79</v>
      </c>
    </row>
    <row r="219" spans="1:16" x14ac:dyDescent="0.25">
      <c r="A219" s="16" t="s">
        <v>1873</v>
      </c>
      <c r="B219" s="11" t="s">
        <v>426</v>
      </c>
      <c r="C219" s="11" t="s">
        <v>349</v>
      </c>
      <c r="D219" s="17">
        <f>1*'Dig1703'!J219</f>
        <v>5.98</v>
      </c>
      <c r="E219" s="17">
        <f>1*'Dig1703'!L219</f>
        <v>5.98</v>
      </c>
      <c r="F219" s="9" t="str">
        <f>'Dig1703'!M219</f>
        <v>N</v>
      </c>
      <c r="G219" s="17">
        <f>1*'Dig1703'!N219</f>
        <v>5.98</v>
      </c>
      <c r="H219" s="9" t="str">
        <f>'Dig1703'!O219</f>
        <v>N</v>
      </c>
      <c r="I219" s="17">
        <f>1*'Dig1703'!P219</f>
        <v>5.98</v>
      </c>
      <c r="J219" s="9" t="str">
        <f>'Dig1703'!Q219</f>
        <v>N</v>
      </c>
      <c r="K219" s="17">
        <f>1*'Dig1703'!R219</f>
        <v>5.98</v>
      </c>
      <c r="L219" s="9" t="str">
        <f>'Dig1703'!S219</f>
        <v>N</v>
      </c>
      <c r="M219" s="17">
        <f>1*'Dig1703'!T219</f>
        <v>0</v>
      </c>
      <c r="N219" s="11" t="str">
        <f>'Dig1703'!U219</f>
        <v>N</v>
      </c>
      <c r="O219" s="11"/>
      <c r="P219" s="11" t="s">
        <v>72</v>
      </c>
    </row>
    <row r="220" spans="1:16" x14ac:dyDescent="0.25">
      <c r="A220" s="16" t="s">
        <v>1873</v>
      </c>
      <c r="B220" s="11" t="s">
        <v>426</v>
      </c>
      <c r="C220" s="11" t="s">
        <v>353</v>
      </c>
      <c r="D220" s="17">
        <f>1*'Dig1703'!J220</f>
        <v>4.3899999999999997</v>
      </c>
      <c r="E220" s="17">
        <f>1*'Dig1703'!L220</f>
        <v>4.2</v>
      </c>
      <c r="F220" s="9" t="str">
        <f>'Dig1703'!M220</f>
        <v>N</v>
      </c>
      <c r="G220" s="17">
        <f>1*'Dig1703'!N220</f>
        <v>4.2</v>
      </c>
      <c r="H220" s="9" t="str">
        <f>'Dig1703'!O220</f>
        <v>N</v>
      </c>
      <c r="I220" s="17">
        <f>1*'Dig1703'!P220</f>
        <v>4.2</v>
      </c>
      <c r="J220" s="9" t="str">
        <f>'Dig1703'!Q220</f>
        <v>N</v>
      </c>
      <c r="K220" s="17">
        <f>1*'Dig1703'!R220</f>
        <v>3.28</v>
      </c>
      <c r="L220" s="9" t="str">
        <f>'Dig1703'!S220</f>
        <v>N</v>
      </c>
      <c r="M220" s="17">
        <f>1*'Dig1703'!T220</f>
        <v>0</v>
      </c>
      <c r="N220" s="11" t="str">
        <f>'Dig1703'!U220</f>
        <v>N</v>
      </c>
      <c r="O220" s="11" t="s">
        <v>355</v>
      </c>
      <c r="P220" s="11" t="s">
        <v>79</v>
      </c>
    </row>
    <row r="221" spans="1:16" x14ac:dyDescent="0.25">
      <c r="A221" s="16" t="s">
        <v>1873</v>
      </c>
      <c r="B221" s="11" t="s">
        <v>426</v>
      </c>
      <c r="C221" s="11" t="s">
        <v>356</v>
      </c>
      <c r="D221" s="17">
        <f>1*'Dig1703'!J221</f>
        <v>6.57</v>
      </c>
      <c r="E221" s="17">
        <f>1*'Dig1703'!L221</f>
        <v>6.57</v>
      </c>
      <c r="F221" s="9" t="str">
        <f>'Dig1703'!M221</f>
        <v>N</v>
      </c>
      <c r="G221" s="17">
        <f>1*'Dig1703'!N221</f>
        <v>6.57</v>
      </c>
      <c r="H221" s="9" t="str">
        <f>'Dig1703'!O221</f>
        <v>N</v>
      </c>
      <c r="I221" s="17">
        <f>1*'Dig1703'!P221</f>
        <v>6.57</v>
      </c>
      <c r="J221" s="9" t="str">
        <f>'Dig1703'!Q221</f>
        <v>N</v>
      </c>
      <c r="K221" s="17">
        <f>1*'Dig1703'!R221</f>
        <v>6.57</v>
      </c>
      <c r="L221" s="9" t="str">
        <f>'Dig1703'!S221</f>
        <v>N</v>
      </c>
      <c r="M221" s="17">
        <f>1*'Dig1703'!T221</f>
        <v>0</v>
      </c>
      <c r="N221" s="11" t="str">
        <f>'Dig1703'!U221</f>
        <v>N</v>
      </c>
      <c r="O221" s="11" t="s">
        <v>544</v>
      </c>
      <c r="P221" s="11" t="s">
        <v>72</v>
      </c>
    </row>
    <row r="222" spans="1:16" x14ac:dyDescent="0.25">
      <c r="A222" s="16" t="s">
        <v>1873</v>
      </c>
      <c r="B222" s="11" t="s">
        <v>426</v>
      </c>
      <c r="C222" s="11" t="s">
        <v>360</v>
      </c>
      <c r="D222" s="17">
        <f>1*'Dig1703'!J222</f>
        <v>3.98</v>
      </c>
      <c r="E222" s="17">
        <f>1*'Dig1703'!L222</f>
        <v>4.9800000000000004</v>
      </c>
      <c r="F222" s="9" t="str">
        <f>'Dig1703'!M222</f>
        <v>N</v>
      </c>
      <c r="G222" s="17">
        <f>1*'Dig1703'!N222</f>
        <v>4.9800000000000004</v>
      </c>
      <c r="H222" s="9" t="str">
        <f>'Dig1703'!O222</f>
        <v>N</v>
      </c>
      <c r="I222" s="17">
        <f>1*'Dig1703'!P222</f>
        <v>4.9800000000000004</v>
      </c>
      <c r="J222" s="9" t="str">
        <f>'Dig1703'!Q222</f>
        <v>N</v>
      </c>
      <c r="K222" s="17">
        <f>1*'Dig1703'!R222</f>
        <v>4.9800000000000004</v>
      </c>
      <c r="L222" s="9" t="str">
        <f>'Dig1703'!S222</f>
        <v>N</v>
      </c>
      <c r="M222" s="17">
        <f>1*'Dig1703'!T222</f>
        <v>0</v>
      </c>
      <c r="N222" s="11" t="str">
        <f>'Dig1703'!U222</f>
        <v>N</v>
      </c>
      <c r="O222" s="11"/>
      <c r="P222" s="11" t="s">
        <v>545</v>
      </c>
    </row>
    <row r="223" spans="1:16" x14ac:dyDescent="0.25">
      <c r="A223" s="16" t="s">
        <v>1873</v>
      </c>
      <c r="B223" s="11" t="s">
        <v>426</v>
      </c>
      <c r="C223" s="11" t="s">
        <v>364</v>
      </c>
      <c r="D223" s="17">
        <f>1*'Dig1703'!J223</f>
        <v>1.79</v>
      </c>
      <c r="E223" s="17">
        <f>1*'Dig1703'!L223</f>
        <v>1.79</v>
      </c>
      <c r="F223" s="9" t="str">
        <f>'Dig1703'!M223</f>
        <v>N</v>
      </c>
      <c r="G223" s="17">
        <f>1*'Dig1703'!N223</f>
        <v>1.79</v>
      </c>
      <c r="H223" s="9" t="str">
        <f>'Dig1703'!O223</f>
        <v>N</v>
      </c>
      <c r="I223" s="17">
        <f>1*'Dig1703'!P223</f>
        <v>1.79</v>
      </c>
      <c r="J223" s="9" t="str">
        <f>'Dig1703'!Q223</f>
        <v>N</v>
      </c>
      <c r="K223" s="17">
        <f>1*'Dig1703'!R223</f>
        <v>1.79</v>
      </c>
      <c r="L223" s="9" t="str">
        <f>'Dig1703'!S223</f>
        <v>N</v>
      </c>
      <c r="M223" s="17">
        <f>1*'Dig1703'!T223</f>
        <v>0</v>
      </c>
      <c r="N223" s="11" t="str">
        <f>'Dig1703'!U223</f>
        <v>N</v>
      </c>
      <c r="O223" s="11" t="s">
        <v>366</v>
      </c>
      <c r="P223" s="11" t="s">
        <v>79</v>
      </c>
    </row>
    <row r="224" spans="1:16" x14ac:dyDescent="0.25">
      <c r="A224" s="16" t="s">
        <v>1873</v>
      </c>
      <c r="B224" s="11" t="s">
        <v>426</v>
      </c>
      <c r="C224" s="11" t="s">
        <v>367</v>
      </c>
      <c r="D224" s="17">
        <f>1*'Dig1703'!J224</f>
        <v>7.5</v>
      </c>
      <c r="E224" s="17">
        <f>1*'Dig1703'!L224</f>
        <v>7.49</v>
      </c>
      <c r="F224" s="9" t="str">
        <f>'Dig1703'!M224</f>
        <v>N</v>
      </c>
      <c r="G224" s="17">
        <f>1*'Dig1703'!N224</f>
        <v>7.49</v>
      </c>
      <c r="H224" s="9" t="str">
        <f>'Dig1703'!O224</f>
        <v>N</v>
      </c>
      <c r="I224" s="17">
        <f>1*'Dig1703'!P224</f>
        <v>7.49</v>
      </c>
      <c r="J224" s="9" t="str">
        <f>'Dig1703'!Q224</f>
        <v>N</v>
      </c>
      <c r="K224" s="17">
        <f>1*'Dig1703'!R224</f>
        <v>7.49</v>
      </c>
      <c r="L224" s="9" t="str">
        <f>'Dig1703'!S224</f>
        <v>N</v>
      </c>
      <c r="M224" s="17">
        <f>1*'Dig1703'!T224</f>
        <v>0</v>
      </c>
      <c r="N224" s="11" t="str">
        <f>'Dig1703'!U224</f>
        <v>N</v>
      </c>
      <c r="O224" s="11" t="s">
        <v>546</v>
      </c>
      <c r="P224" s="11" t="s">
        <v>194</v>
      </c>
    </row>
    <row r="225" spans="1:16" x14ac:dyDescent="0.25">
      <c r="A225" s="16" t="s">
        <v>1873</v>
      </c>
      <c r="B225" s="11" t="s">
        <v>426</v>
      </c>
      <c r="C225" s="11" t="s">
        <v>371</v>
      </c>
      <c r="D225" s="17">
        <f>1*'Dig1703'!J225</f>
        <v>2.48</v>
      </c>
      <c r="E225" s="17">
        <f>1*'Dig1703'!L225</f>
        <v>2.48</v>
      </c>
      <c r="F225" s="9" t="str">
        <f>'Dig1703'!M225</f>
        <v>N</v>
      </c>
      <c r="G225" s="17">
        <f>1*'Dig1703'!N225</f>
        <v>2.48</v>
      </c>
      <c r="H225" s="9" t="str">
        <f>'Dig1703'!O225</f>
        <v>N</v>
      </c>
      <c r="I225" s="17">
        <f>1*'Dig1703'!P225</f>
        <v>2.48</v>
      </c>
      <c r="J225" s="9" t="str">
        <f>'Dig1703'!Q225</f>
        <v>N</v>
      </c>
      <c r="K225" s="17">
        <f>1*'Dig1703'!R225</f>
        <v>2.48</v>
      </c>
      <c r="L225" s="9" t="str">
        <f>'Dig1703'!S225</f>
        <v>N</v>
      </c>
      <c r="M225" s="17">
        <f>1*'Dig1703'!T225</f>
        <v>0</v>
      </c>
      <c r="N225" s="11" t="str">
        <f>'Dig1703'!U225</f>
        <v>N</v>
      </c>
      <c r="O225" s="11" t="s">
        <v>1903</v>
      </c>
      <c r="P225" s="11" t="s">
        <v>1117</v>
      </c>
    </row>
    <row r="226" spans="1:16" x14ac:dyDescent="0.25">
      <c r="A226" s="16" t="s">
        <v>1873</v>
      </c>
      <c r="B226" s="11" t="s">
        <v>426</v>
      </c>
      <c r="C226" s="11" t="s">
        <v>375</v>
      </c>
      <c r="D226" s="17">
        <f>1*'Dig1703'!J226</f>
        <v>4.99</v>
      </c>
      <c r="E226" s="17">
        <f>1*'Dig1703'!L226</f>
        <v>4.99</v>
      </c>
      <c r="F226" s="9" t="str">
        <f>'Dig1703'!M226</f>
        <v>N</v>
      </c>
      <c r="G226" s="17">
        <f>1*'Dig1703'!N226</f>
        <v>4.99</v>
      </c>
      <c r="H226" s="9" t="str">
        <f>'Dig1703'!O226</f>
        <v>N</v>
      </c>
      <c r="I226" s="17">
        <f>1*'Dig1703'!P226</f>
        <v>4.99</v>
      </c>
      <c r="J226" s="9" t="str">
        <f>'Dig1703'!Q226</f>
        <v>N</v>
      </c>
      <c r="K226" s="17">
        <f>1*'Dig1703'!R226</f>
        <v>4.99</v>
      </c>
      <c r="L226" s="9" t="str">
        <f>'Dig1703'!S226</f>
        <v>N</v>
      </c>
      <c r="M226" s="17">
        <f>1*'Dig1703'!T226</f>
        <v>0</v>
      </c>
      <c r="N226" s="11" t="str">
        <f>'Dig1703'!U226</f>
        <v>N</v>
      </c>
      <c r="O226" s="11" t="s">
        <v>548</v>
      </c>
      <c r="P226" s="11" t="s">
        <v>836</v>
      </c>
    </row>
    <row r="227" spans="1:16" x14ac:dyDescent="0.25">
      <c r="A227" s="16" t="s">
        <v>1873</v>
      </c>
      <c r="B227" s="11" t="s">
        <v>426</v>
      </c>
      <c r="C227" s="11" t="s">
        <v>377</v>
      </c>
      <c r="D227" s="17">
        <f>1*'Dig1703'!J227</f>
        <v>1.96</v>
      </c>
      <c r="E227" s="17">
        <f>1*'Dig1703'!L227</f>
        <v>1.28</v>
      </c>
      <c r="F227" s="9" t="str">
        <f>'Dig1703'!M227</f>
        <v>S</v>
      </c>
      <c r="G227" s="17">
        <f>1*'Dig1703'!N227</f>
        <v>1.96</v>
      </c>
      <c r="H227" s="9" t="str">
        <f>'Dig1703'!O227</f>
        <v>S</v>
      </c>
      <c r="I227" s="17">
        <f>1*'Dig1703'!P227</f>
        <v>1.96</v>
      </c>
      <c r="J227" s="9" t="str">
        <f>'Dig1703'!Q227</f>
        <v>N</v>
      </c>
      <c r="K227" s="17">
        <f>1*'Dig1703'!R227</f>
        <v>1.28</v>
      </c>
      <c r="L227" s="9" t="str">
        <f>'Dig1703'!S227</f>
        <v>S</v>
      </c>
      <c r="M227" s="17">
        <f>1*'Dig1703'!T227</f>
        <v>0</v>
      </c>
      <c r="N227" s="11" t="str">
        <f>'Dig1703'!U227</f>
        <v>N</v>
      </c>
      <c r="O227" s="11" t="s">
        <v>549</v>
      </c>
      <c r="P227" s="11" t="s">
        <v>79</v>
      </c>
    </row>
    <row r="228" spans="1:16" x14ac:dyDescent="0.25">
      <c r="A228" s="16" t="s">
        <v>1873</v>
      </c>
      <c r="B228" s="11" t="s">
        <v>426</v>
      </c>
      <c r="C228" s="11" t="s">
        <v>380</v>
      </c>
      <c r="D228" s="17">
        <f>1*'Dig1703'!J228</f>
        <v>2.1800000000000002</v>
      </c>
      <c r="E228" s="17">
        <f>1*'Dig1703'!L228</f>
        <v>2.1800000000000002</v>
      </c>
      <c r="F228" s="9" t="str">
        <f>'Dig1703'!M228</f>
        <v>N</v>
      </c>
      <c r="G228" s="17">
        <f>1*'Dig1703'!N228</f>
        <v>2.1800000000000002</v>
      </c>
      <c r="H228" s="9" t="str">
        <f>'Dig1703'!O228</f>
        <v>N</v>
      </c>
      <c r="I228" s="17">
        <f>1*'Dig1703'!P228</f>
        <v>2.74</v>
      </c>
      <c r="J228" s="9" t="str">
        <f>'Dig1703'!Q228</f>
        <v>N</v>
      </c>
      <c r="K228" s="17">
        <f>1*'Dig1703'!R228</f>
        <v>3.28</v>
      </c>
      <c r="L228" s="9" t="str">
        <f>'Dig1703'!S228</f>
        <v>N</v>
      </c>
      <c r="M228" s="17">
        <f>1*'Dig1703'!T228</f>
        <v>0</v>
      </c>
      <c r="N228" s="11" t="str">
        <f>'Dig1703'!U228</f>
        <v>N</v>
      </c>
      <c r="O228" s="11"/>
      <c r="P228" s="11" t="s">
        <v>15</v>
      </c>
    </row>
    <row r="229" spans="1:16" x14ac:dyDescent="0.25">
      <c r="A229" s="16" t="s">
        <v>1873</v>
      </c>
      <c r="B229" s="11" t="s">
        <v>426</v>
      </c>
      <c r="C229" s="11" t="s">
        <v>383</v>
      </c>
      <c r="D229" s="17">
        <f>1*'Dig1703'!J229</f>
        <v>1.84</v>
      </c>
      <c r="E229" s="17">
        <f>1*'Dig1703'!L229</f>
        <v>1.84</v>
      </c>
      <c r="F229" s="9" t="str">
        <f>'Dig1703'!M229</f>
        <v>N</v>
      </c>
      <c r="G229" s="17">
        <f>1*'Dig1703'!N229</f>
        <v>1.84</v>
      </c>
      <c r="H229" s="9" t="str">
        <f>'Dig1703'!O229</f>
        <v>N</v>
      </c>
      <c r="I229" s="17">
        <f>1*'Dig1703'!P229</f>
        <v>1.84</v>
      </c>
      <c r="J229" s="9" t="str">
        <f>'Dig1703'!Q229</f>
        <v>N</v>
      </c>
      <c r="K229" s="17">
        <f>1*'Dig1703'!R229</f>
        <v>1.84</v>
      </c>
      <c r="L229" s="9" t="str">
        <f>'Dig1703'!S229</f>
        <v>N</v>
      </c>
      <c r="M229" s="17">
        <f>1*'Dig1703'!T229</f>
        <v>0</v>
      </c>
      <c r="N229" s="11" t="str">
        <f>'Dig1703'!U229</f>
        <v>N</v>
      </c>
      <c r="O229" s="11"/>
      <c r="P229" s="11" t="s">
        <v>79</v>
      </c>
    </row>
    <row r="230" spans="1:16" x14ac:dyDescent="0.25">
      <c r="A230" s="16" t="s">
        <v>1873</v>
      </c>
      <c r="B230" s="11" t="s">
        <v>426</v>
      </c>
      <c r="C230" s="11" t="s">
        <v>385</v>
      </c>
      <c r="D230" s="17">
        <f>1*'Dig1703'!J230</f>
        <v>2.2799999999999998</v>
      </c>
      <c r="E230" s="17">
        <f>1*'Dig1703'!L230</f>
        <v>3.28</v>
      </c>
      <c r="F230" s="9" t="str">
        <f>'Dig1703'!M230</f>
        <v>N</v>
      </c>
      <c r="G230" s="17">
        <f>1*'Dig1703'!N230</f>
        <v>3.28</v>
      </c>
      <c r="H230" s="9" t="str">
        <f>'Dig1703'!O230</f>
        <v>N</v>
      </c>
      <c r="I230" s="17">
        <f>1*'Dig1703'!P230</f>
        <v>3.28</v>
      </c>
      <c r="J230" s="9" t="str">
        <f>'Dig1703'!Q230</f>
        <v>N</v>
      </c>
      <c r="K230" s="17">
        <f>1*'Dig1703'!R230</f>
        <v>3.28</v>
      </c>
      <c r="L230" s="9" t="str">
        <f>'Dig1703'!S230</f>
        <v>N</v>
      </c>
      <c r="M230" s="17">
        <f>1*'Dig1703'!T230</f>
        <v>0</v>
      </c>
      <c r="N230" s="11" t="str">
        <f>'Dig1703'!U230</f>
        <v>N</v>
      </c>
      <c r="O230" s="11"/>
      <c r="P230" s="11" t="s">
        <v>79</v>
      </c>
    </row>
    <row r="231" spans="1:16" x14ac:dyDescent="0.25">
      <c r="A231" s="16" t="s">
        <v>1873</v>
      </c>
      <c r="B231" s="11" t="s">
        <v>426</v>
      </c>
      <c r="C231" s="11" t="s">
        <v>387</v>
      </c>
      <c r="D231" s="17">
        <f>1*'Dig1703'!J231</f>
        <v>4.38</v>
      </c>
      <c r="E231" s="17">
        <f>1*'Dig1703'!L231</f>
        <v>3.5</v>
      </c>
      <c r="F231" s="9" t="str">
        <f>'Dig1703'!M231</f>
        <v>N</v>
      </c>
      <c r="G231" s="17">
        <f>1*'Dig1703'!N231</f>
        <v>3.5</v>
      </c>
      <c r="H231" s="9" t="str">
        <f>'Dig1703'!O231</f>
        <v>N</v>
      </c>
      <c r="I231" s="17">
        <f>1*'Dig1703'!P231</f>
        <v>3.5</v>
      </c>
      <c r="J231" s="9" t="str">
        <f>'Dig1703'!Q231</f>
        <v>N</v>
      </c>
      <c r="K231" s="17">
        <f>1*'Dig1703'!R231</f>
        <v>2.62</v>
      </c>
      <c r="L231" s="9" t="str">
        <f>'Dig1703'!S231</f>
        <v>N</v>
      </c>
      <c r="M231" s="17">
        <f>1*'Dig1703'!T231</f>
        <v>0</v>
      </c>
      <c r="N231" s="11" t="str">
        <f>'Dig1703'!U231</f>
        <v>N</v>
      </c>
      <c r="O231" s="11"/>
      <c r="P231" s="11" t="s">
        <v>79</v>
      </c>
    </row>
    <row r="232" spans="1:16" x14ac:dyDescent="0.25">
      <c r="A232" s="16" t="s">
        <v>1873</v>
      </c>
      <c r="B232" s="11" t="s">
        <v>426</v>
      </c>
      <c r="C232" s="11" t="s">
        <v>390</v>
      </c>
      <c r="D232" s="17">
        <f>1*'Dig1703'!J232</f>
        <v>3.98</v>
      </c>
      <c r="E232" s="17">
        <f>1*'Dig1703'!L232</f>
        <v>3.98</v>
      </c>
      <c r="F232" s="9" t="str">
        <f>'Dig1703'!M232</f>
        <v>N</v>
      </c>
      <c r="G232" s="17">
        <f>1*'Dig1703'!N232</f>
        <v>3.98</v>
      </c>
      <c r="H232" s="9" t="str">
        <f>'Dig1703'!O232</f>
        <v>N</v>
      </c>
      <c r="I232" s="17">
        <f>1*'Dig1703'!P232</f>
        <v>5.49</v>
      </c>
      <c r="J232" s="9" t="str">
        <f>'Dig1703'!Q232</f>
        <v>N</v>
      </c>
      <c r="K232" s="17">
        <f>1*'Dig1703'!R232</f>
        <v>5.78</v>
      </c>
      <c r="L232" s="9" t="str">
        <f>'Dig1703'!S232</f>
        <v>N</v>
      </c>
      <c r="M232" s="17">
        <f>1*'Dig1703'!T232</f>
        <v>0</v>
      </c>
      <c r="N232" s="11" t="str">
        <f>'Dig1703'!U232</f>
        <v>N</v>
      </c>
      <c r="O232" s="11"/>
      <c r="P232" s="11" t="s">
        <v>551</v>
      </c>
    </row>
    <row r="233" spans="1:16" x14ac:dyDescent="0.25">
      <c r="A233" s="16" t="s">
        <v>1873</v>
      </c>
      <c r="B233" s="11" t="s">
        <v>426</v>
      </c>
      <c r="C233" s="11" t="s">
        <v>392</v>
      </c>
      <c r="D233" s="17">
        <f>1*'Dig1703'!J233</f>
        <v>2.2799999999999998</v>
      </c>
      <c r="E233" s="17">
        <f>1*'Dig1703'!L233</f>
        <v>2.2799999999999998</v>
      </c>
      <c r="F233" s="9" t="str">
        <f>'Dig1703'!M233</f>
        <v>N</v>
      </c>
      <c r="G233" s="17">
        <f>1*'Dig1703'!N233</f>
        <v>3.02</v>
      </c>
      <c r="H233" s="9" t="str">
        <f>'Dig1703'!O233</f>
        <v>N</v>
      </c>
      <c r="I233" s="17">
        <f>1*'Dig1703'!P233</f>
        <v>3.02</v>
      </c>
      <c r="J233" s="9" t="str">
        <f>'Dig1703'!Q233</f>
        <v>N</v>
      </c>
      <c r="K233" s="17">
        <f>1*'Dig1703'!R233</f>
        <v>3.02</v>
      </c>
      <c r="L233" s="9" t="str">
        <f>'Dig1703'!S233</f>
        <v>N</v>
      </c>
      <c r="M233" s="17">
        <f>1*'Dig1703'!T233</f>
        <v>0</v>
      </c>
      <c r="N233" s="11" t="str">
        <f>'Dig1703'!U233</f>
        <v>N</v>
      </c>
      <c r="O233" s="11" t="s">
        <v>394</v>
      </c>
      <c r="P233" s="11" t="s">
        <v>79</v>
      </c>
    </row>
    <row r="234" spans="1:16" x14ac:dyDescent="0.25">
      <c r="A234" s="16" t="s">
        <v>1873</v>
      </c>
      <c r="B234" s="11" t="s">
        <v>426</v>
      </c>
      <c r="C234" s="11" t="s">
        <v>395</v>
      </c>
      <c r="D234" s="17">
        <f>1*'Dig1703'!J234</f>
        <v>3.98</v>
      </c>
      <c r="E234" s="17">
        <f>1*'Dig1703'!L234</f>
        <v>3.98</v>
      </c>
      <c r="F234" s="9" t="str">
        <f>'Dig1703'!M234</f>
        <v>N</v>
      </c>
      <c r="G234" s="17">
        <f>1*'Dig1703'!N234</f>
        <v>3.98</v>
      </c>
      <c r="H234" s="9" t="str">
        <f>'Dig1703'!O234</f>
        <v>N</v>
      </c>
      <c r="I234" s="17">
        <f>1*'Dig1703'!P234</f>
        <v>3.98</v>
      </c>
      <c r="J234" s="9" t="str">
        <f>'Dig1703'!Q234</f>
        <v>N</v>
      </c>
      <c r="K234" s="17">
        <f>1*'Dig1703'!R234</f>
        <v>3.98</v>
      </c>
      <c r="L234" s="9" t="str">
        <f>'Dig1703'!S234</f>
        <v>N</v>
      </c>
      <c r="M234" s="17">
        <f>1*'Dig1703'!T234</f>
        <v>0</v>
      </c>
      <c r="N234" s="11" t="str">
        <f>'Dig1703'!U234</f>
        <v>N</v>
      </c>
      <c r="O234" s="11"/>
      <c r="P234" s="11" t="s">
        <v>352</v>
      </c>
    </row>
    <row r="235" spans="1:16" x14ac:dyDescent="0.25">
      <c r="A235" s="16" t="s">
        <v>1873</v>
      </c>
      <c r="B235" s="11" t="s">
        <v>426</v>
      </c>
      <c r="C235" s="11" t="s">
        <v>398</v>
      </c>
      <c r="D235" s="17">
        <f>1*'Dig1703'!J235</f>
        <v>2.84</v>
      </c>
      <c r="E235" s="17">
        <f>1*'Dig1703'!L235</f>
        <v>3.28</v>
      </c>
      <c r="F235" s="9" t="str">
        <f>'Dig1703'!M235</f>
        <v>N</v>
      </c>
      <c r="G235" s="17">
        <f>1*'Dig1703'!N235</f>
        <v>3.57</v>
      </c>
      <c r="H235" s="9" t="str">
        <f>'Dig1703'!O235</f>
        <v>N</v>
      </c>
      <c r="I235" s="17">
        <f>1*'Dig1703'!P235</f>
        <v>3.57</v>
      </c>
      <c r="J235" s="9" t="str">
        <f>'Dig1703'!Q235</f>
        <v>N</v>
      </c>
      <c r="K235" s="17">
        <f>1*'Dig1703'!R235</f>
        <v>3.57</v>
      </c>
      <c r="L235" s="9" t="str">
        <f>'Dig1703'!S235</f>
        <v>N</v>
      </c>
      <c r="M235" s="17">
        <f>1*'Dig1703'!T235</f>
        <v>0</v>
      </c>
      <c r="N235" s="11" t="str">
        <f>'Dig1703'!U235</f>
        <v>N</v>
      </c>
      <c r="O235" s="11"/>
      <c r="P235" s="11" t="s">
        <v>79</v>
      </c>
    </row>
    <row r="236" spans="1:16" x14ac:dyDescent="0.25">
      <c r="A236" s="16" t="s">
        <v>1873</v>
      </c>
      <c r="B236" s="11" t="s">
        <v>426</v>
      </c>
      <c r="C236" s="11" t="s">
        <v>401</v>
      </c>
      <c r="D236" s="17">
        <f>1*'Dig1703'!J236</f>
        <v>5.91</v>
      </c>
      <c r="E236" s="17">
        <f>1*'Dig1703'!L236</f>
        <v>5.91</v>
      </c>
      <c r="F236" s="9" t="str">
        <f>'Dig1703'!M236</f>
        <v>N</v>
      </c>
      <c r="G236" s="17">
        <f>1*'Dig1703'!N236</f>
        <v>5.91</v>
      </c>
      <c r="H236" s="9" t="str">
        <f>'Dig1703'!O236</f>
        <v>N</v>
      </c>
      <c r="I236" s="17">
        <f>1*'Dig1703'!P236</f>
        <v>5.91</v>
      </c>
      <c r="J236" s="9" t="str">
        <f>'Dig1703'!Q236</f>
        <v>N</v>
      </c>
      <c r="K236" s="17">
        <f>1*'Dig1703'!R236</f>
        <v>6.58</v>
      </c>
      <c r="L236" s="9" t="str">
        <f>'Dig1703'!S236</f>
        <v>N</v>
      </c>
      <c r="M236" s="17">
        <f>1*'Dig1703'!T236</f>
        <v>0</v>
      </c>
      <c r="N236" s="11" t="str">
        <f>'Dig1703'!U236</f>
        <v>N</v>
      </c>
      <c r="O236" s="11"/>
      <c r="P236" s="11" t="s">
        <v>79</v>
      </c>
    </row>
    <row r="237" spans="1:16" x14ac:dyDescent="0.25">
      <c r="A237" s="16" t="s">
        <v>1873</v>
      </c>
      <c r="B237" s="11" t="s">
        <v>426</v>
      </c>
      <c r="C237" s="11" t="s">
        <v>404</v>
      </c>
      <c r="D237" s="17">
        <f>1*'Dig1703'!J237</f>
        <v>5.98</v>
      </c>
      <c r="E237" s="17">
        <f>1*'Dig1703'!L237</f>
        <v>4.9800000000000004</v>
      </c>
      <c r="F237" s="9" t="str">
        <f>'Dig1703'!M237</f>
        <v>N</v>
      </c>
      <c r="G237" s="17">
        <f>1*'Dig1703'!N237</f>
        <v>4.9800000000000004</v>
      </c>
      <c r="H237" s="9" t="str">
        <f>'Dig1703'!O237</f>
        <v>N</v>
      </c>
      <c r="I237" s="17">
        <f>1*'Dig1703'!P237</f>
        <v>4.9800000000000004</v>
      </c>
      <c r="J237" s="9" t="str">
        <f>'Dig1703'!Q237</f>
        <v>N</v>
      </c>
      <c r="K237" s="17">
        <f>1*'Dig1703'!R237</f>
        <v>4.9800000000000004</v>
      </c>
      <c r="L237" s="9" t="str">
        <f>'Dig1703'!S237</f>
        <v>N</v>
      </c>
      <c r="M237" s="17">
        <f>1*'Dig1703'!T237</f>
        <v>0</v>
      </c>
      <c r="N237" s="11" t="str">
        <f>'Dig1703'!U237</f>
        <v>N</v>
      </c>
      <c r="O237" s="11" t="s">
        <v>556</v>
      </c>
      <c r="P237" s="11" t="s">
        <v>407</v>
      </c>
    </row>
    <row r="238" spans="1:16" x14ac:dyDescent="0.25">
      <c r="A238" s="16" t="s">
        <v>1873</v>
      </c>
      <c r="B238" s="11" t="s">
        <v>426</v>
      </c>
      <c r="C238" s="11" t="s">
        <v>408</v>
      </c>
      <c r="D238" s="17">
        <f>1*'Dig1703'!J238</f>
        <v>0</v>
      </c>
      <c r="E238" s="17">
        <f>1*'Dig1703'!L238</f>
        <v>0</v>
      </c>
      <c r="F238" s="9" t="str">
        <f>'Dig1703'!M238</f>
        <v>N</v>
      </c>
      <c r="G238" s="17">
        <f>1*'Dig1703'!N238</f>
        <v>0</v>
      </c>
      <c r="H238" s="9" t="str">
        <f>'Dig1703'!O238</f>
        <v>N</v>
      </c>
      <c r="I238" s="17">
        <f>1*'Dig1703'!P238</f>
        <v>0</v>
      </c>
      <c r="J238" s="9" t="str">
        <f>'Dig1703'!Q238</f>
        <v>N</v>
      </c>
      <c r="K238" s="17">
        <f>1*'Dig1703'!R238</f>
        <v>0</v>
      </c>
      <c r="L238" s="9" t="str">
        <f>'Dig1703'!S238</f>
        <v>N</v>
      </c>
      <c r="M238" s="17">
        <f>1*'Dig1703'!T238</f>
        <v>0</v>
      </c>
      <c r="N238" s="11" t="str">
        <f>'Dig1703'!U238</f>
        <v>N</v>
      </c>
      <c r="O238" s="11"/>
      <c r="P238" s="11" t="s">
        <v>79</v>
      </c>
    </row>
    <row r="239" spans="1:16" x14ac:dyDescent="0.25">
      <c r="A239" s="16" t="s">
        <v>1873</v>
      </c>
      <c r="B239" s="11" t="s">
        <v>426</v>
      </c>
      <c r="C239" s="11" t="s">
        <v>410</v>
      </c>
      <c r="D239" s="17">
        <f>1*'Dig1703'!J239</f>
        <v>0</v>
      </c>
      <c r="E239" s="17">
        <f>1*'Dig1703'!L239</f>
        <v>0</v>
      </c>
      <c r="F239" s="9" t="str">
        <f>'Dig1703'!M239</f>
        <v>N</v>
      </c>
      <c r="G239" s="17">
        <f>1*'Dig1703'!N239</f>
        <v>0</v>
      </c>
      <c r="H239" s="9" t="str">
        <f>'Dig1703'!O239</f>
        <v>N</v>
      </c>
      <c r="I239" s="17">
        <f>1*'Dig1703'!P239</f>
        <v>0</v>
      </c>
      <c r="J239" s="9" t="str">
        <f>'Dig1703'!Q239</f>
        <v>N</v>
      </c>
      <c r="K239" s="17">
        <f>1*'Dig1703'!R239</f>
        <v>0</v>
      </c>
      <c r="L239" s="9" t="str">
        <f>'Dig1703'!S239</f>
        <v>N</v>
      </c>
      <c r="M239" s="17">
        <f>1*'Dig1703'!T239</f>
        <v>0</v>
      </c>
      <c r="N239" s="11" t="str">
        <f>'Dig1703'!U239</f>
        <v>N</v>
      </c>
      <c r="O239" s="11" t="s">
        <v>194</v>
      </c>
      <c r="P239" s="11" t="s">
        <v>110</v>
      </c>
    </row>
    <row r="240" spans="1:16" x14ac:dyDescent="0.25">
      <c r="A240" s="16" t="s">
        <v>1873</v>
      </c>
      <c r="B240" s="11" t="s">
        <v>426</v>
      </c>
      <c r="C240" s="11" t="s">
        <v>413</v>
      </c>
      <c r="D240" s="17">
        <f>1*'Dig1703'!J240</f>
        <v>0</v>
      </c>
      <c r="E240" s="17">
        <f>1*'Dig1703'!L240</f>
        <v>0</v>
      </c>
      <c r="F240" s="9" t="str">
        <f>'Dig1703'!M240</f>
        <v>N</v>
      </c>
      <c r="G240" s="17">
        <f>1*'Dig1703'!N240</f>
        <v>0</v>
      </c>
      <c r="H240" s="9" t="str">
        <f>'Dig1703'!O240</f>
        <v>N</v>
      </c>
      <c r="I240" s="17">
        <f>1*'Dig1703'!P240</f>
        <v>0</v>
      </c>
      <c r="J240" s="9" t="str">
        <f>'Dig1703'!Q240</f>
        <v>N</v>
      </c>
      <c r="K240" s="17">
        <f>1*'Dig1703'!R240</f>
        <v>0</v>
      </c>
      <c r="L240" s="9" t="str">
        <f>'Dig1703'!S240</f>
        <v>N</v>
      </c>
      <c r="M240" s="17">
        <f>1*'Dig1703'!T240</f>
        <v>0</v>
      </c>
      <c r="N240" s="11" t="str">
        <f>'Dig1703'!U240</f>
        <v>N</v>
      </c>
      <c r="O240" s="11"/>
      <c r="P240" s="11" t="s">
        <v>115</v>
      </c>
    </row>
    <row r="241" spans="1:16" x14ac:dyDescent="0.25">
      <c r="A241" s="16" t="s">
        <v>1873</v>
      </c>
      <c r="B241" s="11" t="s">
        <v>426</v>
      </c>
      <c r="C241" s="11" t="s">
        <v>415</v>
      </c>
      <c r="D241" s="17">
        <f>1*'Dig1703'!J241</f>
        <v>0</v>
      </c>
      <c r="E241" s="17">
        <f>1*'Dig1703'!L241</f>
        <v>0</v>
      </c>
      <c r="F241" s="9" t="str">
        <f>'Dig1703'!M241</f>
        <v>N</v>
      </c>
      <c r="G241" s="17">
        <f>1*'Dig1703'!N241</f>
        <v>0</v>
      </c>
      <c r="H241" s="9" t="str">
        <f>'Dig1703'!O241</f>
        <v>N</v>
      </c>
      <c r="I241" s="17">
        <f>1*'Dig1703'!P241</f>
        <v>0</v>
      </c>
      <c r="J241" s="9" t="str">
        <f>'Dig1703'!Q241</f>
        <v>N</v>
      </c>
      <c r="K241" s="17">
        <f>1*'Dig1703'!R241</f>
        <v>0</v>
      </c>
      <c r="L241" s="9" t="str">
        <f>'Dig1703'!S241</f>
        <v>N</v>
      </c>
      <c r="M241" s="17">
        <f>1*'Dig1703'!T241</f>
        <v>0</v>
      </c>
      <c r="N241" s="11" t="str">
        <f>'Dig1703'!U241</f>
        <v>N</v>
      </c>
      <c r="O241" s="11" t="s">
        <v>923</v>
      </c>
      <c r="P241" s="11" t="s">
        <v>110</v>
      </c>
    </row>
    <row r="242" spans="1:16" x14ac:dyDescent="0.25">
      <c r="A242" s="16" t="s">
        <v>1873</v>
      </c>
      <c r="B242" s="11" t="s">
        <v>426</v>
      </c>
      <c r="C242" s="11" t="s">
        <v>419</v>
      </c>
      <c r="D242" s="17">
        <f>1*'Dig1703'!J242</f>
        <v>10.97</v>
      </c>
      <c r="E242" s="17">
        <f>1*'Dig1703'!L242</f>
        <v>11.95</v>
      </c>
      <c r="F242" s="9" t="str">
        <f>'Dig1703'!M242</f>
        <v>N</v>
      </c>
      <c r="G242" s="17">
        <f>1*'Dig1703'!N242</f>
        <v>11.95</v>
      </c>
      <c r="H242" s="9" t="str">
        <f>'Dig1703'!O242</f>
        <v>N</v>
      </c>
      <c r="I242" s="17">
        <f>1*'Dig1703'!P242</f>
        <v>11.95</v>
      </c>
      <c r="J242" s="9" t="str">
        <f>'Dig1703'!Q242</f>
        <v>N</v>
      </c>
      <c r="K242" s="17">
        <f>1*'Dig1703'!R242</f>
        <v>11.95</v>
      </c>
      <c r="L242" s="9" t="str">
        <f>'Dig1703'!S242</f>
        <v>N</v>
      </c>
      <c r="M242" s="17">
        <f>1*'Dig1703'!T242</f>
        <v>0</v>
      </c>
      <c r="N242" s="11" t="str">
        <f>'Dig1703'!U242</f>
        <v>N</v>
      </c>
      <c r="O242" s="11" t="s">
        <v>559</v>
      </c>
      <c r="P242" s="11" t="s">
        <v>110</v>
      </c>
    </row>
    <row r="243" spans="1:16" x14ac:dyDescent="0.25">
      <c r="A243" s="16" t="s">
        <v>1873</v>
      </c>
      <c r="B243" s="11" t="s">
        <v>426</v>
      </c>
      <c r="C243" s="11" t="s">
        <v>421</v>
      </c>
      <c r="D243" s="17">
        <f>1*'Dig1703'!J243</f>
        <v>0</v>
      </c>
      <c r="E243" s="17">
        <f>1*'Dig1703'!L243</f>
        <v>0</v>
      </c>
      <c r="F243" s="9" t="str">
        <f>'Dig1703'!M243</f>
        <v>N</v>
      </c>
      <c r="G243" s="17">
        <f>1*'Dig1703'!N243</f>
        <v>0</v>
      </c>
      <c r="H243" s="9" t="str">
        <f>'Dig1703'!O243</f>
        <v>N</v>
      </c>
      <c r="I243" s="17">
        <f>1*'Dig1703'!P243</f>
        <v>0</v>
      </c>
      <c r="J243" s="9" t="str">
        <f>'Dig1703'!Q243</f>
        <v>N</v>
      </c>
      <c r="K243" s="17">
        <f>1*'Dig1703'!R243</f>
        <v>0</v>
      </c>
      <c r="L243" s="9" t="str">
        <f>'Dig1703'!S243</f>
        <v>N</v>
      </c>
      <c r="M243" s="17">
        <f>1*'Dig1703'!T243</f>
        <v>0</v>
      </c>
      <c r="N243" s="11" t="str">
        <f>'Dig1703'!U243</f>
        <v>N</v>
      </c>
      <c r="O243" s="11" t="s">
        <v>560</v>
      </c>
      <c r="P243" s="11" t="s">
        <v>79</v>
      </c>
    </row>
    <row r="244" spans="1:16" x14ac:dyDescent="0.25">
      <c r="A244" s="16" t="s">
        <v>1873</v>
      </c>
      <c r="B244" s="11" t="s">
        <v>426</v>
      </c>
      <c r="C244" s="11" t="s">
        <v>424</v>
      </c>
      <c r="D244" s="17">
        <f>1*'Dig1703'!J244</f>
        <v>36.5</v>
      </c>
      <c r="E244" s="17">
        <f>1*'Dig1703'!L244</f>
        <v>36.5</v>
      </c>
      <c r="F244" s="9" t="str">
        <f>'Dig1703'!M244</f>
        <v>N</v>
      </c>
      <c r="G244" s="17">
        <f>1*'Dig1703'!N244</f>
        <v>36.5</v>
      </c>
      <c r="H244" s="9" t="str">
        <f>'Dig1703'!O244</f>
        <v>N</v>
      </c>
      <c r="I244" s="17">
        <f>1*'Dig1703'!P244</f>
        <v>36.5</v>
      </c>
      <c r="J244" s="9" t="str">
        <f>'Dig1703'!Q244</f>
        <v>N</v>
      </c>
      <c r="K244" s="17">
        <f>1*'Dig1703'!R244</f>
        <v>36.5</v>
      </c>
      <c r="L244" s="9" t="str">
        <f>'Dig1703'!S244</f>
        <v>N</v>
      </c>
      <c r="M244" s="17">
        <f>1*'Dig1703'!T244</f>
        <v>0</v>
      </c>
      <c r="N244" s="11" t="str">
        <f>'Dig1703'!U244</f>
        <v>N</v>
      </c>
      <c r="O244" s="11" t="s">
        <v>561</v>
      </c>
      <c r="P244" s="11" t="s">
        <v>110</v>
      </c>
    </row>
    <row r="245" spans="1:16" x14ac:dyDescent="0.25">
      <c r="A245" s="16" t="s">
        <v>1873</v>
      </c>
      <c r="B245" s="11" t="s">
        <v>563</v>
      </c>
      <c r="C245" s="11" t="s">
        <v>12</v>
      </c>
      <c r="D245" s="17">
        <f>1*'Dig1703'!J245</f>
        <v>3.57</v>
      </c>
      <c r="E245" s="17">
        <f>1*'Dig1703'!L245</f>
        <v>3.57</v>
      </c>
      <c r="F245" s="9" t="str">
        <f>'Dig1703'!M245</f>
        <v>N</v>
      </c>
      <c r="G245" s="17">
        <f>1*'Dig1703'!N245</f>
        <v>3.57</v>
      </c>
      <c r="H245" s="9" t="str">
        <f>'Dig1703'!O245</f>
        <v>N</v>
      </c>
      <c r="I245" s="17">
        <f>1*'Dig1703'!P245</f>
        <v>3.57</v>
      </c>
      <c r="J245" s="9" t="str">
        <f>'Dig1703'!Q245</f>
        <v>N</v>
      </c>
      <c r="K245" s="17">
        <f>1*'Dig1703'!R245</f>
        <v>3.57</v>
      </c>
      <c r="L245" s="9" t="str">
        <f>'Dig1703'!S245</f>
        <v>N</v>
      </c>
      <c r="M245" s="17">
        <f>1*'Dig1703'!T245</f>
        <v>0</v>
      </c>
      <c r="N245" s="11" t="str">
        <f>'Dig1703'!U245</f>
        <v>N</v>
      </c>
      <c r="O245" s="11" t="s">
        <v>565</v>
      </c>
      <c r="P245" s="11" t="s">
        <v>566</v>
      </c>
    </row>
    <row r="246" spans="1:16" x14ac:dyDescent="0.25">
      <c r="A246" s="16" t="s">
        <v>1873</v>
      </c>
      <c r="B246" s="11" t="s">
        <v>563</v>
      </c>
      <c r="C246" s="11" t="s">
        <v>19</v>
      </c>
      <c r="D246" s="17">
        <f>1*'Dig1703'!J246</f>
        <v>5.89</v>
      </c>
      <c r="E246" s="17">
        <f>1*'Dig1703'!L246</f>
        <v>5.89</v>
      </c>
      <c r="F246" s="9" t="str">
        <f>'Dig1703'!M246</f>
        <v>N</v>
      </c>
      <c r="G246" s="17">
        <f>1*'Dig1703'!N246</f>
        <v>5.89</v>
      </c>
      <c r="H246" s="9" t="str">
        <f>'Dig1703'!O246</f>
        <v>N</v>
      </c>
      <c r="I246" s="17">
        <f>1*'Dig1703'!P246</f>
        <v>4.99</v>
      </c>
      <c r="J246" s="9" t="str">
        <f>'Dig1703'!Q246</f>
        <v>N</v>
      </c>
      <c r="K246" s="17">
        <f>1*'Dig1703'!R246</f>
        <v>4.99</v>
      </c>
      <c r="L246" s="9" t="str">
        <f>'Dig1703'!S246</f>
        <v>N</v>
      </c>
      <c r="M246" s="17">
        <f>1*'Dig1703'!T246</f>
        <v>0</v>
      </c>
      <c r="N246" s="11" t="str">
        <f>'Dig1703'!U246</f>
        <v>N</v>
      </c>
      <c r="O246" s="11" t="s">
        <v>430</v>
      </c>
      <c r="P246" s="11" t="s">
        <v>568</v>
      </c>
    </row>
    <row r="247" spans="1:16" x14ac:dyDescent="0.25">
      <c r="A247" s="16" t="s">
        <v>1873</v>
      </c>
      <c r="B247" s="11" t="s">
        <v>563</v>
      </c>
      <c r="C247" s="11" t="s">
        <v>23</v>
      </c>
      <c r="D247" s="17">
        <f>1*'Dig1703'!J247</f>
        <v>3.37</v>
      </c>
      <c r="E247" s="17">
        <f>1*'Dig1703'!L247</f>
        <v>3.37</v>
      </c>
      <c r="F247" s="9" t="str">
        <f>'Dig1703'!M247</f>
        <v>N</v>
      </c>
      <c r="G247" s="17">
        <f>1*'Dig1703'!N247</f>
        <v>3.92</v>
      </c>
      <c r="H247" s="9" t="str">
        <f>'Dig1703'!O247</f>
        <v>S</v>
      </c>
      <c r="I247" s="17">
        <f>1*'Dig1703'!P247</f>
        <v>3.92</v>
      </c>
      <c r="J247" s="9" t="str">
        <f>'Dig1703'!Q247</f>
        <v>N</v>
      </c>
      <c r="K247" s="17">
        <f>1*'Dig1703'!R247</f>
        <v>3.92</v>
      </c>
      <c r="L247" s="9" t="str">
        <f>'Dig1703'!S247</f>
        <v>N</v>
      </c>
      <c r="M247" s="17">
        <f>1*'Dig1703'!T247</f>
        <v>0</v>
      </c>
      <c r="N247" s="11" t="str">
        <f>'Dig1703'!U247</f>
        <v>N</v>
      </c>
      <c r="O247" s="11" t="s">
        <v>569</v>
      </c>
      <c r="P247" s="11" t="s">
        <v>570</v>
      </c>
    </row>
    <row r="248" spans="1:16" x14ac:dyDescent="0.25">
      <c r="A248" s="16" t="s">
        <v>1873</v>
      </c>
      <c r="B248" s="11" t="s">
        <v>563</v>
      </c>
      <c r="C248" s="11" t="s">
        <v>27</v>
      </c>
      <c r="D248" s="17">
        <f>1*'Dig1703'!J248</f>
        <v>3.29</v>
      </c>
      <c r="E248" s="17">
        <f>1*'Dig1703'!L248</f>
        <v>3.29</v>
      </c>
      <c r="F248" s="9" t="str">
        <f>'Dig1703'!M248</f>
        <v>N</v>
      </c>
      <c r="G248" s="17">
        <f>1*'Dig1703'!N248</f>
        <v>3.29</v>
      </c>
      <c r="H248" s="9" t="str">
        <f>'Dig1703'!O248</f>
        <v>N</v>
      </c>
      <c r="I248" s="17">
        <f>1*'Dig1703'!P248</f>
        <v>2.99</v>
      </c>
      <c r="J248" s="9" t="str">
        <f>'Dig1703'!Q248</f>
        <v>N</v>
      </c>
      <c r="K248" s="17">
        <f>1*'Dig1703'!R248</f>
        <v>2.99</v>
      </c>
      <c r="L248" s="9" t="str">
        <f>'Dig1703'!S248</f>
        <v>N</v>
      </c>
      <c r="M248" s="17">
        <f>1*'Dig1703'!T248</f>
        <v>0</v>
      </c>
      <c r="N248" s="11" t="str">
        <f>'Dig1703'!U248</f>
        <v>N</v>
      </c>
      <c r="O248" s="11" t="s">
        <v>29</v>
      </c>
      <c r="P248" s="11" t="s">
        <v>571</v>
      </c>
    </row>
    <row r="249" spans="1:16" x14ac:dyDescent="0.25">
      <c r="A249" s="16" t="s">
        <v>1873</v>
      </c>
      <c r="B249" s="11" t="s">
        <v>563</v>
      </c>
      <c r="C249" s="11" t="s">
        <v>31</v>
      </c>
      <c r="D249" s="17">
        <f>1*'Dig1703'!J249</f>
        <v>2.4900000000000002</v>
      </c>
      <c r="E249" s="17">
        <f>1*'Dig1703'!L249</f>
        <v>2.4900000000000002</v>
      </c>
      <c r="F249" s="9" t="str">
        <f>'Dig1703'!M249</f>
        <v>N</v>
      </c>
      <c r="G249" s="17">
        <f>1*'Dig1703'!N249</f>
        <v>2.4900000000000002</v>
      </c>
      <c r="H249" s="9" t="str">
        <f>'Dig1703'!O249</f>
        <v>N</v>
      </c>
      <c r="I249" s="17">
        <f>1*'Dig1703'!P249</f>
        <v>2.19</v>
      </c>
      <c r="J249" s="9" t="str">
        <f>'Dig1703'!Q249</f>
        <v>N</v>
      </c>
      <c r="K249" s="17">
        <f>1*'Dig1703'!R249</f>
        <v>2.19</v>
      </c>
      <c r="L249" s="9" t="str">
        <f>'Dig1703'!S249</f>
        <v>N</v>
      </c>
      <c r="M249" s="17">
        <f>1*'Dig1703'!T249</f>
        <v>0</v>
      </c>
      <c r="N249" s="11" t="str">
        <f>'Dig1703'!U249</f>
        <v>N</v>
      </c>
      <c r="O249" s="11" t="s">
        <v>572</v>
      </c>
      <c r="P249" s="11" t="s">
        <v>573</v>
      </c>
    </row>
    <row r="250" spans="1:16" x14ac:dyDescent="0.25">
      <c r="A250" s="16" t="s">
        <v>1873</v>
      </c>
      <c r="B250" s="11" t="s">
        <v>563</v>
      </c>
      <c r="C250" s="11" t="s">
        <v>35</v>
      </c>
      <c r="D250" s="17">
        <f>1*'Dig1703'!J250</f>
        <v>4.6900000000000004</v>
      </c>
      <c r="E250" s="17">
        <f>1*'Dig1703'!L250</f>
        <v>4.6900000000000004</v>
      </c>
      <c r="F250" s="9" t="str">
        <f>'Dig1703'!M250</f>
        <v>N</v>
      </c>
      <c r="G250" s="17">
        <f>1*'Dig1703'!N250</f>
        <v>4.6900000000000004</v>
      </c>
      <c r="H250" s="9" t="str">
        <f>'Dig1703'!O250</f>
        <v>N</v>
      </c>
      <c r="I250" s="17">
        <f>1*'Dig1703'!P250</f>
        <v>4.6900000000000004</v>
      </c>
      <c r="J250" s="9" t="str">
        <f>'Dig1703'!Q250</f>
        <v>N</v>
      </c>
      <c r="K250" s="17">
        <f>1*'Dig1703'!R250</f>
        <v>4.6900000000000004</v>
      </c>
      <c r="L250" s="9" t="str">
        <f>'Dig1703'!S250</f>
        <v>N</v>
      </c>
      <c r="M250" s="17">
        <f>1*'Dig1703'!T250</f>
        <v>0</v>
      </c>
      <c r="N250" s="11" t="str">
        <f>'Dig1703'!U250</f>
        <v>N</v>
      </c>
      <c r="O250" s="11" t="s">
        <v>37</v>
      </c>
      <c r="P250" s="11" t="s">
        <v>439</v>
      </c>
    </row>
    <row r="251" spans="1:16" x14ac:dyDescent="0.25">
      <c r="A251" s="16" t="s">
        <v>1873</v>
      </c>
      <c r="B251" s="11" t="s">
        <v>563</v>
      </c>
      <c r="C251" s="11" t="s">
        <v>39</v>
      </c>
      <c r="D251" s="17">
        <f>1*'Dig1703'!J251</f>
        <v>3.79</v>
      </c>
      <c r="E251" s="17">
        <f>1*'Dig1703'!L251</f>
        <v>3.79</v>
      </c>
      <c r="F251" s="9" t="str">
        <f>'Dig1703'!M251</f>
        <v>N</v>
      </c>
      <c r="G251" s="17">
        <f>1*'Dig1703'!N251</f>
        <v>3.49</v>
      </c>
      <c r="H251" s="9" t="str">
        <f>'Dig1703'!O251</f>
        <v>N</v>
      </c>
      <c r="I251" s="17">
        <f>1*'Dig1703'!P251</f>
        <v>3.49</v>
      </c>
      <c r="J251" s="9" t="str">
        <f>'Dig1703'!Q251</f>
        <v>N</v>
      </c>
      <c r="K251" s="17">
        <f>1*'Dig1703'!R251</f>
        <v>3.49</v>
      </c>
      <c r="L251" s="9" t="str">
        <f>'Dig1703'!S251</f>
        <v>N</v>
      </c>
      <c r="M251" s="17">
        <f>1*'Dig1703'!T251</f>
        <v>0</v>
      </c>
      <c r="N251" s="11" t="str">
        <f>'Dig1703'!U251</f>
        <v>N</v>
      </c>
      <c r="O251" s="11" t="s">
        <v>574</v>
      </c>
      <c r="P251" s="11" t="s">
        <v>575</v>
      </c>
    </row>
    <row r="252" spans="1:16" x14ac:dyDescent="0.25">
      <c r="A252" s="16" t="s">
        <v>1873</v>
      </c>
      <c r="B252" s="11" t="s">
        <v>563</v>
      </c>
      <c r="C252" s="11" t="s">
        <v>43</v>
      </c>
      <c r="D252" s="17">
        <f>1*'Dig1703'!J252</f>
        <v>11.99</v>
      </c>
      <c r="E252" s="17">
        <f>1*'Dig1703'!L252</f>
        <v>11.99</v>
      </c>
      <c r="F252" s="9" t="str">
        <f>'Dig1703'!M252</f>
        <v>N</v>
      </c>
      <c r="G252" s="17">
        <f>1*'Dig1703'!N252</f>
        <v>11.99</v>
      </c>
      <c r="H252" s="9" t="str">
        <f>'Dig1703'!O252</f>
        <v>N</v>
      </c>
      <c r="I252" s="17">
        <f>1*'Dig1703'!P252</f>
        <v>11.99</v>
      </c>
      <c r="J252" s="9" t="str">
        <f>'Dig1703'!Q252</f>
        <v>N</v>
      </c>
      <c r="K252" s="17">
        <f>1*'Dig1703'!R252</f>
        <v>11.99</v>
      </c>
      <c r="L252" s="9" t="str">
        <f>'Dig1703'!S252</f>
        <v>N</v>
      </c>
      <c r="M252" s="17">
        <f>1*'Dig1703'!T252</f>
        <v>0</v>
      </c>
      <c r="N252" s="11" t="str">
        <f>'Dig1703'!U252</f>
        <v>N</v>
      </c>
      <c r="O252" s="11" t="s">
        <v>576</v>
      </c>
      <c r="P252" s="11" t="s">
        <v>577</v>
      </c>
    </row>
    <row r="253" spans="1:16" x14ac:dyDescent="0.25">
      <c r="A253" s="16" t="s">
        <v>1873</v>
      </c>
      <c r="B253" s="11" t="s">
        <v>563</v>
      </c>
      <c r="C253" s="11" t="s">
        <v>47</v>
      </c>
      <c r="D253" s="17">
        <f>1*'Dig1703'!J253</f>
        <v>40.31</v>
      </c>
      <c r="E253" s="17">
        <f>1*'Dig1703'!L253</f>
        <v>40.31</v>
      </c>
      <c r="F253" s="9" t="str">
        <f>'Dig1703'!M253</f>
        <v>N</v>
      </c>
      <c r="G253" s="17">
        <f>1*'Dig1703'!N253</f>
        <v>40.31</v>
      </c>
      <c r="H253" s="9" t="str">
        <f>'Dig1703'!O253</f>
        <v>N</v>
      </c>
      <c r="I253" s="17">
        <f>1*'Dig1703'!P253</f>
        <v>40.31</v>
      </c>
      <c r="J253" s="9" t="str">
        <f>'Dig1703'!Q253</f>
        <v>N</v>
      </c>
      <c r="K253" s="17">
        <f>1*'Dig1703'!R253</f>
        <v>40.31</v>
      </c>
      <c r="L253" s="9" t="str">
        <f>'Dig1703'!S253</f>
        <v>N</v>
      </c>
      <c r="M253" s="17">
        <f>1*'Dig1703'!T253</f>
        <v>0</v>
      </c>
      <c r="N253" s="11" t="str">
        <f>'Dig1703'!U253</f>
        <v>N</v>
      </c>
      <c r="O253" s="11" t="s">
        <v>578</v>
      </c>
      <c r="P253" s="11" t="s">
        <v>51</v>
      </c>
    </row>
    <row r="254" spans="1:16" x14ac:dyDescent="0.25">
      <c r="A254" s="16" t="s">
        <v>1873</v>
      </c>
      <c r="B254" s="11" t="s">
        <v>563</v>
      </c>
      <c r="C254" s="11" t="s">
        <v>52</v>
      </c>
      <c r="D254" s="17">
        <f>1*'Dig1703'!J254</f>
        <v>33.99</v>
      </c>
      <c r="E254" s="17">
        <f>1*'Dig1703'!L254</f>
        <v>38.99</v>
      </c>
      <c r="F254" s="9" t="str">
        <f>'Dig1703'!M254</f>
        <v>N</v>
      </c>
      <c r="G254" s="17">
        <f>1*'Dig1703'!N254</f>
        <v>38.99</v>
      </c>
      <c r="H254" s="9" t="str">
        <f>'Dig1703'!O254</f>
        <v>N</v>
      </c>
      <c r="I254" s="17">
        <f>1*'Dig1703'!P254</f>
        <v>38.99</v>
      </c>
      <c r="J254" s="9" t="str">
        <f>'Dig1703'!Q254</f>
        <v>N</v>
      </c>
      <c r="K254" s="17">
        <f>1*'Dig1703'!R254</f>
        <v>38.99</v>
      </c>
      <c r="L254" s="9" t="str">
        <f>'Dig1703'!S254</f>
        <v>N</v>
      </c>
      <c r="M254" s="17">
        <f>1*'Dig1703'!T254</f>
        <v>0</v>
      </c>
      <c r="N254" s="11" t="str">
        <f>'Dig1703'!U254</f>
        <v>N</v>
      </c>
      <c r="O254" s="11" t="s">
        <v>54</v>
      </c>
      <c r="P254" s="11" t="s">
        <v>325</v>
      </c>
    </row>
    <row r="255" spans="1:16" x14ac:dyDescent="0.25">
      <c r="A255" s="16" t="s">
        <v>1873</v>
      </c>
      <c r="B255" s="11" t="s">
        <v>563</v>
      </c>
      <c r="C255" s="11" t="s">
        <v>56</v>
      </c>
      <c r="D255" s="17">
        <f>1*'Dig1703'!J255</f>
        <v>46.99</v>
      </c>
      <c r="E255" s="17">
        <f>1*'Dig1703'!L255</f>
        <v>0</v>
      </c>
      <c r="F255" s="9" t="str">
        <f>'Dig1703'!M255</f>
        <v>N</v>
      </c>
      <c r="G255" s="17">
        <f>1*'Dig1703'!N255</f>
        <v>0</v>
      </c>
      <c r="H255" s="9" t="str">
        <f>'Dig1703'!O255</f>
        <v>N</v>
      </c>
      <c r="I255" s="17">
        <f>1*'Dig1703'!P255</f>
        <v>54.99</v>
      </c>
      <c r="J255" s="9" t="str">
        <f>'Dig1703'!Q255</f>
        <v>N</v>
      </c>
      <c r="K255" s="17">
        <f>1*'Dig1703'!R255</f>
        <v>54.99</v>
      </c>
      <c r="L255" s="9" t="str">
        <f>'Dig1703'!S255</f>
        <v>N</v>
      </c>
      <c r="M255" s="17">
        <f>1*'Dig1703'!T255</f>
        <v>0</v>
      </c>
      <c r="N255" s="11" t="str">
        <f>'Dig1703'!U255</f>
        <v>N</v>
      </c>
      <c r="O255" s="11" t="s">
        <v>579</v>
      </c>
      <c r="P255" s="11" t="s">
        <v>325</v>
      </c>
    </row>
    <row r="256" spans="1:16" x14ac:dyDescent="0.25">
      <c r="A256" s="16" t="s">
        <v>1873</v>
      </c>
      <c r="B256" s="11" t="s">
        <v>563</v>
      </c>
      <c r="C256" s="11" t="s">
        <v>60</v>
      </c>
      <c r="D256" s="17">
        <f>1*'Dig1703'!J256</f>
        <v>9.98</v>
      </c>
      <c r="E256" s="17">
        <f>1*'Dig1703'!L256</f>
        <v>9.98</v>
      </c>
      <c r="F256" s="9" t="str">
        <f>'Dig1703'!M256</f>
        <v>N</v>
      </c>
      <c r="G256" s="17">
        <f>1*'Dig1703'!N256</f>
        <v>9.98</v>
      </c>
      <c r="H256" s="9" t="str">
        <f>'Dig1703'!O256</f>
        <v>N</v>
      </c>
      <c r="I256" s="17">
        <f>1*'Dig1703'!P256</f>
        <v>9.98</v>
      </c>
      <c r="J256" s="9" t="str">
        <f>'Dig1703'!Q256</f>
        <v>N</v>
      </c>
      <c r="K256" s="17">
        <f>1*'Dig1703'!R256</f>
        <v>9.98</v>
      </c>
      <c r="L256" s="9" t="str">
        <f>'Dig1703'!S256</f>
        <v>N</v>
      </c>
      <c r="M256" s="17">
        <f>1*'Dig1703'!T256</f>
        <v>0</v>
      </c>
      <c r="N256" s="11" t="str">
        <f>'Dig1703'!U256</f>
        <v>N</v>
      </c>
      <c r="O256" s="11" t="s">
        <v>580</v>
      </c>
      <c r="P256" s="11" t="s">
        <v>487</v>
      </c>
    </row>
    <row r="257" spans="1:16" x14ac:dyDescent="0.25">
      <c r="A257" s="16" t="s">
        <v>1873</v>
      </c>
      <c r="B257" s="11" t="s">
        <v>563</v>
      </c>
      <c r="C257" s="11" t="s">
        <v>64</v>
      </c>
      <c r="D257" s="17">
        <f>1*'Dig1703'!J257</f>
        <v>4.3499999999999996</v>
      </c>
      <c r="E257" s="17">
        <f>1*'Dig1703'!L257</f>
        <v>4.3499999999999996</v>
      </c>
      <c r="F257" s="9" t="str">
        <f>'Dig1703'!M257</f>
        <v>N</v>
      </c>
      <c r="G257" s="17">
        <f>1*'Dig1703'!N257</f>
        <v>4.3499999999999996</v>
      </c>
      <c r="H257" s="9" t="str">
        <f>'Dig1703'!O257</f>
        <v>N</v>
      </c>
      <c r="I257" s="17">
        <f>1*'Dig1703'!P257</f>
        <v>4.3499999999999996</v>
      </c>
      <c r="J257" s="9" t="str">
        <f>'Dig1703'!Q257</f>
        <v>N</v>
      </c>
      <c r="K257" s="17">
        <f>1*'Dig1703'!R257</f>
        <v>4.3499999999999996</v>
      </c>
      <c r="L257" s="9" t="str">
        <f>'Dig1703'!S257</f>
        <v>N</v>
      </c>
      <c r="M257" s="17">
        <f>1*'Dig1703'!T257</f>
        <v>0</v>
      </c>
      <c r="N257" s="11" t="str">
        <f>'Dig1703'!U257</f>
        <v>N</v>
      </c>
      <c r="O257" s="11" t="s">
        <v>582</v>
      </c>
      <c r="P257" s="11" t="s">
        <v>583</v>
      </c>
    </row>
    <row r="258" spans="1:16" x14ac:dyDescent="0.25">
      <c r="A258" s="16" t="s">
        <v>1873</v>
      </c>
      <c r="B258" s="11" t="s">
        <v>563</v>
      </c>
      <c r="C258" s="11" t="s">
        <v>68</v>
      </c>
      <c r="D258" s="17">
        <f>1*'Dig1703'!J258</f>
        <v>8.1999999999999993</v>
      </c>
      <c r="E258" s="17">
        <f>1*'Dig1703'!L258</f>
        <v>8.1999999999999993</v>
      </c>
      <c r="F258" s="9" t="str">
        <f>'Dig1703'!M258</f>
        <v>N</v>
      </c>
      <c r="G258" s="17">
        <f>1*'Dig1703'!N258</f>
        <v>8.1999999999999993</v>
      </c>
      <c r="H258" s="9" t="str">
        <f>'Dig1703'!O258</f>
        <v>N</v>
      </c>
      <c r="I258" s="17">
        <f>1*'Dig1703'!P258</f>
        <v>8.1999999999999993</v>
      </c>
      <c r="J258" s="9" t="str">
        <f>'Dig1703'!Q258</f>
        <v>N</v>
      </c>
      <c r="K258" s="17">
        <f>1*'Dig1703'!R258</f>
        <v>8.1999999999999993</v>
      </c>
      <c r="L258" s="9" t="str">
        <f>'Dig1703'!S258</f>
        <v>N</v>
      </c>
      <c r="M258" s="17">
        <f>1*'Dig1703'!T258</f>
        <v>0</v>
      </c>
      <c r="N258" s="11" t="str">
        <f>'Dig1703'!U258</f>
        <v>N</v>
      </c>
      <c r="O258" s="11" t="s">
        <v>584</v>
      </c>
      <c r="P258" s="11" t="s">
        <v>110</v>
      </c>
    </row>
    <row r="259" spans="1:16" x14ac:dyDescent="0.25">
      <c r="A259" s="16" t="s">
        <v>1873</v>
      </c>
      <c r="B259" s="11" t="s">
        <v>563</v>
      </c>
      <c r="C259" s="11" t="s">
        <v>73</v>
      </c>
      <c r="D259" s="17">
        <f>1*'Dig1703'!J259</f>
        <v>18.98</v>
      </c>
      <c r="E259" s="17">
        <f>1*'Dig1703'!L259</f>
        <v>18.98</v>
      </c>
      <c r="F259" s="9" t="str">
        <f>'Dig1703'!M259</f>
        <v>N</v>
      </c>
      <c r="G259" s="17">
        <f>1*'Dig1703'!N259</f>
        <v>18.98</v>
      </c>
      <c r="H259" s="9" t="str">
        <f>'Dig1703'!O259</f>
        <v>N</v>
      </c>
      <c r="I259" s="17">
        <f>1*'Dig1703'!P259</f>
        <v>18.98</v>
      </c>
      <c r="J259" s="9" t="str">
        <f>'Dig1703'!Q259</f>
        <v>N</v>
      </c>
      <c r="K259" s="17">
        <f>1*'Dig1703'!R259</f>
        <v>18.98</v>
      </c>
      <c r="L259" s="9" t="str">
        <f>'Dig1703'!S259</f>
        <v>N</v>
      </c>
      <c r="M259" s="17">
        <f>1*'Dig1703'!T259</f>
        <v>0</v>
      </c>
      <c r="N259" s="11" t="str">
        <f>'Dig1703'!U259</f>
        <v>N</v>
      </c>
      <c r="O259" s="11" t="s">
        <v>75</v>
      </c>
      <c r="P259" s="11" t="s">
        <v>110</v>
      </c>
    </row>
    <row r="260" spans="1:16" x14ac:dyDescent="0.25">
      <c r="A260" s="16" t="s">
        <v>1873</v>
      </c>
      <c r="B260" s="11" t="s">
        <v>563</v>
      </c>
      <c r="C260" s="11" t="s">
        <v>77</v>
      </c>
      <c r="D260" s="17">
        <f>1*'Dig1703'!J260</f>
        <v>6.98</v>
      </c>
      <c r="E260" s="17">
        <f>1*'Dig1703'!L260</f>
        <v>6.98</v>
      </c>
      <c r="F260" s="9" t="str">
        <f>'Dig1703'!M260</f>
        <v>N</v>
      </c>
      <c r="G260" s="17">
        <f>1*'Dig1703'!N260</f>
        <v>6.98</v>
      </c>
      <c r="H260" s="9" t="str">
        <f>'Dig1703'!O260</f>
        <v>N</v>
      </c>
      <c r="I260" s="17">
        <f>1*'Dig1703'!P260</f>
        <v>6.98</v>
      </c>
      <c r="J260" s="9" t="str">
        <f>'Dig1703'!Q260</f>
        <v>N</v>
      </c>
      <c r="K260" s="17">
        <f>1*'Dig1703'!R260</f>
        <v>6.98</v>
      </c>
      <c r="L260" s="9" t="str">
        <f>'Dig1703'!S260</f>
        <v>N</v>
      </c>
      <c r="M260" s="17">
        <f>1*'Dig1703'!T260</f>
        <v>0</v>
      </c>
      <c r="N260" s="11" t="str">
        <f>'Dig1703'!U260</f>
        <v>N</v>
      </c>
      <c r="O260" s="11" t="s">
        <v>75</v>
      </c>
      <c r="P260" s="11" t="s">
        <v>92</v>
      </c>
    </row>
    <row r="261" spans="1:16" x14ac:dyDescent="0.25">
      <c r="A261" s="16" t="s">
        <v>1873</v>
      </c>
      <c r="B261" s="11" t="s">
        <v>563</v>
      </c>
      <c r="C261" s="11" t="s">
        <v>80</v>
      </c>
      <c r="D261" s="17">
        <f>1*'Dig1703'!J261</f>
        <v>58.98</v>
      </c>
      <c r="E261" s="17">
        <f>1*'Dig1703'!L261</f>
        <v>58.98</v>
      </c>
      <c r="F261" s="9" t="str">
        <f>'Dig1703'!M261</f>
        <v>N</v>
      </c>
      <c r="G261" s="17">
        <f>1*'Dig1703'!N261</f>
        <v>58.98</v>
      </c>
      <c r="H261" s="9" t="str">
        <f>'Dig1703'!O261</f>
        <v>N</v>
      </c>
      <c r="I261" s="17">
        <f>1*'Dig1703'!P261</f>
        <v>58.98</v>
      </c>
      <c r="J261" s="9" t="str">
        <f>'Dig1703'!Q261</f>
        <v>N</v>
      </c>
      <c r="K261" s="17">
        <f>1*'Dig1703'!R261</f>
        <v>58.98</v>
      </c>
      <c r="L261" s="9" t="str">
        <f>'Dig1703'!S261</f>
        <v>N</v>
      </c>
      <c r="M261" s="17">
        <f>1*'Dig1703'!T261</f>
        <v>0</v>
      </c>
      <c r="N261" s="11" t="str">
        <f>'Dig1703'!U261</f>
        <v>N</v>
      </c>
      <c r="O261" s="11" t="s">
        <v>586</v>
      </c>
      <c r="P261" s="11" t="s">
        <v>79</v>
      </c>
    </row>
    <row r="262" spans="1:16" x14ac:dyDescent="0.25">
      <c r="A262" s="16" t="s">
        <v>1873</v>
      </c>
      <c r="B262" s="11" t="s">
        <v>563</v>
      </c>
      <c r="C262" s="11" t="s">
        <v>83</v>
      </c>
      <c r="D262" s="17">
        <f>1*'Dig1703'!J262</f>
        <v>2.4900000000000002</v>
      </c>
      <c r="E262" s="17">
        <f>1*'Dig1703'!L262</f>
        <v>2.4900000000000002</v>
      </c>
      <c r="F262" s="9" t="str">
        <f>'Dig1703'!M262</f>
        <v>N</v>
      </c>
      <c r="G262" s="17">
        <f>1*'Dig1703'!N262</f>
        <v>2.4900000000000002</v>
      </c>
      <c r="H262" s="9" t="str">
        <f>'Dig1703'!O262</f>
        <v>N</v>
      </c>
      <c r="I262" s="17">
        <f>1*'Dig1703'!P262</f>
        <v>2.4900000000000002</v>
      </c>
      <c r="J262" s="9" t="str">
        <f>'Dig1703'!Q262</f>
        <v>N</v>
      </c>
      <c r="K262" s="17">
        <f>1*'Dig1703'!R262</f>
        <v>2.4900000000000002</v>
      </c>
      <c r="L262" s="9" t="str">
        <f>'Dig1703'!S262</f>
        <v>N</v>
      </c>
      <c r="M262" s="17">
        <f>1*'Dig1703'!T262</f>
        <v>0</v>
      </c>
      <c r="N262" s="11" t="str">
        <f>'Dig1703'!U262</f>
        <v>N</v>
      </c>
      <c r="O262" s="11" t="s">
        <v>588</v>
      </c>
      <c r="P262" s="11" t="s">
        <v>589</v>
      </c>
    </row>
    <row r="263" spans="1:16" x14ac:dyDescent="0.25">
      <c r="A263" s="16" t="s">
        <v>1873</v>
      </c>
      <c r="B263" s="11" t="s">
        <v>563</v>
      </c>
      <c r="C263" s="11" t="s">
        <v>87</v>
      </c>
      <c r="D263" s="17">
        <f>1*'Dig1703'!J263</f>
        <v>8.52</v>
      </c>
      <c r="E263" s="17">
        <f>1*'Dig1703'!L263</f>
        <v>8.52</v>
      </c>
      <c r="F263" s="9" t="str">
        <f>'Dig1703'!M263</f>
        <v>N</v>
      </c>
      <c r="G263" s="17">
        <f>1*'Dig1703'!N263</f>
        <v>8.52</v>
      </c>
      <c r="H263" s="9" t="str">
        <f>'Dig1703'!O263</f>
        <v>N</v>
      </c>
      <c r="I263" s="17">
        <f>1*'Dig1703'!P263</f>
        <v>8.98</v>
      </c>
      <c r="J263" s="9" t="str">
        <f>'Dig1703'!Q263</f>
        <v>N</v>
      </c>
      <c r="K263" s="17">
        <f>1*'Dig1703'!R263</f>
        <v>8.98</v>
      </c>
      <c r="L263" s="9" t="str">
        <f>'Dig1703'!S263</f>
        <v>N</v>
      </c>
      <c r="M263" s="17">
        <f>1*'Dig1703'!T263</f>
        <v>0</v>
      </c>
      <c r="N263" s="11" t="str">
        <f>'Dig1703'!U263</f>
        <v>N</v>
      </c>
      <c r="O263" s="11" t="s">
        <v>75</v>
      </c>
      <c r="P263" s="11" t="s">
        <v>210</v>
      </c>
    </row>
    <row r="264" spans="1:16" x14ac:dyDescent="0.25">
      <c r="A264" s="16" t="s">
        <v>1873</v>
      </c>
      <c r="B264" s="11" t="s">
        <v>563</v>
      </c>
      <c r="C264" s="11" t="s">
        <v>89</v>
      </c>
      <c r="D264" s="17">
        <f>1*'Dig1703'!J264</f>
        <v>10.98</v>
      </c>
      <c r="E264" s="17">
        <f>1*'Dig1703'!L264</f>
        <v>10.98</v>
      </c>
      <c r="F264" s="9" t="str">
        <f>'Dig1703'!M264</f>
        <v>N</v>
      </c>
      <c r="G264" s="17">
        <f>1*'Dig1703'!N264</f>
        <v>10.98</v>
      </c>
      <c r="H264" s="9" t="str">
        <f>'Dig1703'!O264</f>
        <v>N</v>
      </c>
      <c r="I264" s="17">
        <f>1*'Dig1703'!P264</f>
        <v>10.98</v>
      </c>
      <c r="J264" s="9" t="str">
        <f>'Dig1703'!Q264</f>
        <v>N</v>
      </c>
      <c r="K264" s="17">
        <f>1*'Dig1703'!R264</f>
        <v>10.98</v>
      </c>
      <c r="L264" s="9" t="str">
        <f>'Dig1703'!S264</f>
        <v>N</v>
      </c>
      <c r="M264" s="17">
        <f>1*'Dig1703'!T264</f>
        <v>0</v>
      </c>
      <c r="N264" s="11" t="str">
        <f>'Dig1703'!U264</f>
        <v>N</v>
      </c>
      <c r="O264" s="11" t="s">
        <v>75</v>
      </c>
      <c r="P264" s="11" t="s">
        <v>110</v>
      </c>
    </row>
    <row r="265" spans="1:16" x14ac:dyDescent="0.25">
      <c r="A265" s="16" t="s">
        <v>1873</v>
      </c>
      <c r="B265" s="11" t="s">
        <v>563</v>
      </c>
      <c r="C265" s="11" t="s">
        <v>93</v>
      </c>
      <c r="D265" s="17">
        <f>1*'Dig1703'!J265</f>
        <v>69.98</v>
      </c>
      <c r="E265" s="17">
        <f>1*'Dig1703'!L265</f>
        <v>69.98</v>
      </c>
      <c r="F265" s="9" t="str">
        <f>'Dig1703'!M265</f>
        <v>N</v>
      </c>
      <c r="G265" s="17">
        <f>1*'Dig1703'!N265</f>
        <v>69.98</v>
      </c>
      <c r="H265" s="9" t="str">
        <f>'Dig1703'!O265</f>
        <v>N</v>
      </c>
      <c r="I265" s="17">
        <f>1*'Dig1703'!P265</f>
        <v>69.98</v>
      </c>
      <c r="J265" s="9" t="str">
        <f>'Dig1703'!Q265</f>
        <v>N</v>
      </c>
      <c r="K265" s="17">
        <f>1*'Dig1703'!R265</f>
        <v>69.98</v>
      </c>
      <c r="L265" s="9" t="str">
        <f>'Dig1703'!S265</f>
        <v>N</v>
      </c>
      <c r="M265" s="17">
        <f>1*'Dig1703'!T265</f>
        <v>0</v>
      </c>
      <c r="N265" s="11" t="str">
        <f>'Dig1703'!U265</f>
        <v>N</v>
      </c>
      <c r="O265" s="11" t="s">
        <v>75</v>
      </c>
      <c r="P265" s="11" t="s">
        <v>79</v>
      </c>
    </row>
    <row r="266" spans="1:16" x14ac:dyDescent="0.25">
      <c r="A266" s="16" t="s">
        <v>1873</v>
      </c>
      <c r="B266" s="11" t="s">
        <v>563</v>
      </c>
      <c r="C266" s="11" t="s">
        <v>95</v>
      </c>
      <c r="D266" s="17">
        <f>1*'Dig1703'!J266</f>
        <v>11.99</v>
      </c>
      <c r="E266" s="17">
        <f>1*'Dig1703'!L266</f>
        <v>11.99</v>
      </c>
      <c r="F266" s="9" t="str">
        <f>'Dig1703'!M266</f>
        <v>N</v>
      </c>
      <c r="G266" s="17">
        <f>1*'Dig1703'!N266</f>
        <v>11.99</v>
      </c>
      <c r="H266" s="9" t="str">
        <f>'Dig1703'!O266</f>
        <v>N</v>
      </c>
      <c r="I266" s="17">
        <f>1*'Dig1703'!P266</f>
        <v>11.99</v>
      </c>
      <c r="J266" s="9" t="str">
        <f>'Dig1703'!Q266</f>
        <v>N</v>
      </c>
      <c r="K266" s="17">
        <f>1*'Dig1703'!R266</f>
        <v>11.99</v>
      </c>
      <c r="L266" s="9" t="str">
        <f>'Dig1703'!S266</f>
        <v>N</v>
      </c>
      <c r="M266" s="17">
        <f>1*'Dig1703'!T266</f>
        <v>0</v>
      </c>
      <c r="N266" s="11" t="str">
        <f>'Dig1703'!U266</f>
        <v>N</v>
      </c>
      <c r="O266" s="11" t="s">
        <v>462</v>
      </c>
      <c r="P266" s="11" t="s">
        <v>152</v>
      </c>
    </row>
    <row r="267" spans="1:16" x14ac:dyDescent="0.25">
      <c r="A267" s="16" t="s">
        <v>1873</v>
      </c>
      <c r="B267" s="11" t="s">
        <v>563</v>
      </c>
      <c r="C267" s="11" t="s">
        <v>99</v>
      </c>
      <c r="D267" s="17">
        <f>1*'Dig1703'!J267</f>
        <v>10.53</v>
      </c>
      <c r="E267" s="17">
        <f>1*'Dig1703'!L267</f>
        <v>10.53</v>
      </c>
      <c r="F267" s="9" t="str">
        <f>'Dig1703'!M267</f>
        <v>N</v>
      </c>
      <c r="G267" s="17">
        <f>1*'Dig1703'!N267</f>
        <v>10.53</v>
      </c>
      <c r="H267" s="9" t="str">
        <f>'Dig1703'!O267</f>
        <v>N</v>
      </c>
      <c r="I267" s="17">
        <f>1*'Dig1703'!P267</f>
        <v>10.53</v>
      </c>
      <c r="J267" s="9" t="str">
        <f>'Dig1703'!Q267</f>
        <v>N</v>
      </c>
      <c r="K267" s="17">
        <f>1*'Dig1703'!R267</f>
        <v>10.53</v>
      </c>
      <c r="L267" s="9" t="str">
        <f>'Dig1703'!S267</f>
        <v>N</v>
      </c>
      <c r="M267" s="17">
        <f>1*'Dig1703'!T267</f>
        <v>0</v>
      </c>
      <c r="N267" s="11" t="str">
        <f>'Dig1703'!U267</f>
        <v>N</v>
      </c>
      <c r="O267" s="11" t="s">
        <v>457</v>
      </c>
      <c r="P267" s="11" t="s">
        <v>591</v>
      </c>
    </row>
    <row r="268" spans="1:16" x14ac:dyDescent="0.25">
      <c r="A268" s="16" t="s">
        <v>1873</v>
      </c>
      <c r="B268" s="11" t="s">
        <v>563</v>
      </c>
      <c r="C268" s="11" t="s">
        <v>103</v>
      </c>
      <c r="D268" s="17">
        <f>1*'Dig1703'!J268</f>
        <v>13.81</v>
      </c>
      <c r="E268" s="17">
        <f>1*'Dig1703'!L268</f>
        <v>13.81</v>
      </c>
      <c r="F268" s="9" t="str">
        <f>'Dig1703'!M268</f>
        <v>N</v>
      </c>
      <c r="G268" s="17">
        <f>1*'Dig1703'!N268</f>
        <v>13.81</v>
      </c>
      <c r="H268" s="9" t="str">
        <f>'Dig1703'!O268</f>
        <v>N</v>
      </c>
      <c r="I268" s="17">
        <f>1*'Dig1703'!P268</f>
        <v>13.81</v>
      </c>
      <c r="J268" s="9" t="str">
        <f>'Dig1703'!Q268</f>
        <v>N</v>
      </c>
      <c r="K268" s="17">
        <f>1*'Dig1703'!R268</f>
        <v>13.81</v>
      </c>
      <c r="L268" s="9" t="str">
        <f>'Dig1703'!S268</f>
        <v>N</v>
      </c>
      <c r="M268" s="17">
        <f>1*'Dig1703'!T268</f>
        <v>0</v>
      </c>
      <c r="N268" s="11" t="str">
        <f>'Dig1703'!U268</f>
        <v>N</v>
      </c>
      <c r="O268" s="11" t="s">
        <v>105</v>
      </c>
      <c r="P268" s="11" t="s">
        <v>592</v>
      </c>
    </row>
    <row r="269" spans="1:16" x14ac:dyDescent="0.25">
      <c r="A269" s="16" t="s">
        <v>1873</v>
      </c>
      <c r="B269" s="11" t="s">
        <v>563</v>
      </c>
      <c r="C269" s="11" t="s">
        <v>107</v>
      </c>
      <c r="D269" s="17">
        <f>1*'Dig1703'!J269</f>
        <v>11.76</v>
      </c>
      <c r="E269" s="17">
        <f>1*'Dig1703'!L269</f>
        <v>11.76</v>
      </c>
      <c r="F269" s="9" t="str">
        <f>'Dig1703'!M269</f>
        <v>N</v>
      </c>
      <c r="G269" s="17">
        <f>1*'Dig1703'!N269</f>
        <v>11.76</v>
      </c>
      <c r="H269" s="9" t="str">
        <f>'Dig1703'!O269</f>
        <v>N</v>
      </c>
      <c r="I269" s="17">
        <f>1*'Dig1703'!P269</f>
        <v>11.76</v>
      </c>
      <c r="J269" s="9" t="str">
        <f>'Dig1703'!Q269</f>
        <v>N</v>
      </c>
      <c r="K269" s="17">
        <f>1*'Dig1703'!R269</f>
        <v>11.76</v>
      </c>
      <c r="L269" s="9" t="str">
        <f>'Dig1703'!S269</f>
        <v>N</v>
      </c>
      <c r="M269" s="17">
        <f>1*'Dig1703'!T269</f>
        <v>0</v>
      </c>
      <c r="N269" s="11" t="str">
        <f>'Dig1703'!U269</f>
        <v>N</v>
      </c>
      <c r="O269" s="11" t="s">
        <v>593</v>
      </c>
      <c r="P269" s="11" t="s">
        <v>1904</v>
      </c>
    </row>
    <row r="270" spans="1:16" x14ac:dyDescent="0.25">
      <c r="A270" s="16" t="s">
        <v>1873</v>
      </c>
      <c r="B270" s="11" t="s">
        <v>563</v>
      </c>
      <c r="C270" s="11" t="s">
        <v>111</v>
      </c>
      <c r="D270" s="17">
        <f>1*'Dig1703'!J270</f>
        <v>3.56</v>
      </c>
      <c r="E270" s="17">
        <f>1*'Dig1703'!L270</f>
        <v>3.56</v>
      </c>
      <c r="F270" s="9" t="str">
        <f>'Dig1703'!M270</f>
        <v>N</v>
      </c>
      <c r="G270" s="17">
        <f>1*'Dig1703'!N270</f>
        <v>3.56</v>
      </c>
      <c r="H270" s="9" t="str">
        <f>'Dig1703'!O270</f>
        <v>N</v>
      </c>
      <c r="I270" s="17">
        <f>1*'Dig1703'!P270</f>
        <v>3.56</v>
      </c>
      <c r="J270" s="9" t="str">
        <f>'Dig1703'!Q270</f>
        <v>N</v>
      </c>
      <c r="K270" s="17">
        <f>1*'Dig1703'!R270</f>
        <v>3.56</v>
      </c>
      <c r="L270" s="9" t="str">
        <f>'Dig1703'!S270</f>
        <v>N</v>
      </c>
      <c r="M270" s="17">
        <f>1*'Dig1703'!T270</f>
        <v>0</v>
      </c>
      <c r="N270" s="11" t="str">
        <f>'Dig1703'!U270</f>
        <v>N</v>
      </c>
      <c r="O270" s="11" t="s">
        <v>595</v>
      </c>
      <c r="P270" s="11" t="s">
        <v>1905</v>
      </c>
    </row>
    <row r="271" spans="1:16" x14ac:dyDescent="0.25">
      <c r="A271" s="16" t="s">
        <v>1873</v>
      </c>
      <c r="B271" s="11" t="s">
        <v>563</v>
      </c>
      <c r="C271" s="11" t="s">
        <v>116</v>
      </c>
      <c r="D271" s="17">
        <f>1*'Dig1703'!J271</f>
        <v>8.2799999999999994</v>
      </c>
      <c r="E271" s="17">
        <f>1*'Dig1703'!L271</f>
        <v>8.2799999999999994</v>
      </c>
      <c r="F271" s="9" t="str">
        <f>'Dig1703'!M271</f>
        <v>N</v>
      </c>
      <c r="G271" s="17">
        <f>1*'Dig1703'!N271</f>
        <v>8.2799999999999994</v>
      </c>
      <c r="H271" s="9" t="str">
        <f>'Dig1703'!O271</f>
        <v>N</v>
      </c>
      <c r="I271" s="17">
        <f>1*'Dig1703'!P271</f>
        <v>8.2799999999999994</v>
      </c>
      <c r="J271" s="9" t="str">
        <f>'Dig1703'!Q271</f>
        <v>N</v>
      </c>
      <c r="K271" s="17">
        <f>1*'Dig1703'!R271</f>
        <v>8.2799999999999994</v>
      </c>
      <c r="L271" s="9" t="str">
        <f>'Dig1703'!S271</f>
        <v>N</v>
      </c>
      <c r="M271" s="17">
        <f>1*'Dig1703'!T271</f>
        <v>0</v>
      </c>
      <c r="N271" s="11" t="str">
        <f>'Dig1703'!U271</f>
        <v>N</v>
      </c>
      <c r="O271" s="11" t="s">
        <v>479</v>
      </c>
      <c r="P271" s="11" t="s">
        <v>214</v>
      </c>
    </row>
    <row r="272" spans="1:16" x14ac:dyDescent="0.25">
      <c r="A272" s="16" t="s">
        <v>1873</v>
      </c>
      <c r="B272" s="11" t="s">
        <v>563</v>
      </c>
      <c r="C272" s="11" t="s">
        <v>120</v>
      </c>
      <c r="D272" s="17">
        <f>1*'Dig1703'!J272</f>
        <v>6.45</v>
      </c>
      <c r="E272" s="17">
        <f>1*'Dig1703'!L272</f>
        <v>6.45</v>
      </c>
      <c r="F272" s="9" t="str">
        <f>'Dig1703'!M272</f>
        <v>N</v>
      </c>
      <c r="G272" s="17">
        <f>1*'Dig1703'!N272</f>
        <v>6.45</v>
      </c>
      <c r="H272" s="9" t="str">
        <f>'Dig1703'!O272</f>
        <v>N</v>
      </c>
      <c r="I272" s="17">
        <f>1*'Dig1703'!P272</f>
        <v>6.45</v>
      </c>
      <c r="J272" s="9" t="str">
        <f>'Dig1703'!Q272</f>
        <v>N</v>
      </c>
      <c r="K272" s="17">
        <f>1*'Dig1703'!R272</f>
        <v>6.45</v>
      </c>
      <c r="L272" s="9" t="str">
        <f>'Dig1703'!S272</f>
        <v>N</v>
      </c>
      <c r="M272" s="17">
        <f>1*'Dig1703'!T272</f>
        <v>0</v>
      </c>
      <c r="N272" s="11" t="str">
        <f>'Dig1703'!U272</f>
        <v>N</v>
      </c>
      <c r="O272" s="11" t="s">
        <v>597</v>
      </c>
      <c r="P272" s="11" t="s">
        <v>598</v>
      </c>
    </row>
    <row r="273" spans="1:16" x14ac:dyDescent="0.25">
      <c r="A273" s="16" t="s">
        <v>1873</v>
      </c>
      <c r="B273" s="11" t="s">
        <v>563</v>
      </c>
      <c r="C273" s="11" t="s">
        <v>124</v>
      </c>
      <c r="D273" s="17">
        <f>1*'Dig1703'!J273</f>
        <v>1.75</v>
      </c>
      <c r="E273" s="17">
        <f>1*'Dig1703'!L273</f>
        <v>1.75</v>
      </c>
      <c r="F273" s="9" t="str">
        <f>'Dig1703'!M273</f>
        <v>N</v>
      </c>
      <c r="G273" s="17">
        <f>1*'Dig1703'!N273</f>
        <v>1.75</v>
      </c>
      <c r="H273" s="9" t="str">
        <f>'Dig1703'!O273</f>
        <v>N</v>
      </c>
      <c r="I273" s="17">
        <f>1*'Dig1703'!P273</f>
        <v>1.75</v>
      </c>
      <c r="J273" s="9" t="str">
        <f>'Dig1703'!Q273</f>
        <v>N</v>
      </c>
      <c r="K273" s="17">
        <f>1*'Dig1703'!R273</f>
        <v>1.75</v>
      </c>
      <c r="L273" s="9" t="str">
        <f>'Dig1703'!S273</f>
        <v>N</v>
      </c>
      <c r="M273" s="17">
        <f>1*'Dig1703'!T273</f>
        <v>0</v>
      </c>
      <c r="N273" s="11" t="str">
        <f>'Dig1703'!U273</f>
        <v>N</v>
      </c>
      <c r="O273" s="11" t="s">
        <v>599</v>
      </c>
      <c r="P273" s="11" t="s">
        <v>131</v>
      </c>
    </row>
    <row r="274" spans="1:16" x14ac:dyDescent="0.25">
      <c r="A274" s="16" t="s">
        <v>1873</v>
      </c>
      <c r="B274" s="11" t="s">
        <v>563</v>
      </c>
      <c r="C274" s="11" t="s">
        <v>129</v>
      </c>
      <c r="D274" s="17">
        <f>1*'Dig1703'!J274</f>
        <v>1.95</v>
      </c>
      <c r="E274" s="17">
        <f>1*'Dig1703'!L274</f>
        <v>1.95</v>
      </c>
      <c r="F274" s="9" t="str">
        <f>'Dig1703'!M274</f>
        <v>N</v>
      </c>
      <c r="G274" s="17">
        <f>1*'Dig1703'!N274</f>
        <v>1.95</v>
      </c>
      <c r="H274" s="9" t="str">
        <f>'Dig1703'!O274</f>
        <v>N</v>
      </c>
      <c r="I274" s="17">
        <f>1*'Dig1703'!P274</f>
        <v>1.95</v>
      </c>
      <c r="J274" s="9" t="str">
        <f>'Dig1703'!Q274</f>
        <v>N</v>
      </c>
      <c r="K274" s="17">
        <f>1*'Dig1703'!R274</f>
        <v>1.95</v>
      </c>
      <c r="L274" s="9" t="str">
        <f>'Dig1703'!S274</f>
        <v>N</v>
      </c>
      <c r="M274" s="17">
        <f>1*'Dig1703'!T274</f>
        <v>0</v>
      </c>
      <c r="N274" s="11" t="str">
        <f>'Dig1703'!U274</f>
        <v>N</v>
      </c>
      <c r="O274" s="11" t="s">
        <v>599</v>
      </c>
      <c r="P274" s="11" t="s">
        <v>128</v>
      </c>
    </row>
    <row r="275" spans="1:16" x14ac:dyDescent="0.25">
      <c r="A275" s="16" t="s">
        <v>1873</v>
      </c>
      <c r="B275" s="11" t="s">
        <v>563</v>
      </c>
      <c r="C275" s="11" t="s">
        <v>132</v>
      </c>
      <c r="D275" s="17">
        <f>1*'Dig1703'!J275</f>
        <v>13.89</v>
      </c>
      <c r="E275" s="17">
        <f>1*'Dig1703'!L275</f>
        <v>13.89</v>
      </c>
      <c r="F275" s="9" t="str">
        <f>'Dig1703'!M275</f>
        <v>N</v>
      </c>
      <c r="G275" s="17">
        <f>1*'Dig1703'!N275</f>
        <v>13.89</v>
      </c>
      <c r="H275" s="9" t="str">
        <f>'Dig1703'!O275</f>
        <v>N</v>
      </c>
      <c r="I275" s="17">
        <f>1*'Dig1703'!P275</f>
        <v>13.89</v>
      </c>
      <c r="J275" s="9" t="str">
        <f>'Dig1703'!Q275</f>
        <v>N</v>
      </c>
      <c r="K275" s="17">
        <f>1*'Dig1703'!R275</f>
        <v>13.89</v>
      </c>
      <c r="L275" s="9" t="str">
        <f>'Dig1703'!S275</f>
        <v>N</v>
      </c>
      <c r="M275" s="17">
        <f>1*'Dig1703'!T275</f>
        <v>0</v>
      </c>
      <c r="N275" s="11" t="str">
        <f>'Dig1703'!U275</f>
        <v>N</v>
      </c>
      <c r="O275" s="11" t="s">
        <v>600</v>
      </c>
      <c r="P275" s="11" t="s">
        <v>601</v>
      </c>
    </row>
    <row r="276" spans="1:16" x14ac:dyDescent="0.25">
      <c r="A276" s="16" t="s">
        <v>1873</v>
      </c>
      <c r="B276" s="11" t="s">
        <v>563</v>
      </c>
      <c r="C276" s="11" t="s">
        <v>137</v>
      </c>
      <c r="D276" s="17">
        <f>1*'Dig1703'!J276</f>
        <v>7.65</v>
      </c>
      <c r="E276" s="17">
        <f>1*'Dig1703'!L276</f>
        <v>7.65</v>
      </c>
      <c r="F276" s="9" t="str">
        <f>'Dig1703'!M276</f>
        <v>N</v>
      </c>
      <c r="G276" s="17">
        <f>1*'Dig1703'!N276</f>
        <v>7.65</v>
      </c>
      <c r="H276" s="9" t="str">
        <f>'Dig1703'!O276</f>
        <v>N</v>
      </c>
      <c r="I276" s="17">
        <f>1*'Dig1703'!P276</f>
        <v>7.65</v>
      </c>
      <c r="J276" s="9" t="str">
        <f>'Dig1703'!Q276</f>
        <v>N</v>
      </c>
      <c r="K276" s="17">
        <f>1*'Dig1703'!R276</f>
        <v>7.65</v>
      </c>
      <c r="L276" s="9" t="str">
        <f>'Dig1703'!S276</f>
        <v>N</v>
      </c>
      <c r="M276" s="17">
        <f>1*'Dig1703'!T276</f>
        <v>0</v>
      </c>
      <c r="N276" s="11" t="str">
        <f>'Dig1703'!U276</f>
        <v>N</v>
      </c>
      <c r="O276" s="11" t="s">
        <v>602</v>
      </c>
      <c r="P276" s="11" t="s">
        <v>545</v>
      </c>
    </row>
    <row r="277" spans="1:16" x14ac:dyDescent="0.25">
      <c r="A277" s="16" t="s">
        <v>1873</v>
      </c>
      <c r="B277" s="11" t="s">
        <v>563</v>
      </c>
      <c r="C277" s="11" t="s">
        <v>141</v>
      </c>
      <c r="D277" s="17">
        <f>1*'Dig1703'!J277</f>
        <v>4.96</v>
      </c>
      <c r="E277" s="17">
        <f>1*'Dig1703'!L277</f>
        <v>4.96</v>
      </c>
      <c r="F277" s="9" t="str">
        <f>'Dig1703'!M277</f>
        <v>N</v>
      </c>
      <c r="G277" s="17">
        <f>1*'Dig1703'!N277</f>
        <v>4.96</v>
      </c>
      <c r="H277" s="9" t="str">
        <f>'Dig1703'!O277</f>
        <v>N</v>
      </c>
      <c r="I277" s="17">
        <f>1*'Dig1703'!P277</f>
        <v>4.5</v>
      </c>
      <c r="J277" s="9" t="str">
        <f>'Dig1703'!Q277</f>
        <v>N</v>
      </c>
      <c r="K277" s="17">
        <f>1*'Dig1703'!R277</f>
        <v>4.5</v>
      </c>
      <c r="L277" s="9" t="str">
        <f>'Dig1703'!S277</f>
        <v>N</v>
      </c>
      <c r="M277" s="17">
        <f>1*'Dig1703'!T277</f>
        <v>0</v>
      </c>
      <c r="N277" s="11" t="str">
        <f>'Dig1703'!U277</f>
        <v>N</v>
      </c>
      <c r="O277" s="11" t="s">
        <v>603</v>
      </c>
      <c r="P277" s="11" t="s">
        <v>461</v>
      </c>
    </row>
    <row r="278" spans="1:16" x14ac:dyDescent="0.25">
      <c r="A278" s="16" t="s">
        <v>1873</v>
      </c>
      <c r="B278" s="11" t="s">
        <v>563</v>
      </c>
      <c r="C278" s="11" t="s">
        <v>145</v>
      </c>
      <c r="D278" s="17">
        <f>1*'Dig1703'!J278</f>
        <v>5.99</v>
      </c>
      <c r="E278" s="17">
        <f>1*'Dig1703'!L278</f>
        <v>5.99</v>
      </c>
      <c r="F278" s="9" t="str">
        <f>'Dig1703'!M278</f>
        <v>N</v>
      </c>
      <c r="G278" s="17">
        <f>1*'Dig1703'!N278</f>
        <v>5.99</v>
      </c>
      <c r="H278" s="9" t="str">
        <f>'Dig1703'!O278</f>
        <v>N</v>
      </c>
      <c r="I278" s="17">
        <f>1*'Dig1703'!P278</f>
        <v>5.99</v>
      </c>
      <c r="J278" s="9" t="str">
        <f>'Dig1703'!Q278</f>
        <v>N</v>
      </c>
      <c r="K278" s="17">
        <f>1*'Dig1703'!R278</f>
        <v>5.99</v>
      </c>
      <c r="L278" s="9" t="str">
        <f>'Dig1703'!S278</f>
        <v>N</v>
      </c>
      <c r="M278" s="17">
        <f>1*'Dig1703'!T278</f>
        <v>0</v>
      </c>
      <c r="N278" s="11" t="str">
        <f>'Dig1703'!U278</f>
        <v>N</v>
      </c>
      <c r="O278" s="11" t="s">
        <v>147</v>
      </c>
      <c r="P278" s="11" t="s">
        <v>512</v>
      </c>
    </row>
    <row r="279" spans="1:16" x14ac:dyDescent="0.25">
      <c r="A279" s="16" t="s">
        <v>1873</v>
      </c>
      <c r="B279" s="11" t="s">
        <v>563</v>
      </c>
      <c r="C279" s="11" t="s">
        <v>149</v>
      </c>
      <c r="D279" s="17">
        <f>1*'Dig1703'!J279</f>
        <v>5.78</v>
      </c>
      <c r="E279" s="17">
        <f>1*'Dig1703'!L279</f>
        <v>5.78</v>
      </c>
      <c r="F279" s="9" t="str">
        <f>'Dig1703'!M279</f>
        <v>N</v>
      </c>
      <c r="G279" s="17">
        <f>1*'Dig1703'!N279</f>
        <v>5.78</v>
      </c>
      <c r="H279" s="9" t="str">
        <f>'Dig1703'!O279</f>
        <v>N</v>
      </c>
      <c r="I279" s="17">
        <f>1*'Dig1703'!P279</f>
        <v>5.91</v>
      </c>
      <c r="J279" s="9" t="str">
        <f>'Dig1703'!Q279</f>
        <v>N</v>
      </c>
      <c r="K279" s="17">
        <f>1*'Dig1703'!R279</f>
        <v>5.91</v>
      </c>
      <c r="L279" s="9" t="str">
        <f>'Dig1703'!S279</f>
        <v>N</v>
      </c>
      <c r="M279" s="17">
        <f>1*'Dig1703'!T279</f>
        <v>0</v>
      </c>
      <c r="N279" s="11" t="str">
        <f>'Dig1703'!U279</f>
        <v>N</v>
      </c>
      <c r="O279" s="11" t="s">
        <v>151</v>
      </c>
      <c r="P279" s="11" t="s">
        <v>210</v>
      </c>
    </row>
    <row r="280" spans="1:16" x14ac:dyDescent="0.25">
      <c r="A280" s="16" t="s">
        <v>1873</v>
      </c>
      <c r="B280" s="11" t="s">
        <v>563</v>
      </c>
      <c r="C280" s="11" t="s">
        <v>153</v>
      </c>
      <c r="D280" s="17">
        <f>1*'Dig1703'!J280</f>
        <v>2.39</v>
      </c>
      <c r="E280" s="17">
        <f>1*'Dig1703'!L280</f>
        <v>2.39</v>
      </c>
      <c r="F280" s="9" t="str">
        <f>'Dig1703'!M280</f>
        <v>N</v>
      </c>
      <c r="G280" s="17">
        <f>1*'Dig1703'!N280</f>
        <v>2.39</v>
      </c>
      <c r="H280" s="9" t="str">
        <f>'Dig1703'!O280</f>
        <v>N</v>
      </c>
      <c r="I280" s="17">
        <f>1*'Dig1703'!P280</f>
        <v>2.09</v>
      </c>
      <c r="J280" s="9" t="str">
        <f>'Dig1703'!Q280</f>
        <v>N</v>
      </c>
      <c r="K280" s="17">
        <f>1*'Dig1703'!R280</f>
        <v>2.09</v>
      </c>
      <c r="L280" s="9" t="str">
        <f>'Dig1703'!S280</f>
        <v>N</v>
      </c>
      <c r="M280" s="17">
        <f>1*'Dig1703'!T280</f>
        <v>0</v>
      </c>
      <c r="N280" s="11" t="str">
        <f>'Dig1703'!U280</f>
        <v>N</v>
      </c>
      <c r="O280" s="11" t="s">
        <v>605</v>
      </c>
      <c r="P280" s="11" t="s">
        <v>1906</v>
      </c>
    </row>
    <row r="281" spans="1:16" x14ac:dyDescent="0.25">
      <c r="A281" s="16" t="s">
        <v>1873</v>
      </c>
      <c r="B281" s="11" t="s">
        <v>563</v>
      </c>
      <c r="C281" s="11" t="s">
        <v>157</v>
      </c>
      <c r="D281" s="17">
        <f>1*'Dig1703'!J281</f>
        <v>6.39</v>
      </c>
      <c r="E281" s="17">
        <f>1*'Dig1703'!L281</f>
        <v>6.39</v>
      </c>
      <c r="F281" s="9" t="str">
        <f>'Dig1703'!M281</f>
        <v>N</v>
      </c>
      <c r="G281" s="17">
        <f>1*'Dig1703'!N281</f>
        <v>6.39</v>
      </c>
      <c r="H281" s="9" t="str">
        <f>'Dig1703'!O281</f>
        <v>N</v>
      </c>
      <c r="I281" s="17">
        <f>1*'Dig1703'!P281</f>
        <v>5.99</v>
      </c>
      <c r="J281" s="9" t="str">
        <f>'Dig1703'!Q281</f>
        <v>N</v>
      </c>
      <c r="K281" s="17">
        <f>1*'Dig1703'!R281</f>
        <v>5.99</v>
      </c>
      <c r="L281" s="9" t="str">
        <f>'Dig1703'!S281</f>
        <v>N</v>
      </c>
      <c r="M281" s="17">
        <f>1*'Dig1703'!T281</f>
        <v>0</v>
      </c>
      <c r="N281" s="11" t="str">
        <f>'Dig1703'!U281</f>
        <v>N</v>
      </c>
      <c r="O281" s="11" t="s">
        <v>474</v>
      </c>
      <c r="P281" s="11" t="s">
        <v>566</v>
      </c>
    </row>
    <row r="282" spans="1:16" x14ac:dyDescent="0.25">
      <c r="A282" s="16" t="s">
        <v>1873</v>
      </c>
      <c r="B282" s="11" t="s">
        <v>563</v>
      </c>
      <c r="C282" s="11" t="s">
        <v>160</v>
      </c>
      <c r="D282" s="17">
        <f>1*'Dig1703'!J282</f>
        <v>3.55</v>
      </c>
      <c r="E282" s="17">
        <f>1*'Dig1703'!L282</f>
        <v>3.55</v>
      </c>
      <c r="F282" s="9" t="str">
        <f>'Dig1703'!M282</f>
        <v>N</v>
      </c>
      <c r="G282" s="17">
        <f>1*'Dig1703'!N282</f>
        <v>3.55</v>
      </c>
      <c r="H282" s="9" t="str">
        <f>'Dig1703'!O282</f>
        <v>N</v>
      </c>
      <c r="I282" s="17">
        <f>1*'Dig1703'!P282</f>
        <v>3.55</v>
      </c>
      <c r="J282" s="9" t="str">
        <f>'Dig1703'!Q282</f>
        <v>N</v>
      </c>
      <c r="K282" s="17">
        <f>1*'Dig1703'!R282</f>
        <v>3.55</v>
      </c>
      <c r="L282" s="9" t="str">
        <f>'Dig1703'!S282</f>
        <v>N</v>
      </c>
      <c r="M282" s="17">
        <f>1*'Dig1703'!T282</f>
        <v>0</v>
      </c>
      <c r="N282" s="11" t="str">
        <f>'Dig1703'!U282</f>
        <v>N</v>
      </c>
      <c r="O282" s="11" t="s">
        <v>607</v>
      </c>
      <c r="P282" s="11" t="s">
        <v>566</v>
      </c>
    </row>
    <row r="283" spans="1:16" x14ac:dyDescent="0.25">
      <c r="A283" s="16" t="s">
        <v>1873</v>
      </c>
      <c r="B283" s="11" t="s">
        <v>563</v>
      </c>
      <c r="C283" s="11" t="s">
        <v>163</v>
      </c>
      <c r="D283" s="17">
        <f>1*'Dig1703'!J283</f>
        <v>5.45</v>
      </c>
      <c r="E283" s="17">
        <f>1*'Dig1703'!L283</f>
        <v>5.45</v>
      </c>
      <c r="F283" s="9" t="str">
        <f>'Dig1703'!M283</f>
        <v>N</v>
      </c>
      <c r="G283" s="17">
        <f>1*'Dig1703'!N283</f>
        <v>5.45</v>
      </c>
      <c r="H283" s="9" t="str">
        <f>'Dig1703'!O283</f>
        <v>N</v>
      </c>
      <c r="I283" s="17">
        <f>1*'Dig1703'!P283</f>
        <v>5.45</v>
      </c>
      <c r="J283" s="9" t="str">
        <f>'Dig1703'!Q283</f>
        <v>N</v>
      </c>
      <c r="K283" s="17">
        <f>1*'Dig1703'!R283</f>
        <v>5.45</v>
      </c>
      <c r="L283" s="9" t="str">
        <f>'Dig1703'!S283</f>
        <v>N</v>
      </c>
      <c r="M283" s="17">
        <f>1*'Dig1703'!T283</f>
        <v>0</v>
      </c>
      <c r="N283" s="11" t="str">
        <f>'Dig1703'!U283</f>
        <v>N</v>
      </c>
      <c r="O283" s="11" t="s">
        <v>609</v>
      </c>
      <c r="P283" s="11" t="s">
        <v>214</v>
      </c>
    </row>
    <row r="284" spans="1:16" x14ac:dyDescent="0.25">
      <c r="A284" s="16" t="s">
        <v>1873</v>
      </c>
      <c r="B284" s="11" t="s">
        <v>563</v>
      </c>
      <c r="C284" s="11" t="s">
        <v>166</v>
      </c>
      <c r="D284" s="17">
        <f>1*'Dig1703'!J284</f>
        <v>4.82</v>
      </c>
      <c r="E284" s="17">
        <f>1*'Dig1703'!L284</f>
        <v>4.82</v>
      </c>
      <c r="F284" s="9" t="str">
        <f>'Dig1703'!M284</f>
        <v>N</v>
      </c>
      <c r="G284" s="17">
        <f>1*'Dig1703'!N284</f>
        <v>4.82</v>
      </c>
      <c r="H284" s="9" t="str">
        <f>'Dig1703'!O284</f>
        <v>N</v>
      </c>
      <c r="I284" s="17">
        <f>1*'Dig1703'!P284</f>
        <v>4.82</v>
      </c>
      <c r="J284" s="9" t="str">
        <f>'Dig1703'!Q284</f>
        <v>N</v>
      </c>
      <c r="K284" s="17">
        <f>1*'Dig1703'!R284</f>
        <v>4.82</v>
      </c>
      <c r="L284" s="9" t="str">
        <f>'Dig1703'!S284</f>
        <v>N</v>
      </c>
      <c r="M284" s="17">
        <f>1*'Dig1703'!T284</f>
        <v>0</v>
      </c>
      <c r="N284" s="11" t="str">
        <f>'Dig1703'!U284</f>
        <v>N</v>
      </c>
      <c r="O284" s="11" t="s">
        <v>610</v>
      </c>
      <c r="P284" s="11" t="s">
        <v>181</v>
      </c>
    </row>
    <row r="285" spans="1:16" x14ac:dyDescent="0.25">
      <c r="A285" s="16" t="s">
        <v>1873</v>
      </c>
      <c r="B285" s="11" t="s">
        <v>563</v>
      </c>
      <c r="C285" s="11" t="s">
        <v>170</v>
      </c>
      <c r="D285" s="17">
        <f>1*'Dig1703'!J285</f>
        <v>3.75</v>
      </c>
      <c r="E285" s="17">
        <f>1*'Dig1703'!L285</f>
        <v>3.75</v>
      </c>
      <c r="F285" s="9" t="str">
        <f>'Dig1703'!M285</f>
        <v>N</v>
      </c>
      <c r="G285" s="17">
        <f>1*'Dig1703'!N285</f>
        <v>3.75</v>
      </c>
      <c r="H285" s="9" t="str">
        <f>'Dig1703'!O285</f>
        <v>N</v>
      </c>
      <c r="I285" s="17">
        <f>1*'Dig1703'!P285</f>
        <v>3.83</v>
      </c>
      <c r="J285" s="9" t="str">
        <f>'Dig1703'!Q285</f>
        <v>N</v>
      </c>
      <c r="K285" s="17">
        <f>1*'Dig1703'!R285</f>
        <v>3.83</v>
      </c>
      <c r="L285" s="9" t="str">
        <f>'Dig1703'!S285</f>
        <v>N</v>
      </c>
      <c r="M285" s="17">
        <f>1*'Dig1703'!T285</f>
        <v>0</v>
      </c>
      <c r="N285" s="11" t="str">
        <f>'Dig1703'!U285</f>
        <v>N</v>
      </c>
      <c r="O285" s="11" t="s">
        <v>611</v>
      </c>
      <c r="P285" s="11" t="s">
        <v>612</v>
      </c>
    </row>
    <row r="286" spans="1:16" x14ac:dyDescent="0.25">
      <c r="A286" s="16" t="s">
        <v>1873</v>
      </c>
      <c r="B286" s="11" t="s">
        <v>563</v>
      </c>
      <c r="C286" s="11" t="s">
        <v>174</v>
      </c>
      <c r="D286" s="17">
        <f>1*'Dig1703'!J286</f>
        <v>3.75</v>
      </c>
      <c r="E286" s="17">
        <f>1*'Dig1703'!L286</f>
        <v>3.75</v>
      </c>
      <c r="F286" s="9" t="str">
        <f>'Dig1703'!M286</f>
        <v>N</v>
      </c>
      <c r="G286" s="17">
        <f>1*'Dig1703'!N286</f>
        <v>3.75</v>
      </c>
      <c r="H286" s="9" t="str">
        <f>'Dig1703'!O286</f>
        <v>N</v>
      </c>
      <c r="I286" s="17">
        <f>1*'Dig1703'!P286</f>
        <v>3.83</v>
      </c>
      <c r="J286" s="9" t="str">
        <f>'Dig1703'!Q286</f>
        <v>N</v>
      </c>
      <c r="K286" s="17">
        <f>1*'Dig1703'!R286</f>
        <v>3.83</v>
      </c>
      <c r="L286" s="9" t="str">
        <f>'Dig1703'!S286</f>
        <v>N</v>
      </c>
      <c r="M286" s="17">
        <f>1*'Dig1703'!T286</f>
        <v>0</v>
      </c>
      <c r="N286" s="11" t="str">
        <f>'Dig1703'!U286</f>
        <v>N</v>
      </c>
      <c r="O286" s="11" t="s">
        <v>613</v>
      </c>
      <c r="P286" s="11" t="s">
        <v>492</v>
      </c>
    </row>
    <row r="287" spans="1:16" x14ac:dyDescent="0.25">
      <c r="A287" s="16" t="s">
        <v>1873</v>
      </c>
      <c r="B287" s="11" t="s">
        <v>563</v>
      </c>
      <c r="C287" s="11" t="s">
        <v>178</v>
      </c>
      <c r="D287" s="17">
        <f>1*'Dig1703'!J287</f>
        <v>5.67</v>
      </c>
      <c r="E287" s="17">
        <f>1*'Dig1703'!L287</f>
        <v>5.67</v>
      </c>
      <c r="F287" s="9" t="str">
        <f>'Dig1703'!M287</f>
        <v>N</v>
      </c>
      <c r="G287" s="17">
        <f>1*'Dig1703'!N287</f>
        <v>5.67</v>
      </c>
      <c r="H287" s="9" t="str">
        <f>'Dig1703'!O287</f>
        <v>N</v>
      </c>
      <c r="I287" s="17">
        <f>1*'Dig1703'!P287</f>
        <v>5.67</v>
      </c>
      <c r="J287" s="9" t="str">
        <f>'Dig1703'!Q287</f>
        <v>N</v>
      </c>
      <c r="K287" s="17">
        <f>1*'Dig1703'!R287</f>
        <v>5.67</v>
      </c>
      <c r="L287" s="9" t="str">
        <f>'Dig1703'!S287</f>
        <v>N</v>
      </c>
      <c r="M287" s="17">
        <f>1*'Dig1703'!T287</f>
        <v>0</v>
      </c>
      <c r="N287" s="11" t="str">
        <f>'Dig1703'!U287</f>
        <v>N</v>
      </c>
      <c r="O287" s="11" t="s">
        <v>177</v>
      </c>
      <c r="P287" s="11" t="s">
        <v>181</v>
      </c>
    </row>
    <row r="288" spans="1:16" x14ac:dyDescent="0.25">
      <c r="A288" s="16" t="s">
        <v>1873</v>
      </c>
      <c r="B288" s="11" t="s">
        <v>563</v>
      </c>
      <c r="C288" s="11" t="s">
        <v>182</v>
      </c>
      <c r="D288" s="17">
        <f>1*'Dig1703'!J288</f>
        <v>7.61</v>
      </c>
      <c r="E288" s="17">
        <f>1*'Dig1703'!L288</f>
        <v>7.61</v>
      </c>
      <c r="F288" s="9" t="str">
        <f>'Dig1703'!M288</f>
        <v>N</v>
      </c>
      <c r="G288" s="17">
        <f>1*'Dig1703'!N288</f>
        <v>7.61</v>
      </c>
      <c r="H288" s="9" t="str">
        <f>'Dig1703'!O288</f>
        <v>N</v>
      </c>
      <c r="I288" s="17">
        <f>1*'Dig1703'!P288</f>
        <v>7.32</v>
      </c>
      <c r="J288" s="9" t="str">
        <f>'Dig1703'!Q288</f>
        <v>N</v>
      </c>
      <c r="K288" s="17">
        <f>1*'Dig1703'!R288</f>
        <v>7.32</v>
      </c>
      <c r="L288" s="9" t="str">
        <f>'Dig1703'!S288</f>
        <v>N</v>
      </c>
      <c r="M288" s="17">
        <f>1*'Dig1703'!T288</f>
        <v>0</v>
      </c>
      <c r="N288" s="11" t="str">
        <f>'Dig1703'!U288</f>
        <v>N</v>
      </c>
      <c r="O288" s="11" t="s">
        <v>615</v>
      </c>
      <c r="P288" s="11" t="s">
        <v>185</v>
      </c>
    </row>
    <row r="289" spans="1:16" x14ac:dyDescent="0.25">
      <c r="A289" s="16" t="s">
        <v>1873</v>
      </c>
      <c r="B289" s="11" t="s">
        <v>563</v>
      </c>
      <c r="C289" s="11" t="s">
        <v>186</v>
      </c>
      <c r="D289" s="17">
        <f>1*'Dig1703'!J289</f>
        <v>2.99</v>
      </c>
      <c r="E289" s="17">
        <f>1*'Dig1703'!L289</f>
        <v>2.99</v>
      </c>
      <c r="F289" s="9" t="str">
        <f>'Dig1703'!M289</f>
        <v>N</v>
      </c>
      <c r="G289" s="17">
        <f>1*'Dig1703'!N289</f>
        <v>2.99</v>
      </c>
      <c r="H289" s="9" t="str">
        <f>'Dig1703'!O289</f>
        <v>N</v>
      </c>
      <c r="I289" s="17">
        <f>1*'Dig1703'!P289</f>
        <v>2.99</v>
      </c>
      <c r="J289" s="9" t="str">
        <f>'Dig1703'!Q289</f>
        <v>N</v>
      </c>
      <c r="K289" s="17">
        <f>1*'Dig1703'!R289</f>
        <v>2.99</v>
      </c>
      <c r="L289" s="9" t="str">
        <f>'Dig1703'!S289</f>
        <v>N</v>
      </c>
      <c r="M289" s="17">
        <f>1*'Dig1703'!T289</f>
        <v>0</v>
      </c>
      <c r="N289" s="11" t="str">
        <f>'Dig1703'!U289</f>
        <v>N</v>
      </c>
      <c r="O289" s="11" t="s">
        <v>616</v>
      </c>
      <c r="P289" s="11" t="s">
        <v>487</v>
      </c>
    </row>
    <row r="290" spans="1:16" x14ac:dyDescent="0.25">
      <c r="A290" s="16" t="s">
        <v>1873</v>
      </c>
      <c r="B290" s="11" t="s">
        <v>563</v>
      </c>
      <c r="C290" s="11" t="s">
        <v>189</v>
      </c>
      <c r="D290" s="17">
        <f>1*'Dig1703'!J290</f>
        <v>4.4800000000000004</v>
      </c>
      <c r="E290" s="17">
        <f>1*'Dig1703'!L290</f>
        <v>4.4800000000000004</v>
      </c>
      <c r="F290" s="9" t="str">
        <f>'Dig1703'!M290</f>
        <v>N</v>
      </c>
      <c r="G290" s="17">
        <f>1*'Dig1703'!N290</f>
        <v>4.4800000000000004</v>
      </c>
      <c r="H290" s="9" t="str">
        <f>'Dig1703'!O290</f>
        <v>N</v>
      </c>
      <c r="I290" s="17">
        <f>1*'Dig1703'!P290</f>
        <v>4.9800000000000004</v>
      </c>
      <c r="J290" s="9" t="str">
        <f>'Dig1703'!Q290</f>
        <v>N</v>
      </c>
      <c r="K290" s="17">
        <f>1*'Dig1703'!R290</f>
        <v>4.9800000000000004</v>
      </c>
      <c r="L290" s="9" t="str">
        <f>'Dig1703'!S290</f>
        <v>N</v>
      </c>
      <c r="M290" s="17">
        <f>1*'Dig1703'!T290</f>
        <v>0</v>
      </c>
      <c r="N290" s="11" t="str">
        <f>'Dig1703'!U290</f>
        <v>N</v>
      </c>
      <c r="O290" s="11" t="s">
        <v>617</v>
      </c>
      <c r="P290" s="11" t="s">
        <v>214</v>
      </c>
    </row>
    <row r="291" spans="1:16" x14ac:dyDescent="0.25">
      <c r="A291" s="16" t="s">
        <v>1873</v>
      </c>
      <c r="B291" s="11" t="s">
        <v>563</v>
      </c>
      <c r="C291" s="11" t="s">
        <v>191</v>
      </c>
      <c r="D291" s="17">
        <f>1*'Dig1703'!J291</f>
        <v>4.3499999999999996</v>
      </c>
      <c r="E291" s="17">
        <f>1*'Dig1703'!L291</f>
        <v>4.3499999999999996</v>
      </c>
      <c r="F291" s="9" t="str">
        <f>'Dig1703'!M291</f>
        <v>N</v>
      </c>
      <c r="G291" s="17">
        <f>1*'Dig1703'!N291</f>
        <v>4.3499999999999996</v>
      </c>
      <c r="H291" s="9" t="str">
        <f>'Dig1703'!O291</f>
        <v>N</v>
      </c>
      <c r="I291" s="17">
        <f>1*'Dig1703'!P291</f>
        <v>5.34</v>
      </c>
      <c r="J291" s="9" t="str">
        <f>'Dig1703'!Q291</f>
        <v>N</v>
      </c>
      <c r="K291" s="17">
        <f>1*'Dig1703'!R291</f>
        <v>5.34</v>
      </c>
      <c r="L291" s="9" t="str">
        <f>'Dig1703'!S291</f>
        <v>N</v>
      </c>
      <c r="M291" s="17">
        <f>1*'Dig1703'!T291</f>
        <v>0</v>
      </c>
      <c r="N291" s="11" t="str">
        <f>'Dig1703'!U291</f>
        <v>N</v>
      </c>
      <c r="O291" s="11" t="s">
        <v>618</v>
      </c>
      <c r="P291" s="11" t="s">
        <v>110</v>
      </c>
    </row>
    <row r="292" spans="1:16" x14ac:dyDescent="0.25">
      <c r="A292" s="16" t="s">
        <v>1873</v>
      </c>
      <c r="B292" s="11" t="s">
        <v>563</v>
      </c>
      <c r="C292" s="11" t="s">
        <v>195</v>
      </c>
      <c r="D292" s="17">
        <f>1*'Dig1703'!J292</f>
        <v>10.45</v>
      </c>
      <c r="E292" s="17">
        <f>1*'Dig1703'!L292</f>
        <v>10.45</v>
      </c>
      <c r="F292" s="9" t="str">
        <f>'Dig1703'!M292</f>
        <v>N</v>
      </c>
      <c r="G292" s="17">
        <f>1*'Dig1703'!N292</f>
        <v>10.45</v>
      </c>
      <c r="H292" s="9" t="str">
        <f>'Dig1703'!O292</f>
        <v>N</v>
      </c>
      <c r="I292" s="17">
        <f>1*'Dig1703'!P292</f>
        <v>10.45</v>
      </c>
      <c r="J292" s="9" t="str">
        <f>'Dig1703'!Q292</f>
        <v>N</v>
      </c>
      <c r="K292" s="17">
        <f>1*'Dig1703'!R292</f>
        <v>10.45</v>
      </c>
      <c r="L292" s="9" t="str">
        <f>'Dig1703'!S292</f>
        <v>N</v>
      </c>
      <c r="M292" s="17">
        <f>1*'Dig1703'!T292</f>
        <v>0</v>
      </c>
      <c r="N292" s="11" t="str">
        <f>'Dig1703'!U292</f>
        <v>N</v>
      </c>
      <c r="O292" s="11"/>
      <c r="P292" s="11" t="s">
        <v>72</v>
      </c>
    </row>
    <row r="293" spans="1:16" x14ac:dyDescent="0.25">
      <c r="A293" s="16" t="s">
        <v>1873</v>
      </c>
      <c r="B293" s="11" t="s">
        <v>563</v>
      </c>
      <c r="C293" s="11" t="s">
        <v>198</v>
      </c>
      <c r="D293" s="17">
        <f>1*'Dig1703'!J293</f>
        <v>10.45</v>
      </c>
      <c r="E293" s="17">
        <f>1*'Dig1703'!L293</f>
        <v>10.45</v>
      </c>
      <c r="F293" s="9" t="str">
        <f>'Dig1703'!M293</f>
        <v>N</v>
      </c>
      <c r="G293" s="17">
        <f>1*'Dig1703'!N293</f>
        <v>10.45</v>
      </c>
      <c r="H293" s="9" t="str">
        <f>'Dig1703'!O293</f>
        <v>N</v>
      </c>
      <c r="I293" s="17">
        <f>1*'Dig1703'!P293</f>
        <v>10.45</v>
      </c>
      <c r="J293" s="9" t="str">
        <f>'Dig1703'!Q293</f>
        <v>N</v>
      </c>
      <c r="K293" s="17">
        <f>1*'Dig1703'!R293</f>
        <v>10.45</v>
      </c>
      <c r="L293" s="9" t="str">
        <f>'Dig1703'!S293</f>
        <v>N</v>
      </c>
      <c r="M293" s="17">
        <f>1*'Dig1703'!T293</f>
        <v>0</v>
      </c>
      <c r="N293" s="11" t="str">
        <f>'Dig1703'!U293</f>
        <v>N</v>
      </c>
      <c r="O293" s="11"/>
      <c r="P293" s="11" t="s">
        <v>72</v>
      </c>
    </row>
    <row r="294" spans="1:16" x14ac:dyDescent="0.25">
      <c r="A294" s="16" t="s">
        <v>1873</v>
      </c>
      <c r="B294" s="11" t="s">
        <v>563</v>
      </c>
      <c r="C294" s="11" t="s">
        <v>200</v>
      </c>
      <c r="D294" s="17">
        <f>1*'Dig1703'!J294</f>
        <v>8.7899999999999991</v>
      </c>
      <c r="E294" s="17">
        <f>1*'Dig1703'!L294</f>
        <v>8.7899999999999991</v>
      </c>
      <c r="F294" s="9" t="str">
        <f>'Dig1703'!M294</f>
        <v>N</v>
      </c>
      <c r="G294" s="17">
        <f>1*'Dig1703'!N294</f>
        <v>8.7899999999999991</v>
      </c>
      <c r="H294" s="9" t="str">
        <f>'Dig1703'!O294</f>
        <v>N</v>
      </c>
      <c r="I294" s="17">
        <f>1*'Dig1703'!P294</f>
        <v>8.7899999999999991</v>
      </c>
      <c r="J294" s="9" t="str">
        <f>'Dig1703'!Q294</f>
        <v>N</v>
      </c>
      <c r="K294" s="17">
        <f>1*'Dig1703'!R294</f>
        <v>8.7899999999999991</v>
      </c>
      <c r="L294" s="9" t="str">
        <f>'Dig1703'!S294</f>
        <v>N</v>
      </c>
      <c r="M294" s="17">
        <f>1*'Dig1703'!T294</f>
        <v>0</v>
      </c>
      <c r="N294" s="11" t="str">
        <f>'Dig1703'!U294</f>
        <v>N</v>
      </c>
      <c r="O294" s="11" t="s">
        <v>620</v>
      </c>
      <c r="P294" s="11" t="s">
        <v>1907</v>
      </c>
    </row>
    <row r="295" spans="1:16" x14ac:dyDescent="0.25">
      <c r="A295" s="16" t="s">
        <v>1873</v>
      </c>
      <c r="B295" s="11" t="s">
        <v>563</v>
      </c>
      <c r="C295" s="11" t="s">
        <v>203</v>
      </c>
      <c r="D295" s="17">
        <f>1*'Dig1703'!J295</f>
        <v>23.95</v>
      </c>
      <c r="E295" s="17">
        <f>1*'Dig1703'!L295</f>
        <v>23.95</v>
      </c>
      <c r="F295" s="9" t="str">
        <f>'Dig1703'!M295</f>
        <v>N</v>
      </c>
      <c r="G295" s="17">
        <f>1*'Dig1703'!N295</f>
        <v>23.95</v>
      </c>
      <c r="H295" s="9" t="str">
        <f>'Dig1703'!O295</f>
        <v>N</v>
      </c>
      <c r="I295" s="17">
        <f>1*'Dig1703'!P295</f>
        <v>23.95</v>
      </c>
      <c r="J295" s="9" t="str">
        <f>'Dig1703'!Q295</f>
        <v>N</v>
      </c>
      <c r="K295" s="17">
        <f>1*'Dig1703'!R295</f>
        <v>23.95</v>
      </c>
      <c r="L295" s="9" t="str">
        <f>'Dig1703'!S295</f>
        <v>N</v>
      </c>
      <c r="M295" s="17">
        <f>1*'Dig1703'!T295</f>
        <v>0</v>
      </c>
      <c r="N295" s="11" t="str">
        <f>'Dig1703'!U295</f>
        <v>N</v>
      </c>
      <c r="O295" s="11" t="s">
        <v>622</v>
      </c>
      <c r="P295" s="11" t="s">
        <v>1908</v>
      </c>
    </row>
    <row r="296" spans="1:16" x14ac:dyDescent="0.25">
      <c r="A296" s="16" t="s">
        <v>1873</v>
      </c>
      <c r="B296" s="11" t="s">
        <v>563</v>
      </c>
      <c r="C296" s="11" t="s">
        <v>207</v>
      </c>
      <c r="D296" s="17">
        <f>1*'Dig1703'!J296</f>
        <v>8.2899999999999991</v>
      </c>
      <c r="E296" s="17">
        <f>1*'Dig1703'!L296</f>
        <v>8.2899999999999991</v>
      </c>
      <c r="F296" s="9" t="str">
        <f>'Dig1703'!M296</f>
        <v>N</v>
      </c>
      <c r="G296" s="17">
        <f>1*'Dig1703'!N296</f>
        <v>8.2899999999999991</v>
      </c>
      <c r="H296" s="9" t="str">
        <f>'Dig1703'!O296</f>
        <v>N</v>
      </c>
      <c r="I296" s="17">
        <f>1*'Dig1703'!P296</f>
        <v>8.2899999999999991</v>
      </c>
      <c r="J296" s="9" t="str">
        <f>'Dig1703'!Q296</f>
        <v>N</v>
      </c>
      <c r="K296" s="17">
        <f>1*'Dig1703'!R296</f>
        <v>8.2899999999999991</v>
      </c>
      <c r="L296" s="9" t="str">
        <f>'Dig1703'!S296</f>
        <v>N</v>
      </c>
      <c r="M296" s="17">
        <f>1*'Dig1703'!T296</f>
        <v>0</v>
      </c>
      <c r="N296" s="11" t="str">
        <f>'Dig1703'!U296</f>
        <v>N</v>
      </c>
      <c r="O296" s="11" t="s">
        <v>625</v>
      </c>
      <c r="P296" s="11" t="s">
        <v>626</v>
      </c>
    </row>
    <row r="297" spans="1:16" x14ac:dyDescent="0.25">
      <c r="A297" s="16" t="s">
        <v>1873</v>
      </c>
      <c r="B297" s="11" t="s">
        <v>563</v>
      </c>
      <c r="C297" s="11" t="s">
        <v>211</v>
      </c>
      <c r="D297" s="17">
        <f>1*'Dig1703'!J297</f>
        <v>6.89</v>
      </c>
      <c r="E297" s="17">
        <f>1*'Dig1703'!L297</f>
        <v>6.89</v>
      </c>
      <c r="F297" s="9" t="str">
        <f>'Dig1703'!M297</f>
        <v>N</v>
      </c>
      <c r="G297" s="17">
        <f>1*'Dig1703'!N297</f>
        <v>6.89</v>
      </c>
      <c r="H297" s="9" t="str">
        <f>'Dig1703'!O297</f>
        <v>N</v>
      </c>
      <c r="I297" s="17">
        <f>1*'Dig1703'!P297</f>
        <v>6.89</v>
      </c>
      <c r="J297" s="9" t="str">
        <f>'Dig1703'!Q297</f>
        <v>N</v>
      </c>
      <c r="K297" s="17">
        <f>1*'Dig1703'!R297</f>
        <v>6.89</v>
      </c>
      <c r="L297" s="9" t="str">
        <f>'Dig1703'!S297</f>
        <v>N</v>
      </c>
      <c r="M297" s="17">
        <f>1*'Dig1703'!T297</f>
        <v>0</v>
      </c>
      <c r="N297" s="11" t="str">
        <f>'Dig1703'!U297</f>
        <v>N</v>
      </c>
      <c r="O297" s="11" t="s">
        <v>213</v>
      </c>
      <c r="P297" s="11" t="s">
        <v>628</v>
      </c>
    </row>
    <row r="298" spans="1:16" x14ac:dyDescent="0.25">
      <c r="A298" s="16" t="s">
        <v>1873</v>
      </c>
      <c r="B298" s="11" t="s">
        <v>563</v>
      </c>
      <c r="C298" s="11" t="s">
        <v>215</v>
      </c>
      <c r="D298" s="17">
        <f>1*'Dig1703'!J298</f>
        <v>6.99</v>
      </c>
      <c r="E298" s="17">
        <f>1*'Dig1703'!L298</f>
        <v>6.99</v>
      </c>
      <c r="F298" s="9" t="str">
        <f>'Dig1703'!M298</f>
        <v>N</v>
      </c>
      <c r="G298" s="17">
        <f>1*'Dig1703'!N298</f>
        <v>6.99</v>
      </c>
      <c r="H298" s="9" t="str">
        <f>'Dig1703'!O298</f>
        <v>N</v>
      </c>
      <c r="I298" s="17">
        <f>1*'Dig1703'!P298</f>
        <v>6.99</v>
      </c>
      <c r="J298" s="9" t="str">
        <f>'Dig1703'!Q298</f>
        <v>N</v>
      </c>
      <c r="K298" s="17">
        <f>1*'Dig1703'!R298</f>
        <v>6.99</v>
      </c>
      <c r="L298" s="9" t="str">
        <f>'Dig1703'!S298</f>
        <v>N</v>
      </c>
      <c r="M298" s="17">
        <f>1*'Dig1703'!T298</f>
        <v>0</v>
      </c>
      <c r="N298" s="11" t="str">
        <f>'Dig1703'!U298</f>
        <v>N</v>
      </c>
      <c r="O298" s="11" t="s">
        <v>494</v>
      </c>
      <c r="P298" s="11" t="s">
        <v>629</v>
      </c>
    </row>
    <row r="299" spans="1:16" x14ac:dyDescent="0.25">
      <c r="A299" s="16" t="s">
        <v>1873</v>
      </c>
      <c r="B299" s="11" t="s">
        <v>563</v>
      </c>
      <c r="C299" s="11" t="s">
        <v>219</v>
      </c>
      <c r="D299" s="17">
        <f>1*'Dig1703'!J299</f>
        <v>3.99</v>
      </c>
      <c r="E299" s="17">
        <f>1*'Dig1703'!L299</f>
        <v>3.99</v>
      </c>
      <c r="F299" s="9" t="str">
        <f>'Dig1703'!M299</f>
        <v>N</v>
      </c>
      <c r="G299" s="17">
        <f>1*'Dig1703'!N299</f>
        <v>3.99</v>
      </c>
      <c r="H299" s="9" t="str">
        <f>'Dig1703'!O299</f>
        <v>N</v>
      </c>
      <c r="I299" s="17">
        <f>1*'Dig1703'!P299</f>
        <v>3.99</v>
      </c>
      <c r="J299" s="9" t="str">
        <f>'Dig1703'!Q299</f>
        <v>N</v>
      </c>
      <c r="K299" s="17">
        <f>1*'Dig1703'!R299</f>
        <v>3.99</v>
      </c>
      <c r="L299" s="9" t="str">
        <f>'Dig1703'!S299</f>
        <v>N</v>
      </c>
      <c r="M299" s="17">
        <f>1*'Dig1703'!T299</f>
        <v>0</v>
      </c>
      <c r="N299" s="11" t="str">
        <f>'Dig1703'!U299</f>
        <v>N</v>
      </c>
      <c r="O299" s="11" t="s">
        <v>630</v>
      </c>
      <c r="P299" s="11" t="s">
        <v>631</v>
      </c>
    </row>
    <row r="300" spans="1:16" x14ac:dyDescent="0.25">
      <c r="A300" s="16" t="s">
        <v>1873</v>
      </c>
      <c r="B300" s="11" t="s">
        <v>563</v>
      </c>
      <c r="C300" s="11" t="s">
        <v>223</v>
      </c>
      <c r="D300" s="17">
        <f>1*'Dig1703'!J300</f>
        <v>5.45</v>
      </c>
      <c r="E300" s="17">
        <f>1*'Dig1703'!L300</f>
        <v>5.45</v>
      </c>
      <c r="F300" s="9" t="str">
        <f>'Dig1703'!M300</f>
        <v>N</v>
      </c>
      <c r="G300" s="17">
        <f>1*'Dig1703'!N300</f>
        <v>5.45</v>
      </c>
      <c r="H300" s="9" t="str">
        <f>'Dig1703'!O300</f>
        <v>N</v>
      </c>
      <c r="I300" s="17">
        <f>1*'Dig1703'!P300</f>
        <v>5.45</v>
      </c>
      <c r="J300" s="9" t="str">
        <f>'Dig1703'!Q300</f>
        <v>N</v>
      </c>
      <c r="K300" s="17">
        <f>1*'Dig1703'!R300</f>
        <v>5.45</v>
      </c>
      <c r="L300" s="9" t="str">
        <f>'Dig1703'!S300</f>
        <v>N</v>
      </c>
      <c r="M300" s="17">
        <f>1*'Dig1703'!T300</f>
        <v>0</v>
      </c>
      <c r="N300" s="11" t="str">
        <f>'Dig1703'!U300</f>
        <v>N</v>
      </c>
      <c r="O300" s="11" t="s">
        <v>632</v>
      </c>
      <c r="P300" s="11" t="s">
        <v>633</v>
      </c>
    </row>
    <row r="301" spans="1:16" x14ac:dyDescent="0.25">
      <c r="A301" s="16" t="s">
        <v>1873</v>
      </c>
      <c r="B301" s="11" t="s">
        <v>563</v>
      </c>
      <c r="C301" s="11" t="s">
        <v>225</v>
      </c>
      <c r="D301" s="17">
        <f>1*'Dig1703'!J301</f>
        <v>2.29</v>
      </c>
      <c r="E301" s="17">
        <f>1*'Dig1703'!L301</f>
        <v>2.29</v>
      </c>
      <c r="F301" s="9" t="str">
        <f>'Dig1703'!M301</f>
        <v>N</v>
      </c>
      <c r="G301" s="17">
        <f>1*'Dig1703'!N301</f>
        <v>2.29</v>
      </c>
      <c r="H301" s="9" t="str">
        <f>'Dig1703'!O301</f>
        <v>N</v>
      </c>
      <c r="I301" s="17">
        <f>1*'Dig1703'!P301</f>
        <v>2.29</v>
      </c>
      <c r="J301" s="9" t="str">
        <f>'Dig1703'!Q301</f>
        <v>N</v>
      </c>
      <c r="K301" s="17">
        <f>1*'Dig1703'!R301</f>
        <v>2.29</v>
      </c>
      <c r="L301" s="9" t="str">
        <f>'Dig1703'!S301</f>
        <v>N</v>
      </c>
      <c r="M301" s="17">
        <f>1*'Dig1703'!T301</f>
        <v>0</v>
      </c>
      <c r="N301" s="11" t="str">
        <f>'Dig1703'!U301</f>
        <v>N</v>
      </c>
      <c r="O301" s="11" t="s">
        <v>151</v>
      </c>
      <c r="P301" s="11" t="s">
        <v>496</v>
      </c>
    </row>
    <row r="302" spans="1:16" x14ac:dyDescent="0.25">
      <c r="A302" s="16" t="s">
        <v>1873</v>
      </c>
      <c r="B302" s="11" t="s">
        <v>563</v>
      </c>
      <c r="C302" s="11" t="s">
        <v>229</v>
      </c>
      <c r="D302" s="17">
        <f>1*'Dig1703'!J302</f>
        <v>6.45</v>
      </c>
      <c r="E302" s="17">
        <f>1*'Dig1703'!L302</f>
        <v>6.45</v>
      </c>
      <c r="F302" s="9" t="str">
        <f>'Dig1703'!M302</f>
        <v>N</v>
      </c>
      <c r="G302" s="17">
        <f>1*'Dig1703'!N302</f>
        <v>6.45</v>
      </c>
      <c r="H302" s="9" t="str">
        <f>'Dig1703'!O302</f>
        <v>N</v>
      </c>
      <c r="I302" s="17">
        <f>1*'Dig1703'!P302</f>
        <v>6.95</v>
      </c>
      <c r="J302" s="9" t="str">
        <f>'Dig1703'!Q302</f>
        <v>N</v>
      </c>
      <c r="K302" s="17">
        <f>1*'Dig1703'!R302</f>
        <v>6.95</v>
      </c>
      <c r="L302" s="9" t="str">
        <f>'Dig1703'!S302</f>
        <v>N</v>
      </c>
      <c r="M302" s="17">
        <f>1*'Dig1703'!T302</f>
        <v>0</v>
      </c>
      <c r="N302" s="11" t="str">
        <f>'Dig1703'!U302</f>
        <v>N</v>
      </c>
      <c r="O302" s="11" t="s">
        <v>634</v>
      </c>
      <c r="P302" s="11" t="s">
        <v>635</v>
      </c>
    </row>
    <row r="303" spans="1:16" x14ac:dyDescent="0.25">
      <c r="A303" s="16" t="s">
        <v>1873</v>
      </c>
      <c r="B303" s="11" t="s">
        <v>563</v>
      </c>
      <c r="C303" s="11" t="s">
        <v>233</v>
      </c>
      <c r="D303" s="17">
        <f>1*'Dig1703'!J303</f>
        <v>22.85</v>
      </c>
      <c r="E303" s="17">
        <f>1*'Dig1703'!L303</f>
        <v>22.85</v>
      </c>
      <c r="F303" s="9" t="str">
        <f>'Dig1703'!M303</f>
        <v>N</v>
      </c>
      <c r="G303" s="17">
        <f>1*'Dig1703'!N303</f>
        <v>22.85</v>
      </c>
      <c r="H303" s="9" t="str">
        <f>'Dig1703'!O303</f>
        <v>N</v>
      </c>
      <c r="I303" s="17">
        <f>1*'Dig1703'!P303</f>
        <v>22.85</v>
      </c>
      <c r="J303" s="9" t="str">
        <f>'Dig1703'!Q303</f>
        <v>N</v>
      </c>
      <c r="K303" s="17">
        <f>1*'Dig1703'!R303</f>
        <v>22.85</v>
      </c>
      <c r="L303" s="9" t="str">
        <f>'Dig1703'!S303</f>
        <v>N</v>
      </c>
      <c r="M303" s="17">
        <f>1*'Dig1703'!T303</f>
        <v>0</v>
      </c>
      <c r="N303" s="11" t="str">
        <f>'Dig1703'!U303</f>
        <v>N</v>
      </c>
      <c r="O303" s="11" t="s">
        <v>636</v>
      </c>
      <c r="P303" s="11" t="s">
        <v>98</v>
      </c>
    </row>
    <row r="304" spans="1:16" x14ac:dyDescent="0.25">
      <c r="A304" s="16" t="s">
        <v>1873</v>
      </c>
      <c r="B304" s="11" t="s">
        <v>563</v>
      </c>
      <c r="C304" s="11" t="s">
        <v>236</v>
      </c>
      <c r="D304" s="17">
        <f>1*'Dig1703'!J304</f>
        <v>21.12</v>
      </c>
      <c r="E304" s="17">
        <f>1*'Dig1703'!L304</f>
        <v>21.12</v>
      </c>
      <c r="F304" s="9" t="str">
        <f>'Dig1703'!M304</f>
        <v>N</v>
      </c>
      <c r="G304" s="17">
        <f>1*'Dig1703'!N304</f>
        <v>21.12</v>
      </c>
      <c r="H304" s="9" t="str">
        <f>'Dig1703'!O304</f>
        <v>N</v>
      </c>
      <c r="I304" s="17">
        <f>1*'Dig1703'!P304</f>
        <v>21.12</v>
      </c>
      <c r="J304" s="9" t="str">
        <f>'Dig1703'!Q304</f>
        <v>N</v>
      </c>
      <c r="K304" s="17">
        <f>1*'Dig1703'!R304</f>
        <v>21.12</v>
      </c>
      <c r="L304" s="9" t="str">
        <f>'Dig1703'!S304</f>
        <v>N</v>
      </c>
      <c r="M304" s="17">
        <f>1*'Dig1703'!T304</f>
        <v>0</v>
      </c>
      <c r="N304" s="11" t="str">
        <f>'Dig1703'!U304</f>
        <v>N</v>
      </c>
      <c r="O304" s="11" t="s">
        <v>637</v>
      </c>
      <c r="P304" s="11" t="s">
        <v>98</v>
      </c>
    </row>
    <row r="305" spans="1:16" x14ac:dyDescent="0.25">
      <c r="A305" s="16" t="s">
        <v>1873</v>
      </c>
      <c r="B305" s="11" t="s">
        <v>563</v>
      </c>
      <c r="C305" s="11" t="s">
        <v>239</v>
      </c>
      <c r="D305" s="17">
        <f>1*'Dig1703'!J305</f>
        <v>33.979999999999997</v>
      </c>
      <c r="E305" s="17">
        <f>1*'Dig1703'!L305</f>
        <v>33.979999999999997</v>
      </c>
      <c r="F305" s="9" t="str">
        <f>'Dig1703'!M305</f>
        <v>N</v>
      </c>
      <c r="G305" s="17">
        <f>1*'Dig1703'!N305</f>
        <v>33.979999999999997</v>
      </c>
      <c r="H305" s="9" t="str">
        <f>'Dig1703'!O305</f>
        <v>N</v>
      </c>
      <c r="I305" s="17">
        <f>1*'Dig1703'!P305</f>
        <v>33.979999999999997</v>
      </c>
      <c r="J305" s="9" t="str">
        <f>'Dig1703'!Q305</f>
        <v>N</v>
      </c>
      <c r="K305" s="17">
        <f>1*'Dig1703'!R305</f>
        <v>33.979999999999997</v>
      </c>
      <c r="L305" s="9" t="str">
        <f>'Dig1703'!S305</f>
        <v>N</v>
      </c>
      <c r="M305" s="17">
        <f>1*'Dig1703'!T305</f>
        <v>0</v>
      </c>
      <c r="N305" s="11" t="str">
        <f>'Dig1703'!U305</f>
        <v>N</v>
      </c>
      <c r="O305" s="11" t="s">
        <v>241</v>
      </c>
      <c r="P305" s="11" t="s">
        <v>79</v>
      </c>
    </row>
    <row r="306" spans="1:16" x14ac:dyDescent="0.25">
      <c r="A306" s="16" t="s">
        <v>1873</v>
      </c>
      <c r="B306" s="11" t="s">
        <v>563</v>
      </c>
      <c r="C306" s="11" t="s">
        <v>242</v>
      </c>
      <c r="D306" s="17">
        <f>1*'Dig1703'!J306</f>
        <v>42.98</v>
      </c>
      <c r="E306" s="17">
        <f>1*'Dig1703'!L306</f>
        <v>42.98</v>
      </c>
      <c r="F306" s="9" t="str">
        <f>'Dig1703'!M306</f>
        <v>N</v>
      </c>
      <c r="G306" s="17">
        <f>1*'Dig1703'!N306</f>
        <v>42.98</v>
      </c>
      <c r="H306" s="9" t="str">
        <f>'Dig1703'!O306</f>
        <v>N</v>
      </c>
      <c r="I306" s="17">
        <f>1*'Dig1703'!P306</f>
        <v>42.98</v>
      </c>
      <c r="J306" s="9" t="str">
        <f>'Dig1703'!Q306</f>
        <v>N</v>
      </c>
      <c r="K306" s="17">
        <f>1*'Dig1703'!R306</f>
        <v>42.98</v>
      </c>
      <c r="L306" s="9" t="str">
        <f>'Dig1703'!S306</f>
        <v>N</v>
      </c>
      <c r="M306" s="17">
        <f>1*'Dig1703'!T306</f>
        <v>0</v>
      </c>
      <c r="N306" s="11" t="str">
        <f>'Dig1703'!U306</f>
        <v>N</v>
      </c>
      <c r="O306" s="11" t="s">
        <v>640</v>
      </c>
      <c r="P306" s="11" t="s">
        <v>92</v>
      </c>
    </row>
    <row r="307" spans="1:16" x14ac:dyDescent="0.25">
      <c r="A307" s="16" t="s">
        <v>1873</v>
      </c>
      <c r="B307" s="11" t="s">
        <v>563</v>
      </c>
      <c r="C307" s="11" t="s">
        <v>245</v>
      </c>
      <c r="D307" s="17">
        <f>1*'Dig1703'!J307</f>
        <v>5.73</v>
      </c>
      <c r="E307" s="17">
        <f>1*'Dig1703'!L307</f>
        <v>5.73</v>
      </c>
      <c r="F307" s="9" t="str">
        <f>'Dig1703'!M307</f>
        <v>N</v>
      </c>
      <c r="G307" s="17">
        <f>1*'Dig1703'!N307</f>
        <v>5.73</v>
      </c>
      <c r="H307" s="9" t="str">
        <f>'Dig1703'!O307</f>
        <v>N</v>
      </c>
      <c r="I307" s="17">
        <f>1*'Dig1703'!P307</f>
        <v>5.59</v>
      </c>
      <c r="J307" s="9" t="str">
        <f>'Dig1703'!Q307</f>
        <v>N</v>
      </c>
      <c r="K307" s="17">
        <f>1*'Dig1703'!R307</f>
        <v>5.59</v>
      </c>
      <c r="L307" s="9" t="str">
        <f>'Dig1703'!S307</f>
        <v>N</v>
      </c>
      <c r="M307" s="17">
        <f>1*'Dig1703'!T307</f>
        <v>0</v>
      </c>
      <c r="N307" s="11" t="str">
        <f>'Dig1703'!U307</f>
        <v>N</v>
      </c>
      <c r="O307" s="11" t="s">
        <v>639</v>
      </c>
      <c r="P307" s="11" t="s">
        <v>249</v>
      </c>
    </row>
    <row r="308" spans="1:16" x14ac:dyDescent="0.25">
      <c r="A308" s="16" t="s">
        <v>1873</v>
      </c>
      <c r="B308" s="11" t="s">
        <v>563</v>
      </c>
      <c r="C308" s="11" t="s">
        <v>250</v>
      </c>
      <c r="D308" s="17">
        <f>1*'Dig1703'!J308</f>
        <v>42.98</v>
      </c>
      <c r="E308" s="17">
        <f>1*'Dig1703'!L308</f>
        <v>42.98</v>
      </c>
      <c r="F308" s="9" t="str">
        <f>'Dig1703'!M308</f>
        <v>N</v>
      </c>
      <c r="G308" s="17">
        <f>1*'Dig1703'!N308</f>
        <v>42.98</v>
      </c>
      <c r="H308" s="9" t="str">
        <f>'Dig1703'!O308</f>
        <v>N</v>
      </c>
      <c r="I308" s="17">
        <f>1*'Dig1703'!P308</f>
        <v>42.98</v>
      </c>
      <c r="J308" s="9" t="str">
        <f>'Dig1703'!Q308</f>
        <v>N</v>
      </c>
      <c r="K308" s="17">
        <f>1*'Dig1703'!R308</f>
        <v>42.98</v>
      </c>
      <c r="L308" s="9" t="str">
        <f>'Dig1703'!S308</f>
        <v>N</v>
      </c>
      <c r="M308" s="17">
        <f>1*'Dig1703'!T308</f>
        <v>0</v>
      </c>
      <c r="N308" s="11" t="str">
        <f>'Dig1703'!U308</f>
        <v>N</v>
      </c>
      <c r="O308" s="11" t="s">
        <v>640</v>
      </c>
      <c r="P308" s="11" t="s">
        <v>307</v>
      </c>
    </row>
    <row r="309" spans="1:16" x14ac:dyDescent="0.25">
      <c r="A309" s="16" t="s">
        <v>1873</v>
      </c>
      <c r="B309" s="11" t="s">
        <v>563</v>
      </c>
      <c r="C309" s="11" t="s">
        <v>253</v>
      </c>
      <c r="D309" s="17">
        <f>1*'Dig1703'!J309</f>
        <v>8.98</v>
      </c>
      <c r="E309" s="17">
        <f>1*'Dig1703'!L309</f>
        <v>8.98</v>
      </c>
      <c r="F309" s="9" t="str">
        <f>'Dig1703'!M309</f>
        <v>N</v>
      </c>
      <c r="G309" s="17">
        <f>1*'Dig1703'!N309</f>
        <v>8.98</v>
      </c>
      <c r="H309" s="9" t="str">
        <f>'Dig1703'!O309</f>
        <v>N</v>
      </c>
      <c r="I309" s="17">
        <f>1*'Dig1703'!P309</f>
        <v>8.98</v>
      </c>
      <c r="J309" s="9" t="str">
        <f>'Dig1703'!Q309</f>
        <v>N</v>
      </c>
      <c r="K309" s="17">
        <f>1*'Dig1703'!R309</f>
        <v>8.98</v>
      </c>
      <c r="L309" s="9" t="str">
        <f>'Dig1703'!S309</f>
        <v>N</v>
      </c>
      <c r="M309" s="17">
        <f>1*'Dig1703'!T309</f>
        <v>0</v>
      </c>
      <c r="N309" s="11" t="str">
        <f>'Dig1703'!U309</f>
        <v>N</v>
      </c>
      <c r="O309" s="11" t="s">
        <v>625</v>
      </c>
      <c r="P309" s="11" t="s">
        <v>641</v>
      </c>
    </row>
    <row r="310" spans="1:16" x14ac:dyDescent="0.25">
      <c r="A310" s="16" t="s">
        <v>1873</v>
      </c>
      <c r="B310" s="11" t="s">
        <v>563</v>
      </c>
      <c r="C310" s="11" t="s">
        <v>256</v>
      </c>
      <c r="D310" s="17">
        <f>1*'Dig1703'!J310</f>
        <v>0</v>
      </c>
      <c r="E310" s="17">
        <f>1*'Dig1703'!L310</f>
        <v>0</v>
      </c>
      <c r="F310" s="9" t="str">
        <f>'Dig1703'!M310</f>
        <v>N</v>
      </c>
      <c r="G310" s="17">
        <f>1*'Dig1703'!N310</f>
        <v>0</v>
      </c>
      <c r="H310" s="9" t="str">
        <f>'Dig1703'!O310</f>
        <v>N</v>
      </c>
      <c r="I310" s="17">
        <f>1*'Dig1703'!P310</f>
        <v>49.98</v>
      </c>
      <c r="J310" s="9" t="str">
        <f>'Dig1703'!Q310</f>
        <v>N</v>
      </c>
      <c r="K310" s="17">
        <f>1*'Dig1703'!R310</f>
        <v>49.98</v>
      </c>
      <c r="L310" s="9" t="str">
        <f>'Dig1703'!S310</f>
        <v>N</v>
      </c>
      <c r="M310" s="17">
        <f>1*'Dig1703'!T310</f>
        <v>0</v>
      </c>
      <c r="N310" s="11" t="str">
        <f>'Dig1703'!U310</f>
        <v>N</v>
      </c>
      <c r="O310" s="11" t="s">
        <v>1909</v>
      </c>
      <c r="P310" s="11" t="s">
        <v>152</v>
      </c>
    </row>
    <row r="311" spans="1:16" x14ac:dyDescent="0.25">
      <c r="A311" s="16" t="s">
        <v>1873</v>
      </c>
      <c r="B311" s="11" t="s">
        <v>563</v>
      </c>
      <c r="C311" s="11" t="s">
        <v>259</v>
      </c>
      <c r="D311" s="17">
        <f>1*'Dig1703'!J311</f>
        <v>3.55</v>
      </c>
      <c r="E311" s="17">
        <f>1*'Dig1703'!L311</f>
        <v>3.55</v>
      </c>
      <c r="F311" s="9" t="str">
        <f>'Dig1703'!M311</f>
        <v>N</v>
      </c>
      <c r="G311" s="17">
        <f>1*'Dig1703'!N311</f>
        <v>3.55</v>
      </c>
      <c r="H311" s="9" t="str">
        <f>'Dig1703'!O311</f>
        <v>N</v>
      </c>
      <c r="I311" s="17">
        <f>1*'Dig1703'!P311</f>
        <v>2.99</v>
      </c>
      <c r="J311" s="9" t="str">
        <f>'Dig1703'!Q311</f>
        <v>N</v>
      </c>
      <c r="K311" s="17">
        <f>1*'Dig1703'!R311</f>
        <v>2.99</v>
      </c>
      <c r="L311" s="9" t="str">
        <f>'Dig1703'!S311</f>
        <v>N</v>
      </c>
      <c r="M311" s="17">
        <f>1*'Dig1703'!T311</f>
        <v>0</v>
      </c>
      <c r="N311" s="11" t="str">
        <f>'Dig1703'!U311</f>
        <v>N</v>
      </c>
      <c r="O311" s="11" t="s">
        <v>643</v>
      </c>
      <c r="P311" s="11" t="s">
        <v>766</v>
      </c>
    </row>
    <row r="312" spans="1:16" x14ac:dyDescent="0.25">
      <c r="A312" s="16" t="s">
        <v>1873</v>
      </c>
      <c r="B312" s="11" t="s">
        <v>563</v>
      </c>
      <c r="C312" s="11" t="s">
        <v>263</v>
      </c>
      <c r="D312" s="17">
        <f>1*'Dig1703'!J312</f>
        <v>6.5</v>
      </c>
      <c r="E312" s="17">
        <f>1*'Dig1703'!L312</f>
        <v>6.5</v>
      </c>
      <c r="F312" s="9" t="str">
        <f>'Dig1703'!M312</f>
        <v>N</v>
      </c>
      <c r="G312" s="17">
        <f>1*'Dig1703'!N312</f>
        <v>6.5</v>
      </c>
      <c r="H312" s="9" t="str">
        <f>'Dig1703'!O312</f>
        <v>N</v>
      </c>
      <c r="I312" s="17">
        <f>1*'Dig1703'!P312</f>
        <v>6.5</v>
      </c>
      <c r="J312" s="9" t="str">
        <f>'Dig1703'!Q312</f>
        <v>N</v>
      </c>
      <c r="K312" s="17">
        <f>1*'Dig1703'!R312</f>
        <v>6.5</v>
      </c>
      <c r="L312" s="9" t="str">
        <f>'Dig1703'!S312</f>
        <v>N</v>
      </c>
      <c r="M312" s="17">
        <f>1*'Dig1703'!T312</f>
        <v>0</v>
      </c>
      <c r="N312" s="11" t="str">
        <f>'Dig1703'!U312</f>
        <v>N</v>
      </c>
      <c r="O312" s="11" t="s">
        <v>645</v>
      </c>
      <c r="P312" s="11" t="s">
        <v>646</v>
      </c>
    </row>
    <row r="313" spans="1:16" x14ac:dyDescent="0.25">
      <c r="A313" s="16" t="s">
        <v>1873</v>
      </c>
      <c r="B313" s="11" t="s">
        <v>563</v>
      </c>
      <c r="C313" s="11" t="s">
        <v>267</v>
      </c>
      <c r="D313" s="17">
        <f>1*'Dig1703'!J313</f>
        <v>3.78</v>
      </c>
      <c r="E313" s="17">
        <f>1*'Dig1703'!L313</f>
        <v>3.78</v>
      </c>
      <c r="F313" s="9" t="str">
        <f>'Dig1703'!M313</f>
        <v>N</v>
      </c>
      <c r="G313" s="17">
        <f>1*'Dig1703'!N313</f>
        <v>3.78</v>
      </c>
      <c r="H313" s="9" t="str">
        <f>'Dig1703'!O313</f>
        <v>N</v>
      </c>
      <c r="I313" s="17">
        <f>1*'Dig1703'!P313</f>
        <v>3.78</v>
      </c>
      <c r="J313" s="9" t="str">
        <f>'Dig1703'!Q313</f>
        <v>N</v>
      </c>
      <c r="K313" s="17">
        <f>1*'Dig1703'!R313</f>
        <v>3.78</v>
      </c>
      <c r="L313" s="9" t="str">
        <f>'Dig1703'!S313</f>
        <v>N</v>
      </c>
      <c r="M313" s="17">
        <f>1*'Dig1703'!T313</f>
        <v>0</v>
      </c>
      <c r="N313" s="11" t="str">
        <f>'Dig1703'!U313</f>
        <v>N</v>
      </c>
      <c r="O313" s="11" t="s">
        <v>269</v>
      </c>
      <c r="P313" s="11" t="s">
        <v>647</v>
      </c>
    </row>
    <row r="314" spans="1:16" x14ac:dyDescent="0.25">
      <c r="A314" s="16" t="s">
        <v>1873</v>
      </c>
      <c r="B314" s="11" t="s">
        <v>563</v>
      </c>
      <c r="C314" s="11" t="s">
        <v>271</v>
      </c>
      <c r="D314" s="17">
        <f>1*'Dig1703'!J314</f>
        <v>4.13</v>
      </c>
      <c r="E314" s="17">
        <f>1*'Dig1703'!L314</f>
        <v>4.13</v>
      </c>
      <c r="F314" s="9" t="str">
        <f>'Dig1703'!M314</f>
        <v>N</v>
      </c>
      <c r="G314" s="17">
        <f>1*'Dig1703'!N314</f>
        <v>4.13</v>
      </c>
      <c r="H314" s="9" t="str">
        <f>'Dig1703'!O314</f>
        <v>N</v>
      </c>
      <c r="I314" s="17">
        <f>1*'Dig1703'!P314</f>
        <v>4.13</v>
      </c>
      <c r="J314" s="9" t="str">
        <f>'Dig1703'!Q314</f>
        <v>N</v>
      </c>
      <c r="K314" s="17">
        <f>1*'Dig1703'!R314</f>
        <v>4.13</v>
      </c>
      <c r="L314" s="9" t="str">
        <f>'Dig1703'!S314</f>
        <v>N</v>
      </c>
      <c r="M314" s="17">
        <f>1*'Dig1703'!T314</f>
        <v>0</v>
      </c>
      <c r="N314" s="11" t="str">
        <f>'Dig1703'!U314</f>
        <v>N</v>
      </c>
      <c r="O314" s="11" t="s">
        <v>273</v>
      </c>
      <c r="P314" s="11" t="s">
        <v>566</v>
      </c>
    </row>
    <row r="315" spans="1:16" x14ac:dyDescent="0.25">
      <c r="A315" s="16" t="s">
        <v>1873</v>
      </c>
      <c r="B315" s="11" t="s">
        <v>563</v>
      </c>
      <c r="C315" s="11" t="s">
        <v>274</v>
      </c>
      <c r="D315" s="17">
        <f>1*'Dig1703'!J315</f>
        <v>5.46</v>
      </c>
      <c r="E315" s="17">
        <f>1*'Dig1703'!L315</f>
        <v>5.46</v>
      </c>
      <c r="F315" s="9" t="str">
        <f>'Dig1703'!M315</f>
        <v>N</v>
      </c>
      <c r="G315" s="17">
        <f>1*'Dig1703'!N315</f>
        <v>5.46</v>
      </c>
      <c r="H315" s="9" t="str">
        <f>'Dig1703'!O315</f>
        <v>N</v>
      </c>
      <c r="I315" s="17">
        <f>1*'Dig1703'!P315</f>
        <v>5.46</v>
      </c>
      <c r="J315" s="9" t="str">
        <f>'Dig1703'!Q315</f>
        <v>N</v>
      </c>
      <c r="K315" s="17">
        <f>1*'Dig1703'!R315</f>
        <v>5.46</v>
      </c>
      <c r="L315" s="9" t="str">
        <f>'Dig1703'!S315</f>
        <v>N</v>
      </c>
      <c r="M315" s="17">
        <f>1*'Dig1703'!T315</f>
        <v>0</v>
      </c>
      <c r="N315" s="11" t="str">
        <f>'Dig1703'!U315</f>
        <v>N</v>
      </c>
      <c r="O315" s="11" t="s">
        <v>648</v>
      </c>
      <c r="P315" s="11" t="s">
        <v>1403</v>
      </c>
    </row>
    <row r="316" spans="1:16" x14ac:dyDescent="0.25">
      <c r="A316" s="16" t="s">
        <v>1873</v>
      </c>
      <c r="B316" s="11" t="s">
        <v>563</v>
      </c>
      <c r="C316" s="11" t="s">
        <v>278</v>
      </c>
      <c r="D316" s="17">
        <f>1*'Dig1703'!J316</f>
        <v>1.99</v>
      </c>
      <c r="E316" s="17">
        <f>1*'Dig1703'!L316</f>
        <v>1.99</v>
      </c>
      <c r="F316" s="9" t="str">
        <f>'Dig1703'!M316</f>
        <v>N</v>
      </c>
      <c r="G316" s="17">
        <f>1*'Dig1703'!N316</f>
        <v>1.99</v>
      </c>
      <c r="H316" s="9" t="str">
        <f>'Dig1703'!O316</f>
        <v>N</v>
      </c>
      <c r="I316" s="17">
        <f>1*'Dig1703'!P316</f>
        <v>1.99</v>
      </c>
      <c r="J316" s="9" t="str">
        <f>'Dig1703'!Q316</f>
        <v>N</v>
      </c>
      <c r="K316" s="17">
        <f>1*'Dig1703'!R316</f>
        <v>1.99</v>
      </c>
      <c r="L316" s="9" t="str">
        <f>'Dig1703'!S316</f>
        <v>N</v>
      </c>
      <c r="M316" s="17">
        <f>1*'Dig1703'!T316</f>
        <v>0</v>
      </c>
      <c r="N316" s="11" t="str">
        <f>'Dig1703'!U316</f>
        <v>N</v>
      </c>
      <c r="O316" s="11" t="s">
        <v>650</v>
      </c>
      <c r="P316" s="11" t="s">
        <v>517</v>
      </c>
    </row>
    <row r="317" spans="1:16" x14ac:dyDescent="0.25">
      <c r="A317" s="16" t="s">
        <v>1873</v>
      </c>
      <c r="B317" s="11" t="s">
        <v>563</v>
      </c>
      <c r="C317" s="11" t="s">
        <v>281</v>
      </c>
      <c r="D317" s="17">
        <f>1*'Dig1703'!J317</f>
        <v>6.99</v>
      </c>
      <c r="E317" s="17">
        <f>1*'Dig1703'!L317</f>
        <v>6.99</v>
      </c>
      <c r="F317" s="9" t="str">
        <f>'Dig1703'!M317</f>
        <v>N</v>
      </c>
      <c r="G317" s="17">
        <f>1*'Dig1703'!N317</f>
        <v>6.99</v>
      </c>
      <c r="H317" s="9" t="str">
        <f>'Dig1703'!O317</f>
        <v>N</v>
      </c>
      <c r="I317" s="17">
        <f>1*'Dig1703'!P317</f>
        <v>6.99</v>
      </c>
      <c r="J317" s="9" t="str">
        <f>'Dig1703'!Q317</f>
        <v>N</v>
      </c>
      <c r="K317" s="17">
        <f>1*'Dig1703'!R317</f>
        <v>6.99</v>
      </c>
      <c r="L317" s="9" t="str">
        <f>'Dig1703'!S317</f>
        <v>N</v>
      </c>
      <c r="M317" s="17">
        <f>1*'Dig1703'!T317</f>
        <v>0</v>
      </c>
      <c r="N317" s="11" t="str">
        <f>'Dig1703'!U317</f>
        <v>N</v>
      </c>
      <c r="O317" s="11" t="s">
        <v>651</v>
      </c>
      <c r="P317" s="11" t="s">
        <v>110</v>
      </c>
    </row>
    <row r="318" spans="1:16" x14ac:dyDescent="0.25">
      <c r="A318" s="16" t="s">
        <v>1873</v>
      </c>
      <c r="B318" s="11" t="s">
        <v>563</v>
      </c>
      <c r="C318" s="11" t="s">
        <v>283</v>
      </c>
      <c r="D318" s="17">
        <f>1*'Dig1703'!J318</f>
        <v>4.59</v>
      </c>
      <c r="E318" s="17">
        <f>1*'Dig1703'!L318</f>
        <v>4.59</v>
      </c>
      <c r="F318" s="9" t="str">
        <f>'Dig1703'!M318</f>
        <v>N</v>
      </c>
      <c r="G318" s="17">
        <f>1*'Dig1703'!N318</f>
        <v>4.59</v>
      </c>
      <c r="H318" s="9" t="str">
        <f>'Dig1703'!O318</f>
        <v>N</v>
      </c>
      <c r="I318" s="17">
        <f>1*'Dig1703'!P318</f>
        <v>4.59</v>
      </c>
      <c r="J318" s="9" t="str">
        <f>'Dig1703'!Q318</f>
        <v>N</v>
      </c>
      <c r="K318" s="17">
        <f>1*'Dig1703'!R318</f>
        <v>4.59</v>
      </c>
      <c r="L318" s="9" t="str">
        <f>'Dig1703'!S318</f>
        <v>N</v>
      </c>
      <c r="M318" s="17">
        <f>1*'Dig1703'!T318</f>
        <v>0</v>
      </c>
      <c r="N318" s="11" t="str">
        <f>'Dig1703'!U318</f>
        <v>N</v>
      </c>
      <c r="O318" s="11" t="s">
        <v>519</v>
      </c>
      <c r="P318" s="11" t="s">
        <v>566</v>
      </c>
    </row>
    <row r="319" spans="1:16" x14ac:dyDescent="0.25">
      <c r="A319" s="16" t="s">
        <v>1873</v>
      </c>
      <c r="B319" s="11" t="s">
        <v>563</v>
      </c>
      <c r="C319" s="11" t="s">
        <v>286</v>
      </c>
      <c r="D319" s="17">
        <f>1*'Dig1703'!J319</f>
        <v>3.89</v>
      </c>
      <c r="E319" s="17">
        <f>1*'Dig1703'!L319</f>
        <v>3.89</v>
      </c>
      <c r="F319" s="9" t="str">
        <f>'Dig1703'!M319</f>
        <v>N</v>
      </c>
      <c r="G319" s="17">
        <f>1*'Dig1703'!N319</f>
        <v>3.89</v>
      </c>
      <c r="H319" s="9" t="str">
        <f>'Dig1703'!O319</f>
        <v>N</v>
      </c>
      <c r="I319" s="17">
        <f>1*'Dig1703'!P319</f>
        <v>3.89</v>
      </c>
      <c r="J319" s="9" t="str">
        <f>'Dig1703'!Q319</f>
        <v>N</v>
      </c>
      <c r="K319" s="17">
        <f>1*'Dig1703'!R319</f>
        <v>3.89</v>
      </c>
      <c r="L319" s="9" t="str">
        <f>'Dig1703'!S319</f>
        <v>N</v>
      </c>
      <c r="M319" s="17">
        <f>1*'Dig1703'!T319</f>
        <v>0</v>
      </c>
      <c r="N319" s="11" t="str">
        <f>'Dig1703'!U319</f>
        <v>N</v>
      </c>
      <c r="O319" s="11" t="s">
        <v>652</v>
      </c>
      <c r="P319" s="11" t="s">
        <v>477</v>
      </c>
    </row>
    <row r="320" spans="1:16" x14ac:dyDescent="0.25">
      <c r="A320" s="16" t="s">
        <v>1873</v>
      </c>
      <c r="B320" s="11" t="s">
        <v>563</v>
      </c>
      <c r="C320" s="11" t="s">
        <v>289</v>
      </c>
      <c r="D320" s="17">
        <f>1*'Dig1703'!J320</f>
        <v>24.98</v>
      </c>
      <c r="E320" s="17">
        <f>1*'Dig1703'!L320</f>
        <v>24.98</v>
      </c>
      <c r="F320" s="9" t="str">
        <f>'Dig1703'!M320</f>
        <v>N</v>
      </c>
      <c r="G320" s="17">
        <f>1*'Dig1703'!N320</f>
        <v>24.98</v>
      </c>
      <c r="H320" s="9" t="str">
        <f>'Dig1703'!O320</f>
        <v>N</v>
      </c>
      <c r="I320" s="17">
        <f>1*'Dig1703'!P320</f>
        <v>24.98</v>
      </c>
      <c r="J320" s="9" t="str">
        <f>'Dig1703'!Q320</f>
        <v>N</v>
      </c>
      <c r="K320" s="17">
        <f>1*'Dig1703'!R320</f>
        <v>24.98</v>
      </c>
      <c r="L320" s="9" t="str">
        <f>'Dig1703'!S320</f>
        <v>N</v>
      </c>
      <c r="M320" s="17">
        <f>1*'Dig1703'!T320</f>
        <v>0</v>
      </c>
      <c r="N320" s="11" t="str">
        <f>'Dig1703'!U320</f>
        <v>N</v>
      </c>
      <c r="O320" s="11" t="s">
        <v>653</v>
      </c>
      <c r="P320" s="11" t="s">
        <v>15</v>
      </c>
    </row>
    <row r="321" spans="1:16" x14ac:dyDescent="0.25">
      <c r="A321" s="16" t="s">
        <v>1873</v>
      </c>
      <c r="B321" s="11" t="s">
        <v>563</v>
      </c>
      <c r="C321" s="11" t="s">
        <v>292</v>
      </c>
      <c r="D321" s="17">
        <f>1*'Dig1703'!J321</f>
        <v>49.98</v>
      </c>
      <c r="E321" s="17">
        <f>1*'Dig1703'!L321</f>
        <v>49.98</v>
      </c>
      <c r="F321" s="9" t="str">
        <f>'Dig1703'!M321</f>
        <v>N</v>
      </c>
      <c r="G321" s="17">
        <f>1*'Dig1703'!N321</f>
        <v>49.98</v>
      </c>
      <c r="H321" s="9" t="str">
        <f>'Dig1703'!O321</f>
        <v>N</v>
      </c>
      <c r="I321" s="17">
        <f>1*'Dig1703'!P321</f>
        <v>49.98</v>
      </c>
      <c r="J321" s="9" t="str">
        <f>'Dig1703'!Q321</f>
        <v>N</v>
      </c>
      <c r="K321" s="17">
        <f>1*'Dig1703'!R321</f>
        <v>49.98</v>
      </c>
      <c r="L321" s="9" t="str">
        <f>'Dig1703'!S321</f>
        <v>N</v>
      </c>
      <c r="M321" s="17">
        <f>1*'Dig1703'!T321</f>
        <v>0</v>
      </c>
      <c r="N321" s="11" t="str">
        <f>'Dig1703'!U321</f>
        <v>N</v>
      </c>
      <c r="O321" s="11" t="s">
        <v>654</v>
      </c>
      <c r="P321" s="11" t="s">
        <v>15</v>
      </c>
    </row>
    <row r="322" spans="1:16" x14ac:dyDescent="0.25">
      <c r="A322" s="16" t="s">
        <v>1873</v>
      </c>
      <c r="B322" s="11" t="s">
        <v>563</v>
      </c>
      <c r="C322" s="11" t="s">
        <v>295</v>
      </c>
      <c r="D322" s="17">
        <f>1*'Dig1703'!J322</f>
        <v>34.979999999999997</v>
      </c>
      <c r="E322" s="17">
        <f>1*'Dig1703'!L322</f>
        <v>34.979999999999997</v>
      </c>
      <c r="F322" s="9" t="str">
        <f>'Dig1703'!M322</f>
        <v>N</v>
      </c>
      <c r="G322" s="17">
        <f>1*'Dig1703'!N322</f>
        <v>34.979999999999997</v>
      </c>
      <c r="H322" s="9" t="str">
        <f>'Dig1703'!O322</f>
        <v>N</v>
      </c>
      <c r="I322" s="17">
        <f>1*'Dig1703'!P322</f>
        <v>34.979999999999997</v>
      </c>
      <c r="J322" s="9" t="str">
        <f>'Dig1703'!Q322</f>
        <v>N</v>
      </c>
      <c r="K322" s="17">
        <f>1*'Dig1703'!R322</f>
        <v>34.979999999999997</v>
      </c>
      <c r="L322" s="9" t="str">
        <f>'Dig1703'!S322</f>
        <v>N</v>
      </c>
      <c r="M322" s="17">
        <f>1*'Dig1703'!T322</f>
        <v>0</v>
      </c>
      <c r="N322" s="11" t="str">
        <f>'Dig1703'!U322</f>
        <v>N</v>
      </c>
      <c r="O322" s="11" t="s">
        <v>655</v>
      </c>
      <c r="P322" s="11" t="s">
        <v>79</v>
      </c>
    </row>
    <row r="323" spans="1:16" x14ac:dyDescent="0.25">
      <c r="A323" s="16" t="s">
        <v>1873</v>
      </c>
      <c r="B323" s="11" t="s">
        <v>563</v>
      </c>
      <c r="C323" s="11" t="s">
        <v>297</v>
      </c>
      <c r="D323" s="17">
        <f>1*'Dig1703'!J323</f>
        <v>28.98</v>
      </c>
      <c r="E323" s="17">
        <f>1*'Dig1703'!L323</f>
        <v>28.98</v>
      </c>
      <c r="F323" s="9" t="str">
        <f>'Dig1703'!M323</f>
        <v>N</v>
      </c>
      <c r="G323" s="17">
        <f>1*'Dig1703'!N323</f>
        <v>28.98</v>
      </c>
      <c r="H323" s="9" t="str">
        <f>'Dig1703'!O323</f>
        <v>N</v>
      </c>
      <c r="I323" s="17">
        <f>1*'Dig1703'!P323</f>
        <v>35.979999999999997</v>
      </c>
      <c r="J323" s="9" t="str">
        <f>'Dig1703'!Q323</f>
        <v>N</v>
      </c>
      <c r="K323" s="17">
        <f>1*'Dig1703'!R323</f>
        <v>35.979999999999997</v>
      </c>
      <c r="L323" s="9" t="str">
        <f>'Dig1703'!S323</f>
        <v>N</v>
      </c>
      <c r="M323" s="17">
        <f>1*'Dig1703'!T323</f>
        <v>0</v>
      </c>
      <c r="N323" s="11" t="str">
        <f>'Dig1703'!U323</f>
        <v>N</v>
      </c>
      <c r="O323" s="11" t="s">
        <v>655</v>
      </c>
      <c r="P323" s="11" t="s">
        <v>79</v>
      </c>
    </row>
    <row r="324" spans="1:16" x14ac:dyDescent="0.25">
      <c r="A324" s="16" t="s">
        <v>1873</v>
      </c>
      <c r="B324" s="11" t="s">
        <v>563</v>
      </c>
      <c r="C324" s="11" t="s">
        <v>300</v>
      </c>
      <c r="D324" s="17">
        <f>1*'Dig1703'!J324</f>
        <v>35.979999999999997</v>
      </c>
      <c r="E324" s="17">
        <f>1*'Dig1703'!L324</f>
        <v>35.979999999999997</v>
      </c>
      <c r="F324" s="9" t="str">
        <f>'Dig1703'!M324</f>
        <v>N</v>
      </c>
      <c r="G324" s="17">
        <f>1*'Dig1703'!N324</f>
        <v>35.979999999999997</v>
      </c>
      <c r="H324" s="9" t="str">
        <f>'Dig1703'!O324</f>
        <v>N</v>
      </c>
      <c r="I324" s="17">
        <f>1*'Dig1703'!P324</f>
        <v>35.979999999999997</v>
      </c>
      <c r="J324" s="9" t="str">
        <f>'Dig1703'!Q324</f>
        <v>N</v>
      </c>
      <c r="K324" s="17">
        <f>1*'Dig1703'!R324</f>
        <v>35.979999999999997</v>
      </c>
      <c r="L324" s="9" t="str">
        <f>'Dig1703'!S324</f>
        <v>N</v>
      </c>
      <c r="M324" s="17">
        <f>1*'Dig1703'!T324</f>
        <v>0</v>
      </c>
      <c r="N324" s="11" t="str">
        <f>'Dig1703'!U324</f>
        <v>N</v>
      </c>
      <c r="O324" s="11" t="s">
        <v>656</v>
      </c>
      <c r="P324" s="11" t="s">
        <v>79</v>
      </c>
    </row>
    <row r="325" spans="1:16" x14ac:dyDescent="0.25">
      <c r="A325" s="16" t="s">
        <v>1873</v>
      </c>
      <c r="B325" s="11" t="s">
        <v>563</v>
      </c>
      <c r="C325" s="11" t="s">
        <v>303</v>
      </c>
      <c r="D325" s="17">
        <f>1*'Dig1703'!J325</f>
        <v>35.979999999999997</v>
      </c>
      <c r="E325" s="17">
        <f>1*'Dig1703'!L325</f>
        <v>35.979999999999997</v>
      </c>
      <c r="F325" s="9" t="str">
        <f>'Dig1703'!M325</f>
        <v>N</v>
      </c>
      <c r="G325" s="17">
        <f>1*'Dig1703'!N325</f>
        <v>35.979999999999997</v>
      </c>
      <c r="H325" s="9" t="str">
        <f>'Dig1703'!O325</f>
        <v>N</v>
      </c>
      <c r="I325" s="17">
        <f>1*'Dig1703'!P325</f>
        <v>35.979999999999997</v>
      </c>
      <c r="J325" s="9" t="str">
        <f>'Dig1703'!Q325</f>
        <v>N</v>
      </c>
      <c r="K325" s="17">
        <f>1*'Dig1703'!R325</f>
        <v>35.979999999999997</v>
      </c>
      <c r="L325" s="9" t="str">
        <f>'Dig1703'!S325</f>
        <v>N</v>
      </c>
      <c r="M325" s="17">
        <f>1*'Dig1703'!T325</f>
        <v>0</v>
      </c>
      <c r="N325" s="11" t="str">
        <f>'Dig1703'!U325</f>
        <v>N</v>
      </c>
      <c r="O325" s="11" t="s">
        <v>657</v>
      </c>
      <c r="P325" s="11" t="s">
        <v>79</v>
      </c>
    </row>
    <row r="326" spans="1:16" x14ac:dyDescent="0.25">
      <c r="A326" s="16" t="s">
        <v>1873</v>
      </c>
      <c r="B326" s="11" t="s">
        <v>563</v>
      </c>
      <c r="C326" s="11" t="s">
        <v>305</v>
      </c>
      <c r="D326" s="17">
        <f>1*'Dig1703'!J326</f>
        <v>14.29</v>
      </c>
      <c r="E326" s="17">
        <f>1*'Dig1703'!L326</f>
        <v>14.29</v>
      </c>
      <c r="F326" s="9" t="str">
        <f>'Dig1703'!M326</f>
        <v>N</v>
      </c>
      <c r="G326" s="17">
        <f>1*'Dig1703'!N326</f>
        <v>14.29</v>
      </c>
      <c r="H326" s="9" t="str">
        <f>'Dig1703'!O326</f>
        <v>N</v>
      </c>
      <c r="I326" s="17">
        <f>1*'Dig1703'!P326</f>
        <v>19.98</v>
      </c>
      <c r="J326" s="9" t="str">
        <f>'Dig1703'!Q326</f>
        <v>S</v>
      </c>
      <c r="K326" s="17">
        <f>1*'Dig1703'!R326</f>
        <v>19.98</v>
      </c>
      <c r="L326" s="9" t="str">
        <f>'Dig1703'!S326</f>
        <v>N</v>
      </c>
      <c r="M326" s="17">
        <f>1*'Dig1703'!T326</f>
        <v>0</v>
      </c>
      <c r="N326" s="11" t="str">
        <f>'Dig1703'!U326</f>
        <v>N</v>
      </c>
      <c r="O326" s="11" t="s">
        <v>660</v>
      </c>
      <c r="P326" s="11" t="s">
        <v>79</v>
      </c>
    </row>
    <row r="327" spans="1:16" x14ac:dyDescent="0.25">
      <c r="A327" s="16" t="s">
        <v>1873</v>
      </c>
      <c r="B327" s="11" t="s">
        <v>563</v>
      </c>
      <c r="C327" s="11" t="s">
        <v>308</v>
      </c>
      <c r="D327" s="17">
        <f>1*'Dig1703'!J327</f>
        <v>11.72</v>
      </c>
      <c r="E327" s="17">
        <f>1*'Dig1703'!L327</f>
        <v>11.72</v>
      </c>
      <c r="F327" s="9" t="str">
        <f>'Dig1703'!M327</f>
        <v>N</v>
      </c>
      <c r="G327" s="17">
        <f>1*'Dig1703'!N327</f>
        <v>11.72</v>
      </c>
      <c r="H327" s="9" t="str">
        <f>'Dig1703'!O327</f>
        <v>N</v>
      </c>
      <c r="I327" s="17">
        <f>1*'Dig1703'!P327</f>
        <v>10.98</v>
      </c>
      <c r="J327" s="9" t="str">
        <f>'Dig1703'!Q327</f>
        <v>N</v>
      </c>
      <c r="K327" s="17">
        <f>1*'Dig1703'!R327</f>
        <v>10.98</v>
      </c>
      <c r="L327" s="9" t="str">
        <f>'Dig1703'!S327</f>
        <v>N</v>
      </c>
      <c r="M327" s="17">
        <f>1*'Dig1703'!T327</f>
        <v>0</v>
      </c>
      <c r="N327" s="11" t="str">
        <f>'Dig1703'!U327</f>
        <v>N</v>
      </c>
      <c r="O327" s="11" t="s">
        <v>661</v>
      </c>
      <c r="P327" s="11" t="s">
        <v>662</v>
      </c>
    </row>
    <row r="328" spans="1:16" x14ac:dyDescent="0.25">
      <c r="A328" s="16" t="s">
        <v>1873</v>
      </c>
      <c r="B328" s="11" t="s">
        <v>563</v>
      </c>
      <c r="C328" s="11" t="s">
        <v>311</v>
      </c>
      <c r="D328" s="17">
        <f>1*'Dig1703'!J328</f>
        <v>21.98</v>
      </c>
      <c r="E328" s="17">
        <f>1*'Dig1703'!L328</f>
        <v>21.98</v>
      </c>
      <c r="F328" s="9" t="str">
        <f>'Dig1703'!M328</f>
        <v>N</v>
      </c>
      <c r="G328" s="17">
        <f>1*'Dig1703'!N328</f>
        <v>21.98</v>
      </c>
      <c r="H328" s="9" t="str">
        <f>'Dig1703'!O328</f>
        <v>N</v>
      </c>
      <c r="I328" s="17">
        <f>1*'Dig1703'!P328</f>
        <v>18.98</v>
      </c>
      <c r="J328" s="9" t="str">
        <f>'Dig1703'!Q328</f>
        <v>N</v>
      </c>
      <c r="K328" s="17">
        <f>1*'Dig1703'!R328</f>
        <v>18.98</v>
      </c>
      <c r="L328" s="9" t="str">
        <f>'Dig1703'!S328</f>
        <v>N</v>
      </c>
      <c r="M328" s="17">
        <f>1*'Dig1703'!T328</f>
        <v>0</v>
      </c>
      <c r="N328" s="11" t="str">
        <f>'Dig1703'!U328</f>
        <v>N</v>
      </c>
      <c r="O328" s="11"/>
      <c r="P328" s="11" t="s">
        <v>79</v>
      </c>
    </row>
    <row r="329" spans="1:16" x14ac:dyDescent="0.25">
      <c r="A329" s="16" t="s">
        <v>1873</v>
      </c>
      <c r="B329" s="11" t="s">
        <v>563</v>
      </c>
      <c r="C329" s="11" t="s">
        <v>313</v>
      </c>
      <c r="D329" s="17">
        <f>1*'Dig1703'!J329</f>
        <v>24.98</v>
      </c>
      <c r="E329" s="17">
        <f>1*'Dig1703'!L329</f>
        <v>21.98</v>
      </c>
      <c r="F329" s="9" t="str">
        <f>'Dig1703'!M329</f>
        <v>N</v>
      </c>
      <c r="G329" s="17">
        <f>1*'Dig1703'!N329</f>
        <v>21.98</v>
      </c>
      <c r="H329" s="9" t="str">
        <f>'Dig1703'!O329</f>
        <v>N</v>
      </c>
      <c r="I329" s="17">
        <f>1*'Dig1703'!P329</f>
        <v>21.98</v>
      </c>
      <c r="J329" s="9" t="str">
        <f>'Dig1703'!Q329</f>
        <v>N</v>
      </c>
      <c r="K329" s="17">
        <f>1*'Dig1703'!R329</f>
        <v>21.98</v>
      </c>
      <c r="L329" s="9" t="str">
        <f>'Dig1703'!S329</f>
        <v>N</v>
      </c>
      <c r="M329" s="17">
        <f>1*'Dig1703'!T329</f>
        <v>0</v>
      </c>
      <c r="N329" s="11" t="str">
        <f>'Dig1703'!U329</f>
        <v>N</v>
      </c>
      <c r="O329" s="11" t="s">
        <v>315</v>
      </c>
      <c r="P329" s="11" t="s">
        <v>664</v>
      </c>
    </row>
    <row r="330" spans="1:16" x14ac:dyDescent="0.25">
      <c r="A330" s="16" t="s">
        <v>1873</v>
      </c>
      <c r="B330" s="11" t="s">
        <v>563</v>
      </c>
      <c r="C330" s="11" t="s">
        <v>316</v>
      </c>
      <c r="D330" s="17">
        <f>1*'Dig1703'!J330</f>
        <v>67.98</v>
      </c>
      <c r="E330" s="17">
        <f>1*'Dig1703'!L330</f>
        <v>67.98</v>
      </c>
      <c r="F330" s="9" t="str">
        <f>'Dig1703'!M330</f>
        <v>N</v>
      </c>
      <c r="G330" s="17">
        <f>1*'Dig1703'!N330</f>
        <v>67.98</v>
      </c>
      <c r="H330" s="9" t="str">
        <f>'Dig1703'!O330</f>
        <v>N</v>
      </c>
      <c r="I330" s="17">
        <f>1*'Dig1703'!P330</f>
        <v>67.98</v>
      </c>
      <c r="J330" s="9" t="str">
        <f>'Dig1703'!Q330</f>
        <v>N</v>
      </c>
      <c r="K330" s="17">
        <f>1*'Dig1703'!R330</f>
        <v>67.98</v>
      </c>
      <c r="L330" s="9" t="str">
        <f>'Dig1703'!S330</f>
        <v>N</v>
      </c>
      <c r="M330" s="17">
        <f>1*'Dig1703'!T330</f>
        <v>0</v>
      </c>
      <c r="N330" s="11" t="str">
        <f>'Dig1703'!U330</f>
        <v>N</v>
      </c>
      <c r="O330" s="11" t="s">
        <v>665</v>
      </c>
      <c r="P330" s="11" t="s">
        <v>79</v>
      </c>
    </row>
    <row r="331" spans="1:16" x14ac:dyDescent="0.25">
      <c r="A331" s="16" t="s">
        <v>1873</v>
      </c>
      <c r="B331" s="11" t="s">
        <v>563</v>
      </c>
      <c r="C331" s="11" t="s">
        <v>320</v>
      </c>
      <c r="D331" s="17">
        <f>1*'Dig1703'!J331</f>
        <v>55.98</v>
      </c>
      <c r="E331" s="17">
        <f>1*'Dig1703'!L331</f>
        <v>55.98</v>
      </c>
      <c r="F331" s="9" t="str">
        <f>'Dig1703'!M331</f>
        <v>N</v>
      </c>
      <c r="G331" s="17">
        <f>1*'Dig1703'!N331</f>
        <v>55.98</v>
      </c>
      <c r="H331" s="9" t="str">
        <f>'Dig1703'!O331</f>
        <v>N</v>
      </c>
      <c r="I331" s="17">
        <f>1*'Dig1703'!P331</f>
        <v>55.98</v>
      </c>
      <c r="J331" s="9" t="str">
        <f>'Dig1703'!Q331</f>
        <v>N</v>
      </c>
      <c r="K331" s="17">
        <f>1*'Dig1703'!R331</f>
        <v>55.98</v>
      </c>
      <c r="L331" s="9" t="str">
        <f>'Dig1703'!S331</f>
        <v>N</v>
      </c>
      <c r="M331" s="17">
        <f>1*'Dig1703'!T331</f>
        <v>0</v>
      </c>
      <c r="N331" s="11" t="str">
        <f>'Dig1703'!U331</f>
        <v>N</v>
      </c>
      <c r="O331" s="11" t="s">
        <v>666</v>
      </c>
      <c r="P331" s="11" t="s">
        <v>79</v>
      </c>
    </row>
    <row r="332" spans="1:16" x14ac:dyDescent="0.25">
      <c r="A332" s="16" t="s">
        <v>1873</v>
      </c>
      <c r="B332" s="11" t="s">
        <v>563</v>
      </c>
      <c r="C332" s="11" t="s">
        <v>322</v>
      </c>
      <c r="D332" s="17">
        <f>1*'Dig1703'!J332</f>
        <v>2.89</v>
      </c>
      <c r="E332" s="17">
        <f>1*'Dig1703'!L332</f>
        <v>2.89</v>
      </c>
      <c r="F332" s="9" t="str">
        <f>'Dig1703'!M332</f>
        <v>N</v>
      </c>
      <c r="G332" s="17">
        <f>1*'Dig1703'!N332</f>
        <v>2.89</v>
      </c>
      <c r="H332" s="9" t="str">
        <f>'Dig1703'!O332</f>
        <v>N</v>
      </c>
      <c r="I332" s="17">
        <f>1*'Dig1703'!P332</f>
        <v>2.89</v>
      </c>
      <c r="J332" s="9" t="str">
        <f>'Dig1703'!Q332</f>
        <v>N</v>
      </c>
      <c r="K332" s="17">
        <f>1*'Dig1703'!R332</f>
        <v>2.89</v>
      </c>
      <c r="L332" s="9" t="str">
        <f>'Dig1703'!S332</f>
        <v>N</v>
      </c>
      <c r="M332" s="17">
        <f>1*'Dig1703'!T332</f>
        <v>0</v>
      </c>
      <c r="N332" s="11" t="str">
        <f>'Dig1703'!U332</f>
        <v>N</v>
      </c>
      <c r="O332" s="11" t="s">
        <v>667</v>
      </c>
      <c r="P332" s="11" t="s">
        <v>325</v>
      </c>
    </row>
    <row r="333" spans="1:16" x14ac:dyDescent="0.25">
      <c r="A333" s="16" t="s">
        <v>1873</v>
      </c>
      <c r="B333" s="11" t="s">
        <v>563</v>
      </c>
      <c r="C333" s="11" t="s">
        <v>326</v>
      </c>
      <c r="D333" s="17">
        <f>1*'Dig1703'!J333</f>
        <v>2.89</v>
      </c>
      <c r="E333" s="17">
        <f>1*'Dig1703'!L333</f>
        <v>2.89</v>
      </c>
      <c r="F333" s="9" t="str">
        <f>'Dig1703'!M333</f>
        <v>N</v>
      </c>
      <c r="G333" s="17">
        <f>1*'Dig1703'!N333</f>
        <v>2.89</v>
      </c>
      <c r="H333" s="9" t="str">
        <f>'Dig1703'!O333</f>
        <v>N</v>
      </c>
      <c r="I333" s="17">
        <f>1*'Dig1703'!P333</f>
        <v>2.89</v>
      </c>
      <c r="J333" s="9" t="str">
        <f>'Dig1703'!Q333</f>
        <v>N</v>
      </c>
      <c r="K333" s="17">
        <f>1*'Dig1703'!R333</f>
        <v>2.89</v>
      </c>
      <c r="L333" s="9" t="str">
        <f>'Dig1703'!S333</f>
        <v>N</v>
      </c>
      <c r="M333" s="17">
        <f>1*'Dig1703'!T333</f>
        <v>0</v>
      </c>
      <c r="N333" s="11" t="str">
        <f>'Dig1703'!U333</f>
        <v>N</v>
      </c>
      <c r="O333" s="11" t="s">
        <v>244</v>
      </c>
      <c r="P333" s="11" t="s">
        <v>325</v>
      </c>
    </row>
    <row r="334" spans="1:16" x14ac:dyDescent="0.25">
      <c r="A334" s="16" t="s">
        <v>1873</v>
      </c>
      <c r="B334" s="11" t="s">
        <v>563</v>
      </c>
      <c r="C334" s="11" t="s">
        <v>329</v>
      </c>
      <c r="D334" s="17">
        <f>1*'Dig1703'!J334</f>
        <v>6.95</v>
      </c>
      <c r="E334" s="17">
        <f>1*'Dig1703'!L334</f>
        <v>6.95</v>
      </c>
      <c r="F334" s="9" t="str">
        <f>'Dig1703'!M334</f>
        <v>N</v>
      </c>
      <c r="G334" s="17">
        <f>1*'Dig1703'!N334</f>
        <v>6.95</v>
      </c>
      <c r="H334" s="9" t="str">
        <f>'Dig1703'!O334</f>
        <v>N</v>
      </c>
      <c r="I334" s="17">
        <f>1*'Dig1703'!P334</f>
        <v>6.98</v>
      </c>
      <c r="J334" s="9" t="str">
        <f>'Dig1703'!Q334</f>
        <v>N</v>
      </c>
      <c r="K334" s="17">
        <f>1*'Dig1703'!R334</f>
        <v>6.98</v>
      </c>
      <c r="L334" s="9" t="str">
        <f>'Dig1703'!S334</f>
        <v>N</v>
      </c>
      <c r="M334" s="17">
        <f>1*'Dig1703'!T334</f>
        <v>0</v>
      </c>
      <c r="N334" s="11" t="str">
        <f>'Dig1703'!U334</f>
        <v>N</v>
      </c>
      <c r="O334" s="11" t="s">
        <v>668</v>
      </c>
      <c r="P334" s="11" t="s">
        <v>566</v>
      </c>
    </row>
    <row r="335" spans="1:16" x14ac:dyDescent="0.25">
      <c r="A335" s="16" t="s">
        <v>1873</v>
      </c>
      <c r="B335" s="11" t="s">
        <v>563</v>
      </c>
      <c r="C335" s="11" t="s">
        <v>332</v>
      </c>
      <c r="D335" s="17">
        <f>1*'Dig1703'!J335</f>
        <v>10.47</v>
      </c>
      <c r="E335" s="17">
        <f>1*'Dig1703'!L335</f>
        <v>10.47</v>
      </c>
      <c r="F335" s="9" t="str">
        <f>'Dig1703'!M335</f>
        <v>N</v>
      </c>
      <c r="G335" s="17">
        <f>1*'Dig1703'!N335</f>
        <v>10.47</v>
      </c>
      <c r="H335" s="9" t="str">
        <f>'Dig1703'!O335</f>
        <v>N</v>
      </c>
      <c r="I335" s="17">
        <f>1*'Dig1703'!P335</f>
        <v>9.75</v>
      </c>
      <c r="J335" s="9" t="str">
        <f>'Dig1703'!Q335</f>
        <v>N</v>
      </c>
      <c r="K335" s="17">
        <f>1*'Dig1703'!R335</f>
        <v>9.75</v>
      </c>
      <c r="L335" s="9" t="str">
        <f>'Dig1703'!S335</f>
        <v>N</v>
      </c>
      <c r="M335" s="17">
        <f>1*'Dig1703'!T335</f>
        <v>0</v>
      </c>
      <c r="N335" s="11" t="str">
        <f>'Dig1703'!U335</f>
        <v>N</v>
      </c>
      <c r="O335" s="11" t="s">
        <v>669</v>
      </c>
      <c r="P335" s="11" t="s">
        <v>15</v>
      </c>
    </row>
    <row r="336" spans="1:16" x14ac:dyDescent="0.25">
      <c r="A336" s="16" t="s">
        <v>1873</v>
      </c>
      <c r="B336" s="11" t="s">
        <v>563</v>
      </c>
      <c r="C336" s="11" t="s">
        <v>335</v>
      </c>
      <c r="D336" s="17">
        <f>1*'Dig1703'!J336</f>
        <v>5.37</v>
      </c>
      <c r="E336" s="17">
        <f>1*'Dig1703'!L336</f>
        <v>5.37</v>
      </c>
      <c r="F336" s="9" t="str">
        <f>'Dig1703'!M336</f>
        <v>N</v>
      </c>
      <c r="G336" s="17">
        <f>1*'Dig1703'!N336</f>
        <v>5.37</v>
      </c>
      <c r="H336" s="9" t="str">
        <f>'Dig1703'!O336</f>
        <v>N</v>
      </c>
      <c r="I336" s="17">
        <f>1*'Dig1703'!P336</f>
        <v>5.37</v>
      </c>
      <c r="J336" s="9" t="str">
        <f>'Dig1703'!Q336</f>
        <v>N</v>
      </c>
      <c r="K336" s="17">
        <f>1*'Dig1703'!R336</f>
        <v>5.37</v>
      </c>
      <c r="L336" s="9" t="str">
        <f>'Dig1703'!S336</f>
        <v>N</v>
      </c>
      <c r="M336" s="17">
        <f>1*'Dig1703'!T336</f>
        <v>0</v>
      </c>
      <c r="N336" s="11" t="str">
        <f>'Dig1703'!U336</f>
        <v>N</v>
      </c>
      <c r="O336" s="11" t="s">
        <v>670</v>
      </c>
      <c r="P336" s="11" t="s">
        <v>79</v>
      </c>
    </row>
    <row r="337" spans="1:16" x14ac:dyDescent="0.25">
      <c r="A337" s="16" t="s">
        <v>1873</v>
      </c>
      <c r="B337" s="11" t="s">
        <v>563</v>
      </c>
      <c r="C337" s="11" t="s">
        <v>338</v>
      </c>
      <c r="D337" s="17">
        <f>1*'Dig1703'!J337</f>
        <v>5.89</v>
      </c>
      <c r="E337" s="17">
        <f>1*'Dig1703'!L337</f>
        <v>5.89</v>
      </c>
      <c r="F337" s="9" t="str">
        <f>'Dig1703'!M337</f>
        <v>N</v>
      </c>
      <c r="G337" s="17">
        <f>1*'Dig1703'!N337</f>
        <v>5.89</v>
      </c>
      <c r="H337" s="9" t="str">
        <f>'Dig1703'!O337</f>
        <v>N</v>
      </c>
      <c r="I337" s="17">
        <f>1*'Dig1703'!P337</f>
        <v>5.89</v>
      </c>
      <c r="J337" s="9" t="str">
        <f>'Dig1703'!Q337</f>
        <v>N</v>
      </c>
      <c r="K337" s="17">
        <f>1*'Dig1703'!R337</f>
        <v>5.89</v>
      </c>
      <c r="L337" s="9" t="str">
        <f>'Dig1703'!S337</f>
        <v>N</v>
      </c>
      <c r="M337" s="17">
        <f>1*'Dig1703'!T337</f>
        <v>0</v>
      </c>
      <c r="N337" s="11" t="str">
        <f>'Dig1703'!U337</f>
        <v>N</v>
      </c>
      <c r="O337" s="11"/>
      <c r="P337" s="11" t="s">
        <v>79</v>
      </c>
    </row>
    <row r="338" spans="1:16" x14ac:dyDescent="0.25">
      <c r="A338" s="16" t="s">
        <v>1873</v>
      </c>
      <c r="B338" s="11" t="s">
        <v>563</v>
      </c>
      <c r="C338" s="11" t="s">
        <v>342</v>
      </c>
      <c r="D338" s="17">
        <f>1*'Dig1703'!J338</f>
        <v>7.86</v>
      </c>
      <c r="E338" s="17">
        <f>1*'Dig1703'!L338</f>
        <v>6.68</v>
      </c>
      <c r="F338" s="9" t="str">
        <f>'Dig1703'!M338</f>
        <v>N</v>
      </c>
      <c r="G338" s="17">
        <f>1*'Dig1703'!N338</f>
        <v>6.68</v>
      </c>
      <c r="H338" s="9" t="str">
        <f>'Dig1703'!O338</f>
        <v>N</v>
      </c>
      <c r="I338" s="17">
        <f>1*'Dig1703'!P338</f>
        <v>6.68</v>
      </c>
      <c r="J338" s="9" t="str">
        <f>'Dig1703'!Q338</f>
        <v>N</v>
      </c>
      <c r="K338" s="17">
        <f>1*'Dig1703'!R338</f>
        <v>6.68</v>
      </c>
      <c r="L338" s="9" t="str">
        <f>'Dig1703'!S338</f>
        <v>N</v>
      </c>
      <c r="M338" s="17">
        <f>1*'Dig1703'!T338</f>
        <v>0</v>
      </c>
      <c r="N338" s="11" t="str">
        <f>'Dig1703'!U338</f>
        <v>N</v>
      </c>
      <c r="O338" s="11"/>
      <c r="P338" s="11" t="s">
        <v>79</v>
      </c>
    </row>
    <row r="339" spans="1:16" x14ac:dyDescent="0.25">
      <c r="A339" s="16" t="s">
        <v>1873</v>
      </c>
      <c r="B339" s="11" t="s">
        <v>563</v>
      </c>
      <c r="C339" s="11" t="s">
        <v>344</v>
      </c>
      <c r="D339" s="17">
        <f>1*'Dig1703'!J339</f>
        <v>8.99</v>
      </c>
      <c r="E339" s="17">
        <f>1*'Dig1703'!L339</f>
        <v>8.99</v>
      </c>
      <c r="F339" s="9" t="str">
        <f>'Dig1703'!M339</f>
        <v>N</v>
      </c>
      <c r="G339" s="17">
        <f>1*'Dig1703'!N339</f>
        <v>8.99</v>
      </c>
      <c r="H339" s="9" t="str">
        <f>'Dig1703'!O339</f>
        <v>N</v>
      </c>
      <c r="I339" s="17">
        <f>1*'Dig1703'!P339</f>
        <v>6.98</v>
      </c>
      <c r="J339" s="9" t="str">
        <f>'Dig1703'!Q339</f>
        <v>N</v>
      </c>
      <c r="K339" s="17">
        <f>1*'Dig1703'!R339</f>
        <v>6.98</v>
      </c>
      <c r="L339" s="9" t="str">
        <f>'Dig1703'!S339</f>
        <v>N</v>
      </c>
      <c r="M339" s="17">
        <f>1*'Dig1703'!T339</f>
        <v>0</v>
      </c>
      <c r="N339" s="11" t="str">
        <f>'Dig1703'!U339</f>
        <v>N</v>
      </c>
      <c r="O339" s="11" t="s">
        <v>911</v>
      </c>
      <c r="P339" s="11" t="s">
        <v>307</v>
      </c>
    </row>
    <row r="340" spans="1:16" x14ac:dyDescent="0.25">
      <c r="A340" s="16" t="s">
        <v>1873</v>
      </c>
      <c r="B340" s="11" t="s">
        <v>563</v>
      </c>
      <c r="C340" s="11" t="s">
        <v>346</v>
      </c>
      <c r="D340" s="17">
        <f>1*'Dig1703'!J340</f>
        <v>4.8899999999999997</v>
      </c>
      <c r="E340" s="17">
        <f>1*'Dig1703'!L340</f>
        <v>4.8899999999999997</v>
      </c>
      <c r="F340" s="9" t="str">
        <f>'Dig1703'!M340</f>
        <v>N</v>
      </c>
      <c r="G340" s="17">
        <f>1*'Dig1703'!N340</f>
        <v>4.8899999999999997</v>
      </c>
      <c r="H340" s="9" t="str">
        <f>'Dig1703'!O340</f>
        <v>N</v>
      </c>
      <c r="I340" s="17">
        <f>1*'Dig1703'!P340</f>
        <v>4.8899999999999997</v>
      </c>
      <c r="J340" s="9" t="str">
        <f>'Dig1703'!Q340</f>
        <v>N</v>
      </c>
      <c r="K340" s="17">
        <f>1*'Dig1703'!R340</f>
        <v>4.8899999999999997</v>
      </c>
      <c r="L340" s="9" t="str">
        <f>'Dig1703'!S340</f>
        <v>N</v>
      </c>
      <c r="M340" s="17">
        <f>1*'Dig1703'!T340</f>
        <v>0</v>
      </c>
      <c r="N340" s="11" t="str">
        <f>'Dig1703'!U340</f>
        <v>N</v>
      </c>
      <c r="O340" s="11" t="s">
        <v>541</v>
      </c>
      <c r="P340" s="11" t="s">
        <v>79</v>
      </c>
    </row>
    <row r="341" spans="1:16" x14ac:dyDescent="0.25">
      <c r="A341" s="16" t="s">
        <v>1873</v>
      </c>
      <c r="B341" s="11" t="s">
        <v>563</v>
      </c>
      <c r="C341" s="11" t="s">
        <v>349</v>
      </c>
      <c r="D341" s="17">
        <f>1*'Dig1703'!J341</f>
        <v>8.98</v>
      </c>
      <c r="E341" s="17">
        <f>1*'Dig1703'!L341</f>
        <v>8.98</v>
      </c>
      <c r="F341" s="9" t="str">
        <f>'Dig1703'!M341</f>
        <v>N</v>
      </c>
      <c r="G341" s="17">
        <f>1*'Dig1703'!N341</f>
        <v>8.98</v>
      </c>
      <c r="H341" s="9" t="str">
        <f>'Dig1703'!O341</f>
        <v>N</v>
      </c>
      <c r="I341" s="17">
        <f>1*'Dig1703'!P341</f>
        <v>8.98</v>
      </c>
      <c r="J341" s="9" t="str">
        <f>'Dig1703'!Q341</f>
        <v>N</v>
      </c>
      <c r="K341" s="17">
        <f>1*'Dig1703'!R341</f>
        <v>8.98</v>
      </c>
      <c r="L341" s="9" t="str">
        <f>'Dig1703'!S341</f>
        <v>N</v>
      </c>
      <c r="M341" s="17">
        <f>1*'Dig1703'!T341</f>
        <v>0</v>
      </c>
      <c r="N341" s="11" t="str">
        <f>'Dig1703'!U341</f>
        <v>N</v>
      </c>
      <c r="O341" s="11" t="s">
        <v>351</v>
      </c>
      <c r="P341" s="11" t="s">
        <v>543</v>
      </c>
    </row>
    <row r="342" spans="1:16" x14ac:dyDescent="0.25">
      <c r="A342" s="16" t="s">
        <v>1873</v>
      </c>
      <c r="B342" s="11" t="s">
        <v>563</v>
      </c>
      <c r="C342" s="11" t="s">
        <v>353</v>
      </c>
      <c r="D342" s="17">
        <f>1*'Dig1703'!J342</f>
        <v>7.98</v>
      </c>
      <c r="E342" s="17">
        <f>1*'Dig1703'!L342</f>
        <v>7.98</v>
      </c>
      <c r="F342" s="9" t="str">
        <f>'Dig1703'!M342</f>
        <v>N</v>
      </c>
      <c r="G342" s="17">
        <f>1*'Dig1703'!N342</f>
        <v>7.98</v>
      </c>
      <c r="H342" s="9" t="str">
        <f>'Dig1703'!O342</f>
        <v>N</v>
      </c>
      <c r="I342" s="17">
        <f>1*'Dig1703'!P342</f>
        <v>7.98</v>
      </c>
      <c r="J342" s="9" t="str">
        <f>'Dig1703'!Q342</f>
        <v>N</v>
      </c>
      <c r="K342" s="17">
        <f>1*'Dig1703'!R342</f>
        <v>7.98</v>
      </c>
      <c r="L342" s="9" t="str">
        <f>'Dig1703'!S342</f>
        <v>N</v>
      </c>
      <c r="M342" s="17">
        <f>1*'Dig1703'!T342</f>
        <v>0</v>
      </c>
      <c r="N342" s="11" t="str">
        <f>'Dig1703'!U342</f>
        <v>N</v>
      </c>
      <c r="O342" s="11" t="s">
        <v>1274</v>
      </c>
      <c r="P342" s="11" t="s">
        <v>79</v>
      </c>
    </row>
    <row r="343" spans="1:16" x14ac:dyDescent="0.25">
      <c r="A343" s="16" t="s">
        <v>1873</v>
      </c>
      <c r="B343" s="11" t="s">
        <v>563</v>
      </c>
      <c r="C343" s="11" t="s">
        <v>356</v>
      </c>
      <c r="D343" s="17">
        <f>1*'Dig1703'!J343</f>
        <v>3.99</v>
      </c>
      <c r="E343" s="17">
        <f>1*'Dig1703'!L343</f>
        <v>3.99</v>
      </c>
      <c r="F343" s="9" t="str">
        <f>'Dig1703'!M343</f>
        <v>N</v>
      </c>
      <c r="G343" s="17">
        <f>1*'Dig1703'!N343</f>
        <v>3.99</v>
      </c>
      <c r="H343" s="9" t="str">
        <f>'Dig1703'!O343</f>
        <v>N</v>
      </c>
      <c r="I343" s="17">
        <f>1*'Dig1703'!P343</f>
        <v>4.5599999999999996</v>
      </c>
      <c r="J343" s="9" t="str">
        <f>'Dig1703'!Q343</f>
        <v>N</v>
      </c>
      <c r="K343" s="17">
        <f>1*'Dig1703'!R343</f>
        <v>4.5599999999999996</v>
      </c>
      <c r="L343" s="9" t="str">
        <f>'Dig1703'!S343</f>
        <v>N</v>
      </c>
      <c r="M343" s="17">
        <f>1*'Dig1703'!T343</f>
        <v>0</v>
      </c>
      <c r="N343" s="11" t="str">
        <f>'Dig1703'!U343</f>
        <v>N</v>
      </c>
      <c r="O343" s="11" t="s">
        <v>544</v>
      </c>
      <c r="P343" s="11" t="s">
        <v>15</v>
      </c>
    </row>
    <row r="344" spans="1:16" x14ac:dyDescent="0.25">
      <c r="A344" s="16" t="s">
        <v>1873</v>
      </c>
      <c r="B344" s="11" t="s">
        <v>563</v>
      </c>
      <c r="C344" s="11" t="s">
        <v>360</v>
      </c>
      <c r="D344" s="17">
        <f>1*'Dig1703'!J344</f>
        <v>4.99</v>
      </c>
      <c r="E344" s="17">
        <f>1*'Dig1703'!L344</f>
        <v>4.99</v>
      </c>
      <c r="F344" s="9" t="str">
        <f>'Dig1703'!M344</f>
        <v>N</v>
      </c>
      <c r="G344" s="17">
        <f>1*'Dig1703'!N344</f>
        <v>4.99</v>
      </c>
      <c r="H344" s="9" t="str">
        <f>'Dig1703'!O344</f>
        <v>N</v>
      </c>
      <c r="I344" s="17">
        <f>1*'Dig1703'!P344</f>
        <v>4.99</v>
      </c>
      <c r="J344" s="9" t="str">
        <f>'Dig1703'!Q344</f>
        <v>N</v>
      </c>
      <c r="K344" s="17">
        <f>1*'Dig1703'!R344</f>
        <v>4.99</v>
      </c>
      <c r="L344" s="9" t="str">
        <f>'Dig1703'!S344</f>
        <v>N</v>
      </c>
      <c r="M344" s="17">
        <f>1*'Dig1703'!T344</f>
        <v>0</v>
      </c>
      <c r="N344" s="11" t="str">
        <f>'Dig1703'!U344</f>
        <v>N</v>
      </c>
      <c r="O344" s="11" t="s">
        <v>673</v>
      </c>
      <c r="P344" s="11" t="s">
        <v>1033</v>
      </c>
    </row>
    <row r="345" spans="1:16" x14ac:dyDescent="0.25">
      <c r="A345" s="16" t="s">
        <v>1873</v>
      </c>
      <c r="B345" s="11" t="s">
        <v>563</v>
      </c>
      <c r="C345" s="11" t="s">
        <v>364</v>
      </c>
      <c r="D345" s="17">
        <f>1*'Dig1703'!J345</f>
        <v>49</v>
      </c>
      <c r="E345" s="17">
        <f>1*'Dig1703'!L345</f>
        <v>49</v>
      </c>
      <c r="F345" s="9" t="str">
        <f>'Dig1703'!M345</f>
        <v>N</v>
      </c>
      <c r="G345" s="17">
        <f>1*'Dig1703'!N345</f>
        <v>49</v>
      </c>
      <c r="H345" s="9" t="str">
        <f>'Dig1703'!O345</f>
        <v>N</v>
      </c>
      <c r="I345" s="17">
        <f>1*'Dig1703'!P345</f>
        <v>49</v>
      </c>
      <c r="J345" s="9" t="str">
        <f>'Dig1703'!Q345</f>
        <v>N</v>
      </c>
      <c r="K345" s="17">
        <f>1*'Dig1703'!R345</f>
        <v>49</v>
      </c>
      <c r="L345" s="9" t="str">
        <f>'Dig1703'!S345</f>
        <v>N</v>
      </c>
      <c r="M345" s="17">
        <f>1*'Dig1703'!T345</f>
        <v>0</v>
      </c>
      <c r="N345" s="11" t="str">
        <f>'Dig1703'!U345</f>
        <v>N</v>
      </c>
      <c r="O345" s="11" t="s">
        <v>366</v>
      </c>
      <c r="P345" s="11" t="s">
        <v>79</v>
      </c>
    </row>
    <row r="346" spans="1:16" x14ac:dyDescent="0.25">
      <c r="A346" s="16" t="s">
        <v>1873</v>
      </c>
      <c r="B346" s="11" t="s">
        <v>563</v>
      </c>
      <c r="C346" s="11" t="s">
        <v>367</v>
      </c>
      <c r="D346" s="17">
        <f>1*'Dig1703'!J346</f>
        <v>8.9700000000000006</v>
      </c>
      <c r="E346" s="17">
        <f>1*'Dig1703'!L346</f>
        <v>8.9700000000000006</v>
      </c>
      <c r="F346" s="9" t="str">
        <f>'Dig1703'!M346</f>
        <v>N</v>
      </c>
      <c r="G346" s="17">
        <f>1*'Dig1703'!N346</f>
        <v>8.9700000000000006</v>
      </c>
      <c r="H346" s="9" t="str">
        <f>'Dig1703'!O346</f>
        <v>N</v>
      </c>
      <c r="I346" s="17">
        <f>1*'Dig1703'!P346</f>
        <v>8.9700000000000006</v>
      </c>
      <c r="J346" s="9" t="str">
        <f>'Dig1703'!Q346</f>
        <v>N</v>
      </c>
      <c r="K346" s="17">
        <f>1*'Dig1703'!R346</f>
        <v>8.9700000000000006</v>
      </c>
      <c r="L346" s="9" t="str">
        <f>'Dig1703'!S346</f>
        <v>N</v>
      </c>
      <c r="M346" s="17">
        <f>1*'Dig1703'!T346</f>
        <v>0</v>
      </c>
      <c r="N346" s="11" t="str">
        <f>'Dig1703'!U346</f>
        <v>N</v>
      </c>
      <c r="O346" s="11" t="s">
        <v>676</v>
      </c>
      <c r="P346" s="11" t="s">
        <v>92</v>
      </c>
    </row>
    <row r="347" spans="1:16" x14ac:dyDescent="0.25">
      <c r="A347" s="16" t="s">
        <v>1873</v>
      </c>
      <c r="B347" s="11" t="s">
        <v>563</v>
      </c>
      <c r="C347" s="11" t="s">
        <v>371</v>
      </c>
      <c r="D347" s="17">
        <f>1*'Dig1703'!J347</f>
        <v>2.88</v>
      </c>
      <c r="E347" s="17">
        <f>1*'Dig1703'!L347</f>
        <v>2.88</v>
      </c>
      <c r="F347" s="9" t="str">
        <f>'Dig1703'!M347</f>
        <v>N</v>
      </c>
      <c r="G347" s="17">
        <f>1*'Dig1703'!N347</f>
        <v>2.88</v>
      </c>
      <c r="H347" s="9" t="str">
        <f>'Dig1703'!O347</f>
        <v>N</v>
      </c>
      <c r="I347" s="17">
        <f>1*'Dig1703'!P347</f>
        <v>3.29</v>
      </c>
      <c r="J347" s="9" t="str">
        <f>'Dig1703'!Q347</f>
        <v>N</v>
      </c>
      <c r="K347" s="17">
        <f>1*'Dig1703'!R347</f>
        <v>3.29</v>
      </c>
      <c r="L347" s="9" t="str">
        <f>'Dig1703'!S347</f>
        <v>N</v>
      </c>
      <c r="M347" s="17">
        <f>1*'Dig1703'!T347</f>
        <v>0</v>
      </c>
      <c r="N347" s="11" t="str">
        <f>'Dig1703'!U347</f>
        <v>N</v>
      </c>
      <c r="O347" s="11" t="s">
        <v>677</v>
      </c>
      <c r="P347" s="11" t="s">
        <v>374</v>
      </c>
    </row>
    <row r="348" spans="1:16" x14ac:dyDescent="0.25">
      <c r="A348" s="16" t="s">
        <v>1873</v>
      </c>
      <c r="B348" s="11" t="s">
        <v>563</v>
      </c>
      <c r="C348" s="11" t="s">
        <v>375</v>
      </c>
      <c r="D348" s="17">
        <f>1*'Dig1703'!J348</f>
        <v>4.4800000000000004</v>
      </c>
      <c r="E348" s="17">
        <f>1*'Dig1703'!L348</f>
        <v>4.4800000000000004</v>
      </c>
      <c r="F348" s="9" t="str">
        <f>'Dig1703'!M348</f>
        <v>N</v>
      </c>
      <c r="G348" s="17">
        <f>1*'Dig1703'!N348</f>
        <v>4.4800000000000004</v>
      </c>
      <c r="H348" s="9" t="str">
        <f>'Dig1703'!O348</f>
        <v>N</v>
      </c>
      <c r="I348" s="17">
        <f>1*'Dig1703'!P348</f>
        <v>4.4800000000000004</v>
      </c>
      <c r="J348" s="9" t="str">
        <f>'Dig1703'!Q348</f>
        <v>N</v>
      </c>
      <c r="K348" s="17">
        <f>1*'Dig1703'!R348</f>
        <v>4.4800000000000004</v>
      </c>
      <c r="L348" s="9" t="str">
        <f>'Dig1703'!S348</f>
        <v>N</v>
      </c>
      <c r="M348" s="17">
        <f>1*'Dig1703'!T348</f>
        <v>0</v>
      </c>
      <c r="N348" s="11" t="str">
        <f>'Dig1703'!U348</f>
        <v>N</v>
      </c>
      <c r="O348" s="11" t="s">
        <v>679</v>
      </c>
      <c r="P348" s="11" t="s">
        <v>144</v>
      </c>
    </row>
    <row r="349" spans="1:16" x14ac:dyDescent="0.25">
      <c r="A349" s="16" t="s">
        <v>1873</v>
      </c>
      <c r="B349" s="11" t="s">
        <v>563</v>
      </c>
      <c r="C349" s="11" t="s">
        <v>377</v>
      </c>
      <c r="D349" s="17">
        <f>1*'Dig1703'!J349</f>
        <v>2.99</v>
      </c>
      <c r="E349" s="17">
        <f>1*'Dig1703'!L349</f>
        <v>2.99</v>
      </c>
      <c r="F349" s="9" t="str">
        <f>'Dig1703'!M349</f>
        <v>N</v>
      </c>
      <c r="G349" s="17">
        <f>1*'Dig1703'!N349</f>
        <v>2.99</v>
      </c>
      <c r="H349" s="9" t="str">
        <f>'Dig1703'!O349</f>
        <v>N</v>
      </c>
      <c r="I349" s="17">
        <f>1*'Dig1703'!P349</f>
        <v>2.56</v>
      </c>
      <c r="J349" s="9" t="str">
        <f>'Dig1703'!Q349</f>
        <v>N</v>
      </c>
      <c r="K349" s="17">
        <f>1*'Dig1703'!R349</f>
        <v>2.56</v>
      </c>
      <c r="L349" s="9" t="str">
        <f>'Dig1703'!S349</f>
        <v>N</v>
      </c>
      <c r="M349" s="17">
        <f>1*'Dig1703'!T349</f>
        <v>0</v>
      </c>
      <c r="N349" s="11" t="str">
        <f>'Dig1703'!U349</f>
        <v>N</v>
      </c>
      <c r="O349" s="11" t="s">
        <v>549</v>
      </c>
      <c r="P349" s="11" t="s">
        <v>307</v>
      </c>
    </row>
    <row r="350" spans="1:16" x14ac:dyDescent="0.25">
      <c r="A350" s="16" t="s">
        <v>1873</v>
      </c>
      <c r="B350" s="11" t="s">
        <v>563</v>
      </c>
      <c r="C350" s="11" t="s">
        <v>380</v>
      </c>
      <c r="D350" s="17">
        <f>1*'Dig1703'!J350</f>
        <v>3.04</v>
      </c>
      <c r="E350" s="17">
        <f>1*'Dig1703'!L350</f>
        <v>3.04</v>
      </c>
      <c r="F350" s="9" t="str">
        <f>'Dig1703'!M350</f>
        <v>N</v>
      </c>
      <c r="G350" s="17">
        <f>1*'Dig1703'!N350</f>
        <v>3.04</v>
      </c>
      <c r="H350" s="9" t="str">
        <f>'Dig1703'!O350</f>
        <v>N</v>
      </c>
      <c r="I350" s="17">
        <f>1*'Dig1703'!P350</f>
        <v>4.5599999999999996</v>
      </c>
      <c r="J350" s="9" t="str">
        <f>'Dig1703'!Q350</f>
        <v>N</v>
      </c>
      <c r="K350" s="17">
        <f>1*'Dig1703'!R350</f>
        <v>4.5599999999999996</v>
      </c>
      <c r="L350" s="9" t="str">
        <f>'Dig1703'!S350</f>
        <v>N</v>
      </c>
      <c r="M350" s="17">
        <f>1*'Dig1703'!T350</f>
        <v>0</v>
      </c>
      <c r="N350" s="11" t="str">
        <f>'Dig1703'!U350</f>
        <v>N</v>
      </c>
      <c r="O350" s="11"/>
      <c r="P350" s="11" t="s">
        <v>79</v>
      </c>
    </row>
    <row r="351" spans="1:16" x14ac:dyDescent="0.25">
      <c r="A351" s="16" t="s">
        <v>1873</v>
      </c>
      <c r="B351" s="11" t="s">
        <v>563</v>
      </c>
      <c r="C351" s="11" t="s">
        <v>383</v>
      </c>
      <c r="D351" s="17">
        <f>1*'Dig1703'!J351</f>
        <v>3.42</v>
      </c>
      <c r="E351" s="17">
        <f>1*'Dig1703'!L351</f>
        <v>3.42</v>
      </c>
      <c r="F351" s="9" t="str">
        <f>'Dig1703'!M351</f>
        <v>N</v>
      </c>
      <c r="G351" s="17">
        <f>1*'Dig1703'!N351</f>
        <v>3.42</v>
      </c>
      <c r="H351" s="9" t="str">
        <f>'Dig1703'!O351</f>
        <v>N</v>
      </c>
      <c r="I351" s="17">
        <f>1*'Dig1703'!P351</f>
        <v>2.56</v>
      </c>
      <c r="J351" s="9" t="str">
        <f>'Dig1703'!Q351</f>
        <v>N</v>
      </c>
      <c r="K351" s="17">
        <f>1*'Dig1703'!R351</f>
        <v>2.56</v>
      </c>
      <c r="L351" s="9" t="str">
        <f>'Dig1703'!S351</f>
        <v>N</v>
      </c>
      <c r="M351" s="17">
        <f>1*'Dig1703'!T351</f>
        <v>0</v>
      </c>
      <c r="N351" s="11" t="str">
        <f>'Dig1703'!U351</f>
        <v>N</v>
      </c>
      <c r="O351" s="11" t="s">
        <v>1119</v>
      </c>
      <c r="P351" s="11" t="s">
        <v>79</v>
      </c>
    </row>
    <row r="352" spans="1:16" x14ac:dyDescent="0.25">
      <c r="A352" s="16" t="s">
        <v>1873</v>
      </c>
      <c r="B352" s="11" t="s">
        <v>563</v>
      </c>
      <c r="C352" s="11" t="s">
        <v>385</v>
      </c>
      <c r="D352" s="17">
        <f>1*'Dig1703'!J352</f>
        <v>3.42</v>
      </c>
      <c r="E352" s="17">
        <f>1*'Dig1703'!L352</f>
        <v>3.42</v>
      </c>
      <c r="F352" s="9" t="str">
        <f>'Dig1703'!M352</f>
        <v>N</v>
      </c>
      <c r="G352" s="17">
        <f>1*'Dig1703'!N352</f>
        <v>3.42</v>
      </c>
      <c r="H352" s="9" t="str">
        <f>'Dig1703'!O352</f>
        <v>N</v>
      </c>
      <c r="I352" s="17">
        <f>1*'Dig1703'!P352</f>
        <v>4.57</v>
      </c>
      <c r="J352" s="9" t="str">
        <f>'Dig1703'!Q352</f>
        <v>N</v>
      </c>
      <c r="K352" s="17">
        <f>1*'Dig1703'!R352</f>
        <v>4.57</v>
      </c>
      <c r="L352" s="9" t="str">
        <f>'Dig1703'!S352</f>
        <v>N</v>
      </c>
      <c r="M352" s="17">
        <f>1*'Dig1703'!T352</f>
        <v>0</v>
      </c>
      <c r="N352" s="11" t="str">
        <f>'Dig1703'!U352</f>
        <v>N</v>
      </c>
      <c r="O352" s="11"/>
      <c r="P352" s="11" t="s">
        <v>79</v>
      </c>
    </row>
    <row r="353" spans="1:16" x14ac:dyDescent="0.25">
      <c r="A353" s="16" t="s">
        <v>1873</v>
      </c>
      <c r="B353" s="11" t="s">
        <v>563</v>
      </c>
      <c r="C353" s="11" t="s">
        <v>387</v>
      </c>
      <c r="D353" s="17">
        <f>1*'Dig1703'!J353</f>
        <v>2.99</v>
      </c>
      <c r="E353" s="17">
        <f>1*'Dig1703'!L353</f>
        <v>2.99</v>
      </c>
      <c r="F353" s="9" t="str">
        <f>'Dig1703'!M353</f>
        <v>N</v>
      </c>
      <c r="G353" s="17">
        <f>1*'Dig1703'!N353</f>
        <v>2.99</v>
      </c>
      <c r="H353" s="9" t="str">
        <f>'Dig1703'!O353</f>
        <v>N</v>
      </c>
      <c r="I353" s="17">
        <f>1*'Dig1703'!P353</f>
        <v>4.57</v>
      </c>
      <c r="J353" s="9" t="str">
        <f>'Dig1703'!Q353</f>
        <v>N</v>
      </c>
      <c r="K353" s="17">
        <f>1*'Dig1703'!R353</f>
        <v>4.57</v>
      </c>
      <c r="L353" s="9" t="str">
        <f>'Dig1703'!S353</f>
        <v>N</v>
      </c>
      <c r="M353" s="17">
        <f>1*'Dig1703'!T353</f>
        <v>0</v>
      </c>
      <c r="N353" s="11" t="str">
        <f>'Dig1703'!U353</f>
        <v>N</v>
      </c>
      <c r="O353" s="11"/>
      <c r="P353" s="11" t="s">
        <v>79</v>
      </c>
    </row>
    <row r="354" spans="1:16" x14ac:dyDescent="0.25">
      <c r="A354" s="16" t="s">
        <v>1873</v>
      </c>
      <c r="B354" s="11" t="s">
        <v>563</v>
      </c>
      <c r="C354" s="11" t="s">
        <v>390</v>
      </c>
      <c r="D354" s="17">
        <f>1*'Dig1703'!J354</f>
        <v>4.7</v>
      </c>
      <c r="E354" s="17">
        <f>1*'Dig1703'!L354</f>
        <v>4.7</v>
      </c>
      <c r="F354" s="9" t="str">
        <f>'Dig1703'!M354</f>
        <v>N</v>
      </c>
      <c r="G354" s="17">
        <f>1*'Dig1703'!N354</f>
        <v>4.7</v>
      </c>
      <c r="H354" s="9" t="str">
        <f>'Dig1703'!O354</f>
        <v>N</v>
      </c>
      <c r="I354" s="17">
        <f>1*'Dig1703'!P354</f>
        <v>4.7</v>
      </c>
      <c r="J354" s="9" t="str">
        <f>'Dig1703'!Q354</f>
        <v>N</v>
      </c>
      <c r="K354" s="17">
        <f>1*'Dig1703'!R354</f>
        <v>4.7</v>
      </c>
      <c r="L354" s="9" t="str">
        <f>'Dig1703'!S354</f>
        <v>N</v>
      </c>
      <c r="M354" s="17">
        <f>1*'Dig1703'!T354</f>
        <v>0</v>
      </c>
      <c r="N354" s="11" t="str">
        <f>'Dig1703'!U354</f>
        <v>N</v>
      </c>
      <c r="O354" s="11"/>
      <c r="P354" s="11" t="s">
        <v>352</v>
      </c>
    </row>
    <row r="355" spans="1:16" x14ac:dyDescent="0.25">
      <c r="A355" s="16" t="s">
        <v>1873</v>
      </c>
      <c r="B355" s="11" t="s">
        <v>563</v>
      </c>
      <c r="C355" s="11" t="s">
        <v>392</v>
      </c>
      <c r="D355" s="17">
        <f>1*'Dig1703'!J355</f>
        <v>5.48</v>
      </c>
      <c r="E355" s="17">
        <f>1*'Dig1703'!L355</f>
        <v>5.48</v>
      </c>
      <c r="F355" s="9" t="str">
        <f>'Dig1703'!M355</f>
        <v>N</v>
      </c>
      <c r="G355" s="17">
        <f>1*'Dig1703'!N355</f>
        <v>5.48</v>
      </c>
      <c r="H355" s="9" t="str">
        <f>'Dig1703'!O355</f>
        <v>N</v>
      </c>
      <c r="I355" s="17">
        <f>1*'Dig1703'!P355</f>
        <v>6.99</v>
      </c>
      <c r="J355" s="9" t="str">
        <f>'Dig1703'!Q355</f>
        <v>N</v>
      </c>
      <c r="K355" s="17">
        <f>1*'Dig1703'!R355</f>
        <v>6.99</v>
      </c>
      <c r="L355" s="9" t="str">
        <f>'Dig1703'!S355</f>
        <v>N</v>
      </c>
      <c r="M355" s="17">
        <f>1*'Dig1703'!T355</f>
        <v>0</v>
      </c>
      <c r="N355" s="11" t="str">
        <f>'Dig1703'!U355</f>
        <v>N</v>
      </c>
      <c r="O355" s="11" t="s">
        <v>394</v>
      </c>
      <c r="P355" s="11" t="s">
        <v>79</v>
      </c>
    </row>
    <row r="356" spans="1:16" x14ac:dyDescent="0.25">
      <c r="A356" s="16" t="s">
        <v>1873</v>
      </c>
      <c r="B356" s="11" t="s">
        <v>563</v>
      </c>
      <c r="C356" s="11" t="s">
        <v>395</v>
      </c>
      <c r="D356" s="17">
        <f>1*'Dig1703'!J356</f>
        <v>4.1100000000000003</v>
      </c>
      <c r="E356" s="17">
        <f>1*'Dig1703'!L356</f>
        <v>4.1100000000000003</v>
      </c>
      <c r="F356" s="9" t="str">
        <f>'Dig1703'!M356</f>
        <v>N</v>
      </c>
      <c r="G356" s="17">
        <f>1*'Dig1703'!N356</f>
        <v>4.1100000000000003</v>
      </c>
      <c r="H356" s="9" t="str">
        <f>'Dig1703'!O356</f>
        <v>N</v>
      </c>
      <c r="I356" s="17">
        <f>1*'Dig1703'!P356</f>
        <v>4.1100000000000003</v>
      </c>
      <c r="J356" s="9" t="str">
        <f>'Dig1703'!Q356</f>
        <v>N</v>
      </c>
      <c r="K356" s="17">
        <f>1*'Dig1703'!R356</f>
        <v>4.1100000000000003</v>
      </c>
      <c r="L356" s="9" t="str">
        <f>'Dig1703'!S356</f>
        <v>N</v>
      </c>
      <c r="M356" s="17">
        <f>1*'Dig1703'!T356</f>
        <v>0</v>
      </c>
      <c r="N356" s="11" t="str">
        <f>'Dig1703'!U356</f>
        <v>N</v>
      </c>
      <c r="O356" s="11" t="s">
        <v>394</v>
      </c>
      <c r="P356" s="11" t="s">
        <v>370</v>
      </c>
    </row>
    <row r="357" spans="1:16" x14ac:dyDescent="0.25">
      <c r="A357" s="16" t="s">
        <v>1873</v>
      </c>
      <c r="B357" s="11" t="s">
        <v>563</v>
      </c>
      <c r="C357" s="11" t="s">
        <v>398</v>
      </c>
      <c r="D357" s="17">
        <f>1*'Dig1703'!J357</f>
        <v>4.57</v>
      </c>
      <c r="E357" s="17">
        <f>1*'Dig1703'!L357</f>
        <v>4.57</v>
      </c>
      <c r="F357" s="9" t="str">
        <f>'Dig1703'!M357</f>
        <v>N</v>
      </c>
      <c r="G357" s="17">
        <f>1*'Dig1703'!N357</f>
        <v>4.57</v>
      </c>
      <c r="H357" s="9" t="str">
        <f>'Dig1703'!O357</f>
        <v>N</v>
      </c>
      <c r="I357" s="17">
        <f>1*'Dig1703'!P357</f>
        <v>4.95</v>
      </c>
      <c r="J357" s="9" t="str">
        <f>'Dig1703'!Q357</f>
        <v>N</v>
      </c>
      <c r="K357" s="17">
        <f>1*'Dig1703'!R357</f>
        <v>4.95</v>
      </c>
      <c r="L357" s="9" t="str">
        <f>'Dig1703'!S357</f>
        <v>N</v>
      </c>
      <c r="M357" s="17">
        <f>1*'Dig1703'!T357</f>
        <v>0</v>
      </c>
      <c r="N357" s="11" t="str">
        <f>'Dig1703'!U357</f>
        <v>N</v>
      </c>
      <c r="O357" s="11"/>
      <c r="P357" s="11" t="s">
        <v>79</v>
      </c>
    </row>
    <row r="358" spans="1:16" x14ac:dyDescent="0.25">
      <c r="A358" s="16" t="s">
        <v>1873</v>
      </c>
      <c r="B358" s="11" t="s">
        <v>563</v>
      </c>
      <c r="C358" s="11" t="s">
        <v>401</v>
      </c>
      <c r="D358" s="17">
        <f>1*'Dig1703'!J358</f>
        <v>5.79</v>
      </c>
      <c r="E358" s="17">
        <f>1*'Dig1703'!L358</f>
        <v>5.79</v>
      </c>
      <c r="F358" s="9" t="str">
        <f>'Dig1703'!M358</f>
        <v>N</v>
      </c>
      <c r="G358" s="17">
        <f>1*'Dig1703'!N358</f>
        <v>5.79</v>
      </c>
      <c r="H358" s="9" t="str">
        <f>'Dig1703'!O358</f>
        <v>N</v>
      </c>
      <c r="I358" s="17">
        <f>1*'Dig1703'!P358</f>
        <v>5.79</v>
      </c>
      <c r="J358" s="9" t="str">
        <f>'Dig1703'!Q358</f>
        <v>N</v>
      </c>
      <c r="K358" s="17">
        <f>1*'Dig1703'!R358</f>
        <v>5.79</v>
      </c>
      <c r="L358" s="9" t="str">
        <f>'Dig1703'!S358</f>
        <v>N</v>
      </c>
      <c r="M358" s="17">
        <f>1*'Dig1703'!T358</f>
        <v>0</v>
      </c>
      <c r="N358" s="11" t="str">
        <f>'Dig1703'!U358</f>
        <v>N</v>
      </c>
      <c r="O358" s="11" t="s">
        <v>685</v>
      </c>
      <c r="P358" s="11" t="s">
        <v>185</v>
      </c>
    </row>
    <row r="359" spans="1:16" x14ac:dyDescent="0.25">
      <c r="A359" s="16" t="s">
        <v>1873</v>
      </c>
      <c r="B359" s="11" t="s">
        <v>563</v>
      </c>
      <c r="C359" s="11" t="s">
        <v>404</v>
      </c>
      <c r="D359" s="17">
        <f>1*'Dig1703'!J359</f>
        <v>6.95</v>
      </c>
      <c r="E359" s="17">
        <f>1*'Dig1703'!L359</f>
        <v>6.95</v>
      </c>
      <c r="F359" s="9" t="str">
        <f>'Dig1703'!M359</f>
        <v>N</v>
      </c>
      <c r="G359" s="17">
        <f>1*'Dig1703'!N359</f>
        <v>6.95</v>
      </c>
      <c r="H359" s="9" t="str">
        <f>'Dig1703'!O359</f>
        <v>N</v>
      </c>
      <c r="I359" s="17">
        <f>1*'Dig1703'!P359</f>
        <v>7.67</v>
      </c>
      <c r="J359" s="9" t="str">
        <f>'Dig1703'!Q359</f>
        <v>N</v>
      </c>
      <c r="K359" s="17">
        <f>1*'Dig1703'!R359</f>
        <v>7.67</v>
      </c>
      <c r="L359" s="9" t="str">
        <f>'Dig1703'!S359</f>
        <v>N</v>
      </c>
      <c r="M359" s="17">
        <f>1*'Dig1703'!T359</f>
        <v>0</v>
      </c>
      <c r="N359" s="11" t="str">
        <f>'Dig1703'!U359</f>
        <v>N</v>
      </c>
      <c r="O359" s="11" t="s">
        <v>686</v>
      </c>
      <c r="P359" s="11" t="s">
        <v>407</v>
      </c>
    </row>
    <row r="360" spans="1:16" x14ac:dyDescent="0.25">
      <c r="A360" s="16" t="s">
        <v>1873</v>
      </c>
      <c r="B360" s="11" t="s">
        <v>563</v>
      </c>
      <c r="C360" s="11" t="s">
        <v>408</v>
      </c>
      <c r="D360" s="17">
        <f>1*'Dig1703'!J360</f>
        <v>0</v>
      </c>
      <c r="E360" s="17">
        <f>1*'Dig1703'!L360</f>
        <v>0</v>
      </c>
      <c r="F360" s="9" t="str">
        <f>'Dig1703'!M360</f>
        <v>N</v>
      </c>
      <c r="G360" s="17">
        <f>1*'Dig1703'!N360</f>
        <v>0</v>
      </c>
      <c r="H360" s="9" t="str">
        <f>'Dig1703'!O360</f>
        <v>N</v>
      </c>
      <c r="I360" s="17">
        <f>1*'Dig1703'!P360</f>
        <v>0</v>
      </c>
      <c r="J360" s="9" t="str">
        <f>'Dig1703'!Q360</f>
        <v>N</v>
      </c>
      <c r="K360" s="17">
        <f>1*'Dig1703'!R360</f>
        <v>0</v>
      </c>
      <c r="L360" s="9" t="str">
        <f>'Dig1703'!S360</f>
        <v>N</v>
      </c>
      <c r="M360" s="17">
        <f>1*'Dig1703'!T360</f>
        <v>0</v>
      </c>
      <c r="N360" s="11" t="str">
        <f>'Dig1703'!U360</f>
        <v>N</v>
      </c>
      <c r="O360" s="11"/>
      <c r="P360" s="11" t="s">
        <v>79</v>
      </c>
    </row>
    <row r="361" spans="1:16" x14ac:dyDescent="0.25">
      <c r="A361" s="16" t="s">
        <v>1873</v>
      </c>
      <c r="B361" s="11" t="s">
        <v>563</v>
      </c>
      <c r="C361" s="11" t="s">
        <v>410</v>
      </c>
      <c r="D361" s="17">
        <f>1*'Dig1703'!J361</f>
        <v>0</v>
      </c>
      <c r="E361" s="17">
        <f>1*'Dig1703'!L361</f>
        <v>0</v>
      </c>
      <c r="F361" s="9" t="str">
        <f>'Dig1703'!M361</f>
        <v>N</v>
      </c>
      <c r="G361" s="17">
        <f>1*'Dig1703'!N361</f>
        <v>0</v>
      </c>
      <c r="H361" s="9" t="str">
        <f>'Dig1703'!O361</f>
        <v>N</v>
      </c>
      <c r="I361" s="17">
        <f>1*'Dig1703'!P361</f>
        <v>0</v>
      </c>
      <c r="J361" s="9" t="str">
        <f>'Dig1703'!Q361</f>
        <v>N</v>
      </c>
      <c r="K361" s="17">
        <f>1*'Dig1703'!R361</f>
        <v>0</v>
      </c>
      <c r="L361" s="9" t="str">
        <f>'Dig1703'!S361</f>
        <v>N</v>
      </c>
      <c r="M361" s="17">
        <f>1*'Dig1703'!T361</f>
        <v>0</v>
      </c>
      <c r="N361" s="11" t="str">
        <f>'Dig1703'!U361</f>
        <v>N</v>
      </c>
      <c r="O361" s="11"/>
      <c r="P361" s="11" t="s">
        <v>79</v>
      </c>
    </row>
    <row r="362" spans="1:16" x14ac:dyDescent="0.25">
      <c r="A362" s="16" t="s">
        <v>1873</v>
      </c>
      <c r="B362" s="11" t="s">
        <v>563</v>
      </c>
      <c r="C362" s="11" t="s">
        <v>413</v>
      </c>
      <c r="D362" s="17">
        <f>1*'Dig1703'!J362</f>
        <v>0</v>
      </c>
      <c r="E362" s="17">
        <f>1*'Dig1703'!L362</f>
        <v>0</v>
      </c>
      <c r="F362" s="9" t="str">
        <f>'Dig1703'!M362</f>
        <v>N</v>
      </c>
      <c r="G362" s="17">
        <f>1*'Dig1703'!N362</f>
        <v>0</v>
      </c>
      <c r="H362" s="9" t="str">
        <f>'Dig1703'!O362</f>
        <v>N</v>
      </c>
      <c r="I362" s="17">
        <f>1*'Dig1703'!P362</f>
        <v>0</v>
      </c>
      <c r="J362" s="9" t="str">
        <f>'Dig1703'!Q362</f>
        <v>N</v>
      </c>
      <c r="K362" s="17">
        <f>1*'Dig1703'!R362</f>
        <v>0</v>
      </c>
      <c r="L362" s="9" t="str">
        <f>'Dig1703'!S362</f>
        <v>N</v>
      </c>
      <c r="M362" s="17">
        <f>1*'Dig1703'!T362</f>
        <v>0</v>
      </c>
      <c r="N362" s="11" t="str">
        <f>'Dig1703'!U362</f>
        <v>N</v>
      </c>
      <c r="O362" s="11"/>
      <c r="P362" s="11" t="s">
        <v>79</v>
      </c>
    </row>
    <row r="363" spans="1:16" x14ac:dyDescent="0.25">
      <c r="A363" s="16" t="s">
        <v>1873</v>
      </c>
      <c r="B363" s="11" t="s">
        <v>563</v>
      </c>
      <c r="C363" s="11" t="s">
        <v>415</v>
      </c>
      <c r="D363" s="17">
        <f>1*'Dig1703'!J363</f>
        <v>28.98</v>
      </c>
      <c r="E363" s="17">
        <f>1*'Dig1703'!L363</f>
        <v>28.98</v>
      </c>
      <c r="F363" s="9" t="str">
        <f>'Dig1703'!M363</f>
        <v>N</v>
      </c>
      <c r="G363" s="17">
        <f>1*'Dig1703'!N363</f>
        <v>28.98</v>
      </c>
      <c r="H363" s="9" t="str">
        <f>'Dig1703'!O363</f>
        <v>N</v>
      </c>
      <c r="I363" s="17">
        <f>1*'Dig1703'!P363</f>
        <v>28.98</v>
      </c>
      <c r="J363" s="9" t="str">
        <f>'Dig1703'!Q363</f>
        <v>N</v>
      </c>
      <c r="K363" s="17">
        <f>1*'Dig1703'!R363</f>
        <v>28.98</v>
      </c>
      <c r="L363" s="9" t="str">
        <f>'Dig1703'!S363</f>
        <v>N</v>
      </c>
      <c r="M363" s="17">
        <f>1*'Dig1703'!T363</f>
        <v>0</v>
      </c>
      <c r="N363" s="11" t="str">
        <f>'Dig1703'!U363</f>
        <v>N</v>
      </c>
      <c r="O363" s="11" t="s">
        <v>687</v>
      </c>
      <c r="P363" s="11" t="s">
        <v>110</v>
      </c>
    </row>
    <row r="364" spans="1:16" x14ac:dyDescent="0.25">
      <c r="A364" s="16" t="s">
        <v>1873</v>
      </c>
      <c r="B364" s="11" t="s">
        <v>563</v>
      </c>
      <c r="C364" s="11" t="s">
        <v>419</v>
      </c>
      <c r="D364" s="17">
        <f>1*'Dig1703'!J364</f>
        <v>0</v>
      </c>
      <c r="E364" s="17">
        <f>1*'Dig1703'!L364</f>
        <v>0</v>
      </c>
      <c r="F364" s="9" t="str">
        <f>'Dig1703'!M364</f>
        <v>N</v>
      </c>
      <c r="G364" s="17">
        <f>1*'Dig1703'!N364</f>
        <v>0</v>
      </c>
      <c r="H364" s="9" t="str">
        <f>'Dig1703'!O364</f>
        <v>N</v>
      </c>
      <c r="I364" s="17">
        <f>1*'Dig1703'!P364</f>
        <v>0</v>
      </c>
      <c r="J364" s="9" t="str">
        <f>'Dig1703'!Q364</f>
        <v>N</v>
      </c>
      <c r="K364" s="17">
        <f>1*'Dig1703'!R364</f>
        <v>0</v>
      </c>
      <c r="L364" s="9" t="str">
        <f>'Dig1703'!S364</f>
        <v>N</v>
      </c>
      <c r="M364" s="17">
        <f>1*'Dig1703'!T364</f>
        <v>0</v>
      </c>
      <c r="N364" s="11" t="str">
        <f>'Dig1703'!U364</f>
        <v>N</v>
      </c>
      <c r="O364" s="11" t="s">
        <v>688</v>
      </c>
      <c r="P364" s="11" t="s">
        <v>214</v>
      </c>
    </row>
    <row r="365" spans="1:16" x14ac:dyDescent="0.25">
      <c r="A365" s="16" t="s">
        <v>1873</v>
      </c>
      <c r="B365" s="11" t="s">
        <v>563</v>
      </c>
      <c r="C365" s="11" t="s">
        <v>421</v>
      </c>
      <c r="D365" s="17">
        <f>1*'Dig1703'!J365</f>
        <v>0</v>
      </c>
      <c r="E365" s="17">
        <f>1*'Dig1703'!L365</f>
        <v>0</v>
      </c>
      <c r="F365" s="9" t="str">
        <f>'Dig1703'!M365</f>
        <v>N</v>
      </c>
      <c r="G365" s="17">
        <f>1*'Dig1703'!N365</f>
        <v>0</v>
      </c>
      <c r="H365" s="9" t="str">
        <f>'Dig1703'!O365</f>
        <v>N</v>
      </c>
      <c r="I365" s="17">
        <f>1*'Dig1703'!P365</f>
        <v>0</v>
      </c>
      <c r="J365" s="9" t="str">
        <f>'Dig1703'!Q365</f>
        <v>N</v>
      </c>
      <c r="K365" s="17">
        <f>1*'Dig1703'!R365</f>
        <v>0</v>
      </c>
      <c r="L365" s="9" t="str">
        <f>'Dig1703'!S365</f>
        <v>N</v>
      </c>
      <c r="M365" s="17">
        <f>1*'Dig1703'!T365</f>
        <v>0</v>
      </c>
      <c r="N365" s="11" t="str">
        <f>'Dig1703'!U365</f>
        <v>N</v>
      </c>
      <c r="O365" s="11"/>
      <c r="P365" s="11" t="s">
        <v>79</v>
      </c>
    </row>
    <row r="366" spans="1:16" x14ac:dyDescent="0.25">
      <c r="A366" s="16" t="s">
        <v>1873</v>
      </c>
      <c r="B366" s="11" t="s">
        <v>563</v>
      </c>
      <c r="C366" s="11" t="s">
        <v>424</v>
      </c>
      <c r="D366" s="17">
        <f>1*'Dig1703'!J366</f>
        <v>77.98</v>
      </c>
      <c r="E366" s="17">
        <f>1*'Dig1703'!L366</f>
        <v>77.98</v>
      </c>
      <c r="F366" s="9" t="str">
        <f>'Dig1703'!M366</f>
        <v>N</v>
      </c>
      <c r="G366" s="17">
        <f>1*'Dig1703'!N366</f>
        <v>77.98</v>
      </c>
      <c r="H366" s="9" t="str">
        <f>'Dig1703'!O366</f>
        <v>N</v>
      </c>
      <c r="I366" s="17">
        <f>1*'Dig1703'!P366</f>
        <v>77.98</v>
      </c>
      <c r="J366" s="9" t="str">
        <f>'Dig1703'!Q366</f>
        <v>N</v>
      </c>
      <c r="K366" s="17">
        <f>1*'Dig1703'!R366</f>
        <v>77.98</v>
      </c>
      <c r="L366" s="9" t="str">
        <f>'Dig1703'!S366</f>
        <v>N</v>
      </c>
      <c r="M366" s="17">
        <f>1*'Dig1703'!T366</f>
        <v>0</v>
      </c>
      <c r="N366" s="11" t="str">
        <f>'Dig1703'!U366</f>
        <v>N</v>
      </c>
      <c r="O366" s="11"/>
      <c r="P366" s="11" t="s">
        <v>169</v>
      </c>
    </row>
    <row r="367" spans="1:16" x14ac:dyDescent="0.25">
      <c r="A367" s="16" t="s">
        <v>1873</v>
      </c>
      <c r="B367" s="11" t="s">
        <v>689</v>
      </c>
      <c r="C367" s="11" t="s">
        <v>19</v>
      </c>
      <c r="D367" s="17">
        <f>1*'Dig1703'!J367</f>
        <v>2.79</v>
      </c>
      <c r="E367" s="17">
        <f>1*'Dig1703'!L367</f>
        <v>2.79</v>
      </c>
      <c r="F367" s="9" t="str">
        <f>'Dig1703'!M367</f>
        <v>N</v>
      </c>
      <c r="G367" s="17">
        <f>1*'Dig1703'!N367</f>
        <v>2.79</v>
      </c>
      <c r="H367" s="9" t="str">
        <f>'Dig1703'!O367</f>
        <v>N</v>
      </c>
      <c r="I367" s="17">
        <f>1*'Dig1703'!P367</f>
        <v>2.79</v>
      </c>
      <c r="J367" s="9" t="str">
        <f>'Dig1703'!Q367</f>
        <v>N</v>
      </c>
      <c r="K367" s="17">
        <f>1*'Dig1703'!R367</f>
        <v>2.79</v>
      </c>
      <c r="L367" s="9" t="str">
        <f>'Dig1703'!S367</f>
        <v>N</v>
      </c>
      <c r="M367" s="17">
        <f>1*'Dig1703'!T367</f>
        <v>0</v>
      </c>
      <c r="N367" s="11" t="str">
        <f>'Dig1703'!U367</f>
        <v>N</v>
      </c>
      <c r="O367" s="11" t="s">
        <v>944</v>
      </c>
      <c r="P367" s="11" t="s">
        <v>692</v>
      </c>
    </row>
    <row r="368" spans="1:16" x14ac:dyDescent="0.25">
      <c r="A368" s="16" t="s">
        <v>1873</v>
      </c>
      <c r="B368" s="11" t="s">
        <v>689</v>
      </c>
      <c r="C368" s="11" t="s">
        <v>23</v>
      </c>
      <c r="D368" s="17">
        <f>1*'Dig1703'!J368</f>
        <v>2.39</v>
      </c>
      <c r="E368" s="17">
        <f>1*'Dig1703'!L368</f>
        <v>2.39</v>
      </c>
      <c r="F368" s="9" t="str">
        <f>'Dig1703'!M368</f>
        <v>N</v>
      </c>
      <c r="G368" s="17">
        <f>1*'Dig1703'!N368</f>
        <v>2.39</v>
      </c>
      <c r="H368" s="9" t="str">
        <f>'Dig1703'!O368</f>
        <v>N</v>
      </c>
      <c r="I368" s="17">
        <f>1*'Dig1703'!P368</f>
        <v>2.39</v>
      </c>
      <c r="J368" s="9" t="str">
        <f>'Dig1703'!Q368</f>
        <v>N</v>
      </c>
      <c r="K368" s="17">
        <f>1*'Dig1703'!R368</f>
        <v>2.39</v>
      </c>
      <c r="L368" s="9" t="str">
        <f>'Dig1703'!S368</f>
        <v>N</v>
      </c>
      <c r="M368" s="17">
        <f>1*'Dig1703'!T368</f>
        <v>0</v>
      </c>
      <c r="N368" s="11" t="str">
        <f>'Dig1703'!U368</f>
        <v>N</v>
      </c>
      <c r="O368" s="11" t="s">
        <v>25</v>
      </c>
      <c r="P368" s="11" t="s">
        <v>1041</v>
      </c>
    </row>
    <row r="369" spans="1:16" x14ac:dyDescent="0.25">
      <c r="A369" s="16" t="s">
        <v>1873</v>
      </c>
      <c r="B369" s="11" t="s">
        <v>689</v>
      </c>
      <c r="C369" s="11" t="s">
        <v>27</v>
      </c>
      <c r="D369" s="17">
        <f>1*'Dig1703'!J369</f>
        <v>5.99</v>
      </c>
      <c r="E369" s="17">
        <f>1*'Dig1703'!L369</f>
        <v>6.99</v>
      </c>
      <c r="F369" s="9" t="str">
        <f>'Dig1703'!M369</f>
        <v>N</v>
      </c>
      <c r="G369" s="17">
        <f>1*'Dig1703'!N369</f>
        <v>6.99</v>
      </c>
      <c r="H369" s="9" t="str">
        <f>'Dig1703'!O369</f>
        <v>N</v>
      </c>
      <c r="I369" s="17">
        <f>1*'Dig1703'!P369</f>
        <v>6.99</v>
      </c>
      <c r="J369" s="9" t="str">
        <f>'Dig1703'!Q369</f>
        <v>N</v>
      </c>
      <c r="K369" s="17">
        <f>1*'Dig1703'!R369</f>
        <v>6.99</v>
      </c>
      <c r="L369" s="9" t="str">
        <f>'Dig1703'!S369</f>
        <v>N</v>
      </c>
      <c r="M369" s="17">
        <f>1*'Dig1703'!T369</f>
        <v>0</v>
      </c>
      <c r="N369" s="11" t="str">
        <f>'Dig1703'!U369</f>
        <v>N</v>
      </c>
      <c r="O369" s="11" t="s">
        <v>29</v>
      </c>
      <c r="P369" s="11" t="s">
        <v>695</v>
      </c>
    </row>
    <row r="370" spans="1:16" x14ac:dyDescent="0.25">
      <c r="A370" s="16" t="s">
        <v>1873</v>
      </c>
      <c r="B370" s="11" t="s">
        <v>689</v>
      </c>
      <c r="C370" s="11" t="s">
        <v>31</v>
      </c>
      <c r="D370" s="17">
        <f>1*'Dig1703'!J370</f>
        <v>5.49</v>
      </c>
      <c r="E370" s="17">
        <f>1*'Dig1703'!L370</f>
        <v>5.49</v>
      </c>
      <c r="F370" s="9" t="str">
        <f>'Dig1703'!M370</f>
        <v>N</v>
      </c>
      <c r="G370" s="17">
        <f>1*'Dig1703'!N370</f>
        <v>5.49</v>
      </c>
      <c r="H370" s="9" t="str">
        <f>'Dig1703'!O370</f>
        <v>N</v>
      </c>
      <c r="I370" s="17">
        <f>1*'Dig1703'!P370</f>
        <v>5.49</v>
      </c>
      <c r="J370" s="9" t="str">
        <f>'Dig1703'!Q370</f>
        <v>N</v>
      </c>
      <c r="K370" s="17">
        <f>1*'Dig1703'!R370</f>
        <v>5.49</v>
      </c>
      <c r="L370" s="9" t="str">
        <f>'Dig1703'!S370</f>
        <v>N</v>
      </c>
      <c r="M370" s="17">
        <f>1*'Dig1703'!T370</f>
        <v>0</v>
      </c>
      <c r="N370" s="11" t="str">
        <f>'Dig1703'!U370</f>
        <v>N</v>
      </c>
      <c r="O370" s="11" t="s">
        <v>696</v>
      </c>
      <c r="P370" s="11" t="s">
        <v>697</v>
      </c>
    </row>
    <row r="371" spans="1:16" x14ac:dyDescent="0.25">
      <c r="A371" s="16" t="s">
        <v>1873</v>
      </c>
      <c r="B371" s="11" t="s">
        <v>689</v>
      </c>
      <c r="C371" s="11" t="s">
        <v>35</v>
      </c>
      <c r="D371" s="17">
        <f>1*'Dig1703'!J371</f>
        <v>4.99</v>
      </c>
      <c r="E371" s="17">
        <f>1*'Dig1703'!L371</f>
        <v>5.49</v>
      </c>
      <c r="F371" s="9" t="str">
        <f>'Dig1703'!M371</f>
        <v>N</v>
      </c>
      <c r="G371" s="17">
        <f>1*'Dig1703'!N371</f>
        <v>5.49</v>
      </c>
      <c r="H371" s="9" t="str">
        <f>'Dig1703'!O371</f>
        <v>N</v>
      </c>
      <c r="I371" s="17">
        <f>1*'Dig1703'!P371</f>
        <v>5.49</v>
      </c>
      <c r="J371" s="9" t="str">
        <f>'Dig1703'!Q371</f>
        <v>N</v>
      </c>
      <c r="K371" s="17">
        <f>1*'Dig1703'!R371</f>
        <v>5.49</v>
      </c>
      <c r="L371" s="9" t="str">
        <f>'Dig1703'!S371</f>
        <v>N</v>
      </c>
      <c r="M371" s="17">
        <f>1*'Dig1703'!T371</f>
        <v>0</v>
      </c>
      <c r="N371" s="11" t="str">
        <f>'Dig1703'!U371</f>
        <v>N</v>
      </c>
      <c r="O371" s="11" t="s">
        <v>37</v>
      </c>
      <c r="P371" s="11" t="s">
        <v>38</v>
      </c>
    </row>
    <row r="372" spans="1:16" x14ac:dyDescent="0.25">
      <c r="A372" s="16" t="s">
        <v>1873</v>
      </c>
      <c r="B372" s="11" t="s">
        <v>689</v>
      </c>
      <c r="C372" s="11" t="s">
        <v>39</v>
      </c>
      <c r="D372" s="17">
        <f>1*'Dig1703'!J372</f>
        <v>5.16</v>
      </c>
      <c r="E372" s="17">
        <f>1*'Dig1703'!L372</f>
        <v>4.9800000000000004</v>
      </c>
      <c r="F372" s="9" t="str">
        <f>'Dig1703'!M372</f>
        <v>N</v>
      </c>
      <c r="G372" s="17">
        <f>1*'Dig1703'!N372</f>
        <v>4.9800000000000004</v>
      </c>
      <c r="H372" s="9" t="str">
        <f>'Dig1703'!O372</f>
        <v>N</v>
      </c>
      <c r="I372" s="17">
        <f>1*'Dig1703'!P372</f>
        <v>4.9800000000000004</v>
      </c>
      <c r="J372" s="9" t="str">
        <f>'Dig1703'!Q372</f>
        <v>N</v>
      </c>
      <c r="K372" s="17">
        <f>1*'Dig1703'!R372</f>
        <v>4.9800000000000004</v>
      </c>
      <c r="L372" s="9" t="str">
        <f>'Dig1703'!S372</f>
        <v>N</v>
      </c>
      <c r="M372" s="17">
        <f>1*'Dig1703'!T372</f>
        <v>0</v>
      </c>
      <c r="N372" s="11" t="str">
        <f>'Dig1703'!U372</f>
        <v>N</v>
      </c>
      <c r="O372" s="11" t="s">
        <v>698</v>
      </c>
      <c r="P372" s="11" t="s">
        <v>700</v>
      </c>
    </row>
    <row r="373" spans="1:16" x14ac:dyDescent="0.25">
      <c r="A373" s="16" t="s">
        <v>1873</v>
      </c>
      <c r="B373" s="11" t="s">
        <v>689</v>
      </c>
      <c r="C373" s="11" t="s">
        <v>43</v>
      </c>
      <c r="D373" s="17">
        <f>1*'Dig1703'!J373</f>
        <v>28.9</v>
      </c>
      <c r="E373" s="17">
        <f>1*'Dig1703'!L373</f>
        <v>28.9</v>
      </c>
      <c r="F373" s="9" t="str">
        <f>'Dig1703'!M373</f>
        <v>N</v>
      </c>
      <c r="G373" s="17">
        <f>1*'Dig1703'!N373</f>
        <v>28.9</v>
      </c>
      <c r="H373" s="9" t="str">
        <f>'Dig1703'!O373</f>
        <v>N</v>
      </c>
      <c r="I373" s="17">
        <f>1*'Dig1703'!P373</f>
        <v>28.9</v>
      </c>
      <c r="J373" s="9" t="str">
        <f>'Dig1703'!Q373</f>
        <v>N</v>
      </c>
      <c r="K373" s="17">
        <f>1*'Dig1703'!R373</f>
        <v>28.9</v>
      </c>
      <c r="L373" s="9" t="str">
        <f>'Dig1703'!S373</f>
        <v>N</v>
      </c>
      <c r="M373" s="17">
        <f>1*'Dig1703'!T373</f>
        <v>0</v>
      </c>
      <c r="N373" s="11" t="str">
        <f>'Dig1703'!U373</f>
        <v>N</v>
      </c>
      <c r="O373" s="11" t="s">
        <v>1910</v>
      </c>
      <c r="P373" s="11" t="s">
        <v>702</v>
      </c>
    </row>
    <row r="374" spans="1:16" x14ac:dyDescent="0.25">
      <c r="A374" s="16" t="s">
        <v>1873</v>
      </c>
      <c r="B374" s="11" t="s">
        <v>689</v>
      </c>
      <c r="C374" s="11" t="s">
        <v>47</v>
      </c>
      <c r="D374" s="17">
        <f>1*'Dig1703'!J374</f>
        <v>25.9</v>
      </c>
      <c r="E374" s="17">
        <f>1*'Dig1703'!L374</f>
        <v>25.9</v>
      </c>
      <c r="F374" s="9" t="str">
        <f>'Dig1703'!M374</f>
        <v>N</v>
      </c>
      <c r="G374" s="17">
        <f>1*'Dig1703'!N374</f>
        <v>25.9</v>
      </c>
      <c r="H374" s="9" t="str">
        <f>'Dig1703'!O374</f>
        <v>N</v>
      </c>
      <c r="I374" s="17">
        <f>1*'Dig1703'!P374</f>
        <v>25.9</v>
      </c>
      <c r="J374" s="9" t="str">
        <f>'Dig1703'!Q374</f>
        <v>N</v>
      </c>
      <c r="K374" s="17">
        <f>1*'Dig1703'!R374</f>
        <v>25.9</v>
      </c>
      <c r="L374" s="9" t="str">
        <f>'Dig1703'!S374</f>
        <v>N</v>
      </c>
      <c r="M374" s="17">
        <f>1*'Dig1703'!T374</f>
        <v>0</v>
      </c>
      <c r="N374" s="11" t="str">
        <f>'Dig1703'!U374</f>
        <v>N</v>
      </c>
      <c r="O374" s="11" t="s">
        <v>703</v>
      </c>
      <c r="P374" s="11" t="s">
        <v>704</v>
      </c>
    </row>
    <row r="375" spans="1:16" x14ac:dyDescent="0.25">
      <c r="A375" s="16" t="s">
        <v>1873</v>
      </c>
      <c r="B375" s="11" t="s">
        <v>689</v>
      </c>
      <c r="C375" s="11" t="s">
        <v>52</v>
      </c>
      <c r="D375" s="17">
        <f>1*'Dig1703'!J375</f>
        <v>32.9</v>
      </c>
      <c r="E375" s="17">
        <f>1*'Dig1703'!L375</f>
        <v>32.9</v>
      </c>
      <c r="F375" s="9" t="str">
        <f>'Dig1703'!M375</f>
        <v>N</v>
      </c>
      <c r="G375" s="17">
        <f>1*'Dig1703'!N375</f>
        <v>32.9</v>
      </c>
      <c r="H375" s="9" t="str">
        <f>'Dig1703'!O375</f>
        <v>N</v>
      </c>
      <c r="I375" s="17">
        <f>1*'Dig1703'!P375</f>
        <v>32.9</v>
      </c>
      <c r="J375" s="9" t="str">
        <f>'Dig1703'!Q375</f>
        <v>N</v>
      </c>
      <c r="K375" s="17">
        <f>1*'Dig1703'!R375</f>
        <v>32.9</v>
      </c>
      <c r="L375" s="9" t="str">
        <f>'Dig1703'!S375</f>
        <v>N</v>
      </c>
      <c r="M375" s="17">
        <f>1*'Dig1703'!T375</f>
        <v>0</v>
      </c>
      <c r="N375" s="11" t="str">
        <f>'Dig1703'!U375</f>
        <v>N</v>
      </c>
      <c r="O375" s="11" t="s">
        <v>54</v>
      </c>
      <c r="P375" s="11" t="s">
        <v>441</v>
      </c>
    </row>
    <row r="376" spans="1:16" x14ac:dyDescent="0.25">
      <c r="A376" s="16" t="s">
        <v>1873</v>
      </c>
      <c r="B376" s="11" t="s">
        <v>689</v>
      </c>
      <c r="C376" s="11" t="s">
        <v>56</v>
      </c>
      <c r="D376" s="17">
        <f>1*'Dig1703'!J376</f>
        <v>30.9</v>
      </c>
      <c r="E376" s="17">
        <f>1*'Dig1703'!L376</f>
        <v>30.9</v>
      </c>
      <c r="F376" s="9" t="str">
        <f>'Dig1703'!M376</f>
        <v>N</v>
      </c>
      <c r="G376" s="17">
        <f>1*'Dig1703'!N376</f>
        <v>30.9</v>
      </c>
      <c r="H376" s="9" t="str">
        <f>'Dig1703'!O376</f>
        <v>N</v>
      </c>
      <c r="I376" s="17">
        <f>1*'Dig1703'!P376</f>
        <v>30.9</v>
      </c>
      <c r="J376" s="9" t="str">
        <f>'Dig1703'!Q376</f>
        <v>N</v>
      </c>
      <c r="K376" s="17">
        <f>1*'Dig1703'!R376</f>
        <v>30.9</v>
      </c>
      <c r="L376" s="9" t="str">
        <f>'Dig1703'!S376</f>
        <v>N</v>
      </c>
      <c r="M376" s="17">
        <f>1*'Dig1703'!T376</f>
        <v>0</v>
      </c>
      <c r="N376" s="11" t="str">
        <f>'Dig1703'!U376</f>
        <v>N</v>
      </c>
      <c r="O376" s="11" t="s">
        <v>705</v>
      </c>
      <c r="P376" s="11" t="s">
        <v>325</v>
      </c>
    </row>
    <row r="377" spans="1:16" x14ac:dyDescent="0.25">
      <c r="A377" s="16" t="s">
        <v>1873</v>
      </c>
      <c r="B377" s="11" t="s">
        <v>689</v>
      </c>
      <c r="C377" s="11" t="s">
        <v>60</v>
      </c>
      <c r="D377" s="17">
        <f>1*'Dig1703'!J377</f>
        <v>11.39</v>
      </c>
      <c r="E377" s="17">
        <f>1*'Dig1703'!L377</f>
        <v>10.98</v>
      </c>
      <c r="F377" s="9" t="str">
        <f>'Dig1703'!M377</f>
        <v>N</v>
      </c>
      <c r="G377" s="17">
        <f>1*'Dig1703'!N377</f>
        <v>10.98</v>
      </c>
      <c r="H377" s="9" t="str">
        <f>'Dig1703'!O377</f>
        <v>N</v>
      </c>
      <c r="I377" s="17">
        <f>1*'Dig1703'!P377</f>
        <v>10.98</v>
      </c>
      <c r="J377" s="9" t="str">
        <f>'Dig1703'!Q377</f>
        <v>N</v>
      </c>
      <c r="K377" s="17">
        <f>1*'Dig1703'!R377</f>
        <v>10.98</v>
      </c>
      <c r="L377" s="9" t="str">
        <f>'Dig1703'!S377</f>
        <v>N</v>
      </c>
      <c r="M377" s="17">
        <f>1*'Dig1703'!T377</f>
        <v>0</v>
      </c>
      <c r="N377" s="11" t="str">
        <f>'Dig1703'!U377</f>
        <v>N</v>
      </c>
      <c r="O377" s="11" t="s">
        <v>706</v>
      </c>
      <c r="P377" s="11" t="s">
        <v>214</v>
      </c>
    </row>
    <row r="378" spans="1:16" x14ac:dyDescent="0.25">
      <c r="A378" s="16" t="s">
        <v>1873</v>
      </c>
      <c r="B378" s="11" t="s">
        <v>689</v>
      </c>
      <c r="C378" s="11" t="s">
        <v>64</v>
      </c>
      <c r="D378" s="17">
        <f>1*'Dig1703'!J378</f>
        <v>9.8800000000000008</v>
      </c>
      <c r="E378" s="17">
        <f>1*'Dig1703'!L378</f>
        <v>9.8800000000000008</v>
      </c>
      <c r="F378" s="9" t="str">
        <f>'Dig1703'!M378</f>
        <v>N</v>
      </c>
      <c r="G378" s="17">
        <f>1*'Dig1703'!N378</f>
        <v>9.8800000000000008</v>
      </c>
      <c r="H378" s="9" t="str">
        <f>'Dig1703'!O378</f>
        <v>N</v>
      </c>
      <c r="I378" s="17">
        <f>1*'Dig1703'!P378</f>
        <v>9.8800000000000008</v>
      </c>
      <c r="J378" s="9" t="str">
        <f>'Dig1703'!Q378</f>
        <v>N</v>
      </c>
      <c r="K378" s="17">
        <f>1*'Dig1703'!R378</f>
        <v>9.8800000000000008</v>
      </c>
      <c r="L378" s="9" t="str">
        <f>'Dig1703'!S378</f>
        <v>N</v>
      </c>
      <c r="M378" s="17">
        <f>1*'Dig1703'!T378</f>
        <v>0</v>
      </c>
      <c r="N378" s="11" t="str">
        <f>'Dig1703'!U378</f>
        <v>N</v>
      </c>
      <c r="O378" s="11" t="s">
        <v>707</v>
      </c>
      <c r="P378" s="11" t="s">
        <v>1911</v>
      </c>
    </row>
    <row r="379" spans="1:16" x14ac:dyDescent="0.25">
      <c r="A379" s="16" t="s">
        <v>1873</v>
      </c>
      <c r="B379" s="11" t="s">
        <v>689</v>
      </c>
      <c r="C379" s="11" t="s">
        <v>68</v>
      </c>
      <c r="D379" s="17">
        <f>1*'Dig1703'!J379</f>
        <v>15.48</v>
      </c>
      <c r="E379" s="17">
        <f>1*'Dig1703'!L379</f>
        <v>15.48</v>
      </c>
      <c r="F379" s="9" t="str">
        <f>'Dig1703'!M379</f>
        <v>N</v>
      </c>
      <c r="G379" s="17">
        <f>1*'Dig1703'!N379</f>
        <v>15.48</v>
      </c>
      <c r="H379" s="9" t="str">
        <f>'Dig1703'!O379</f>
        <v>N</v>
      </c>
      <c r="I379" s="17">
        <f>1*'Dig1703'!P379</f>
        <v>15.48</v>
      </c>
      <c r="J379" s="9" t="str">
        <f>'Dig1703'!Q379</f>
        <v>N</v>
      </c>
      <c r="K379" s="17">
        <f>1*'Dig1703'!R379</f>
        <v>15.48</v>
      </c>
      <c r="L379" s="9" t="str">
        <f>'Dig1703'!S379</f>
        <v>N</v>
      </c>
      <c r="M379" s="17">
        <f>1*'Dig1703'!T379</f>
        <v>0</v>
      </c>
      <c r="N379" s="11" t="str">
        <f>'Dig1703'!U379</f>
        <v>N</v>
      </c>
      <c r="O379" s="11" t="s">
        <v>1912</v>
      </c>
      <c r="P379" s="11" t="s">
        <v>72</v>
      </c>
    </row>
    <row r="380" spans="1:16" x14ac:dyDescent="0.25">
      <c r="A380" s="16" t="s">
        <v>1873</v>
      </c>
      <c r="B380" s="11" t="s">
        <v>689</v>
      </c>
      <c r="C380" s="11" t="s">
        <v>73</v>
      </c>
      <c r="D380" s="17">
        <f>1*'Dig1703'!J380</f>
        <v>15.98</v>
      </c>
      <c r="E380" s="17">
        <f>1*'Dig1703'!L380</f>
        <v>15.98</v>
      </c>
      <c r="F380" s="9" t="str">
        <f>'Dig1703'!M380</f>
        <v>N</v>
      </c>
      <c r="G380" s="17">
        <f>1*'Dig1703'!N380</f>
        <v>15.98</v>
      </c>
      <c r="H380" s="9" t="str">
        <f>'Dig1703'!O380</f>
        <v>N</v>
      </c>
      <c r="I380" s="17">
        <f>1*'Dig1703'!P380</f>
        <v>15.98</v>
      </c>
      <c r="J380" s="9" t="str">
        <f>'Dig1703'!Q380</f>
        <v>N</v>
      </c>
      <c r="K380" s="17">
        <f>1*'Dig1703'!R380</f>
        <v>15.98</v>
      </c>
      <c r="L380" s="9" t="str">
        <f>'Dig1703'!S380</f>
        <v>N</v>
      </c>
      <c r="M380" s="17">
        <f>1*'Dig1703'!T380</f>
        <v>0</v>
      </c>
      <c r="N380" s="11" t="str">
        <f>'Dig1703'!U380</f>
        <v>N</v>
      </c>
      <c r="O380" s="11" t="s">
        <v>75</v>
      </c>
      <c r="P380" s="11" t="s">
        <v>214</v>
      </c>
    </row>
    <row r="381" spans="1:16" x14ac:dyDescent="0.25">
      <c r="A381" s="16" t="s">
        <v>1873</v>
      </c>
      <c r="B381" s="11" t="s">
        <v>689</v>
      </c>
      <c r="C381" s="11" t="s">
        <v>77</v>
      </c>
      <c r="D381" s="17">
        <f>1*'Dig1703'!J381</f>
        <v>11.98</v>
      </c>
      <c r="E381" s="17">
        <f>1*'Dig1703'!L381</f>
        <v>11.98</v>
      </c>
      <c r="F381" s="9" t="str">
        <f>'Dig1703'!M381</f>
        <v>N</v>
      </c>
      <c r="G381" s="17">
        <f>1*'Dig1703'!N381</f>
        <v>11.98</v>
      </c>
      <c r="H381" s="9" t="str">
        <f>'Dig1703'!O381</f>
        <v>N</v>
      </c>
      <c r="I381" s="17">
        <f>1*'Dig1703'!P381</f>
        <v>11.98</v>
      </c>
      <c r="J381" s="9" t="str">
        <f>'Dig1703'!Q381</f>
        <v>N</v>
      </c>
      <c r="K381" s="17">
        <f>1*'Dig1703'!R381</f>
        <v>11.98</v>
      </c>
      <c r="L381" s="9" t="str">
        <f>'Dig1703'!S381</f>
        <v>N</v>
      </c>
      <c r="M381" s="17">
        <f>1*'Dig1703'!T381</f>
        <v>0</v>
      </c>
      <c r="N381" s="11" t="str">
        <f>'Dig1703'!U381</f>
        <v>N</v>
      </c>
      <c r="O381" s="11" t="s">
        <v>75</v>
      </c>
      <c r="P381" s="11" t="s">
        <v>194</v>
      </c>
    </row>
    <row r="382" spans="1:16" x14ac:dyDescent="0.25">
      <c r="A382" s="16" t="s">
        <v>1873</v>
      </c>
      <c r="B382" s="11" t="s">
        <v>689</v>
      </c>
      <c r="C382" s="11" t="s">
        <v>80</v>
      </c>
      <c r="D382" s="17">
        <f>1*'Dig1703'!J382</f>
        <v>24.28</v>
      </c>
      <c r="E382" s="17">
        <f>1*'Dig1703'!L382</f>
        <v>24.28</v>
      </c>
      <c r="F382" s="9" t="str">
        <f>'Dig1703'!M382</f>
        <v>N</v>
      </c>
      <c r="G382" s="17">
        <f>1*'Dig1703'!N382</f>
        <v>24.28</v>
      </c>
      <c r="H382" s="9" t="str">
        <f>'Dig1703'!O382</f>
        <v>N</v>
      </c>
      <c r="I382" s="17">
        <f>1*'Dig1703'!P382</f>
        <v>24.28</v>
      </c>
      <c r="J382" s="9" t="str">
        <f>'Dig1703'!Q382</f>
        <v>N</v>
      </c>
      <c r="K382" s="17">
        <f>1*'Dig1703'!R382</f>
        <v>24.28</v>
      </c>
      <c r="L382" s="9" t="str">
        <f>'Dig1703'!S382</f>
        <v>N</v>
      </c>
      <c r="M382" s="17">
        <f>1*'Dig1703'!T382</f>
        <v>0</v>
      </c>
      <c r="N382" s="11" t="str">
        <f>'Dig1703'!U382</f>
        <v>N</v>
      </c>
      <c r="O382" s="11" t="s">
        <v>711</v>
      </c>
      <c r="P382" s="11" t="s">
        <v>307</v>
      </c>
    </row>
    <row r="383" spans="1:16" x14ac:dyDescent="0.25">
      <c r="A383" s="16" t="s">
        <v>1873</v>
      </c>
      <c r="B383" s="11" t="s">
        <v>689</v>
      </c>
      <c r="C383" s="11" t="s">
        <v>83</v>
      </c>
      <c r="D383" s="17">
        <f>1*'Dig1703'!J383</f>
        <v>1.99</v>
      </c>
      <c r="E383" s="17">
        <f>1*'Dig1703'!L383</f>
        <v>1.98</v>
      </c>
      <c r="F383" s="9" t="str">
        <f>'Dig1703'!M383</f>
        <v>N</v>
      </c>
      <c r="G383" s="17">
        <f>1*'Dig1703'!N383</f>
        <v>1.98</v>
      </c>
      <c r="H383" s="9" t="str">
        <f>'Dig1703'!O383</f>
        <v>N</v>
      </c>
      <c r="I383" s="17">
        <f>1*'Dig1703'!P383</f>
        <v>1.98</v>
      </c>
      <c r="J383" s="9" t="str">
        <f>'Dig1703'!Q383</f>
        <v>N</v>
      </c>
      <c r="K383" s="17">
        <f>1*'Dig1703'!R383</f>
        <v>1.98</v>
      </c>
      <c r="L383" s="9" t="str">
        <f>'Dig1703'!S383</f>
        <v>N</v>
      </c>
      <c r="M383" s="17">
        <f>1*'Dig1703'!T383</f>
        <v>0</v>
      </c>
      <c r="N383" s="11" t="str">
        <f>'Dig1703'!U383</f>
        <v>N</v>
      </c>
      <c r="O383" s="11" t="s">
        <v>75</v>
      </c>
      <c r="P383" s="11" t="s">
        <v>589</v>
      </c>
    </row>
    <row r="384" spans="1:16" x14ac:dyDescent="0.25">
      <c r="A384" s="16" t="s">
        <v>1873</v>
      </c>
      <c r="B384" s="11" t="s">
        <v>689</v>
      </c>
      <c r="C384" s="11" t="s">
        <v>87</v>
      </c>
      <c r="D384" s="17">
        <f>1*'Dig1703'!J384</f>
        <v>9.9</v>
      </c>
      <c r="E384" s="17">
        <f>1*'Dig1703'!L384</f>
        <v>9.9</v>
      </c>
      <c r="F384" s="9" t="str">
        <f>'Dig1703'!M384</f>
        <v>N</v>
      </c>
      <c r="G384" s="17">
        <f>1*'Dig1703'!N384</f>
        <v>9.9</v>
      </c>
      <c r="H384" s="9" t="str">
        <f>'Dig1703'!O384</f>
        <v>N</v>
      </c>
      <c r="I384" s="17">
        <f>1*'Dig1703'!P384</f>
        <v>9.9</v>
      </c>
      <c r="J384" s="9" t="str">
        <f>'Dig1703'!Q384</f>
        <v>N</v>
      </c>
      <c r="K384" s="17">
        <f>1*'Dig1703'!R384</f>
        <v>9.9</v>
      </c>
      <c r="L384" s="9" t="str">
        <f>'Dig1703'!S384</f>
        <v>N</v>
      </c>
      <c r="M384" s="17">
        <f>1*'Dig1703'!T384</f>
        <v>0</v>
      </c>
      <c r="N384" s="11" t="str">
        <f>'Dig1703'!U384</f>
        <v>N</v>
      </c>
      <c r="O384" s="11" t="s">
        <v>75</v>
      </c>
      <c r="P384" s="11" t="s">
        <v>194</v>
      </c>
    </row>
    <row r="385" spans="1:16" x14ac:dyDescent="0.25">
      <c r="A385" s="16" t="s">
        <v>1873</v>
      </c>
      <c r="B385" s="11" t="s">
        <v>689</v>
      </c>
      <c r="C385" s="11" t="s">
        <v>89</v>
      </c>
      <c r="D385" s="17">
        <f>1*'Dig1703'!J385</f>
        <v>8.49</v>
      </c>
      <c r="E385" s="17">
        <f>1*'Dig1703'!L385</f>
        <v>8.48</v>
      </c>
      <c r="F385" s="9" t="str">
        <f>'Dig1703'!M385</f>
        <v>N</v>
      </c>
      <c r="G385" s="17">
        <f>1*'Dig1703'!N385</f>
        <v>8.48</v>
      </c>
      <c r="H385" s="9" t="str">
        <f>'Dig1703'!O385</f>
        <v>N</v>
      </c>
      <c r="I385" s="17">
        <f>1*'Dig1703'!P385</f>
        <v>8.48</v>
      </c>
      <c r="J385" s="9" t="str">
        <f>'Dig1703'!Q385</f>
        <v>N</v>
      </c>
      <c r="K385" s="17">
        <f>1*'Dig1703'!R385</f>
        <v>8.48</v>
      </c>
      <c r="L385" s="9" t="str">
        <f>'Dig1703'!S385</f>
        <v>N</v>
      </c>
      <c r="M385" s="17">
        <f>1*'Dig1703'!T385</f>
        <v>0</v>
      </c>
      <c r="N385" s="11" t="str">
        <f>'Dig1703'!U385</f>
        <v>N</v>
      </c>
      <c r="O385" s="11" t="s">
        <v>714</v>
      </c>
      <c r="P385" s="11" t="s">
        <v>194</v>
      </c>
    </row>
    <row r="386" spans="1:16" x14ac:dyDescent="0.25">
      <c r="A386" s="16" t="s">
        <v>1873</v>
      </c>
      <c r="B386" s="11" t="s">
        <v>689</v>
      </c>
      <c r="C386" s="11" t="s">
        <v>93</v>
      </c>
      <c r="D386" s="17">
        <f>1*'Dig1703'!J386</f>
        <v>61.58</v>
      </c>
      <c r="E386" s="17">
        <f>1*'Dig1703'!L386</f>
        <v>59.98</v>
      </c>
      <c r="F386" s="9" t="str">
        <f>'Dig1703'!M386</f>
        <v>N</v>
      </c>
      <c r="G386" s="17">
        <f>1*'Dig1703'!N386</f>
        <v>59.98</v>
      </c>
      <c r="H386" s="9" t="str">
        <f>'Dig1703'!O386</f>
        <v>N</v>
      </c>
      <c r="I386" s="17">
        <f>1*'Dig1703'!P386</f>
        <v>59.98</v>
      </c>
      <c r="J386" s="9" t="str">
        <f>'Dig1703'!Q386</f>
        <v>N</v>
      </c>
      <c r="K386" s="17">
        <f>1*'Dig1703'!R386</f>
        <v>54.98</v>
      </c>
      <c r="L386" s="9" t="str">
        <f>'Dig1703'!S386</f>
        <v>N</v>
      </c>
      <c r="M386" s="17">
        <f>1*'Dig1703'!T386</f>
        <v>0</v>
      </c>
      <c r="N386" s="11" t="str">
        <f>'Dig1703'!U386</f>
        <v>N</v>
      </c>
      <c r="O386" s="11" t="s">
        <v>712</v>
      </c>
      <c r="P386" s="11" t="s">
        <v>194</v>
      </c>
    </row>
    <row r="387" spans="1:16" x14ac:dyDescent="0.25">
      <c r="A387" s="16" t="s">
        <v>1873</v>
      </c>
      <c r="B387" s="11" t="s">
        <v>689</v>
      </c>
      <c r="C387" s="11" t="s">
        <v>95</v>
      </c>
      <c r="D387" s="17">
        <f>1*'Dig1703'!J387</f>
        <v>10.48</v>
      </c>
      <c r="E387" s="17">
        <f>1*'Dig1703'!L387</f>
        <v>10.48</v>
      </c>
      <c r="F387" s="9" t="str">
        <f>'Dig1703'!M387</f>
        <v>N</v>
      </c>
      <c r="G387" s="17">
        <f>1*'Dig1703'!N387</f>
        <v>10.48</v>
      </c>
      <c r="H387" s="9" t="str">
        <f>'Dig1703'!O387</f>
        <v>N</v>
      </c>
      <c r="I387" s="17">
        <f>1*'Dig1703'!P387</f>
        <v>10.48</v>
      </c>
      <c r="J387" s="9" t="str">
        <f>'Dig1703'!Q387</f>
        <v>N</v>
      </c>
      <c r="K387" s="17">
        <f>1*'Dig1703'!R387</f>
        <v>10.48</v>
      </c>
      <c r="L387" s="9" t="str">
        <f>'Dig1703'!S387</f>
        <v>N</v>
      </c>
      <c r="M387" s="17">
        <f>1*'Dig1703'!T387</f>
        <v>0</v>
      </c>
      <c r="N387" s="11" t="str">
        <f>'Dig1703'!U387</f>
        <v>N</v>
      </c>
      <c r="O387" s="11" t="s">
        <v>716</v>
      </c>
      <c r="P387" s="11" t="s">
        <v>98</v>
      </c>
    </row>
    <row r="388" spans="1:16" x14ac:dyDescent="0.25">
      <c r="A388" s="16" t="s">
        <v>1873</v>
      </c>
      <c r="B388" s="11" t="s">
        <v>689</v>
      </c>
      <c r="C388" s="11" t="s">
        <v>99</v>
      </c>
      <c r="D388" s="17">
        <f>1*'Dig1703'!J388</f>
        <v>8.2799999999999994</v>
      </c>
      <c r="E388" s="17">
        <f>1*'Dig1703'!L388</f>
        <v>8.2799999999999994</v>
      </c>
      <c r="F388" s="9" t="str">
        <f>'Dig1703'!M388</f>
        <v>N</v>
      </c>
      <c r="G388" s="17">
        <f>1*'Dig1703'!N388</f>
        <v>8.2799999999999994</v>
      </c>
      <c r="H388" s="9" t="str">
        <f>'Dig1703'!O388</f>
        <v>N</v>
      </c>
      <c r="I388" s="17">
        <f>1*'Dig1703'!P388</f>
        <v>8.2799999999999994</v>
      </c>
      <c r="J388" s="9" t="str">
        <f>'Dig1703'!Q388</f>
        <v>N</v>
      </c>
      <c r="K388" s="17">
        <f>1*'Dig1703'!R388</f>
        <v>8.2799999999999994</v>
      </c>
      <c r="L388" s="9" t="str">
        <f>'Dig1703'!S388</f>
        <v>N</v>
      </c>
      <c r="M388" s="17">
        <f>1*'Dig1703'!T388</f>
        <v>0</v>
      </c>
      <c r="N388" s="11" t="str">
        <f>'Dig1703'!U388</f>
        <v>N</v>
      </c>
      <c r="O388" s="11" t="s">
        <v>717</v>
      </c>
      <c r="P388" s="11" t="s">
        <v>718</v>
      </c>
    </row>
    <row r="389" spans="1:16" x14ac:dyDescent="0.25">
      <c r="A389" s="16" t="s">
        <v>1873</v>
      </c>
      <c r="B389" s="11" t="s">
        <v>689</v>
      </c>
      <c r="C389" s="11" t="s">
        <v>103</v>
      </c>
      <c r="D389" s="17">
        <f>1*'Dig1703'!J389</f>
        <v>10.64</v>
      </c>
      <c r="E389" s="17">
        <f>1*'Dig1703'!L389</f>
        <v>10.64</v>
      </c>
      <c r="F389" s="9" t="str">
        <f>'Dig1703'!M389</f>
        <v>N</v>
      </c>
      <c r="G389" s="17">
        <f>1*'Dig1703'!N389</f>
        <v>10.64</v>
      </c>
      <c r="H389" s="9" t="str">
        <f>'Dig1703'!O389</f>
        <v>N</v>
      </c>
      <c r="I389" s="17">
        <f>1*'Dig1703'!P389</f>
        <v>10.64</v>
      </c>
      <c r="J389" s="9" t="str">
        <f>'Dig1703'!Q389</f>
        <v>N</v>
      </c>
      <c r="K389" s="17">
        <f>1*'Dig1703'!R389</f>
        <v>10.64</v>
      </c>
      <c r="L389" s="9" t="str">
        <f>'Dig1703'!S389</f>
        <v>N</v>
      </c>
      <c r="M389" s="17">
        <f>1*'Dig1703'!T389</f>
        <v>0</v>
      </c>
      <c r="N389" s="11" t="str">
        <f>'Dig1703'!U389</f>
        <v>N</v>
      </c>
      <c r="O389" s="11" t="s">
        <v>719</v>
      </c>
      <c r="P389" s="11" t="s">
        <v>115</v>
      </c>
    </row>
    <row r="390" spans="1:16" x14ac:dyDescent="0.25">
      <c r="A390" s="16" t="s">
        <v>1873</v>
      </c>
      <c r="B390" s="11" t="s">
        <v>689</v>
      </c>
      <c r="C390" s="11" t="s">
        <v>107</v>
      </c>
      <c r="D390" s="17">
        <f>1*'Dig1703'!J390</f>
        <v>18.88</v>
      </c>
      <c r="E390" s="17">
        <f>1*'Dig1703'!L390</f>
        <v>18.88</v>
      </c>
      <c r="F390" s="9" t="str">
        <f>'Dig1703'!M390</f>
        <v>N</v>
      </c>
      <c r="G390" s="17">
        <f>1*'Dig1703'!N390</f>
        <v>18.88</v>
      </c>
      <c r="H390" s="9" t="str">
        <f>'Dig1703'!O390</f>
        <v>N</v>
      </c>
      <c r="I390" s="17">
        <f>1*'Dig1703'!P390</f>
        <v>18.88</v>
      </c>
      <c r="J390" s="9" t="str">
        <f>'Dig1703'!Q390</f>
        <v>N</v>
      </c>
      <c r="K390" s="17">
        <f>1*'Dig1703'!R390</f>
        <v>18.88</v>
      </c>
      <c r="L390" s="9" t="str">
        <f>'Dig1703'!S390</f>
        <v>N</v>
      </c>
      <c r="M390" s="17">
        <f>1*'Dig1703'!T390</f>
        <v>0</v>
      </c>
      <c r="N390" s="11" t="str">
        <f>'Dig1703'!U390</f>
        <v>N</v>
      </c>
      <c r="O390" s="11" t="s">
        <v>720</v>
      </c>
      <c r="P390" s="11" t="s">
        <v>92</v>
      </c>
    </row>
    <row r="391" spans="1:16" x14ac:dyDescent="0.25">
      <c r="A391" s="16" t="s">
        <v>1873</v>
      </c>
      <c r="B391" s="11" t="s">
        <v>689</v>
      </c>
      <c r="C391" s="11" t="s">
        <v>111</v>
      </c>
      <c r="D391" s="17">
        <f>1*'Dig1703'!J391</f>
        <v>4.79</v>
      </c>
      <c r="E391" s="17">
        <f>1*'Dig1703'!L391</f>
        <v>4.79</v>
      </c>
      <c r="F391" s="9" t="str">
        <f>'Dig1703'!M391</f>
        <v>N</v>
      </c>
      <c r="G391" s="17">
        <f>1*'Dig1703'!N391</f>
        <v>4.79</v>
      </c>
      <c r="H391" s="9" t="str">
        <f>'Dig1703'!O391</f>
        <v>N</v>
      </c>
      <c r="I391" s="17">
        <f>1*'Dig1703'!P391</f>
        <v>4.79</v>
      </c>
      <c r="J391" s="9" t="str">
        <f>'Dig1703'!Q391</f>
        <v>N</v>
      </c>
      <c r="K391" s="17">
        <f>1*'Dig1703'!R391</f>
        <v>4.79</v>
      </c>
      <c r="L391" s="9" t="str">
        <f>'Dig1703'!S391</f>
        <v>N</v>
      </c>
      <c r="M391" s="17">
        <f>1*'Dig1703'!T391</f>
        <v>0</v>
      </c>
      <c r="N391" s="11" t="str">
        <f>'Dig1703'!U391</f>
        <v>N</v>
      </c>
      <c r="O391" s="11" t="s">
        <v>114</v>
      </c>
      <c r="P391" s="11" t="s">
        <v>115</v>
      </c>
    </row>
    <row r="392" spans="1:16" x14ac:dyDescent="0.25">
      <c r="A392" s="16" t="s">
        <v>1873</v>
      </c>
      <c r="B392" s="11" t="s">
        <v>689</v>
      </c>
      <c r="C392" s="11" t="s">
        <v>116</v>
      </c>
      <c r="D392" s="17">
        <f>1*'Dig1703'!J392</f>
        <v>5.99</v>
      </c>
      <c r="E392" s="17">
        <f>1*'Dig1703'!L392</f>
        <v>5.99</v>
      </c>
      <c r="F392" s="9" t="str">
        <f>'Dig1703'!M392</f>
        <v>N</v>
      </c>
      <c r="G392" s="17">
        <f>1*'Dig1703'!N392</f>
        <v>5.99</v>
      </c>
      <c r="H392" s="9" t="str">
        <f>'Dig1703'!O392</f>
        <v>N</v>
      </c>
      <c r="I392" s="17">
        <f>1*'Dig1703'!P392</f>
        <v>5.99</v>
      </c>
      <c r="J392" s="9" t="str">
        <f>'Dig1703'!Q392</f>
        <v>N</v>
      </c>
      <c r="K392" s="17">
        <f>1*'Dig1703'!R392</f>
        <v>5.99</v>
      </c>
      <c r="L392" s="9" t="str">
        <f>'Dig1703'!S392</f>
        <v>N</v>
      </c>
      <c r="M392" s="17">
        <f>1*'Dig1703'!T392</f>
        <v>0</v>
      </c>
      <c r="N392" s="11" t="str">
        <f>'Dig1703'!U392</f>
        <v>N</v>
      </c>
      <c r="O392" s="11" t="s">
        <v>479</v>
      </c>
      <c r="P392" s="11" t="s">
        <v>461</v>
      </c>
    </row>
    <row r="393" spans="1:16" x14ac:dyDescent="0.25">
      <c r="A393" s="16" t="s">
        <v>1873</v>
      </c>
      <c r="B393" s="11" t="s">
        <v>689</v>
      </c>
      <c r="C393" s="11" t="s">
        <v>120</v>
      </c>
      <c r="D393" s="17">
        <f>1*'Dig1703'!J393</f>
        <v>6.98</v>
      </c>
      <c r="E393" s="17">
        <f>1*'Dig1703'!L393</f>
        <v>6.98</v>
      </c>
      <c r="F393" s="9" t="str">
        <f>'Dig1703'!M393</f>
        <v>N</v>
      </c>
      <c r="G393" s="17">
        <f>1*'Dig1703'!N393</f>
        <v>6.98</v>
      </c>
      <c r="H393" s="9" t="str">
        <f>'Dig1703'!O393</f>
        <v>N</v>
      </c>
      <c r="I393" s="17">
        <f>1*'Dig1703'!P393</f>
        <v>6.98</v>
      </c>
      <c r="J393" s="9" t="str">
        <f>'Dig1703'!Q393</f>
        <v>N</v>
      </c>
      <c r="K393" s="17">
        <f>1*'Dig1703'!R393</f>
        <v>6.98</v>
      </c>
      <c r="L393" s="9" t="str">
        <f>'Dig1703'!S393</f>
        <v>N</v>
      </c>
      <c r="M393" s="17">
        <f>1*'Dig1703'!T393</f>
        <v>0</v>
      </c>
      <c r="N393" s="11" t="str">
        <f>'Dig1703'!U393</f>
        <v>N</v>
      </c>
      <c r="O393" s="11" t="s">
        <v>724</v>
      </c>
      <c r="P393" s="11" t="s">
        <v>726</v>
      </c>
    </row>
    <row r="394" spans="1:16" x14ac:dyDescent="0.25">
      <c r="A394" s="16" t="s">
        <v>1873</v>
      </c>
      <c r="B394" s="11" t="s">
        <v>689</v>
      </c>
      <c r="C394" s="11" t="s">
        <v>124</v>
      </c>
      <c r="D394" s="17">
        <f>1*'Dig1703'!J394</f>
        <v>1.98</v>
      </c>
      <c r="E394" s="17">
        <f>1*'Dig1703'!L394</f>
        <v>1.98</v>
      </c>
      <c r="F394" s="9" t="str">
        <f>'Dig1703'!M394</f>
        <v>N</v>
      </c>
      <c r="G394" s="17">
        <f>1*'Dig1703'!N394</f>
        <v>1.98</v>
      </c>
      <c r="H394" s="9" t="str">
        <f>'Dig1703'!O394</f>
        <v>N</v>
      </c>
      <c r="I394" s="17">
        <f>1*'Dig1703'!P394</f>
        <v>1.98</v>
      </c>
      <c r="J394" s="9" t="str">
        <f>'Dig1703'!Q394</f>
        <v>N</v>
      </c>
      <c r="K394" s="17">
        <f>1*'Dig1703'!R394</f>
        <v>1.98</v>
      </c>
      <c r="L394" s="9" t="str">
        <f>'Dig1703'!S394</f>
        <v>N</v>
      </c>
      <c r="M394" s="17">
        <f>1*'Dig1703'!T394</f>
        <v>0</v>
      </c>
      <c r="N394" s="11" t="str">
        <f>'Dig1703'!U394</f>
        <v>N</v>
      </c>
      <c r="O394" s="11" t="s">
        <v>717</v>
      </c>
      <c r="P394" s="11" t="s">
        <v>727</v>
      </c>
    </row>
    <row r="395" spans="1:16" x14ac:dyDescent="0.25">
      <c r="A395" s="16" t="s">
        <v>1873</v>
      </c>
      <c r="B395" s="11" t="s">
        <v>689</v>
      </c>
      <c r="C395" s="11" t="s">
        <v>129</v>
      </c>
      <c r="D395" s="17">
        <f>1*'Dig1703'!J395</f>
        <v>1.99</v>
      </c>
      <c r="E395" s="17">
        <f>1*'Dig1703'!L395</f>
        <v>1.99</v>
      </c>
      <c r="F395" s="9" t="str">
        <f>'Dig1703'!M395</f>
        <v>N</v>
      </c>
      <c r="G395" s="17">
        <f>1*'Dig1703'!N395</f>
        <v>1.99</v>
      </c>
      <c r="H395" s="9" t="str">
        <f>'Dig1703'!O395</f>
        <v>N</v>
      </c>
      <c r="I395" s="17">
        <f>1*'Dig1703'!P395</f>
        <v>1.99</v>
      </c>
      <c r="J395" s="9" t="str">
        <f>'Dig1703'!Q395</f>
        <v>N</v>
      </c>
      <c r="K395" s="17">
        <f>1*'Dig1703'!R395</f>
        <v>1.99</v>
      </c>
      <c r="L395" s="9" t="str">
        <f>'Dig1703'!S395</f>
        <v>N</v>
      </c>
      <c r="M395" s="17">
        <f>1*'Dig1703'!T395</f>
        <v>0</v>
      </c>
      <c r="N395" s="11" t="str">
        <f>'Dig1703'!U395</f>
        <v>N</v>
      </c>
      <c r="O395" s="11" t="s">
        <v>722</v>
      </c>
      <c r="P395" s="11" t="s">
        <v>465</v>
      </c>
    </row>
    <row r="396" spans="1:16" x14ac:dyDescent="0.25">
      <c r="A396" s="16" t="s">
        <v>1873</v>
      </c>
      <c r="B396" s="11" t="s">
        <v>689</v>
      </c>
      <c r="C396" s="11" t="s">
        <v>132</v>
      </c>
      <c r="D396" s="17">
        <f>1*'Dig1703'!J396</f>
        <v>13.74</v>
      </c>
      <c r="E396" s="17">
        <f>1*'Dig1703'!L396</f>
        <v>13.74</v>
      </c>
      <c r="F396" s="9" t="str">
        <f>'Dig1703'!M396</f>
        <v>N</v>
      </c>
      <c r="G396" s="17">
        <f>1*'Dig1703'!N396</f>
        <v>13.74</v>
      </c>
      <c r="H396" s="9" t="str">
        <f>'Dig1703'!O396</f>
        <v>N</v>
      </c>
      <c r="I396" s="17">
        <f>1*'Dig1703'!P396</f>
        <v>13.74</v>
      </c>
      <c r="J396" s="9" t="str">
        <f>'Dig1703'!Q396</f>
        <v>N</v>
      </c>
      <c r="K396" s="17">
        <f>1*'Dig1703'!R396</f>
        <v>13.74</v>
      </c>
      <c r="L396" s="9" t="str">
        <f>'Dig1703'!S396</f>
        <v>N</v>
      </c>
      <c r="M396" s="17">
        <f>1*'Dig1703'!T396</f>
        <v>0</v>
      </c>
      <c r="N396" s="11" t="str">
        <f>'Dig1703'!U396</f>
        <v>N</v>
      </c>
      <c r="O396" s="11" t="s">
        <v>1149</v>
      </c>
      <c r="P396" s="11" t="s">
        <v>730</v>
      </c>
    </row>
    <row r="397" spans="1:16" x14ac:dyDescent="0.25">
      <c r="A397" s="16" t="s">
        <v>1873</v>
      </c>
      <c r="B397" s="11" t="s">
        <v>689</v>
      </c>
      <c r="C397" s="11" t="s">
        <v>137</v>
      </c>
      <c r="D397" s="17">
        <f>1*'Dig1703'!J397</f>
        <v>7.19</v>
      </c>
      <c r="E397" s="17">
        <f>1*'Dig1703'!L397</f>
        <v>7.19</v>
      </c>
      <c r="F397" s="9" t="str">
        <f>'Dig1703'!M397</f>
        <v>N</v>
      </c>
      <c r="G397" s="17">
        <f>1*'Dig1703'!N397</f>
        <v>7.19</v>
      </c>
      <c r="H397" s="9" t="str">
        <f>'Dig1703'!O397</f>
        <v>N</v>
      </c>
      <c r="I397" s="17">
        <f>1*'Dig1703'!P397</f>
        <v>7.19</v>
      </c>
      <c r="J397" s="9" t="str">
        <f>'Dig1703'!Q397</f>
        <v>N</v>
      </c>
      <c r="K397" s="17">
        <f>1*'Dig1703'!R397</f>
        <v>7.19</v>
      </c>
      <c r="L397" s="9" t="str">
        <f>'Dig1703'!S397</f>
        <v>N</v>
      </c>
      <c r="M397" s="17">
        <f>1*'Dig1703'!T397</f>
        <v>0</v>
      </c>
      <c r="N397" s="11" t="str">
        <f>'Dig1703'!U397</f>
        <v>N</v>
      </c>
      <c r="O397" s="11" t="s">
        <v>731</v>
      </c>
      <c r="P397" s="11" t="s">
        <v>732</v>
      </c>
    </row>
    <row r="398" spans="1:16" x14ac:dyDescent="0.25">
      <c r="A398" s="16" t="s">
        <v>1873</v>
      </c>
      <c r="B398" s="11" t="s">
        <v>689</v>
      </c>
      <c r="C398" s="11" t="s">
        <v>141</v>
      </c>
      <c r="D398" s="17">
        <f>1*'Dig1703'!J398</f>
        <v>3.28</v>
      </c>
      <c r="E398" s="17">
        <f>1*'Dig1703'!L398</f>
        <v>3.28</v>
      </c>
      <c r="F398" s="9" t="str">
        <f>'Dig1703'!M398</f>
        <v>N</v>
      </c>
      <c r="G398" s="17">
        <f>1*'Dig1703'!N398</f>
        <v>3.28</v>
      </c>
      <c r="H398" s="9" t="str">
        <f>'Dig1703'!O398</f>
        <v>N</v>
      </c>
      <c r="I398" s="17">
        <f>1*'Dig1703'!P398</f>
        <v>3.28</v>
      </c>
      <c r="J398" s="9" t="str">
        <f>'Dig1703'!Q398</f>
        <v>N</v>
      </c>
      <c r="K398" s="17">
        <f>1*'Dig1703'!R398</f>
        <v>3.28</v>
      </c>
      <c r="L398" s="9" t="str">
        <f>'Dig1703'!S398</f>
        <v>N</v>
      </c>
      <c r="M398" s="17">
        <f>1*'Dig1703'!T398</f>
        <v>0</v>
      </c>
      <c r="N398" s="11" t="str">
        <f>'Dig1703'!U398</f>
        <v>N</v>
      </c>
      <c r="O398" s="11" t="s">
        <v>733</v>
      </c>
      <c r="P398" s="11" t="s">
        <v>612</v>
      </c>
    </row>
    <row r="399" spans="1:16" x14ac:dyDescent="0.25">
      <c r="A399" s="16" t="s">
        <v>1873</v>
      </c>
      <c r="B399" s="11" t="s">
        <v>689</v>
      </c>
      <c r="C399" s="11" t="s">
        <v>145</v>
      </c>
      <c r="D399" s="17">
        <f>1*'Dig1703'!J399</f>
        <v>4.99</v>
      </c>
      <c r="E399" s="17">
        <f>1*'Dig1703'!L399</f>
        <v>4.99</v>
      </c>
      <c r="F399" s="9" t="str">
        <f>'Dig1703'!M399</f>
        <v>N</v>
      </c>
      <c r="G399" s="17">
        <f>1*'Dig1703'!N399</f>
        <v>4.99</v>
      </c>
      <c r="H399" s="9" t="str">
        <f>'Dig1703'!O399</f>
        <v>N</v>
      </c>
      <c r="I399" s="17">
        <f>1*'Dig1703'!P399</f>
        <v>4.99</v>
      </c>
      <c r="J399" s="9" t="str">
        <f>'Dig1703'!Q399</f>
        <v>N</v>
      </c>
      <c r="K399" s="17">
        <f>1*'Dig1703'!R399</f>
        <v>4.99</v>
      </c>
      <c r="L399" s="9" t="str">
        <f>'Dig1703'!S399</f>
        <v>N</v>
      </c>
      <c r="M399" s="17">
        <f>1*'Dig1703'!T399</f>
        <v>0</v>
      </c>
      <c r="N399" s="11" t="str">
        <f>'Dig1703'!U399</f>
        <v>N</v>
      </c>
      <c r="O399" s="11" t="s">
        <v>734</v>
      </c>
      <c r="P399" s="11" t="s">
        <v>461</v>
      </c>
    </row>
    <row r="400" spans="1:16" x14ac:dyDescent="0.25">
      <c r="A400" s="16" t="s">
        <v>1873</v>
      </c>
      <c r="B400" s="11" t="s">
        <v>689</v>
      </c>
      <c r="C400" s="11" t="s">
        <v>149</v>
      </c>
      <c r="D400" s="17">
        <f>1*'Dig1703'!J400</f>
        <v>7.79</v>
      </c>
      <c r="E400" s="17">
        <f>1*'Dig1703'!L400</f>
        <v>7.79</v>
      </c>
      <c r="F400" s="9" t="str">
        <f>'Dig1703'!M400</f>
        <v>N</v>
      </c>
      <c r="G400" s="17">
        <f>1*'Dig1703'!N400</f>
        <v>7.79</v>
      </c>
      <c r="H400" s="9" t="str">
        <f>'Dig1703'!O400</f>
        <v>N</v>
      </c>
      <c r="I400" s="17">
        <f>1*'Dig1703'!P400</f>
        <v>7.79</v>
      </c>
      <c r="J400" s="9" t="str">
        <f>'Dig1703'!Q400</f>
        <v>N</v>
      </c>
      <c r="K400" s="17">
        <f>1*'Dig1703'!R400</f>
        <v>7.79</v>
      </c>
      <c r="L400" s="9" t="str">
        <f>'Dig1703'!S400</f>
        <v>N</v>
      </c>
      <c r="M400" s="17">
        <f>1*'Dig1703'!T400</f>
        <v>0</v>
      </c>
      <c r="N400" s="11" t="str">
        <f>'Dig1703'!U400</f>
        <v>N</v>
      </c>
      <c r="O400" s="11" t="s">
        <v>151</v>
      </c>
      <c r="P400" s="11" t="s">
        <v>98</v>
      </c>
    </row>
    <row r="401" spans="1:16" x14ac:dyDescent="0.25">
      <c r="A401" s="16" t="s">
        <v>1873</v>
      </c>
      <c r="B401" s="11" t="s">
        <v>689</v>
      </c>
      <c r="C401" s="11" t="s">
        <v>153</v>
      </c>
      <c r="D401" s="17">
        <f>1*'Dig1703'!J401</f>
        <v>1.0900000000000001</v>
      </c>
      <c r="E401" s="17">
        <f>1*'Dig1703'!L401</f>
        <v>1.0900000000000001</v>
      </c>
      <c r="F401" s="9" t="str">
        <f>'Dig1703'!M401</f>
        <v>N</v>
      </c>
      <c r="G401" s="17">
        <f>1*'Dig1703'!N401</f>
        <v>1.0900000000000001</v>
      </c>
      <c r="H401" s="9" t="str">
        <f>'Dig1703'!O401</f>
        <v>N</v>
      </c>
      <c r="I401" s="17">
        <f>1*'Dig1703'!P401</f>
        <v>1.0900000000000001</v>
      </c>
      <c r="J401" s="9" t="str">
        <f>'Dig1703'!Q401</f>
        <v>N</v>
      </c>
      <c r="K401" s="17">
        <f>1*'Dig1703'!R401</f>
        <v>1.0900000000000001</v>
      </c>
      <c r="L401" s="9" t="str">
        <f>'Dig1703'!S401</f>
        <v>N</v>
      </c>
      <c r="M401" s="17">
        <f>1*'Dig1703'!T401</f>
        <v>0</v>
      </c>
      <c r="N401" s="11" t="str">
        <f>'Dig1703'!U401</f>
        <v>N</v>
      </c>
      <c r="O401" s="11" t="s">
        <v>155</v>
      </c>
      <c r="P401" s="11" t="s">
        <v>1913</v>
      </c>
    </row>
    <row r="402" spans="1:16" x14ac:dyDescent="0.25">
      <c r="A402" s="16" t="s">
        <v>1873</v>
      </c>
      <c r="B402" s="11" t="s">
        <v>689</v>
      </c>
      <c r="C402" s="11" t="s">
        <v>157</v>
      </c>
      <c r="D402" s="17">
        <f>1*'Dig1703'!J402</f>
        <v>6.79</v>
      </c>
      <c r="E402" s="17">
        <f>1*'Dig1703'!L402</f>
        <v>6.79</v>
      </c>
      <c r="F402" s="9" t="str">
        <f>'Dig1703'!M402</f>
        <v>N</v>
      </c>
      <c r="G402" s="17">
        <f>1*'Dig1703'!N402</f>
        <v>6.79</v>
      </c>
      <c r="H402" s="9" t="str">
        <f>'Dig1703'!O402</f>
        <v>N</v>
      </c>
      <c r="I402" s="17">
        <f>1*'Dig1703'!P402</f>
        <v>6.79</v>
      </c>
      <c r="J402" s="9" t="str">
        <f>'Dig1703'!Q402</f>
        <v>N</v>
      </c>
      <c r="K402" s="17">
        <f>1*'Dig1703'!R402</f>
        <v>6.79</v>
      </c>
      <c r="L402" s="9" t="str">
        <f>'Dig1703'!S402</f>
        <v>N</v>
      </c>
      <c r="M402" s="17">
        <f>1*'Dig1703'!T402</f>
        <v>0</v>
      </c>
      <c r="N402" s="11" t="str">
        <f>'Dig1703'!U402</f>
        <v>N</v>
      </c>
      <c r="O402" s="11" t="s">
        <v>737</v>
      </c>
      <c r="P402" s="11" t="s">
        <v>15</v>
      </c>
    </row>
    <row r="403" spans="1:16" x14ac:dyDescent="0.25">
      <c r="A403" s="16" t="s">
        <v>1873</v>
      </c>
      <c r="B403" s="11" t="s">
        <v>689</v>
      </c>
      <c r="C403" s="11" t="s">
        <v>160</v>
      </c>
      <c r="D403" s="17">
        <f>1*'Dig1703'!J403</f>
        <v>3.39</v>
      </c>
      <c r="E403" s="17">
        <f>1*'Dig1703'!L403</f>
        <v>3.39</v>
      </c>
      <c r="F403" s="9" t="str">
        <f>'Dig1703'!M403</f>
        <v>N</v>
      </c>
      <c r="G403" s="17">
        <f>1*'Dig1703'!N403</f>
        <v>3.39</v>
      </c>
      <c r="H403" s="9" t="str">
        <f>'Dig1703'!O403</f>
        <v>N</v>
      </c>
      <c r="I403" s="17">
        <f>1*'Dig1703'!P403</f>
        <v>3.39</v>
      </c>
      <c r="J403" s="9" t="str">
        <f>'Dig1703'!Q403</f>
        <v>N</v>
      </c>
      <c r="K403" s="17">
        <f>1*'Dig1703'!R403</f>
        <v>3.39</v>
      </c>
      <c r="L403" s="9" t="str">
        <f>'Dig1703'!S403</f>
        <v>N</v>
      </c>
      <c r="M403" s="17">
        <f>1*'Dig1703'!T403</f>
        <v>0</v>
      </c>
      <c r="N403" s="11" t="str">
        <f>'Dig1703'!U403</f>
        <v>N</v>
      </c>
      <c r="O403" s="11" t="s">
        <v>1914</v>
      </c>
      <c r="P403" s="11" t="s">
        <v>15</v>
      </c>
    </row>
    <row r="404" spans="1:16" x14ac:dyDescent="0.25">
      <c r="A404" s="16" t="s">
        <v>1873</v>
      </c>
      <c r="B404" s="11" t="s">
        <v>689</v>
      </c>
      <c r="C404" s="11" t="s">
        <v>163</v>
      </c>
      <c r="D404" s="17">
        <f>1*'Dig1703'!J404</f>
        <v>4.28</v>
      </c>
      <c r="E404" s="17">
        <f>1*'Dig1703'!L404</f>
        <v>4.28</v>
      </c>
      <c r="F404" s="9" t="str">
        <f>'Dig1703'!M404</f>
        <v>N</v>
      </c>
      <c r="G404" s="17">
        <f>1*'Dig1703'!N404</f>
        <v>4.28</v>
      </c>
      <c r="H404" s="9" t="str">
        <f>'Dig1703'!O404</f>
        <v>N</v>
      </c>
      <c r="I404" s="17">
        <f>1*'Dig1703'!P404</f>
        <v>4.28</v>
      </c>
      <c r="J404" s="9" t="str">
        <f>'Dig1703'!Q404</f>
        <v>N</v>
      </c>
      <c r="K404" s="17">
        <f>1*'Dig1703'!R404</f>
        <v>4.28</v>
      </c>
      <c r="L404" s="9" t="str">
        <f>'Dig1703'!S404</f>
        <v>N</v>
      </c>
      <c r="M404" s="17">
        <f>1*'Dig1703'!T404</f>
        <v>0</v>
      </c>
      <c r="N404" s="11" t="str">
        <f>'Dig1703'!U404</f>
        <v>N</v>
      </c>
      <c r="O404" s="11" t="s">
        <v>164</v>
      </c>
      <c r="P404" s="11" t="s">
        <v>492</v>
      </c>
    </row>
    <row r="405" spans="1:16" x14ac:dyDescent="0.25">
      <c r="A405" s="16" t="s">
        <v>1873</v>
      </c>
      <c r="B405" s="11" t="s">
        <v>689</v>
      </c>
      <c r="C405" s="11" t="s">
        <v>166</v>
      </c>
      <c r="D405" s="17">
        <f>1*'Dig1703'!J405</f>
        <v>2.79</v>
      </c>
      <c r="E405" s="17">
        <f>1*'Dig1703'!L405</f>
        <v>2.79</v>
      </c>
      <c r="F405" s="9" t="str">
        <f>'Dig1703'!M405</f>
        <v>N</v>
      </c>
      <c r="G405" s="17">
        <f>1*'Dig1703'!N405</f>
        <v>2.79</v>
      </c>
      <c r="H405" s="9" t="str">
        <f>'Dig1703'!O405</f>
        <v>N</v>
      </c>
      <c r="I405" s="17">
        <f>1*'Dig1703'!P405</f>
        <v>2.79</v>
      </c>
      <c r="J405" s="9" t="str">
        <f>'Dig1703'!Q405</f>
        <v>N</v>
      </c>
      <c r="K405" s="17">
        <f>1*'Dig1703'!R405</f>
        <v>2.79</v>
      </c>
      <c r="L405" s="9" t="str">
        <f>'Dig1703'!S405</f>
        <v>N</v>
      </c>
      <c r="M405" s="17">
        <f>1*'Dig1703'!T405</f>
        <v>0</v>
      </c>
      <c r="N405" s="11" t="str">
        <f>'Dig1703'!U405</f>
        <v>N</v>
      </c>
      <c r="O405" s="11" t="s">
        <v>739</v>
      </c>
      <c r="P405" s="11" t="s">
        <v>740</v>
      </c>
    </row>
    <row r="406" spans="1:16" x14ac:dyDescent="0.25">
      <c r="A406" s="16" t="s">
        <v>1873</v>
      </c>
      <c r="B406" s="11" t="s">
        <v>689</v>
      </c>
      <c r="C406" s="11" t="s">
        <v>170</v>
      </c>
      <c r="D406" s="17">
        <f>1*'Dig1703'!J406</f>
        <v>4.79</v>
      </c>
      <c r="E406" s="17">
        <f>1*'Dig1703'!L406</f>
        <v>4.79</v>
      </c>
      <c r="F406" s="9" t="str">
        <f>'Dig1703'!M406</f>
        <v>N</v>
      </c>
      <c r="G406" s="17">
        <f>1*'Dig1703'!N406</f>
        <v>4.79</v>
      </c>
      <c r="H406" s="9" t="str">
        <f>'Dig1703'!O406</f>
        <v>N</v>
      </c>
      <c r="I406" s="17">
        <f>1*'Dig1703'!P406</f>
        <v>4.79</v>
      </c>
      <c r="J406" s="9" t="str">
        <f>'Dig1703'!Q406</f>
        <v>N</v>
      </c>
      <c r="K406" s="17">
        <f>1*'Dig1703'!R406</f>
        <v>4.79</v>
      </c>
      <c r="L406" s="9" t="str">
        <f>'Dig1703'!S406</f>
        <v>N</v>
      </c>
      <c r="M406" s="17">
        <f>1*'Dig1703'!T406</f>
        <v>0</v>
      </c>
      <c r="N406" s="11" t="str">
        <f>'Dig1703'!U406</f>
        <v>N</v>
      </c>
      <c r="O406" s="11" t="s">
        <v>741</v>
      </c>
      <c r="P406" s="11" t="s">
        <v>742</v>
      </c>
    </row>
    <row r="407" spans="1:16" x14ac:dyDescent="0.25">
      <c r="A407" s="16" t="s">
        <v>1873</v>
      </c>
      <c r="B407" s="11" t="s">
        <v>689</v>
      </c>
      <c r="C407" s="11" t="s">
        <v>174</v>
      </c>
      <c r="D407" s="17">
        <f>1*'Dig1703'!J407</f>
        <v>4.49</v>
      </c>
      <c r="E407" s="17">
        <f>1*'Dig1703'!L407</f>
        <v>4.49</v>
      </c>
      <c r="F407" s="9" t="str">
        <f>'Dig1703'!M407</f>
        <v>N</v>
      </c>
      <c r="G407" s="17">
        <f>1*'Dig1703'!N407</f>
        <v>4.49</v>
      </c>
      <c r="H407" s="9" t="str">
        <f>'Dig1703'!O407</f>
        <v>N</v>
      </c>
      <c r="I407" s="17">
        <f>1*'Dig1703'!P407</f>
        <v>4.49</v>
      </c>
      <c r="J407" s="9" t="str">
        <f>'Dig1703'!Q407</f>
        <v>N</v>
      </c>
      <c r="K407" s="17">
        <f>1*'Dig1703'!R407</f>
        <v>4.49</v>
      </c>
      <c r="L407" s="9" t="str">
        <f>'Dig1703'!S407</f>
        <v>N</v>
      </c>
      <c r="M407" s="17">
        <f>1*'Dig1703'!T407</f>
        <v>0</v>
      </c>
      <c r="N407" s="11" t="str">
        <f>'Dig1703'!U407</f>
        <v>N</v>
      </c>
      <c r="O407" s="11" t="s">
        <v>176</v>
      </c>
      <c r="P407" s="11" t="s">
        <v>492</v>
      </c>
    </row>
    <row r="408" spans="1:16" x14ac:dyDescent="0.25">
      <c r="A408" s="16" t="s">
        <v>1873</v>
      </c>
      <c r="B408" s="11" t="s">
        <v>689</v>
      </c>
      <c r="C408" s="11" t="s">
        <v>178</v>
      </c>
      <c r="D408" s="17">
        <f>1*'Dig1703'!J408</f>
        <v>3.39</v>
      </c>
      <c r="E408" s="17">
        <f>1*'Dig1703'!L408</f>
        <v>3.39</v>
      </c>
      <c r="F408" s="9" t="str">
        <f>'Dig1703'!M408</f>
        <v>N</v>
      </c>
      <c r="G408" s="17">
        <f>1*'Dig1703'!N408</f>
        <v>3.39</v>
      </c>
      <c r="H408" s="9" t="str">
        <f>'Dig1703'!O408</f>
        <v>N</v>
      </c>
      <c r="I408" s="17">
        <f>1*'Dig1703'!P408</f>
        <v>3.39</v>
      </c>
      <c r="J408" s="9" t="str">
        <f>'Dig1703'!Q408</f>
        <v>N</v>
      </c>
      <c r="K408" s="17">
        <f>1*'Dig1703'!R408</f>
        <v>3.39</v>
      </c>
      <c r="L408" s="9" t="str">
        <f>'Dig1703'!S408</f>
        <v>N</v>
      </c>
      <c r="M408" s="17">
        <f>1*'Dig1703'!T408</f>
        <v>0</v>
      </c>
      <c r="N408" s="11" t="str">
        <f>'Dig1703'!U408</f>
        <v>N</v>
      </c>
      <c r="O408" s="11" t="s">
        <v>176</v>
      </c>
      <c r="P408" s="11" t="s">
        <v>743</v>
      </c>
    </row>
    <row r="409" spans="1:16" x14ac:dyDescent="0.25">
      <c r="A409" s="16" t="s">
        <v>1873</v>
      </c>
      <c r="B409" s="11" t="s">
        <v>689</v>
      </c>
      <c r="C409" s="11" t="s">
        <v>182</v>
      </c>
      <c r="D409" s="17">
        <f>1*'Dig1703'!J409</f>
        <v>1.98</v>
      </c>
      <c r="E409" s="17">
        <f>1*'Dig1703'!L409</f>
        <v>1.98</v>
      </c>
      <c r="F409" s="9" t="str">
        <f>'Dig1703'!M409</f>
        <v>N</v>
      </c>
      <c r="G409" s="17">
        <f>1*'Dig1703'!N409</f>
        <v>1.98</v>
      </c>
      <c r="H409" s="9" t="str">
        <f>'Dig1703'!O409</f>
        <v>N</v>
      </c>
      <c r="I409" s="17">
        <f>1*'Dig1703'!P409</f>
        <v>1.98</v>
      </c>
      <c r="J409" s="9" t="str">
        <f>'Dig1703'!Q409</f>
        <v>N</v>
      </c>
      <c r="K409" s="17">
        <f>1*'Dig1703'!R409</f>
        <v>1.98</v>
      </c>
      <c r="L409" s="9" t="str">
        <f>'Dig1703'!S409</f>
        <v>N</v>
      </c>
      <c r="M409" s="17">
        <f>1*'Dig1703'!T409</f>
        <v>0</v>
      </c>
      <c r="N409" s="11" t="str">
        <f>'Dig1703'!U409</f>
        <v>N</v>
      </c>
      <c r="O409" s="11" t="s">
        <v>488</v>
      </c>
      <c r="P409" s="11" t="s">
        <v>185</v>
      </c>
    </row>
    <row r="410" spans="1:16" x14ac:dyDescent="0.25">
      <c r="A410" s="16" t="s">
        <v>1873</v>
      </c>
      <c r="B410" s="11" t="s">
        <v>689</v>
      </c>
      <c r="C410" s="11" t="s">
        <v>186</v>
      </c>
      <c r="D410" s="17">
        <f>1*'Dig1703'!J410</f>
        <v>2.79</v>
      </c>
      <c r="E410" s="17">
        <f>1*'Dig1703'!L410</f>
        <v>2.79</v>
      </c>
      <c r="F410" s="9" t="str">
        <f>'Dig1703'!M410</f>
        <v>N</v>
      </c>
      <c r="G410" s="17">
        <f>1*'Dig1703'!N410</f>
        <v>2.79</v>
      </c>
      <c r="H410" s="9" t="str">
        <f>'Dig1703'!O410</f>
        <v>N</v>
      </c>
      <c r="I410" s="17">
        <f>1*'Dig1703'!P410</f>
        <v>2.79</v>
      </c>
      <c r="J410" s="9" t="str">
        <f>'Dig1703'!Q410</f>
        <v>N</v>
      </c>
      <c r="K410" s="17">
        <f>1*'Dig1703'!R410</f>
        <v>2.79</v>
      </c>
      <c r="L410" s="9" t="str">
        <f>'Dig1703'!S410</f>
        <v>N</v>
      </c>
      <c r="M410" s="17">
        <f>1*'Dig1703'!T410</f>
        <v>0</v>
      </c>
      <c r="N410" s="11" t="str">
        <f>'Dig1703'!U410</f>
        <v>N</v>
      </c>
      <c r="O410" s="11" t="s">
        <v>746</v>
      </c>
      <c r="P410" s="11" t="s">
        <v>487</v>
      </c>
    </row>
    <row r="411" spans="1:16" x14ac:dyDescent="0.25">
      <c r="A411" s="16" t="s">
        <v>1873</v>
      </c>
      <c r="B411" s="11" t="s">
        <v>689</v>
      </c>
      <c r="C411" s="11" t="s">
        <v>189</v>
      </c>
      <c r="D411" s="17">
        <f>1*'Dig1703'!J411</f>
        <v>8.99</v>
      </c>
      <c r="E411" s="17">
        <f>1*'Dig1703'!L411</f>
        <v>8.99</v>
      </c>
      <c r="F411" s="9" t="str">
        <f>'Dig1703'!M411</f>
        <v>N</v>
      </c>
      <c r="G411" s="17">
        <f>1*'Dig1703'!N411</f>
        <v>8.99</v>
      </c>
      <c r="H411" s="9" t="str">
        <f>'Dig1703'!O411</f>
        <v>N</v>
      </c>
      <c r="I411" s="17">
        <f>1*'Dig1703'!P411</f>
        <v>8.99</v>
      </c>
      <c r="J411" s="9" t="str">
        <f>'Dig1703'!Q411</f>
        <v>N</v>
      </c>
      <c r="K411" s="17">
        <f>1*'Dig1703'!R411</f>
        <v>8.99</v>
      </c>
      <c r="L411" s="9" t="str">
        <f>'Dig1703'!S411</f>
        <v>N</v>
      </c>
      <c r="M411" s="17">
        <f>1*'Dig1703'!T411</f>
        <v>0</v>
      </c>
      <c r="N411" s="11" t="str">
        <f>'Dig1703'!U411</f>
        <v>N</v>
      </c>
      <c r="O411" s="11" t="s">
        <v>655</v>
      </c>
      <c r="P411" s="11" t="s">
        <v>747</v>
      </c>
    </row>
    <row r="412" spans="1:16" x14ac:dyDescent="0.25">
      <c r="A412" s="16" t="s">
        <v>1873</v>
      </c>
      <c r="B412" s="11" t="s">
        <v>689</v>
      </c>
      <c r="C412" s="11" t="s">
        <v>191</v>
      </c>
      <c r="D412" s="17">
        <f>1*'Dig1703'!J412</f>
        <v>5.99</v>
      </c>
      <c r="E412" s="17">
        <f>1*'Dig1703'!L412</f>
        <v>5.99</v>
      </c>
      <c r="F412" s="9" t="str">
        <f>'Dig1703'!M412</f>
        <v>N</v>
      </c>
      <c r="G412" s="17">
        <f>1*'Dig1703'!N412</f>
        <v>5.99</v>
      </c>
      <c r="H412" s="9" t="str">
        <f>'Dig1703'!O412</f>
        <v>N</v>
      </c>
      <c r="I412" s="17">
        <f>1*'Dig1703'!P412</f>
        <v>5.99</v>
      </c>
      <c r="J412" s="9" t="str">
        <f>'Dig1703'!Q412</f>
        <v>N</v>
      </c>
      <c r="K412" s="17">
        <f>1*'Dig1703'!R412</f>
        <v>5.99</v>
      </c>
      <c r="L412" s="9" t="str">
        <f>'Dig1703'!S412</f>
        <v>N</v>
      </c>
      <c r="M412" s="17">
        <f>1*'Dig1703'!T412</f>
        <v>0</v>
      </c>
      <c r="N412" s="11" t="str">
        <f>'Dig1703'!U412</f>
        <v>N</v>
      </c>
      <c r="O412" s="11" t="s">
        <v>184</v>
      </c>
      <c r="P412" s="11" t="s">
        <v>110</v>
      </c>
    </row>
    <row r="413" spans="1:16" x14ac:dyDescent="0.25">
      <c r="A413" s="16" t="s">
        <v>1873</v>
      </c>
      <c r="B413" s="11" t="s">
        <v>689</v>
      </c>
      <c r="C413" s="11" t="s">
        <v>195</v>
      </c>
      <c r="D413" s="17">
        <f>1*'Dig1703'!J413</f>
        <v>10.49</v>
      </c>
      <c r="E413" s="17">
        <f>1*'Dig1703'!L413</f>
        <v>10.49</v>
      </c>
      <c r="F413" s="9" t="str">
        <f>'Dig1703'!M413</f>
        <v>N</v>
      </c>
      <c r="G413" s="17">
        <f>1*'Dig1703'!N413</f>
        <v>10.49</v>
      </c>
      <c r="H413" s="9" t="str">
        <f>'Dig1703'!O413</f>
        <v>N</v>
      </c>
      <c r="I413" s="17">
        <f>1*'Dig1703'!P413</f>
        <v>10.49</v>
      </c>
      <c r="J413" s="9" t="str">
        <f>'Dig1703'!Q413</f>
        <v>N</v>
      </c>
      <c r="K413" s="17">
        <f>1*'Dig1703'!R413</f>
        <v>10.49</v>
      </c>
      <c r="L413" s="9" t="str">
        <f>'Dig1703'!S413</f>
        <v>N</v>
      </c>
      <c r="M413" s="17">
        <f>1*'Dig1703'!T413</f>
        <v>0</v>
      </c>
      <c r="N413" s="11" t="str">
        <f>'Dig1703'!U413</f>
        <v>N</v>
      </c>
      <c r="O413" s="11"/>
      <c r="P413" s="11" t="s">
        <v>307</v>
      </c>
    </row>
    <row r="414" spans="1:16" x14ac:dyDescent="0.25">
      <c r="A414" s="16" t="s">
        <v>1873</v>
      </c>
      <c r="B414" s="11" t="s">
        <v>689</v>
      </c>
      <c r="C414" s="11" t="s">
        <v>198</v>
      </c>
      <c r="D414" s="17">
        <f>1*'Dig1703'!J414</f>
        <v>10.49</v>
      </c>
      <c r="E414" s="17">
        <f>1*'Dig1703'!L414</f>
        <v>10.49</v>
      </c>
      <c r="F414" s="9" t="str">
        <f>'Dig1703'!M414</f>
        <v>N</v>
      </c>
      <c r="G414" s="17">
        <f>1*'Dig1703'!N414</f>
        <v>10.49</v>
      </c>
      <c r="H414" s="9" t="str">
        <f>'Dig1703'!O414</f>
        <v>N</v>
      </c>
      <c r="I414" s="17">
        <f>1*'Dig1703'!P414</f>
        <v>10.49</v>
      </c>
      <c r="J414" s="9" t="str">
        <f>'Dig1703'!Q414</f>
        <v>N</v>
      </c>
      <c r="K414" s="17">
        <f>1*'Dig1703'!R414</f>
        <v>10.49</v>
      </c>
      <c r="L414" s="9" t="str">
        <f>'Dig1703'!S414</f>
        <v>N</v>
      </c>
      <c r="M414" s="17">
        <f>1*'Dig1703'!T414</f>
        <v>0</v>
      </c>
      <c r="N414" s="11" t="str">
        <f>'Dig1703'!U414</f>
        <v>N</v>
      </c>
      <c r="O414" s="11"/>
      <c r="P414" s="11" t="s">
        <v>307</v>
      </c>
    </row>
    <row r="415" spans="1:16" x14ac:dyDescent="0.25">
      <c r="A415" s="16" t="s">
        <v>1873</v>
      </c>
      <c r="B415" s="11" t="s">
        <v>689</v>
      </c>
      <c r="C415" s="11" t="s">
        <v>200</v>
      </c>
      <c r="D415" s="17">
        <f>1*'Dig1703'!J415</f>
        <v>5.09</v>
      </c>
      <c r="E415" s="17">
        <f>1*'Dig1703'!L415</f>
        <v>5.09</v>
      </c>
      <c r="F415" s="9" t="str">
        <f>'Dig1703'!M415</f>
        <v>N</v>
      </c>
      <c r="G415" s="17">
        <f>1*'Dig1703'!N415</f>
        <v>5.09</v>
      </c>
      <c r="H415" s="9" t="str">
        <f>'Dig1703'!O415</f>
        <v>N</v>
      </c>
      <c r="I415" s="17">
        <f>1*'Dig1703'!P415</f>
        <v>5.09</v>
      </c>
      <c r="J415" s="9" t="str">
        <f>'Dig1703'!Q415</f>
        <v>N</v>
      </c>
      <c r="K415" s="17">
        <f>1*'Dig1703'!R415</f>
        <v>5.09</v>
      </c>
      <c r="L415" s="9" t="str">
        <f>'Dig1703'!S415</f>
        <v>N</v>
      </c>
      <c r="M415" s="17">
        <f>1*'Dig1703'!T415</f>
        <v>0</v>
      </c>
      <c r="N415" s="11" t="str">
        <f>'Dig1703'!U415</f>
        <v>N</v>
      </c>
      <c r="O415" s="11" t="s">
        <v>750</v>
      </c>
      <c r="P415" s="11" t="s">
        <v>352</v>
      </c>
    </row>
    <row r="416" spans="1:16" x14ac:dyDescent="0.25">
      <c r="A416" s="16" t="s">
        <v>1873</v>
      </c>
      <c r="B416" s="11" t="s">
        <v>689</v>
      </c>
      <c r="C416" s="11" t="s">
        <v>203</v>
      </c>
      <c r="D416" s="17">
        <f>1*'Dig1703'!J416</f>
        <v>22.98</v>
      </c>
      <c r="E416" s="17">
        <f>1*'Dig1703'!L416</f>
        <v>22.98</v>
      </c>
      <c r="F416" s="9" t="str">
        <f>'Dig1703'!M416</f>
        <v>N</v>
      </c>
      <c r="G416" s="17">
        <f>1*'Dig1703'!N416</f>
        <v>22.98</v>
      </c>
      <c r="H416" s="9" t="str">
        <f>'Dig1703'!O416</f>
        <v>N</v>
      </c>
      <c r="I416" s="17">
        <f>1*'Dig1703'!P416</f>
        <v>22.98</v>
      </c>
      <c r="J416" s="9" t="str">
        <f>'Dig1703'!Q416</f>
        <v>N</v>
      </c>
      <c r="K416" s="17">
        <f>1*'Dig1703'!R416</f>
        <v>22.98</v>
      </c>
      <c r="L416" s="9" t="str">
        <f>'Dig1703'!S416</f>
        <v>N</v>
      </c>
      <c r="M416" s="17">
        <f>1*'Dig1703'!T416</f>
        <v>0</v>
      </c>
      <c r="N416" s="11" t="str">
        <f>'Dig1703'!U416</f>
        <v>N</v>
      </c>
      <c r="O416" s="11" t="s">
        <v>489</v>
      </c>
      <c r="P416" s="11" t="s">
        <v>753</v>
      </c>
    </row>
    <row r="417" spans="1:16" x14ac:dyDescent="0.25">
      <c r="A417" s="16" t="s">
        <v>1873</v>
      </c>
      <c r="B417" s="11" t="s">
        <v>689</v>
      </c>
      <c r="C417" s="11" t="s">
        <v>207</v>
      </c>
      <c r="D417" s="17">
        <f>1*'Dig1703'!J417</f>
        <v>7.68</v>
      </c>
      <c r="E417" s="17">
        <f>1*'Dig1703'!L417</f>
        <v>7.68</v>
      </c>
      <c r="F417" s="9" t="str">
        <f>'Dig1703'!M417</f>
        <v>N</v>
      </c>
      <c r="G417" s="17">
        <f>1*'Dig1703'!N417</f>
        <v>7.68</v>
      </c>
      <c r="H417" s="9" t="str">
        <f>'Dig1703'!O417</f>
        <v>N</v>
      </c>
      <c r="I417" s="17">
        <f>1*'Dig1703'!P417</f>
        <v>7.68</v>
      </c>
      <c r="J417" s="9" t="str">
        <f>'Dig1703'!Q417</f>
        <v>N</v>
      </c>
      <c r="K417" s="17">
        <f>1*'Dig1703'!R417</f>
        <v>7.68</v>
      </c>
      <c r="L417" s="9" t="str">
        <f>'Dig1703'!S417</f>
        <v>N</v>
      </c>
      <c r="M417" s="17">
        <f>1*'Dig1703'!T417</f>
        <v>0</v>
      </c>
      <c r="N417" s="11" t="str">
        <f>'Dig1703'!U417</f>
        <v>N</v>
      </c>
      <c r="O417" s="11" t="s">
        <v>209</v>
      </c>
      <c r="P417" s="11" t="s">
        <v>492</v>
      </c>
    </row>
    <row r="418" spans="1:16" x14ac:dyDescent="0.25">
      <c r="A418" s="16" t="s">
        <v>1873</v>
      </c>
      <c r="B418" s="11" t="s">
        <v>689</v>
      </c>
      <c r="C418" s="11" t="s">
        <v>211</v>
      </c>
      <c r="D418" s="17">
        <f>1*'Dig1703'!J418</f>
        <v>5.99</v>
      </c>
      <c r="E418" s="17">
        <f>1*'Dig1703'!L418</f>
        <v>5.99</v>
      </c>
      <c r="F418" s="9" t="str">
        <f>'Dig1703'!M418</f>
        <v>N</v>
      </c>
      <c r="G418" s="17">
        <f>1*'Dig1703'!N418</f>
        <v>5.99</v>
      </c>
      <c r="H418" s="9" t="str">
        <f>'Dig1703'!O418</f>
        <v>N</v>
      </c>
      <c r="I418" s="17">
        <f>1*'Dig1703'!P418</f>
        <v>5.99</v>
      </c>
      <c r="J418" s="9" t="str">
        <f>'Dig1703'!Q418</f>
        <v>N</v>
      </c>
      <c r="K418" s="17">
        <f>1*'Dig1703'!R418</f>
        <v>5.99</v>
      </c>
      <c r="L418" s="9" t="str">
        <f>'Dig1703'!S418</f>
        <v>N</v>
      </c>
      <c r="M418" s="17">
        <f>1*'Dig1703'!T418</f>
        <v>0</v>
      </c>
      <c r="N418" s="11" t="str">
        <f>'Dig1703'!U418</f>
        <v>N</v>
      </c>
      <c r="O418" s="11" t="s">
        <v>754</v>
      </c>
      <c r="P418" s="11" t="s">
        <v>487</v>
      </c>
    </row>
    <row r="419" spans="1:16" x14ac:dyDescent="0.25">
      <c r="A419" s="16" t="s">
        <v>1873</v>
      </c>
      <c r="B419" s="11" t="s">
        <v>689</v>
      </c>
      <c r="C419" s="11" t="s">
        <v>215</v>
      </c>
      <c r="D419" s="17">
        <f>1*'Dig1703'!J419</f>
        <v>5.99</v>
      </c>
      <c r="E419" s="17">
        <f>1*'Dig1703'!L419</f>
        <v>7.14</v>
      </c>
      <c r="F419" s="9" t="str">
        <f>'Dig1703'!M419</f>
        <v>N</v>
      </c>
      <c r="G419" s="17">
        <f>1*'Dig1703'!N419</f>
        <v>7.14</v>
      </c>
      <c r="H419" s="9" t="str">
        <f>'Dig1703'!O419</f>
        <v>N</v>
      </c>
      <c r="I419" s="17">
        <f>1*'Dig1703'!P419</f>
        <v>7.14</v>
      </c>
      <c r="J419" s="9" t="str">
        <f>'Dig1703'!Q419</f>
        <v>N</v>
      </c>
      <c r="K419" s="17">
        <f>1*'Dig1703'!R419</f>
        <v>7.14</v>
      </c>
      <c r="L419" s="9" t="str">
        <f>'Dig1703'!S419</f>
        <v>N</v>
      </c>
      <c r="M419" s="17">
        <f>1*'Dig1703'!T419</f>
        <v>0</v>
      </c>
      <c r="N419" s="11" t="str">
        <f>'Dig1703'!U419</f>
        <v>N</v>
      </c>
      <c r="O419" s="11" t="s">
        <v>554</v>
      </c>
      <c r="P419" s="11" t="s">
        <v>222</v>
      </c>
    </row>
    <row r="420" spans="1:16" x14ac:dyDescent="0.25">
      <c r="A420" s="16" t="s">
        <v>1873</v>
      </c>
      <c r="B420" s="11" t="s">
        <v>689</v>
      </c>
      <c r="C420" s="11" t="s">
        <v>219</v>
      </c>
      <c r="D420" s="17">
        <f>1*'Dig1703'!J420</f>
        <v>3.49</v>
      </c>
      <c r="E420" s="17">
        <f>1*'Dig1703'!L420</f>
        <v>3.88</v>
      </c>
      <c r="F420" s="9" t="str">
        <f>'Dig1703'!M420</f>
        <v>N</v>
      </c>
      <c r="G420" s="17">
        <f>1*'Dig1703'!N420</f>
        <v>3.88</v>
      </c>
      <c r="H420" s="9" t="str">
        <f>'Dig1703'!O420</f>
        <v>N</v>
      </c>
      <c r="I420" s="17">
        <f>1*'Dig1703'!P420</f>
        <v>3.88</v>
      </c>
      <c r="J420" s="9" t="str">
        <f>'Dig1703'!Q420</f>
        <v>N</v>
      </c>
      <c r="K420" s="17">
        <f>1*'Dig1703'!R420</f>
        <v>3.88</v>
      </c>
      <c r="L420" s="9" t="str">
        <f>'Dig1703'!S420</f>
        <v>N</v>
      </c>
      <c r="M420" s="17">
        <f>1*'Dig1703'!T420</f>
        <v>0</v>
      </c>
      <c r="N420" s="11" t="str">
        <f>'Dig1703'!U420</f>
        <v>N</v>
      </c>
      <c r="O420" s="11" t="s">
        <v>221</v>
      </c>
      <c r="P420" s="11" t="s">
        <v>495</v>
      </c>
    </row>
    <row r="421" spans="1:16" x14ac:dyDescent="0.25">
      <c r="A421" s="16" t="s">
        <v>1873</v>
      </c>
      <c r="B421" s="11" t="s">
        <v>689</v>
      </c>
      <c r="C421" s="11" t="s">
        <v>223</v>
      </c>
      <c r="D421" s="17">
        <f>1*'Dig1703'!J421</f>
        <v>4.58</v>
      </c>
      <c r="E421" s="17">
        <f>1*'Dig1703'!L421</f>
        <v>4.58</v>
      </c>
      <c r="F421" s="9" t="str">
        <f>'Dig1703'!M421</f>
        <v>N</v>
      </c>
      <c r="G421" s="17">
        <f>1*'Dig1703'!N421</f>
        <v>4.58</v>
      </c>
      <c r="H421" s="9" t="str">
        <f>'Dig1703'!O421</f>
        <v>N</v>
      </c>
      <c r="I421" s="17">
        <f>1*'Dig1703'!P421</f>
        <v>4.58</v>
      </c>
      <c r="J421" s="9" t="str">
        <f>'Dig1703'!Q421</f>
        <v>N</v>
      </c>
      <c r="K421" s="17">
        <f>1*'Dig1703'!R421</f>
        <v>4.58</v>
      </c>
      <c r="L421" s="9" t="str">
        <f>'Dig1703'!S421</f>
        <v>N</v>
      </c>
      <c r="M421" s="17">
        <f>1*'Dig1703'!T421</f>
        <v>0</v>
      </c>
      <c r="N421" s="11" t="str">
        <f>'Dig1703'!U421</f>
        <v>N</v>
      </c>
      <c r="O421" s="11" t="s">
        <v>151</v>
      </c>
      <c r="P421" s="11" t="s">
        <v>755</v>
      </c>
    </row>
    <row r="422" spans="1:16" x14ac:dyDescent="0.25">
      <c r="A422" s="16" t="s">
        <v>1873</v>
      </c>
      <c r="B422" s="11" t="s">
        <v>689</v>
      </c>
      <c r="C422" s="11" t="s">
        <v>225</v>
      </c>
      <c r="D422" s="17">
        <f>1*'Dig1703'!J422</f>
        <v>2.2799999999999998</v>
      </c>
      <c r="E422" s="17">
        <f>1*'Dig1703'!L422</f>
        <v>2.2799999999999998</v>
      </c>
      <c r="F422" s="9" t="str">
        <f>'Dig1703'!M422</f>
        <v>N</v>
      </c>
      <c r="G422" s="17">
        <f>1*'Dig1703'!N422</f>
        <v>2.2799999999999998</v>
      </c>
      <c r="H422" s="9" t="str">
        <f>'Dig1703'!O422</f>
        <v>N</v>
      </c>
      <c r="I422" s="17">
        <f>1*'Dig1703'!P422</f>
        <v>2.2799999999999998</v>
      </c>
      <c r="J422" s="9" t="str">
        <f>'Dig1703'!Q422</f>
        <v>N</v>
      </c>
      <c r="K422" s="17">
        <f>1*'Dig1703'!R422</f>
        <v>2.2799999999999998</v>
      </c>
      <c r="L422" s="9" t="str">
        <f>'Dig1703'!S422</f>
        <v>N</v>
      </c>
      <c r="M422" s="17">
        <f>1*'Dig1703'!T422</f>
        <v>0</v>
      </c>
      <c r="N422" s="11" t="str">
        <f>'Dig1703'!U422</f>
        <v>N</v>
      </c>
      <c r="O422" s="11" t="s">
        <v>151</v>
      </c>
      <c r="P422" s="11" t="s">
        <v>1389</v>
      </c>
    </row>
    <row r="423" spans="1:16" x14ac:dyDescent="0.25">
      <c r="A423" s="16" t="s">
        <v>1873</v>
      </c>
      <c r="B423" s="11" t="s">
        <v>689</v>
      </c>
      <c r="C423" s="11" t="s">
        <v>229</v>
      </c>
      <c r="D423" s="17">
        <f>1*'Dig1703'!J423</f>
        <v>5.49</v>
      </c>
      <c r="E423" s="17">
        <f>1*'Dig1703'!L423</f>
        <v>5.49</v>
      </c>
      <c r="F423" s="9" t="str">
        <f>'Dig1703'!M423</f>
        <v>N</v>
      </c>
      <c r="G423" s="17">
        <f>1*'Dig1703'!N423</f>
        <v>5.49</v>
      </c>
      <c r="H423" s="9" t="str">
        <f>'Dig1703'!O423</f>
        <v>N</v>
      </c>
      <c r="I423" s="17">
        <f>1*'Dig1703'!P423</f>
        <v>5.49</v>
      </c>
      <c r="J423" s="9" t="str">
        <f>'Dig1703'!Q423</f>
        <v>N</v>
      </c>
      <c r="K423" s="17">
        <f>1*'Dig1703'!R423</f>
        <v>5.49</v>
      </c>
      <c r="L423" s="9" t="str">
        <f>'Dig1703'!S423</f>
        <v>N</v>
      </c>
      <c r="M423" s="17">
        <f>1*'Dig1703'!T423</f>
        <v>0</v>
      </c>
      <c r="N423" s="11" t="str">
        <f>'Dig1703'!U423</f>
        <v>N</v>
      </c>
      <c r="O423" s="11" t="s">
        <v>151</v>
      </c>
      <c r="P423" s="11" t="s">
        <v>498</v>
      </c>
    </row>
    <row r="424" spans="1:16" x14ac:dyDescent="0.25">
      <c r="A424" s="16" t="s">
        <v>1873</v>
      </c>
      <c r="B424" s="11" t="s">
        <v>689</v>
      </c>
      <c r="C424" s="11" t="s">
        <v>233</v>
      </c>
      <c r="D424" s="17">
        <f>1*'Dig1703'!J424</f>
        <v>19.190000000000001</v>
      </c>
      <c r="E424" s="17">
        <f>1*'Dig1703'!L424</f>
        <v>19.190000000000001</v>
      </c>
      <c r="F424" s="9" t="str">
        <f>'Dig1703'!M424</f>
        <v>N</v>
      </c>
      <c r="G424" s="17">
        <f>1*'Dig1703'!N424</f>
        <v>19.190000000000001</v>
      </c>
      <c r="H424" s="9" t="str">
        <f>'Dig1703'!O424</f>
        <v>N</v>
      </c>
      <c r="I424" s="17">
        <f>1*'Dig1703'!P424</f>
        <v>19.190000000000001</v>
      </c>
      <c r="J424" s="9" t="str">
        <f>'Dig1703'!Q424</f>
        <v>N</v>
      </c>
      <c r="K424" s="17">
        <f>1*'Dig1703'!R424</f>
        <v>19.190000000000001</v>
      </c>
      <c r="L424" s="9" t="str">
        <f>'Dig1703'!S424</f>
        <v>N</v>
      </c>
      <c r="M424" s="17">
        <f>1*'Dig1703'!T424</f>
        <v>0</v>
      </c>
      <c r="N424" s="11" t="str">
        <f>'Dig1703'!U424</f>
        <v>N</v>
      </c>
      <c r="O424" s="11" t="s">
        <v>235</v>
      </c>
      <c r="P424" s="11" t="s">
        <v>98</v>
      </c>
    </row>
    <row r="425" spans="1:16" x14ac:dyDescent="0.25">
      <c r="A425" s="16" t="s">
        <v>1873</v>
      </c>
      <c r="B425" s="11" t="s">
        <v>689</v>
      </c>
      <c r="C425" s="11" t="s">
        <v>236</v>
      </c>
      <c r="D425" s="17">
        <f>1*'Dig1703'!J425</f>
        <v>15.98</v>
      </c>
      <c r="E425" s="17">
        <f>1*'Dig1703'!L425</f>
        <v>15.98</v>
      </c>
      <c r="F425" s="9" t="str">
        <f>'Dig1703'!M425</f>
        <v>N</v>
      </c>
      <c r="G425" s="17">
        <f>1*'Dig1703'!N425</f>
        <v>15.98</v>
      </c>
      <c r="H425" s="9" t="str">
        <f>'Dig1703'!O425</f>
        <v>N</v>
      </c>
      <c r="I425" s="17">
        <f>1*'Dig1703'!P425</f>
        <v>15.98</v>
      </c>
      <c r="J425" s="9" t="str">
        <f>'Dig1703'!Q425</f>
        <v>N</v>
      </c>
      <c r="K425" s="17">
        <f>1*'Dig1703'!R425</f>
        <v>15.98</v>
      </c>
      <c r="L425" s="9" t="str">
        <f>'Dig1703'!S425</f>
        <v>N</v>
      </c>
      <c r="M425" s="17">
        <f>1*'Dig1703'!T425</f>
        <v>0</v>
      </c>
      <c r="N425" s="11" t="str">
        <f>'Dig1703'!U425</f>
        <v>N</v>
      </c>
      <c r="O425" s="11" t="s">
        <v>151</v>
      </c>
      <c r="P425" s="11" t="s">
        <v>756</v>
      </c>
    </row>
    <row r="426" spans="1:16" x14ac:dyDescent="0.25">
      <c r="A426" s="16" t="s">
        <v>1873</v>
      </c>
      <c r="B426" s="11" t="s">
        <v>689</v>
      </c>
      <c r="C426" s="11" t="s">
        <v>239</v>
      </c>
      <c r="D426" s="17">
        <f>1*'Dig1703'!J426</f>
        <v>56.68</v>
      </c>
      <c r="E426" s="17">
        <f>1*'Dig1703'!L426</f>
        <v>56.68</v>
      </c>
      <c r="F426" s="9" t="str">
        <f>'Dig1703'!M426</f>
        <v>N</v>
      </c>
      <c r="G426" s="17">
        <f>1*'Dig1703'!N426</f>
        <v>56.68</v>
      </c>
      <c r="H426" s="9" t="str">
        <f>'Dig1703'!O426</f>
        <v>N</v>
      </c>
      <c r="I426" s="17">
        <f>1*'Dig1703'!P426</f>
        <v>56.68</v>
      </c>
      <c r="J426" s="9" t="str">
        <f>'Dig1703'!Q426</f>
        <v>N</v>
      </c>
      <c r="K426" s="17">
        <f>1*'Dig1703'!R426</f>
        <v>56.68</v>
      </c>
      <c r="L426" s="9" t="str">
        <f>'Dig1703'!S426</f>
        <v>N</v>
      </c>
      <c r="M426" s="17">
        <f>1*'Dig1703'!T426</f>
        <v>0</v>
      </c>
      <c r="N426" s="11" t="str">
        <f>'Dig1703'!U426</f>
        <v>N</v>
      </c>
      <c r="O426" s="11" t="s">
        <v>1915</v>
      </c>
      <c r="P426" s="11" t="s">
        <v>15</v>
      </c>
    </row>
    <row r="427" spans="1:16" x14ac:dyDescent="0.25">
      <c r="A427" s="16" t="s">
        <v>1873</v>
      </c>
      <c r="B427" s="11" t="s">
        <v>689</v>
      </c>
      <c r="C427" s="11" t="s">
        <v>242</v>
      </c>
      <c r="D427" s="17">
        <f>1*'Dig1703'!J427</f>
        <v>39.9</v>
      </c>
      <c r="E427" s="17">
        <f>1*'Dig1703'!L427</f>
        <v>39.9</v>
      </c>
      <c r="F427" s="9" t="str">
        <f>'Dig1703'!M427</f>
        <v>N</v>
      </c>
      <c r="G427" s="17">
        <f>1*'Dig1703'!N427</f>
        <v>39.9</v>
      </c>
      <c r="H427" s="9" t="str">
        <f>'Dig1703'!O427</f>
        <v>N</v>
      </c>
      <c r="I427" s="17">
        <f>1*'Dig1703'!P427</f>
        <v>39.9</v>
      </c>
      <c r="J427" s="9" t="str">
        <f>'Dig1703'!Q427</f>
        <v>N</v>
      </c>
      <c r="K427" s="17">
        <f>1*'Dig1703'!R427</f>
        <v>39.9</v>
      </c>
      <c r="L427" s="9" t="str">
        <f>'Dig1703'!S427</f>
        <v>N</v>
      </c>
      <c r="M427" s="17">
        <f>1*'Dig1703'!T427</f>
        <v>0</v>
      </c>
      <c r="N427" s="11" t="str">
        <f>'Dig1703'!U427</f>
        <v>N</v>
      </c>
      <c r="O427" s="11" t="s">
        <v>712</v>
      </c>
      <c r="P427" s="11" t="s">
        <v>194</v>
      </c>
    </row>
    <row r="428" spans="1:16" x14ac:dyDescent="0.25">
      <c r="A428" s="16" t="s">
        <v>1873</v>
      </c>
      <c r="B428" s="11" t="s">
        <v>689</v>
      </c>
      <c r="C428" s="11" t="s">
        <v>245</v>
      </c>
      <c r="D428" s="17">
        <f>1*'Dig1703'!J428</f>
        <v>2.98</v>
      </c>
      <c r="E428" s="17">
        <f>1*'Dig1703'!L428</f>
        <v>2.98</v>
      </c>
      <c r="F428" s="9" t="str">
        <f>'Dig1703'!M428</f>
        <v>N</v>
      </c>
      <c r="G428" s="17">
        <f>1*'Dig1703'!N428</f>
        <v>2.98</v>
      </c>
      <c r="H428" s="9" t="str">
        <f>'Dig1703'!O428</f>
        <v>N</v>
      </c>
      <c r="I428" s="17">
        <f>1*'Dig1703'!P428</f>
        <v>2.98</v>
      </c>
      <c r="J428" s="9" t="str">
        <f>'Dig1703'!Q428</f>
        <v>N</v>
      </c>
      <c r="K428" s="17">
        <f>1*'Dig1703'!R428</f>
        <v>2.98</v>
      </c>
      <c r="L428" s="9" t="str">
        <f>'Dig1703'!S428</f>
        <v>N</v>
      </c>
      <c r="M428" s="17">
        <f>1*'Dig1703'!T428</f>
        <v>0</v>
      </c>
      <c r="N428" s="11" t="str">
        <f>'Dig1703'!U428</f>
        <v>N</v>
      </c>
      <c r="O428" s="11" t="s">
        <v>758</v>
      </c>
      <c r="P428" s="11" t="s">
        <v>249</v>
      </c>
    </row>
    <row r="429" spans="1:16" x14ac:dyDescent="0.25">
      <c r="A429" s="16" t="s">
        <v>1873</v>
      </c>
      <c r="B429" s="11" t="s">
        <v>689</v>
      </c>
      <c r="C429" s="11" t="s">
        <v>250</v>
      </c>
      <c r="D429" s="17">
        <f>1*'Dig1703'!J429</f>
        <v>34.9</v>
      </c>
      <c r="E429" s="17">
        <f>1*'Dig1703'!L429</f>
        <v>34.9</v>
      </c>
      <c r="F429" s="9" t="str">
        <f>'Dig1703'!M429</f>
        <v>N</v>
      </c>
      <c r="G429" s="17">
        <f>1*'Dig1703'!N429</f>
        <v>34.9</v>
      </c>
      <c r="H429" s="9" t="str">
        <f>'Dig1703'!O429</f>
        <v>N</v>
      </c>
      <c r="I429" s="17">
        <f>1*'Dig1703'!P429</f>
        <v>34.9</v>
      </c>
      <c r="J429" s="9" t="str">
        <f>'Dig1703'!Q429</f>
        <v>N</v>
      </c>
      <c r="K429" s="17">
        <f>1*'Dig1703'!R429</f>
        <v>34.9</v>
      </c>
      <c r="L429" s="9" t="str">
        <f>'Dig1703'!S429</f>
        <v>N</v>
      </c>
      <c r="M429" s="17">
        <f>1*'Dig1703'!T429</f>
        <v>0</v>
      </c>
      <c r="N429" s="11" t="str">
        <f>'Dig1703'!U429</f>
        <v>N</v>
      </c>
      <c r="O429" s="11" t="s">
        <v>761</v>
      </c>
      <c r="P429" s="11" t="s">
        <v>194</v>
      </c>
    </row>
    <row r="430" spans="1:16" x14ac:dyDescent="0.25">
      <c r="A430" s="16" t="s">
        <v>1873</v>
      </c>
      <c r="B430" s="11" t="s">
        <v>689</v>
      </c>
      <c r="C430" s="11" t="s">
        <v>253</v>
      </c>
      <c r="D430" s="17">
        <f>1*'Dig1703'!J430</f>
        <v>5.38</v>
      </c>
      <c r="E430" s="17">
        <f>1*'Dig1703'!L430</f>
        <v>5.38</v>
      </c>
      <c r="F430" s="9" t="str">
        <f>'Dig1703'!M430</f>
        <v>N</v>
      </c>
      <c r="G430" s="17">
        <f>1*'Dig1703'!N430</f>
        <v>5.38</v>
      </c>
      <c r="H430" s="9" t="str">
        <f>'Dig1703'!O430</f>
        <v>N</v>
      </c>
      <c r="I430" s="17">
        <f>1*'Dig1703'!P430</f>
        <v>5.38</v>
      </c>
      <c r="J430" s="9" t="str">
        <f>'Dig1703'!Q430</f>
        <v>N</v>
      </c>
      <c r="K430" s="17">
        <f>1*'Dig1703'!R430</f>
        <v>5.38</v>
      </c>
      <c r="L430" s="9" t="str">
        <f>'Dig1703'!S430</f>
        <v>N</v>
      </c>
      <c r="M430" s="17">
        <f>1*'Dig1703'!T430</f>
        <v>0</v>
      </c>
      <c r="N430" s="11" t="str">
        <f>'Dig1703'!U430</f>
        <v>N</v>
      </c>
      <c r="O430" s="11" t="s">
        <v>227</v>
      </c>
      <c r="P430" s="11" t="s">
        <v>763</v>
      </c>
    </row>
    <row r="431" spans="1:16" x14ac:dyDescent="0.25">
      <c r="A431" s="16" t="s">
        <v>1873</v>
      </c>
      <c r="B431" s="11" t="s">
        <v>689</v>
      </c>
      <c r="C431" s="11" t="s">
        <v>256</v>
      </c>
      <c r="D431" s="17">
        <f>1*'Dig1703'!J431</f>
        <v>35.979999999999997</v>
      </c>
      <c r="E431" s="17">
        <f>1*'Dig1703'!L431</f>
        <v>35.979999999999997</v>
      </c>
      <c r="F431" s="9" t="str">
        <f>'Dig1703'!M431</f>
        <v>N</v>
      </c>
      <c r="G431" s="17">
        <f>1*'Dig1703'!N431</f>
        <v>35.979999999999997</v>
      </c>
      <c r="H431" s="9" t="str">
        <f>'Dig1703'!O431</f>
        <v>N</v>
      </c>
      <c r="I431" s="17">
        <f>1*'Dig1703'!P431</f>
        <v>35.979999999999997</v>
      </c>
      <c r="J431" s="9" t="str">
        <f>'Dig1703'!Q431</f>
        <v>N</v>
      </c>
      <c r="K431" s="17">
        <f>1*'Dig1703'!R431</f>
        <v>35.979999999999997</v>
      </c>
      <c r="L431" s="9" t="str">
        <f>'Dig1703'!S431</f>
        <v>N</v>
      </c>
      <c r="M431" s="17">
        <f>1*'Dig1703'!T431</f>
        <v>0</v>
      </c>
      <c r="N431" s="11" t="str">
        <f>'Dig1703'!U431</f>
        <v>N</v>
      </c>
      <c r="O431" s="11" t="s">
        <v>764</v>
      </c>
      <c r="P431" s="11" t="s">
        <v>110</v>
      </c>
    </row>
    <row r="432" spans="1:16" x14ac:dyDescent="0.25">
      <c r="A432" s="16" t="s">
        <v>1873</v>
      </c>
      <c r="B432" s="11" t="s">
        <v>689</v>
      </c>
      <c r="C432" s="11" t="s">
        <v>259</v>
      </c>
      <c r="D432" s="17">
        <f>1*'Dig1703'!J432</f>
        <v>3.09</v>
      </c>
      <c r="E432" s="17">
        <f>1*'Dig1703'!L432</f>
        <v>3.08</v>
      </c>
      <c r="F432" s="9" t="str">
        <f>'Dig1703'!M432</f>
        <v>N</v>
      </c>
      <c r="G432" s="17">
        <f>1*'Dig1703'!N432</f>
        <v>3.08</v>
      </c>
      <c r="H432" s="9" t="str">
        <f>'Dig1703'!O432</f>
        <v>N</v>
      </c>
      <c r="I432" s="17">
        <f>1*'Dig1703'!P432</f>
        <v>3.08</v>
      </c>
      <c r="J432" s="9" t="str">
        <f>'Dig1703'!Q432</f>
        <v>N</v>
      </c>
      <c r="K432" s="17">
        <f>1*'Dig1703'!R432</f>
        <v>3.08</v>
      </c>
      <c r="L432" s="9" t="str">
        <f>'Dig1703'!S432</f>
        <v>N</v>
      </c>
      <c r="M432" s="17">
        <f>1*'Dig1703'!T432</f>
        <v>0</v>
      </c>
      <c r="N432" s="11" t="str">
        <f>'Dig1703'!U432</f>
        <v>N</v>
      </c>
      <c r="O432" s="11" t="s">
        <v>261</v>
      </c>
      <c r="P432" s="11" t="s">
        <v>766</v>
      </c>
    </row>
    <row r="433" spans="1:16" x14ac:dyDescent="0.25">
      <c r="A433" s="16" t="s">
        <v>1873</v>
      </c>
      <c r="B433" s="11" t="s">
        <v>689</v>
      </c>
      <c r="C433" s="11" t="s">
        <v>263</v>
      </c>
      <c r="D433" s="17">
        <f>1*'Dig1703'!J433</f>
        <v>5.99</v>
      </c>
      <c r="E433" s="17">
        <f>1*'Dig1703'!L433</f>
        <v>5.88</v>
      </c>
      <c r="F433" s="9" t="str">
        <f>'Dig1703'!M433</f>
        <v>N</v>
      </c>
      <c r="G433" s="17">
        <f>1*'Dig1703'!N433</f>
        <v>5.88</v>
      </c>
      <c r="H433" s="9" t="str">
        <f>'Dig1703'!O433</f>
        <v>N</v>
      </c>
      <c r="I433" s="17">
        <f>1*'Dig1703'!P433</f>
        <v>5.88</v>
      </c>
      <c r="J433" s="9" t="str">
        <f>'Dig1703'!Q433</f>
        <v>N</v>
      </c>
      <c r="K433" s="17">
        <f>1*'Dig1703'!R433</f>
        <v>5.88</v>
      </c>
      <c r="L433" s="9" t="str">
        <f>'Dig1703'!S433</f>
        <v>N</v>
      </c>
      <c r="M433" s="17">
        <f>1*'Dig1703'!T433</f>
        <v>0</v>
      </c>
      <c r="N433" s="11" t="str">
        <f>'Dig1703'!U433</f>
        <v>N</v>
      </c>
      <c r="O433" s="11" t="s">
        <v>767</v>
      </c>
      <c r="P433" s="11" t="s">
        <v>646</v>
      </c>
    </row>
    <row r="434" spans="1:16" x14ac:dyDescent="0.25">
      <c r="A434" s="16" t="s">
        <v>1873</v>
      </c>
      <c r="B434" s="11" t="s">
        <v>689</v>
      </c>
      <c r="C434" s="11" t="s">
        <v>267</v>
      </c>
      <c r="D434" s="17">
        <f>1*'Dig1703'!J434</f>
        <v>3.49</v>
      </c>
      <c r="E434" s="17">
        <f>1*'Dig1703'!L434</f>
        <v>3.49</v>
      </c>
      <c r="F434" s="9" t="str">
        <f>'Dig1703'!M434</f>
        <v>N</v>
      </c>
      <c r="G434" s="17">
        <f>1*'Dig1703'!N434</f>
        <v>3.49</v>
      </c>
      <c r="H434" s="9" t="str">
        <f>'Dig1703'!O434</f>
        <v>N</v>
      </c>
      <c r="I434" s="17">
        <f>1*'Dig1703'!P434</f>
        <v>3.49</v>
      </c>
      <c r="J434" s="9" t="str">
        <f>'Dig1703'!Q434</f>
        <v>N</v>
      </c>
      <c r="K434" s="17">
        <f>1*'Dig1703'!R434</f>
        <v>3.49</v>
      </c>
      <c r="L434" s="9" t="str">
        <f>'Dig1703'!S434</f>
        <v>N</v>
      </c>
      <c r="M434" s="17">
        <f>1*'Dig1703'!T434</f>
        <v>0</v>
      </c>
      <c r="N434" s="11" t="str">
        <f>'Dig1703'!U434</f>
        <v>N</v>
      </c>
      <c r="O434" s="11" t="s">
        <v>269</v>
      </c>
      <c r="P434" s="11" t="s">
        <v>513</v>
      </c>
    </row>
    <row r="435" spans="1:16" x14ac:dyDescent="0.25">
      <c r="A435" s="16" t="s">
        <v>1873</v>
      </c>
      <c r="B435" s="11" t="s">
        <v>689</v>
      </c>
      <c r="C435" s="11" t="s">
        <v>271</v>
      </c>
      <c r="D435" s="17">
        <f>1*'Dig1703'!J435</f>
        <v>1.99</v>
      </c>
      <c r="E435" s="17">
        <f>1*'Dig1703'!L435</f>
        <v>1.78</v>
      </c>
      <c r="F435" s="9" t="str">
        <f>'Dig1703'!M435</f>
        <v>N</v>
      </c>
      <c r="G435" s="17">
        <f>1*'Dig1703'!N435</f>
        <v>1.78</v>
      </c>
      <c r="H435" s="9" t="str">
        <f>'Dig1703'!O435</f>
        <v>N</v>
      </c>
      <c r="I435" s="17">
        <f>1*'Dig1703'!P435</f>
        <v>1.78</v>
      </c>
      <c r="J435" s="9" t="str">
        <f>'Dig1703'!Q435</f>
        <v>N</v>
      </c>
      <c r="K435" s="17">
        <f>1*'Dig1703'!R435</f>
        <v>1.78</v>
      </c>
      <c r="L435" s="9" t="str">
        <f>'Dig1703'!S435</f>
        <v>N</v>
      </c>
      <c r="M435" s="17">
        <f>1*'Dig1703'!T435</f>
        <v>0</v>
      </c>
      <c r="N435" s="11" t="str">
        <f>'Dig1703'!U435</f>
        <v>N</v>
      </c>
      <c r="O435" s="11" t="s">
        <v>769</v>
      </c>
      <c r="P435" s="11" t="s">
        <v>475</v>
      </c>
    </row>
    <row r="436" spans="1:16" x14ac:dyDescent="0.25">
      <c r="A436" s="16" t="s">
        <v>1873</v>
      </c>
      <c r="B436" s="11" t="s">
        <v>689</v>
      </c>
      <c r="C436" s="11" t="s">
        <v>274</v>
      </c>
      <c r="D436" s="17">
        <f>1*'Dig1703'!J436</f>
        <v>5.49</v>
      </c>
      <c r="E436" s="17">
        <f>1*'Dig1703'!L436</f>
        <v>5.49</v>
      </c>
      <c r="F436" s="9" t="str">
        <f>'Dig1703'!M436</f>
        <v>N</v>
      </c>
      <c r="G436" s="17">
        <f>1*'Dig1703'!N436</f>
        <v>5.49</v>
      </c>
      <c r="H436" s="9" t="str">
        <f>'Dig1703'!O436</f>
        <v>N</v>
      </c>
      <c r="I436" s="17">
        <f>1*'Dig1703'!P436</f>
        <v>5.49</v>
      </c>
      <c r="J436" s="9" t="str">
        <f>'Dig1703'!Q436</f>
        <v>N</v>
      </c>
      <c r="K436" s="17">
        <f>1*'Dig1703'!R436</f>
        <v>5.49</v>
      </c>
      <c r="L436" s="9" t="str">
        <f>'Dig1703'!S436</f>
        <v>N</v>
      </c>
      <c r="M436" s="17">
        <f>1*'Dig1703'!T436</f>
        <v>0</v>
      </c>
      <c r="N436" s="11" t="str">
        <f>'Dig1703'!U436</f>
        <v>N</v>
      </c>
      <c r="O436" s="11" t="s">
        <v>648</v>
      </c>
      <c r="P436" s="11" t="s">
        <v>210</v>
      </c>
    </row>
    <row r="437" spans="1:16" x14ac:dyDescent="0.25">
      <c r="A437" s="16" t="s">
        <v>1873</v>
      </c>
      <c r="B437" s="11" t="s">
        <v>689</v>
      </c>
      <c r="C437" s="11" t="s">
        <v>278</v>
      </c>
      <c r="D437" s="17">
        <f>1*'Dig1703'!J437</f>
        <v>2.79</v>
      </c>
      <c r="E437" s="17">
        <f>1*'Dig1703'!L437</f>
        <v>2.79</v>
      </c>
      <c r="F437" s="9" t="str">
        <f>'Dig1703'!M437</f>
        <v>N</v>
      </c>
      <c r="G437" s="17">
        <f>1*'Dig1703'!N437</f>
        <v>2.79</v>
      </c>
      <c r="H437" s="9" t="str">
        <f>'Dig1703'!O437</f>
        <v>N</v>
      </c>
      <c r="I437" s="17">
        <f>1*'Dig1703'!P437</f>
        <v>2.79</v>
      </c>
      <c r="J437" s="9" t="str">
        <f>'Dig1703'!Q437</f>
        <v>N</v>
      </c>
      <c r="K437" s="17">
        <f>1*'Dig1703'!R437</f>
        <v>2.79</v>
      </c>
      <c r="L437" s="9" t="str">
        <f>'Dig1703'!S437</f>
        <v>N</v>
      </c>
      <c r="M437" s="17">
        <f>1*'Dig1703'!T437</f>
        <v>0</v>
      </c>
      <c r="N437" s="11" t="str">
        <f>'Dig1703'!U437</f>
        <v>N</v>
      </c>
      <c r="O437" s="11" t="s">
        <v>894</v>
      </c>
      <c r="P437" s="11" t="s">
        <v>877</v>
      </c>
    </row>
    <row r="438" spans="1:16" x14ac:dyDescent="0.25">
      <c r="A438" s="16" t="s">
        <v>1873</v>
      </c>
      <c r="B438" s="11" t="s">
        <v>689</v>
      </c>
      <c r="C438" s="11" t="s">
        <v>281</v>
      </c>
      <c r="D438" s="17">
        <f>1*'Dig1703'!J438</f>
        <v>6.78</v>
      </c>
      <c r="E438" s="17">
        <f>1*'Dig1703'!L438</f>
        <v>6.78</v>
      </c>
      <c r="F438" s="9" t="str">
        <f>'Dig1703'!M438</f>
        <v>N</v>
      </c>
      <c r="G438" s="17">
        <f>1*'Dig1703'!N438</f>
        <v>6.78</v>
      </c>
      <c r="H438" s="9" t="str">
        <f>'Dig1703'!O438</f>
        <v>N</v>
      </c>
      <c r="I438" s="17">
        <f>1*'Dig1703'!P438</f>
        <v>6.78</v>
      </c>
      <c r="J438" s="9" t="str">
        <f>'Dig1703'!Q438</f>
        <v>N</v>
      </c>
      <c r="K438" s="17">
        <f>1*'Dig1703'!R438</f>
        <v>6.78</v>
      </c>
      <c r="L438" s="9" t="str">
        <f>'Dig1703'!S438</f>
        <v>N</v>
      </c>
      <c r="M438" s="17">
        <f>1*'Dig1703'!T438</f>
        <v>0</v>
      </c>
      <c r="N438" s="11" t="str">
        <f>'Dig1703'!U438</f>
        <v>N</v>
      </c>
      <c r="O438" s="11" t="s">
        <v>772</v>
      </c>
      <c r="P438" s="11" t="s">
        <v>518</v>
      </c>
    </row>
    <row r="439" spans="1:16" x14ac:dyDescent="0.25">
      <c r="A439" s="16" t="s">
        <v>1873</v>
      </c>
      <c r="B439" s="11" t="s">
        <v>689</v>
      </c>
      <c r="C439" s="11" t="s">
        <v>283</v>
      </c>
      <c r="D439" s="17">
        <f>1*'Dig1703'!J439</f>
        <v>4.6900000000000004</v>
      </c>
      <c r="E439" s="17">
        <f>1*'Dig1703'!L439</f>
        <v>4.6900000000000004</v>
      </c>
      <c r="F439" s="9" t="str">
        <f>'Dig1703'!M439</f>
        <v>N</v>
      </c>
      <c r="G439" s="17">
        <f>1*'Dig1703'!N439</f>
        <v>4.6900000000000004</v>
      </c>
      <c r="H439" s="9" t="str">
        <f>'Dig1703'!O439</f>
        <v>N</v>
      </c>
      <c r="I439" s="17">
        <f>1*'Dig1703'!P439</f>
        <v>4.6900000000000004</v>
      </c>
      <c r="J439" s="9" t="str">
        <f>'Dig1703'!Q439</f>
        <v>N</v>
      </c>
      <c r="K439" s="17">
        <f>1*'Dig1703'!R439</f>
        <v>4.6900000000000004</v>
      </c>
      <c r="L439" s="9" t="str">
        <f>'Dig1703'!S439</f>
        <v>N</v>
      </c>
      <c r="M439" s="17">
        <f>1*'Dig1703'!T439</f>
        <v>0</v>
      </c>
      <c r="N439" s="11" t="str">
        <f>'Dig1703'!U439</f>
        <v>N</v>
      </c>
      <c r="O439" s="11" t="s">
        <v>1916</v>
      </c>
      <c r="P439" s="11" t="s">
        <v>285</v>
      </c>
    </row>
    <row r="440" spans="1:16" x14ac:dyDescent="0.25">
      <c r="A440" s="16" t="s">
        <v>1873</v>
      </c>
      <c r="B440" s="11" t="s">
        <v>689</v>
      </c>
      <c r="C440" s="11" t="s">
        <v>286</v>
      </c>
      <c r="D440" s="17">
        <f>1*'Dig1703'!J440</f>
        <v>15.15</v>
      </c>
      <c r="E440" s="17">
        <f>1*'Dig1703'!L440</f>
        <v>16.78</v>
      </c>
      <c r="F440" s="9" t="str">
        <f>'Dig1703'!M440</f>
        <v>N</v>
      </c>
      <c r="G440" s="17">
        <f>1*'Dig1703'!N440</f>
        <v>16.78</v>
      </c>
      <c r="H440" s="9" t="str">
        <f>'Dig1703'!O440</f>
        <v>N</v>
      </c>
      <c r="I440" s="17">
        <f>1*'Dig1703'!P440</f>
        <v>16.78</v>
      </c>
      <c r="J440" s="9" t="str">
        <f>'Dig1703'!Q440</f>
        <v>N</v>
      </c>
      <c r="K440" s="17">
        <f>1*'Dig1703'!R440</f>
        <v>16.78</v>
      </c>
      <c r="L440" s="9" t="str">
        <f>'Dig1703'!S440</f>
        <v>N</v>
      </c>
      <c r="M440" s="17">
        <f>1*'Dig1703'!T440</f>
        <v>0</v>
      </c>
      <c r="N440" s="11" t="str">
        <f>'Dig1703'!U440</f>
        <v>N</v>
      </c>
      <c r="O440" s="11" t="s">
        <v>775</v>
      </c>
      <c r="P440" s="11" t="s">
        <v>522</v>
      </c>
    </row>
    <row r="441" spans="1:16" x14ac:dyDescent="0.25">
      <c r="A441" s="16" t="s">
        <v>1873</v>
      </c>
      <c r="B441" s="11" t="s">
        <v>689</v>
      </c>
      <c r="C441" s="11" t="s">
        <v>289</v>
      </c>
      <c r="D441" s="17">
        <f>1*'Dig1703'!J441</f>
        <v>16.98</v>
      </c>
      <c r="E441" s="17">
        <f>1*'Dig1703'!L441</f>
        <v>16.98</v>
      </c>
      <c r="F441" s="9" t="str">
        <f>'Dig1703'!M441</f>
        <v>N</v>
      </c>
      <c r="G441" s="17">
        <f>1*'Dig1703'!N441</f>
        <v>16.98</v>
      </c>
      <c r="H441" s="9" t="str">
        <f>'Dig1703'!O441</f>
        <v>N</v>
      </c>
      <c r="I441" s="17">
        <f>1*'Dig1703'!P441</f>
        <v>16.98</v>
      </c>
      <c r="J441" s="9" t="str">
        <f>'Dig1703'!Q441</f>
        <v>N</v>
      </c>
      <c r="K441" s="17">
        <f>1*'Dig1703'!R441</f>
        <v>16.98</v>
      </c>
      <c r="L441" s="9" t="str">
        <f>'Dig1703'!S441</f>
        <v>N</v>
      </c>
      <c r="M441" s="17">
        <f>1*'Dig1703'!T441</f>
        <v>0</v>
      </c>
      <c r="N441" s="11" t="str">
        <f>'Dig1703'!U441</f>
        <v>N</v>
      </c>
      <c r="O441" s="11" t="s">
        <v>291</v>
      </c>
      <c r="P441" s="11" t="s">
        <v>15</v>
      </c>
    </row>
    <row r="442" spans="1:16" x14ac:dyDescent="0.25">
      <c r="A442" s="16" t="s">
        <v>1873</v>
      </c>
      <c r="B442" s="11" t="s">
        <v>689</v>
      </c>
      <c r="C442" s="11" t="s">
        <v>292</v>
      </c>
      <c r="D442" s="17">
        <f>1*'Dig1703'!J442</f>
        <v>21.88</v>
      </c>
      <c r="E442" s="17">
        <f>1*'Dig1703'!L442</f>
        <v>21.88</v>
      </c>
      <c r="F442" s="9" t="str">
        <f>'Dig1703'!M442</f>
        <v>N</v>
      </c>
      <c r="G442" s="17">
        <f>1*'Dig1703'!N442</f>
        <v>21.88</v>
      </c>
      <c r="H442" s="9" t="str">
        <f>'Dig1703'!O442</f>
        <v>N</v>
      </c>
      <c r="I442" s="17">
        <f>1*'Dig1703'!P442</f>
        <v>21.88</v>
      </c>
      <c r="J442" s="9" t="str">
        <f>'Dig1703'!Q442</f>
        <v>N</v>
      </c>
      <c r="K442" s="17">
        <f>1*'Dig1703'!R442</f>
        <v>21.88</v>
      </c>
      <c r="L442" s="9" t="str">
        <f>'Dig1703'!S442</f>
        <v>N</v>
      </c>
      <c r="M442" s="17">
        <f>1*'Dig1703'!T442</f>
        <v>0</v>
      </c>
      <c r="N442" s="11" t="str">
        <f>'Dig1703'!U442</f>
        <v>N</v>
      </c>
      <c r="O442" s="11" t="s">
        <v>527</v>
      </c>
      <c r="P442" s="11" t="s">
        <v>15</v>
      </c>
    </row>
    <row r="443" spans="1:16" x14ac:dyDescent="0.25">
      <c r="A443" s="16" t="s">
        <v>1873</v>
      </c>
      <c r="B443" s="11" t="s">
        <v>689</v>
      </c>
      <c r="C443" s="11" t="s">
        <v>295</v>
      </c>
      <c r="D443" s="17">
        <f>1*'Dig1703'!J443</f>
        <v>17.98</v>
      </c>
      <c r="E443" s="17">
        <f>1*'Dig1703'!L443</f>
        <v>17.98</v>
      </c>
      <c r="F443" s="9" t="str">
        <f>'Dig1703'!M443</f>
        <v>N</v>
      </c>
      <c r="G443" s="17">
        <f>1*'Dig1703'!N443</f>
        <v>17.98</v>
      </c>
      <c r="H443" s="9" t="str">
        <f>'Dig1703'!O443</f>
        <v>N</v>
      </c>
      <c r="I443" s="17">
        <f>1*'Dig1703'!P443</f>
        <v>17.98</v>
      </c>
      <c r="J443" s="9" t="str">
        <f>'Dig1703'!Q443</f>
        <v>N</v>
      </c>
      <c r="K443" s="17">
        <f>1*'Dig1703'!R443</f>
        <v>17.98</v>
      </c>
      <c r="L443" s="9" t="str">
        <f>'Dig1703'!S443</f>
        <v>N</v>
      </c>
      <c r="M443" s="17">
        <f>1*'Dig1703'!T443</f>
        <v>0</v>
      </c>
      <c r="N443" s="11" t="str">
        <f>'Dig1703'!U443</f>
        <v>N</v>
      </c>
      <c r="O443" s="11"/>
      <c r="P443" s="11" t="s">
        <v>15</v>
      </c>
    </row>
    <row r="444" spans="1:16" x14ac:dyDescent="0.25">
      <c r="A444" s="16" t="s">
        <v>1873</v>
      </c>
      <c r="B444" s="11" t="s">
        <v>689</v>
      </c>
      <c r="C444" s="11" t="s">
        <v>297</v>
      </c>
      <c r="D444" s="17">
        <f>1*'Dig1703'!J444</f>
        <v>16.989999999999998</v>
      </c>
      <c r="E444" s="17">
        <f>1*'Dig1703'!L444</f>
        <v>16.989999999999998</v>
      </c>
      <c r="F444" s="9" t="str">
        <f>'Dig1703'!M444</f>
        <v>N</v>
      </c>
      <c r="G444" s="17">
        <f>1*'Dig1703'!N444</f>
        <v>16.989999999999998</v>
      </c>
      <c r="H444" s="9" t="str">
        <f>'Dig1703'!O444</f>
        <v>N</v>
      </c>
      <c r="I444" s="17">
        <f>1*'Dig1703'!P444</f>
        <v>16.989999999999998</v>
      </c>
      <c r="J444" s="9" t="str">
        <f>'Dig1703'!Q444</f>
        <v>N</v>
      </c>
      <c r="K444" s="17">
        <f>1*'Dig1703'!R444</f>
        <v>16.989999999999998</v>
      </c>
      <c r="L444" s="9" t="str">
        <f>'Dig1703'!S444</f>
        <v>N</v>
      </c>
      <c r="M444" s="17">
        <f>1*'Dig1703'!T444</f>
        <v>0</v>
      </c>
      <c r="N444" s="11" t="str">
        <f>'Dig1703'!U444</f>
        <v>N</v>
      </c>
      <c r="O444" s="11" t="s">
        <v>777</v>
      </c>
      <c r="P444" s="11" t="s">
        <v>15</v>
      </c>
    </row>
    <row r="445" spans="1:16" x14ac:dyDescent="0.25">
      <c r="A445" s="16" t="s">
        <v>1873</v>
      </c>
      <c r="B445" s="11" t="s">
        <v>689</v>
      </c>
      <c r="C445" s="11" t="s">
        <v>300</v>
      </c>
      <c r="D445" s="17">
        <f>1*'Dig1703'!J445</f>
        <v>21.9</v>
      </c>
      <c r="E445" s="17">
        <f>1*'Dig1703'!L445</f>
        <v>21.9</v>
      </c>
      <c r="F445" s="9" t="str">
        <f>'Dig1703'!M445</f>
        <v>N</v>
      </c>
      <c r="G445" s="17">
        <f>1*'Dig1703'!N445</f>
        <v>21.9</v>
      </c>
      <c r="H445" s="9" t="str">
        <f>'Dig1703'!O445</f>
        <v>N</v>
      </c>
      <c r="I445" s="17">
        <f>1*'Dig1703'!P445</f>
        <v>21.9</v>
      </c>
      <c r="J445" s="9" t="str">
        <f>'Dig1703'!Q445</f>
        <v>N</v>
      </c>
      <c r="K445" s="17">
        <f>1*'Dig1703'!R445</f>
        <v>21.9</v>
      </c>
      <c r="L445" s="9" t="str">
        <f>'Dig1703'!S445</f>
        <v>N</v>
      </c>
      <c r="M445" s="17">
        <f>1*'Dig1703'!T445</f>
        <v>0</v>
      </c>
      <c r="N445" s="11" t="str">
        <f>'Dig1703'!U445</f>
        <v>N</v>
      </c>
      <c r="O445" s="11" t="s">
        <v>778</v>
      </c>
      <c r="P445" s="11" t="s">
        <v>15</v>
      </c>
    </row>
    <row r="446" spans="1:16" x14ac:dyDescent="0.25">
      <c r="A446" s="16" t="s">
        <v>1873</v>
      </c>
      <c r="B446" s="11" t="s">
        <v>689</v>
      </c>
      <c r="C446" s="11" t="s">
        <v>303</v>
      </c>
      <c r="D446" s="17">
        <f>1*'Dig1703'!J446</f>
        <v>16.98</v>
      </c>
      <c r="E446" s="17">
        <f>1*'Dig1703'!L446</f>
        <v>16.98</v>
      </c>
      <c r="F446" s="9" t="str">
        <f>'Dig1703'!M446</f>
        <v>N</v>
      </c>
      <c r="G446" s="17">
        <f>1*'Dig1703'!N446</f>
        <v>16.98</v>
      </c>
      <c r="H446" s="9" t="str">
        <f>'Dig1703'!O446</f>
        <v>N</v>
      </c>
      <c r="I446" s="17">
        <f>1*'Dig1703'!P446</f>
        <v>16.98</v>
      </c>
      <c r="J446" s="9" t="str">
        <f>'Dig1703'!Q446</f>
        <v>N</v>
      </c>
      <c r="K446" s="17">
        <f>1*'Dig1703'!R446</f>
        <v>16.98</v>
      </c>
      <c r="L446" s="9" t="str">
        <f>'Dig1703'!S446</f>
        <v>N</v>
      </c>
      <c r="M446" s="17">
        <f>1*'Dig1703'!T446</f>
        <v>0</v>
      </c>
      <c r="N446" s="11" t="str">
        <f>'Dig1703'!U446</f>
        <v>N</v>
      </c>
      <c r="O446" s="11" t="s">
        <v>291</v>
      </c>
      <c r="P446" s="11" t="s">
        <v>15</v>
      </c>
    </row>
    <row r="447" spans="1:16" x14ac:dyDescent="0.25">
      <c r="A447" s="16" t="s">
        <v>1873</v>
      </c>
      <c r="B447" s="11" t="s">
        <v>689</v>
      </c>
      <c r="C447" s="11" t="s">
        <v>305</v>
      </c>
      <c r="D447" s="17">
        <f>1*'Dig1703'!J447</f>
        <v>12.49</v>
      </c>
      <c r="E447" s="17">
        <f>1*'Dig1703'!L447</f>
        <v>12.49</v>
      </c>
      <c r="F447" s="9" t="str">
        <f>'Dig1703'!M447</f>
        <v>N</v>
      </c>
      <c r="G447" s="17">
        <f>1*'Dig1703'!N447</f>
        <v>12.49</v>
      </c>
      <c r="H447" s="9" t="str">
        <f>'Dig1703'!O447</f>
        <v>N</v>
      </c>
      <c r="I447" s="17">
        <f>1*'Dig1703'!P447</f>
        <v>12.49</v>
      </c>
      <c r="J447" s="9" t="str">
        <f>'Dig1703'!Q447</f>
        <v>N</v>
      </c>
      <c r="K447" s="17">
        <f>1*'Dig1703'!R447</f>
        <v>12.49</v>
      </c>
      <c r="L447" s="9" t="str">
        <f>'Dig1703'!S447</f>
        <v>N</v>
      </c>
      <c r="M447" s="17">
        <f>1*'Dig1703'!T447</f>
        <v>0</v>
      </c>
      <c r="N447" s="11" t="str">
        <f>'Dig1703'!U447</f>
        <v>N</v>
      </c>
      <c r="O447" s="11" t="s">
        <v>660</v>
      </c>
      <c r="P447" s="11" t="s">
        <v>15</v>
      </c>
    </row>
    <row r="448" spans="1:16" x14ac:dyDescent="0.25">
      <c r="A448" s="16" t="s">
        <v>1873</v>
      </c>
      <c r="B448" s="11" t="s">
        <v>689</v>
      </c>
      <c r="C448" s="11" t="s">
        <v>308</v>
      </c>
      <c r="D448" s="17">
        <f>1*'Dig1703'!J448</f>
        <v>13.19</v>
      </c>
      <c r="E448" s="17">
        <f>1*'Dig1703'!L448</f>
        <v>13.19</v>
      </c>
      <c r="F448" s="9" t="str">
        <f>'Dig1703'!M448</f>
        <v>N</v>
      </c>
      <c r="G448" s="17">
        <f>1*'Dig1703'!N448</f>
        <v>13.19</v>
      </c>
      <c r="H448" s="9" t="str">
        <f>'Dig1703'!O448</f>
        <v>N</v>
      </c>
      <c r="I448" s="17">
        <f>1*'Dig1703'!P448</f>
        <v>13.19</v>
      </c>
      <c r="J448" s="9" t="str">
        <f>'Dig1703'!Q448</f>
        <v>N</v>
      </c>
      <c r="K448" s="17">
        <f>1*'Dig1703'!R448</f>
        <v>13.19</v>
      </c>
      <c r="L448" s="9" t="str">
        <f>'Dig1703'!S448</f>
        <v>N</v>
      </c>
      <c r="M448" s="17">
        <f>1*'Dig1703'!T448</f>
        <v>0</v>
      </c>
      <c r="N448" s="11" t="str">
        <f>'Dig1703'!U448</f>
        <v>N</v>
      </c>
      <c r="O448" s="11" t="s">
        <v>780</v>
      </c>
      <c r="P448" s="11" t="s">
        <v>15</v>
      </c>
    </row>
    <row r="449" spans="1:16" x14ac:dyDescent="0.25">
      <c r="A449" s="16" t="s">
        <v>1873</v>
      </c>
      <c r="B449" s="11" t="s">
        <v>689</v>
      </c>
      <c r="C449" s="11" t="s">
        <v>311</v>
      </c>
      <c r="D449" s="17">
        <f>1*'Dig1703'!J449</f>
        <v>13.98</v>
      </c>
      <c r="E449" s="17">
        <f>1*'Dig1703'!L449</f>
        <v>13.98</v>
      </c>
      <c r="F449" s="9" t="str">
        <f>'Dig1703'!M449</f>
        <v>N</v>
      </c>
      <c r="G449" s="17">
        <f>1*'Dig1703'!N449</f>
        <v>13.98</v>
      </c>
      <c r="H449" s="9" t="str">
        <f>'Dig1703'!O449</f>
        <v>N</v>
      </c>
      <c r="I449" s="17">
        <f>1*'Dig1703'!P449</f>
        <v>13.98</v>
      </c>
      <c r="J449" s="9" t="str">
        <f>'Dig1703'!Q449</f>
        <v>N</v>
      </c>
      <c r="K449" s="17">
        <f>1*'Dig1703'!R449</f>
        <v>13.98</v>
      </c>
      <c r="L449" s="9" t="str">
        <f>'Dig1703'!S449</f>
        <v>N</v>
      </c>
      <c r="M449" s="17">
        <f>1*'Dig1703'!T449</f>
        <v>0</v>
      </c>
      <c r="N449" s="11" t="str">
        <f>'Dig1703'!U449</f>
        <v>N</v>
      </c>
      <c r="O449" s="11"/>
      <c r="P449" s="11" t="s">
        <v>15</v>
      </c>
    </row>
    <row r="450" spans="1:16" x14ac:dyDescent="0.25">
      <c r="A450" s="16" t="s">
        <v>1873</v>
      </c>
      <c r="B450" s="11" t="s">
        <v>689</v>
      </c>
      <c r="C450" s="11" t="s">
        <v>313</v>
      </c>
      <c r="D450" s="17">
        <f>1*'Dig1703'!J450</f>
        <v>11.98</v>
      </c>
      <c r="E450" s="17">
        <f>1*'Dig1703'!L450</f>
        <v>11.98</v>
      </c>
      <c r="F450" s="9" t="str">
        <f>'Dig1703'!M450</f>
        <v>N</v>
      </c>
      <c r="G450" s="17">
        <f>1*'Dig1703'!N450</f>
        <v>11.98</v>
      </c>
      <c r="H450" s="9" t="str">
        <f>'Dig1703'!O450</f>
        <v>N</v>
      </c>
      <c r="I450" s="17">
        <f>1*'Dig1703'!P450</f>
        <v>11.98</v>
      </c>
      <c r="J450" s="9" t="str">
        <f>'Dig1703'!Q450</f>
        <v>N</v>
      </c>
      <c r="K450" s="17">
        <f>1*'Dig1703'!R450</f>
        <v>11.98</v>
      </c>
      <c r="L450" s="9" t="str">
        <f>'Dig1703'!S450</f>
        <v>N</v>
      </c>
      <c r="M450" s="17">
        <f>1*'Dig1703'!T450</f>
        <v>0</v>
      </c>
      <c r="N450" s="11" t="str">
        <f>'Dig1703'!U450</f>
        <v>N</v>
      </c>
      <c r="O450" s="11" t="s">
        <v>780</v>
      </c>
      <c r="P450" s="11" t="s">
        <v>307</v>
      </c>
    </row>
    <row r="451" spans="1:16" x14ac:dyDescent="0.25">
      <c r="A451" s="16" t="s">
        <v>1873</v>
      </c>
      <c r="B451" s="11" t="s">
        <v>689</v>
      </c>
      <c r="C451" s="11" t="s">
        <v>316</v>
      </c>
      <c r="D451" s="17">
        <f>1*'Dig1703'!J451</f>
        <v>27.98</v>
      </c>
      <c r="E451" s="17">
        <f>1*'Dig1703'!L451</f>
        <v>0</v>
      </c>
      <c r="F451" s="9" t="str">
        <f>'Dig1703'!M451</f>
        <v>N</v>
      </c>
      <c r="G451" s="17">
        <f>1*'Dig1703'!N451</f>
        <v>0</v>
      </c>
      <c r="H451" s="9" t="str">
        <f>'Dig1703'!O451</f>
        <v>N</v>
      </c>
      <c r="I451" s="17">
        <f>1*'Dig1703'!P451</f>
        <v>0</v>
      </c>
      <c r="J451" s="9" t="str">
        <f>'Dig1703'!Q451</f>
        <v>N</v>
      </c>
      <c r="K451" s="17">
        <f>1*'Dig1703'!R451</f>
        <v>0</v>
      </c>
      <c r="L451" s="9" t="str">
        <f>'Dig1703'!S451</f>
        <v>N</v>
      </c>
      <c r="M451" s="17">
        <f>1*'Dig1703'!T451</f>
        <v>0</v>
      </c>
      <c r="N451" s="11" t="str">
        <f>'Dig1703'!U451</f>
        <v>N</v>
      </c>
      <c r="O451" s="11" t="s">
        <v>533</v>
      </c>
      <c r="P451" s="11" t="s">
        <v>1917</v>
      </c>
    </row>
    <row r="452" spans="1:16" x14ac:dyDescent="0.25">
      <c r="A452" s="16" t="s">
        <v>1873</v>
      </c>
      <c r="B452" s="11" t="s">
        <v>689</v>
      </c>
      <c r="C452" s="11" t="s">
        <v>320</v>
      </c>
      <c r="D452" s="17">
        <f>1*'Dig1703'!J452</f>
        <v>0</v>
      </c>
      <c r="E452" s="17">
        <f>1*'Dig1703'!L452</f>
        <v>0</v>
      </c>
      <c r="F452" s="9" t="str">
        <f>'Dig1703'!M452</f>
        <v>N</v>
      </c>
      <c r="G452" s="17">
        <f>1*'Dig1703'!N452</f>
        <v>0</v>
      </c>
      <c r="H452" s="9" t="str">
        <f>'Dig1703'!O452</f>
        <v>N</v>
      </c>
      <c r="I452" s="17">
        <f>1*'Dig1703'!P452</f>
        <v>0</v>
      </c>
      <c r="J452" s="9" t="str">
        <f>'Dig1703'!Q452</f>
        <v>N</v>
      </c>
      <c r="K452" s="17">
        <f>1*'Dig1703'!R452</f>
        <v>0</v>
      </c>
      <c r="L452" s="9" t="str">
        <f>'Dig1703'!S452</f>
        <v>N</v>
      </c>
      <c r="M452" s="17">
        <f>1*'Dig1703'!T452</f>
        <v>0</v>
      </c>
      <c r="N452" s="11" t="str">
        <f>'Dig1703'!U452</f>
        <v>N</v>
      </c>
      <c r="O452" s="11" t="s">
        <v>783</v>
      </c>
      <c r="P452" s="11" t="s">
        <v>785</v>
      </c>
    </row>
    <row r="453" spans="1:16" x14ac:dyDescent="0.25">
      <c r="A453" s="16" t="s">
        <v>1873</v>
      </c>
      <c r="B453" s="11" t="s">
        <v>689</v>
      </c>
      <c r="C453" s="11" t="s">
        <v>322</v>
      </c>
      <c r="D453" s="17">
        <f>1*'Dig1703'!J453</f>
        <v>5.98</v>
      </c>
      <c r="E453" s="17">
        <f>1*'Dig1703'!L453</f>
        <v>5.98</v>
      </c>
      <c r="F453" s="9" t="str">
        <f>'Dig1703'!M453</f>
        <v>N</v>
      </c>
      <c r="G453" s="17">
        <f>1*'Dig1703'!N453</f>
        <v>5.98</v>
      </c>
      <c r="H453" s="9" t="str">
        <f>'Dig1703'!O453</f>
        <v>N</v>
      </c>
      <c r="I453" s="17">
        <f>1*'Dig1703'!P453</f>
        <v>5.98</v>
      </c>
      <c r="J453" s="9" t="str">
        <f>'Dig1703'!Q453</f>
        <v>N</v>
      </c>
      <c r="K453" s="17">
        <f>1*'Dig1703'!R453</f>
        <v>5.98</v>
      </c>
      <c r="L453" s="9" t="str">
        <f>'Dig1703'!S453</f>
        <v>N</v>
      </c>
      <c r="M453" s="17">
        <f>1*'Dig1703'!T453</f>
        <v>0</v>
      </c>
      <c r="N453" s="11" t="str">
        <f>'Dig1703'!U453</f>
        <v>N</v>
      </c>
      <c r="O453" s="11" t="s">
        <v>244</v>
      </c>
      <c r="P453" s="11" t="s">
        <v>1918</v>
      </c>
    </row>
    <row r="454" spans="1:16" x14ac:dyDescent="0.25">
      <c r="A454" s="16" t="s">
        <v>1873</v>
      </c>
      <c r="B454" s="11" t="s">
        <v>689</v>
      </c>
      <c r="C454" s="11" t="s">
        <v>326</v>
      </c>
      <c r="D454" s="17">
        <f>1*'Dig1703'!J454</f>
        <v>3.39</v>
      </c>
      <c r="E454" s="17">
        <f>1*'Dig1703'!L454</f>
        <v>3.39</v>
      </c>
      <c r="F454" s="9" t="str">
        <f>'Dig1703'!M454</f>
        <v>N</v>
      </c>
      <c r="G454" s="17">
        <f>1*'Dig1703'!N454</f>
        <v>3.39</v>
      </c>
      <c r="H454" s="9" t="str">
        <f>'Dig1703'!O454</f>
        <v>N</v>
      </c>
      <c r="I454" s="17">
        <f>1*'Dig1703'!P454</f>
        <v>3.39</v>
      </c>
      <c r="J454" s="9" t="str">
        <f>'Dig1703'!Q454</f>
        <v>N</v>
      </c>
      <c r="K454" s="17">
        <f>1*'Dig1703'!R454</f>
        <v>3.39</v>
      </c>
      <c r="L454" s="9" t="str">
        <f>'Dig1703'!S454</f>
        <v>N</v>
      </c>
      <c r="M454" s="17">
        <f>1*'Dig1703'!T454</f>
        <v>0</v>
      </c>
      <c r="N454" s="11" t="str">
        <f>'Dig1703'!U454</f>
        <v>N</v>
      </c>
      <c r="O454" s="11" t="s">
        <v>1919</v>
      </c>
      <c r="P454" s="11" t="s">
        <v>325</v>
      </c>
    </row>
    <row r="455" spans="1:16" x14ac:dyDescent="0.25">
      <c r="A455" s="16" t="s">
        <v>1873</v>
      </c>
      <c r="B455" s="11" t="s">
        <v>689</v>
      </c>
      <c r="C455" s="11" t="s">
        <v>329</v>
      </c>
      <c r="D455" s="17">
        <f>1*'Dig1703'!J455</f>
        <v>6.33</v>
      </c>
      <c r="E455" s="17">
        <f>1*'Dig1703'!L455</f>
        <v>8.98</v>
      </c>
      <c r="F455" s="9" t="str">
        <f>'Dig1703'!M455</f>
        <v>N</v>
      </c>
      <c r="G455" s="17">
        <f>1*'Dig1703'!N455</f>
        <v>8.89</v>
      </c>
      <c r="H455" s="9" t="str">
        <f>'Dig1703'!O455</f>
        <v>N</v>
      </c>
      <c r="I455" s="17">
        <f>1*'Dig1703'!P455</f>
        <v>8.89</v>
      </c>
      <c r="J455" s="9" t="str">
        <f>'Dig1703'!Q455</f>
        <v>N</v>
      </c>
      <c r="K455" s="17">
        <f>1*'Dig1703'!R455</f>
        <v>8.89</v>
      </c>
      <c r="L455" s="9" t="str">
        <f>'Dig1703'!S455</f>
        <v>N</v>
      </c>
      <c r="M455" s="17">
        <f>1*'Dig1703'!T455</f>
        <v>0</v>
      </c>
      <c r="N455" s="11" t="str">
        <f>'Dig1703'!U455</f>
        <v>N</v>
      </c>
      <c r="O455" s="11" t="s">
        <v>737</v>
      </c>
      <c r="P455" s="11" t="s">
        <v>79</v>
      </c>
    </row>
    <row r="456" spans="1:16" x14ac:dyDescent="0.25">
      <c r="A456" s="16" t="s">
        <v>1873</v>
      </c>
      <c r="B456" s="11" t="s">
        <v>689</v>
      </c>
      <c r="C456" s="11" t="s">
        <v>332</v>
      </c>
      <c r="D456" s="17">
        <f>1*'Dig1703'!J456</f>
        <v>9.49</v>
      </c>
      <c r="E456" s="17">
        <f>1*'Dig1703'!L456</f>
        <v>6.98</v>
      </c>
      <c r="F456" s="9" t="str">
        <f>'Dig1703'!M456</f>
        <v>N</v>
      </c>
      <c r="G456" s="17">
        <f>1*'Dig1703'!N456</f>
        <v>6.98</v>
      </c>
      <c r="H456" s="9" t="str">
        <f>'Dig1703'!O456</f>
        <v>N</v>
      </c>
      <c r="I456" s="17">
        <f>1*'Dig1703'!P456</f>
        <v>6.98</v>
      </c>
      <c r="J456" s="9" t="str">
        <f>'Dig1703'!Q456</f>
        <v>N</v>
      </c>
      <c r="K456" s="17">
        <f>1*'Dig1703'!R456</f>
        <v>6.98</v>
      </c>
      <c r="L456" s="9" t="str">
        <f>'Dig1703'!S456</f>
        <v>N</v>
      </c>
      <c r="M456" s="17">
        <f>1*'Dig1703'!T456</f>
        <v>0</v>
      </c>
      <c r="N456" s="11" t="str">
        <f>'Dig1703'!U456</f>
        <v>N</v>
      </c>
      <c r="O456" s="11" t="s">
        <v>737</v>
      </c>
      <c r="P456" s="11" t="s">
        <v>79</v>
      </c>
    </row>
    <row r="457" spans="1:16" x14ac:dyDescent="0.25">
      <c r="A457" s="16" t="s">
        <v>1873</v>
      </c>
      <c r="B457" s="11" t="s">
        <v>689</v>
      </c>
      <c r="C457" s="11" t="s">
        <v>335</v>
      </c>
      <c r="D457" s="17">
        <f>1*'Dig1703'!J457</f>
        <v>5.29</v>
      </c>
      <c r="E457" s="17">
        <f>1*'Dig1703'!L457</f>
        <v>5.29</v>
      </c>
      <c r="F457" s="9" t="str">
        <f>'Dig1703'!M457</f>
        <v>N</v>
      </c>
      <c r="G457" s="17">
        <f>1*'Dig1703'!N457</f>
        <v>5.29</v>
      </c>
      <c r="H457" s="9" t="str">
        <f>'Dig1703'!O457</f>
        <v>N</v>
      </c>
      <c r="I457" s="17">
        <f>1*'Dig1703'!P457</f>
        <v>5.29</v>
      </c>
      <c r="J457" s="9" t="str">
        <f>'Dig1703'!Q457</f>
        <v>N</v>
      </c>
      <c r="K457" s="17">
        <f>1*'Dig1703'!R457</f>
        <v>5.29</v>
      </c>
      <c r="L457" s="9" t="str">
        <f>'Dig1703'!S457</f>
        <v>N</v>
      </c>
      <c r="M457" s="17">
        <f>1*'Dig1703'!T457</f>
        <v>0</v>
      </c>
      <c r="N457" s="11" t="str">
        <f>'Dig1703'!U457</f>
        <v>N</v>
      </c>
      <c r="O457" s="11" t="s">
        <v>539</v>
      </c>
      <c r="P457" s="11" t="s">
        <v>79</v>
      </c>
    </row>
    <row r="458" spans="1:16" x14ac:dyDescent="0.25">
      <c r="A458" s="16" t="s">
        <v>1873</v>
      </c>
      <c r="B458" s="11" t="s">
        <v>689</v>
      </c>
      <c r="C458" s="11" t="s">
        <v>338</v>
      </c>
      <c r="D458" s="17">
        <f>1*'Dig1703'!J458</f>
        <v>2.79</v>
      </c>
      <c r="E458" s="17">
        <f>1*'Dig1703'!L458</f>
        <v>2.79</v>
      </c>
      <c r="F458" s="9" t="str">
        <f>'Dig1703'!M458</f>
        <v>N</v>
      </c>
      <c r="G458" s="17">
        <f>1*'Dig1703'!N458</f>
        <v>2.79</v>
      </c>
      <c r="H458" s="9" t="str">
        <f>'Dig1703'!O458</f>
        <v>N</v>
      </c>
      <c r="I458" s="17">
        <f>1*'Dig1703'!P458</f>
        <v>2.79</v>
      </c>
      <c r="J458" s="9" t="str">
        <f>'Dig1703'!Q458</f>
        <v>N</v>
      </c>
      <c r="K458" s="17">
        <f>1*'Dig1703'!R458</f>
        <v>2.79</v>
      </c>
      <c r="L458" s="9" t="str">
        <f>'Dig1703'!S458</f>
        <v>N</v>
      </c>
      <c r="M458" s="17">
        <f>1*'Dig1703'!T458</f>
        <v>0</v>
      </c>
      <c r="N458" s="11" t="str">
        <f>'Dig1703'!U458</f>
        <v>N</v>
      </c>
      <c r="O458" s="11"/>
      <c r="P458" s="11" t="s">
        <v>15</v>
      </c>
    </row>
    <row r="459" spans="1:16" x14ac:dyDescent="0.25">
      <c r="A459" s="16" t="s">
        <v>1873</v>
      </c>
      <c r="B459" s="11" t="s">
        <v>689</v>
      </c>
      <c r="C459" s="11" t="s">
        <v>342</v>
      </c>
      <c r="D459" s="17">
        <f>1*'Dig1703'!J459</f>
        <v>4.68</v>
      </c>
      <c r="E459" s="17">
        <f>1*'Dig1703'!L459</f>
        <v>4.68</v>
      </c>
      <c r="F459" s="9" t="str">
        <f>'Dig1703'!M459</f>
        <v>N</v>
      </c>
      <c r="G459" s="17">
        <f>1*'Dig1703'!N459</f>
        <v>4.68</v>
      </c>
      <c r="H459" s="9" t="str">
        <f>'Dig1703'!O459</f>
        <v>N</v>
      </c>
      <c r="I459" s="17">
        <f>1*'Dig1703'!P459</f>
        <v>4.68</v>
      </c>
      <c r="J459" s="9" t="str">
        <f>'Dig1703'!Q459</f>
        <v>N</v>
      </c>
      <c r="K459" s="17">
        <f>1*'Dig1703'!R459</f>
        <v>4.68</v>
      </c>
      <c r="L459" s="9" t="str">
        <f>'Dig1703'!S459</f>
        <v>N</v>
      </c>
      <c r="M459" s="17">
        <f>1*'Dig1703'!T459</f>
        <v>0</v>
      </c>
      <c r="N459" s="11" t="str">
        <f>'Dig1703'!U459</f>
        <v>N</v>
      </c>
      <c r="O459" s="11"/>
      <c r="P459" s="11" t="s">
        <v>15</v>
      </c>
    </row>
    <row r="460" spans="1:16" x14ac:dyDescent="0.25">
      <c r="A460" s="16" t="s">
        <v>1873</v>
      </c>
      <c r="B460" s="11" t="s">
        <v>689</v>
      </c>
      <c r="C460" s="11" t="s">
        <v>344</v>
      </c>
      <c r="D460" s="17">
        <f>1*'Dig1703'!J460</f>
        <v>5.49</v>
      </c>
      <c r="E460" s="17">
        <f>1*'Dig1703'!L460</f>
        <v>5.49</v>
      </c>
      <c r="F460" s="9" t="str">
        <f>'Dig1703'!M460</f>
        <v>N</v>
      </c>
      <c r="G460" s="17">
        <f>1*'Dig1703'!N460</f>
        <v>5.49</v>
      </c>
      <c r="H460" s="9" t="str">
        <f>'Dig1703'!O460</f>
        <v>N</v>
      </c>
      <c r="I460" s="17">
        <f>1*'Dig1703'!P460</f>
        <v>5.49</v>
      </c>
      <c r="J460" s="9" t="str">
        <f>'Dig1703'!Q460</f>
        <v>N</v>
      </c>
      <c r="K460" s="17">
        <f>1*'Dig1703'!R460</f>
        <v>5.49</v>
      </c>
      <c r="L460" s="9" t="str">
        <f>'Dig1703'!S460</f>
        <v>N</v>
      </c>
      <c r="M460" s="17">
        <f>1*'Dig1703'!T460</f>
        <v>0</v>
      </c>
      <c r="N460" s="11" t="str">
        <f>'Dig1703'!U460</f>
        <v>N</v>
      </c>
      <c r="O460" s="11" t="s">
        <v>789</v>
      </c>
      <c r="P460" s="11" t="s">
        <v>307</v>
      </c>
    </row>
    <row r="461" spans="1:16" x14ac:dyDescent="0.25">
      <c r="A461" s="16" t="s">
        <v>1873</v>
      </c>
      <c r="B461" s="11" t="s">
        <v>689</v>
      </c>
      <c r="C461" s="11" t="s">
        <v>346</v>
      </c>
      <c r="D461" s="17">
        <f>1*'Dig1703'!J461</f>
        <v>3.99</v>
      </c>
      <c r="E461" s="17">
        <f>1*'Dig1703'!L461</f>
        <v>3.45</v>
      </c>
      <c r="F461" s="9" t="str">
        <f>'Dig1703'!M461</f>
        <v>N</v>
      </c>
      <c r="G461" s="17">
        <f>1*'Dig1703'!N461</f>
        <v>3.45</v>
      </c>
      <c r="H461" s="9" t="str">
        <f>'Dig1703'!O461</f>
        <v>N</v>
      </c>
      <c r="I461" s="17">
        <f>1*'Dig1703'!P461</f>
        <v>3.45</v>
      </c>
      <c r="J461" s="9" t="str">
        <f>'Dig1703'!Q461</f>
        <v>N</v>
      </c>
      <c r="K461" s="17">
        <f>1*'Dig1703'!R461</f>
        <v>3.45</v>
      </c>
      <c r="L461" s="9" t="str">
        <f>'Dig1703'!S461</f>
        <v>N</v>
      </c>
      <c r="M461" s="17">
        <f>1*'Dig1703'!T461</f>
        <v>0</v>
      </c>
      <c r="N461" s="11" t="str">
        <f>'Dig1703'!U461</f>
        <v>N</v>
      </c>
      <c r="O461" s="11" t="s">
        <v>790</v>
      </c>
      <c r="P461" s="11" t="s">
        <v>72</v>
      </c>
    </row>
    <row r="462" spans="1:16" x14ac:dyDescent="0.25">
      <c r="A462" s="16" t="s">
        <v>1873</v>
      </c>
      <c r="B462" s="11" t="s">
        <v>689</v>
      </c>
      <c r="C462" s="11" t="s">
        <v>349</v>
      </c>
      <c r="D462" s="17">
        <f>1*'Dig1703'!J462</f>
        <v>5.49</v>
      </c>
      <c r="E462" s="17">
        <f>1*'Dig1703'!L462</f>
        <v>5.49</v>
      </c>
      <c r="F462" s="9" t="str">
        <f>'Dig1703'!M462</f>
        <v>N</v>
      </c>
      <c r="G462" s="17">
        <f>1*'Dig1703'!N462</f>
        <v>5.49</v>
      </c>
      <c r="H462" s="9" t="str">
        <f>'Dig1703'!O462</f>
        <v>N</v>
      </c>
      <c r="I462" s="17">
        <f>1*'Dig1703'!P462</f>
        <v>5.49</v>
      </c>
      <c r="J462" s="9" t="str">
        <f>'Dig1703'!Q462</f>
        <v>N</v>
      </c>
      <c r="K462" s="17">
        <f>1*'Dig1703'!R462</f>
        <v>6.75</v>
      </c>
      <c r="L462" s="9" t="str">
        <f>'Dig1703'!S462</f>
        <v>N</v>
      </c>
      <c r="M462" s="17">
        <f>1*'Dig1703'!T462</f>
        <v>0</v>
      </c>
      <c r="N462" s="11" t="str">
        <f>'Dig1703'!U462</f>
        <v>N</v>
      </c>
      <c r="O462" s="11" t="s">
        <v>351</v>
      </c>
      <c r="P462" s="11" t="s">
        <v>352</v>
      </c>
    </row>
    <row r="463" spans="1:16" x14ac:dyDescent="0.25">
      <c r="A463" s="16" t="s">
        <v>1873</v>
      </c>
      <c r="B463" s="11" t="s">
        <v>689</v>
      </c>
      <c r="C463" s="11" t="s">
        <v>353</v>
      </c>
      <c r="D463" s="17">
        <f>1*'Dig1703'!J463</f>
        <v>7.39</v>
      </c>
      <c r="E463" s="17">
        <f>1*'Dig1703'!L463</f>
        <v>5.94</v>
      </c>
      <c r="F463" s="9" t="str">
        <f>'Dig1703'!M463</f>
        <v>N</v>
      </c>
      <c r="G463" s="17">
        <f>1*'Dig1703'!N463</f>
        <v>5.94</v>
      </c>
      <c r="H463" s="9" t="str">
        <f>'Dig1703'!O463</f>
        <v>N</v>
      </c>
      <c r="I463" s="17">
        <f>1*'Dig1703'!P463</f>
        <v>5.94</v>
      </c>
      <c r="J463" s="9" t="str">
        <f>'Dig1703'!Q463</f>
        <v>N</v>
      </c>
      <c r="K463" s="17">
        <f>1*'Dig1703'!R463</f>
        <v>5.94</v>
      </c>
      <c r="L463" s="9" t="str">
        <f>'Dig1703'!S463</f>
        <v>N</v>
      </c>
      <c r="M463" s="17">
        <f>1*'Dig1703'!T463</f>
        <v>0</v>
      </c>
      <c r="N463" s="11" t="str">
        <f>'Dig1703'!U463</f>
        <v>N</v>
      </c>
      <c r="O463" s="11" t="s">
        <v>791</v>
      </c>
      <c r="P463" s="11" t="s">
        <v>79</v>
      </c>
    </row>
    <row r="464" spans="1:16" x14ac:dyDescent="0.25">
      <c r="A464" s="16" t="s">
        <v>1873</v>
      </c>
      <c r="B464" s="11" t="s">
        <v>689</v>
      </c>
      <c r="C464" s="11" t="s">
        <v>356</v>
      </c>
      <c r="D464" s="17">
        <f>1*'Dig1703'!J464</f>
        <v>5.49</v>
      </c>
      <c r="E464" s="17">
        <f>1*'Dig1703'!L464</f>
        <v>3.36</v>
      </c>
      <c r="F464" s="9" t="str">
        <f>'Dig1703'!M464</f>
        <v>N</v>
      </c>
      <c r="G464" s="17">
        <f>1*'Dig1703'!N464</f>
        <v>3.36</v>
      </c>
      <c r="H464" s="9" t="str">
        <f>'Dig1703'!O464</f>
        <v>N</v>
      </c>
      <c r="I464" s="17">
        <f>1*'Dig1703'!P464</f>
        <v>3.36</v>
      </c>
      <c r="J464" s="9" t="str">
        <f>'Dig1703'!Q464</f>
        <v>N</v>
      </c>
      <c r="K464" s="17">
        <f>1*'Dig1703'!R464</f>
        <v>3.36</v>
      </c>
      <c r="L464" s="9" t="str">
        <f>'Dig1703'!S464</f>
        <v>N</v>
      </c>
      <c r="M464" s="17">
        <f>1*'Dig1703'!T464</f>
        <v>0</v>
      </c>
      <c r="N464" s="11" t="str">
        <f>'Dig1703'!U464</f>
        <v>N</v>
      </c>
      <c r="O464" s="11" t="s">
        <v>792</v>
      </c>
      <c r="P464" s="11" t="s">
        <v>15</v>
      </c>
    </row>
    <row r="465" spans="1:16" x14ac:dyDescent="0.25">
      <c r="A465" s="16" t="s">
        <v>1873</v>
      </c>
      <c r="B465" s="11" t="s">
        <v>689</v>
      </c>
      <c r="C465" s="11" t="s">
        <v>360</v>
      </c>
      <c r="D465" s="17">
        <f>1*'Dig1703'!J465</f>
        <v>5.99</v>
      </c>
      <c r="E465" s="17">
        <f>1*'Dig1703'!L465</f>
        <v>5.99</v>
      </c>
      <c r="F465" s="9" t="str">
        <f>'Dig1703'!M465</f>
        <v>N</v>
      </c>
      <c r="G465" s="17">
        <f>1*'Dig1703'!N465</f>
        <v>5.99</v>
      </c>
      <c r="H465" s="9" t="str">
        <f>'Dig1703'!O465</f>
        <v>N</v>
      </c>
      <c r="I465" s="17">
        <f>1*'Dig1703'!P465</f>
        <v>5.99</v>
      </c>
      <c r="J465" s="9" t="str">
        <f>'Dig1703'!Q465</f>
        <v>N</v>
      </c>
      <c r="K465" s="17">
        <f>1*'Dig1703'!R465</f>
        <v>5.99</v>
      </c>
      <c r="L465" s="9" t="str">
        <f>'Dig1703'!S465</f>
        <v>N</v>
      </c>
      <c r="M465" s="17">
        <f>1*'Dig1703'!T465</f>
        <v>0</v>
      </c>
      <c r="N465" s="11" t="str">
        <f>'Dig1703'!U465</f>
        <v>N</v>
      </c>
      <c r="O465" s="11"/>
      <c r="P465" s="11" t="s">
        <v>1920</v>
      </c>
    </row>
    <row r="466" spans="1:16" x14ac:dyDescent="0.25">
      <c r="A466" s="16" t="s">
        <v>1873</v>
      </c>
      <c r="B466" s="11" t="s">
        <v>689</v>
      </c>
      <c r="C466" s="11" t="s">
        <v>364</v>
      </c>
      <c r="D466" s="17">
        <f>1*'Dig1703'!J466</f>
        <v>2.19</v>
      </c>
      <c r="E466" s="17">
        <f>1*'Dig1703'!L466</f>
        <v>2.19</v>
      </c>
      <c r="F466" s="9" t="str">
        <f>'Dig1703'!M466</f>
        <v>N</v>
      </c>
      <c r="G466" s="17">
        <f>1*'Dig1703'!N466</f>
        <v>2.19</v>
      </c>
      <c r="H466" s="9" t="str">
        <f>'Dig1703'!O466</f>
        <v>N</v>
      </c>
      <c r="I466" s="17">
        <f>1*'Dig1703'!P466</f>
        <v>2.19</v>
      </c>
      <c r="J466" s="9" t="str">
        <f>'Dig1703'!Q466</f>
        <v>N</v>
      </c>
      <c r="K466" s="17">
        <f>1*'Dig1703'!R466</f>
        <v>2.19</v>
      </c>
      <c r="L466" s="9" t="str">
        <f>'Dig1703'!S466</f>
        <v>N</v>
      </c>
      <c r="M466" s="17">
        <f>1*'Dig1703'!T466</f>
        <v>0</v>
      </c>
      <c r="N466" s="11" t="str">
        <f>'Dig1703'!U466</f>
        <v>N</v>
      </c>
      <c r="O466" s="11" t="s">
        <v>794</v>
      </c>
      <c r="P466" s="11" t="s">
        <v>15</v>
      </c>
    </row>
    <row r="467" spans="1:16" x14ac:dyDescent="0.25">
      <c r="A467" s="16" t="s">
        <v>1873</v>
      </c>
      <c r="B467" s="11" t="s">
        <v>689</v>
      </c>
      <c r="C467" s="11" t="s">
        <v>367</v>
      </c>
      <c r="D467" s="17">
        <f>1*'Dig1703'!J467</f>
        <v>4.28</v>
      </c>
      <c r="E467" s="17">
        <f>1*'Dig1703'!L467</f>
        <v>4.28</v>
      </c>
      <c r="F467" s="9" t="str">
        <f>'Dig1703'!M467</f>
        <v>N</v>
      </c>
      <c r="G467" s="17">
        <f>1*'Dig1703'!N467</f>
        <v>4.28</v>
      </c>
      <c r="H467" s="9" t="str">
        <f>'Dig1703'!O467</f>
        <v>N</v>
      </c>
      <c r="I467" s="17">
        <f>1*'Dig1703'!P467</f>
        <v>4.28</v>
      </c>
      <c r="J467" s="9" t="str">
        <f>'Dig1703'!Q467</f>
        <v>N</v>
      </c>
      <c r="K467" s="17">
        <f>1*'Dig1703'!R467</f>
        <v>4.28</v>
      </c>
      <c r="L467" s="9" t="str">
        <f>'Dig1703'!S467</f>
        <v>N</v>
      </c>
      <c r="M467" s="17">
        <f>1*'Dig1703'!T467</f>
        <v>0</v>
      </c>
      <c r="N467" s="11" t="str">
        <f>'Dig1703'!U467</f>
        <v>N</v>
      </c>
      <c r="O467" s="11" t="s">
        <v>795</v>
      </c>
      <c r="P467" s="11" t="s">
        <v>110</v>
      </c>
    </row>
    <row r="468" spans="1:16" x14ac:dyDescent="0.25">
      <c r="A468" s="16" t="s">
        <v>1873</v>
      </c>
      <c r="B468" s="11" t="s">
        <v>689</v>
      </c>
      <c r="C468" s="11" t="s">
        <v>371</v>
      </c>
      <c r="D468" s="17">
        <f>1*'Dig1703'!J468</f>
        <v>1.99</v>
      </c>
      <c r="E468" s="17">
        <f>1*'Dig1703'!L468</f>
        <v>1.99</v>
      </c>
      <c r="F468" s="9" t="str">
        <f>'Dig1703'!M468</f>
        <v>N</v>
      </c>
      <c r="G468" s="17">
        <f>1*'Dig1703'!N468</f>
        <v>1.99</v>
      </c>
      <c r="H468" s="9" t="str">
        <f>'Dig1703'!O468</f>
        <v>N</v>
      </c>
      <c r="I468" s="17">
        <f>1*'Dig1703'!P468</f>
        <v>1.99</v>
      </c>
      <c r="J468" s="9" t="str">
        <f>'Dig1703'!Q468</f>
        <v>N</v>
      </c>
      <c r="K468" s="17">
        <f>1*'Dig1703'!R468</f>
        <v>2.4700000000000002</v>
      </c>
      <c r="L468" s="9" t="str">
        <f>'Dig1703'!S468</f>
        <v>N</v>
      </c>
      <c r="M468" s="17">
        <f>1*'Dig1703'!T468</f>
        <v>0</v>
      </c>
      <c r="N468" s="11" t="str">
        <f>'Dig1703'!U468</f>
        <v>N</v>
      </c>
      <c r="O468" s="11" t="s">
        <v>796</v>
      </c>
      <c r="P468" s="11" t="s">
        <v>352</v>
      </c>
    </row>
    <row r="469" spans="1:16" x14ac:dyDescent="0.25">
      <c r="A469" s="16" t="s">
        <v>1873</v>
      </c>
      <c r="B469" s="11" t="s">
        <v>689</v>
      </c>
      <c r="C469" s="11" t="s">
        <v>375</v>
      </c>
      <c r="D469" s="17">
        <f>1*'Dig1703'!J469</f>
        <v>7.99</v>
      </c>
      <c r="E469" s="17">
        <f>1*'Dig1703'!L469</f>
        <v>7.99</v>
      </c>
      <c r="F469" s="9" t="str">
        <f>'Dig1703'!M469</f>
        <v>N</v>
      </c>
      <c r="G469" s="17">
        <f>1*'Dig1703'!N469</f>
        <v>7.99</v>
      </c>
      <c r="H469" s="9" t="str">
        <f>'Dig1703'!O469</f>
        <v>N</v>
      </c>
      <c r="I469" s="17">
        <f>1*'Dig1703'!P469</f>
        <v>7.99</v>
      </c>
      <c r="J469" s="9" t="str">
        <f>'Dig1703'!Q469</f>
        <v>N</v>
      </c>
      <c r="K469" s="17">
        <f>1*'Dig1703'!R469</f>
        <v>7.99</v>
      </c>
      <c r="L469" s="9" t="str">
        <f>'Dig1703'!S469</f>
        <v>N</v>
      </c>
      <c r="M469" s="17">
        <f>1*'Dig1703'!T469</f>
        <v>0</v>
      </c>
      <c r="N469" s="11" t="str">
        <f>'Dig1703'!U469</f>
        <v>N</v>
      </c>
      <c r="O469" s="11" t="s">
        <v>797</v>
      </c>
      <c r="P469" s="11" t="s">
        <v>144</v>
      </c>
    </row>
    <row r="470" spans="1:16" x14ac:dyDescent="0.25">
      <c r="A470" s="16" t="s">
        <v>1873</v>
      </c>
      <c r="B470" s="11" t="s">
        <v>689</v>
      </c>
      <c r="C470" s="11" t="s">
        <v>377</v>
      </c>
      <c r="D470" s="17">
        <f>1*'Dig1703'!J470</f>
        <v>2.89</v>
      </c>
      <c r="E470" s="17">
        <f>1*'Dig1703'!L470</f>
        <v>1.56</v>
      </c>
      <c r="F470" s="9" t="str">
        <f>'Dig1703'!M470</f>
        <v>S</v>
      </c>
      <c r="G470" s="17">
        <f>1*'Dig1703'!N470</f>
        <v>1.56</v>
      </c>
      <c r="H470" s="9" t="str">
        <f>'Dig1703'!O470</f>
        <v>N</v>
      </c>
      <c r="I470" s="17">
        <f>1*'Dig1703'!P470</f>
        <v>1.56</v>
      </c>
      <c r="J470" s="9" t="str">
        <f>'Dig1703'!Q470</f>
        <v>N</v>
      </c>
      <c r="K470" s="17">
        <f>1*'Dig1703'!R470</f>
        <v>1.19</v>
      </c>
      <c r="L470" s="9" t="str">
        <f>'Dig1703'!S470</f>
        <v>S</v>
      </c>
      <c r="M470" s="17">
        <f>1*'Dig1703'!T470</f>
        <v>0</v>
      </c>
      <c r="N470" s="11" t="str">
        <f>'Dig1703'!U470</f>
        <v>N</v>
      </c>
      <c r="O470" s="11" t="s">
        <v>798</v>
      </c>
      <c r="P470" s="11" t="s">
        <v>79</v>
      </c>
    </row>
    <row r="471" spans="1:16" x14ac:dyDescent="0.25">
      <c r="A471" s="16" t="s">
        <v>1873</v>
      </c>
      <c r="B471" s="11" t="s">
        <v>689</v>
      </c>
      <c r="C471" s="11" t="s">
        <v>380</v>
      </c>
      <c r="D471" s="17">
        <f>1*'Dig1703'!J471</f>
        <v>3.29</v>
      </c>
      <c r="E471" s="17">
        <f>1*'Dig1703'!L471</f>
        <v>2.2599999999999998</v>
      </c>
      <c r="F471" s="9" t="str">
        <f>'Dig1703'!M471</f>
        <v>N</v>
      </c>
      <c r="G471" s="17">
        <f>1*'Dig1703'!N471</f>
        <v>2.2599999999999998</v>
      </c>
      <c r="H471" s="9" t="str">
        <f>'Dig1703'!O471</f>
        <v>N</v>
      </c>
      <c r="I471" s="17">
        <f>1*'Dig1703'!P471</f>
        <v>2.2599999999999998</v>
      </c>
      <c r="J471" s="9" t="str">
        <f>'Dig1703'!Q471</f>
        <v>N</v>
      </c>
      <c r="K471" s="17">
        <f>1*'Dig1703'!R471</f>
        <v>2.2599999999999998</v>
      </c>
      <c r="L471" s="9" t="str">
        <f>'Dig1703'!S471</f>
        <v>N</v>
      </c>
      <c r="M471" s="17">
        <f>1*'Dig1703'!T471</f>
        <v>0</v>
      </c>
      <c r="N471" s="11" t="str">
        <f>'Dig1703'!U471</f>
        <v>N</v>
      </c>
      <c r="O471" s="11"/>
      <c r="P471" s="11" t="s">
        <v>79</v>
      </c>
    </row>
    <row r="472" spans="1:16" x14ac:dyDescent="0.25">
      <c r="A472" s="16" t="s">
        <v>1873</v>
      </c>
      <c r="B472" s="11" t="s">
        <v>689</v>
      </c>
      <c r="C472" s="11" t="s">
        <v>383</v>
      </c>
      <c r="D472" s="17">
        <f>1*'Dig1703'!J472</f>
        <v>3.19</v>
      </c>
      <c r="E472" s="17">
        <f>1*'Dig1703'!L472</f>
        <v>3.19</v>
      </c>
      <c r="F472" s="9" t="str">
        <f>'Dig1703'!M472</f>
        <v>N</v>
      </c>
      <c r="G472" s="17">
        <f>1*'Dig1703'!N472</f>
        <v>3.19</v>
      </c>
      <c r="H472" s="9" t="str">
        <f>'Dig1703'!O472</f>
        <v>N</v>
      </c>
      <c r="I472" s="17">
        <f>1*'Dig1703'!P472</f>
        <v>3.19</v>
      </c>
      <c r="J472" s="9" t="str">
        <f>'Dig1703'!Q472</f>
        <v>N</v>
      </c>
      <c r="K472" s="17">
        <f>1*'Dig1703'!R472</f>
        <v>3.19</v>
      </c>
      <c r="L472" s="9" t="str">
        <f>'Dig1703'!S472</f>
        <v>N</v>
      </c>
      <c r="M472" s="17">
        <f>1*'Dig1703'!T472</f>
        <v>0</v>
      </c>
      <c r="N472" s="11" t="str">
        <f>'Dig1703'!U472</f>
        <v>N</v>
      </c>
      <c r="O472" s="11"/>
      <c r="P472" s="11" t="s">
        <v>79</v>
      </c>
    </row>
    <row r="473" spans="1:16" x14ac:dyDescent="0.25">
      <c r="A473" s="16" t="s">
        <v>1873</v>
      </c>
      <c r="B473" s="11" t="s">
        <v>689</v>
      </c>
      <c r="C473" s="11" t="s">
        <v>385</v>
      </c>
      <c r="D473" s="17">
        <f>1*'Dig1703'!J473</f>
        <v>2.69</v>
      </c>
      <c r="E473" s="17">
        <f>1*'Dig1703'!L473</f>
        <v>2.38</v>
      </c>
      <c r="F473" s="9" t="str">
        <f>'Dig1703'!M473</f>
        <v>N</v>
      </c>
      <c r="G473" s="17">
        <f>1*'Dig1703'!N473</f>
        <v>2.38</v>
      </c>
      <c r="H473" s="9" t="str">
        <f>'Dig1703'!O473</f>
        <v>N</v>
      </c>
      <c r="I473" s="17">
        <f>1*'Dig1703'!P473</f>
        <v>2.38</v>
      </c>
      <c r="J473" s="9" t="str">
        <f>'Dig1703'!Q473</f>
        <v>N</v>
      </c>
      <c r="K473" s="17">
        <f>1*'Dig1703'!R473</f>
        <v>2.38</v>
      </c>
      <c r="L473" s="9" t="str">
        <f>'Dig1703'!S473</f>
        <v>N</v>
      </c>
      <c r="M473" s="17">
        <f>1*'Dig1703'!T473</f>
        <v>0</v>
      </c>
      <c r="N473" s="11" t="str">
        <f>'Dig1703'!U473</f>
        <v>N</v>
      </c>
      <c r="O473" s="11"/>
      <c r="P473" s="11" t="s">
        <v>79</v>
      </c>
    </row>
    <row r="474" spans="1:16" x14ac:dyDescent="0.25">
      <c r="A474" s="16" t="s">
        <v>1873</v>
      </c>
      <c r="B474" s="11" t="s">
        <v>689</v>
      </c>
      <c r="C474" s="11" t="s">
        <v>387</v>
      </c>
      <c r="D474" s="17">
        <f>1*'Dig1703'!J474</f>
        <v>2.99</v>
      </c>
      <c r="E474" s="17">
        <f>1*'Dig1703'!L474</f>
        <v>2.99</v>
      </c>
      <c r="F474" s="9" t="str">
        <f>'Dig1703'!M474</f>
        <v>N</v>
      </c>
      <c r="G474" s="17">
        <f>1*'Dig1703'!N474</f>
        <v>2.99</v>
      </c>
      <c r="H474" s="9" t="str">
        <f>'Dig1703'!O474</f>
        <v>N</v>
      </c>
      <c r="I474" s="17">
        <f>1*'Dig1703'!P474</f>
        <v>2.99</v>
      </c>
      <c r="J474" s="9" t="str">
        <f>'Dig1703'!Q474</f>
        <v>N</v>
      </c>
      <c r="K474" s="17">
        <f>1*'Dig1703'!R474</f>
        <v>2.99</v>
      </c>
      <c r="L474" s="9" t="str">
        <f>'Dig1703'!S474</f>
        <v>N</v>
      </c>
      <c r="M474" s="17">
        <f>1*'Dig1703'!T474</f>
        <v>0</v>
      </c>
      <c r="N474" s="11" t="str">
        <f>'Dig1703'!U474</f>
        <v>N</v>
      </c>
      <c r="O474" s="11"/>
      <c r="P474" s="11" t="s">
        <v>79</v>
      </c>
    </row>
    <row r="475" spans="1:16" x14ac:dyDescent="0.25">
      <c r="A475" s="16" t="s">
        <v>1873</v>
      </c>
      <c r="B475" s="11" t="s">
        <v>689</v>
      </c>
      <c r="C475" s="11" t="s">
        <v>390</v>
      </c>
      <c r="D475" s="17">
        <f>1*'Dig1703'!J475</f>
        <v>3.9</v>
      </c>
      <c r="E475" s="17">
        <f>1*'Dig1703'!L475</f>
        <v>3.9</v>
      </c>
      <c r="F475" s="9" t="str">
        <f>'Dig1703'!M475</f>
        <v>N</v>
      </c>
      <c r="G475" s="17">
        <f>1*'Dig1703'!N475</f>
        <v>3.9</v>
      </c>
      <c r="H475" s="9" t="str">
        <f>'Dig1703'!O475</f>
        <v>N</v>
      </c>
      <c r="I475" s="17">
        <f>1*'Dig1703'!P475</f>
        <v>3.9</v>
      </c>
      <c r="J475" s="9" t="str">
        <f>'Dig1703'!Q475</f>
        <v>N</v>
      </c>
      <c r="K475" s="17">
        <f>1*'Dig1703'!R475</f>
        <v>3.9</v>
      </c>
      <c r="L475" s="9" t="str">
        <f>'Dig1703'!S475</f>
        <v>N</v>
      </c>
      <c r="M475" s="17">
        <f>1*'Dig1703'!T475</f>
        <v>0</v>
      </c>
      <c r="N475" s="11" t="str">
        <f>'Dig1703'!U475</f>
        <v>N</v>
      </c>
      <c r="O475" s="11"/>
      <c r="P475" s="11" t="s">
        <v>352</v>
      </c>
    </row>
    <row r="476" spans="1:16" x14ac:dyDescent="0.25">
      <c r="A476" s="16" t="s">
        <v>1873</v>
      </c>
      <c r="B476" s="11" t="s">
        <v>689</v>
      </c>
      <c r="C476" s="11" t="s">
        <v>392</v>
      </c>
      <c r="D476" s="17">
        <f>1*'Dig1703'!J476</f>
        <v>5.89</v>
      </c>
      <c r="E476" s="17">
        <f>1*'Dig1703'!L476</f>
        <v>5.15</v>
      </c>
      <c r="F476" s="9" t="str">
        <f>'Dig1703'!M476</f>
        <v>N</v>
      </c>
      <c r="G476" s="17">
        <f>1*'Dig1703'!N476</f>
        <v>5.15</v>
      </c>
      <c r="H476" s="9" t="str">
        <f>'Dig1703'!O476</f>
        <v>N</v>
      </c>
      <c r="I476" s="17">
        <f>1*'Dig1703'!P476</f>
        <v>5.15</v>
      </c>
      <c r="J476" s="9" t="str">
        <f>'Dig1703'!Q476</f>
        <v>N</v>
      </c>
      <c r="K476" s="17">
        <f>1*'Dig1703'!R476</f>
        <v>5.15</v>
      </c>
      <c r="L476" s="9" t="str">
        <f>'Dig1703'!S476</f>
        <v>N</v>
      </c>
      <c r="M476" s="17">
        <f>1*'Dig1703'!T476</f>
        <v>0</v>
      </c>
      <c r="N476" s="11" t="str">
        <f>'Dig1703'!U476</f>
        <v>N</v>
      </c>
      <c r="O476" s="11" t="s">
        <v>800</v>
      </c>
      <c r="P476" s="11" t="s">
        <v>15</v>
      </c>
    </row>
    <row r="477" spans="1:16" x14ac:dyDescent="0.25">
      <c r="A477" s="16" t="s">
        <v>1873</v>
      </c>
      <c r="B477" s="11" t="s">
        <v>689</v>
      </c>
      <c r="C477" s="11" t="s">
        <v>395</v>
      </c>
      <c r="D477" s="17">
        <f>1*'Dig1703'!J477</f>
        <v>1.99</v>
      </c>
      <c r="E477" s="17">
        <f>1*'Dig1703'!L477</f>
        <v>1.99</v>
      </c>
      <c r="F477" s="9" t="str">
        <f>'Dig1703'!M477</f>
        <v>N</v>
      </c>
      <c r="G477" s="17">
        <f>1*'Dig1703'!N477</f>
        <v>1.99</v>
      </c>
      <c r="H477" s="9" t="str">
        <f>'Dig1703'!O477</f>
        <v>N</v>
      </c>
      <c r="I477" s="17">
        <f>1*'Dig1703'!P477</f>
        <v>1.99</v>
      </c>
      <c r="J477" s="9" t="str">
        <f>'Dig1703'!Q477</f>
        <v>N</v>
      </c>
      <c r="K477" s="17">
        <f>1*'Dig1703'!R477</f>
        <v>1.99</v>
      </c>
      <c r="L477" s="9" t="str">
        <f>'Dig1703'!S477</f>
        <v>N</v>
      </c>
      <c r="M477" s="17">
        <f>1*'Dig1703'!T477</f>
        <v>0</v>
      </c>
      <c r="N477" s="11" t="str">
        <f>'Dig1703'!U477</f>
        <v>N</v>
      </c>
      <c r="O477" s="11"/>
      <c r="P477" s="11" t="s">
        <v>352</v>
      </c>
    </row>
    <row r="478" spans="1:16" x14ac:dyDescent="0.25">
      <c r="A478" s="16" t="s">
        <v>1873</v>
      </c>
      <c r="B478" s="11" t="s">
        <v>689</v>
      </c>
      <c r="C478" s="11" t="s">
        <v>398</v>
      </c>
      <c r="D478" s="17">
        <f>1*'Dig1703'!J478</f>
        <v>2.79</v>
      </c>
      <c r="E478" s="17">
        <f>1*'Dig1703'!L478</f>
        <v>2.79</v>
      </c>
      <c r="F478" s="9" t="str">
        <f>'Dig1703'!M478</f>
        <v>N</v>
      </c>
      <c r="G478" s="17">
        <f>1*'Dig1703'!N478</f>
        <v>2.79</v>
      </c>
      <c r="H478" s="9" t="str">
        <f>'Dig1703'!O478</f>
        <v>N</v>
      </c>
      <c r="I478" s="17">
        <f>1*'Dig1703'!P478</f>
        <v>2.79</v>
      </c>
      <c r="J478" s="9" t="str">
        <f>'Dig1703'!Q478</f>
        <v>N</v>
      </c>
      <c r="K478" s="17">
        <f>1*'Dig1703'!R478</f>
        <v>2.79</v>
      </c>
      <c r="L478" s="9" t="str">
        <f>'Dig1703'!S478</f>
        <v>N</v>
      </c>
      <c r="M478" s="17">
        <f>1*'Dig1703'!T478</f>
        <v>0</v>
      </c>
      <c r="N478" s="11" t="str">
        <f>'Dig1703'!U478</f>
        <v>N</v>
      </c>
      <c r="O478" s="11" t="s">
        <v>802</v>
      </c>
      <c r="P478" s="11" t="s">
        <v>79</v>
      </c>
    </row>
    <row r="479" spans="1:16" x14ac:dyDescent="0.25">
      <c r="A479" s="16" t="s">
        <v>1873</v>
      </c>
      <c r="B479" s="11" t="s">
        <v>689</v>
      </c>
      <c r="C479" s="11" t="s">
        <v>401</v>
      </c>
      <c r="D479" s="17">
        <f>1*'Dig1703'!J479</f>
        <v>6.99</v>
      </c>
      <c r="E479" s="17">
        <f>1*'Dig1703'!L479</f>
        <v>6.99</v>
      </c>
      <c r="F479" s="9" t="str">
        <f>'Dig1703'!M479</f>
        <v>N</v>
      </c>
      <c r="G479" s="17">
        <f>1*'Dig1703'!N479</f>
        <v>6.99</v>
      </c>
      <c r="H479" s="9" t="str">
        <f>'Dig1703'!O479</f>
        <v>N</v>
      </c>
      <c r="I479" s="17">
        <f>1*'Dig1703'!P479</f>
        <v>6.99</v>
      </c>
      <c r="J479" s="9" t="str">
        <f>'Dig1703'!Q479</f>
        <v>N</v>
      </c>
      <c r="K479" s="17">
        <f>1*'Dig1703'!R479</f>
        <v>6.99</v>
      </c>
      <c r="L479" s="9" t="str">
        <f>'Dig1703'!S479</f>
        <v>N</v>
      </c>
      <c r="M479" s="17">
        <f>1*'Dig1703'!T479</f>
        <v>0</v>
      </c>
      <c r="N479" s="11" t="str">
        <f>'Dig1703'!U479</f>
        <v>N</v>
      </c>
      <c r="O479" s="11"/>
      <c r="P479" s="11" t="s">
        <v>79</v>
      </c>
    </row>
    <row r="480" spans="1:16" x14ac:dyDescent="0.25">
      <c r="A480" s="16" t="s">
        <v>1873</v>
      </c>
      <c r="B480" s="11" t="s">
        <v>689</v>
      </c>
      <c r="C480" s="11" t="s">
        <v>404</v>
      </c>
      <c r="D480" s="17">
        <f>1*'Dig1703'!J480</f>
        <v>6.69</v>
      </c>
      <c r="E480" s="17">
        <f>1*'Dig1703'!L480</f>
        <v>5.88</v>
      </c>
      <c r="F480" s="9" t="str">
        <f>'Dig1703'!M480</f>
        <v>N</v>
      </c>
      <c r="G480" s="17">
        <f>1*'Dig1703'!N480</f>
        <v>5.88</v>
      </c>
      <c r="H480" s="9" t="str">
        <f>'Dig1703'!O480</f>
        <v>N</v>
      </c>
      <c r="I480" s="17">
        <f>1*'Dig1703'!P480</f>
        <v>5.88</v>
      </c>
      <c r="J480" s="9" t="str">
        <f>'Dig1703'!Q480</f>
        <v>N</v>
      </c>
      <c r="K480" s="17">
        <f>1*'Dig1703'!R480</f>
        <v>5.88</v>
      </c>
      <c r="L480" s="9" t="str">
        <f>'Dig1703'!S480</f>
        <v>N</v>
      </c>
      <c r="M480" s="17">
        <f>1*'Dig1703'!T480</f>
        <v>0</v>
      </c>
      <c r="N480" s="11" t="str">
        <f>'Dig1703'!U480</f>
        <v>N</v>
      </c>
      <c r="O480" s="11" t="s">
        <v>1490</v>
      </c>
      <c r="P480" s="11" t="s">
        <v>407</v>
      </c>
    </row>
    <row r="481" spans="1:16" x14ac:dyDescent="0.25">
      <c r="A481" s="16" t="s">
        <v>1873</v>
      </c>
      <c r="B481" s="11" t="s">
        <v>689</v>
      </c>
      <c r="C481" s="11" t="s">
        <v>408</v>
      </c>
      <c r="D481" s="17">
        <f>1*'Dig1703'!J481</f>
        <v>0</v>
      </c>
      <c r="E481" s="17">
        <f>1*'Dig1703'!L481</f>
        <v>0</v>
      </c>
      <c r="F481" s="9" t="str">
        <f>'Dig1703'!M481</f>
        <v>N</v>
      </c>
      <c r="G481" s="17">
        <f>1*'Dig1703'!N481</f>
        <v>0</v>
      </c>
      <c r="H481" s="9" t="str">
        <f>'Dig1703'!O481</f>
        <v>N</v>
      </c>
      <c r="I481" s="17">
        <f>1*'Dig1703'!P481</f>
        <v>0</v>
      </c>
      <c r="J481" s="9" t="str">
        <f>'Dig1703'!Q481</f>
        <v>N</v>
      </c>
      <c r="K481" s="17">
        <f>1*'Dig1703'!R481</f>
        <v>0</v>
      </c>
      <c r="L481" s="9" t="str">
        <f>'Dig1703'!S481</f>
        <v>N</v>
      </c>
      <c r="M481" s="17">
        <f>1*'Dig1703'!T481</f>
        <v>0</v>
      </c>
      <c r="N481" s="11" t="str">
        <f>'Dig1703'!U481</f>
        <v>N</v>
      </c>
      <c r="O481" s="11" t="s">
        <v>560</v>
      </c>
      <c r="P481" s="11" t="s">
        <v>92</v>
      </c>
    </row>
    <row r="482" spans="1:16" x14ac:dyDescent="0.25">
      <c r="A482" s="16" t="s">
        <v>1873</v>
      </c>
      <c r="B482" s="11" t="s">
        <v>689</v>
      </c>
      <c r="C482" s="11" t="s">
        <v>410</v>
      </c>
      <c r="D482" s="17">
        <f>1*'Dig1703'!J482</f>
        <v>0</v>
      </c>
      <c r="E482" s="17">
        <f>1*'Dig1703'!L482</f>
        <v>0</v>
      </c>
      <c r="F482" s="9" t="str">
        <f>'Dig1703'!M482</f>
        <v>N</v>
      </c>
      <c r="G482" s="17">
        <f>1*'Dig1703'!N482</f>
        <v>0</v>
      </c>
      <c r="H482" s="9" t="str">
        <f>'Dig1703'!O482</f>
        <v>N</v>
      </c>
      <c r="I482" s="17">
        <f>1*'Dig1703'!P482</f>
        <v>0</v>
      </c>
      <c r="J482" s="9" t="str">
        <f>'Dig1703'!Q482</f>
        <v>N</v>
      </c>
      <c r="K482" s="17">
        <f>1*'Dig1703'!R482</f>
        <v>0</v>
      </c>
      <c r="L482" s="9" t="str">
        <f>'Dig1703'!S482</f>
        <v>N</v>
      </c>
      <c r="M482" s="17">
        <f>1*'Dig1703'!T482</f>
        <v>0</v>
      </c>
      <c r="N482" s="11" t="str">
        <f>'Dig1703'!U482</f>
        <v>N</v>
      </c>
      <c r="O482" s="11"/>
      <c r="P482" s="11" t="s">
        <v>79</v>
      </c>
    </row>
    <row r="483" spans="1:16" x14ac:dyDescent="0.25">
      <c r="A483" s="16" t="s">
        <v>1873</v>
      </c>
      <c r="B483" s="11" t="s">
        <v>689</v>
      </c>
      <c r="C483" s="11" t="s">
        <v>413</v>
      </c>
      <c r="D483" s="17">
        <f>1*'Dig1703'!J483</f>
        <v>0</v>
      </c>
      <c r="E483" s="17">
        <f>1*'Dig1703'!L483</f>
        <v>0</v>
      </c>
      <c r="F483" s="9" t="str">
        <f>'Dig1703'!M483</f>
        <v>N</v>
      </c>
      <c r="G483" s="17">
        <f>1*'Dig1703'!N483</f>
        <v>0</v>
      </c>
      <c r="H483" s="9" t="str">
        <f>'Dig1703'!O483</f>
        <v>N</v>
      </c>
      <c r="I483" s="17">
        <f>1*'Dig1703'!P483</f>
        <v>0</v>
      </c>
      <c r="J483" s="9" t="str">
        <f>'Dig1703'!Q483</f>
        <v>N</v>
      </c>
      <c r="K483" s="17">
        <f>1*'Dig1703'!R483</f>
        <v>0</v>
      </c>
      <c r="L483" s="9" t="str">
        <f>'Dig1703'!S483</f>
        <v>N</v>
      </c>
      <c r="M483" s="17">
        <f>1*'Dig1703'!T483</f>
        <v>0</v>
      </c>
      <c r="N483" s="11" t="str">
        <f>'Dig1703'!U483</f>
        <v>N</v>
      </c>
      <c r="O483" s="11"/>
      <c r="P483" s="11" t="s">
        <v>79</v>
      </c>
    </row>
    <row r="484" spans="1:16" x14ac:dyDescent="0.25">
      <c r="A484" s="16" t="s">
        <v>1873</v>
      </c>
      <c r="B484" s="11" t="s">
        <v>689</v>
      </c>
      <c r="C484" s="11" t="s">
        <v>415</v>
      </c>
      <c r="D484" s="17">
        <f>1*'Dig1703'!J484</f>
        <v>31.9</v>
      </c>
      <c r="E484" s="17">
        <f>1*'Dig1703'!L484</f>
        <v>31.9</v>
      </c>
      <c r="F484" s="9" t="str">
        <f>'Dig1703'!M484</f>
        <v>N</v>
      </c>
      <c r="G484" s="17">
        <f>1*'Dig1703'!N484</f>
        <v>31.9</v>
      </c>
      <c r="H484" s="9" t="str">
        <f>'Dig1703'!O484</f>
        <v>N</v>
      </c>
      <c r="I484" s="17">
        <f>1*'Dig1703'!P484</f>
        <v>31.9</v>
      </c>
      <c r="J484" s="9" t="str">
        <f>'Dig1703'!Q484</f>
        <v>N</v>
      </c>
      <c r="K484" s="17">
        <f>1*'Dig1703'!R484</f>
        <v>31.9</v>
      </c>
      <c r="L484" s="9" t="str">
        <f>'Dig1703'!S484</f>
        <v>N</v>
      </c>
      <c r="M484" s="17">
        <f>1*'Dig1703'!T484</f>
        <v>0</v>
      </c>
      <c r="N484" s="11" t="str">
        <f>'Dig1703'!U484</f>
        <v>N</v>
      </c>
      <c r="O484" s="11" t="s">
        <v>804</v>
      </c>
      <c r="P484" s="11" t="s">
        <v>92</v>
      </c>
    </row>
    <row r="485" spans="1:16" x14ac:dyDescent="0.25">
      <c r="A485" s="16" t="s">
        <v>1873</v>
      </c>
      <c r="B485" s="11" t="s">
        <v>689</v>
      </c>
      <c r="C485" s="11" t="s">
        <v>419</v>
      </c>
      <c r="D485" s="17">
        <f>1*'Dig1703'!J485</f>
        <v>0</v>
      </c>
      <c r="E485" s="17">
        <f>1*'Dig1703'!L485</f>
        <v>0</v>
      </c>
      <c r="F485" s="9" t="str">
        <f>'Dig1703'!M485</f>
        <v>N</v>
      </c>
      <c r="G485" s="17">
        <f>1*'Dig1703'!N485</f>
        <v>0</v>
      </c>
      <c r="H485" s="9" t="str">
        <f>'Dig1703'!O485</f>
        <v>N</v>
      </c>
      <c r="I485" s="17">
        <f>1*'Dig1703'!P485</f>
        <v>0</v>
      </c>
      <c r="J485" s="9" t="str">
        <f>'Dig1703'!Q485</f>
        <v>N</v>
      </c>
      <c r="K485" s="17">
        <f>1*'Dig1703'!R485</f>
        <v>0</v>
      </c>
      <c r="L485" s="9" t="str">
        <f>'Dig1703'!S485</f>
        <v>N</v>
      </c>
      <c r="M485" s="17">
        <f>1*'Dig1703'!T485</f>
        <v>0</v>
      </c>
      <c r="N485" s="11" t="str">
        <f>'Dig1703'!U485</f>
        <v>N</v>
      </c>
      <c r="O485" s="11" t="s">
        <v>806</v>
      </c>
      <c r="P485" s="11" t="s">
        <v>194</v>
      </c>
    </row>
    <row r="486" spans="1:16" x14ac:dyDescent="0.25">
      <c r="A486" s="16" t="s">
        <v>1873</v>
      </c>
      <c r="B486" s="11" t="s">
        <v>689</v>
      </c>
      <c r="C486" s="11" t="s">
        <v>421</v>
      </c>
      <c r="D486" s="17">
        <f>1*'Dig1703'!J486</f>
        <v>0</v>
      </c>
      <c r="E486" s="17">
        <f>1*'Dig1703'!L486</f>
        <v>0</v>
      </c>
      <c r="F486" s="9" t="str">
        <f>'Dig1703'!M486</f>
        <v>N</v>
      </c>
      <c r="G486" s="17">
        <f>1*'Dig1703'!N486</f>
        <v>0</v>
      </c>
      <c r="H486" s="9" t="str">
        <f>'Dig1703'!O486</f>
        <v>N</v>
      </c>
      <c r="I486" s="17">
        <f>1*'Dig1703'!P486</f>
        <v>0</v>
      </c>
      <c r="J486" s="9" t="str">
        <f>'Dig1703'!Q486</f>
        <v>N</v>
      </c>
      <c r="K486" s="17">
        <f>1*'Dig1703'!R486</f>
        <v>0</v>
      </c>
      <c r="L486" s="9" t="str">
        <f>'Dig1703'!S486</f>
        <v>N</v>
      </c>
      <c r="M486" s="17">
        <f>1*'Dig1703'!T486</f>
        <v>0</v>
      </c>
      <c r="N486" s="11" t="str">
        <f>'Dig1703'!U486</f>
        <v>N</v>
      </c>
      <c r="O486" s="11" t="s">
        <v>807</v>
      </c>
      <c r="P486" s="11" t="s">
        <v>79</v>
      </c>
    </row>
    <row r="487" spans="1:16" x14ac:dyDescent="0.25">
      <c r="A487" s="16" t="s">
        <v>1873</v>
      </c>
      <c r="B487" s="11" t="s">
        <v>689</v>
      </c>
      <c r="C487" s="11" t="s">
        <v>424</v>
      </c>
      <c r="D487" s="17">
        <f>1*'Dig1703'!J487</f>
        <v>0</v>
      </c>
      <c r="E487" s="17">
        <f>1*'Dig1703'!L487</f>
        <v>0</v>
      </c>
      <c r="F487" s="9" t="str">
        <f>'Dig1703'!M487</f>
        <v>N</v>
      </c>
      <c r="G487" s="17">
        <f>1*'Dig1703'!N487</f>
        <v>0</v>
      </c>
      <c r="H487" s="9" t="str">
        <f>'Dig1703'!O487</f>
        <v>N</v>
      </c>
      <c r="I487" s="17">
        <f>1*'Dig1703'!P487</f>
        <v>0</v>
      </c>
      <c r="J487" s="9" t="str">
        <f>'Dig1703'!Q487</f>
        <v>N</v>
      </c>
      <c r="K487" s="17">
        <f>1*'Dig1703'!R487</f>
        <v>0</v>
      </c>
      <c r="L487" s="9" t="str">
        <f>'Dig1703'!S487</f>
        <v>N</v>
      </c>
      <c r="M487" s="17">
        <f>1*'Dig1703'!T487</f>
        <v>0</v>
      </c>
      <c r="N487" s="11" t="str">
        <f>'Dig1703'!U487</f>
        <v>N</v>
      </c>
      <c r="O487" s="11"/>
      <c r="P487" s="11" t="s">
        <v>194</v>
      </c>
    </row>
    <row r="488" spans="1:16" x14ac:dyDescent="0.25">
      <c r="A488" s="16" t="s">
        <v>1873</v>
      </c>
      <c r="B488" s="11" t="s">
        <v>808</v>
      </c>
      <c r="C488" s="11" t="s">
        <v>12</v>
      </c>
      <c r="D488" s="17">
        <f>1*'Dig1703'!J488</f>
        <v>2.79</v>
      </c>
      <c r="E488" s="17">
        <f>1*'Dig1703'!L488</f>
        <v>2.79</v>
      </c>
      <c r="F488" s="9" t="str">
        <f>'Dig1703'!M488</f>
        <v>N</v>
      </c>
      <c r="G488" s="17">
        <f>1*'Dig1703'!N488</f>
        <v>2.79</v>
      </c>
      <c r="H488" s="9" t="str">
        <f>'Dig1703'!O488</f>
        <v>N</v>
      </c>
      <c r="I488" s="17">
        <f>1*'Dig1703'!P488</f>
        <v>2.79</v>
      </c>
      <c r="J488" s="9" t="str">
        <f>'Dig1703'!Q488</f>
        <v>N</v>
      </c>
      <c r="K488" s="17">
        <f>1*'Dig1703'!R488</f>
        <v>2.79</v>
      </c>
      <c r="L488" s="9" t="str">
        <f>'Dig1703'!S488</f>
        <v>N</v>
      </c>
      <c r="M488" s="17">
        <f>1*'Dig1703'!T488</f>
        <v>0</v>
      </c>
      <c r="N488" s="11" t="str">
        <f>'Dig1703'!U488</f>
        <v>N</v>
      </c>
      <c r="O488" s="11" t="s">
        <v>810</v>
      </c>
      <c r="P488" s="11" t="s">
        <v>1921</v>
      </c>
    </row>
    <row r="489" spans="1:16" x14ac:dyDescent="0.25">
      <c r="A489" s="16" t="s">
        <v>1873</v>
      </c>
      <c r="B489" s="11" t="s">
        <v>808</v>
      </c>
      <c r="C489" s="11" t="s">
        <v>19</v>
      </c>
      <c r="D489" s="17">
        <f>1*'Dig1703'!J489</f>
        <v>3.49</v>
      </c>
      <c r="E489" s="17">
        <f>1*'Dig1703'!L489</f>
        <v>3.49</v>
      </c>
      <c r="F489" s="9" t="str">
        <f>'Dig1703'!M489</f>
        <v>N</v>
      </c>
      <c r="G489" s="17">
        <f>1*'Dig1703'!N489</f>
        <v>3.49</v>
      </c>
      <c r="H489" s="9" t="str">
        <f>'Dig1703'!O489</f>
        <v>N</v>
      </c>
      <c r="I489" s="17">
        <f>1*'Dig1703'!P489</f>
        <v>3.49</v>
      </c>
      <c r="J489" s="9" t="str">
        <f>'Dig1703'!Q489</f>
        <v>N</v>
      </c>
      <c r="K489" s="17">
        <f>1*'Dig1703'!R489</f>
        <v>3.49</v>
      </c>
      <c r="L489" s="9" t="str">
        <f>'Dig1703'!S489</f>
        <v>N</v>
      </c>
      <c r="M489" s="17">
        <f>1*'Dig1703'!T489</f>
        <v>0</v>
      </c>
      <c r="N489" s="11" t="str">
        <f>'Dig1703'!U489</f>
        <v>N</v>
      </c>
      <c r="O489" s="11" t="s">
        <v>431</v>
      </c>
      <c r="P489" s="11" t="s">
        <v>812</v>
      </c>
    </row>
    <row r="490" spans="1:16" x14ac:dyDescent="0.25">
      <c r="A490" s="16" t="s">
        <v>1873</v>
      </c>
      <c r="B490" s="11" t="s">
        <v>808</v>
      </c>
      <c r="C490" s="11" t="s">
        <v>23</v>
      </c>
      <c r="D490" s="17">
        <f>1*'Dig1703'!J490</f>
        <v>2.09</v>
      </c>
      <c r="E490" s="17">
        <f>1*'Dig1703'!L490</f>
        <v>2.4900000000000002</v>
      </c>
      <c r="F490" s="9" t="str">
        <f>'Dig1703'!M490</f>
        <v>N</v>
      </c>
      <c r="G490" s="17">
        <f>1*'Dig1703'!N490</f>
        <v>2.4900000000000002</v>
      </c>
      <c r="H490" s="9" t="str">
        <f>'Dig1703'!O490</f>
        <v>N</v>
      </c>
      <c r="I490" s="17">
        <f>1*'Dig1703'!P490</f>
        <v>2.4900000000000002</v>
      </c>
      <c r="J490" s="9" t="str">
        <f>'Dig1703'!Q490</f>
        <v>N</v>
      </c>
      <c r="K490" s="17">
        <f>1*'Dig1703'!R490</f>
        <v>2.4900000000000002</v>
      </c>
      <c r="L490" s="9" t="str">
        <f>'Dig1703'!S490</f>
        <v>N</v>
      </c>
      <c r="M490" s="17">
        <f>1*'Dig1703'!T490</f>
        <v>0</v>
      </c>
      <c r="N490" s="11" t="str">
        <f>'Dig1703'!U490</f>
        <v>N</v>
      </c>
      <c r="O490" s="11" t="s">
        <v>1922</v>
      </c>
      <c r="P490" s="11" t="s">
        <v>1127</v>
      </c>
    </row>
    <row r="491" spans="1:16" x14ac:dyDescent="0.25">
      <c r="A491" s="16" t="s">
        <v>1873</v>
      </c>
      <c r="B491" s="11" t="s">
        <v>808</v>
      </c>
      <c r="C491" s="11" t="s">
        <v>27</v>
      </c>
      <c r="D491" s="17">
        <f>1*'Dig1703'!J491</f>
        <v>5.99</v>
      </c>
      <c r="E491" s="17">
        <f>1*'Dig1703'!L491</f>
        <v>6.49</v>
      </c>
      <c r="F491" s="9" t="str">
        <f>'Dig1703'!M491</f>
        <v>N</v>
      </c>
      <c r="G491" s="17">
        <f>1*'Dig1703'!N491</f>
        <v>6.49</v>
      </c>
      <c r="H491" s="9" t="str">
        <f>'Dig1703'!O491</f>
        <v>N</v>
      </c>
      <c r="I491" s="17">
        <f>1*'Dig1703'!P491</f>
        <v>6.49</v>
      </c>
      <c r="J491" s="9" t="str">
        <f>'Dig1703'!Q491</f>
        <v>N</v>
      </c>
      <c r="K491" s="17">
        <f>1*'Dig1703'!R491</f>
        <v>6.49</v>
      </c>
      <c r="L491" s="9" t="str">
        <f>'Dig1703'!S491</f>
        <v>N</v>
      </c>
      <c r="M491" s="17">
        <f>1*'Dig1703'!T491</f>
        <v>0</v>
      </c>
      <c r="N491" s="11" t="str">
        <f>'Dig1703'!U491</f>
        <v>N</v>
      </c>
      <c r="O491" s="11" t="s">
        <v>29</v>
      </c>
      <c r="P491" s="11" t="s">
        <v>1923</v>
      </c>
    </row>
    <row r="492" spans="1:16" x14ac:dyDescent="0.25">
      <c r="A492" s="16" t="s">
        <v>1873</v>
      </c>
      <c r="B492" s="11" t="s">
        <v>808</v>
      </c>
      <c r="C492" s="11" t="s">
        <v>31</v>
      </c>
      <c r="D492" s="17">
        <f>1*'Dig1703'!J492</f>
        <v>5.69</v>
      </c>
      <c r="E492" s="17">
        <f>1*'Dig1703'!L492</f>
        <v>5.69</v>
      </c>
      <c r="F492" s="9" t="str">
        <f>'Dig1703'!M492</f>
        <v>N</v>
      </c>
      <c r="G492" s="17">
        <f>1*'Dig1703'!N492</f>
        <v>5.69</v>
      </c>
      <c r="H492" s="9" t="str">
        <f>'Dig1703'!O492</f>
        <v>N</v>
      </c>
      <c r="I492" s="17">
        <f>1*'Dig1703'!P492</f>
        <v>5.49</v>
      </c>
      <c r="J492" s="9" t="str">
        <f>'Dig1703'!Q492</f>
        <v>N</v>
      </c>
      <c r="K492" s="17">
        <f>1*'Dig1703'!R492</f>
        <v>5.49</v>
      </c>
      <c r="L492" s="9" t="str">
        <f>'Dig1703'!S492</f>
        <v>N</v>
      </c>
      <c r="M492" s="17">
        <f>1*'Dig1703'!T492</f>
        <v>0</v>
      </c>
      <c r="N492" s="11" t="str">
        <f>'Dig1703'!U492</f>
        <v>N</v>
      </c>
      <c r="O492" s="11" t="s">
        <v>696</v>
      </c>
      <c r="P492" s="11" t="s">
        <v>815</v>
      </c>
    </row>
    <row r="493" spans="1:16" x14ac:dyDescent="0.25">
      <c r="A493" s="16" t="s">
        <v>1873</v>
      </c>
      <c r="B493" s="11" t="s">
        <v>808</v>
      </c>
      <c r="C493" s="11" t="s">
        <v>35</v>
      </c>
      <c r="D493" s="17">
        <f>1*'Dig1703'!J493</f>
        <v>5.19</v>
      </c>
      <c r="E493" s="17">
        <f>1*'Dig1703'!L493</f>
        <v>5.49</v>
      </c>
      <c r="F493" s="9" t="str">
        <f>'Dig1703'!M493</f>
        <v>N</v>
      </c>
      <c r="G493" s="17">
        <f>1*'Dig1703'!N493</f>
        <v>5.49</v>
      </c>
      <c r="H493" s="9" t="str">
        <f>'Dig1703'!O493</f>
        <v>N</v>
      </c>
      <c r="I493" s="17">
        <f>1*'Dig1703'!P493</f>
        <v>5.49</v>
      </c>
      <c r="J493" s="9" t="str">
        <f>'Dig1703'!Q493</f>
        <v>N</v>
      </c>
      <c r="K493" s="17">
        <f>1*'Dig1703'!R493</f>
        <v>5.49</v>
      </c>
      <c r="L493" s="9" t="str">
        <f>'Dig1703'!S493</f>
        <v>N</v>
      </c>
      <c r="M493" s="17">
        <f>1*'Dig1703'!T493</f>
        <v>0</v>
      </c>
      <c r="N493" s="11" t="str">
        <f>'Dig1703'!U493</f>
        <v>N</v>
      </c>
      <c r="O493" s="11" t="s">
        <v>438</v>
      </c>
      <c r="P493" s="11" t="s">
        <v>816</v>
      </c>
    </row>
    <row r="494" spans="1:16" x14ac:dyDescent="0.25">
      <c r="A494" s="16" t="s">
        <v>1873</v>
      </c>
      <c r="B494" s="11" t="s">
        <v>808</v>
      </c>
      <c r="C494" s="11" t="s">
        <v>39</v>
      </c>
      <c r="D494" s="17">
        <f>1*'Dig1703'!J494</f>
        <v>5.99</v>
      </c>
      <c r="E494" s="17">
        <f>1*'Dig1703'!L494</f>
        <v>4.99</v>
      </c>
      <c r="F494" s="9" t="str">
        <f>'Dig1703'!M494</f>
        <v>N</v>
      </c>
      <c r="G494" s="17">
        <f>1*'Dig1703'!N494</f>
        <v>4.99</v>
      </c>
      <c r="H494" s="9" t="str">
        <f>'Dig1703'!O494</f>
        <v>N</v>
      </c>
      <c r="I494" s="17">
        <f>1*'Dig1703'!P494</f>
        <v>4.59</v>
      </c>
      <c r="J494" s="9" t="str">
        <f>'Dig1703'!Q494</f>
        <v>N</v>
      </c>
      <c r="K494" s="17">
        <f>1*'Dig1703'!R494</f>
        <v>4.59</v>
      </c>
      <c r="L494" s="9" t="str">
        <f>'Dig1703'!S494</f>
        <v>N</v>
      </c>
      <c r="M494" s="17">
        <f>1*'Dig1703'!T494</f>
        <v>0</v>
      </c>
      <c r="N494" s="11" t="str">
        <f>'Dig1703'!U494</f>
        <v>N</v>
      </c>
      <c r="O494" s="11" t="s">
        <v>817</v>
      </c>
      <c r="P494" s="11" t="s">
        <v>624</v>
      </c>
    </row>
    <row r="495" spans="1:16" x14ac:dyDescent="0.25">
      <c r="A495" s="16" t="s">
        <v>1873</v>
      </c>
      <c r="B495" s="11" t="s">
        <v>808</v>
      </c>
      <c r="C495" s="11" t="s">
        <v>43</v>
      </c>
      <c r="D495" s="17">
        <f>1*'Dig1703'!J495</f>
        <v>10.99</v>
      </c>
      <c r="E495" s="17">
        <f>1*'Dig1703'!L495</f>
        <v>10.99</v>
      </c>
      <c r="F495" s="9" t="str">
        <f>'Dig1703'!M495</f>
        <v>N</v>
      </c>
      <c r="G495" s="17">
        <f>1*'Dig1703'!N495</f>
        <v>10.99</v>
      </c>
      <c r="H495" s="9" t="str">
        <f>'Dig1703'!O495</f>
        <v>N</v>
      </c>
      <c r="I495" s="17">
        <f>1*'Dig1703'!P495</f>
        <v>9.99</v>
      </c>
      <c r="J495" s="9" t="str">
        <f>'Dig1703'!Q495</f>
        <v>N</v>
      </c>
      <c r="K495" s="17">
        <f>1*'Dig1703'!R495</f>
        <v>9.99</v>
      </c>
      <c r="L495" s="9" t="str">
        <f>'Dig1703'!S495</f>
        <v>N</v>
      </c>
      <c r="M495" s="17">
        <f>1*'Dig1703'!T495</f>
        <v>0</v>
      </c>
      <c r="N495" s="11" t="str">
        <f>'Dig1703'!U495</f>
        <v>N</v>
      </c>
      <c r="O495" s="11" t="s">
        <v>576</v>
      </c>
      <c r="P495" s="11" t="s">
        <v>819</v>
      </c>
    </row>
    <row r="496" spans="1:16" x14ac:dyDescent="0.25">
      <c r="A496" s="16" t="s">
        <v>1873</v>
      </c>
      <c r="B496" s="11" t="s">
        <v>808</v>
      </c>
      <c r="C496" s="11" t="s">
        <v>47</v>
      </c>
      <c r="D496" s="17">
        <f>1*'Dig1703'!J496</f>
        <v>25.59</v>
      </c>
      <c r="E496" s="17">
        <f>1*'Dig1703'!L496</f>
        <v>25.59</v>
      </c>
      <c r="F496" s="9" t="str">
        <f>'Dig1703'!M496</f>
        <v>N</v>
      </c>
      <c r="G496" s="17">
        <f>1*'Dig1703'!N496</f>
        <v>25.59</v>
      </c>
      <c r="H496" s="9" t="str">
        <f>'Dig1703'!O496</f>
        <v>N</v>
      </c>
      <c r="I496" s="17">
        <f>1*'Dig1703'!P496</f>
        <v>25.59</v>
      </c>
      <c r="J496" s="9" t="str">
        <f>'Dig1703'!Q496</f>
        <v>N</v>
      </c>
      <c r="K496" s="17">
        <f>1*'Dig1703'!R496</f>
        <v>25.59</v>
      </c>
      <c r="L496" s="9" t="str">
        <f>'Dig1703'!S496</f>
        <v>N</v>
      </c>
      <c r="M496" s="17">
        <f>1*'Dig1703'!T496</f>
        <v>0</v>
      </c>
      <c r="N496" s="11" t="str">
        <f>'Dig1703'!U496</f>
        <v>N</v>
      </c>
      <c r="O496" s="11" t="s">
        <v>820</v>
      </c>
      <c r="P496" s="11" t="s">
        <v>821</v>
      </c>
    </row>
    <row r="497" spans="1:16" x14ac:dyDescent="0.25">
      <c r="A497" s="16" t="s">
        <v>1873</v>
      </c>
      <c r="B497" s="11" t="s">
        <v>808</v>
      </c>
      <c r="C497" s="11" t="s">
        <v>52</v>
      </c>
      <c r="D497" s="17">
        <f>1*'Dig1703'!J497</f>
        <v>29.99</v>
      </c>
      <c r="E497" s="17">
        <f>1*'Dig1703'!L497</f>
        <v>29.99</v>
      </c>
      <c r="F497" s="9" t="str">
        <f>'Dig1703'!M497</f>
        <v>N</v>
      </c>
      <c r="G497" s="17">
        <f>1*'Dig1703'!N497</f>
        <v>29.99</v>
      </c>
      <c r="H497" s="9" t="str">
        <f>'Dig1703'!O497</f>
        <v>N</v>
      </c>
      <c r="I497" s="17">
        <f>1*'Dig1703'!P497</f>
        <v>29.99</v>
      </c>
      <c r="J497" s="9" t="str">
        <f>'Dig1703'!Q497</f>
        <v>N</v>
      </c>
      <c r="K497" s="17">
        <f>1*'Dig1703'!R497</f>
        <v>29.99</v>
      </c>
      <c r="L497" s="9" t="str">
        <f>'Dig1703'!S497</f>
        <v>N</v>
      </c>
      <c r="M497" s="17">
        <f>1*'Dig1703'!T497</f>
        <v>0</v>
      </c>
      <c r="N497" s="11" t="str">
        <f>'Dig1703'!U497</f>
        <v>N</v>
      </c>
      <c r="O497" s="11" t="s">
        <v>822</v>
      </c>
      <c r="P497" s="11" t="s">
        <v>55</v>
      </c>
    </row>
    <row r="498" spans="1:16" x14ac:dyDescent="0.25">
      <c r="A498" s="16" t="s">
        <v>1873</v>
      </c>
      <c r="B498" s="11" t="s">
        <v>808</v>
      </c>
      <c r="C498" s="11" t="s">
        <v>56</v>
      </c>
      <c r="D498" s="17">
        <f>1*'Dig1703'!J498</f>
        <v>37.99</v>
      </c>
      <c r="E498" s="17">
        <f>1*'Dig1703'!L498</f>
        <v>37.99</v>
      </c>
      <c r="F498" s="9" t="str">
        <f>'Dig1703'!M498</f>
        <v>N</v>
      </c>
      <c r="G498" s="17">
        <f>1*'Dig1703'!N498</f>
        <v>37.99</v>
      </c>
      <c r="H498" s="9" t="str">
        <f>'Dig1703'!O498</f>
        <v>N</v>
      </c>
      <c r="I498" s="17">
        <f>1*'Dig1703'!P498</f>
        <v>37.9</v>
      </c>
      <c r="J498" s="9" t="str">
        <f>'Dig1703'!Q498</f>
        <v>N</v>
      </c>
      <c r="K498" s="17">
        <f>1*'Dig1703'!R498</f>
        <v>37.9</v>
      </c>
      <c r="L498" s="9" t="str">
        <f>'Dig1703'!S498</f>
        <v>N</v>
      </c>
      <c r="M498" s="17">
        <f>1*'Dig1703'!T498</f>
        <v>0</v>
      </c>
      <c r="N498" s="11" t="str">
        <f>'Dig1703'!U498</f>
        <v>N</v>
      </c>
      <c r="O498" s="11" t="s">
        <v>823</v>
      </c>
      <c r="P498" s="11" t="s">
        <v>325</v>
      </c>
    </row>
    <row r="499" spans="1:16" x14ac:dyDescent="0.25">
      <c r="A499" s="16" t="s">
        <v>1873</v>
      </c>
      <c r="B499" s="11" t="s">
        <v>808</v>
      </c>
      <c r="C499" s="11" t="s">
        <v>60</v>
      </c>
      <c r="D499" s="17">
        <f>1*'Dig1703'!J499</f>
        <v>10.99</v>
      </c>
      <c r="E499" s="17">
        <f>1*'Dig1703'!L499</f>
        <v>11.99</v>
      </c>
      <c r="F499" s="9" t="str">
        <f>'Dig1703'!M499</f>
        <v>N</v>
      </c>
      <c r="G499" s="17">
        <f>1*'Dig1703'!N499</f>
        <v>11.99</v>
      </c>
      <c r="H499" s="9" t="str">
        <f>'Dig1703'!O499</f>
        <v>N</v>
      </c>
      <c r="I499" s="17">
        <f>1*'Dig1703'!P499</f>
        <v>11.99</v>
      </c>
      <c r="J499" s="9" t="str">
        <f>'Dig1703'!Q499</f>
        <v>N</v>
      </c>
      <c r="K499" s="17">
        <f>1*'Dig1703'!R499</f>
        <v>11.99</v>
      </c>
      <c r="L499" s="9" t="str">
        <f>'Dig1703'!S499</f>
        <v>N</v>
      </c>
      <c r="M499" s="17">
        <f>1*'Dig1703'!T499</f>
        <v>0</v>
      </c>
      <c r="N499" s="11" t="str">
        <f>'Dig1703'!U499</f>
        <v>N</v>
      </c>
      <c r="O499" s="11" t="s">
        <v>824</v>
      </c>
      <c r="P499" s="11" t="s">
        <v>214</v>
      </c>
    </row>
    <row r="500" spans="1:16" x14ac:dyDescent="0.25">
      <c r="A500" s="16" t="s">
        <v>1873</v>
      </c>
      <c r="B500" s="11" t="s">
        <v>808</v>
      </c>
      <c r="C500" s="11" t="s">
        <v>64</v>
      </c>
      <c r="D500" s="17">
        <f>1*'Dig1703'!J500</f>
        <v>15.05</v>
      </c>
      <c r="E500" s="17">
        <f>1*'Dig1703'!L500</f>
        <v>15.05</v>
      </c>
      <c r="F500" s="9" t="str">
        <f>'Dig1703'!M500</f>
        <v>N</v>
      </c>
      <c r="G500" s="17">
        <f>1*'Dig1703'!N500</f>
        <v>15.05</v>
      </c>
      <c r="H500" s="9" t="str">
        <f>'Dig1703'!O500</f>
        <v>N</v>
      </c>
      <c r="I500" s="17">
        <f>1*'Dig1703'!P500</f>
        <v>16.98</v>
      </c>
      <c r="J500" s="9" t="str">
        <f>'Dig1703'!Q500</f>
        <v>N</v>
      </c>
      <c r="K500" s="17">
        <f>1*'Dig1703'!R500</f>
        <v>16.98</v>
      </c>
      <c r="L500" s="9" t="str">
        <f>'Dig1703'!S500</f>
        <v>N</v>
      </c>
      <c r="M500" s="17">
        <f>1*'Dig1703'!T500</f>
        <v>0</v>
      </c>
      <c r="N500" s="11" t="str">
        <f>'Dig1703'!U500</f>
        <v>N</v>
      </c>
      <c r="O500" s="11" t="s">
        <v>825</v>
      </c>
      <c r="P500" s="11" t="s">
        <v>210</v>
      </c>
    </row>
    <row r="501" spans="1:16" x14ac:dyDescent="0.25">
      <c r="A501" s="16" t="s">
        <v>1873</v>
      </c>
      <c r="B501" s="11" t="s">
        <v>808</v>
      </c>
      <c r="C501" s="11" t="s">
        <v>68</v>
      </c>
      <c r="D501" s="17">
        <f>1*'Dig1703'!J501</f>
        <v>17.989999999999998</v>
      </c>
      <c r="E501" s="17">
        <f>1*'Dig1703'!L501</f>
        <v>16.55</v>
      </c>
      <c r="F501" s="9" t="str">
        <f>'Dig1703'!M501</f>
        <v>N</v>
      </c>
      <c r="G501" s="17">
        <f>1*'Dig1703'!N501</f>
        <v>16.55</v>
      </c>
      <c r="H501" s="9" t="str">
        <f>'Dig1703'!O501</f>
        <v>N</v>
      </c>
      <c r="I501" s="17">
        <f>1*'Dig1703'!P501</f>
        <v>16.38</v>
      </c>
      <c r="J501" s="9" t="str">
        <f>'Dig1703'!Q501</f>
        <v>N</v>
      </c>
      <c r="K501" s="17">
        <f>1*'Dig1703'!R501</f>
        <v>16.38</v>
      </c>
      <c r="L501" s="9" t="str">
        <f>'Dig1703'!S501</f>
        <v>N</v>
      </c>
      <c r="M501" s="17">
        <f>1*'Dig1703'!T501</f>
        <v>0</v>
      </c>
      <c r="N501" s="11" t="str">
        <f>'Dig1703'!U501</f>
        <v>N</v>
      </c>
      <c r="O501" s="11" t="s">
        <v>826</v>
      </c>
      <c r="P501" s="11" t="s">
        <v>827</v>
      </c>
    </row>
    <row r="502" spans="1:16" x14ac:dyDescent="0.25">
      <c r="A502" s="16" t="s">
        <v>1873</v>
      </c>
      <c r="B502" s="11" t="s">
        <v>808</v>
      </c>
      <c r="C502" s="11" t="s">
        <v>73</v>
      </c>
      <c r="D502" s="17">
        <f>1*'Dig1703'!J502</f>
        <v>14.49</v>
      </c>
      <c r="E502" s="17">
        <f>1*'Dig1703'!L502</f>
        <v>14.49</v>
      </c>
      <c r="F502" s="9" t="str">
        <f>'Dig1703'!M502</f>
        <v>N</v>
      </c>
      <c r="G502" s="17">
        <f>1*'Dig1703'!N502</f>
        <v>14.49</v>
      </c>
      <c r="H502" s="9" t="str">
        <f>'Dig1703'!O502</f>
        <v>N</v>
      </c>
      <c r="I502" s="17">
        <f>1*'Dig1703'!P502</f>
        <v>14.49</v>
      </c>
      <c r="J502" s="9" t="str">
        <f>'Dig1703'!Q502</f>
        <v>N</v>
      </c>
      <c r="K502" s="17">
        <f>1*'Dig1703'!R502</f>
        <v>14.49</v>
      </c>
      <c r="L502" s="9" t="str">
        <f>'Dig1703'!S502</f>
        <v>N</v>
      </c>
      <c r="M502" s="17">
        <f>1*'Dig1703'!T502</f>
        <v>0</v>
      </c>
      <c r="N502" s="11" t="str">
        <f>'Dig1703'!U502</f>
        <v>N</v>
      </c>
      <c r="O502" s="11" t="s">
        <v>82</v>
      </c>
      <c r="P502" s="11" t="s">
        <v>214</v>
      </c>
    </row>
    <row r="503" spans="1:16" x14ac:dyDescent="0.25">
      <c r="A503" s="16" t="s">
        <v>1873</v>
      </c>
      <c r="B503" s="11" t="s">
        <v>808</v>
      </c>
      <c r="C503" s="11" t="s">
        <v>77</v>
      </c>
      <c r="D503" s="17">
        <f>1*'Dig1703'!J503</f>
        <v>16.989999999999998</v>
      </c>
      <c r="E503" s="17">
        <f>1*'Dig1703'!L503</f>
        <v>16.989999999999998</v>
      </c>
      <c r="F503" s="9" t="str">
        <f>'Dig1703'!M503</f>
        <v>N</v>
      </c>
      <c r="G503" s="17">
        <f>1*'Dig1703'!N503</f>
        <v>16.989999999999998</v>
      </c>
      <c r="H503" s="9" t="str">
        <f>'Dig1703'!O503</f>
        <v>N</v>
      </c>
      <c r="I503" s="17">
        <f>1*'Dig1703'!P503</f>
        <v>16.989999999999998</v>
      </c>
      <c r="J503" s="9" t="str">
        <f>'Dig1703'!Q503</f>
        <v>N</v>
      </c>
      <c r="K503" s="17">
        <f>1*'Dig1703'!R503</f>
        <v>16.989999999999998</v>
      </c>
      <c r="L503" s="9" t="str">
        <f>'Dig1703'!S503</f>
        <v>N</v>
      </c>
      <c r="M503" s="17">
        <f>1*'Dig1703'!T503</f>
        <v>0</v>
      </c>
      <c r="N503" s="11" t="str">
        <f>'Dig1703'!U503</f>
        <v>N</v>
      </c>
      <c r="O503" s="11" t="s">
        <v>75</v>
      </c>
      <c r="P503" s="11" t="s">
        <v>194</v>
      </c>
    </row>
    <row r="504" spans="1:16" x14ac:dyDescent="0.25">
      <c r="A504" s="16" t="s">
        <v>1873</v>
      </c>
      <c r="B504" s="11" t="s">
        <v>808</v>
      </c>
      <c r="C504" s="11" t="s">
        <v>80</v>
      </c>
      <c r="D504" s="17">
        <f>1*'Dig1703'!J504</f>
        <v>31.19</v>
      </c>
      <c r="E504" s="17">
        <f>1*'Dig1703'!L504</f>
        <v>31.19</v>
      </c>
      <c r="F504" s="9" t="str">
        <f>'Dig1703'!M504</f>
        <v>N</v>
      </c>
      <c r="G504" s="17">
        <f>1*'Dig1703'!N504</f>
        <v>31.19</v>
      </c>
      <c r="H504" s="9" t="str">
        <f>'Dig1703'!O504</f>
        <v>N</v>
      </c>
      <c r="I504" s="17">
        <f>1*'Dig1703'!P504</f>
        <v>31.19</v>
      </c>
      <c r="J504" s="9" t="str">
        <f>'Dig1703'!Q504</f>
        <v>N</v>
      </c>
      <c r="K504" s="17">
        <f>1*'Dig1703'!R504</f>
        <v>31.19</v>
      </c>
      <c r="L504" s="9" t="str">
        <f>'Dig1703'!S504</f>
        <v>N</v>
      </c>
      <c r="M504" s="17">
        <f>1*'Dig1703'!T504</f>
        <v>0</v>
      </c>
      <c r="N504" s="11" t="str">
        <f>'Dig1703'!U504</f>
        <v>N</v>
      </c>
      <c r="O504" s="11" t="s">
        <v>783</v>
      </c>
      <c r="P504" s="11" t="s">
        <v>15</v>
      </c>
    </row>
    <row r="505" spans="1:16" x14ac:dyDescent="0.25">
      <c r="A505" s="16" t="s">
        <v>1873</v>
      </c>
      <c r="B505" s="11" t="s">
        <v>808</v>
      </c>
      <c r="C505" s="11" t="s">
        <v>83</v>
      </c>
      <c r="D505" s="17">
        <f>1*'Dig1703'!J505</f>
        <v>1.79</v>
      </c>
      <c r="E505" s="17">
        <f>1*'Dig1703'!L505</f>
        <v>1.79</v>
      </c>
      <c r="F505" s="9" t="str">
        <f>'Dig1703'!M505</f>
        <v>N</v>
      </c>
      <c r="G505" s="17">
        <f>1*'Dig1703'!N505</f>
        <v>1.79</v>
      </c>
      <c r="H505" s="9" t="str">
        <f>'Dig1703'!O505</f>
        <v>N</v>
      </c>
      <c r="I505" s="17">
        <f>1*'Dig1703'!P505</f>
        <v>1.79</v>
      </c>
      <c r="J505" s="9" t="str">
        <f>'Dig1703'!Q505</f>
        <v>N</v>
      </c>
      <c r="K505" s="17">
        <f>1*'Dig1703'!R505</f>
        <v>1.79</v>
      </c>
      <c r="L505" s="9" t="str">
        <f>'Dig1703'!S505</f>
        <v>N</v>
      </c>
      <c r="M505" s="17">
        <f>1*'Dig1703'!T505</f>
        <v>0</v>
      </c>
      <c r="N505" s="11" t="str">
        <f>'Dig1703'!U505</f>
        <v>N</v>
      </c>
      <c r="O505" s="11" t="s">
        <v>831</v>
      </c>
      <c r="P505" s="11" t="s">
        <v>589</v>
      </c>
    </row>
    <row r="506" spans="1:16" x14ac:dyDescent="0.25">
      <c r="A506" s="16" t="s">
        <v>1873</v>
      </c>
      <c r="B506" s="11" t="s">
        <v>808</v>
      </c>
      <c r="C506" s="11" t="s">
        <v>87</v>
      </c>
      <c r="D506" s="17">
        <f>1*'Dig1703'!J506</f>
        <v>5.49</v>
      </c>
      <c r="E506" s="17">
        <f>1*'Dig1703'!L506</f>
        <v>5.49</v>
      </c>
      <c r="F506" s="9" t="str">
        <f>'Dig1703'!M506</f>
        <v>N</v>
      </c>
      <c r="G506" s="17">
        <f>1*'Dig1703'!N506</f>
        <v>5.49</v>
      </c>
      <c r="H506" s="9" t="str">
        <f>'Dig1703'!O506</f>
        <v>N</v>
      </c>
      <c r="I506" s="17">
        <f>1*'Dig1703'!P506</f>
        <v>5.49</v>
      </c>
      <c r="J506" s="9" t="str">
        <f>'Dig1703'!Q506</f>
        <v>N</v>
      </c>
      <c r="K506" s="17">
        <f>1*'Dig1703'!R506</f>
        <v>5.49</v>
      </c>
      <c r="L506" s="9" t="str">
        <f>'Dig1703'!S506</f>
        <v>N</v>
      </c>
      <c r="M506" s="17">
        <f>1*'Dig1703'!T506</f>
        <v>0</v>
      </c>
      <c r="N506" s="11" t="str">
        <f>'Dig1703'!U506</f>
        <v>N</v>
      </c>
      <c r="O506" s="11" t="s">
        <v>75</v>
      </c>
      <c r="P506" s="11" t="s">
        <v>210</v>
      </c>
    </row>
    <row r="507" spans="1:16" x14ac:dyDescent="0.25">
      <c r="A507" s="16" t="s">
        <v>1873</v>
      </c>
      <c r="B507" s="11" t="s">
        <v>808</v>
      </c>
      <c r="C507" s="11" t="s">
        <v>89</v>
      </c>
      <c r="D507" s="17">
        <f>1*'Dig1703'!J507</f>
        <v>8.5500000000000007</v>
      </c>
      <c r="E507" s="17">
        <f>1*'Dig1703'!L507</f>
        <v>8.5500000000000007</v>
      </c>
      <c r="F507" s="9" t="str">
        <f>'Dig1703'!M507</f>
        <v>N</v>
      </c>
      <c r="G507" s="17">
        <f>1*'Dig1703'!N507</f>
        <v>8.5500000000000007</v>
      </c>
      <c r="H507" s="9" t="str">
        <f>'Dig1703'!O507</f>
        <v>N</v>
      </c>
      <c r="I507" s="17">
        <f>1*'Dig1703'!P507</f>
        <v>8.5500000000000007</v>
      </c>
      <c r="J507" s="9" t="str">
        <f>'Dig1703'!Q507</f>
        <v>N</v>
      </c>
      <c r="K507" s="17">
        <f>1*'Dig1703'!R507</f>
        <v>8.5500000000000007</v>
      </c>
      <c r="L507" s="9" t="str">
        <f>'Dig1703'!S507</f>
        <v>N</v>
      </c>
      <c r="M507" s="17">
        <f>1*'Dig1703'!T507</f>
        <v>0</v>
      </c>
      <c r="N507" s="11" t="str">
        <f>'Dig1703'!U507</f>
        <v>N</v>
      </c>
      <c r="O507" s="11" t="s">
        <v>833</v>
      </c>
      <c r="P507" s="11" t="s">
        <v>92</v>
      </c>
    </row>
    <row r="508" spans="1:16" x14ac:dyDescent="0.25">
      <c r="A508" s="16" t="s">
        <v>1873</v>
      </c>
      <c r="B508" s="11" t="s">
        <v>808</v>
      </c>
      <c r="C508" s="11" t="s">
        <v>93</v>
      </c>
      <c r="D508" s="17">
        <f>1*'Dig1703'!J508</f>
        <v>52.99</v>
      </c>
      <c r="E508" s="17">
        <f>1*'Dig1703'!L508</f>
        <v>52.99</v>
      </c>
      <c r="F508" s="9" t="str">
        <f>'Dig1703'!M508</f>
        <v>N</v>
      </c>
      <c r="G508" s="17">
        <f>1*'Dig1703'!N508</f>
        <v>52.99</v>
      </c>
      <c r="H508" s="9" t="str">
        <f>'Dig1703'!O508</f>
        <v>N</v>
      </c>
      <c r="I508" s="17">
        <f>1*'Dig1703'!P508</f>
        <v>52.99</v>
      </c>
      <c r="J508" s="9" t="str">
        <f>'Dig1703'!Q508</f>
        <v>N</v>
      </c>
      <c r="K508" s="17">
        <f>1*'Dig1703'!R508</f>
        <v>52.99</v>
      </c>
      <c r="L508" s="9" t="str">
        <f>'Dig1703'!S508</f>
        <v>N</v>
      </c>
      <c r="M508" s="17">
        <f>1*'Dig1703'!T508</f>
        <v>0</v>
      </c>
      <c r="N508" s="11" t="str">
        <f>'Dig1703'!U508</f>
        <v>N</v>
      </c>
      <c r="O508" s="11" t="s">
        <v>75</v>
      </c>
      <c r="P508" s="11" t="s">
        <v>836</v>
      </c>
    </row>
    <row r="509" spans="1:16" x14ac:dyDescent="0.25">
      <c r="A509" s="16" t="s">
        <v>1873</v>
      </c>
      <c r="B509" s="11" t="s">
        <v>808</v>
      </c>
      <c r="C509" s="11" t="s">
        <v>95</v>
      </c>
      <c r="D509" s="17">
        <f>1*'Dig1703'!J509</f>
        <v>8.59</v>
      </c>
      <c r="E509" s="17">
        <f>1*'Dig1703'!L509</f>
        <v>8.59</v>
      </c>
      <c r="F509" s="9" t="str">
        <f>'Dig1703'!M509</f>
        <v>N</v>
      </c>
      <c r="G509" s="17">
        <f>1*'Dig1703'!N509</f>
        <v>8.59</v>
      </c>
      <c r="H509" s="9" t="str">
        <f>'Dig1703'!O509</f>
        <v>N</v>
      </c>
      <c r="I509" s="17">
        <f>1*'Dig1703'!P509</f>
        <v>8.99</v>
      </c>
      <c r="J509" s="9" t="str">
        <f>'Dig1703'!Q509</f>
        <v>N</v>
      </c>
      <c r="K509" s="17">
        <f>1*'Dig1703'!R509</f>
        <v>8.99</v>
      </c>
      <c r="L509" s="9" t="str">
        <f>'Dig1703'!S509</f>
        <v>N</v>
      </c>
      <c r="M509" s="17">
        <f>1*'Dig1703'!T509</f>
        <v>0</v>
      </c>
      <c r="N509" s="11" t="str">
        <f>'Dig1703'!U509</f>
        <v>N</v>
      </c>
      <c r="O509" s="11" t="s">
        <v>837</v>
      </c>
      <c r="P509" s="11" t="s">
        <v>1924</v>
      </c>
    </row>
    <row r="510" spans="1:16" x14ac:dyDescent="0.25">
      <c r="A510" s="16" t="s">
        <v>1873</v>
      </c>
      <c r="B510" s="11" t="s">
        <v>808</v>
      </c>
      <c r="C510" s="11" t="s">
        <v>99</v>
      </c>
      <c r="D510" s="17">
        <f>1*'Dig1703'!J510</f>
        <v>10.49</v>
      </c>
      <c r="E510" s="17">
        <f>1*'Dig1703'!L510</f>
        <v>10.49</v>
      </c>
      <c r="F510" s="9" t="str">
        <f>'Dig1703'!M510</f>
        <v>N</v>
      </c>
      <c r="G510" s="17">
        <f>1*'Dig1703'!N510</f>
        <v>10.49</v>
      </c>
      <c r="H510" s="9" t="str">
        <f>'Dig1703'!O510</f>
        <v>N</v>
      </c>
      <c r="I510" s="17">
        <f>1*'Dig1703'!P510</f>
        <v>9.5500000000000007</v>
      </c>
      <c r="J510" s="9" t="str">
        <f>'Dig1703'!Q510</f>
        <v>N</v>
      </c>
      <c r="K510" s="17">
        <f>1*'Dig1703'!R510</f>
        <v>9.5500000000000007</v>
      </c>
      <c r="L510" s="9" t="str">
        <f>'Dig1703'!S510</f>
        <v>N</v>
      </c>
      <c r="M510" s="17">
        <f>1*'Dig1703'!T510</f>
        <v>0</v>
      </c>
      <c r="N510" s="11" t="str">
        <f>'Dig1703'!U510</f>
        <v>N</v>
      </c>
      <c r="O510" s="11" t="s">
        <v>839</v>
      </c>
      <c r="P510" s="11" t="s">
        <v>840</v>
      </c>
    </row>
    <row r="511" spans="1:16" x14ac:dyDescent="0.25">
      <c r="A511" s="16" t="s">
        <v>1873</v>
      </c>
      <c r="B511" s="11" t="s">
        <v>808</v>
      </c>
      <c r="C511" s="11" t="s">
        <v>103</v>
      </c>
      <c r="D511" s="17">
        <f>1*'Dig1703'!J511</f>
        <v>11.98</v>
      </c>
      <c r="E511" s="17">
        <f>1*'Dig1703'!L511</f>
        <v>11.98</v>
      </c>
      <c r="F511" s="9" t="str">
        <f>'Dig1703'!M511</f>
        <v>N</v>
      </c>
      <c r="G511" s="17">
        <f>1*'Dig1703'!N511</f>
        <v>11.98</v>
      </c>
      <c r="H511" s="9" t="str">
        <f>'Dig1703'!O511</f>
        <v>N</v>
      </c>
      <c r="I511" s="17">
        <f>1*'Dig1703'!P511</f>
        <v>11.98</v>
      </c>
      <c r="J511" s="9" t="str">
        <f>'Dig1703'!Q511</f>
        <v>N</v>
      </c>
      <c r="K511" s="17">
        <f>1*'Dig1703'!R511</f>
        <v>11.98</v>
      </c>
      <c r="L511" s="9" t="str">
        <f>'Dig1703'!S511</f>
        <v>N</v>
      </c>
      <c r="M511" s="17">
        <f>1*'Dig1703'!T511</f>
        <v>0</v>
      </c>
      <c r="N511" s="11" t="str">
        <f>'Dig1703'!U511</f>
        <v>N</v>
      </c>
      <c r="O511" s="11" t="s">
        <v>719</v>
      </c>
      <c r="P511" s="11" t="s">
        <v>1925</v>
      </c>
    </row>
    <row r="512" spans="1:16" x14ac:dyDescent="0.25">
      <c r="A512" s="16" t="s">
        <v>1873</v>
      </c>
      <c r="B512" s="11" t="s">
        <v>808</v>
      </c>
      <c r="C512" s="11" t="s">
        <v>107</v>
      </c>
      <c r="D512" s="17">
        <f>1*'Dig1703'!J512</f>
        <v>25.99</v>
      </c>
      <c r="E512" s="17">
        <f>1*'Dig1703'!L512</f>
        <v>25.99</v>
      </c>
      <c r="F512" s="9" t="str">
        <f>'Dig1703'!M512</f>
        <v>N</v>
      </c>
      <c r="G512" s="17">
        <f>1*'Dig1703'!N512</f>
        <v>25.99</v>
      </c>
      <c r="H512" s="9" t="str">
        <f>'Dig1703'!O512</f>
        <v>N</v>
      </c>
      <c r="I512" s="17">
        <f>1*'Dig1703'!P512</f>
        <v>25.99</v>
      </c>
      <c r="J512" s="9" t="str">
        <f>'Dig1703'!Q512</f>
        <v>N</v>
      </c>
      <c r="K512" s="17">
        <f>1*'Dig1703'!R512</f>
        <v>25.99</v>
      </c>
      <c r="L512" s="9" t="str">
        <f>'Dig1703'!S512</f>
        <v>N</v>
      </c>
      <c r="M512" s="17">
        <f>1*'Dig1703'!T512</f>
        <v>0</v>
      </c>
      <c r="N512" s="11" t="str">
        <f>'Dig1703'!U512</f>
        <v>N</v>
      </c>
      <c r="O512" s="11" t="s">
        <v>842</v>
      </c>
      <c r="P512" s="11" t="s">
        <v>518</v>
      </c>
    </row>
    <row r="513" spans="1:16" x14ac:dyDescent="0.25">
      <c r="A513" s="16" t="s">
        <v>1873</v>
      </c>
      <c r="B513" s="11" t="s">
        <v>808</v>
      </c>
      <c r="C513" s="11" t="s">
        <v>111</v>
      </c>
      <c r="D513" s="17">
        <f>1*'Dig1703'!J513</f>
        <v>13.79</v>
      </c>
      <c r="E513" s="17">
        <f>1*'Dig1703'!L513</f>
        <v>13.79</v>
      </c>
      <c r="F513" s="9" t="str">
        <f>'Dig1703'!M513</f>
        <v>N</v>
      </c>
      <c r="G513" s="17">
        <f>1*'Dig1703'!N513</f>
        <v>13.79</v>
      </c>
      <c r="H513" s="9" t="str">
        <f>'Dig1703'!O513</f>
        <v>N</v>
      </c>
      <c r="I513" s="17">
        <f>1*'Dig1703'!P513</f>
        <v>13.79</v>
      </c>
      <c r="J513" s="9" t="str">
        <f>'Dig1703'!Q513</f>
        <v>N</v>
      </c>
      <c r="K513" s="17">
        <f>1*'Dig1703'!R513</f>
        <v>13.79</v>
      </c>
      <c r="L513" s="9" t="str">
        <f>'Dig1703'!S513</f>
        <v>N</v>
      </c>
      <c r="M513" s="17">
        <f>1*'Dig1703'!T513</f>
        <v>0</v>
      </c>
      <c r="N513" s="11" t="str">
        <f>'Dig1703'!U513</f>
        <v>N</v>
      </c>
      <c r="O513" s="11" t="s">
        <v>843</v>
      </c>
      <c r="P513" s="11" t="s">
        <v>1926</v>
      </c>
    </row>
    <row r="514" spans="1:16" x14ac:dyDescent="0.25">
      <c r="A514" s="16" t="s">
        <v>1873</v>
      </c>
      <c r="B514" s="11" t="s">
        <v>808</v>
      </c>
      <c r="C514" s="11" t="s">
        <v>116</v>
      </c>
      <c r="D514" s="17">
        <f>1*'Dig1703'!J514</f>
        <v>6.98</v>
      </c>
      <c r="E514" s="17">
        <f>1*'Dig1703'!L514</f>
        <v>6.98</v>
      </c>
      <c r="F514" s="9" t="str">
        <f>'Dig1703'!M514</f>
        <v>N</v>
      </c>
      <c r="G514" s="17">
        <f>1*'Dig1703'!N514</f>
        <v>6.98</v>
      </c>
      <c r="H514" s="9" t="str">
        <f>'Dig1703'!O514</f>
        <v>N</v>
      </c>
      <c r="I514" s="17">
        <f>1*'Dig1703'!P514</f>
        <v>6.98</v>
      </c>
      <c r="J514" s="9" t="str">
        <f>'Dig1703'!Q514</f>
        <v>N</v>
      </c>
      <c r="K514" s="17">
        <f>1*'Dig1703'!R514</f>
        <v>6.98</v>
      </c>
      <c r="L514" s="9" t="str">
        <f>'Dig1703'!S514</f>
        <v>N</v>
      </c>
      <c r="M514" s="17">
        <f>1*'Dig1703'!T514</f>
        <v>0</v>
      </c>
      <c r="N514" s="11" t="str">
        <f>'Dig1703'!U514</f>
        <v>N</v>
      </c>
      <c r="O514" s="11" t="s">
        <v>846</v>
      </c>
      <c r="P514" s="11" t="s">
        <v>119</v>
      </c>
    </row>
    <row r="515" spans="1:16" x14ac:dyDescent="0.25">
      <c r="A515" s="16" t="s">
        <v>1873</v>
      </c>
      <c r="B515" s="11" t="s">
        <v>808</v>
      </c>
      <c r="C515" s="11" t="s">
        <v>120</v>
      </c>
      <c r="D515" s="17">
        <f>1*'Dig1703'!J515</f>
        <v>9.59</v>
      </c>
      <c r="E515" s="17">
        <f>1*'Dig1703'!L515</f>
        <v>9.59</v>
      </c>
      <c r="F515" s="9" t="str">
        <f>'Dig1703'!M515</f>
        <v>N</v>
      </c>
      <c r="G515" s="17">
        <f>1*'Dig1703'!N515</f>
        <v>9.59</v>
      </c>
      <c r="H515" s="9" t="str">
        <f>'Dig1703'!O515</f>
        <v>N</v>
      </c>
      <c r="I515" s="17">
        <f>1*'Dig1703'!P515</f>
        <v>9.59</v>
      </c>
      <c r="J515" s="9" t="str">
        <f>'Dig1703'!Q515</f>
        <v>N</v>
      </c>
      <c r="K515" s="17">
        <f>1*'Dig1703'!R515</f>
        <v>9.59</v>
      </c>
      <c r="L515" s="9" t="str">
        <f>'Dig1703'!S515</f>
        <v>N</v>
      </c>
      <c r="M515" s="17">
        <f>1*'Dig1703'!T515</f>
        <v>0</v>
      </c>
      <c r="N515" s="11" t="str">
        <f>'Dig1703'!U515</f>
        <v>N</v>
      </c>
      <c r="O515" s="11" t="s">
        <v>597</v>
      </c>
      <c r="P515" s="11" t="s">
        <v>848</v>
      </c>
    </row>
    <row r="516" spans="1:16" x14ac:dyDescent="0.25">
      <c r="A516" s="16" t="s">
        <v>1873</v>
      </c>
      <c r="B516" s="11" t="s">
        <v>808</v>
      </c>
      <c r="C516" s="11" t="s">
        <v>124</v>
      </c>
      <c r="D516" s="17">
        <f>1*'Dig1703'!J516</f>
        <v>1.99</v>
      </c>
      <c r="E516" s="17">
        <f>1*'Dig1703'!L516</f>
        <v>1.89</v>
      </c>
      <c r="F516" s="9" t="str">
        <f>'Dig1703'!M516</f>
        <v>N</v>
      </c>
      <c r="G516" s="17">
        <f>1*'Dig1703'!N516</f>
        <v>1.89</v>
      </c>
      <c r="H516" s="9" t="str">
        <f>'Dig1703'!O516</f>
        <v>N</v>
      </c>
      <c r="I516" s="17">
        <f>1*'Dig1703'!P516</f>
        <v>1.89</v>
      </c>
      <c r="J516" s="9" t="str">
        <f>'Dig1703'!Q516</f>
        <v>N</v>
      </c>
      <c r="K516" s="17">
        <f>1*'Dig1703'!R516</f>
        <v>1.89</v>
      </c>
      <c r="L516" s="9" t="str">
        <f>'Dig1703'!S516</f>
        <v>N</v>
      </c>
      <c r="M516" s="17">
        <f>1*'Dig1703'!T516</f>
        <v>0</v>
      </c>
      <c r="N516" s="11" t="str">
        <f>'Dig1703'!U516</f>
        <v>N</v>
      </c>
      <c r="O516" s="11" t="s">
        <v>127</v>
      </c>
      <c r="P516" s="11" t="s">
        <v>128</v>
      </c>
    </row>
    <row r="517" spans="1:16" x14ac:dyDescent="0.25">
      <c r="A517" s="16" t="s">
        <v>1873</v>
      </c>
      <c r="B517" s="11" t="s">
        <v>808</v>
      </c>
      <c r="C517" s="11" t="s">
        <v>129</v>
      </c>
      <c r="D517" s="17">
        <f>1*'Dig1703'!J517</f>
        <v>1.99</v>
      </c>
      <c r="E517" s="17">
        <f>1*'Dig1703'!L517</f>
        <v>1.89</v>
      </c>
      <c r="F517" s="9" t="str">
        <f>'Dig1703'!M517</f>
        <v>N</v>
      </c>
      <c r="G517" s="17">
        <f>1*'Dig1703'!N517</f>
        <v>1.89</v>
      </c>
      <c r="H517" s="9" t="str">
        <f>'Dig1703'!O517</f>
        <v>N</v>
      </c>
      <c r="I517" s="17">
        <f>1*'Dig1703'!P517</f>
        <v>1.89</v>
      </c>
      <c r="J517" s="9" t="str">
        <f>'Dig1703'!Q517</f>
        <v>N</v>
      </c>
      <c r="K517" s="17">
        <f>1*'Dig1703'!R517</f>
        <v>1.89</v>
      </c>
      <c r="L517" s="9" t="str">
        <f>'Dig1703'!S517</f>
        <v>N</v>
      </c>
      <c r="M517" s="17">
        <f>1*'Dig1703'!T517</f>
        <v>0</v>
      </c>
      <c r="N517" s="11" t="str">
        <f>'Dig1703'!U517</f>
        <v>N</v>
      </c>
      <c r="O517" s="11" t="s">
        <v>127</v>
      </c>
      <c r="P517" s="11" t="s">
        <v>1927</v>
      </c>
    </row>
    <row r="518" spans="1:16" x14ac:dyDescent="0.25">
      <c r="A518" s="16" t="s">
        <v>1873</v>
      </c>
      <c r="B518" s="11" t="s">
        <v>808</v>
      </c>
      <c r="C518" s="11" t="s">
        <v>132</v>
      </c>
      <c r="D518" s="17">
        <f>1*'Dig1703'!J518</f>
        <v>10.49</v>
      </c>
      <c r="E518" s="17">
        <f>1*'Dig1703'!L518</f>
        <v>10.49</v>
      </c>
      <c r="F518" s="9" t="str">
        <f>'Dig1703'!M518</f>
        <v>N</v>
      </c>
      <c r="G518" s="17">
        <f>1*'Dig1703'!N518</f>
        <v>10.49</v>
      </c>
      <c r="H518" s="9" t="str">
        <f>'Dig1703'!O518</f>
        <v>N</v>
      </c>
      <c r="I518" s="17">
        <f>1*'Dig1703'!P518</f>
        <v>10.49</v>
      </c>
      <c r="J518" s="9" t="str">
        <f>'Dig1703'!Q518</f>
        <v>N</v>
      </c>
      <c r="K518" s="17">
        <f>1*'Dig1703'!R518</f>
        <v>10.49</v>
      </c>
      <c r="L518" s="9" t="str">
        <f>'Dig1703'!S518</f>
        <v>N</v>
      </c>
      <c r="M518" s="17">
        <f>1*'Dig1703'!T518</f>
        <v>0</v>
      </c>
      <c r="N518" s="11" t="str">
        <f>'Dig1703'!U518</f>
        <v>N</v>
      </c>
      <c r="O518" s="11" t="s">
        <v>462</v>
      </c>
      <c r="P518" s="11" t="s">
        <v>850</v>
      </c>
    </row>
    <row r="519" spans="1:16" x14ac:dyDescent="0.25">
      <c r="A519" s="16" t="s">
        <v>1873</v>
      </c>
      <c r="B519" s="11" t="s">
        <v>808</v>
      </c>
      <c r="C519" s="11" t="s">
        <v>137</v>
      </c>
      <c r="D519" s="17">
        <f>1*'Dig1703'!J519</f>
        <v>4.59</v>
      </c>
      <c r="E519" s="17">
        <f>1*'Dig1703'!L519</f>
        <v>4.8899999999999997</v>
      </c>
      <c r="F519" s="9" t="str">
        <f>'Dig1703'!M519</f>
        <v>N</v>
      </c>
      <c r="G519" s="17">
        <f>1*'Dig1703'!N519</f>
        <v>4.8899999999999997</v>
      </c>
      <c r="H519" s="9" t="str">
        <f>'Dig1703'!O519</f>
        <v>N</v>
      </c>
      <c r="I519" s="17">
        <f>1*'Dig1703'!P519</f>
        <v>4.8899999999999997</v>
      </c>
      <c r="J519" s="9" t="str">
        <f>'Dig1703'!Q519</f>
        <v>N</v>
      </c>
      <c r="K519" s="17">
        <f>1*'Dig1703'!R519</f>
        <v>4.8899999999999997</v>
      </c>
      <c r="L519" s="9" t="str">
        <f>'Dig1703'!S519</f>
        <v>N</v>
      </c>
      <c r="M519" s="17">
        <f>1*'Dig1703'!T519</f>
        <v>0</v>
      </c>
      <c r="N519" s="11" t="str">
        <f>'Dig1703'!U519</f>
        <v>N</v>
      </c>
      <c r="O519" s="11" t="s">
        <v>462</v>
      </c>
      <c r="P519" s="11" t="s">
        <v>601</v>
      </c>
    </row>
    <row r="520" spans="1:16" x14ac:dyDescent="0.25">
      <c r="A520" s="16" t="s">
        <v>1873</v>
      </c>
      <c r="B520" s="11" t="s">
        <v>808</v>
      </c>
      <c r="C520" s="11" t="s">
        <v>141</v>
      </c>
      <c r="D520" s="17">
        <f>1*'Dig1703'!J520</f>
        <v>4.29</v>
      </c>
      <c r="E520" s="17">
        <f>1*'Dig1703'!L520</f>
        <v>4.29</v>
      </c>
      <c r="F520" s="9" t="str">
        <f>'Dig1703'!M520</f>
        <v>N</v>
      </c>
      <c r="G520" s="17">
        <f>1*'Dig1703'!N520</f>
        <v>4.29</v>
      </c>
      <c r="H520" s="9" t="str">
        <f>'Dig1703'!O520</f>
        <v>N</v>
      </c>
      <c r="I520" s="17">
        <f>1*'Dig1703'!P520</f>
        <v>4.29</v>
      </c>
      <c r="J520" s="9" t="str">
        <f>'Dig1703'!Q520</f>
        <v>N</v>
      </c>
      <c r="K520" s="17">
        <f>1*'Dig1703'!R520</f>
        <v>4.29</v>
      </c>
      <c r="L520" s="9" t="str">
        <f>'Dig1703'!S520</f>
        <v>N</v>
      </c>
      <c r="M520" s="17">
        <f>1*'Dig1703'!T520</f>
        <v>0</v>
      </c>
      <c r="N520" s="11" t="str">
        <f>'Dig1703'!U520</f>
        <v>N</v>
      </c>
      <c r="O520" s="11" t="s">
        <v>470</v>
      </c>
      <c r="P520" s="11" t="s">
        <v>852</v>
      </c>
    </row>
    <row r="521" spans="1:16" x14ac:dyDescent="0.25">
      <c r="A521" s="16" t="s">
        <v>1873</v>
      </c>
      <c r="B521" s="11" t="s">
        <v>808</v>
      </c>
      <c r="C521" s="11" t="s">
        <v>145</v>
      </c>
      <c r="D521" s="17">
        <f>1*'Dig1703'!J521</f>
        <v>5.49</v>
      </c>
      <c r="E521" s="17">
        <f>1*'Dig1703'!L521</f>
        <v>5.49</v>
      </c>
      <c r="F521" s="9" t="str">
        <f>'Dig1703'!M521</f>
        <v>N</v>
      </c>
      <c r="G521" s="17">
        <f>1*'Dig1703'!N521</f>
        <v>5.49</v>
      </c>
      <c r="H521" s="9" t="str">
        <f>'Dig1703'!O521</f>
        <v>N</v>
      </c>
      <c r="I521" s="17">
        <f>1*'Dig1703'!P521</f>
        <v>5.49</v>
      </c>
      <c r="J521" s="9" t="str">
        <f>'Dig1703'!Q521</f>
        <v>N</v>
      </c>
      <c r="K521" s="17">
        <f>1*'Dig1703'!R521</f>
        <v>5.49</v>
      </c>
      <c r="L521" s="9" t="str">
        <f>'Dig1703'!S521</f>
        <v>N</v>
      </c>
      <c r="M521" s="17">
        <f>1*'Dig1703'!T521</f>
        <v>0</v>
      </c>
      <c r="N521" s="11" t="str">
        <f>'Dig1703'!U521</f>
        <v>N</v>
      </c>
      <c r="O521" s="11" t="s">
        <v>734</v>
      </c>
      <c r="P521" s="11" t="s">
        <v>1537</v>
      </c>
    </row>
    <row r="522" spans="1:16" x14ac:dyDescent="0.25">
      <c r="A522" s="16" t="s">
        <v>1873</v>
      </c>
      <c r="B522" s="11" t="s">
        <v>808</v>
      </c>
      <c r="C522" s="11" t="s">
        <v>149</v>
      </c>
      <c r="D522" s="17">
        <f>1*'Dig1703'!J522</f>
        <v>6.39</v>
      </c>
      <c r="E522" s="17">
        <f>1*'Dig1703'!L522</f>
        <v>6.39</v>
      </c>
      <c r="F522" s="9" t="str">
        <f>'Dig1703'!M522</f>
        <v>N</v>
      </c>
      <c r="G522" s="17">
        <f>1*'Dig1703'!N522</f>
        <v>6.39</v>
      </c>
      <c r="H522" s="9" t="str">
        <f>'Dig1703'!O522</f>
        <v>N</v>
      </c>
      <c r="I522" s="17">
        <f>1*'Dig1703'!P522</f>
        <v>6.39</v>
      </c>
      <c r="J522" s="9" t="str">
        <f>'Dig1703'!Q522</f>
        <v>N</v>
      </c>
      <c r="K522" s="17">
        <f>1*'Dig1703'!R522</f>
        <v>6.39</v>
      </c>
      <c r="L522" s="9" t="str">
        <f>'Dig1703'!S522</f>
        <v>N</v>
      </c>
      <c r="M522" s="17">
        <f>1*'Dig1703'!T522</f>
        <v>0</v>
      </c>
      <c r="N522" s="11" t="str">
        <f>'Dig1703'!U522</f>
        <v>N</v>
      </c>
      <c r="O522" s="11" t="s">
        <v>151</v>
      </c>
      <c r="P522" s="11" t="s">
        <v>855</v>
      </c>
    </row>
    <row r="523" spans="1:16" x14ac:dyDescent="0.25">
      <c r="A523" s="16" t="s">
        <v>1873</v>
      </c>
      <c r="B523" s="11" t="s">
        <v>808</v>
      </c>
      <c r="C523" s="11" t="s">
        <v>153</v>
      </c>
      <c r="D523" s="17">
        <f>1*'Dig1703'!J523</f>
        <v>1.1499999999999999</v>
      </c>
      <c r="E523" s="17">
        <f>1*'Dig1703'!L523</f>
        <v>1.1499999999999999</v>
      </c>
      <c r="F523" s="9" t="str">
        <f>'Dig1703'!M523</f>
        <v>N</v>
      </c>
      <c r="G523" s="17">
        <f>1*'Dig1703'!N523</f>
        <v>1.1499999999999999</v>
      </c>
      <c r="H523" s="9" t="str">
        <f>'Dig1703'!O523</f>
        <v>N</v>
      </c>
      <c r="I523" s="17">
        <f>1*'Dig1703'!P523</f>
        <v>1.1499999999999999</v>
      </c>
      <c r="J523" s="9" t="str">
        <f>'Dig1703'!Q523</f>
        <v>N</v>
      </c>
      <c r="K523" s="17">
        <f>1*'Dig1703'!R523</f>
        <v>1.1499999999999999</v>
      </c>
      <c r="L523" s="9" t="str">
        <f>'Dig1703'!S523</f>
        <v>N</v>
      </c>
      <c r="M523" s="17">
        <f>1*'Dig1703'!T523</f>
        <v>0</v>
      </c>
      <c r="N523" s="11" t="str">
        <f>'Dig1703'!U523</f>
        <v>N</v>
      </c>
      <c r="O523" s="11" t="s">
        <v>155</v>
      </c>
      <c r="P523" s="11" t="s">
        <v>1576</v>
      </c>
    </row>
    <row r="524" spans="1:16" x14ac:dyDescent="0.25">
      <c r="A524" s="16" t="s">
        <v>1873</v>
      </c>
      <c r="B524" s="11" t="s">
        <v>808</v>
      </c>
      <c r="C524" s="11" t="s">
        <v>157</v>
      </c>
      <c r="D524" s="17">
        <f>1*'Dig1703'!J524</f>
        <v>6.49</v>
      </c>
      <c r="E524" s="17">
        <f>1*'Dig1703'!L524</f>
        <v>6.49</v>
      </c>
      <c r="F524" s="9" t="str">
        <f>'Dig1703'!M524</f>
        <v>N</v>
      </c>
      <c r="G524" s="17">
        <f>1*'Dig1703'!N524</f>
        <v>6.49</v>
      </c>
      <c r="H524" s="9" t="str">
        <f>'Dig1703'!O524</f>
        <v>N</v>
      </c>
      <c r="I524" s="17">
        <f>1*'Dig1703'!P524</f>
        <v>6.49</v>
      </c>
      <c r="J524" s="9" t="str">
        <f>'Dig1703'!Q524</f>
        <v>N</v>
      </c>
      <c r="K524" s="17">
        <f>1*'Dig1703'!R524</f>
        <v>6.49</v>
      </c>
      <c r="L524" s="9" t="str">
        <f>'Dig1703'!S524</f>
        <v>N</v>
      </c>
      <c r="M524" s="17">
        <f>1*'Dig1703'!T524</f>
        <v>0</v>
      </c>
      <c r="N524" s="11" t="str">
        <f>'Dig1703'!U524</f>
        <v>N</v>
      </c>
      <c r="O524" s="11" t="s">
        <v>857</v>
      </c>
      <c r="P524" s="11" t="s">
        <v>566</v>
      </c>
    </row>
    <row r="525" spans="1:16" x14ac:dyDescent="0.25">
      <c r="A525" s="16" t="s">
        <v>1873</v>
      </c>
      <c r="B525" s="11" t="s">
        <v>808</v>
      </c>
      <c r="C525" s="11" t="s">
        <v>160</v>
      </c>
      <c r="D525" s="17">
        <f>1*'Dig1703'!J525</f>
        <v>3.99</v>
      </c>
      <c r="E525" s="17">
        <f>1*'Dig1703'!L525</f>
        <v>3.99</v>
      </c>
      <c r="F525" s="9" t="str">
        <f>'Dig1703'!M525</f>
        <v>N</v>
      </c>
      <c r="G525" s="17">
        <f>1*'Dig1703'!N525</f>
        <v>3.99</v>
      </c>
      <c r="H525" s="9" t="str">
        <f>'Dig1703'!O525</f>
        <v>N</v>
      </c>
      <c r="I525" s="17">
        <f>1*'Dig1703'!P525</f>
        <v>3.99</v>
      </c>
      <c r="J525" s="9" t="str">
        <f>'Dig1703'!Q525</f>
        <v>N</v>
      </c>
      <c r="K525" s="17">
        <f>1*'Dig1703'!R525</f>
        <v>3.99</v>
      </c>
      <c r="L525" s="9" t="str">
        <f>'Dig1703'!S525</f>
        <v>N</v>
      </c>
      <c r="M525" s="17">
        <f>1*'Dig1703'!T525</f>
        <v>0</v>
      </c>
      <c r="N525" s="11" t="str">
        <f>'Dig1703'!U525</f>
        <v>N</v>
      </c>
      <c r="O525" s="11" t="s">
        <v>162</v>
      </c>
      <c r="P525" s="11" t="s">
        <v>566</v>
      </c>
    </row>
    <row r="526" spans="1:16" x14ac:dyDescent="0.25">
      <c r="A526" s="16" t="s">
        <v>1873</v>
      </c>
      <c r="B526" s="11" t="s">
        <v>808</v>
      </c>
      <c r="C526" s="11" t="s">
        <v>163</v>
      </c>
      <c r="D526" s="17">
        <f>1*'Dig1703'!J526</f>
        <v>5.15</v>
      </c>
      <c r="E526" s="17">
        <f>1*'Dig1703'!L526</f>
        <v>5.15</v>
      </c>
      <c r="F526" s="9" t="str">
        <f>'Dig1703'!M526</f>
        <v>N</v>
      </c>
      <c r="G526" s="17">
        <f>1*'Dig1703'!N526</f>
        <v>5.15</v>
      </c>
      <c r="H526" s="9" t="str">
        <f>'Dig1703'!O526</f>
        <v>N</v>
      </c>
      <c r="I526" s="17">
        <f>1*'Dig1703'!P526</f>
        <v>5.15</v>
      </c>
      <c r="J526" s="9" t="str">
        <f>'Dig1703'!Q526</f>
        <v>N</v>
      </c>
      <c r="K526" s="17">
        <f>1*'Dig1703'!R526</f>
        <v>5.15</v>
      </c>
      <c r="L526" s="9" t="str">
        <f>'Dig1703'!S526</f>
        <v>N</v>
      </c>
      <c r="M526" s="17">
        <f>1*'Dig1703'!T526</f>
        <v>0</v>
      </c>
      <c r="N526" s="11" t="str">
        <f>'Dig1703'!U526</f>
        <v>N</v>
      </c>
      <c r="O526" s="11" t="s">
        <v>859</v>
      </c>
      <c r="P526" s="11" t="s">
        <v>128</v>
      </c>
    </row>
    <row r="527" spans="1:16" x14ac:dyDescent="0.25">
      <c r="A527" s="16" t="s">
        <v>1873</v>
      </c>
      <c r="B527" s="11" t="s">
        <v>808</v>
      </c>
      <c r="C527" s="11" t="s">
        <v>166</v>
      </c>
      <c r="D527" s="17">
        <f>1*'Dig1703'!J527</f>
        <v>2.69</v>
      </c>
      <c r="E527" s="17">
        <f>1*'Dig1703'!L527</f>
        <v>2.69</v>
      </c>
      <c r="F527" s="9" t="str">
        <f>'Dig1703'!M527</f>
        <v>N</v>
      </c>
      <c r="G527" s="17">
        <f>1*'Dig1703'!N527</f>
        <v>2.69</v>
      </c>
      <c r="H527" s="9" t="str">
        <f>'Dig1703'!O527</f>
        <v>N</v>
      </c>
      <c r="I527" s="17">
        <f>1*'Dig1703'!P527</f>
        <v>2.69</v>
      </c>
      <c r="J527" s="9" t="str">
        <f>'Dig1703'!Q527</f>
        <v>N</v>
      </c>
      <c r="K527" s="17">
        <f>1*'Dig1703'!R527</f>
        <v>2.69</v>
      </c>
      <c r="L527" s="9" t="str">
        <f>'Dig1703'!S527</f>
        <v>N</v>
      </c>
      <c r="M527" s="17">
        <f>1*'Dig1703'!T527</f>
        <v>0</v>
      </c>
      <c r="N527" s="11" t="str">
        <f>'Dig1703'!U527</f>
        <v>N</v>
      </c>
      <c r="O527" s="11" t="s">
        <v>860</v>
      </c>
      <c r="P527" s="11" t="s">
        <v>1928</v>
      </c>
    </row>
    <row r="528" spans="1:16" x14ac:dyDescent="0.25">
      <c r="A528" s="16" t="s">
        <v>1873</v>
      </c>
      <c r="B528" s="11" t="s">
        <v>808</v>
      </c>
      <c r="C528" s="11" t="s">
        <v>170</v>
      </c>
      <c r="D528" s="17">
        <f>1*'Dig1703'!J528</f>
        <v>3.99</v>
      </c>
      <c r="E528" s="17">
        <f>1*'Dig1703'!L528</f>
        <v>3.99</v>
      </c>
      <c r="F528" s="9" t="str">
        <f>'Dig1703'!M528</f>
        <v>N</v>
      </c>
      <c r="G528" s="17">
        <f>1*'Dig1703'!N528</f>
        <v>3.99</v>
      </c>
      <c r="H528" s="9" t="str">
        <f>'Dig1703'!O528</f>
        <v>N</v>
      </c>
      <c r="I528" s="17">
        <f>1*'Dig1703'!P528</f>
        <v>3.99</v>
      </c>
      <c r="J528" s="9" t="str">
        <f>'Dig1703'!Q528</f>
        <v>N</v>
      </c>
      <c r="K528" s="17">
        <f>1*'Dig1703'!R528</f>
        <v>3.99</v>
      </c>
      <c r="L528" s="9" t="str">
        <f>'Dig1703'!S528</f>
        <v>N</v>
      </c>
      <c r="M528" s="17">
        <f>1*'Dig1703'!T528</f>
        <v>0</v>
      </c>
      <c r="N528" s="11" t="str">
        <f>'Dig1703'!U528</f>
        <v>N</v>
      </c>
      <c r="O528" s="11" t="s">
        <v>861</v>
      </c>
      <c r="P528" s="11" t="s">
        <v>1891</v>
      </c>
    </row>
    <row r="529" spans="1:16" x14ac:dyDescent="0.25">
      <c r="A529" s="16" t="s">
        <v>1873</v>
      </c>
      <c r="B529" s="11" t="s">
        <v>808</v>
      </c>
      <c r="C529" s="11" t="s">
        <v>174</v>
      </c>
      <c r="D529" s="17">
        <f>1*'Dig1703'!J529</f>
        <v>3.98</v>
      </c>
      <c r="E529" s="17">
        <f>1*'Dig1703'!L529</f>
        <v>3.98</v>
      </c>
      <c r="F529" s="9" t="str">
        <f>'Dig1703'!M529</f>
        <v>N</v>
      </c>
      <c r="G529" s="17">
        <f>1*'Dig1703'!N529</f>
        <v>3.98</v>
      </c>
      <c r="H529" s="9" t="str">
        <f>'Dig1703'!O529</f>
        <v>N</v>
      </c>
      <c r="I529" s="17">
        <f>1*'Dig1703'!P529</f>
        <v>3.98</v>
      </c>
      <c r="J529" s="9" t="str">
        <f>'Dig1703'!Q529</f>
        <v>N</v>
      </c>
      <c r="K529" s="17">
        <f>1*'Dig1703'!R529</f>
        <v>3.98</v>
      </c>
      <c r="L529" s="9" t="str">
        <f>'Dig1703'!S529</f>
        <v>N</v>
      </c>
      <c r="M529" s="17">
        <f>1*'Dig1703'!T529</f>
        <v>0</v>
      </c>
      <c r="N529" s="11" t="str">
        <f>'Dig1703'!U529</f>
        <v>N</v>
      </c>
      <c r="O529" s="11" t="s">
        <v>741</v>
      </c>
      <c r="P529" s="11" t="s">
        <v>1929</v>
      </c>
    </row>
    <row r="530" spans="1:16" x14ac:dyDescent="0.25">
      <c r="A530" s="16" t="s">
        <v>1873</v>
      </c>
      <c r="B530" s="11" t="s">
        <v>808</v>
      </c>
      <c r="C530" s="11" t="s">
        <v>178</v>
      </c>
      <c r="D530" s="17">
        <f>1*'Dig1703'!J530</f>
        <v>4.09</v>
      </c>
      <c r="E530" s="17">
        <f>1*'Dig1703'!L530</f>
        <v>4.09</v>
      </c>
      <c r="F530" s="9" t="str">
        <f>'Dig1703'!M530</f>
        <v>N</v>
      </c>
      <c r="G530" s="17">
        <f>1*'Dig1703'!N530</f>
        <v>4.09</v>
      </c>
      <c r="H530" s="9" t="str">
        <f>'Dig1703'!O530</f>
        <v>N</v>
      </c>
      <c r="I530" s="17">
        <f>1*'Dig1703'!P530</f>
        <v>4.09</v>
      </c>
      <c r="J530" s="9" t="str">
        <f>'Dig1703'!Q530</f>
        <v>N</v>
      </c>
      <c r="K530" s="17">
        <f>1*'Dig1703'!R530</f>
        <v>4.09</v>
      </c>
      <c r="L530" s="9" t="str">
        <f>'Dig1703'!S530</f>
        <v>N</v>
      </c>
      <c r="M530" s="17">
        <f>1*'Dig1703'!T530</f>
        <v>0</v>
      </c>
      <c r="N530" s="11" t="str">
        <f>'Dig1703'!U530</f>
        <v>N</v>
      </c>
      <c r="O530" s="11" t="s">
        <v>861</v>
      </c>
      <c r="P530" s="11" t="s">
        <v>1891</v>
      </c>
    </row>
    <row r="531" spans="1:16" x14ac:dyDescent="0.25">
      <c r="A531" s="16" t="s">
        <v>1873</v>
      </c>
      <c r="B531" s="11" t="s">
        <v>808</v>
      </c>
      <c r="C531" s="11" t="s">
        <v>182</v>
      </c>
      <c r="D531" s="17">
        <f>1*'Dig1703'!J531</f>
        <v>3.49</v>
      </c>
      <c r="E531" s="17">
        <f>1*'Dig1703'!L531</f>
        <v>3.49</v>
      </c>
      <c r="F531" s="9" t="str">
        <f>'Dig1703'!M531</f>
        <v>N</v>
      </c>
      <c r="G531" s="17">
        <f>1*'Dig1703'!N531</f>
        <v>3.49</v>
      </c>
      <c r="H531" s="9" t="str">
        <f>'Dig1703'!O531</f>
        <v>N</v>
      </c>
      <c r="I531" s="17">
        <f>1*'Dig1703'!P531</f>
        <v>3.49</v>
      </c>
      <c r="J531" s="9" t="str">
        <f>'Dig1703'!Q531</f>
        <v>N</v>
      </c>
      <c r="K531" s="17">
        <f>1*'Dig1703'!R531</f>
        <v>3.49</v>
      </c>
      <c r="L531" s="9" t="str">
        <f>'Dig1703'!S531</f>
        <v>N</v>
      </c>
      <c r="M531" s="17">
        <f>1*'Dig1703'!T531</f>
        <v>0</v>
      </c>
      <c r="N531" s="11" t="str">
        <f>'Dig1703'!U531</f>
        <v>N</v>
      </c>
      <c r="O531" s="11" t="s">
        <v>865</v>
      </c>
      <c r="P531" s="11" t="s">
        <v>745</v>
      </c>
    </row>
    <row r="532" spans="1:16" x14ac:dyDescent="0.25">
      <c r="A532" s="16" t="s">
        <v>1873</v>
      </c>
      <c r="B532" s="11" t="s">
        <v>808</v>
      </c>
      <c r="C532" s="11" t="s">
        <v>186</v>
      </c>
      <c r="D532" s="17">
        <f>1*'Dig1703'!J532</f>
        <v>2.19</v>
      </c>
      <c r="E532" s="17">
        <f>1*'Dig1703'!L532</f>
        <v>2.19</v>
      </c>
      <c r="F532" s="9" t="str">
        <f>'Dig1703'!M532</f>
        <v>N</v>
      </c>
      <c r="G532" s="17">
        <f>1*'Dig1703'!N532</f>
        <v>2.19</v>
      </c>
      <c r="H532" s="9" t="str">
        <f>'Dig1703'!O532</f>
        <v>N</v>
      </c>
      <c r="I532" s="17">
        <f>1*'Dig1703'!P532</f>
        <v>2.19</v>
      </c>
      <c r="J532" s="9" t="str">
        <f>'Dig1703'!Q532</f>
        <v>N</v>
      </c>
      <c r="K532" s="17">
        <f>1*'Dig1703'!R532</f>
        <v>2.19</v>
      </c>
      <c r="L532" s="9" t="str">
        <f>'Dig1703'!S532</f>
        <v>N</v>
      </c>
      <c r="M532" s="17">
        <f>1*'Dig1703'!T532</f>
        <v>0</v>
      </c>
      <c r="N532" s="11" t="str">
        <f>'Dig1703'!U532</f>
        <v>N</v>
      </c>
      <c r="O532" s="11" t="s">
        <v>861</v>
      </c>
      <c r="P532" s="11" t="s">
        <v>487</v>
      </c>
    </row>
    <row r="533" spans="1:16" x14ac:dyDescent="0.25">
      <c r="A533" s="16" t="s">
        <v>1873</v>
      </c>
      <c r="B533" s="11" t="s">
        <v>808</v>
      </c>
      <c r="C533" s="11" t="s">
        <v>189</v>
      </c>
      <c r="D533" s="17">
        <f>1*'Dig1703'!J533</f>
        <v>13.98</v>
      </c>
      <c r="E533" s="17">
        <f>1*'Dig1703'!L533</f>
        <v>13.98</v>
      </c>
      <c r="F533" s="9" t="str">
        <f>'Dig1703'!M533</f>
        <v>N</v>
      </c>
      <c r="G533" s="17">
        <f>1*'Dig1703'!N533</f>
        <v>13.98</v>
      </c>
      <c r="H533" s="9" t="str">
        <f>'Dig1703'!O533</f>
        <v>N</v>
      </c>
      <c r="I533" s="17">
        <f>1*'Dig1703'!P533</f>
        <v>13.98</v>
      </c>
      <c r="J533" s="9" t="str">
        <f>'Dig1703'!Q533</f>
        <v>N</v>
      </c>
      <c r="K533" s="17">
        <f>1*'Dig1703'!R533</f>
        <v>13.98</v>
      </c>
      <c r="L533" s="9" t="str">
        <f>'Dig1703'!S533</f>
        <v>N</v>
      </c>
      <c r="M533" s="17">
        <f>1*'Dig1703'!T533</f>
        <v>0</v>
      </c>
      <c r="N533" s="11" t="str">
        <f>'Dig1703'!U533</f>
        <v>N</v>
      </c>
      <c r="O533" s="11"/>
      <c r="P533" s="11" t="s">
        <v>72</v>
      </c>
    </row>
    <row r="534" spans="1:16" x14ac:dyDescent="0.25">
      <c r="A534" s="16" t="s">
        <v>1873</v>
      </c>
      <c r="B534" s="11" t="s">
        <v>808</v>
      </c>
      <c r="C534" s="11" t="s">
        <v>191</v>
      </c>
      <c r="D534" s="17">
        <f>1*'Dig1703'!J534</f>
        <v>5.98</v>
      </c>
      <c r="E534" s="17">
        <f>1*'Dig1703'!L534</f>
        <v>5.98</v>
      </c>
      <c r="F534" s="9" t="str">
        <f>'Dig1703'!M534</f>
        <v>N</v>
      </c>
      <c r="G534" s="17">
        <f>1*'Dig1703'!N534</f>
        <v>5.98</v>
      </c>
      <c r="H534" s="9" t="str">
        <f>'Dig1703'!O534</f>
        <v>N</v>
      </c>
      <c r="I534" s="17">
        <f>1*'Dig1703'!P534</f>
        <v>5.98</v>
      </c>
      <c r="J534" s="9" t="str">
        <f>'Dig1703'!Q534</f>
        <v>N</v>
      </c>
      <c r="K534" s="17">
        <f>1*'Dig1703'!R534</f>
        <v>5.98</v>
      </c>
      <c r="L534" s="9" t="str">
        <f>'Dig1703'!S534</f>
        <v>N</v>
      </c>
      <c r="M534" s="17">
        <f>1*'Dig1703'!T534</f>
        <v>0</v>
      </c>
      <c r="N534" s="11" t="str">
        <f>'Dig1703'!U534</f>
        <v>N</v>
      </c>
      <c r="O534" s="11" t="s">
        <v>867</v>
      </c>
      <c r="P534" s="11" t="s">
        <v>214</v>
      </c>
    </row>
    <row r="535" spans="1:16" x14ac:dyDescent="0.25">
      <c r="A535" s="16" t="s">
        <v>1873</v>
      </c>
      <c r="B535" s="11" t="s">
        <v>808</v>
      </c>
      <c r="C535" s="11" t="s">
        <v>195</v>
      </c>
      <c r="D535" s="17">
        <f>1*'Dig1703'!J535</f>
        <v>11.99</v>
      </c>
      <c r="E535" s="17">
        <f>1*'Dig1703'!L535</f>
        <v>11.99</v>
      </c>
      <c r="F535" s="9" t="str">
        <f>'Dig1703'!M535</f>
        <v>N</v>
      </c>
      <c r="G535" s="17">
        <f>1*'Dig1703'!N535</f>
        <v>11.99</v>
      </c>
      <c r="H535" s="9" t="str">
        <f>'Dig1703'!O535</f>
        <v>N</v>
      </c>
      <c r="I535" s="17">
        <f>1*'Dig1703'!P535</f>
        <v>11.99</v>
      </c>
      <c r="J535" s="9" t="str">
        <f>'Dig1703'!Q535</f>
        <v>N</v>
      </c>
      <c r="K535" s="17">
        <f>1*'Dig1703'!R535</f>
        <v>11.99</v>
      </c>
      <c r="L535" s="9" t="str">
        <f>'Dig1703'!S535</f>
        <v>N</v>
      </c>
      <c r="M535" s="17">
        <f>1*'Dig1703'!T535</f>
        <v>0</v>
      </c>
      <c r="N535" s="11" t="str">
        <f>'Dig1703'!U535</f>
        <v>N</v>
      </c>
      <c r="O535" s="11"/>
      <c r="P535" s="11" t="s">
        <v>72</v>
      </c>
    </row>
    <row r="536" spans="1:16" x14ac:dyDescent="0.25">
      <c r="A536" s="16" t="s">
        <v>1873</v>
      </c>
      <c r="B536" s="11" t="s">
        <v>808</v>
      </c>
      <c r="C536" s="11" t="s">
        <v>198</v>
      </c>
      <c r="D536" s="17">
        <f>1*'Dig1703'!J536</f>
        <v>11.99</v>
      </c>
      <c r="E536" s="17">
        <f>1*'Dig1703'!L536</f>
        <v>11.99</v>
      </c>
      <c r="F536" s="9" t="str">
        <f>'Dig1703'!M536</f>
        <v>N</v>
      </c>
      <c r="G536" s="17">
        <f>1*'Dig1703'!N536</f>
        <v>11.99</v>
      </c>
      <c r="H536" s="9" t="str">
        <f>'Dig1703'!O536</f>
        <v>N</v>
      </c>
      <c r="I536" s="17">
        <f>1*'Dig1703'!P536</f>
        <v>11.99</v>
      </c>
      <c r="J536" s="9" t="str">
        <f>'Dig1703'!Q536</f>
        <v>N</v>
      </c>
      <c r="K536" s="17">
        <f>1*'Dig1703'!R536</f>
        <v>11.99</v>
      </c>
      <c r="L536" s="9" t="str">
        <f>'Dig1703'!S536</f>
        <v>N</v>
      </c>
      <c r="M536" s="17">
        <f>1*'Dig1703'!T536</f>
        <v>0</v>
      </c>
      <c r="N536" s="11" t="str">
        <f>'Dig1703'!U536</f>
        <v>N</v>
      </c>
      <c r="O536" s="11"/>
      <c r="P536" s="11" t="s">
        <v>72</v>
      </c>
    </row>
    <row r="537" spans="1:16" x14ac:dyDescent="0.25">
      <c r="A537" s="16" t="s">
        <v>1873</v>
      </c>
      <c r="B537" s="11" t="s">
        <v>808</v>
      </c>
      <c r="C537" s="11" t="s">
        <v>200</v>
      </c>
      <c r="D537" s="17">
        <f>1*'Dig1703'!J537</f>
        <v>6.69</v>
      </c>
      <c r="E537" s="17">
        <f>1*'Dig1703'!L537</f>
        <v>6.69</v>
      </c>
      <c r="F537" s="9" t="str">
        <f>'Dig1703'!M537</f>
        <v>N</v>
      </c>
      <c r="G537" s="17">
        <f>1*'Dig1703'!N537</f>
        <v>6.69</v>
      </c>
      <c r="H537" s="9" t="str">
        <f>'Dig1703'!O537</f>
        <v>N</v>
      </c>
      <c r="I537" s="17">
        <f>1*'Dig1703'!P537</f>
        <v>6.69</v>
      </c>
      <c r="J537" s="9" t="str">
        <f>'Dig1703'!Q537</f>
        <v>N</v>
      </c>
      <c r="K537" s="17">
        <f>1*'Dig1703'!R537</f>
        <v>6.69</v>
      </c>
      <c r="L537" s="9" t="str">
        <f>'Dig1703'!S537</f>
        <v>N</v>
      </c>
      <c r="M537" s="17">
        <f>1*'Dig1703'!T537</f>
        <v>0</v>
      </c>
      <c r="N537" s="11" t="str">
        <f>'Dig1703'!U537</f>
        <v>N</v>
      </c>
      <c r="O537" s="11" t="s">
        <v>867</v>
      </c>
      <c r="P537" s="11" t="s">
        <v>487</v>
      </c>
    </row>
    <row r="538" spans="1:16" x14ac:dyDescent="0.25">
      <c r="A538" s="16" t="s">
        <v>1873</v>
      </c>
      <c r="B538" s="11" t="s">
        <v>808</v>
      </c>
      <c r="C538" s="11" t="s">
        <v>203</v>
      </c>
      <c r="D538" s="17">
        <f>1*'Dig1703'!J538</f>
        <v>31.19</v>
      </c>
      <c r="E538" s="17">
        <f>1*'Dig1703'!L538</f>
        <v>31.19</v>
      </c>
      <c r="F538" s="9" t="str">
        <f>'Dig1703'!M538</f>
        <v>N</v>
      </c>
      <c r="G538" s="17">
        <f>1*'Dig1703'!N538</f>
        <v>31.19</v>
      </c>
      <c r="H538" s="9" t="str">
        <f>'Dig1703'!O538</f>
        <v>N</v>
      </c>
      <c r="I538" s="17">
        <f>1*'Dig1703'!P538</f>
        <v>31.19</v>
      </c>
      <c r="J538" s="9" t="str">
        <f>'Dig1703'!Q538</f>
        <v>N</v>
      </c>
      <c r="K538" s="17">
        <f>1*'Dig1703'!R538</f>
        <v>31.19</v>
      </c>
      <c r="L538" s="9" t="str">
        <f>'Dig1703'!S538</f>
        <v>N</v>
      </c>
      <c r="M538" s="17">
        <f>1*'Dig1703'!T538</f>
        <v>0</v>
      </c>
      <c r="N538" s="11" t="str">
        <f>'Dig1703'!U538</f>
        <v>N</v>
      </c>
      <c r="O538" s="11" t="s">
        <v>616</v>
      </c>
      <c r="P538" s="11" t="s">
        <v>872</v>
      </c>
    </row>
    <row r="539" spans="1:16" x14ac:dyDescent="0.25">
      <c r="A539" s="16" t="s">
        <v>1873</v>
      </c>
      <c r="B539" s="11" t="s">
        <v>808</v>
      </c>
      <c r="C539" s="11" t="s">
        <v>207</v>
      </c>
      <c r="D539" s="17">
        <f>1*'Dig1703'!J539</f>
        <v>7.39</v>
      </c>
      <c r="E539" s="17">
        <f>1*'Dig1703'!L539</f>
        <v>7.39</v>
      </c>
      <c r="F539" s="9" t="str">
        <f>'Dig1703'!M539</f>
        <v>N</v>
      </c>
      <c r="G539" s="17">
        <f>1*'Dig1703'!N539</f>
        <v>7.39</v>
      </c>
      <c r="H539" s="9" t="str">
        <f>'Dig1703'!O539</f>
        <v>N</v>
      </c>
      <c r="I539" s="17">
        <f>1*'Dig1703'!P539</f>
        <v>7.39</v>
      </c>
      <c r="J539" s="9" t="str">
        <f>'Dig1703'!Q539</f>
        <v>N</v>
      </c>
      <c r="K539" s="17">
        <f>1*'Dig1703'!R539</f>
        <v>7.39</v>
      </c>
      <c r="L539" s="9" t="str">
        <f>'Dig1703'!S539</f>
        <v>N</v>
      </c>
      <c r="M539" s="17">
        <f>1*'Dig1703'!T539</f>
        <v>0</v>
      </c>
      <c r="N539" s="11" t="str">
        <f>'Dig1703'!U539</f>
        <v>N</v>
      </c>
      <c r="O539" s="11" t="s">
        <v>873</v>
      </c>
      <c r="P539" s="11" t="s">
        <v>492</v>
      </c>
    </row>
    <row r="540" spans="1:16" x14ac:dyDescent="0.25">
      <c r="A540" s="16" t="s">
        <v>1873</v>
      </c>
      <c r="B540" s="11" t="s">
        <v>808</v>
      </c>
      <c r="C540" s="11" t="s">
        <v>211</v>
      </c>
      <c r="D540" s="17">
        <f>1*'Dig1703'!J540</f>
        <v>6.19</v>
      </c>
      <c r="E540" s="17">
        <f>1*'Dig1703'!L540</f>
        <v>7.19</v>
      </c>
      <c r="F540" s="9" t="str">
        <f>'Dig1703'!M540</f>
        <v>N</v>
      </c>
      <c r="G540" s="17">
        <f>1*'Dig1703'!N540</f>
        <v>7.19</v>
      </c>
      <c r="H540" s="9" t="str">
        <f>'Dig1703'!O540</f>
        <v>N</v>
      </c>
      <c r="I540" s="17">
        <f>1*'Dig1703'!P540</f>
        <v>7.19</v>
      </c>
      <c r="J540" s="9" t="str">
        <f>'Dig1703'!Q540</f>
        <v>N</v>
      </c>
      <c r="K540" s="17">
        <f>1*'Dig1703'!R540</f>
        <v>7.19</v>
      </c>
      <c r="L540" s="9" t="str">
        <f>'Dig1703'!S540</f>
        <v>N</v>
      </c>
      <c r="M540" s="17">
        <f>1*'Dig1703'!T540</f>
        <v>0</v>
      </c>
      <c r="N540" s="11" t="str">
        <f>'Dig1703'!U540</f>
        <v>N</v>
      </c>
      <c r="O540" s="11" t="s">
        <v>213</v>
      </c>
      <c r="P540" s="11" t="s">
        <v>874</v>
      </c>
    </row>
    <row r="541" spans="1:16" x14ac:dyDescent="0.25">
      <c r="A541" s="16" t="s">
        <v>1873</v>
      </c>
      <c r="B541" s="11" t="s">
        <v>808</v>
      </c>
      <c r="C541" s="11" t="s">
        <v>215</v>
      </c>
      <c r="D541" s="17">
        <f>1*'Dig1703'!J541</f>
        <v>7.09</v>
      </c>
      <c r="E541" s="17">
        <f>1*'Dig1703'!L541</f>
        <v>7.09</v>
      </c>
      <c r="F541" s="9" t="str">
        <f>'Dig1703'!M541</f>
        <v>N</v>
      </c>
      <c r="G541" s="17">
        <f>1*'Dig1703'!N541</f>
        <v>7.09</v>
      </c>
      <c r="H541" s="9" t="str">
        <f>'Dig1703'!O541</f>
        <v>N</v>
      </c>
      <c r="I541" s="17">
        <f>1*'Dig1703'!P541</f>
        <v>8.99</v>
      </c>
      <c r="J541" s="9" t="str">
        <f>'Dig1703'!Q541</f>
        <v>N</v>
      </c>
      <c r="K541" s="17">
        <f>1*'Dig1703'!R541</f>
        <v>8.99</v>
      </c>
      <c r="L541" s="9" t="str">
        <f>'Dig1703'!S541</f>
        <v>N</v>
      </c>
      <c r="M541" s="17">
        <f>1*'Dig1703'!T541</f>
        <v>0</v>
      </c>
      <c r="N541" s="11" t="str">
        <f>'Dig1703'!U541</f>
        <v>N</v>
      </c>
      <c r="O541" s="11" t="s">
        <v>875</v>
      </c>
      <c r="P541" s="11" t="s">
        <v>218</v>
      </c>
    </row>
    <row r="542" spans="1:16" x14ac:dyDescent="0.25">
      <c r="A542" s="16" t="s">
        <v>1873</v>
      </c>
      <c r="B542" s="11" t="s">
        <v>808</v>
      </c>
      <c r="C542" s="11" t="s">
        <v>219</v>
      </c>
      <c r="D542" s="17">
        <f>1*'Dig1703'!J542</f>
        <v>3.95</v>
      </c>
      <c r="E542" s="17">
        <f>1*'Dig1703'!L542</f>
        <v>3.95</v>
      </c>
      <c r="F542" s="9" t="str">
        <f>'Dig1703'!M542</f>
        <v>N</v>
      </c>
      <c r="G542" s="17">
        <f>1*'Dig1703'!N542</f>
        <v>3.95</v>
      </c>
      <c r="H542" s="9" t="str">
        <f>'Dig1703'!O542</f>
        <v>N</v>
      </c>
      <c r="I542" s="17">
        <f>1*'Dig1703'!P542</f>
        <v>4.1900000000000004</v>
      </c>
      <c r="J542" s="9" t="str">
        <f>'Dig1703'!Q542</f>
        <v>N</v>
      </c>
      <c r="K542" s="17">
        <f>1*'Dig1703'!R542</f>
        <v>4.1900000000000004</v>
      </c>
      <c r="L542" s="9" t="str">
        <f>'Dig1703'!S542</f>
        <v>N</v>
      </c>
      <c r="M542" s="17">
        <f>1*'Dig1703'!T542</f>
        <v>0</v>
      </c>
      <c r="N542" s="11" t="str">
        <f>'Dig1703'!U542</f>
        <v>N</v>
      </c>
      <c r="O542" s="11" t="s">
        <v>876</v>
      </c>
      <c r="P542" s="11" t="s">
        <v>877</v>
      </c>
    </row>
    <row r="543" spans="1:16" x14ac:dyDescent="0.25">
      <c r="A543" s="16" t="s">
        <v>1873</v>
      </c>
      <c r="B543" s="11" t="s">
        <v>808</v>
      </c>
      <c r="C543" s="11" t="s">
        <v>223</v>
      </c>
      <c r="D543" s="17">
        <f>1*'Dig1703'!J543</f>
        <v>5.99</v>
      </c>
      <c r="E543" s="17">
        <f>1*'Dig1703'!L543</f>
        <v>5.99</v>
      </c>
      <c r="F543" s="9" t="str">
        <f>'Dig1703'!M543</f>
        <v>N</v>
      </c>
      <c r="G543" s="17">
        <f>1*'Dig1703'!N543</f>
        <v>5.99</v>
      </c>
      <c r="H543" s="9" t="str">
        <f>'Dig1703'!O543</f>
        <v>N</v>
      </c>
      <c r="I543" s="17">
        <f>1*'Dig1703'!P543</f>
        <v>5.99</v>
      </c>
      <c r="J543" s="9" t="str">
        <f>'Dig1703'!Q543</f>
        <v>N</v>
      </c>
      <c r="K543" s="17">
        <f>1*'Dig1703'!R543</f>
        <v>5.99</v>
      </c>
      <c r="L543" s="9" t="str">
        <f>'Dig1703'!S543</f>
        <v>N</v>
      </c>
      <c r="M543" s="17">
        <f>1*'Dig1703'!T543</f>
        <v>0</v>
      </c>
      <c r="N543" s="11" t="str">
        <f>'Dig1703'!U543</f>
        <v>N</v>
      </c>
      <c r="O543" s="11" t="s">
        <v>637</v>
      </c>
      <c r="P543" s="11" t="s">
        <v>633</v>
      </c>
    </row>
    <row r="544" spans="1:16" x14ac:dyDescent="0.25">
      <c r="A544" s="16" t="s">
        <v>1873</v>
      </c>
      <c r="B544" s="11" t="s">
        <v>808</v>
      </c>
      <c r="C544" s="11" t="s">
        <v>225</v>
      </c>
      <c r="D544" s="17">
        <f>1*'Dig1703'!J544</f>
        <v>2.99</v>
      </c>
      <c r="E544" s="17">
        <f>1*'Dig1703'!L544</f>
        <v>2.99</v>
      </c>
      <c r="F544" s="9" t="str">
        <f>'Dig1703'!M544</f>
        <v>N</v>
      </c>
      <c r="G544" s="17">
        <f>1*'Dig1703'!N544</f>
        <v>2.99</v>
      </c>
      <c r="H544" s="9" t="str">
        <f>'Dig1703'!O544</f>
        <v>N</v>
      </c>
      <c r="I544" s="17">
        <f>1*'Dig1703'!P544</f>
        <v>2.99</v>
      </c>
      <c r="J544" s="9" t="str">
        <f>'Dig1703'!Q544</f>
        <v>N</v>
      </c>
      <c r="K544" s="17">
        <f>1*'Dig1703'!R544</f>
        <v>2.99</v>
      </c>
      <c r="L544" s="9" t="str">
        <f>'Dig1703'!S544</f>
        <v>N</v>
      </c>
      <c r="M544" s="17">
        <f>1*'Dig1703'!T544</f>
        <v>0</v>
      </c>
      <c r="N544" s="11" t="str">
        <f>'Dig1703'!U544</f>
        <v>N</v>
      </c>
      <c r="O544" s="11" t="s">
        <v>878</v>
      </c>
      <c r="P544" s="11" t="s">
        <v>1930</v>
      </c>
    </row>
    <row r="545" spans="1:16" x14ac:dyDescent="0.25">
      <c r="A545" s="16" t="s">
        <v>1873</v>
      </c>
      <c r="B545" s="11" t="s">
        <v>808</v>
      </c>
      <c r="C545" s="11" t="s">
        <v>229</v>
      </c>
      <c r="D545" s="17">
        <f>1*'Dig1703'!J545</f>
        <v>6.39</v>
      </c>
      <c r="E545" s="17">
        <f>1*'Dig1703'!L545</f>
        <v>6.39</v>
      </c>
      <c r="F545" s="9" t="str">
        <f>'Dig1703'!M545</f>
        <v>N</v>
      </c>
      <c r="G545" s="17">
        <f>1*'Dig1703'!N545</f>
        <v>6.39</v>
      </c>
      <c r="H545" s="9" t="str">
        <f>'Dig1703'!O545</f>
        <v>N</v>
      </c>
      <c r="I545" s="17">
        <f>1*'Dig1703'!P545</f>
        <v>6.39</v>
      </c>
      <c r="J545" s="9" t="str">
        <f>'Dig1703'!Q545</f>
        <v>N</v>
      </c>
      <c r="K545" s="17">
        <f>1*'Dig1703'!R545</f>
        <v>6.39</v>
      </c>
      <c r="L545" s="9" t="str">
        <f>'Dig1703'!S545</f>
        <v>N</v>
      </c>
      <c r="M545" s="17">
        <f>1*'Dig1703'!T545</f>
        <v>0</v>
      </c>
      <c r="N545" s="11" t="str">
        <f>'Dig1703'!U545</f>
        <v>N</v>
      </c>
      <c r="O545" s="11" t="s">
        <v>880</v>
      </c>
      <c r="P545" s="11" t="s">
        <v>498</v>
      </c>
    </row>
    <row r="546" spans="1:16" x14ac:dyDescent="0.25">
      <c r="A546" s="16" t="s">
        <v>1873</v>
      </c>
      <c r="B546" s="11" t="s">
        <v>808</v>
      </c>
      <c r="C546" s="11" t="s">
        <v>233</v>
      </c>
      <c r="D546" s="17">
        <f>1*'Dig1703'!J546</f>
        <v>18.989999999999998</v>
      </c>
      <c r="E546" s="17">
        <f>1*'Dig1703'!L546</f>
        <v>16.98</v>
      </c>
      <c r="F546" s="9" t="str">
        <f>'Dig1703'!M546</f>
        <v>N</v>
      </c>
      <c r="G546" s="17">
        <f>1*'Dig1703'!N546</f>
        <v>16.98</v>
      </c>
      <c r="H546" s="9" t="str">
        <f>'Dig1703'!O546</f>
        <v>N</v>
      </c>
      <c r="I546" s="17">
        <f>1*'Dig1703'!P546</f>
        <v>15.99</v>
      </c>
      <c r="J546" s="9" t="str">
        <f>'Dig1703'!Q546</f>
        <v>N</v>
      </c>
      <c r="K546" s="17">
        <f>1*'Dig1703'!R546</f>
        <v>15.99</v>
      </c>
      <c r="L546" s="9" t="str">
        <f>'Dig1703'!S546</f>
        <v>N</v>
      </c>
      <c r="M546" s="17">
        <f>1*'Dig1703'!T546</f>
        <v>0</v>
      </c>
      <c r="N546" s="11" t="str">
        <f>'Dig1703'!U546</f>
        <v>N</v>
      </c>
      <c r="O546" s="11" t="s">
        <v>235</v>
      </c>
      <c r="P546" s="11" t="s">
        <v>881</v>
      </c>
    </row>
    <row r="547" spans="1:16" x14ac:dyDescent="0.25">
      <c r="A547" s="16" t="s">
        <v>1873</v>
      </c>
      <c r="B547" s="11" t="s">
        <v>808</v>
      </c>
      <c r="C547" s="11" t="s">
        <v>236</v>
      </c>
      <c r="D547" s="17">
        <f>1*'Dig1703'!J547</f>
        <v>7.39</v>
      </c>
      <c r="E547" s="17">
        <f>1*'Dig1703'!L547</f>
        <v>8.2899999999999991</v>
      </c>
      <c r="F547" s="9" t="str">
        <f>'Dig1703'!M547</f>
        <v>N</v>
      </c>
      <c r="G547" s="17">
        <f>1*'Dig1703'!N547</f>
        <v>8.2899999999999991</v>
      </c>
      <c r="H547" s="9" t="str">
        <f>'Dig1703'!O547</f>
        <v>N</v>
      </c>
      <c r="I547" s="17">
        <f>1*'Dig1703'!P547</f>
        <v>8.2899999999999991</v>
      </c>
      <c r="J547" s="9" t="str">
        <f>'Dig1703'!Q547</f>
        <v>N</v>
      </c>
      <c r="K547" s="17">
        <f>1*'Dig1703'!R547</f>
        <v>8.2899999999999991</v>
      </c>
      <c r="L547" s="9" t="str">
        <f>'Dig1703'!S547</f>
        <v>N</v>
      </c>
      <c r="M547" s="17">
        <f>1*'Dig1703'!T547</f>
        <v>0</v>
      </c>
      <c r="N547" s="11" t="str">
        <f>'Dig1703'!U547</f>
        <v>N</v>
      </c>
      <c r="O547" s="11" t="s">
        <v>151</v>
      </c>
      <c r="P547" s="11" t="s">
        <v>98</v>
      </c>
    </row>
    <row r="548" spans="1:16" x14ac:dyDescent="0.25">
      <c r="A548" s="16" t="s">
        <v>1873</v>
      </c>
      <c r="B548" s="11" t="s">
        <v>808</v>
      </c>
      <c r="C548" s="11" t="s">
        <v>239</v>
      </c>
      <c r="D548" s="17">
        <f>1*'Dig1703'!J548</f>
        <v>33.99</v>
      </c>
      <c r="E548" s="17">
        <f>1*'Dig1703'!L548</f>
        <v>33.99</v>
      </c>
      <c r="F548" s="9" t="str">
        <f>'Dig1703'!M548</f>
        <v>N</v>
      </c>
      <c r="G548" s="17">
        <f>1*'Dig1703'!N548</f>
        <v>33.99</v>
      </c>
      <c r="H548" s="9" t="str">
        <f>'Dig1703'!O548</f>
        <v>N</v>
      </c>
      <c r="I548" s="17">
        <f>1*'Dig1703'!P548</f>
        <v>33.99</v>
      </c>
      <c r="J548" s="9" t="str">
        <f>'Dig1703'!Q548</f>
        <v>N</v>
      </c>
      <c r="K548" s="17">
        <f>1*'Dig1703'!R548</f>
        <v>33.99</v>
      </c>
      <c r="L548" s="9" t="str">
        <f>'Dig1703'!S548</f>
        <v>N</v>
      </c>
      <c r="M548" s="17">
        <f>1*'Dig1703'!T548</f>
        <v>0</v>
      </c>
      <c r="N548" s="11" t="str">
        <f>'Dig1703'!U548</f>
        <v>N</v>
      </c>
      <c r="O548" s="11" t="s">
        <v>882</v>
      </c>
      <c r="P548" s="11" t="s">
        <v>72</v>
      </c>
    </row>
    <row r="549" spans="1:16" x14ac:dyDescent="0.25">
      <c r="A549" s="16" t="s">
        <v>1873</v>
      </c>
      <c r="B549" s="11" t="s">
        <v>808</v>
      </c>
      <c r="C549" s="11" t="s">
        <v>242</v>
      </c>
      <c r="D549" s="17">
        <f>1*'Dig1703'!J549</f>
        <v>6.99</v>
      </c>
      <c r="E549" s="17">
        <f>1*'Dig1703'!L549</f>
        <v>6.99</v>
      </c>
      <c r="F549" s="9" t="str">
        <f>'Dig1703'!M549</f>
        <v>N</v>
      </c>
      <c r="G549" s="17">
        <f>1*'Dig1703'!N549</f>
        <v>6.99</v>
      </c>
      <c r="H549" s="9" t="str">
        <f>'Dig1703'!O549</f>
        <v>N</v>
      </c>
      <c r="I549" s="17">
        <f>1*'Dig1703'!P549</f>
        <v>6.99</v>
      </c>
      <c r="J549" s="9" t="str">
        <f>'Dig1703'!Q549</f>
        <v>N</v>
      </c>
      <c r="K549" s="17">
        <f>1*'Dig1703'!R549</f>
        <v>6.99</v>
      </c>
      <c r="L549" s="9" t="str">
        <f>'Dig1703'!S549</f>
        <v>N</v>
      </c>
      <c r="M549" s="17">
        <f>1*'Dig1703'!T549</f>
        <v>0</v>
      </c>
      <c r="N549" s="11" t="str">
        <f>'Dig1703'!U549</f>
        <v>N</v>
      </c>
      <c r="O549" s="11" t="s">
        <v>241</v>
      </c>
      <c r="P549" s="11" t="s">
        <v>461</v>
      </c>
    </row>
    <row r="550" spans="1:16" x14ac:dyDescent="0.25">
      <c r="A550" s="16" t="s">
        <v>1873</v>
      </c>
      <c r="B550" s="11" t="s">
        <v>808</v>
      </c>
      <c r="C550" s="11" t="s">
        <v>245</v>
      </c>
      <c r="D550" s="17">
        <f>1*'Dig1703'!J550</f>
        <v>12.99</v>
      </c>
      <c r="E550" s="17">
        <f>1*'Dig1703'!L550</f>
        <v>12.99</v>
      </c>
      <c r="F550" s="9" t="str">
        <f>'Dig1703'!M550</f>
        <v>N</v>
      </c>
      <c r="G550" s="17">
        <f>1*'Dig1703'!N550</f>
        <v>12.99</v>
      </c>
      <c r="H550" s="9" t="str">
        <f>'Dig1703'!O550</f>
        <v>N</v>
      </c>
      <c r="I550" s="17">
        <f>1*'Dig1703'!P550</f>
        <v>12.99</v>
      </c>
      <c r="J550" s="9" t="str">
        <f>'Dig1703'!Q550</f>
        <v>N</v>
      </c>
      <c r="K550" s="17">
        <f>1*'Dig1703'!R550</f>
        <v>12.99</v>
      </c>
      <c r="L550" s="9" t="str">
        <f>'Dig1703'!S550</f>
        <v>N</v>
      </c>
      <c r="M550" s="17">
        <f>1*'Dig1703'!T550</f>
        <v>0</v>
      </c>
      <c r="N550" s="11" t="str">
        <f>'Dig1703'!U550</f>
        <v>N</v>
      </c>
      <c r="O550" s="11" t="s">
        <v>247</v>
      </c>
      <c r="P550" s="11" t="s">
        <v>249</v>
      </c>
    </row>
    <row r="551" spans="1:16" x14ac:dyDescent="0.25">
      <c r="A551" s="16" t="s">
        <v>1873</v>
      </c>
      <c r="B551" s="11" t="s">
        <v>808</v>
      </c>
      <c r="C551" s="11" t="s">
        <v>250</v>
      </c>
      <c r="D551" s="17">
        <f>1*'Dig1703'!J551</f>
        <v>5.3</v>
      </c>
      <c r="E551" s="17">
        <f>1*'Dig1703'!L551</f>
        <v>5.3</v>
      </c>
      <c r="F551" s="9" t="str">
        <f>'Dig1703'!M551</f>
        <v>N</v>
      </c>
      <c r="G551" s="17">
        <f>1*'Dig1703'!N551</f>
        <v>5.3</v>
      </c>
      <c r="H551" s="9" t="str">
        <f>'Dig1703'!O551</f>
        <v>N</v>
      </c>
      <c r="I551" s="17">
        <f>1*'Dig1703'!P551</f>
        <v>5.3</v>
      </c>
      <c r="J551" s="9" t="str">
        <f>'Dig1703'!Q551</f>
        <v>N</v>
      </c>
      <c r="K551" s="17">
        <f>1*'Dig1703'!R551</f>
        <v>5.3</v>
      </c>
      <c r="L551" s="9" t="str">
        <f>'Dig1703'!S551</f>
        <v>N</v>
      </c>
      <c r="M551" s="17">
        <f>1*'Dig1703'!T551</f>
        <v>0</v>
      </c>
      <c r="N551" s="11" t="str">
        <f>'Dig1703'!U551</f>
        <v>N</v>
      </c>
      <c r="O551" s="11" t="s">
        <v>241</v>
      </c>
      <c r="P551" s="11" t="s">
        <v>461</v>
      </c>
    </row>
    <row r="552" spans="1:16" x14ac:dyDescent="0.25">
      <c r="A552" s="16" t="s">
        <v>1873</v>
      </c>
      <c r="B552" s="11" t="s">
        <v>808</v>
      </c>
      <c r="C552" s="11" t="s">
        <v>253</v>
      </c>
      <c r="D552" s="17">
        <f>1*'Dig1703'!J552</f>
        <v>5.79</v>
      </c>
      <c r="E552" s="17">
        <f>1*'Dig1703'!L552</f>
        <v>5.79</v>
      </c>
      <c r="F552" s="9" t="str">
        <f>'Dig1703'!M552</f>
        <v>N</v>
      </c>
      <c r="G552" s="17">
        <f>1*'Dig1703'!N552</f>
        <v>5.79</v>
      </c>
      <c r="H552" s="9" t="str">
        <f>'Dig1703'!O552</f>
        <v>N</v>
      </c>
      <c r="I552" s="17">
        <f>1*'Dig1703'!P552</f>
        <v>5.79</v>
      </c>
      <c r="J552" s="9" t="str">
        <f>'Dig1703'!Q552</f>
        <v>N</v>
      </c>
      <c r="K552" s="17">
        <f>1*'Dig1703'!R552</f>
        <v>5.79</v>
      </c>
      <c r="L552" s="9" t="str">
        <f>'Dig1703'!S552</f>
        <v>N</v>
      </c>
      <c r="M552" s="17">
        <f>1*'Dig1703'!T552</f>
        <v>0</v>
      </c>
      <c r="N552" s="11" t="str">
        <f>'Dig1703'!U552</f>
        <v>N</v>
      </c>
      <c r="O552" s="11" t="s">
        <v>884</v>
      </c>
      <c r="P552" s="11" t="s">
        <v>131</v>
      </c>
    </row>
    <row r="553" spans="1:16" x14ac:dyDescent="0.25">
      <c r="A553" s="16" t="s">
        <v>1873</v>
      </c>
      <c r="B553" s="11" t="s">
        <v>808</v>
      </c>
      <c r="C553" s="11" t="s">
        <v>256</v>
      </c>
      <c r="D553" s="17">
        <f>1*'Dig1703'!J553</f>
        <v>44.59</v>
      </c>
      <c r="E553" s="17">
        <f>1*'Dig1703'!L553</f>
        <v>44.59</v>
      </c>
      <c r="F553" s="9" t="str">
        <f>'Dig1703'!M553</f>
        <v>N</v>
      </c>
      <c r="G553" s="17">
        <f>1*'Dig1703'!N553</f>
        <v>44.59</v>
      </c>
      <c r="H553" s="9" t="str">
        <f>'Dig1703'!O553</f>
        <v>N</v>
      </c>
      <c r="I553" s="17">
        <f>1*'Dig1703'!P553</f>
        <v>44.59</v>
      </c>
      <c r="J553" s="9" t="str">
        <f>'Dig1703'!Q553</f>
        <v>N</v>
      </c>
      <c r="K553" s="17">
        <f>1*'Dig1703'!R553</f>
        <v>44.59</v>
      </c>
      <c r="L553" s="9" t="str">
        <f>'Dig1703'!S553</f>
        <v>N</v>
      </c>
      <c r="M553" s="17">
        <f>1*'Dig1703'!T553</f>
        <v>0</v>
      </c>
      <c r="N553" s="11" t="str">
        <f>'Dig1703'!U553</f>
        <v>N</v>
      </c>
      <c r="O553" s="11" t="s">
        <v>764</v>
      </c>
      <c r="P553" s="11" t="s">
        <v>194</v>
      </c>
    </row>
    <row r="554" spans="1:16" x14ac:dyDescent="0.25">
      <c r="A554" s="16" t="s">
        <v>1873</v>
      </c>
      <c r="B554" s="11" t="s">
        <v>808</v>
      </c>
      <c r="C554" s="11" t="s">
        <v>259</v>
      </c>
      <c r="D554" s="17">
        <f>1*'Dig1703'!J554</f>
        <v>3.09</v>
      </c>
      <c r="E554" s="17">
        <f>1*'Dig1703'!L554</f>
        <v>2.69</v>
      </c>
      <c r="F554" s="9" t="str">
        <f>'Dig1703'!M554</f>
        <v>N</v>
      </c>
      <c r="G554" s="17">
        <f>1*'Dig1703'!N554</f>
        <v>2.69</v>
      </c>
      <c r="H554" s="9" t="str">
        <f>'Dig1703'!O554</f>
        <v>N</v>
      </c>
      <c r="I554" s="17">
        <f>1*'Dig1703'!P554</f>
        <v>2.29</v>
      </c>
      <c r="J554" s="9" t="str">
        <f>'Dig1703'!Q554</f>
        <v>N</v>
      </c>
      <c r="K554" s="17">
        <f>1*'Dig1703'!R554</f>
        <v>2.29</v>
      </c>
      <c r="L554" s="9" t="str">
        <f>'Dig1703'!S554</f>
        <v>N</v>
      </c>
      <c r="M554" s="17">
        <f>1*'Dig1703'!T554</f>
        <v>0</v>
      </c>
      <c r="N554" s="11" t="str">
        <f>'Dig1703'!U554</f>
        <v>N</v>
      </c>
      <c r="O554" s="11" t="s">
        <v>261</v>
      </c>
      <c r="P554" s="11" t="s">
        <v>1931</v>
      </c>
    </row>
    <row r="555" spans="1:16" x14ac:dyDescent="0.25">
      <c r="A555" s="16" t="s">
        <v>1873</v>
      </c>
      <c r="B555" s="11" t="s">
        <v>808</v>
      </c>
      <c r="C555" s="11" t="s">
        <v>263</v>
      </c>
      <c r="D555" s="17">
        <f>1*'Dig1703'!J555</f>
        <v>6.98</v>
      </c>
      <c r="E555" s="17">
        <f>1*'Dig1703'!L555</f>
        <v>8.59</v>
      </c>
      <c r="F555" s="9" t="str">
        <f>'Dig1703'!M555</f>
        <v>S</v>
      </c>
      <c r="G555" s="17">
        <f>1*'Dig1703'!N555</f>
        <v>8.59</v>
      </c>
      <c r="H555" s="9" t="str">
        <f>'Dig1703'!O555</f>
        <v>N</v>
      </c>
      <c r="I555" s="17">
        <f>1*'Dig1703'!P555</f>
        <v>8.59</v>
      </c>
      <c r="J555" s="9" t="str">
        <f>'Dig1703'!Q555</f>
        <v>N</v>
      </c>
      <c r="K555" s="17">
        <f>1*'Dig1703'!R555</f>
        <v>8.59</v>
      </c>
      <c r="L555" s="9" t="str">
        <f>'Dig1703'!S555</f>
        <v>N</v>
      </c>
      <c r="M555" s="17">
        <f>1*'Dig1703'!T555</f>
        <v>0</v>
      </c>
      <c r="N555" s="11" t="str">
        <f>'Dig1703'!U555</f>
        <v>N</v>
      </c>
      <c r="O555" s="11" t="s">
        <v>888</v>
      </c>
      <c r="P555" s="11" t="s">
        <v>266</v>
      </c>
    </row>
    <row r="556" spans="1:16" x14ac:dyDescent="0.25">
      <c r="A556" s="16" t="s">
        <v>1873</v>
      </c>
      <c r="B556" s="11" t="s">
        <v>808</v>
      </c>
      <c r="C556" s="11" t="s">
        <v>267</v>
      </c>
      <c r="D556" s="17">
        <f>1*'Dig1703'!J556</f>
        <v>3.49</v>
      </c>
      <c r="E556" s="17">
        <f>1*'Dig1703'!L556</f>
        <v>3.49</v>
      </c>
      <c r="F556" s="9" t="str">
        <f>'Dig1703'!M556</f>
        <v>N</v>
      </c>
      <c r="G556" s="17">
        <f>1*'Dig1703'!N556</f>
        <v>3.49</v>
      </c>
      <c r="H556" s="9" t="str">
        <f>'Dig1703'!O556</f>
        <v>N</v>
      </c>
      <c r="I556" s="17">
        <f>1*'Dig1703'!P556</f>
        <v>3.39</v>
      </c>
      <c r="J556" s="9" t="str">
        <f>'Dig1703'!Q556</f>
        <v>N</v>
      </c>
      <c r="K556" s="17">
        <f>1*'Dig1703'!R556</f>
        <v>3.39</v>
      </c>
      <c r="L556" s="9" t="str">
        <f>'Dig1703'!S556</f>
        <v>N</v>
      </c>
      <c r="M556" s="17">
        <f>1*'Dig1703'!T556</f>
        <v>0</v>
      </c>
      <c r="N556" s="11" t="str">
        <f>'Dig1703'!U556</f>
        <v>N</v>
      </c>
      <c r="O556" s="11" t="s">
        <v>269</v>
      </c>
      <c r="P556" s="11" t="s">
        <v>889</v>
      </c>
    </row>
    <row r="557" spans="1:16" x14ac:dyDescent="0.25">
      <c r="A557" s="16" t="s">
        <v>1873</v>
      </c>
      <c r="B557" s="11" t="s">
        <v>808</v>
      </c>
      <c r="C557" s="11" t="s">
        <v>271</v>
      </c>
      <c r="D557" s="17">
        <f>1*'Dig1703'!J557</f>
        <v>2.29</v>
      </c>
      <c r="E557" s="17">
        <f>1*'Dig1703'!L557</f>
        <v>2.29</v>
      </c>
      <c r="F557" s="9" t="str">
        <f>'Dig1703'!M557</f>
        <v>N</v>
      </c>
      <c r="G557" s="17">
        <f>1*'Dig1703'!N557</f>
        <v>2.29</v>
      </c>
      <c r="H557" s="9" t="str">
        <f>'Dig1703'!O557</f>
        <v>N</v>
      </c>
      <c r="I557" s="17">
        <f>1*'Dig1703'!P557</f>
        <v>2.29</v>
      </c>
      <c r="J557" s="9" t="str">
        <f>'Dig1703'!Q557</f>
        <v>N</v>
      </c>
      <c r="K557" s="17">
        <f>1*'Dig1703'!R557</f>
        <v>2.29</v>
      </c>
      <c r="L557" s="9" t="str">
        <f>'Dig1703'!S557</f>
        <v>N</v>
      </c>
      <c r="M557" s="17">
        <f>1*'Dig1703'!T557</f>
        <v>0</v>
      </c>
      <c r="N557" s="11" t="str">
        <f>'Dig1703'!U557</f>
        <v>N</v>
      </c>
      <c r="O557" s="11" t="s">
        <v>890</v>
      </c>
      <c r="P557" s="11" t="s">
        <v>566</v>
      </c>
    </row>
    <row r="558" spans="1:16" x14ac:dyDescent="0.25">
      <c r="A558" s="16" t="s">
        <v>1873</v>
      </c>
      <c r="B558" s="11" t="s">
        <v>808</v>
      </c>
      <c r="C558" s="11" t="s">
        <v>274</v>
      </c>
      <c r="D558" s="17">
        <f>1*'Dig1703'!J558</f>
        <v>4.1900000000000004</v>
      </c>
      <c r="E558" s="17">
        <f>1*'Dig1703'!L558</f>
        <v>4.1900000000000004</v>
      </c>
      <c r="F558" s="9" t="str">
        <f>'Dig1703'!M558</f>
        <v>N</v>
      </c>
      <c r="G558" s="17">
        <f>1*'Dig1703'!N558</f>
        <v>4.1900000000000004</v>
      </c>
      <c r="H558" s="9" t="str">
        <f>'Dig1703'!O558</f>
        <v>N</v>
      </c>
      <c r="I558" s="17">
        <f>1*'Dig1703'!P558</f>
        <v>4.1900000000000004</v>
      </c>
      <c r="J558" s="9" t="str">
        <f>'Dig1703'!Q558</f>
        <v>N</v>
      </c>
      <c r="K558" s="17">
        <f>1*'Dig1703'!R558</f>
        <v>4.1900000000000004</v>
      </c>
      <c r="L558" s="9" t="str">
        <f>'Dig1703'!S558</f>
        <v>N</v>
      </c>
      <c r="M558" s="17">
        <f>1*'Dig1703'!T558</f>
        <v>0</v>
      </c>
      <c r="N558" s="11" t="str">
        <f>'Dig1703'!U558</f>
        <v>N</v>
      </c>
      <c r="O558" s="11" t="s">
        <v>891</v>
      </c>
      <c r="P558" s="11" t="s">
        <v>1932</v>
      </c>
    </row>
    <row r="559" spans="1:16" x14ac:dyDescent="0.25">
      <c r="A559" s="16" t="s">
        <v>1873</v>
      </c>
      <c r="B559" s="11" t="s">
        <v>808</v>
      </c>
      <c r="C559" s="11" t="s">
        <v>278</v>
      </c>
      <c r="D559" s="17">
        <f>1*'Dig1703'!J559</f>
        <v>4.9800000000000004</v>
      </c>
      <c r="E559" s="17">
        <f>1*'Dig1703'!L559</f>
        <v>4.9800000000000004</v>
      </c>
      <c r="F559" s="9" t="str">
        <f>'Dig1703'!M559</f>
        <v>N</v>
      </c>
      <c r="G559" s="17">
        <f>1*'Dig1703'!N559</f>
        <v>4.9800000000000004</v>
      </c>
      <c r="H559" s="9" t="str">
        <f>'Dig1703'!O559</f>
        <v>N</v>
      </c>
      <c r="I559" s="17">
        <f>1*'Dig1703'!P559</f>
        <v>4.9800000000000004</v>
      </c>
      <c r="J559" s="9" t="str">
        <f>'Dig1703'!Q559</f>
        <v>N</v>
      </c>
      <c r="K559" s="17">
        <f>1*'Dig1703'!R559</f>
        <v>4.9800000000000004</v>
      </c>
      <c r="L559" s="9" t="str">
        <f>'Dig1703'!S559</f>
        <v>N</v>
      </c>
      <c r="M559" s="17">
        <f>1*'Dig1703'!T559</f>
        <v>0</v>
      </c>
      <c r="N559" s="11" t="str">
        <f>'Dig1703'!U559</f>
        <v>N</v>
      </c>
      <c r="O559" s="11" t="s">
        <v>894</v>
      </c>
      <c r="P559" s="11" t="s">
        <v>895</v>
      </c>
    </row>
    <row r="560" spans="1:16" x14ac:dyDescent="0.25">
      <c r="A560" s="16" t="s">
        <v>1873</v>
      </c>
      <c r="B560" s="11" t="s">
        <v>808</v>
      </c>
      <c r="C560" s="11" t="s">
        <v>281</v>
      </c>
      <c r="D560" s="17">
        <f>1*'Dig1703'!J560</f>
        <v>5.99</v>
      </c>
      <c r="E560" s="17">
        <f>1*'Dig1703'!L560</f>
        <v>5.99</v>
      </c>
      <c r="F560" s="9" t="str">
        <f>'Dig1703'!M560</f>
        <v>N</v>
      </c>
      <c r="G560" s="17">
        <f>1*'Dig1703'!N560</f>
        <v>5.99</v>
      </c>
      <c r="H560" s="9" t="str">
        <f>'Dig1703'!O560</f>
        <v>N</v>
      </c>
      <c r="I560" s="17">
        <f>1*'Dig1703'!P560</f>
        <v>5.99</v>
      </c>
      <c r="J560" s="9" t="str">
        <f>'Dig1703'!Q560</f>
        <v>N</v>
      </c>
      <c r="K560" s="17">
        <f>1*'Dig1703'!R560</f>
        <v>5.99</v>
      </c>
      <c r="L560" s="9" t="str">
        <f>'Dig1703'!S560</f>
        <v>N</v>
      </c>
      <c r="M560" s="17">
        <f>1*'Dig1703'!T560</f>
        <v>0</v>
      </c>
      <c r="N560" s="11" t="str">
        <f>'Dig1703'!U560</f>
        <v>N</v>
      </c>
      <c r="O560" s="11" t="s">
        <v>767</v>
      </c>
      <c r="P560" s="11" t="s">
        <v>63</v>
      </c>
    </row>
    <row r="561" spans="1:16" x14ac:dyDescent="0.25">
      <c r="A561" s="16" t="s">
        <v>1873</v>
      </c>
      <c r="B561" s="11" t="s">
        <v>808</v>
      </c>
      <c r="C561" s="11" t="s">
        <v>283</v>
      </c>
      <c r="D561" s="17">
        <f>1*'Dig1703'!J561</f>
        <v>16.489999999999998</v>
      </c>
      <c r="E561" s="17">
        <f>1*'Dig1703'!L561</f>
        <v>15.49</v>
      </c>
      <c r="F561" s="9" t="str">
        <f>'Dig1703'!M561</f>
        <v>N</v>
      </c>
      <c r="G561" s="17">
        <f>1*'Dig1703'!N561</f>
        <v>15.49</v>
      </c>
      <c r="H561" s="9" t="str">
        <f>'Dig1703'!O561</f>
        <v>N</v>
      </c>
      <c r="I561" s="17">
        <f>1*'Dig1703'!P561</f>
        <v>15.49</v>
      </c>
      <c r="J561" s="9" t="str">
        <f>'Dig1703'!Q561</f>
        <v>N</v>
      </c>
      <c r="K561" s="17">
        <f>1*'Dig1703'!R561</f>
        <v>15.49</v>
      </c>
      <c r="L561" s="9" t="str">
        <f>'Dig1703'!S561</f>
        <v>N</v>
      </c>
      <c r="M561" s="17">
        <f>1*'Dig1703'!T561</f>
        <v>0</v>
      </c>
      <c r="N561" s="11" t="str">
        <f>'Dig1703'!U561</f>
        <v>N</v>
      </c>
      <c r="O561" s="11" t="s">
        <v>896</v>
      </c>
      <c r="P561" s="11" t="s">
        <v>520</v>
      </c>
    </row>
    <row r="562" spans="1:16" x14ac:dyDescent="0.25">
      <c r="A562" s="16" t="s">
        <v>1873</v>
      </c>
      <c r="B562" s="11" t="s">
        <v>808</v>
      </c>
      <c r="C562" s="11" t="s">
        <v>286</v>
      </c>
      <c r="D562" s="17">
        <f>1*'Dig1703'!J562</f>
        <v>15.39</v>
      </c>
      <c r="E562" s="17">
        <f>1*'Dig1703'!L562</f>
        <v>15.39</v>
      </c>
      <c r="F562" s="9" t="str">
        <f>'Dig1703'!M562</f>
        <v>N</v>
      </c>
      <c r="G562" s="17">
        <f>1*'Dig1703'!N562</f>
        <v>15.39</v>
      </c>
      <c r="H562" s="9" t="str">
        <f>'Dig1703'!O562</f>
        <v>N</v>
      </c>
      <c r="I562" s="17">
        <f>1*'Dig1703'!P562</f>
        <v>15.39</v>
      </c>
      <c r="J562" s="9" t="str">
        <f>'Dig1703'!Q562</f>
        <v>N</v>
      </c>
      <c r="K562" s="17">
        <f>1*'Dig1703'!R562</f>
        <v>15.39</v>
      </c>
      <c r="L562" s="9" t="str">
        <f>'Dig1703'!S562</f>
        <v>N</v>
      </c>
      <c r="M562" s="17">
        <f>1*'Dig1703'!T562</f>
        <v>0</v>
      </c>
      <c r="N562" s="11" t="str">
        <f>'Dig1703'!U562</f>
        <v>N</v>
      </c>
      <c r="O562" s="11" t="s">
        <v>897</v>
      </c>
      <c r="P562" s="11" t="s">
        <v>898</v>
      </c>
    </row>
    <row r="563" spans="1:16" x14ac:dyDescent="0.25">
      <c r="A563" s="16" t="s">
        <v>1873</v>
      </c>
      <c r="B563" s="11" t="s">
        <v>808</v>
      </c>
      <c r="C563" s="11" t="s">
        <v>289</v>
      </c>
      <c r="D563" s="17">
        <f>1*'Dig1703'!J563</f>
        <v>18.899999999999999</v>
      </c>
      <c r="E563" s="17">
        <f>1*'Dig1703'!L563</f>
        <v>18.899999999999999</v>
      </c>
      <c r="F563" s="9" t="str">
        <f>'Dig1703'!M563</f>
        <v>N</v>
      </c>
      <c r="G563" s="17">
        <f>1*'Dig1703'!N563</f>
        <v>18.899999999999999</v>
      </c>
      <c r="H563" s="9" t="str">
        <f>'Dig1703'!O563</f>
        <v>N</v>
      </c>
      <c r="I563" s="17">
        <f>1*'Dig1703'!P563</f>
        <v>18.899999999999999</v>
      </c>
      <c r="J563" s="9" t="str">
        <f>'Dig1703'!Q563</f>
        <v>N</v>
      </c>
      <c r="K563" s="17">
        <f>1*'Dig1703'!R563</f>
        <v>18.899999999999999</v>
      </c>
      <c r="L563" s="9" t="str">
        <f>'Dig1703'!S563</f>
        <v>N</v>
      </c>
      <c r="M563" s="17">
        <f>1*'Dig1703'!T563</f>
        <v>0</v>
      </c>
      <c r="N563" s="11" t="str">
        <f>'Dig1703'!U563</f>
        <v>N</v>
      </c>
      <c r="O563" s="11" t="s">
        <v>291</v>
      </c>
      <c r="P563" s="11" t="s">
        <v>15</v>
      </c>
    </row>
    <row r="564" spans="1:16" x14ac:dyDescent="0.25">
      <c r="A564" s="16" t="s">
        <v>1873</v>
      </c>
      <c r="B564" s="11" t="s">
        <v>808</v>
      </c>
      <c r="C564" s="11" t="s">
        <v>292</v>
      </c>
      <c r="D564" s="17">
        <f>1*'Dig1703'!J564</f>
        <v>29.99</v>
      </c>
      <c r="E564" s="17">
        <f>1*'Dig1703'!L564</f>
        <v>29.99</v>
      </c>
      <c r="F564" s="9" t="str">
        <f>'Dig1703'!M564</f>
        <v>N</v>
      </c>
      <c r="G564" s="17">
        <f>1*'Dig1703'!N564</f>
        <v>29.99</v>
      </c>
      <c r="H564" s="9" t="str">
        <f>'Dig1703'!O564</f>
        <v>N</v>
      </c>
      <c r="I564" s="17">
        <f>1*'Dig1703'!P564</f>
        <v>29.99</v>
      </c>
      <c r="J564" s="9" t="str">
        <f>'Dig1703'!Q564</f>
        <v>N</v>
      </c>
      <c r="K564" s="17">
        <f>1*'Dig1703'!R564</f>
        <v>29.99</v>
      </c>
      <c r="L564" s="9" t="str">
        <f>'Dig1703'!S564</f>
        <v>N</v>
      </c>
      <c r="M564" s="17">
        <f>1*'Dig1703'!T564</f>
        <v>0</v>
      </c>
      <c r="N564" s="11" t="str">
        <f>'Dig1703'!U564</f>
        <v>N</v>
      </c>
      <c r="O564" s="11" t="s">
        <v>527</v>
      </c>
      <c r="P564" s="11" t="s">
        <v>79</v>
      </c>
    </row>
    <row r="565" spans="1:16" x14ac:dyDescent="0.25">
      <c r="A565" s="16" t="s">
        <v>1873</v>
      </c>
      <c r="B565" s="11" t="s">
        <v>808</v>
      </c>
      <c r="C565" s="11" t="s">
        <v>295</v>
      </c>
      <c r="D565" s="17">
        <f>1*'Dig1703'!J565</f>
        <v>22.9</v>
      </c>
      <c r="E565" s="17">
        <f>1*'Dig1703'!L565</f>
        <v>22.9</v>
      </c>
      <c r="F565" s="9" t="str">
        <f>'Dig1703'!M565</f>
        <v>N</v>
      </c>
      <c r="G565" s="17">
        <f>1*'Dig1703'!N565</f>
        <v>22.9</v>
      </c>
      <c r="H565" s="9" t="str">
        <f>'Dig1703'!O565</f>
        <v>N</v>
      </c>
      <c r="I565" s="17">
        <f>1*'Dig1703'!P565</f>
        <v>22.9</v>
      </c>
      <c r="J565" s="9" t="str">
        <f>'Dig1703'!Q565</f>
        <v>N</v>
      </c>
      <c r="K565" s="17">
        <f>1*'Dig1703'!R565</f>
        <v>22.9</v>
      </c>
      <c r="L565" s="9" t="str">
        <f>'Dig1703'!S565</f>
        <v>N</v>
      </c>
      <c r="M565" s="17">
        <f>1*'Dig1703'!T565</f>
        <v>0</v>
      </c>
      <c r="N565" s="11" t="str">
        <f>'Dig1703'!U565</f>
        <v>N</v>
      </c>
      <c r="O565" s="11" t="s">
        <v>655</v>
      </c>
      <c r="P565" s="11" t="s">
        <v>79</v>
      </c>
    </row>
    <row r="566" spans="1:16" x14ac:dyDescent="0.25">
      <c r="A566" s="16" t="s">
        <v>1873</v>
      </c>
      <c r="B566" s="11" t="s">
        <v>808</v>
      </c>
      <c r="C566" s="11" t="s">
        <v>297</v>
      </c>
      <c r="D566" s="17">
        <f>1*'Dig1703'!J566</f>
        <v>16.989999999999998</v>
      </c>
      <c r="E566" s="17">
        <f>1*'Dig1703'!L566</f>
        <v>16.989999999999998</v>
      </c>
      <c r="F566" s="9" t="str">
        <f>'Dig1703'!M566</f>
        <v>N</v>
      </c>
      <c r="G566" s="17">
        <f>1*'Dig1703'!N566</f>
        <v>16.989999999999998</v>
      </c>
      <c r="H566" s="9" t="str">
        <f>'Dig1703'!O566</f>
        <v>N</v>
      </c>
      <c r="I566" s="17">
        <f>1*'Dig1703'!P566</f>
        <v>16.989999999999998</v>
      </c>
      <c r="J566" s="9" t="str">
        <f>'Dig1703'!Q566</f>
        <v>N</v>
      </c>
      <c r="K566" s="17">
        <f>1*'Dig1703'!R566</f>
        <v>16.989999999999998</v>
      </c>
      <c r="L566" s="9" t="str">
        <f>'Dig1703'!S566</f>
        <v>N</v>
      </c>
      <c r="M566" s="17">
        <f>1*'Dig1703'!T566</f>
        <v>0</v>
      </c>
      <c r="N566" s="11" t="str">
        <f>'Dig1703'!U566</f>
        <v>N</v>
      </c>
      <c r="O566" s="11"/>
      <c r="P566" s="11" t="s">
        <v>79</v>
      </c>
    </row>
    <row r="567" spans="1:16" x14ac:dyDescent="0.25">
      <c r="A567" s="16" t="s">
        <v>1873</v>
      </c>
      <c r="B567" s="11" t="s">
        <v>808</v>
      </c>
      <c r="C567" s="11" t="s">
        <v>300</v>
      </c>
      <c r="D567" s="17">
        <f>1*'Dig1703'!J567</f>
        <v>24.99</v>
      </c>
      <c r="E567" s="17">
        <f>1*'Dig1703'!L567</f>
        <v>29.99</v>
      </c>
      <c r="F567" s="9" t="str">
        <f>'Dig1703'!M567</f>
        <v>S</v>
      </c>
      <c r="G567" s="17">
        <f>1*'Dig1703'!N567</f>
        <v>29.99</v>
      </c>
      <c r="H567" s="9" t="str">
        <f>'Dig1703'!O567</f>
        <v>N</v>
      </c>
      <c r="I567" s="17">
        <f>1*'Dig1703'!P567</f>
        <v>29.99</v>
      </c>
      <c r="J567" s="9" t="str">
        <f>'Dig1703'!Q567</f>
        <v>N</v>
      </c>
      <c r="K567" s="17">
        <f>1*'Dig1703'!R567</f>
        <v>29.99</v>
      </c>
      <c r="L567" s="9" t="str">
        <f>'Dig1703'!S567</f>
        <v>N</v>
      </c>
      <c r="M567" s="17">
        <f>1*'Dig1703'!T567</f>
        <v>0</v>
      </c>
      <c r="N567" s="11" t="str">
        <f>'Dig1703'!U567</f>
        <v>N</v>
      </c>
      <c r="O567" s="11" t="s">
        <v>527</v>
      </c>
      <c r="P567" s="11" t="s">
        <v>79</v>
      </c>
    </row>
    <row r="568" spans="1:16" x14ac:dyDescent="0.25">
      <c r="A568" s="16" t="s">
        <v>1873</v>
      </c>
      <c r="B568" s="11" t="s">
        <v>808</v>
      </c>
      <c r="C568" s="11" t="s">
        <v>303</v>
      </c>
      <c r="D568" s="17">
        <f>1*'Dig1703'!J568</f>
        <v>18.899999999999999</v>
      </c>
      <c r="E568" s="17">
        <f>1*'Dig1703'!L568</f>
        <v>19.899999999999999</v>
      </c>
      <c r="F568" s="9" t="str">
        <f>'Dig1703'!M568</f>
        <v>N</v>
      </c>
      <c r="G568" s="17">
        <f>1*'Dig1703'!N568</f>
        <v>19.899999999999999</v>
      </c>
      <c r="H568" s="9" t="str">
        <f>'Dig1703'!O568</f>
        <v>N</v>
      </c>
      <c r="I568" s="17">
        <f>1*'Dig1703'!P568</f>
        <v>19.899999999999999</v>
      </c>
      <c r="J568" s="9" t="str">
        <f>'Dig1703'!Q568</f>
        <v>N</v>
      </c>
      <c r="K568" s="17">
        <f>1*'Dig1703'!R568</f>
        <v>19.899999999999999</v>
      </c>
      <c r="L568" s="9" t="str">
        <f>'Dig1703'!S568</f>
        <v>N</v>
      </c>
      <c r="M568" s="17">
        <f>1*'Dig1703'!T568</f>
        <v>0</v>
      </c>
      <c r="N568" s="11" t="str">
        <f>'Dig1703'!U568</f>
        <v>N</v>
      </c>
      <c r="O568" s="11" t="s">
        <v>291</v>
      </c>
      <c r="P568" s="11" t="s">
        <v>79</v>
      </c>
    </row>
    <row r="569" spans="1:16" x14ac:dyDescent="0.25">
      <c r="A569" s="16" t="s">
        <v>1873</v>
      </c>
      <c r="B569" s="11" t="s">
        <v>808</v>
      </c>
      <c r="C569" s="11" t="s">
        <v>305</v>
      </c>
      <c r="D569" s="17">
        <f>1*'Dig1703'!J569</f>
        <v>19.489999999999998</v>
      </c>
      <c r="E569" s="17">
        <f>1*'Dig1703'!L569</f>
        <v>19.489999999999998</v>
      </c>
      <c r="F569" s="9" t="str">
        <f>'Dig1703'!M569</f>
        <v>N</v>
      </c>
      <c r="G569" s="17">
        <f>1*'Dig1703'!N569</f>
        <v>19.489999999999998</v>
      </c>
      <c r="H569" s="9" t="str">
        <f>'Dig1703'!O569</f>
        <v>N</v>
      </c>
      <c r="I569" s="17">
        <f>1*'Dig1703'!P569</f>
        <v>19.489999999999998</v>
      </c>
      <c r="J569" s="9" t="str">
        <f>'Dig1703'!Q569</f>
        <v>N</v>
      </c>
      <c r="K569" s="17">
        <f>1*'Dig1703'!R569</f>
        <v>19.489999999999998</v>
      </c>
      <c r="L569" s="9" t="str">
        <f>'Dig1703'!S569</f>
        <v>N</v>
      </c>
      <c r="M569" s="17">
        <f>1*'Dig1703'!T569</f>
        <v>0</v>
      </c>
      <c r="N569" s="11" t="str">
        <f>'Dig1703'!U569</f>
        <v>N</v>
      </c>
      <c r="O569" s="11" t="s">
        <v>660</v>
      </c>
      <c r="P569" s="11" t="s">
        <v>72</v>
      </c>
    </row>
    <row r="570" spans="1:16" x14ac:dyDescent="0.25">
      <c r="A570" s="16" t="s">
        <v>1873</v>
      </c>
      <c r="B570" s="11" t="s">
        <v>808</v>
      </c>
      <c r="C570" s="11" t="s">
        <v>308</v>
      </c>
      <c r="D570" s="17">
        <f>1*'Dig1703'!J570</f>
        <v>16.989999999999998</v>
      </c>
      <c r="E570" s="17">
        <f>1*'Dig1703'!L570</f>
        <v>16.989999999999998</v>
      </c>
      <c r="F570" s="9" t="str">
        <f>'Dig1703'!M570</f>
        <v>N</v>
      </c>
      <c r="G570" s="17">
        <f>1*'Dig1703'!N570</f>
        <v>16.989999999999998</v>
      </c>
      <c r="H570" s="9" t="str">
        <f>'Dig1703'!O570</f>
        <v>N</v>
      </c>
      <c r="I570" s="17">
        <f>1*'Dig1703'!P570</f>
        <v>16.989999999999998</v>
      </c>
      <c r="J570" s="9" t="str">
        <f>'Dig1703'!Q570</f>
        <v>N</v>
      </c>
      <c r="K570" s="17">
        <f>1*'Dig1703'!R570</f>
        <v>16.989999999999998</v>
      </c>
      <c r="L570" s="9" t="str">
        <f>'Dig1703'!S570</f>
        <v>N</v>
      </c>
      <c r="M570" s="17">
        <f>1*'Dig1703'!T570</f>
        <v>0</v>
      </c>
      <c r="N570" s="11" t="str">
        <f>'Dig1703'!U570</f>
        <v>N</v>
      </c>
      <c r="O570" s="11" t="s">
        <v>904</v>
      </c>
      <c r="P570" s="11" t="s">
        <v>79</v>
      </c>
    </row>
    <row r="571" spans="1:16" x14ac:dyDescent="0.25">
      <c r="A571" s="16" t="s">
        <v>1873</v>
      </c>
      <c r="B571" s="11" t="s">
        <v>808</v>
      </c>
      <c r="C571" s="11" t="s">
        <v>311</v>
      </c>
      <c r="D571" s="17">
        <f>1*'Dig1703'!J571</f>
        <v>15.29</v>
      </c>
      <c r="E571" s="17">
        <f>1*'Dig1703'!L571</f>
        <v>15.29</v>
      </c>
      <c r="F571" s="9" t="str">
        <f>'Dig1703'!M571</f>
        <v>N</v>
      </c>
      <c r="G571" s="17">
        <f>1*'Dig1703'!N571</f>
        <v>15.29</v>
      </c>
      <c r="H571" s="9" t="str">
        <f>'Dig1703'!O571</f>
        <v>N</v>
      </c>
      <c r="I571" s="17">
        <f>1*'Dig1703'!P571</f>
        <v>15.29</v>
      </c>
      <c r="J571" s="9" t="str">
        <f>'Dig1703'!Q571</f>
        <v>N</v>
      </c>
      <c r="K571" s="17">
        <f>1*'Dig1703'!R571</f>
        <v>15.29</v>
      </c>
      <c r="L571" s="9" t="str">
        <f>'Dig1703'!S571</f>
        <v>N</v>
      </c>
      <c r="M571" s="17">
        <f>1*'Dig1703'!T571</f>
        <v>0</v>
      </c>
      <c r="N571" s="11" t="str">
        <f>'Dig1703'!U571</f>
        <v>N</v>
      </c>
      <c r="O571" s="11"/>
      <c r="P571" s="11" t="s">
        <v>110</v>
      </c>
    </row>
    <row r="572" spans="1:16" x14ac:dyDescent="0.25">
      <c r="A572" s="16" t="s">
        <v>1873</v>
      </c>
      <c r="B572" s="11" t="s">
        <v>808</v>
      </c>
      <c r="C572" s="11" t="s">
        <v>313</v>
      </c>
      <c r="D572" s="17">
        <f>1*'Dig1703'!J572</f>
        <v>22.99</v>
      </c>
      <c r="E572" s="17">
        <f>1*'Dig1703'!L572</f>
        <v>22.99</v>
      </c>
      <c r="F572" s="9" t="str">
        <f>'Dig1703'!M572</f>
        <v>N</v>
      </c>
      <c r="G572" s="17">
        <f>1*'Dig1703'!N572</f>
        <v>22.99</v>
      </c>
      <c r="H572" s="9" t="str">
        <f>'Dig1703'!O572</f>
        <v>N</v>
      </c>
      <c r="I572" s="17">
        <f>1*'Dig1703'!P572</f>
        <v>22.99</v>
      </c>
      <c r="J572" s="9" t="str">
        <f>'Dig1703'!Q572</f>
        <v>N</v>
      </c>
      <c r="K572" s="17">
        <f>1*'Dig1703'!R572</f>
        <v>22.99</v>
      </c>
      <c r="L572" s="9" t="str">
        <f>'Dig1703'!S572</f>
        <v>N</v>
      </c>
      <c r="M572" s="17">
        <f>1*'Dig1703'!T572</f>
        <v>0</v>
      </c>
      <c r="N572" s="11" t="str">
        <f>'Dig1703'!U572</f>
        <v>N</v>
      </c>
      <c r="O572" s="11" t="s">
        <v>531</v>
      </c>
      <c r="P572" s="11" t="s">
        <v>79</v>
      </c>
    </row>
    <row r="573" spans="1:16" x14ac:dyDescent="0.25">
      <c r="A573" s="16" t="s">
        <v>1873</v>
      </c>
      <c r="B573" s="11" t="s">
        <v>808</v>
      </c>
      <c r="C573" s="11" t="s">
        <v>316</v>
      </c>
      <c r="D573" s="17">
        <f>1*'Dig1703'!J573</f>
        <v>42.99</v>
      </c>
      <c r="E573" s="17">
        <f>1*'Dig1703'!L573</f>
        <v>42.99</v>
      </c>
      <c r="F573" s="9" t="str">
        <f>'Dig1703'!M573</f>
        <v>N</v>
      </c>
      <c r="G573" s="17">
        <f>1*'Dig1703'!N573</f>
        <v>42.99</v>
      </c>
      <c r="H573" s="9" t="str">
        <f>'Dig1703'!O573</f>
        <v>N</v>
      </c>
      <c r="I573" s="17">
        <f>1*'Dig1703'!P573</f>
        <v>42.99</v>
      </c>
      <c r="J573" s="9" t="str">
        <f>'Dig1703'!Q573</f>
        <v>N</v>
      </c>
      <c r="K573" s="17">
        <f>1*'Dig1703'!R573</f>
        <v>42.99</v>
      </c>
      <c r="L573" s="9" t="str">
        <f>'Dig1703'!S573</f>
        <v>N</v>
      </c>
      <c r="M573" s="17">
        <f>1*'Dig1703'!T573</f>
        <v>0</v>
      </c>
      <c r="N573" s="11" t="str">
        <f>'Dig1703'!U573</f>
        <v>N</v>
      </c>
      <c r="O573" s="11" t="s">
        <v>1933</v>
      </c>
      <c r="P573" s="11" t="s">
        <v>115</v>
      </c>
    </row>
    <row r="574" spans="1:16" x14ac:dyDescent="0.25">
      <c r="A574" s="16" t="s">
        <v>1873</v>
      </c>
      <c r="B574" s="11" t="s">
        <v>808</v>
      </c>
      <c r="C574" s="11" t="s">
        <v>320</v>
      </c>
      <c r="D574" s="17">
        <f>1*'Dig1703'!J574</f>
        <v>47.9</v>
      </c>
      <c r="E574" s="17">
        <f>1*'Dig1703'!L574</f>
        <v>47.9</v>
      </c>
      <c r="F574" s="9" t="str">
        <f>'Dig1703'!M574</f>
        <v>N</v>
      </c>
      <c r="G574" s="17">
        <f>1*'Dig1703'!N574</f>
        <v>47.9</v>
      </c>
      <c r="H574" s="9" t="str">
        <f>'Dig1703'!O574</f>
        <v>N</v>
      </c>
      <c r="I574" s="17">
        <f>1*'Dig1703'!P574</f>
        <v>47.9</v>
      </c>
      <c r="J574" s="9" t="str">
        <f>'Dig1703'!Q574</f>
        <v>N</v>
      </c>
      <c r="K574" s="17">
        <f>1*'Dig1703'!R574</f>
        <v>47.99</v>
      </c>
      <c r="L574" s="9" t="str">
        <f>'Dig1703'!S574</f>
        <v>N</v>
      </c>
      <c r="M574" s="17">
        <f>1*'Dig1703'!T574</f>
        <v>0</v>
      </c>
      <c r="N574" s="11" t="str">
        <f>'Dig1703'!U574</f>
        <v>N</v>
      </c>
      <c r="O574" s="11" t="s">
        <v>321</v>
      </c>
      <c r="P574" s="11" t="s">
        <v>79</v>
      </c>
    </row>
    <row r="575" spans="1:16" x14ac:dyDescent="0.25">
      <c r="A575" s="16" t="s">
        <v>1873</v>
      </c>
      <c r="B575" s="11" t="s">
        <v>808</v>
      </c>
      <c r="C575" s="11" t="s">
        <v>322</v>
      </c>
      <c r="D575" s="17">
        <f>1*'Dig1703'!J575</f>
        <v>2.69</v>
      </c>
      <c r="E575" s="17">
        <f>1*'Dig1703'!L575</f>
        <v>2.69</v>
      </c>
      <c r="F575" s="9" t="str">
        <f>'Dig1703'!M575</f>
        <v>N</v>
      </c>
      <c r="G575" s="17">
        <f>1*'Dig1703'!N575</f>
        <v>2.69</v>
      </c>
      <c r="H575" s="9" t="str">
        <f>'Dig1703'!O575</f>
        <v>N</v>
      </c>
      <c r="I575" s="17">
        <f>1*'Dig1703'!P575</f>
        <v>2.69</v>
      </c>
      <c r="J575" s="9" t="str">
        <f>'Dig1703'!Q575</f>
        <v>N</v>
      </c>
      <c r="K575" s="17">
        <f>1*'Dig1703'!R575</f>
        <v>2.79</v>
      </c>
      <c r="L575" s="9" t="str">
        <f>'Dig1703'!S575</f>
        <v>N</v>
      </c>
      <c r="M575" s="17">
        <f>1*'Dig1703'!T575</f>
        <v>0</v>
      </c>
      <c r="N575" s="11" t="str">
        <f>'Dig1703'!U575</f>
        <v>N</v>
      </c>
      <c r="O575" s="11" t="s">
        <v>244</v>
      </c>
      <c r="P575" s="11" t="s">
        <v>908</v>
      </c>
    </row>
    <row r="576" spans="1:16" x14ac:dyDescent="0.25">
      <c r="A576" s="16" t="s">
        <v>1873</v>
      </c>
      <c r="B576" s="11" t="s">
        <v>808</v>
      </c>
      <c r="C576" s="11" t="s">
        <v>326</v>
      </c>
      <c r="D576" s="17">
        <f>1*'Dig1703'!J576</f>
        <v>3.99</v>
      </c>
      <c r="E576" s="17">
        <f>1*'Dig1703'!L576</f>
        <v>3.99</v>
      </c>
      <c r="F576" s="9" t="str">
        <f>'Dig1703'!M576</f>
        <v>N</v>
      </c>
      <c r="G576" s="17">
        <f>1*'Dig1703'!N576</f>
        <v>3.99</v>
      </c>
      <c r="H576" s="9" t="str">
        <f>'Dig1703'!O576</f>
        <v>N</v>
      </c>
      <c r="I576" s="17">
        <f>1*'Dig1703'!P576</f>
        <v>3.39</v>
      </c>
      <c r="J576" s="9" t="str">
        <f>'Dig1703'!Q576</f>
        <v>N</v>
      </c>
      <c r="K576" s="17">
        <f>1*'Dig1703'!R576</f>
        <v>3.39</v>
      </c>
      <c r="L576" s="9" t="str">
        <f>'Dig1703'!S576</f>
        <v>N</v>
      </c>
      <c r="M576" s="17">
        <f>1*'Dig1703'!T576</f>
        <v>0</v>
      </c>
      <c r="N576" s="11" t="str">
        <f>'Dig1703'!U576</f>
        <v>N</v>
      </c>
      <c r="O576" s="11" t="s">
        <v>244</v>
      </c>
      <c r="P576" s="11" t="s">
        <v>325</v>
      </c>
    </row>
    <row r="577" spans="1:16" x14ac:dyDescent="0.25">
      <c r="A577" s="16" t="s">
        <v>1873</v>
      </c>
      <c r="B577" s="11" t="s">
        <v>808</v>
      </c>
      <c r="C577" s="11" t="s">
        <v>329</v>
      </c>
      <c r="D577" s="17">
        <f>1*'Dig1703'!J577</f>
        <v>7.49</v>
      </c>
      <c r="E577" s="17">
        <f>1*'Dig1703'!L577</f>
        <v>8.99</v>
      </c>
      <c r="F577" s="9" t="str">
        <f>'Dig1703'!M577</f>
        <v>N</v>
      </c>
      <c r="G577" s="17">
        <f>1*'Dig1703'!N577</f>
        <v>8.99</v>
      </c>
      <c r="H577" s="9" t="str">
        <f>'Dig1703'!O577</f>
        <v>N</v>
      </c>
      <c r="I577" s="17">
        <f>1*'Dig1703'!P577</f>
        <v>8.99</v>
      </c>
      <c r="J577" s="9" t="str">
        <f>'Dig1703'!Q577</f>
        <v>N</v>
      </c>
      <c r="K577" s="17">
        <f>1*'Dig1703'!R577</f>
        <v>8.99</v>
      </c>
      <c r="L577" s="9" t="str">
        <f>'Dig1703'!S577</f>
        <v>N</v>
      </c>
      <c r="M577" s="17">
        <f>1*'Dig1703'!T577</f>
        <v>0</v>
      </c>
      <c r="N577" s="11" t="str">
        <f>'Dig1703'!U577</f>
        <v>N</v>
      </c>
      <c r="O577" s="11" t="s">
        <v>668</v>
      </c>
      <c r="P577" s="11" t="s">
        <v>79</v>
      </c>
    </row>
    <row r="578" spans="1:16" x14ac:dyDescent="0.25">
      <c r="A578" s="16" t="s">
        <v>1873</v>
      </c>
      <c r="B578" s="11" t="s">
        <v>808</v>
      </c>
      <c r="C578" s="11" t="s">
        <v>332</v>
      </c>
      <c r="D578" s="17">
        <f>1*'Dig1703'!J578</f>
        <v>10.49</v>
      </c>
      <c r="E578" s="17">
        <f>1*'Dig1703'!L578</f>
        <v>10.49</v>
      </c>
      <c r="F578" s="9" t="str">
        <f>'Dig1703'!M578</f>
        <v>N</v>
      </c>
      <c r="G578" s="17">
        <f>1*'Dig1703'!N578</f>
        <v>10.49</v>
      </c>
      <c r="H578" s="9" t="str">
        <f>'Dig1703'!O578</f>
        <v>N</v>
      </c>
      <c r="I578" s="17">
        <f>1*'Dig1703'!P578</f>
        <v>10.49</v>
      </c>
      <c r="J578" s="9" t="str">
        <f>'Dig1703'!Q578</f>
        <v>N</v>
      </c>
      <c r="K578" s="17">
        <f>1*'Dig1703'!R578</f>
        <v>10.49</v>
      </c>
      <c r="L578" s="9" t="str">
        <f>'Dig1703'!S578</f>
        <v>N</v>
      </c>
      <c r="M578" s="17">
        <f>1*'Dig1703'!T578</f>
        <v>0</v>
      </c>
      <c r="N578" s="11" t="str">
        <f>'Dig1703'!U578</f>
        <v>N</v>
      </c>
      <c r="O578" s="11" t="s">
        <v>910</v>
      </c>
      <c r="P578" s="11" t="s">
        <v>79</v>
      </c>
    </row>
    <row r="579" spans="1:16" x14ac:dyDescent="0.25">
      <c r="A579" s="16" t="s">
        <v>1873</v>
      </c>
      <c r="B579" s="11" t="s">
        <v>808</v>
      </c>
      <c r="C579" s="11" t="s">
        <v>335</v>
      </c>
      <c r="D579" s="17">
        <f>1*'Dig1703'!J579</f>
        <v>4.29</v>
      </c>
      <c r="E579" s="17">
        <f>1*'Dig1703'!L579</f>
        <v>4.29</v>
      </c>
      <c r="F579" s="9" t="str">
        <f>'Dig1703'!M579</f>
        <v>N</v>
      </c>
      <c r="G579" s="17">
        <f>1*'Dig1703'!N579</f>
        <v>4.29</v>
      </c>
      <c r="H579" s="9" t="str">
        <f>'Dig1703'!O579</f>
        <v>N</v>
      </c>
      <c r="I579" s="17">
        <f>1*'Dig1703'!P579</f>
        <v>4.29</v>
      </c>
      <c r="J579" s="9" t="str">
        <f>'Dig1703'!Q579</f>
        <v>N</v>
      </c>
      <c r="K579" s="17">
        <f>1*'Dig1703'!R579</f>
        <v>5.49</v>
      </c>
      <c r="L579" s="9" t="str">
        <f>'Dig1703'!S579</f>
        <v>N</v>
      </c>
      <c r="M579" s="17">
        <f>1*'Dig1703'!T579</f>
        <v>0</v>
      </c>
      <c r="N579" s="11" t="str">
        <f>'Dig1703'!U579</f>
        <v>N</v>
      </c>
      <c r="O579" s="11"/>
      <c r="P579" s="11" t="s">
        <v>79</v>
      </c>
    </row>
    <row r="580" spans="1:16" x14ac:dyDescent="0.25">
      <c r="A580" s="16" t="s">
        <v>1873</v>
      </c>
      <c r="B580" s="11" t="s">
        <v>808</v>
      </c>
      <c r="C580" s="11" t="s">
        <v>338</v>
      </c>
      <c r="D580" s="17">
        <f>1*'Dig1703'!J580</f>
        <v>2.89</v>
      </c>
      <c r="E580" s="17">
        <f>1*'Dig1703'!L580</f>
        <v>3.45</v>
      </c>
      <c r="F580" s="9" t="str">
        <f>'Dig1703'!M580</f>
        <v>N</v>
      </c>
      <c r="G580" s="17">
        <f>1*'Dig1703'!N580</f>
        <v>3.45</v>
      </c>
      <c r="H580" s="9" t="str">
        <f>'Dig1703'!O580</f>
        <v>N</v>
      </c>
      <c r="I580" s="17">
        <f>1*'Dig1703'!P580</f>
        <v>3.45</v>
      </c>
      <c r="J580" s="9" t="str">
        <f>'Dig1703'!Q580</f>
        <v>N</v>
      </c>
      <c r="K580" s="17">
        <f>1*'Dig1703'!R580</f>
        <v>3.45</v>
      </c>
      <c r="L580" s="9" t="str">
        <f>'Dig1703'!S580</f>
        <v>N</v>
      </c>
      <c r="M580" s="17">
        <f>1*'Dig1703'!T580</f>
        <v>0</v>
      </c>
      <c r="N580" s="11" t="str">
        <f>'Dig1703'!U580</f>
        <v>N</v>
      </c>
      <c r="O580" s="11" t="s">
        <v>340</v>
      </c>
      <c r="P580" s="11" t="s">
        <v>79</v>
      </c>
    </row>
    <row r="581" spans="1:16" x14ac:dyDescent="0.25">
      <c r="A581" s="16" t="s">
        <v>1873</v>
      </c>
      <c r="B581" s="11" t="s">
        <v>808</v>
      </c>
      <c r="C581" s="11" t="s">
        <v>342</v>
      </c>
      <c r="D581" s="17">
        <f>1*'Dig1703'!J581</f>
        <v>4.6900000000000004</v>
      </c>
      <c r="E581" s="17">
        <f>1*'Dig1703'!L581</f>
        <v>4.6500000000000004</v>
      </c>
      <c r="F581" s="9" t="str">
        <f>'Dig1703'!M581</f>
        <v>N</v>
      </c>
      <c r="G581" s="17">
        <f>1*'Dig1703'!N581</f>
        <v>4.6500000000000004</v>
      </c>
      <c r="H581" s="9" t="str">
        <f>'Dig1703'!O581</f>
        <v>N</v>
      </c>
      <c r="I581" s="17">
        <f>1*'Dig1703'!P581</f>
        <v>4.6500000000000004</v>
      </c>
      <c r="J581" s="9" t="str">
        <f>'Dig1703'!Q581</f>
        <v>N</v>
      </c>
      <c r="K581" s="17">
        <f>1*'Dig1703'!R581</f>
        <v>4.6500000000000004</v>
      </c>
      <c r="L581" s="9" t="str">
        <f>'Dig1703'!S581</f>
        <v>N</v>
      </c>
      <c r="M581" s="17">
        <f>1*'Dig1703'!T581</f>
        <v>0</v>
      </c>
      <c r="N581" s="11" t="str">
        <f>'Dig1703'!U581</f>
        <v>N</v>
      </c>
      <c r="O581" s="11"/>
      <c r="P581" s="11" t="s">
        <v>79</v>
      </c>
    </row>
    <row r="582" spans="1:16" x14ac:dyDescent="0.25">
      <c r="A582" s="16" t="s">
        <v>1873</v>
      </c>
      <c r="B582" s="11" t="s">
        <v>808</v>
      </c>
      <c r="C582" s="11" t="s">
        <v>344</v>
      </c>
      <c r="D582" s="17">
        <f>1*'Dig1703'!J582</f>
        <v>4.8899999999999997</v>
      </c>
      <c r="E582" s="17">
        <f>1*'Dig1703'!L582</f>
        <v>6.59</v>
      </c>
      <c r="F582" s="9" t="str">
        <f>'Dig1703'!M582</f>
        <v>N</v>
      </c>
      <c r="G582" s="17">
        <f>1*'Dig1703'!N582</f>
        <v>6.59</v>
      </c>
      <c r="H582" s="9" t="str">
        <f>'Dig1703'!O582</f>
        <v>N</v>
      </c>
      <c r="I582" s="17">
        <f>1*'Dig1703'!P582</f>
        <v>6.59</v>
      </c>
      <c r="J582" s="9" t="str">
        <f>'Dig1703'!Q582</f>
        <v>N</v>
      </c>
      <c r="K582" s="17">
        <f>1*'Dig1703'!R582</f>
        <v>6.59</v>
      </c>
      <c r="L582" s="9" t="str">
        <f>'Dig1703'!S582</f>
        <v>N</v>
      </c>
      <c r="M582" s="17">
        <f>1*'Dig1703'!T582</f>
        <v>0</v>
      </c>
      <c r="N582" s="11" t="str">
        <f>'Dig1703'!U582</f>
        <v>N</v>
      </c>
      <c r="O582" s="11" t="s">
        <v>911</v>
      </c>
      <c r="P582" s="11" t="s">
        <v>110</v>
      </c>
    </row>
    <row r="583" spans="1:16" x14ac:dyDescent="0.25">
      <c r="A583" s="16" t="s">
        <v>1873</v>
      </c>
      <c r="B583" s="11" t="s">
        <v>808</v>
      </c>
      <c r="C583" s="11" t="s">
        <v>346</v>
      </c>
      <c r="D583" s="17">
        <f>1*'Dig1703'!J583</f>
        <v>4.59</v>
      </c>
      <c r="E583" s="17">
        <f>1*'Dig1703'!L583</f>
        <v>4.59</v>
      </c>
      <c r="F583" s="9" t="str">
        <f>'Dig1703'!M583</f>
        <v>N</v>
      </c>
      <c r="G583" s="17">
        <f>1*'Dig1703'!N583</f>
        <v>4.59</v>
      </c>
      <c r="H583" s="9" t="str">
        <f>'Dig1703'!O583</f>
        <v>N</v>
      </c>
      <c r="I583" s="17">
        <f>1*'Dig1703'!P583</f>
        <v>3.49</v>
      </c>
      <c r="J583" s="9" t="str">
        <f>'Dig1703'!Q583</f>
        <v>N</v>
      </c>
      <c r="K583" s="17">
        <f>1*'Dig1703'!R583</f>
        <v>3.49</v>
      </c>
      <c r="L583" s="9" t="str">
        <f>'Dig1703'!S583</f>
        <v>N</v>
      </c>
      <c r="M583" s="17">
        <f>1*'Dig1703'!T583</f>
        <v>0</v>
      </c>
      <c r="N583" s="11" t="str">
        <f>'Dig1703'!U583</f>
        <v>N</v>
      </c>
      <c r="O583" s="11"/>
      <c r="P583" s="11" t="s">
        <v>79</v>
      </c>
    </row>
    <row r="584" spans="1:16" x14ac:dyDescent="0.25">
      <c r="A584" s="16" t="s">
        <v>1873</v>
      </c>
      <c r="B584" s="11" t="s">
        <v>808</v>
      </c>
      <c r="C584" s="11" t="s">
        <v>349</v>
      </c>
      <c r="D584" s="17">
        <f>1*'Dig1703'!J584</f>
        <v>6.99</v>
      </c>
      <c r="E584" s="17">
        <f>1*'Dig1703'!L584</f>
        <v>5.49</v>
      </c>
      <c r="F584" s="9" t="str">
        <f>'Dig1703'!M584</f>
        <v>N</v>
      </c>
      <c r="G584" s="17">
        <f>1*'Dig1703'!N584</f>
        <v>5.49</v>
      </c>
      <c r="H584" s="9" t="str">
        <f>'Dig1703'!O584</f>
        <v>N</v>
      </c>
      <c r="I584" s="17">
        <f>1*'Dig1703'!P584</f>
        <v>5.39</v>
      </c>
      <c r="J584" s="9" t="str">
        <f>'Dig1703'!Q584</f>
        <v>N</v>
      </c>
      <c r="K584" s="17">
        <f>1*'Dig1703'!R584</f>
        <v>5.39</v>
      </c>
      <c r="L584" s="9" t="str">
        <f>'Dig1703'!S584</f>
        <v>N</v>
      </c>
      <c r="M584" s="17">
        <f>1*'Dig1703'!T584</f>
        <v>0</v>
      </c>
      <c r="N584" s="11" t="str">
        <f>'Dig1703'!U584</f>
        <v>N</v>
      </c>
      <c r="O584" s="11" t="s">
        <v>351</v>
      </c>
      <c r="P584" s="11" t="s">
        <v>352</v>
      </c>
    </row>
    <row r="585" spans="1:16" x14ac:dyDescent="0.25">
      <c r="A585" s="16" t="s">
        <v>1873</v>
      </c>
      <c r="B585" s="11" t="s">
        <v>808</v>
      </c>
      <c r="C585" s="11" t="s">
        <v>353</v>
      </c>
      <c r="D585" s="17">
        <f>1*'Dig1703'!J585</f>
        <v>8.65</v>
      </c>
      <c r="E585" s="17">
        <f>1*'Dig1703'!L585</f>
        <v>8.65</v>
      </c>
      <c r="F585" s="9" t="str">
        <f>'Dig1703'!M585</f>
        <v>N</v>
      </c>
      <c r="G585" s="17">
        <f>1*'Dig1703'!N585</f>
        <v>8.65</v>
      </c>
      <c r="H585" s="9" t="str">
        <f>'Dig1703'!O585</f>
        <v>N</v>
      </c>
      <c r="I585" s="17">
        <f>1*'Dig1703'!P585</f>
        <v>8.65</v>
      </c>
      <c r="J585" s="9" t="str">
        <f>'Dig1703'!Q585</f>
        <v>N</v>
      </c>
      <c r="K585" s="17">
        <f>1*'Dig1703'!R585</f>
        <v>8.65</v>
      </c>
      <c r="L585" s="9" t="str">
        <f>'Dig1703'!S585</f>
        <v>N</v>
      </c>
      <c r="M585" s="17">
        <f>1*'Dig1703'!T585</f>
        <v>0</v>
      </c>
      <c r="N585" s="11" t="str">
        <f>'Dig1703'!U585</f>
        <v>N</v>
      </c>
      <c r="O585" s="11" t="s">
        <v>791</v>
      </c>
      <c r="P585" s="11" t="s">
        <v>79</v>
      </c>
    </row>
    <row r="586" spans="1:16" x14ac:dyDescent="0.25">
      <c r="A586" s="16" t="s">
        <v>1873</v>
      </c>
      <c r="B586" s="11" t="s">
        <v>808</v>
      </c>
      <c r="C586" s="11" t="s">
        <v>356</v>
      </c>
      <c r="D586" s="17">
        <f>1*'Dig1703'!J586</f>
        <v>5.39</v>
      </c>
      <c r="E586" s="17">
        <f>1*'Dig1703'!L586</f>
        <v>5.39</v>
      </c>
      <c r="F586" s="9" t="str">
        <f>'Dig1703'!M586</f>
        <v>N</v>
      </c>
      <c r="G586" s="17">
        <f>1*'Dig1703'!N586</f>
        <v>5.39</v>
      </c>
      <c r="H586" s="9" t="str">
        <f>'Dig1703'!O586</f>
        <v>N</v>
      </c>
      <c r="I586" s="17">
        <f>1*'Dig1703'!P586</f>
        <v>5.39</v>
      </c>
      <c r="J586" s="9" t="str">
        <f>'Dig1703'!Q586</f>
        <v>N</v>
      </c>
      <c r="K586" s="17">
        <f>1*'Dig1703'!R586</f>
        <v>5.39</v>
      </c>
      <c r="L586" s="9" t="str">
        <f>'Dig1703'!S586</f>
        <v>N</v>
      </c>
      <c r="M586" s="17">
        <f>1*'Dig1703'!T586</f>
        <v>0</v>
      </c>
      <c r="N586" s="11" t="str">
        <f>'Dig1703'!U586</f>
        <v>N</v>
      </c>
      <c r="O586" s="11" t="s">
        <v>358</v>
      </c>
      <c r="P586" s="11" t="s">
        <v>912</v>
      </c>
    </row>
    <row r="587" spans="1:16" x14ac:dyDescent="0.25">
      <c r="A587" s="16" t="s">
        <v>1873</v>
      </c>
      <c r="B587" s="11" t="s">
        <v>808</v>
      </c>
      <c r="C587" s="11" t="s">
        <v>360</v>
      </c>
      <c r="D587" s="17">
        <f>1*'Dig1703'!J587</f>
        <v>6.49</v>
      </c>
      <c r="E587" s="17">
        <f>1*'Dig1703'!L587</f>
        <v>6.49</v>
      </c>
      <c r="F587" s="9" t="str">
        <f>'Dig1703'!M587</f>
        <v>N</v>
      </c>
      <c r="G587" s="17">
        <f>1*'Dig1703'!N587</f>
        <v>6.49</v>
      </c>
      <c r="H587" s="9" t="str">
        <f>'Dig1703'!O587</f>
        <v>N</v>
      </c>
      <c r="I587" s="17">
        <f>1*'Dig1703'!P587</f>
        <v>6.49</v>
      </c>
      <c r="J587" s="9" t="str">
        <f>'Dig1703'!Q587</f>
        <v>N</v>
      </c>
      <c r="K587" s="17">
        <f>1*'Dig1703'!R587</f>
        <v>6.49</v>
      </c>
      <c r="L587" s="9" t="str">
        <f>'Dig1703'!S587</f>
        <v>N</v>
      </c>
      <c r="M587" s="17">
        <f>1*'Dig1703'!T587</f>
        <v>0</v>
      </c>
      <c r="N587" s="11" t="str">
        <f>'Dig1703'!U587</f>
        <v>N</v>
      </c>
      <c r="O587" s="11"/>
      <c r="P587" s="11" t="s">
        <v>905</v>
      </c>
    </row>
    <row r="588" spans="1:16" x14ac:dyDescent="0.25">
      <c r="A588" s="16" t="s">
        <v>1873</v>
      </c>
      <c r="B588" s="11" t="s">
        <v>808</v>
      </c>
      <c r="C588" s="11" t="s">
        <v>364</v>
      </c>
      <c r="D588" s="17">
        <f>1*'Dig1703'!J588</f>
        <v>3.15</v>
      </c>
      <c r="E588" s="17">
        <f>1*'Dig1703'!L588</f>
        <v>3.15</v>
      </c>
      <c r="F588" s="9" t="str">
        <f>'Dig1703'!M588</f>
        <v>N</v>
      </c>
      <c r="G588" s="17">
        <f>1*'Dig1703'!N588</f>
        <v>3.15</v>
      </c>
      <c r="H588" s="9" t="str">
        <f>'Dig1703'!O588</f>
        <v>N</v>
      </c>
      <c r="I588" s="17">
        <f>1*'Dig1703'!P588</f>
        <v>2.15</v>
      </c>
      <c r="J588" s="9" t="str">
        <f>'Dig1703'!Q588</f>
        <v>N</v>
      </c>
      <c r="K588" s="17">
        <f>1*'Dig1703'!R588</f>
        <v>2.15</v>
      </c>
      <c r="L588" s="9" t="str">
        <f>'Dig1703'!S588</f>
        <v>N</v>
      </c>
      <c r="M588" s="17">
        <f>1*'Dig1703'!T588</f>
        <v>0</v>
      </c>
      <c r="N588" s="11" t="str">
        <f>'Dig1703'!U588</f>
        <v>N</v>
      </c>
      <c r="O588" s="11" t="s">
        <v>366</v>
      </c>
      <c r="P588" s="11" t="s">
        <v>543</v>
      </c>
    </row>
    <row r="589" spans="1:16" x14ac:dyDescent="0.25">
      <c r="A589" s="16" t="s">
        <v>1873</v>
      </c>
      <c r="B589" s="11" t="s">
        <v>808</v>
      </c>
      <c r="C589" s="11" t="s">
        <v>367</v>
      </c>
      <c r="D589" s="17">
        <f>1*'Dig1703'!J589</f>
        <v>9.89</v>
      </c>
      <c r="E589" s="17">
        <f>1*'Dig1703'!L589</f>
        <v>9.89</v>
      </c>
      <c r="F589" s="9" t="str">
        <f>'Dig1703'!M589</f>
        <v>N</v>
      </c>
      <c r="G589" s="17">
        <f>1*'Dig1703'!N589</f>
        <v>9.89</v>
      </c>
      <c r="H589" s="9" t="str">
        <f>'Dig1703'!O589</f>
        <v>N</v>
      </c>
      <c r="I589" s="17">
        <f>1*'Dig1703'!P589</f>
        <v>9.98</v>
      </c>
      <c r="J589" s="9" t="str">
        <f>'Dig1703'!Q589</f>
        <v>N</v>
      </c>
      <c r="K589" s="17">
        <f>1*'Dig1703'!R589</f>
        <v>9.98</v>
      </c>
      <c r="L589" s="9" t="str">
        <f>'Dig1703'!S589</f>
        <v>N</v>
      </c>
      <c r="M589" s="17">
        <f>1*'Dig1703'!T589</f>
        <v>0</v>
      </c>
      <c r="N589" s="11" t="str">
        <f>'Dig1703'!U589</f>
        <v>N</v>
      </c>
      <c r="O589" s="11" t="s">
        <v>795</v>
      </c>
      <c r="P589" s="11" t="s">
        <v>79</v>
      </c>
    </row>
    <row r="590" spans="1:16" x14ac:dyDescent="0.25">
      <c r="A590" s="16" t="s">
        <v>1873</v>
      </c>
      <c r="B590" s="11" t="s">
        <v>808</v>
      </c>
      <c r="C590" s="11" t="s">
        <v>371</v>
      </c>
      <c r="D590" s="17">
        <f>1*'Dig1703'!J590</f>
        <v>2.19</v>
      </c>
      <c r="E590" s="17">
        <f>1*'Dig1703'!L590</f>
        <v>2.19</v>
      </c>
      <c r="F590" s="9" t="str">
        <f>'Dig1703'!M590</f>
        <v>N</v>
      </c>
      <c r="G590" s="17">
        <f>1*'Dig1703'!N590</f>
        <v>2.19</v>
      </c>
      <c r="H590" s="9" t="str">
        <f>'Dig1703'!O590</f>
        <v>N</v>
      </c>
      <c r="I590" s="17">
        <f>1*'Dig1703'!P590</f>
        <v>2.19</v>
      </c>
      <c r="J590" s="9" t="str">
        <f>'Dig1703'!Q590</f>
        <v>N</v>
      </c>
      <c r="K590" s="17">
        <f>1*'Dig1703'!R590</f>
        <v>2.19</v>
      </c>
      <c r="L590" s="9" t="str">
        <f>'Dig1703'!S590</f>
        <v>N</v>
      </c>
      <c r="M590" s="17">
        <f>1*'Dig1703'!T590</f>
        <v>0</v>
      </c>
      <c r="N590" s="11" t="str">
        <f>'Dig1703'!U590</f>
        <v>N</v>
      </c>
      <c r="O590" s="11" t="s">
        <v>914</v>
      </c>
      <c r="P590" s="11" t="s">
        <v>543</v>
      </c>
    </row>
    <row r="591" spans="1:16" x14ac:dyDescent="0.25">
      <c r="A591" s="16" t="s">
        <v>1873</v>
      </c>
      <c r="B591" s="11" t="s">
        <v>808</v>
      </c>
      <c r="C591" s="11" t="s">
        <v>375</v>
      </c>
      <c r="D591" s="17">
        <f>1*'Dig1703'!J591</f>
        <v>9.99</v>
      </c>
      <c r="E591" s="17">
        <f>1*'Dig1703'!L591</f>
        <v>9.99</v>
      </c>
      <c r="F591" s="9" t="str">
        <f>'Dig1703'!M591</f>
        <v>N</v>
      </c>
      <c r="G591" s="17">
        <f>1*'Dig1703'!N591</f>
        <v>9.99</v>
      </c>
      <c r="H591" s="9" t="str">
        <f>'Dig1703'!O591</f>
        <v>N</v>
      </c>
      <c r="I591" s="17">
        <f>1*'Dig1703'!P591</f>
        <v>9.99</v>
      </c>
      <c r="J591" s="9" t="str">
        <f>'Dig1703'!Q591</f>
        <v>N</v>
      </c>
      <c r="K591" s="17">
        <f>1*'Dig1703'!R591</f>
        <v>9.99</v>
      </c>
      <c r="L591" s="9" t="str">
        <f>'Dig1703'!S591</f>
        <v>N</v>
      </c>
      <c r="M591" s="17">
        <f>1*'Dig1703'!T591</f>
        <v>0</v>
      </c>
      <c r="N591" s="11" t="str">
        <f>'Dig1703'!U591</f>
        <v>N</v>
      </c>
      <c r="O591" s="11"/>
      <c r="P591" s="11" t="s">
        <v>589</v>
      </c>
    </row>
    <row r="592" spans="1:16" x14ac:dyDescent="0.25">
      <c r="A592" s="16" t="s">
        <v>1873</v>
      </c>
      <c r="B592" s="11" t="s">
        <v>808</v>
      </c>
      <c r="C592" s="11" t="s">
        <v>377</v>
      </c>
      <c r="D592" s="17">
        <f>1*'Dig1703'!J592</f>
        <v>3.29</v>
      </c>
      <c r="E592" s="17">
        <f>1*'Dig1703'!L592</f>
        <v>3.29</v>
      </c>
      <c r="F592" s="9" t="str">
        <f>'Dig1703'!M592</f>
        <v>N</v>
      </c>
      <c r="G592" s="17">
        <f>1*'Dig1703'!N592</f>
        <v>3.29</v>
      </c>
      <c r="H592" s="9" t="str">
        <f>'Dig1703'!O592</f>
        <v>N</v>
      </c>
      <c r="I592" s="17">
        <f>1*'Dig1703'!P592</f>
        <v>3.29</v>
      </c>
      <c r="J592" s="9" t="str">
        <f>'Dig1703'!Q592</f>
        <v>N</v>
      </c>
      <c r="K592" s="17">
        <f>1*'Dig1703'!R592</f>
        <v>3.29</v>
      </c>
      <c r="L592" s="9" t="str">
        <f>'Dig1703'!S592</f>
        <v>N</v>
      </c>
      <c r="M592" s="17">
        <f>1*'Dig1703'!T592</f>
        <v>0</v>
      </c>
      <c r="N592" s="11" t="str">
        <f>'Dig1703'!U592</f>
        <v>N</v>
      </c>
      <c r="O592" s="11"/>
      <c r="P592" s="11" t="s">
        <v>15</v>
      </c>
    </row>
    <row r="593" spans="1:16" x14ac:dyDescent="0.25">
      <c r="A593" s="16" t="s">
        <v>1873</v>
      </c>
      <c r="B593" s="11" t="s">
        <v>808</v>
      </c>
      <c r="C593" s="11" t="s">
        <v>380</v>
      </c>
      <c r="D593" s="17">
        <f>1*'Dig1703'!J593</f>
        <v>2.65</v>
      </c>
      <c r="E593" s="17">
        <f>1*'Dig1703'!L593</f>
        <v>2.39</v>
      </c>
      <c r="F593" s="9" t="str">
        <f>'Dig1703'!M593</f>
        <v>N</v>
      </c>
      <c r="G593" s="17">
        <f>1*'Dig1703'!N593</f>
        <v>2.39</v>
      </c>
      <c r="H593" s="9" t="str">
        <f>'Dig1703'!O593</f>
        <v>N</v>
      </c>
      <c r="I593" s="17">
        <f>1*'Dig1703'!P593</f>
        <v>2.39</v>
      </c>
      <c r="J593" s="9" t="str">
        <f>'Dig1703'!Q593</f>
        <v>N</v>
      </c>
      <c r="K593" s="17">
        <f>1*'Dig1703'!R593</f>
        <v>2.39</v>
      </c>
      <c r="L593" s="9" t="str">
        <f>'Dig1703'!S593</f>
        <v>N</v>
      </c>
      <c r="M593" s="17">
        <f>1*'Dig1703'!T593</f>
        <v>0</v>
      </c>
      <c r="N593" s="11" t="str">
        <f>'Dig1703'!U593</f>
        <v>N</v>
      </c>
      <c r="O593" s="11"/>
      <c r="P593" s="11" t="s">
        <v>79</v>
      </c>
    </row>
    <row r="594" spans="1:16" x14ac:dyDescent="0.25">
      <c r="A594" s="16" t="s">
        <v>1873</v>
      </c>
      <c r="B594" s="11" t="s">
        <v>808</v>
      </c>
      <c r="C594" s="11" t="s">
        <v>383</v>
      </c>
      <c r="D594" s="17">
        <f>1*'Dig1703'!J594</f>
        <v>2.99</v>
      </c>
      <c r="E594" s="17">
        <f>1*'Dig1703'!L594</f>
        <v>2.99</v>
      </c>
      <c r="F594" s="9" t="str">
        <f>'Dig1703'!M594</f>
        <v>N</v>
      </c>
      <c r="G594" s="17">
        <f>1*'Dig1703'!N594</f>
        <v>2.99</v>
      </c>
      <c r="H594" s="9" t="str">
        <f>'Dig1703'!O594</f>
        <v>N</v>
      </c>
      <c r="I594" s="17">
        <f>1*'Dig1703'!P594</f>
        <v>2.99</v>
      </c>
      <c r="J594" s="9" t="str">
        <f>'Dig1703'!Q594</f>
        <v>N</v>
      </c>
      <c r="K594" s="17">
        <f>1*'Dig1703'!R594</f>
        <v>2.99</v>
      </c>
      <c r="L594" s="9" t="str">
        <f>'Dig1703'!S594</f>
        <v>N</v>
      </c>
      <c r="M594" s="17">
        <f>1*'Dig1703'!T594</f>
        <v>0</v>
      </c>
      <c r="N594" s="11" t="str">
        <f>'Dig1703'!U594</f>
        <v>N</v>
      </c>
      <c r="O594" s="11"/>
      <c r="P594" s="11" t="s">
        <v>79</v>
      </c>
    </row>
    <row r="595" spans="1:16" x14ac:dyDescent="0.25">
      <c r="A595" s="16" t="s">
        <v>1873</v>
      </c>
      <c r="B595" s="11" t="s">
        <v>808</v>
      </c>
      <c r="C595" s="11" t="s">
        <v>385</v>
      </c>
      <c r="D595" s="17">
        <f>1*'Dig1703'!J595</f>
        <v>2.69</v>
      </c>
      <c r="E595" s="17">
        <f>1*'Dig1703'!L595</f>
        <v>2.69</v>
      </c>
      <c r="F595" s="9" t="str">
        <f>'Dig1703'!M595</f>
        <v>N</v>
      </c>
      <c r="G595" s="17">
        <f>1*'Dig1703'!N595</f>
        <v>2.69</v>
      </c>
      <c r="H595" s="9" t="str">
        <f>'Dig1703'!O595</f>
        <v>N</v>
      </c>
      <c r="I595" s="17">
        <f>1*'Dig1703'!P595</f>
        <v>1.99</v>
      </c>
      <c r="J595" s="9" t="str">
        <f>'Dig1703'!Q595</f>
        <v>N</v>
      </c>
      <c r="K595" s="17">
        <f>1*'Dig1703'!R595</f>
        <v>1.99</v>
      </c>
      <c r="L595" s="9" t="str">
        <f>'Dig1703'!S595</f>
        <v>N</v>
      </c>
      <c r="M595" s="17">
        <f>1*'Dig1703'!T595</f>
        <v>0</v>
      </c>
      <c r="N595" s="11" t="str">
        <f>'Dig1703'!U595</f>
        <v>N</v>
      </c>
      <c r="O595" s="11"/>
      <c r="P595" s="11" t="s">
        <v>79</v>
      </c>
    </row>
    <row r="596" spans="1:16" x14ac:dyDescent="0.25">
      <c r="A596" s="16" t="s">
        <v>1873</v>
      </c>
      <c r="B596" s="11" t="s">
        <v>808</v>
      </c>
      <c r="C596" s="11" t="s">
        <v>387</v>
      </c>
      <c r="D596" s="17">
        <f>1*'Dig1703'!J596</f>
        <v>2.99</v>
      </c>
      <c r="E596" s="17">
        <f>1*'Dig1703'!L596</f>
        <v>2.99</v>
      </c>
      <c r="F596" s="9" t="str">
        <f>'Dig1703'!M596</f>
        <v>N</v>
      </c>
      <c r="G596" s="17">
        <f>1*'Dig1703'!N596</f>
        <v>2.99</v>
      </c>
      <c r="H596" s="9" t="str">
        <f>'Dig1703'!O596</f>
        <v>N</v>
      </c>
      <c r="I596" s="17">
        <f>1*'Dig1703'!P596</f>
        <v>2.99</v>
      </c>
      <c r="J596" s="9" t="str">
        <f>'Dig1703'!Q596</f>
        <v>N</v>
      </c>
      <c r="K596" s="17">
        <f>1*'Dig1703'!R596</f>
        <v>2.99</v>
      </c>
      <c r="L596" s="9" t="str">
        <f>'Dig1703'!S596</f>
        <v>N</v>
      </c>
      <c r="M596" s="17">
        <f>1*'Dig1703'!T596</f>
        <v>0</v>
      </c>
      <c r="N596" s="11" t="str">
        <f>'Dig1703'!U596</f>
        <v>N</v>
      </c>
      <c r="O596" s="11"/>
      <c r="P596" s="11" t="s">
        <v>79</v>
      </c>
    </row>
    <row r="597" spans="1:16" x14ac:dyDescent="0.25">
      <c r="A597" s="16" t="s">
        <v>1873</v>
      </c>
      <c r="B597" s="11" t="s">
        <v>808</v>
      </c>
      <c r="C597" s="11" t="s">
        <v>390</v>
      </c>
      <c r="D597" s="17">
        <f>1*'Dig1703'!J597</f>
        <v>3.79</v>
      </c>
      <c r="E597" s="17">
        <f>1*'Dig1703'!L597</f>
        <v>3.79</v>
      </c>
      <c r="F597" s="9" t="str">
        <f>'Dig1703'!M597</f>
        <v>N</v>
      </c>
      <c r="G597" s="17">
        <f>1*'Dig1703'!N597</f>
        <v>3.79</v>
      </c>
      <c r="H597" s="9" t="str">
        <f>'Dig1703'!O597</f>
        <v>N</v>
      </c>
      <c r="I597" s="17">
        <f>1*'Dig1703'!P597</f>
        <v>2.57</v>
      </c>
      <c r="J597" s="9" t="str">
        <f>'Dig1703'!Q597</f>
        <v>N</v>
      </c>
      <c r="K597" s="17">
        <f>1*'Dig1703'!R597</f>
        <v>2.57</v>
      </c>
      <c r="L597" s="9" t="str">
        <f>'Dig1703'!S597</f>
        <v>N</v>
      </c>
      <c r="M597" s="17">
        <f>1*'Dig1703'!T597</f>
        <v>0</v>
      </c>
      <c r="N597" s="11" t="str">
        <f>'Dig1703'!U597</f>
        <v>N</v>
      </c>
      <c r="O597" s="11"/>
      <c r="P597" s="11" t="s">
        <v>543</v>
      </c>
    </row>
    <row r="598" spans="1:16" x14ac:dyDescent="0.25">
      <c r="A598" s="16" t="s">
        <v>1873</v>
      </c>
      <c r="B598" s="11" t="s">
        <v>808</v>
      </c>
      <c r="C598" s="11" t="s">
        <v>392</v>
      </c>
      <c r="D598" s="17">
        <f>1*'Dig1703'!J598</f>
        <v>4.3899999999999997</v>
      </c>
      <c r="E598" s="17">
        <f>1*'Dig1703'!L598</f>
        <v>4.3899999999999997</v>
      </c>
      <c r="F598" s="9" t="str">
        <f>'Dig1703'!M598</f>
        <v>N</v>
      </c>
      <c r="G598" s="17">
        <f>1*'Dig1703'!N598</f>
        <v>4.3899999999999997</v>
      </c>
      <c r="H598" s="9" t="str">
        <f>'Dig1703'!O598</f>
        <v>N</v>
      </c>
      <c r="I598" s="17">
        <f>1*'Dig1703'!P598</f>
        <v>4.49</v>
      </c>
      <c r="J598" s="9" t="str">
        <f>'Dig1703'!Q598</f>
        <v>N</v>
      </c>
      <c r="K598" s="17">
        <f>1*'Dig1703'!R598</f>
        <v>4.49</v>
      </c>
      <c r="L598" s="9" t="str">
        <f>'Dig1703'!S598</f>
        <v>N</v>
      </c>
      <c r="M598" s="17">
        <f>1*'Dig1703'!T598</f>
        <v>0</v>
      </c>
      <c r="N598" s="11" t="str">
        <f>'Dig1703'!U598</f>
        <v>N</v>
      </c>
      <c r="O598" s="11" t="s">
        <v>394</v>
      </c>
      <c r="P598" s="11" t="s">
        <v>185</v>
      </c>
    </row>
    <row r="599" spans="1:16" x14ac:dyDescent="0.25">
      <c r="A599" s="16" t="s">
        <v>1873</v>
      </c>
      <c r="B599" s="11" t="s">
        <v>808</v>
      </c>
      <c r="C599" s="11" t="s">
        <v>395</v>
      </c>
      <c r="D599" s="17">
        <f>1*'Dig1703'!J599</f>
        <v>2.79</v>
      </c>
      <c r="E599" s="17">
        <f>1*'Dig1703'!L599</f>
        <v>2.79</v>
      </c>
      <c r="F599" s="9" t="str">
        <f>'Dig1703'!M599</f>
        <v>N</v>
      </c>
      <c r="G599" s="17">
        <f>1*'Dig1703'!N599</f>
        <v>2.79</v>
      </c>
      <c r="H599" s="9" t="str">
        <f>'Dig1703'!O599</f>
        <v>N</v>
      </c>
      <c r="I599" s="17">
        <f>1*'Dig1703'!P599</f>
        <v>2.79</v>
      </c>
      <c r="J599" s="9" t="str">
        <f>'Dig1703'!Q599</f>
        <v>N</v>
      </c>
      <c r="K599" s="17">
        <f>1*'Dig1703'!R599</f>
        <v>2.79</v>
      </c>
      <c r="L599" s="9" t="str">
        <f>'Dig1703'!S599</f>
        <v>N</v>
      </c>
      <c r="M599" s="17">
        <f>1*'Dig1703'!T599</f>
        <v>0</v>
      </c>
      <c r="N599" s="11" t="str">
        <f>'Dig1703'!U599</f>
        <v>N</v>
      </c>
      <c r="O599" s="11"/>
      <c r="P599" s="11" t="s">
        <v>912</v>
      </c>
    </row>
    <row r="600" spans="1:16" x14ac:dyDescent="0.25">
      <c r="A600" s="16" t="s">
        <v>1873</v>
      </c>
      <c r="B600" s="11" t="s">
        <v>808</v>
      </c>
      <c r="C600" s="11" t="s">
        <v>398</v>
      </c>
      <c r="D600" s="17">
        <f>1*'Dig1703'!J600</f>
        <v>3.95</v>
      </c>
      <c r="E600" s="17">
        <f>1*'Dig1703'!L600</f>
        <v>3.95</v>
      </c>
      <c r="F600" s="9" t="str">
        <f>'Dig1703'!M600</f>
        <v>N</v>
      </c>
      <c r="G600" s="17">
        <f>1*'Dig1703'!N600</f>
        <v>3.95</v>
      </c>
      <c r="H600" s="9" t="str">
        <f>'Dig1703'!O600</f>
        <v>N</v>
      </c>
      <c r="I600" s="17">
        <f>1*'Dig1703'!P600</f>
        <v>3.95</v>
      </c>
      <c r="J600" s="9" t="str">
        <f>'Dig1703'!Q600</f>
        <v>N</v>
      </c>
      <c r="K600" s="17">
        <f>1*'Dig1703'!R600</f>
        <v>3.95</v>
      </c>
      <c r="L600" s="9" t="str">
        <f>'Dig1703'!S600</f>
        <v>N</v>
      </c>
      <c r="M600" s="17">
        <f>1*'Dig1703'!T600</f>
        <v>0</v>
      </c>
      <c r="N600" s="11" t="str">
        <f>'Dig1703'!U600</f>
        <v>N</v>
      </c>
      <c r="O600" s="11"/>
      <c r="P600" s="11" t="s">
        <v>79</v>
      </c>
    </row>
    <row r="601" spans="1:16" x14ac:dyDescent="0.25">
      <c r="A601" s="16" t="s">
        <v>1873</v>
      </c>
      <c r="B601" s="11" t="s">
        <v>808</v>
      </c>
      <c r="C601" s="11" t="s">
        <v>401</v>
      </c>
      <c r="D601" s="17">
        <f>1*'Dig1703'!J601</f>
        <v>7.49</v>
      </c>
      <c r="E601" s="17">
        <f>1*'Dig1703'!L601</f>
        <v>7.49</v>
      </c>
      <c r="F601" s="9" t="str">
        <f>'Dig1703'!M601</f>
        <v>N</v>
      </c>
      <c r="G601" s="17">
        <f>1*'Dig1703'!N601</f>
        <v>7.49</v>
      </c>
      <c r="H601" s="9" t="str">
        <f>'Dig1703'!O601</f>
        <v>N</v>
      </c>
      <c r="I601" s="17">
        <f>1*'Dig1703'!P601</f>
        <v>7.49</v>
      </c>
      <c r="J601" s="9" t="str">
        <f>'Dig1703'!Q601</f>
        <v>N</v>
      </c>
      <c r="K601" s="17">
        <f>1*'Dig1703'!R601</f>
        <v>7.49</v>
      </c>
      <c r="L601" s="9" t="str">
        <f>'Dig1703'!S601</f>
        <v>N</v>
      </c>
      <c r="M601" s="17">
        <f>1*'Dig1703'!T601</f>
        <v>0</v>
      </c>
      <c r="N601" s="11" t="str">
        <f>'Dig1703'!U601</f>
        <v>N</v>
      </c>
      <c r="O601" s="11"/>
      <c r="P601" s="11" t="s">
        <v>363</v>
      </c>
    </row>
    <row r="602" spans="1:16" x14ac:dyDescent="0.25">
      <c r="A602" s="16" t="s">
        <v>1873</v>
      </c>
      <c r="B602" s="11" t="s">
        <v>808</v>
      </c>
      <c r="C602" s="11" t="s">
        <v>404</v>
      </c>
      <c r="D602" s="17">
        <f>1*'Dig1703'!J602</f>
        <v>5.98</v>
      </c>
      <c r="E602" s="17">
        <f>1*'Dig1703'!L602</f>
        <v>6.49</v>
      </c>
      <c r="F602" s="9" t="str">
        <f>'Dig1703'!M602</f>
        <v>N</v>
      </c>
      <c r="G602" s="17">
        <f>1*'Dig1703'!N602</f>
        <v>6.49</v>
      </c>
      <c r="H602" s="9" t="str">
        <f>'Dig1703'!O602</f>
        <v>N</v>
      </c>
      <c r="I602" s="17">
        <f>1*'Dig1703'!P602</f>
        <v>6.49</v>
      </c>
      <c r="J602" s="9" t="str">
        <f>'Dig1703'!Q602</f>
        <v>N</v>
      </c>
      <c r="K602" s="17">
        <f>1*'Dig1703'!R602</f>
        <v>6.49</v>
      </c>
      <c r="L602" s="9" t="str">
        <f>'Dig1703'!S602</f>
        <v>N</v>
      </c>
      <c r="M602" s="17">
        <f>1*'Dig1703'!T602</f>
        <v>0</v>
      </c>
      <c r="N602" s="11" t="str">
        <f>'Dig1703'!U602</f>
        <v>N</v>
      </c>
      <c r="O602" s="11" t="s">
        <v>920</v>
      </c>
      <c r="P602" s="11" t="s">
        <v>921</v>
      </c>
    </row>
    <row r="603" spans="1:16" x14ac:dyDescent="0.25">
      <c r="A603" s="16" t="s">
        <v>1873</v>
      </c>
      <c r="B603" s="11" t="s">
        <v>808</v>
      </c>
      <c r="C603" s="11" t="s">
        <v>408</v>
      </c>
      <c r="D603" s="17">
        <f>1*'Dig1703'!J603</f>
        <v>0</v>
      </c>
      <c r="E603" s="17">
        <f>1*'Dig1703'!L603</f>
        <v>0</v>
      </c>
      <c r="F603" s="9" t="str">
        <f>'Dig1703'!M603</f>
        <v>N</v>
      </c>
      <c r="G603" s="17">
        <f>1*'Dig1703'!N603</f>
        <v>0</v>
      </c>
      <c r="H603" s="9" t="str">
        <f>'Dig1703'!O603</f>
        <v>N</v>
      </c>
      <c r="I603" s="17">
        <f>1*'Dig1703'!P603</f>
        <v>0</v>
      </c>
      <c r="J603" s="9" t="str">
        <f>'Dig1703'!Q603</f>
        <v>N</v>
      </c>
      <c r="K603" s="17">
        <f>1*'Dig1703'!R603</f>
        <v>0</v>
      </c>
      <c r="L603" s="9" t="str">
        <f>'Dig1703'!S603</f>
        <v>N</v>
      </c>
      <c r="M603" s="17">
        <f>1*'Dig1703'!T603</f>
        <v>0</v>
      </c>
      <c r="N603" s="11" t="str">
        <f>'Dig1703'!U603</f>
        <v>N</v>
      </c>
      <c r="O603" s="11" t="s">
        <v>922</v>
      </c>
      <c r="P603" s="11" t="s">
        <v>79</v>
      </c>
    </row>
    <row r="604" spans="1:16" x14ac:dyDescent="0.25">
      <c r="A604" s="16" t="s">
        <v>1873</v>
      </c>
      <c r="B604" s="11" t="s">
        <v>808</v>
      </c>
      <c r="C604" s="11" t="s">
        <v>410</v>
      </c>
      <c r="D604" s="17">
        <f>1*'Dig1703'!J604</f>
        <v>0</v>
      </c>
      <c r="E604" s="17">
        <f>1*'Dig1703'!L604</f>
        <v>0</v>
      </c>
      <c r="F604" s="9" t="str">
        <f>'Dig1703'!M604</f>
        <v>N</v>
      </c>
      <c r="G604" s="17">
        <f>1*'Dig1703'!N604</f>
        <v>0</v>
      </c>
      <c r="H604" s="9" t="str">
        <f>'Dig1703'!O604</f>
        <v>N</v>
      </c>
      <c r="I604" s="17">
        <f>1*'Dig1703'!P604</f>
        <v>0</v>
      </c>
      <c r="J604" s="9" t="str">
        <f>'Dig1703'!Q604</f>
        <v>N</v>
      </c>
      <c r="K604" s="17">
        <f>1*'Dig1703'!R604</f>
        <v>0</v>
      </c>
      <c r="L604" s="9" t="str">
        <f>'Dig1703'!S604</f>
        <v>N</v>
      </c>
      <c r="M604" s="17">
        <f>1*'Dig1703'!T604</f>
        <v>0</v>
      </c>
      <c r="N604" s="11" t="str">
        <f>'Dig1703'!U604</f>
        <v>N</v>
      </c>
      <c r="O604" s="11"/>
      <c r="P604" s="11" t="s">
        <v>79</v>
      </c>
    </row>
    <row r="605" spans="1:16" x14ac:dyDescent="0.25">
      <c r="A605" s="16" t="s">
        <v>1873</v>
      </c>
      <c r="B605" s="11" t="s">
        <v>808</v>
      </c>
      <c r="C605" s="11" t="s">
        <v>413</v>
      </c>
      <c r="D605" s="17">
        <f>1*'Dig1703'!J605</f>
        <v>0</v>
      </c>
      <c r="E605" s="17">
        <f>1*'Dig1703'!L605</f>
        <v>0</v>
      </c>
      <c r="F605" s="9" t="str">
        <f>'Dig1703'!M605</f>
        <v>N</v>
      </c>
      <c r="G605" s="17">
        <f>1*'Dig1703'!N605</f>
        <v>0</v>
      </c>
      <c r="H605" s="9" t="str">
        <f>'Dig1703'!O605</f>
        <v>N</v>
      </c>
      <c r="I605" s="17">
        <f>1*'Dig1703'!P605</f>
        <v>0</v>
      </c>
      <c r="J605" s="9" t="str">
        <f>'Dig1703'!Q605</f>
        <v>N</v>
      </c>
      <c r="K605" s="17">
        <f>1*'Dig1703'!R605</f>
        <v>0</v>
      </c>
      <c r="L605" s="9" t="str">
        <f>'Dig1703'!S605</f>
        <v>N</v>
      </c>
      <c r="M605" s="17">
        <f>1*'Dig1703'!T605</f>
        <v>0</v>
      </c>
      <c r="N605" s="11" t="str">
        <f>'Dig1703'!U605</f>
        <v>N</v>
      </c>
      <c r="O605" s="11"/>
      <c r="P605" s="11" t="s">
        <v>79</v>
      </c>
    </row>
    <row r="606" spans="1:16" x14ac:dyDescent="0.25">
      <c r="A606" s="16" t="s">
        <v>1873</v>
      </c>
      <c r="B606" s="11" t="s">
        <v>808</v>
      </c>
      <c r="C606" s="11" t="s">
        <v>415</v>
      </c>
      <c r="D606" s="17">
        <f>1*'Dig1703'!J606</f>
        <v>0</v>
      </c>
      <c r="E606" s="17">
        <f>1*'Dig1703'!L606</f>
        <v>0</v>
      </c>
      <c r="F606" s="9" t="str">
        <f>'Dig1703'!M606</f>
        <v>N</v>
      </c>
      <c r="G606" s="17">
        <f>1*'Dig1703'!N606</f>
        <v>0</v>
      </c>
      <c r="H606" s="9" t="str">
        <f>'Dig1703'!O606</f>
        <v>N</v>
      </c>
      <c r="I606" s="17">
        <f>1*'Dig1703'!P606</f>
        <v>0</v>
      </c>
      <c r="J606" s="9" t="str">
        <f>'Dig1703'!Q606</f>
        <v>N</v>
      </c>
      <c r="K606" s="17">
        <f>1*'Dig1703'!R606</f>
        <v>0</v>
      </c>
      <c r="L606" s="9" t="str">
        <f>'Dig1703'!S606</f>
        <v>N</v>
      </c>
      <c r="M606" s="17">
        <f>1*'Dig1703'!T606</f>
        <v>0</v>
      </c>
      <c r="N606" s="11" t="str">
        <f>'Dig1703'!U606</f>
        <v>N</v>
      </c>
      <c r="O606" s="11" t="s">
        <v>923</v>
      </c>
      <c r="P606" s="11" t="s">
        <v>1934</v>
      </c>
    </row>
    <row r="607" spans="1:16" x14ac:dyDescent="0.25">
      <c r="A607" s="16" t="s">
        <v>1873</v>
      </c>
      <c r="B607" s="11" t="s">
        <v>808</v>
      </c>
      <c r="C607" s="11" t="s">
        <v>419</v>
      </c>
      <c r="D607" s="17">
        <f>1*'Dig1703'!J607</f>
        <v>0</v>
      </c>
      <c r="E607" s="17">
        <f>1*'Dig1703'!L607</f>
        <v>0</v>
      </c>
      <c r="F607" s="9" t="str">
        <f>'Dig1703'!M607</f>
        <v>N</v>
      </c>
      <c r="G607" s="17">
        <f>1*'Dig1703'!N607</f>
        <v>0</v>
      </c>
      <c r="H607" s="9" t="str">
        <f>'Dig1703'!O607</f>
        <v>N</v>
      </c>
      <c r="I607" s="17">
        <f>1*'Dig1703'!P607</f>
        <v>0</v>
      </c>
      <c r="J607" s="9" t="str">
        <f>'Dig1703'!Q607</f>
        <v>N</v>
      </c>
      <c r="K607" s="17">
        <f>1*'Dig1703'!R607</f>
        <v>0</v>
      </c>
      <c r="L607" s="9" t="str">
        <f>'Dig1703'!S607</f>
        <v>N</v>
      </c>
      <c r="M607" s="17">
        <f>1*'Dig1703'!T607</f>
        <v>0</v>
      </c>
      <c r="N607" s="11" t="str">
        <f>'Dig1703'!U607</f>
        <v>N</v>
      </c>
      <c r="O607" s="11" t="s">
        <v>923</v>
      </c>
      <c r="P607" s="11" t="s">
        <v>110</v>
      </c>
    </row>
    <row r="608" spans="1:16" x14ac:dyDescent="0.25">
      <c r="A608" s="16" t="s">
        <v>1873</v>
      </c>
      <c r="B608" s="11" t="s">
        <v>808</v>
      </c>
      <c r="C608" s="11" t="s">
        <v>421</v>
      </c>
      <c r="D608" s="17">
        <f>1*'Dig1703'!J608</f>
        <v>0</v>
      </c>
      <c r="E608" s="17">
        <f>1*'Dig1703'!L608</f>
        <v>0</v>
      </c>
      <c r="F608" s="9" t="str">
        <f>'Dig1703'!M608</f>
        <v>N</v>
      </c>
      <c r="G608" s="17">
        <f>1*'Dig1703'!N608</f>
        <v>0</v>
      </c>
      <c r="H608" s="9" t="str">
        <f>'Dig1703'!O608</f>
        <v>N</v>
      </c>
      <c r="I608" s="17">
        <f>1*'Dig1703'!P608</f>
        <v>0</v>
      </c>
      <c r="J608" s="9" t="str">
        <f>'Dig1703'!Q608</f>
        <v>N</v>
      </c>
      <c r="K608" s="17">
        <f>1*'Dig1703'!R608</f>
        <v>0</v>
      </c>
      <c r="L608" s="9" t="str">
        <f>'Dig1703'!S608</f>
        <v>N</v>
      </c>
      <c r="M608" s="17">
        <f>1*'Dig1703'!T608</f>
        <v>0</v>
      </c>
      <c r="N608" s="11" t="str">
        <f>'Dig1703'!U608</f>
        <v>N</v>
      </c>
      <c r="O608" s="11"/>
      <c r="P608" s="11" t="s">
        <v>79</v>
      </c>
    </row>
    <row r="609" spans="1:16" x14ac:dyDescent="0.25">
      <c r="A609" s="16" t="s">
        <v>1873</v>
      </c>
      <c r="B609" s="11" t="s">
        <v>808</v>
      </c>
      <c r="C609" s="11" t="s">
        <v>424</v>
      </c>
      <c r="D609" s="17">
        <f>1*'Dig1703'!J609</f>
        <v>0</v>
      </c>
      <c r="E609" s="17">
        <f>1*'Dig1703'!L609</f>
        <v>0</v>
      </c>
      <c r="F609" s="9" t="str">
        <f>'Dig1703'!M609</f>
        <v>N</v>
      </c>
      <c r="G609" s="17">
        <f>1*'Dig1703'!N609</f>
        <v>0</v>
      </c>
      <c r="H609" s="9" t="str">
        <f>'Dig1703'!O609</f>
        <v>N</v>
      </c>
      <c r="I609" s="17">
        <f>1*'Dig1703'!P609</f>
        <v>0</v>
      </c>
      <c r="J609" s="9" t="str">
        <f>'Dig1703'!Q609</f>
        <v>N</v>
      </c>
      <c r="K609" s="17">
        <f>1*'Dig1703'!R609</f>
        <v>0</v>
      </c>
      <c r="L609" s="9" t="str">
        <f>'Dig1703'!S609</f>
        <v>N</v>
      </c>
      <c r="M609" s="17">
        <f>1*'Dig1703'!T609</f>
        <v>0</v>
      </c>
      <c r="N609" s="11" t="str">
        <f>'Dig1703'!U609</f>
        <v>N</v>
      </c>
      <c r="O609" s="11" t="s">
        <v>925</v>
      </c>
      <c r="P609" s="11" t="s">
        <v>92</v>
      </c>
    </row>
    <row r="610" spans="1:16" x14ac:dyDescent="0.25">
      <c r="A610" s="16" t="s">
        <v>1873</v>
      </c>
      <c r="B610" s="11" t="s">
        <v>926</v>
      </c>
      <c r="C610" s="11" t="s">
        <v>329</v>
      </c>
      <c r="D610" s="17">
        <f>1*'Dig1703'!J610</f>
        <v>7.5</v>
      </c>
      <c r="E610" s="17">
        <f>1*'Dig1703'!L610</f>
        <v>7.5</v>
      </c>
      <c r="F610" s="9" t="str">
        <f>'Dig1703'!M610</f>
        <v>N</v>
      </c>
      <c r="G610" s="17">
        <f>1*'Dig1703'!N610</f>
        <v>7.5</v>
      </c>
      <c r="H610" s="9" t="str">
        <f>'Dig1703'!O610</f>
        <v>N</v>
      </c>
      <c r="I610" s="17">
        <f>1*'Dig1703'!P610</f>
        <v>7.5</v>
      </c>
      <c r="J610" s="9" t="str">
        <f>'Dig1703'!Q610</f>
        <v>N</v>
      </c>
      <c r="K610" s="17">
        <f>1*'Dig1703'!R610</f>
        <v>7.5</v>
      </c>
      <c r="L610" s="9" t="str">
        <f>'Dig1703'!S610</f>
        <v>N</v>
      </c>
      <c r="M610" s="17">
        <f>1*'Dig1703'!T610</f>
        <v>0</v>
      </c>
      <c r="N610" s="11" t="str">
        <f>'Dig1703'!U610</f>
        <v>N</v>
      </c>
      <c r="O610" s="11"/>
      <c r="P610" s="11" t="s">
        <v>79</v>
      </c>
    </row>
    <row r="611" spans="1:16" x14ac:dyDescent="0.25">
      <c r="A611" s="16" t="s">
        <v>1873</v>
      </c>
      <c r="B611" s="11" t="s">
        <v>926</v>
      </c>
      <c r="C611" s="11" t="s">
        <v>332</v>
      </c>
      <c r="D611" s="17">
        <f>1*'Dig1703'!J611</f>
        <v>9</v>
      </c>
      <c r="E611" s="17">
        <f>1*'Dig1703'!L611</f>
        <v>9</v>
      </c>
      <c r="F611" s="9" t="str">
        <f>'Dig1703'!M611</f>
        <v>N</v>
      </c>
      <c r="G611" s="17">
        <f>1*'Dig1703'!N611</f>
        <v>9</v>
      </c>
      <c r="H611" s="9" t="str">
        <f>'Dig1703'!O611</f>
        <v>N</v>
      </c>
      <c r="I611" s="17">
        <f>1*'Dig1703'!P611</f>
        <v>9</v>
      </c>
      <c r="J611" s="9" t="str">
        <f>'Dig1703'!Q611</f>
        <v>N</v>
      </c>
      <c r="K611" s="17">
        <f>1*'Dig1703'!R611</f>
        <v>9</v>
      </c>
      <c r="L611" s="9" t="str">
        <f>'Dig1703'!S611</f>
        <v>N</v>
      </c>
      <c r="M611" s="17">
        <f>1*'Dig1703'!T611</f>
        <v>0</v>
      </c>
      <c r="N611" s="11" t="str">
        <f>'Dig1703'!U611</f>
        <v>N</v>
      </c>
      <c r="O611" s="11"/>
      <c r="P611" s="11" t="s">
        <v>79</v>
      </c>
    </row>
    <row r="612" spans="1:16" x14ac:dyDescent="0.25">
      <c r="A612" s="16" t="s">
        <v>1873</v>
      </c>
      <c r="B612" s="11" t="s">
        <v>926</v>
      </c>
      <c r="C612" s="11" t="s">
        <v>335</v>
      </c>
      <c r="D612" s="17">
        <f>1*'Dig1703'!J612</f>
        <v>3.5</v>
      </c>
      <c r="E612" s="17">
        <f>1*'Dig1703'!L612</f>
        <v>3.5</v>
      </c>
      <c r="F612" s="9" t="str">
        <f>'Dig1703'!M612</f>
        <v>N</v>
      </c>
      <c r="G612" s="17">
        <f>1*'Dig1703'!N612</f>
        <v>3.5</v>
      </c>
      <c r="H612" s="9" t="str">
        <f>'Dig1703'!O612</f>
        <v>N</v>
      </c>
      <c r="I612" s="17">
        <f>1*'Dig1703'!P612</f>
        <v>3.5</v>
      </c>
      <c r="J612" s="9" t="str">
        <f>'Dig1703'!Q612</f>
        <v>N</v>
      </c>
      <c r="K612" s="17">
        <f>1*'Dig1703'!R612</f>
        <v>3.5</v>
      </c>
      <c r="L612" s="9" t="str">
        <f>'Dig1703'!S612</f>
        <v>N</v>
      </c>
      <c r="M612" s="17">
        <f>1*'Dig1703'!T612</f>
        <v>0</v>
      </c>
      <c r="N612" s="11" t="str">
        <f>'Dig1703'!U612</f>
        <v>N</v>
      </c>
      <c r="O612" s="11"/>
      <c r="P612" s="11" t="s">
        <v>72</v>
      </c>
    </row>
    <row r="613" spans="1:16" x14ac:dyDescent="0.25">
      <c r="A613" s="16" t="s">
        <v>1873</v>
      </c>
      <c r="B613" s="11" t="s">
        <v>926</v>
      </c>
      <c r="C613" s="11" t="s">
        <v>338</v>
      </c>
      <c r="D613" s="17">
        <f>1*'Dig1703'!J613</f>
        <v>2.69</v>
      </c>
      <c r="E613" s="17">
        <f>1*'Dig1703'!L613</f>
        <v>2.69</v>
      </c>
      <c r="F613" s="9" t="str">
        <f>'Dig1703'!M613</f>
        <v>N</v>
      </c>
      <c r="G613" s="17">
        <f>1*'Dig1703'!N613</f>
        <v>2.69</v>
      </c>
      <c r="H613" s="9" t="str">
        <f>'Dig1703'!O613</f>
        <v>N</v>
      </c>
      <c r="I613" s="17">
        <f>1*'Dig1703'!P613</f>
        <v>2.69</v>
      </c>
      <c r="J613" s="9" t="str">
        <f>'Dig1703'!Q613</f>
        <v>N</v>
      </c>
      <c r="K613" s="17">
        <f>1*'Dig1703'!R613</f>
        <v>2.99</v>
      </c>
      <c r="L613" s="9" t="str">
        <f>'Dig1703'!S613</f>
        <v>N</v>
      </c>
      <c r="M613" s="17">
        <f>1*'Dig1703'!T613</f>
        <v>0</v>
      </c>
      <c r="N613" s="11" t="str">
        <f>'Dig1703'!U613</f>
        <v>N</v>
      </c>
      <c r="O613" s="11"/>
      <c r="P613" s="11" t="s">
        <v>72</v>
      </c>
    </row>
    <row r="614" spans="1:16" x14ac:dyDescent="0.25">
      <c r="A614" s="16" t="s">
        <v>1873</v>
      </c>
      <c r="B614" s="11" t="s">
        <v>926</v>
      </c>
      <c r="C614" s="11" t="s">
        <v>342</v>
      </c>
      <c r="D614" s="17">
        <f>1*'Dig1703'!J614</f>
        <v>3.99</v>
      </c>
      <c r="E614" s="17">
        <f>1*'Dig1703'!L614</f>
        <v>3.99</v>
      </c>
      <c r="F614" s="9" t="str">
        <f>'Dig1703'!M614</f>
        <v>N</v>
      </c>
      <c r="G614" s="17">
        <f>1*'Dig1703'!N614</f>
        <v>3.99</v>
      </c>
      <c r="H614" s="9" t="str">
        <f>'Dig1703'!O614</f>
        <v>N</v>
      </c>
      <c r="I614" s="17">
        <f>1*'Dig1703'!P614</f>
        <v>3.99</v>
      </c>
      <c r="J614" s="9" t="str">
        <f>'Dig1703'!Q614</f>
        <v>N</v>
      </c>
      <c r="K614" s="17">
        <f>1*'Dig1703'!R614</f>
        <v>3.99</v>
      </c>
      <c r="L614" s="9" t="str">
        <f>'Dig1703'!S614</f>
        <v>N</v>
      </c>
      <c r="M614" s="17">
        <f>1*'Dig1703'!T614</f>
        <v>0</v>
      </c>
      <c r="N614" s="11" t="str">
        <f>'Dig1703'!U614</f>
        <v>N</v>
      </c>
      <c r="O614" s="11"/>
      <c r="P614" s="11" t="s">
        <v>72</v>
      </c>
    </row>
    <row r="615" spans="1:16" x14ac:dyDescent="0.25">
      <c r="A615" s="16" t="s">
        <v>1873</v>
      </c>
      <c r="B615" s="11" t="s">
        <v>926</v>
      </c>
      <c r="C615" s="11" t="s">
        <v>344</v>
      </c>
      <c r="D615" s="17">
        <f>1*'Dig1703'!J615</f>
        <v>6.99</v>
      </c>
      <c r="E615" s="17">
        <f>1*'Dig1703'!L615</f>
        <v>6.5</v>
      </c>
      <c r="F615" s="9" t="str">
        <f>'Dig1703'!M615</f>
        <v>N</v>
      </c>
      <c r="G615" s="17">
        <f>1*'Dig1703'!N615</f>
        <v>6.5</v>
      </c>
      <c r="H615" s="9" t="str">
        <f>'Dig1703'!O615</f>
        <v>N</v>
      </c>
      <c r="I615" s="17">
        <f>1*'Dig1703'!P615</f>
        <v>6.5</v>
      </c>
      <c r="J615" s="9" t="str">
        <f>'Dig1703'!Q615</f>
        <v>N</v>
      </c>
      <c r="K615" s="17">
        <f>1*'Dig1703'!R615</f>
        <v>6.5</v>
      </c>
      <c r="L615" s="9" t="str">
        <f>'Dig1703'!S615</f>
        <v>N</v>
      </c>
      <c r="M615" s="17">
        <f>1*'Dig1703'!T615</f>
        <v>0</v>
      </c>
      <c r="N615" s="11" t="str">
        <f>'Dig1703'!U615</f>
        <v>N</v>
      </c>
      <c r="O615" s="11"/>
      <c r="P615" s="11" t="s">
        <v>72</v>
      </c>
    </row>
    <row r="616" spans="1:16" x14ac:dyDescent="0.25">
      <c r="A616" s="16" t="s">
        <v>1873</v>
      </c>
      <c r="B616" s="11" t="s">
        <v>926</v>
      </c>
      <c r="C616" s="11" t="s">
        <v>346</v>
      </c>
      <c r="D616" s="17">
        <f>1*'Dig1703'!J616</f>
        <v>4.99</v>
      </c>
      <c r="E616" s="17">
        <f>1*'Dig1703'!L616</f>
        <v>4.99</v>
      </c>
      <c r="F616" s="9" t="str">
        <f>'Dig1703'!M616</f>
        <v>N</v>
      </c>
      <c r="G616" s="17">
        <f>1*'Dig1703'!N616</f>
        <v>4.99</v>
      </c>
      <c r="H616" s="9" t="str">
        <f>'Dig1703'!O616</f>
        <v>N</v>
      </c>
      <c r="I616" s="17">
        <f>1*'Dig1703'!P616</f>
        <v>4.99</v>
      </c>
      <c r="J616" s="9" t="str">
        <f>'Dig1703'!Q616</f>
        <v>N</v>
      </c>
      <c r="K616" s="17">
        <f>1*'Dig1703'!R616</f>
        <v>4.99</v>
      </c>
      <c r="L616" s="9" t="str">
        <f>'Dig1703'!S616</f>
        <v>N</v>
      </c>
      <c r="M616" s="17">
        <f>1*'Dig1703'!T616</f>
        <v>0</v>
      </c>
      <c r="N616" s="11" t="str">
        <f>'Dig1703'!U616</f>
        <v>N</v>
      </c>
      <c r="O616" s="11"/>
      <c r="P616" s="11" t="s">
        <v>72</v>
      </c>
    </row>
    <row r="617" spans="1:16" x14ac:dyDescent="0.25">
      <c r="A617" s="16" t="s">
        <v>1873</v>
      </c>
      <c r="B617" s="11" t="s">
        <v>926</v>
      </c>
      <c r="C617" s="11" t="s">
        <v>349</v>
      </c>
      <c r="D617" s="17">
        <f>1*'Dig1703'!J617</f>
        <v>6.5</v>
      </c>
      <c r="E617" s="17">
        <f>1*'Dig1703'!L617</f>
        <v>6.5</v>
      </c>
      <c r="F617" s="9" t="str">
        <f>'Dig1703'!M617</f>
        <v>N</v>
      </c>
      <c r="G617" s="17">
        <f>1*'Dig1703'!N617</f>
        <v>6.5</v>
      </c>
      <c r="H617" s="9" t="str">
        <f>'Dig1703'!O617</f>
        <v>N</v>
      </c>
      <c r="I617" s="17">
        <f>1*'Dig1703'!P617</f>
        <v>6.5</v>
      </c>
      <c r="J617" s="9" t="str">
        <f>'Dig1703'!Q617</f>
        <v>N</v>
      </c>
      <c r="K617" s="17">
        <f>1*'Dig1703'!R617</f>
        <v>6.5</v>
      </c>
      <c r="L617" s="9" t="str">
        <f>'Dig1703'!S617</f>
        <v>N</v>
      </c>
      <c r="M617" s="17">
        <f>1*'Dig1703'!T617</f>
        <v>0</v>
      </c>
      <c r="N617" s="11" t="str">
        <f>'Dig1703'!U617</f>
        <v>N</v>
      </c>
      <c r="O617" s="11"/>
      <c r="P617" s="11" t="s">
        <v>352</v>
      </c>
    </row>
    <row r="618" spans="1:16" x14ac:dyDescent="0.25">
      <c r="A618" s="16" t="s">
        <v>1873</v>
      </c>
      <c r="B618" s="11" t="s">
        <v>926</v>
      </c>
      <c r="C618" s="11" t="s">
        <v>353</v>
      </c>
      <c r="D618" s="17">
        <f>1*'Dig1703'!J618</f>
        <v>7.49</v>
      </c>
      <c r="E618" s="17">
        <f>1*'Dig1703'!L618</f>
        <v>6.29</v>
      </c>
      <c r="F618" s="9" t="str">
        <f>'Dig1703'!M618</f>
        <v>N</v>
      </c>
      <c r="G618" s="17">
        <f>1*'Dig1703'!N618</f>
        <v>5.99</v>
      </c>
      <c r="H618" s="9" t="str">
        <f>'Dig1703'!O618</f>
        <v>N</v>
      </c>
      <c r="I618" s="17">
        <f>1*'Dig1703'!P618</f>
        <v>5.99</v>
      </c>
      <c r="J618" s="9" t="str">
        <f>'Dig1703'!Q618</f>
        <v>N</v>
      </c>
      <c r="K618" s="17">
        <f>1*'Dig1703'!R618</f>
        <v>5.99</v>
      </c>
      <c r="L618" s="9" t="str">
        <f>'Dig1703'!S618</f>
        <v>N</v>
      </c>
      <c r="M618" s="17">
        <f>1*'Dig1703'!T618</f>
        <v>0</v>
      </c>
      <c r="N618" s="11" t="str">
        <f>'Dig1703'!U618</f>
        <v>N</v>
      </c>
      <c r="O618" s="11" t="s">
        <v>928</v>
      </c>
      <c r="P618" s="11" t="s">
        <v>72</v>
      </c>
    </row>
    <row r="619" spans="1:16" x14ac:dyDescent="0.25">
      <c r="A619" s="16" t="s">
        <v>1873</v>
      </c>
      <c r="B619" s="11" t="s">
        <v>926</v>
      </c>
      <c r="C619" s="11" t="s">
        <v>356</v>
      </c>
      <c r="D619" s="17">
        <f>1*'Dig1703'!J619</f>
        <v>3</v>
      </c>
      <c r="E619" s="17">
        <f>1*'Dig1703'!L619</f>
        <v>3</v>
      </c>
      <c r="F619" s="9" t="str">
        <f>'Dig1703'!M619</f>
        <v>N</v>
      </c>
      <c r="G619" s="17">
        <f>1*'Dig1703'!N619</f>
        <v>3</v>
      </c>
      <c r="H619" s="9" t="str">
        <f>'Dig1703'!O619</f>
        <v>N</v>
      </c>
      <c r="I619" s="17">
        <f>1*'Dig1703'!P619</f>
        <v>3</v>
      </c>
      <c r="J619" s="9" t="str">
        <f>'Dig1703'!Q619</f>
        <v>N</v>
      </c>
      <c r="K619" s="17">
        <f>1*'Dig1703'!R619</f>
        <v>3.5</v>
      </c>
      <c r="L619" s="9" t="str">
        <f>'Dig1703'!S619</f>
        <v>N</v>
      </c>
      <c r="M619" s="17">
        <f>1*'Dig1703'!T619</f>
        <v>0</v>
      </c>
      <c r="N619" s="11" t="str">
        <f>'Dig1703'!U619</f>
        <v>N</v>
      </c>
      <c r="O619" s="11" t="s">
        <v>358</v>
      </c>
      <c r="P619" s="11" t="s">
        <v>543</v>
      </c>
    </row>
    <row r="620" spans="1:16" x14ac:dyDescent="0.25">
      <c r="A620" s="16" t="s">
        <v>1873</v>
      </c>
      <c r="B620" s="11" t="s">
        <v>926</v>
      </c>
      <c r="C620" s="11" t="s">
        <v>360</v>
      </c>
      <c r="D620" s="17">
        <f>1*'Dig1703'!J620</f>
        <v>4.5</v>
      </c>
      <c r="E620" s="17">
        <f>1*'Dig1703'!L620</f>
        <v>4.5</v>
      </c>
      <c r="F620" s="9" t="str">
        <f>'Dig1703'!M620</f>
        <v>N</v>
      </c>
      <c r="G620" s="17">
        <f>1*'Dig1703'!N620</f>
        <v>6</v>
      </c>
      <c r="H620" s="9" t="str">
        <f>'Dig1703'!O620</f>
        <v>N</v>
      </c>
      <c r="I620" s="17">
        <f>1*'Dig1703'!P620</f>
        <v>6</v>
      </c>
      <c r="J620" s="9" t="str">
        <f>'Dig1703'!Q620</f>
        <v>N</v>
      </c>
      <c r="K620" s="17">
        <f>1*'Dig1703'!R620</f>
        <v>6</v>
      </c>
      <c r="L620" s="9" t="str">
        <f>'Dig1703'!S620</f>
        <v>N</v>
      </c>
      <c r="M620" s="17">
        <f>1*'Dig1703'!T620</f>
        <v>0</v>
      </c>
      <c r="N620" s="11" t="str">
        <f>'Dig1703'!U620</f>
        <v>N</v>
      </c>
      <c r="O620" s="11" t="s">
        <v>929</v>
      </c>
      <c r="P620" s="11" t="s">
        <v>930</v>
      </c>
    </row>
    <row r="621" spans="1:16" x14ac:dyDescent="0.25">
      <c r="A621" s="16" t="s">
        <v>1873</v>
      </c>
      <c r="B621" s="11" t="s">
        <v>926</v>
      </c>
      <c r="C621" s="11" t="s">
        <v>364</v>
      </c>
      <c r="D621" s="17">
        <f>1*'Dig1703'!J621</f>
        <v>2.5</v>
      </c>
      <c r="E621" s="17">
        <f>1*'Dig1703'!L621</f>
        <v>2.5</v>
      </c>
      <c r="F621" s="9" t="str">
        <f>'Dig1703'!M621</f>
        <v>N</v>
      </c>
      <c r="G621" s="17">
        <f>1*'Dig1703'!N621</f>
        <v>2.5</v>
      </c>
      <c r="H621" s="9" t="str">
        <f>'Dig1703'!O621</f>
        <v>N</v>
      </c>
      <c r="I621" s="17">
        <f>1*'Dig1703'!P621</f>
        <v>2.5</v>
      </c>
      <c r="J621" s="9" t="str">
        <f>'Dig1703'!Q621</f>
        <v>N</v>
      </c>
      <c r="K621" s="17">
        <f>1*'Dig1703'!R621</f>
        <v>2.5</v>
      </c>
      <c r="L621" s="9" t="str">
        <f>'Dig1703'!S621</f>
        <v>N</v>
      </c>
      <c r="M621" s="17">
        <f>1*'Dig1703'!T621</f>
        <v>0</v>
      </c>
      <c r="N621" s="11" t="str">
        <f>'Dig1703'!U621</f>
        <v>N</v>
      </c>
      <c r="O621" s="11"/>
      <c r="P621" s="11" t="s">
        <v>79</v>
      </c>
    </row>
    <row r="622" spans="1:16" x14ac:dyDescent="0.25">
      <c r="A622" s="16" t="s">
        <v>1873</v>
      </c>
      <c r="B622" s="11" t="s">
        <v>926</v>
      </c>
      <c r="C622" s="11" t="s">
        <v>367</v>
      </c>
      <c r="D622" s="17">
        <f>1*'Dig1703'!J622</f>
        <v>2</v>
      </c>
      <c r="E622" s="17">
        <f>1*'Dig1703'!L622</f>
        <v>2.5</v>
      </c>
      <c r="F622" s="9" t="str">
        <f>'Dig1703'!M622</f>
        <v>N</v>
      </c>
      <c r="G622" s="17">
        <f>1*'Dig1703'!N622</f>
        <v>2.5</v>
      </c>
      <c r="H622" s="9" t="str">
        <f>'Dig1703'!O622</f>
        <v>N</v>
      </c>
      <c r="I622" s="17">
        <f>1*'Dig1703'!P622</f>
        <v>2.5</v>
      </c>
      <c r="J622" s="9" t="str">
        <f>'Dig1703'!Q622</f>
        <v>N</v>
      </c>
      <c r="K622" s="17">
        <f>1*'Dig1703'!R622</f>
        <v>2.5</v>
      </c>
      <c r="L622" s="9" t="str">
        <f>'Dig1703'!S622</f>
        <v>N</v>
      </c>
      <c r="M622" s="17">
        <f>1*'Dig1703'!T622</f>
        <v>0</v>
      </c>
      <c r="N622" s="11" t="str">
        <f>'Dig1703'!U622</f>
        <v>N</v>
      </c>
      <c r="O622" s="11"/>
      <c r="P622" s="11" t="s">
        <v>79</v>
      </c>
    </row>
    <row r="623" spans="1:16" x14ac:dyDescent="0.25">
      <c r="A623" s="16" t="s">
        <v>1873</v>
      </c>
      <c r="B623" s="11" t="s">
        <v>926</v>
      </c>
      <c r="C623" s="11" t="s">
        <v>371</v>
      </c>
      <c r="D623" s="17">
        <f>1*'Dig1703'!J623</f>
        <v>2</v>
      </c>
      <c r="E623" s="17">
        <f>1*'Dig1703'!L623</f>
        <v>2</v>
      </c>
      <c r="F623" s="9" t="str">
        <f>'Dig1703'!M623</f>
        <v>N</v>
      </c>
      <c r="G623" s="17">
        <f>1*'Dig1703'!N623</f>
        <v>2</v>
      </c>
      <c r="H623" s="9" t="str">
        <f>'Dig1703'!O623</f>
        <v>N</v>
      </c>
      <c r="I623" s="17">
        <f>1*'Dig1703'!P623</f>
        <v>2</v>
      </c>
      <c r="J623" s="9" t="str">
        <f>'Dig1703'!Q623</f>
        <v>N</v>
      </c>
      <c r="K623" s="17">
        <f>1*'Dig1703'!R623</f>
        <v>2</v>
      </c>
      <c r="L623" s="9" t="str">
        <f>'Dig1703'!S623</f>
        <v>N</v>
      </c>
      <c r="M623" s="17">
        <f>1*'Dig1703'!T623</f>
        <v>0</v>
      </c>
      <c r="N623" s="11" t="str">
        <f>'Dig1703'!U623</f>
        <v>N</v>
      </c>
      <c r="O623" s="11"/>
      <c r="P623" s="11" t="s">
        <v>374</v>
      </c>
    </row>
    <row r="624" spans="1:16" x14ac:dyDescent="0.25">
      <c r="A624" s="16" t="s">
        <v>1873</v>
      </c>
      <c r="B624" s="11" t="s">
        <v>926</v>
      </c>
      <c r="C624" s="11" t="s">
        <v>375</v>
      </c>
      <c r="D624" s="17">
        <f>1*'Dig1703'!J624</f>
        <v>24.99</v>
      </c>
      <c r="E624" s="17">
        <f>1*'Dig1703'!L624</f>
        <v>24.99</v>
      </c>
      <c r="F624" s="9" t="str">
        <f>'Dig1703'!M624</f>
        <v>N</v>
      </c>
      <c r="G624" s="17">
        <f>1*'Dig1703'!N624</f>
        <v>24.99</v>
      </c>
      <c r="H624" s="9" t="str">
        <f>'Dig1703'!O624</f>
        <v>N</v>
      </c>
      <c r="I624" s="17">
        <f>1*'Dig1703'!P624</f>
        <v>24.99</v>
      </c>
      <c r="J624" s="9" t="str">
        <f>'Dig1703'!Q624</f>
        <v>N</v>
      </c>
      <c r="K624" s="17">
        <f>1*'Dig1703'!R624</f>
        <v>24.99</v>
      </c>
      <c r="L624" s="9" t="str">
        <f>'Dig1703'!S624</f>
        <v>N</v>
      </c>
      <c r="M624" s="17">
        <f>1*'Dig1703'!T624</f>
        <v>0</v>
      </c>
      <c r="N624" s="11" t="str">
        <f>'Dig1703'!U624</f>
        <v>N</v>
      </c>
      <c r="O624" s="11"/>
      <c r="P624" s="11" t="s">
        <v>72</v>
      </c>
    </row>
    <row r="625" spans="1:16" x14ac:dyDescent="0.25">
      <c r="A625" s="16" t="s">
        <v>1873</v>
      </c>
      <c r="B625" s="11" t="s">
        <v>926</v>
      </c>
      <c r="C625" s="11" t="s">
        <v>377</v>
      </c>
      <c r="D625" s="17">
        <f>1*'Dig1703'!J625</f>
        <v>2.4900000000000002</v>
      </c>
      <c r="E625" s="17">
        <f>1*'Dig1703'!L625</f>
        <v>2.4900000000000002</v>
      </c>
      <c r="F625" s="9" t="str">
        <f>'Dig1703'!M625</f>
        <v>N</v>
      </c>
      <c r="G625" s="17">
        <f>1*'Dig1703'!N625</f>
        <v>2.4900000000000002</v>
      </c>
      <c r="H625" s="9" t="str">
        <f>'Dig1703'!O625</f>
        <v>N</v>
      </c>
      <c r="I625" s="17">
        <f>1*'Dig1703'!P625</f>
        <v>2.4900000000000002</v>
      </c>
      <c r="J625" s="9" t="str">
        <f>'Dig1703'!Q625</f>
        <v>N</v>
      </c>
      <c r="K625" s="17">
        <f>1*'Dig1703'!R625</f>
        <v>2.4900000000000002</v>
      </c>
      <c r="L625" s="9" t="str">
        <f>'Dig1703'!S625</f>
        <v>N</v>
      </c>
      <c r="M625" s="17">
        <f>1*'Dig1703'!T625</f>
        <v>0</v>
      </c>
      <c r="N625" s="11" t="str">
        <f>'Dig1703'!U625</f>
        <v>N</v>
      </c>
      <c r="O625" s="11"/>
      <c r="P625" s="11" t="s">
        <v>79</v>
      </c>
    </row>
    <row r="626" spans="1:16" x14ac:dyDescent="0.25">
      <c r="A626" s="16" t="s">
        <v>1873</v>
      </c>
      <c r="B626" s="11" t="s">
        <v>926</v>
      </c>
      <c r="C626" s="11" t="s">
        <v>380</v>
      </c>
      <c r="D626" s="17">
        <f>1*'Dig1703'!J626</f>
        <v>2.5</v>
      </c>
      <c r="E626" s="17">
        <f>1*'Dig1703'!L626</f>
        <v>2.5</v>
      </c>
      <c r="F626" s="9" t="str">
        <f>'Dig1703'!M626</f>
        <v>N</v>
      </c>
      <c r="G626" s="17">
        <f>1*'Dig1703'!N626</f>
        <v>2.5</v>
      </c>
      <c r="H626" s="9" t="str">
        <f>'Dig1703'!O626</f>
        <v>N</v>
      </c>
      <c r="I626" s="17">
        <f>1*'Dig1703'!P626</f>
        <v>2.5</v>
      </c>
      <c r="J626" s="9" t="str">
        <f>'Dig1703'!Q626</f>
        <v>N</v>
      </c>
      <c r="K626" s="17">
        <f>1*'Dig1703'!R626</f>
        <v>2.5</v>
      </c>
      <c r="L626" s="9" t="str">
        <f>'Dig1703'!S626</f>
        <v>N</v>
      </c>
      <c r="M626" s="17">
        <f>1*'Dig1703'!T626</f>
        <v>0</v>
      </c>
      <c r="N626" s="11" t="str">
        <f>'Dig1703'!U626</f>
        <v>N</v>
      </c>
      <c r="O626" s="11"/>
      <c r="P626" s="11" t="s">
        <v>72</v>
      </c>
    </row>
    <row r="627" spans="1:16" x14ac:dyDescent="0.25">
      <c r="A627" s="16" t="s">
        <v>1873</v>
      </c>
      <c r="B627" s="11" t="s">
        <v>926</v>
      </c>
      <c r="C627" s="11" t="s">
        <v>383</v>
      </c>
      <c r="D627" s="17">
        <f>1*'Dig1703'!J627</f>
        <v>2.4900000000000002</v>
      </c>
      <c r="E627" s="17">
        <f>1*'Dig1703'!L627</f>
        <v>2.4900000000000002</v>
      </c>
      <c r="F627" s="9" t="str">
        <f>'Dig1703'!M627</f>
        <v>N</v>
      </c>
      <c r="G627" s="17">
        <f>1*'Dig1703'!N627</f>
        <v>2.4900000000000002</v>
      </c>
      <c r="H627" s="9" t="str">
        <f>'Dig1703'!O627</f>
        <v>N</v>
      </c>
      <c r="I627" s="17">
        <f>1*'Dig1703'!P627</f>
        <v>2.4900000000000002</v>
      </c>
      <c r="J627" s="9" t="str">
        <f>'Dig1703'!Q627</f>
        <v>N</v>
      </c>
      <c r="K627" s="17">
        <f>1*'Dig1703'!R627</f>
        <v>3</v>
      </c>
      <c r="L627" s="9" t="str">
        <f>'Dig1703'!S627</f>
        <v>N</v>
      </c>
      <c r="M627" s="17">
        <f>1*'Dig1703'!T627</f>
        <v>0</v>
      </c>
      <c r="N627" s="11" t="str">
        <f>'Dig1703'!U627</f>
        <v>N</v>
      </c>
      <c r="O627" s="11" t="s">
        <v>934</v>
      </c>
      <c r="P627" s="11" t="s">
        <v>79</v>
      </c>
    </row>
    <row r="628" spans="1:16" x14ac:dyDescent="0.25">
      <c r="A628" s="16" t="s">
        <v>1873</v>
      </c>
      <c r="B628" s="11" t="s">
        <v>926</v>
      </c>
      <c r="C628" s="11" t="s">
        <v>385</v>
      </c>
      <c r="D628" s="17">
        <f>1*'Dig1703'!J628</f>
        <v>2.4900000000000002</v>
      </c>
      <c r="E628" s="17">
        <f>1*'Dig1703'!L628</f>
        <v>2.4900000000000002</v>
      </c>
      <c r="F628" s="9" t="str">
        <f>'Dig1703'!M628</f>
        <v>N</v>
      </c>
      <c r="G628" s="17">
        <f>1*'Dig1703'!N628</f>
        <v>2.4900000000000002</v>
      </c>
      <c r="H628" s="9" t="str">
        <f>'Dig1703'!O628</f>
        <v>N</v>
      </c>
      <c r="I628" s="17">
        <f>1*'Dig1703'!P628</f>
        <v>2.4900000000000002</v>
      </c>
      <c r="J628" s="9" t="str">
        <f>'Dig1703'!Q628</f>
        <v>N</v>
      </c>
      <c r="K628" s="17">
        <f>1*'Dig1703'!R628</f>
        <v>2.4900000000000002</v>
      </c>
      <c r="L628" s="9" t="str">
        <f>'Dig1703'!S628</f>
        <v>N</v>
      </c>
      <c r="M628" s="17">
        <f>1*'Dig1703'!T628</f>
        <v>0</v>
      </c>
      <c r="N628" s="11" t="str">
        <f>'Dig1703'!U628</f>
        <v>N</v>
      </c>
      <c r="O628" s="11"/>
      <c r="P628" s="11" t="s">
        <v>79</v>
      </c>
    </row>
    <row r="629" spans="1:16" x14ac:dyDescent="0.25">
      <c r="A629" s="16" t="s">
        <v>1873</v>
      </c>
      <c r="B629" s="11" t="s">
        <v>926</v>
      </c>
      <c r="C629" s="11" t="s">
        <v>387</v>
      </c>
      <c r="D629" s="17">
        <f>1*'Dig1703'!J629</f>
        <v>3.99</v>
      </c>
      <c r="E629" s="17">
        <f>1*'Dig1703'!L629</f>
        <v>3.99</v>
      </c>
      <c r="F629" s="9" t="str">
        <f>'Dig1703'!M629</f>
        <v>N</v>
      </c>
      <c r="G629" s="17">
        <f>1*'Dig1703'!N629</f>
        <v>3.99</v>
      </c>
      <c r="H629" s="9" t="str">
        <f>'Dig1703'!O629</f>
        <v>N</v>
      </c>
      <c r="I629" s="17">
        <f>1*'Dig1703'!P629</f>
        <v>3.99</v>
      </c>
      <c r="J629" s="9" t="str">
        <f>'Dig1703'!Q629</f>
        <v>N</v>
      </c>
      <c r="K629" s="17">
        <f>1*'Dig1703'!R629</f>
        <v>3.99</v>
      </c>
      <c r="L629" s="9" t="str">
        <f>'Dig1703'!S629</f>
        <v>N</v>
      </c>
      <c r="M629" s="17">
        <f>1*'Dig1703'!T629</f>
        <v>0</v>
      </c>
      <c r="N629" s="11" t="str">
        <f>'Dig1703'!U629</f>
        <v>N</v>
      </c>
      <c r="O629" s="11"/>
      <c r="P629" s="11" t="s">
        <v>79</v>
      </c>
    </row>
    <row r="630" spans="1:16" x14ac:dyDescent="0.25">
      <c r="A630" s="16" t="s">
        <v>1873</v>
      </c>
      <c r="B630" s="11" t="s">
        <v>926</v>
      </c>
      <c r="C630" s="11" t="s">
        <v>390</v>
      </c>
      <c r="D630" s="17">
        <f>1*'Dig1703'!J630</f>
        <v>4.5</v>
      </c>
      <c r="E630" s="17">
        <f>1*'Dig1703'!L630</f>
        <v>4.5</v>
      </c>
      <c r="F630" s="9" t="str">
        <f>'Dig1703'!M630</f>
        <v>N</v>
      </c>
      <c r="G630" s="17">
        <f>1*'Dig1703'!N630</f>
        <v>4.5</v>
      </c>
      <c r="H630" s="9" t="str">
        <f>'Dig1703'!O630</f>
        <v>N</v>
      </c>
      <c r="I630" s="17">
        <f>1*'Dig1703'!P630</f>
        <v>4.5</v>
      </c>
      <c r="J630" s="9" t="str">
        <f>'Dig1703'!Q630</f>
        <v>N</v>
      </c>
      <c r="K630" s="17">
        <f>1*'Dig1703'!R630</f>
        <v>4.5</v>
      </c>
      <c r="L630" s="9" t="str">
        <f>'Dig1703'!S630</f>
        <v>N</v>
      </c>
      <c r="M630" s="17">
        <f>1*'Dig1703'!T630</f>
        <v>0</v>
      </c>
      <c r="N630" s="11" t="str">
        <f>'Dig1703'!U630</f>
        <v>N</v>
      </c>
      <c r="O630" s="11"/>
      <c r="P630" s="11" t="s">
        <v>352</v>
      </c>
    </row>
    <row r="631" spans="1:16" x14ac:dyDescent="0.25">
      <c r="A631" s="16" t="s">
        <v>1873</v>
      </c>
      <c r="B631" s="11" t="s">
        <v>926</v>
      </c>
      <c r="C631" s="11" t="s">
        <v>392</v>
      </c>
      <c r="D631" s="17">
        <f>1*'Dig1703'!J631</f>
        <v>9.99</v>
      </c>
      <c r="E631" s="17">
        <f>1*'Dig1703'!L631</f>
        <v>9.99</v>
      </c>
      <c r="F631" s="9" t="str">
        <f>'Dig1703'!M631</f>
        <v>N</v>
      </c>
      <c r="G631" s="17">
        <f>1*'Dig1703'!N631</f>
        <v>9.99</v>
      </c>
      <c r="H631" s="9" t="str">
        <f>'Dig1703'!O631</f>
        <v>N</v>
      </c>
      <c r="I631" s="17">
        <f>1*'Dig1703'!P631</f>
        <v>9.99</v>
      </c>
      <c r="J631" s="9" t="str">
        <f>'Dig1703'!Q631</f>
        <v>N</v>
      </c>
      <c r="K631" s="17">
        <f>1*'Dig1703'!R631</f>
        <v>11.99</v>
      </c>
      <c r="L631" s="9" t="str">
        <f>'Dig1703'!S631</f>
        <v>N</v>
      </c>
      <c r="M631" s="17">
        <f>1*'Dig1703'!T631</f>
        <v>0</v>
      </c>
      <c r="N631" s="11" t="str">
        <f>'Dig1703'!U631</f>
        <v>N</v>
      </c>
      <c r="O631" s="11" t="s">
        <v>800</v>
      </c>
      <c r="P631" s="11" t="s">
        <v>15</v>
      </c>
    </row>
    <row r="632" spans="1:16" x14ac:dyDescent="0.25">
      <c r="A632" s="16" t="s">
        <v>1873</v>
      </c>
      <c r="B632" s="11" t="s">
        <v>926</v>
      </c>
      <c r="C632" s="11" t="s">
        <v>395</v>
      </c>
      <c r="D632" s="17">
        <f>1*'Dig1703'!J632</f>
        <v>2.5</v>
      </c>
      <c r="E632" s="17">
        <f>1*'Dig1703'!L632</f>
        <v>2.5</v>
      </c>
      <c r="F632" s="9" t="str">
        <f>'Dig1703'!M632</f>
        <v>N</v>
      </c>
      <c r="G632" s="17">
        <f>1*'Dig1703'!N632</f>
        <v>2.5</v>
      </c>
      <c r="H632" s="9" t="str">
        <f>'Dig1703'!O632</f>
        <v>N</v>
      </c>
      <c r="I632" s="17">
        <f>1*'Dig1703'!P632</f>
        <v>2.5</v>
      </c>
      <c r="J632" s="9" t="str">
        <f>'Dig1703'!Q632</f>
        <v>N</v>
      </c>
      <c r="K632" s="17">
        <f>1*'Dig1703'!R632</f>
        <v>2.5</v>
      </c>
      <c r="L632" s="9" t="str">
        <f>'Dig1703'!S632</f>
        <v>N</v>
      </c>
      <c r="M632" s="17">
        <f>1*'Dig1703'!T632</f>
        <v>0</v>
      </c>
      <c r="N632" s="11" t="str">
        <f>'Dig1703'!U632</f>
        <v>N</v>
      </c>
      <c r="O632" s="11"/>
      <c r="P632" s="11" t="s">
        <v>352</v>
      </c>
    </row>
    <row r="633" spans="1:16" x14ac:dyDescent="0.25">
      <c r="A633" s="16" t="s">
        <v>1873</v>
      </c>
      <c r="B633" s="11" t="s">
        <v>926</v>
      </c>
      <c r="C633" s="11" t="s">
        <v>398</v>
      </c>
      <c r="D633" s="17">
        <f>1*'Dig1703'!J633</f>
        <v>3.49</v>
      </c>
      <c r="E633" s="17">
        <f>1*'Dig1703'!L633</f>
        <v>3.49</v>
      </c>
      <c r="F633" s="9" t="str">
        <f>'Dig1703'!M633</f>
        <v>N</v>
      </c>
      <c r="G633" s="17">
        <f>1*'Dig1703'!N633</f>
        <v>3.49</v>
      </c>
      <c r="H633" s="9" t="str">
        <f>'Dig1703'!O633</f>
        <v>N</v>
      </c>
      <c r="I633" s="17">
        <f>1*'Dig1703'!P633</f>
        <v>3.49</v>
      </c>
      <c r="J633" s="9" t="str">
        <f>'Dig1703'!Q633</f>
        <v>N</v>
      </c>
      <c r="K633" s="17">
        <f>1*'Dig1703'!R633</f>
        <v>3.49</v>
      </c>
      <c r="L633" s="9" t="str">
        <f>'Dig1703'!S633</f>
        <v>N</v>
      </c>
      <c r="M633" s="17">
        <f>1*'Dig1703'!T633</f>
        <v>0</v>
      </c>
      <c r="N633" s="11" t="str">
        <f>'Dig1703'!U633</f>
        <v>N</v>
      </c>
      <c r="O633" s="11"/>
      <c r="P633" s="11" t="s">
        <v>79</v>
      </c>
    </row>
    <row r="634" spans="1:16" x14ac:dyDescent="0.25">
      <c r="A634" s="16" t="s">
        <v>1873</v>
      </c>
      <c r="B634" s="11" t="s">
        <v>926</v>
      </c>
      <c r="C634" s="11" t="s">
        <v>401</v>
      </c>
      <c r="D634" s="17">
        <f>1*'Dig1703'!J634</f>
        <v>4.99</v>
      </c>
      <c r="E634" s="17">
        <f>1*'Dig1703'!L634</f>
        <v>4.99</v>
      </c>
      <c r="F634" s="9" t="str">
        <f>'Dig1703'!M634</f>
        <v>N</v>
      </c>
      <c r="G634" s="17">
        <f>1*'Dig1703'!N634</f>
        <v>4.99</v>
      </c>
      <c r="H634" s="9" t="str">
        <f>'Dig1703'!O634</f>
        <v>N</v>
      </c>
      <c r="I634" s="17">
        <f>1*'Dig1703'!P634</f>
        <v>4.99</v>
      </c>
      <c r="J634" s="9" t="str">
        <f>'Dig1703'!Q634</f>
        <v>N</v>
      </c>
      <c r="K634" s="17">
        <f>1*'Dig1703'!R634</f>
        <v>4.99</v>
      </c>
      <c r="L634" s="9" t="str">
        <f>'Dig1703'!S634</f>
        <v>N</v>
      </c>
      <c r="M634" s="17">
        <f>1*'Dig1703'!T634</f>
        <v>0</v>
      </c>
      <c r="N634" s="11" t="str">
        <f>'Dig1703'!U634</f>
        <v>N</v>
      </c>
      <c r="O634" s="11"/>
      <c r="P634" s="11" t="s">
        <v>538</v>
      </c>
    </row>
    <row r="635" spans="1:16" x14ac:dyDescent="0.25">
      <c r="A635" s="16" t="s">
        <v>1873</v>
      </c>
      <c r="B635" s="11" t="s">
        <v>926</v>
      </c>
      <c r="C635" s="11" t="s">
        <v>404</v>
      </c>
      <c r="D635" s="17">
        <f>1*'Dig1703'!J635</f>
        <v>6.99</v>
      </c>
      <c r="E635" s="17">
        <f>1*'Dig1703'!L635</f>
        <v>6.99</v>
      </c>
      <c r="F635" s="9" t="str">
        <f>'Dig1703'!M635</f>
        <v>N</v>
      </c>
      <c r="G635" s="17">
        <f>1*'Dig1703'!N635</f>
        <v>6.99</v>
      </c>
      <c r="H635" s="9" t="str">
        <f>'Dig1703'!O635</f>
        <v>N</v>
      </c>
      <c r="I635" s="17">
        <f>1*'Dig1703'!P635</f>
        <v>6.99</v>
      </c>
      <c r="J635" s="9" t="str">
        <f>'Dig1703'!Q635</f>
        <v>N</v>
      </c>
      <c r="K635" s="17">
        <f>1*'Dig1703'!R635</f>
        <v>6.99</v>
      </c>
      <c r="L635" s="9" t="str">
        <f>'Dig1703'!S635</f>
        <v>N</v>
      </c>
      <c r="M635" s="17">
        <f>1*'Dig1703'!T635</f>
        <v>0</v>
      </c>
      <c r="N635" s="11" t="str">
        <f>'Dig1703'!U635</f>
        <v>N</v>
      </c>
      <c r="O635" s="11" t="s">
        <v>936</v>
      </c>
      <c r="P635" s="11" t="s">
        <v>407</v>
      </c>
    </row>
    <row r="636" spans="1:16" x14ac:dyDescent="0.25">
      <c r="A636" s="16" t="s">
        <v>1873</v>
      </c>
      <c r="B636" s="11" t="s">
        <v>926</v>
      </c>
      <c r="C636" s="11" t="s">
        <v>408</v>
      </c>
      <c r="D636" s="17">
        <f>1*'Dig1703'!J636</f>
        <v>12</v>
      </c>
      <c r="E636" s="17">
        <f>1*'Dig1703'!L636</f>
        <v>12</v>
      </c>
      <c r="F636" s="9" t="str">
        <f>'Dig1703'!M636</f>
        <v>N</v>
      </c>
      <c r="G636" s="17">
        <f>1*'Dig1703'!N636</f>
        <v>12</v>
      </c>
      <c r="H636" s="9" t="str">
        <f>'Dig1703'!O636</f>
        <v>N</v>
      </c>
      <c r="I636" s="17">
        <f>1*'Dig1703'!P636</f>
        <v>12</v>
      </c>
      <c r="J636" s="9" t="str">
        <f>'Dig1703'!Q636</f>
        <v>N</v>
      </c>
      <c r="K636" s="17">
        <f>1*'Dig1703'!R636</f>
        <v>13</v>
      </c>
      <c r="L636" s="9" t="str">
        <f>'Dig1703'!S636</f>
        <v>N</v>
      </c>
      <c r="M636" s="17">
        <f>1*'Dig1703'!T636</f>
        <v>0</v>
      </c>
      <c r="N636" s="11" t="str">
        <f>'Dig1703'!U636</f>
        <v>N</v>
      </c>
      <c r="O636" s="11" t="s">
        <v>937</v>
      </c>
      <c r="P636" s="11" t="s">
        <v>79</v>
      </c>
    </row>
    <row r="637" spans="1:16" x14ac:dyDescent="0.25">
      <c r="A637" s="16" t="s">
        <v>1873</v>
      </c>
      <c r="B637" s="11" t="s">
        <v>926</v>
      </c>
      <c r="C637" s="11" t="s">
        <v>410</v>
      </c>
      <c r="D637" s="17">
        <f>1*'Dig1703'!J637</f>
        <v>13</v>
      </c>
      <c r="E637" s="17">
        <f>1*'Dig1703'!L637</f>
        <v>13</v>
      </c>
      <c r="F637" s="9" t="str">
        <f>'Dig1703'!M637</f>
        <v>N</v>
      </c>
      <c r="G637" s="17">
        <f>1*'Dig1703'!N637</f>
        <v>13</v>
      </c>
      <c r="H637" s="9" t="str">
        <f>'Dig1703'!O637</f>
        <v>N</v>
      </c>
      <c r="I637" s="17">
        <f>1*'Dig1703'!P637</f>
        <v>15</v>
      </c>
      <c r="J637" s="9" t="str">
        <f>'Dig1703'!Q637</f>
        <v>N</v>
      </c>
      <c r="K637" s="17">
        <f>1*'Dig1703'!R637</f>
        <v>15</v>
      </c>
      <c r="L637" s="9" t="str">
        <f>'Dig1703'!S637</f>
        <v>N</v>
      </c>
      <c r="M637" s="17">
        <f>1*'Dig1703'!T637</f>
        <v>0</v>
      </c>
      <c r="N637" s="11" t="str">
        <f>'Dig1703'!U637</f>
        <v>N</v>
      </c>
      <c r="O637" s="11"/>
      <c r="P637" s="11" t="s">
        <v>79</v>
      </c>
    </row>
    <row r="638" spans="1:16" x14ac:dyDescent="0.25">
      <c r="A638" s="16" t="s">
        <v>1873</v>
      </c>
      <c r="B638" s="11" t="s">
        <v>926</v>
      </c>
      <c r="C638" s="11" t="s">
        <v>413</v>
      </c>
      <c r="D638" s="17">
        <f>1*'Dig1703'!J638</f>
        <v>45</v>
      </c>
      <c r="E638" s="17">
        <f>1*'Dig1703'!L638</f>
        <v>45</v>
      </c>
      <c r="F638" s="9" t="str">
        <f>'Dig1703'!M638</f>
        <v>N</v>
      </c>
      <c r="G638" s="17">
        <f>1*'Dig1703'!N638</f>
        <v>45</v>
      </c>
      <c r="H638" s="9" t="str">
        <f>'Dig1703'!O638</f>
        <v>N</v>
      </c>
      <c r="I638" s="17">
        <f>1*'Dig1703'!P638</f>
        <v>45</v>
      </c>
      <c r="J638" s="9" t="str">
        <f>'Dig1703'!Q638</f>
        <v>N</v>
      </c>
      <c r="K638" s="17">
        <f>1*'Dig1703'!R638</f>
        <v>45</v>
      </c>
      <c r="L638" s="9" t="str">
        <f>'Dig1703'!S638</f>
        <v>N</v>
      </c>
      <c r="M638" s="17">
        <f>1*'Dig1703'!T638</f>
        <v>0</v>
      </c>
      <c r="N638" s="11" t="str">
        <f>'Dig1703'!U638</f>
        <v>N</v>
      </c>
      <c r="O638" s="11" t="s">
        <v>560</v>
      </c>
      <c r="P638" s="11" t="s">
        <v>79</v>
      </c>
    </row>
    <row r="639" spans="1:16" x14ac:dyDescent="0.25">
      <c r="A639" s="16" t="s">
        <v>1873</v>
      </c>
      <c r="B639" s="11" t="s">
        <v>926</v>
      </c>
      <c r="C639" s="11" t="s">
        <v>415</v>
      </c>
      <c r="D639" s="17">
        <f>1*'Dig1703'!J639</f>
        <v>38</v>
      </c>
      <c r="E639" s="17">
        <f>1*'Dig1703'!L639</f>
        <v>45</v>
      </c>
      <c r="F639" s="9" t="str">
        <f>'Dig1703'!M639</f>
        <v>N</v>
      </c>
      <c r="G639" s="17">
        <f>1*'Dig1703'!N639</f>
        <v>45</v>
      </c>
      <c r="H639" s="9" t="str">
        <f>'Dig1703'!O639</f>
        <v>N</v>
      </c>
      <c r="I639" s="17">
        <f>1*'Dig1703'!P639</f>
        <v>45</v>
      </c>
      <c r="J639" s="9" t="str">
        <f>'Dig1703'!Q639</f>
        <v>N</v>
      </c>
      <c r="K639" s="17">
        <f>1*'Dig1703'!R639</f>
        <v>45</v>
      </c>
      <c r="L639" s="9" t="str">
        <f>'Dig1703'!S639</f>
        <v>N</v>
      </c>
      <c r="M639" s="17">
        <f>1*'Dig1703'!T639</f>
        <v>0</v>
      </c>
      <c r="N639" s="11" t="str">
        <f>'Dig1703'!U639</f>
        <v>N</v>
      </c>
      <c r="O639" s="11" t="s">
        <v>1935</v>
      </c>
      <c r="P639" s="11" t="s">
        <v>79</v>
      </c>
    </row>
    <row r="640" spans="1:16" x14ac:dyDescent="0.25">
      <c r="A640" s="16" t="s">
        <v>1873</v>
      </c>
      <c r="B640" s="11" t="s">
        <v>926</v>
      </c>
      <c r="C640" s="11" t="s">
        <v>419</v>
      </c>
      <c r="D640" s="17">
        <f>1*'Dig1703'!J640</f>
        <v>18</v>
      </c>
      <c r="E640" s="17">
        <f>1*'Dig1703'!L640</f>
        <v>18</v>
      </c>
      <c r="F640" s="9" t="str">
        <f>'Dig1703'!M640</f>
        <v>N</v>
      </c>
      <c r="G640" s="17">
        <f>1*'Dig1703'!N640</f>
        <v>18</v>
      </c>
      <c r="H640" s="9" t="str">
        <f>'Dig1703'!O640</f>
        <v>N</v>
      </c>
      <c r="I640" s="17">
        <f>1*'Dig1703'!P640</f>
        <v>18</v>
      </c>
      <c r="J640" s="9" t="str">
        <f>'Dig1703'!Q640</f>
        <v>N</v>
      </c>
      <c r="K640" s="17">
        <f>1*'Dig1703'!R640</f>
        <v>18</v>
      </c>
      <c r="L640" s="9" t="str">
        <f>'Dig1703'!S640</f>
        <v>N</v>
      </c>
      <c r="M640" s="17">
        <f>1*'Dig1703'!T640</f>
        <v>0</v>
      </c>
      <c r="N640" s="11" t="str">
        <f>'Dig1703'!U640</f>
        <v>N</v>
      </c>
      <c r="O640" s="11" t="s">
        <v>680</v>
      </c>
      <c r="P640" s="11" t="s">
        <v>79</v>
      </c>
    </row>
    <row r="641" spans="1:16" x14ac:dyDescent="0.25">
      <c r="A641" s="16" t="s">
        <v>1873</v>
      </c>
      <c r="B641" s="11" t="s">
        <v>926</v>
      </c>
      <c r="C641" s="11" t="s">
        <v>421</v>
      </c>
      <c r="D641" s="17">
        <f>1*'Dig1703'!J641</f>
        <v>13</v>
      </c>
      <c r="E641" s="17">
        <f>1*'Dig1703'!L641</f>
        <v>13</v>
      </c>
      <c r="F641" s="9" t="str">
        <f>'Dig1703'!M641</f>
        <v>N</v>
      </c>
      <c r="G641" s="17">
        <f>1*'Dig1703'!N641</f>
        <v>13</v>
      </c>
      <c r="H641" s="9" t="str">
        <f>'Dig1703'!O641</f>
        <v>N</v>
      </c>
      <c r="I641" s="17">
        <f>1*'Dig1703'!P641</f>
        <v>13</v>
      </c>
      <c r="J641" s="9" t="str">
        <f>'Dig1703'!Q641</f>
        <v>N</v>
      </c>
      <c r="K641" s="17">
        <f>1*'Dig1703'!R641</f>
        <v>14</v>
      </c>
      <c r="L641" s="9" t="str">
        <f>'Dig1703'!S641</f>
        <v>N</v>
      </c>
      <c r="M641" s="17">
        <f>1*'Dig1703'!T641</f>
        <v>0</v>
      </c>
      <c r="N641" s="11" t="str">
        <f>'Dig1703'!U641</f>
        <v>N</v>
      </c>
      <c r="O641" s="11"/>
      <c r="P641" s="11" t="s">
        <v>1295</v>
      </c>
    </row>
    <row r="642" spans="1:16" x14ac:dyDescent="0.25">
      <c r="A642" s="16" t="s">
        <v>1873</v>
      </c>
      <c r="B642" s="11" t="s">
        <v>926</v>
      </c>
      <c r="C642" s="11" t="s">
        <v>424</v>
      </c>
      <c r="D642" s="17">
        <f>1*'Dig1703'!J642</f>
        <v>36</v>
      </c>
      <c r="E642" s="17">
        <f>1*'Dig1703'!L642</f>
        <v>36</v>
      </c>
      <c r="F642" s="9" t="str">
        <f>'Dig1703'!M642</f>
        <v>N</v>
      </c>
      <c r="G642" s="17">
        <f>1*'Dig1703'!N642</f>
        <v>37</v>
      </c>
      <c r="H642" s="9" t="str">
        <f>'Dig1703'!O642</f>
        <v>N</v>
      </c>
      <c r="I642" s="17">
        <f>1*'Dig1703'!P642</f>
        <v>37</v>
      </c>
      <c r="J642" s="9" t="str">
        <f>'Dig1703'!Q642</f>
        <v>N</v>
      </c>
      <c r="K642" s="17">
        <f>1*'Dig1703'!R642</f>
        <v>38</v>
      </c>
      <c r="L642" s="9" t="str">
        <f>'Dig1703'!S642</f>
        <v>N</v>
      </c>
      <c r="M642" s="17">
        <f>1*'Dig1703'!T642</f>
        <v>0</v>
      </c>
      <c r="N642" s="11" t="str">
        <f>'Dig1703'!U642</f>
        <v>N</v>
      </c>
      <c r="O642" s="11" t="s">
        <v>941</v>
      </c>
      <c r="P642" s="11" t="s">
        <v>79</v>
      </c>
    </row>
    <row r="643" spans="1:16" x14ac:dyDescent="0.25">
      <c r="A643" s="16" t="s">
        <v>1873</v>
      </c>
      <c r="B643" s="11" t="s">
        <v>942</v>
      </c>
      <c r="C643" s="11" t="s">
        <v>19</v>
      </c>
      <c r="D643" s="17">
        <f>1*'Dig1703'!J643</f>
        <v>3.49</v>
      </c>
      <c r="E643" s="17">
        <f>1*'Dig1703'!L643</f>
        <v>3.49</v>
      </c>
      <c r="F643" s="9" t="str">
        <f>'Dig1703'!M643</f>
        <v>N</v>
      </c>
      <c r="G643" s="17">
        <f>1*'Dig1703'!N643</f>
        <v>3.49</v>
      </c>
      <c r="H643" s="9" t="str">
        <f>'Dig1703'!O643</f>
        <v>N</v>
      </c>
      <c r="I643" s="17">
        <f>1*'Dig1703'!P643</f>
        <v>2.99</v>
      </c>
      <c r="J643" s="9" t="str">
        <f>'Dig1703'!Q643</f>
        <v>N</v>
      </c>
      <c r="K643" s="17">
        <f>1*'Dig1703'!R643</f>
        <v>2.99</v>
      </c>
      <c r="L643" s="9" t="str">
        <f>'Dig1703'!S643</f>
        <v>N</v>
      </c>
      <c r="M643" s="17">
        <f>1*'Dig1703'!T643</f>
        <v>0</v>
      </c>
      <c r="N643" s="11" t="str">
        <f>'Dig1703'!U643</f>
        <v>N</v>
      </c>
      <c r="O643" s="11" t="s">
        <v>944</v>
      </c>
      <c r="P643" s="11" t="s">
        <v>945</v>
      </c>
    </row>
    <row r="644" spans="1:16" x14ac:dyDescent="0.25">
      <c r="A644" s="16" t="s">
        <v>1873</v>
      </c>
      <c r="B644" s="11" t="s">
        <v>942</v>
      </c>
      <c r="C644" s="11" t="s">
        <v>23</v>
      </c>
      <c r="D644" s="17">
        <f>1*'Dig1703'!J644</f>
        <v>1.99</v>
      </c>
      <c r="E644" s="17">
        <f>1*'Dig1703'!L644</f>
        <v>1.99</v>
      </c>
      <c r="F644" s="9" t="str">
        <f>'Dig1703'!M644</f>
        <v>N</v>
      </c>
      <c r="G644" s="17">
        <f>1*'Dig1703'!N644</f>
        <v>2.38</v>
      </c>
      <c r="H644" s="9" t="str">
        <f>'Dig1703'!O644</f>
        <v>N</v>
      </c>
      <c r="I644" s="17">
        <f>1*'Dig1703'!P644</f>
        <v>2.39</v>
      </c>
      <c r="J644" s="9" t="str">
        <f>'Dig1703'!Q644</f>
        <v>N</v>
      </c>
      <c r="K644" s="17">
        <f>1*'Dig1703'!R644</f>
        <v>2.39</v>
      </c>
      <c r="L644" s="9" t="str">
        <f>'Dig1703'!S644</f>
        <v>N</v>
      </c>
      <c r="M644" s="17">
        <f>1*'Dig1703'!T644</f>
        <v>0</v>
      </c>
      <c r="N644" s="11" t="str">
        <f>'Dig1703'!U644</f>
        <v>N</v>
      </c>
      <c r="O644" s="11" t="s">
        <v>25</v>
      </c>
      <c r="P644" s="11" t="s">
        <v>433</v>
      </c>
    </row>
    <row r="645" spans="1:16" x14ac:dyDescent="0.25">
      <c r="A645" s="16" t="s">
        <v>1873</v>
      </c>
      <c r="B645" s="11" t="s">
        <v>942</v>
      </c>
      <c r="C645" s="11" t="s">
        <v>27</v>
      </c>
      <c r="D645" s="17">
        <f>1*'Dig1703'!J645</f>
        <v>5.99</v>
      </c>
      <c r="E645" s="17">
        <f>1*'Dig1703'!L645</f>
        <v>5.99</v>
      </c>
      <c r="F645" s="9" t="str">
        <f>'Dig1703'!M645</f>
        <v>N</v>
      </c>
      <c r="G645" s="17">
        <f>1*'Dig1703'!N645</f>
        <v>5.99</v>
      </c>
      <c r="H645" s="9" t="str">
        <f>'Dig1703'!O645</f>
        <v>N</v>
      </c>
      <c r="I645" s="17">
        <f>1*'Dig1703'!P645</f>
        <v>6.49</v>
      </c>
      <c r="J645" s="9" t="str">
        <f>'Dig1703'!Q645</f>
        <v>N</v>
      </c>
      <c r="K645" s="17">
        <f>1*'Dig1703'!R645</f>
        <v>6.49</v>
      </c>
      <c r="L645" s="9" t="str">
        <f>'Dig1703'!S645</f>
        <v>N</v>
      </c>
      <c r="M645" s="17">
        <f>1*'Dig1703'!T645</f>
        <v>0</v>
      </c>
      <c r="N645" s="11" t="str">
        <f>'Dig1703'!U645</f>
        <v>N</v>
      </c>
      <c r="O645" s="11" t="s">
        <v>29</v>
      </c>
      <c r="P645" s="11" t="s">
        <v>439</v>
      </c>
    </row>
    <row r="646" spans="1:16" x14ac:dyDescent="0.25">
      <c r="A646" s="16" t="s">
        <v>1873</v>
      </c>
      <c r="B646" s="11" t="s">
        <v>942</v>
      </c>
      <c r="C646" s="11" t="s">
        <v>31</v>
      </c>
      <c r="D646" s="17">
        <f>1*'Dig1703'!J646</f>
        <v>5.39</v>
      </c>
      <c r="E646" s="17">
        <f>1*'Dig1703'!L646</f>
        <v>5.99</v>
      </c>
      <c r="F646" s="9" t="str">
        <f>'Dig1703'!M646</f>
        <v>N</v>
      </c>
      <c r="G646" s="17">
        <f>1*'Dig1703'!N646</f>
        <v>5.99</v>
      </c>
      <c r="H646" s="9" t="str">
        <f>'Dig1703'!O646</f>
        <v>N</v>
      </c>
      <c r="I646" s="17">
        <f>1*'Dig1703'!P646</f>
        <v>5.99</v>
      </c>
      <c r="J646" s="9" t="str">
        <f>'Dig1703'!Q646</f>
        <v>N</v>
      </c>
      <c r="K646" s="17">
        <f>1*'Dig1703'!R646</f>
        <v>5.99</v>
      </c>
      <c r="L646" s="9" t="str">
        <f>'Dig1703'!S646</f>
        <v>N</v>
      </c>
      <c r="M646" s="17">
        <f>1*'Dig1703'!T646</f>
        <v>0</v>
      </c>
      <c r="N646" s="11" t="str">
        <f>'Dig1703'!U646</f>
        <v>N</v>
      </c>
      <c r="O646" s="11" t="s">
        <v>436</v>
      </c>
      <c r="P646" s="11" t="s">
        <v>946</v>
      </c>
    </row>
    <row r="647" spans="1:16" x14ac:dyDescent="0.25">
      <c r="A647" s="16" t="s">
        <v>1873</v>
      </c>
      <c r="B647" s="11" t="s">
        <v>942</v>
      </c>
      <c r="C647" s="11" t="s">
        <v>35</v>
      </c>
      <c r="D647" s="17">
        <f>1*'Dig1703'!J647</f>
        <v>4.99</v>
      </c>
      <c r="E647" s="17">
        <f>1*'Dig1703'!L647</f>
        <v>5.15</v>
      </c>
      <c r="F647" s="9" t="str">
        <f>'Dig1703'!M647</f>
        <v>N</v>
      </c>
      <c r="G647" s="17">
        <f>1*'Dig1703'!N647</f>
        <v>5.15</v>
      </c>
      <c r="H647" s="9" t="str">
        <f>'Dig1703'!O647</f>
        <v>N</v>
      </c>
      <c r="I647" s="17">
        <f>1*'Dig1703'!P647</f>
        <v>5.15</v>
      </c>
      <c r="J647" s="9" t="str">
        <f>'Dig1703'!Q647</f>
        <v>N</v>
      </c>
      <c r="K647" s="17">
        <f>1*'Dig1703'!R647</f>
        <v>5.15</v>
      </c>
      <c r="L647" s="9" t="str">
        <f>'Dig1703'!S647</f>
        <v>N</v>
      </c>
      <c r="M647" s="17">
        <f>1*'Dig1703'!T647</f>
        <v>0</v>
      </c>
      <c r="N647" s="11" t="str">
        <f>'Dig1703'!U647</f>
        <v>N</v>
      </c>
      <c r="O647" s="11" t="s">
        <v>37</v>
      </c>
      <c r="P647" s="11" t="s">
        <v>439</v>
      </c>
    </row>
    <row r="648" spans="1:16" x14ac:dyDescent="0.25">
      <c r="A648" s="16" t="s">
        <v>1873</v>
      </c>
      <c r="B648" s="11" t="s">
        <v>942</v>
      </c>
      <c r="C648" s="11" t="s">
        <v>39</v>
      </c>
      <c r="D648" s="17">
        <f>1*'Dig1703'!J648</f>
        <v>5.99</v>
      </c>
      <c r="E648" s="17">
        <f>1*'Dig1703'!L648</f>
        <v>5.99</v>
      </c>
      <c r="F648" s="9" t="str">
        <f>'Dig1703'!M648</f>
        <v>N</v>
      </c>
      <c r="G648" s="17">
        <f>1*'Dig1703'!N648</f>
        <v>5.99</v>
      </c>
      <c r="H648" s="9" t="str">
        <f>'Dig1703'!O648</f>
        <v>N</v>
      </c>
      <c r="I648" s="17">
        <f>1*'Dig1703'!P648</f>
        <v>5.99</v>
      </c>
      <c r="J648" s="9" t="str">
        <f>'Dig1703'!Q648</f>
        <v>N</v>
      </c>
      <c r="K648" s="17">
        <f>1*'Dig1703'!R648</f>
        <v>5.99</v>
      </c>
      <c r="L648" s="9" t="str">
        <f>'Dig1703'!S648</f>
        <v>N</v>
      </c>
      <c r="M648" s="17">
        <f>1*'Dig1703'!T648</f>
        <v>0</v>
      </c>
      <c r="N648" s="11" t="str">
        <f>'Dig1703'!U648</f>
        <v>N</v>
      </c>
      <c r="O648" s="11" t="s">
        <v>947</v>
      </c>
      <c r="P648" s="11" t="s">
        <v>1936</v>
      </c>
    </row>
    <row r="649" spans="1:16" x14ac:dyDescent="0.25">
      <c r="A649" s="16" t="s">
        <v>1873</v>
      </c>
      <c r="B649" s="11" t="s">
        <v>942</v>
      </c>
      <c r="C649" s="11" t="s">
        <v>43</v>
      </c>
      <c r="D649" s="17">
        <f>1*'Dig1703'!J649</f>
        <v>9.99</v>
      </c>
      <c r="E649" s="17">
        <f>1*'Dig1703'!L649</f>
        <v>9.99</v>
      </c>
      <c r="F649" s="9" t="str">
        <f>'Dig1703'!M649</f>
        <v>N</v>
      </c>
      <c r="G649" s="17">
        <f>1*'Dig1703'!N649</f>
        <v>9.99</v>
      </c>
      <c r="H649" s="9" t="str">
        <f>'Dig1703'!O649</f>
        <v>N</v>
      </c>
      <c r="I649" s="17">
        <f>1*'Dig1703'!P649</f>
        <v>9.4499999999999993</v>
      </c>
      <c r="J649" s="9" t="str">
        <f>'Dig1703'!Q649</f>
        <v>N</v>
      </c>
      <c r="K649" s="17">
        <f>1*'Dig1703'!R649</f>
        <v>9.4499999999999993</v>
      </c>
      <c r="L649" s="9" t="str">
        <f>'Dig1703'!S649</f>
        <v>N</v>
      </c>
      <c r="M649" s="17">
        <f>1*'Dig1703'!T649</f>
        <v>0</v>
      </c>
      <c r="N649" s="11" t="str">
        <f>'Dig1703'!U649</f>
        <v>N</v>
      </c>
      <c r="O649" s="11" t="s">
        <v>45</v>
      </c>
      <c r="P649" s="11" t="s">
        <v>1937</v>
      </c>
    </row>
    <row r="650" spans="1:16" x14ac:dyDescent="0.25">
      <c r="A650" s="16" t="s">
        <v>1873</v>
      </c>
      <c r="B650" s="11" t="s">
        <v>942</v>
      </c>
      <c r="C650" s="11" t="s">
        <v>47</v>
      </c>
      <c r="D650" s="17">
        <f>1*'Dig1703'!J650</f>
        <v>25.9</v>
      </c>
      <c r="E650" s="17">
        <f>1*'Dig1703'!L650</f>
        <v>24.9</v>
      </c>
      <c r="F650" s="9" t="str">
        <f>'Dig1703'!M650</f>
        <v>N</v>
      </c>
      <c r="G650" s="17">
        <f>1*'Dig1703'!N650</f>
        <v>24.9</v>
      </c>
      <c r="H650" s="9" t="str">
        <f>'Dig1703'!O650</f>
        <v>N</v>
      </c>
      <c r="I650" s="17">
        <f>1*'Dig1703'!P650</f>
        <v>24.9</v>
      </c>
      <c r="J650" s="9" t="str">
        <f>'Dig1703'!Q650</f>
        <v>N</v>
      </c>
      <c r="K650" s="17">
        <f>1*'Dig1703'!R650</f>
        <v>24.9</v>
      </c>
      <c r="L650" s="9" t="str">
        <f>'Dig1703'!S650</f>
        <v>N</v>
      </c>
      <c r="M650" s="17">
        <f>1*'Dig1703'!T650</f>
        <v>0</v>
      </c>
      <c r="N650" s="11" t="str">
        <f>'Dig1703'!U650</f>
        <v>N</v>
      </c>
      <c r="O650" s="11" t="s">
        <v>950</v>
      </c>
      <c r="P650" s="11" t="s">
        <v>952</v>
      </c>
    </row>
    <row r="651" spans="1:16" x14ac:dyDescent="0.25">
      <c r="A651" s="16" t="s">
        <v>1873</v>
      </c>
      <c r="B651" s="11" t="s">
        <v>942</v>
      </c>
      <c r="C651" s="11" t="s">
        <v>52</v>
      </c>
      <c r="D651" s="17">
        <f>1*'Dig1703'!J651</f>
        <v>29.9</v>
      </c>
      <c r="E651" s="17">
        <f>1*'Dig1703'!L651</f>
        <v>32.5</v>
      </c>
      <c r="F651" s="9" t="str">
        <f>'Dig1703'!M651</f>
        <v>N</v>
      </c>
      <c r="G651" s="17">
        <f>1*'Dig1703'!N651</f>
        <v>32.5</v>
      </c>
      <c r="H651" s="9" t="str">
        <f>'Dig1703'!O651</f>
        <v>N</v>
      </c>
      <c r="I651" s="17">
        <f>1*'Dig1703'!P651</f>
        <v>32.5</v>
      </c>
      <c r="J651" s="9" t="str">
        <f>'Dig1703'!Q651</f>
        <v>N</v>
      </c>
      <c r="K651" s="17">
        <f>1*'Dig1703'!R651</f>
        <v>32.5</v>
      </c>
      <c r="L651" s="9" t="str">
        <f>'Dig1703'!S651</f>
        <v>N</v>
      </c>
      <c r="M651" s="17">
        <f>1*'Dig1703'!T651</f>
        <v>0</v>
      </c>
      <c r="N651" s="11" t="str">
        <f>'Dig1703'!U651</f>
        <v>N</v>
      </c>
      <c r="O651" s="11" t="s">
        <v>54</v>
      </c>
      <c r="P651" s="11" t="s">
        <v>325</v>
      </c>
    </row>
    <row r="652" spans="1:16" x14ac:dyDescent="0.25">
      <c r="A652" s="16" t="s">
        <v>1873</v>
      </c>
      <c r="B652" s="11" t="s">
        <v>942</v>
      </c>
      <c r="C652" s="11" t="s">
        <v>56</v>
      </c>
      <c r="D652" s="17">
        <f>1*'Dig1703'!J652</f>
        <v>26.9</v>
      </c>
      <c r="E652" s="17">
        <f>1*'Dig1703'!L652</f>
        <v>29.5</v>
      </c>
      <c r="F652" s="9" t="str">
        <f>'Dig1703'!M652</f>
        <v>N</v>
      </c>
      <c r="G652" s="17">
        <f>1*'Dig1703'!N652</f>
        <v>29.5</v>
      </c>
      <c r="H652" s="9" t="str">
        <f>'Dig1703'!O652</f>
        <v>N</v>
      </c>
      <c r="I652" s="17">
        <f>1*'Dig1703'!P652</f>
        <v>29.5</v>
      </c>
      <c r="J652" s="9" t="str">
        <f>'Dig1703'!Q652</f>
        <v>N</v>
      </c>
      <c r="K652" s="17">
        <f>1*'Dig1703'!R652</f>
        <v>29.5</v>
      </c>
      <c r="L652" s="9" t="str">
        <f>'Dig1703'!S652</f>
        <v>N</v>
      </c>
      <c r="M652" s="17">
        <f>1*'Dig1703'!T652</f>
        <v>0</v>
      </c>
      <c r="N652" s="11" t="str">
        <f>'Dig1703'!U652</f>
        <v>N</v>
      </c>
      <c r="O652" s="11" t="s">
        <v>953</v>
      </c>
      <c r="P652" s="11" t="s">
        <v>325</v>
      </c>
    </row>
    <row r="653" spans="1:16" x14ac:dyDescent="0.25">
      <c r="A653" s="16" t="s">
        <v>1873</v>
      </c>
      <c r="B653" s="11" t="s">
        <v>942</v>
      </c>
      <c r="C653" s="11" t="s">
        <v>60</v>
      </c>
      <c r="D653" s="17">
        <f>1*'Dig1703'!J653</f>
        <v>11.49</v>
      </c>
      <c r="E653" s="17">
        <f>1*'Dig1703'!L653</f>
        <v>11.49</v>
      </c>
      <c r="F653" s="9" t="str">
        <f>'Dig1703'!M653</f>
        <v>N</v>
      </c>
      <c r="G653" s="17">
        <f>1*'Dig1703'!N653</f>
        <v>11.49</v>
      </c>
      <c r="H653" s="9" t="str">
        <f>'Dig1703'!O653</f>
        <v>N</v>
      </c>
      <c r="I653" s="17">
        <f>1*'Dig1703'!P653</f>
        <v>11.49</v>
      </c>
      <c r="J653" s="9" t="str">
        <f>'Dig1703'!Q653</f>
        <v>N</v>
      </c>
      <c r="K653" s="17">
        <f>1*'Dig1703'!R653</f>
        <v>11.49</v>
      </c>
      <c r="L653" s="9" t="str">
        <f>'Dig1703'!S653</f>
        <v>N</v>
      </c>
      <c r="M653" s="17">
        <f>1*'Dig1703'!T653</f>
        <v>0</v>
      </c>
      <c r="N653" s="11" t="str">
        <f>'Dig1703'!U653</f>
        <v>N</v>
      </c>
      <c r="O653" s="11" t="s">
        <v>62</v>
      </c>
      <c r="P653" s="11" t="s">
        <v>63</v>
      </c>
    </row>
    <row r="654" spans="1:16" x14ac:dyDescent="0.25">
      <c r="A654" s="16" t="s">
        <v>1873</v>
      </c>
      <c r="B654" s="11" t="s">
        <v>942</v>
      </c>
      <c r="C654" s="11" t="s">
        <v>64</v>
      </c>
      <c r="D654" s="17">
        <f>1*'Dig1703'!J654</f>
        <v>11.97</v>
      </c>
      <c r="E654" s="17">
        <f>1*'Dig1703'!L654</f>
        <v>11.97</v>
      </c>
      <c r="F654" s="9" t="str">
        <f>'Dig1703'!M654</f>
        <v>N</v>
      </c>
      <c r="G654" s="17">
        <f>1*'Dig1703'!N654</f>
        <v>11.97</v>
      </c>
      <c r="H654" s="9" t="str">
        <f>'Dig1703'!O654</f>
        <v>N</v>
      </c>
      <c r="I654" s="17">
        <f>1*'Dig1703'!P654</f>
        <v>11.97</v>
      </c>
      <c r="J654" s="9" t="str">
        <f>'Dig1703'!Q654</f>
        <v>N</v>
      </c>
      <c r="K654" s="17">
        <f>1*'Dig1703'!R654</f>
        <v>11.97</v>
      </c>
      <c r="L654" s="9" t="str">
        <f>'Dig1703'!S654</f>
        <v>N</v>
      </c>
      <c r="M654" s="17">
        <f>1*'Dig1703'!T654</f>
        <v>0</v>
      </c>
      <c r="N654" s="11" t="str">
        <f>'Dig1703'!U654</f>
        <v>N</v>
      </c>
      <c r="O654" s="11" t="s">
        <v>582</v>
      </c>
      <c r="P654" s="11" t="s">
        <v>144</v>
      </c>
    </row>
    <row r="655" spans="1:16" x14ac:dyDescent="0.25">
      <c r="A655" s="16" t="s">
        <v>1873</v>
      </c>
      <c r="B655" s="11" t="s">
        <v>942</v>
      </c>
      <c r="C655" s="11" t="s">
        <v>68</v>
      </c>
      <c r="D655" s="17">
        <f>1*'Dig1703'!J655</f>
        <v>15.85</v>
      </c>
      <c r="E655" s="17">
        <f>1*'Dig1703'!L655</f>
        <v>15.85</v>
      </c>
      <c r="F655" s="9" t="str">
        <f>'Dig1703'!M655</f>
        <v>N</v>
      </c>
      <c r="G655" s="17">
        <f>1*'Dig1703'!N655</f>
        <v>15.85</v>
      </c>
      <c r="H655" s="9" t="str">
        <f>'Dig1703'!O655</f>
        <v>N</v>
      </c>
      <c r="I655" s="17">
        <f>1*'Dig1703'!P655</f>
        <v>15.85</v>
      </c>
      <c r="J655" s="9" t="str">
        <f>'Dig1703'!Q655</f>
        <v>N</v>
      </c>
      <c r="K655" s="17">
        <f>1*'Dig1703'!R655</f>
        <v>15.85</v>
      </c>
      <c r="L655" s="9" t="str">
        <f>'Dig1703'!S655</f>
        <v>N</v>
      </c>
      <c r="M655" s="17">
        <f>1*'Dig1703'!T655</f>
        <v>0</v>
      </c>
      <c r="N655" s="11" t="str">
        <f>'Dig1703'!U655</f>
        <v>N</v>
      </c>
      <c r="O655" s="11" t="s">
        <v>70</v>
      </c>
      <c r="P655" s="11" t="s">
        <v>194</v>
      </c>
    </row>
    <row r="656" spans="1:16" x14ac:dyDescent="0.25">
      <c r="A656" s="16" t="s">
        <v>1873</v>
      </c>
      <c r="B656" s="11" t="s">
        <v>942</v>
      </c>
      <c r="C656" s="11" t="s">
        <v>73</v>
      </c>
      <c r="D656" s="17">
        <f>1*'Dig1703'!J656</f>
        <v>15.45</v>
      </c>
      <c r="E656" s="17">
        <f>1*'Dig1703'!L656</f>
        <v>15.45</v>
      </c>
      <c r="F656" s="9" t="str">
        <f>'Dig1703'!M656</f>
        <v>N</v>
      </c>
      <c r="G656" s="17">
        <f>1*'Dig1703'!N656</f>
        <v>15.45</v>
      </c>
      <c r="H656" s="9" t="str">
        <f>'Dig1703'!O656</f>
        <v>N</v>
      </c>
      <c r="I656" s="17">
        <f>1*'Dig1703'!P656</f>
        <v>15.45</v>
      </c>
      <c r="J656" s="9" t="str">
        <f>'Dig1703'!Q656</f>
        <v>N</v>
      </c>
      <c r="K656" s="17">
        <f>1*'Dig1703'!R656</f>
        <v>15.45</v>
      </c>
      <c r="L656" s="9" t="str">
        <f>'Dig1703'!S656</f>
        <v>N</v>
      </c>
      <c r="M656" s="17">
        <f>1*'Dig1703'!T656</f>
        <v>0</v>
      </c>
      <c r="N656" s="11" t="str">
        <f>'Dig1703'!U656</f>
        <v>N</v>
      </c>
      <c r="O656" s="11" t="s">
        <v>955</v>
      </c>
      <c r="P656" s="11" t="s">
        <v>110</v>
      </c>
    </row>
    <row r="657" spans="1:16" x14ac:dyDescent="0.25">
      <c r="A657" s="16" t="s">
        <v>1873</v>
      </c>
      <c r="B657" s="11" t="s">
        <v>942</v>
      </c>
      <c r="C657" s="11" t="s">
        <v>77</v>
      </c>
      <c r="D657" s="17">
        <f>1*'Dig1703'!J657</f>
        <v>12.45</v>
      </c>
      <c r="E657" s="17">
        <f>1*'Dig1703'!L657</f>
        <v>12.45</v>
      </c>
      <c r="F657" s="9" t="str">
        <f>'Dig1703'!M657</f>
        <v>N</v>
      </c>
      <c r="G657" s="17">
        <f>1*'Dig1703'!N657</f>
        <v>12.45</v>
      </c>
      <c r="H657" s="9" t="str">
        <f>'Dig1703'!O657</f>
        <v>N</v>
      </c>
      <c r="I657" s="17">
        <f>1*'Dig1703'!P657</f>
        <v>12.45</v>
      </c>
      <c r="J657" s="9" t="str">
        <f>'Dig1703'!Q657</f>
        <v>N</v>
      </c>
      <c r="K657" s="17">
        <f>1*'Dig1703'!R657</f>
        <v>12.45</v>
      </c>
      <c r="L657" s="9" t="str">
        <f>'Dig1703'!S657</f>
        <v>N</v>
      </c>
      <c r="M657" s="17">
        <f>1*'Dig1703'!T657</f>
        <v>0</v>
      </c>
      <c r="N657" s="11" t="str">
        <f>'Dig1703'!U657</f>
        <v>N</v>
      </c>
      <c r="O657" s="11" t="s">
        <v>955</v>
      </c>
      <c r="P657" s="11" t="s">
        <v>664</v>
      </c>
    </row>
    <row r="658" spans="1:16" x14ac:dyDescent="0.25">
      <c r="A658" s="16" t="s">
        <v>1873</v>
      </c>
      <c r="B658" s="11" t="s">
        <v>942</v>
      </c>
      <c r="C658" s="11" t="s">
        <v>80</v>
      </c>
      <c r="D658" s="17">
        <f>1*'Dig1703'!J658</f>
        <v>32.47</v>
      </c>
      <c r="E658" s="17">
        <f>1*'Dig1703'!L658</f>
        <v>32.47</v>
      </c>
      <c r="F658" s="9" t="str">
        <f>'Dig1703'!M658</f>
        <v>N</v>
      </c>
      <c r="G658" s="17">
        <f>1*'Dig1703'!N658</f>
        <v>32.47</v>
      </c>
      <c r="H658" s="9" t="str">
        <f>'Dig1703'!O658</f>
        <v>N</v>
      </c>
      <c r="I658" s="17">
        <f>1*'Dig1703'!P658</f>
        <v>32.47</v>
      </c>
      <c r="J658" s="9" t="str">
        <f>'Dig1703'!Q658</f>
        <v>N</v>
      </c>
      <c r="K658" s="17">
        <f>1*'Dig1703'!R658</f>
        <v>32.47</v>
      </c>
      <c r="L658" s="9" t="str">
        <f>'Dig1703'!S658</f>
        <v>N</v>
      </c>
      <c r="M658" s="17">
        <f>1*'Dig1703'!T658</f>
        <v>0</v>
      </c>
      <c r="N658" s="11" t="str">
        <f>'Dig1703'!U658</f>
        <v>N</v>
      </c>
      <c r="O658" s="11" t="s">
        <v>321</v>
      </c>
      <c r="P658" s="11" t="s">
        <v>664</v>
      </c>
    </row>
    <row r="659" spans="1:16" x14ac:dyDescent="0.25">
      <c r="A659" s="16" t="s">
        <v>1873</v>
      </c>
      <c r="B659" s="11" t="s">
        <v>942</v>
      </c>
      <c r="C659" s="11" t="s">
        <v>83</v>
      </c>
      <c r="D659" s="17">
        <f>1*'Dig1703'!J659</f>
        <v>1.99</v>
      </c>
      <c r="E659" s="17">
        <f>1*'Dig1703'!L659</f>
        <v>1.99</v>
      </c>
      <c r="F659" s="9" t="str">
        <f>'Dig1703'!M659</f>
        <v>N</v>
      </c>
      <c r="G659" s="17">
        <f>1*'Dig1703'!N659</f>
        <v>1.99</v>
      </c>
      <c r="H659" s="9" t="str">
        <f>'Dig1703'!O659</f>
        <v>N</v>
      </c>
      <c r="I659" s="17">
        <f>1*'Dig1703'!P659</f>
        <v>1.97</v>
      </c>
      <c r="J659" s="9" t="str">
        <f>'Dig1703'!Q659</f>
        <v>N</v>
      </c>
      <c r="K659" s="17">
        <f>1*'Dig1703'!R659</f>
        <v>1.97</v>
      </c>
      <c r="L659" s="9" t="str">
        <f>'Dig1703'!S659</f>
        <v>N</v>
      </c>
      <c r="M659" s="17">
        <f>1*'Dig1703'!T659</f>
        <v>0</v>
      </c>
      <c r="N659" s="11" t="str">
        <f>'Dig1703'!U659</f>
        <v>N</v>
      </c>
      <c r="O659" s="11" t="s">
        <v>85</v>
      </c>
      <c r="P659" s="11" t="s">
        <v>144</v>
      </c>
    </row>
    <row r="660" spans="1:16" x14ac:dyDescent="0.25">
      <c r="A660" s="16" t="s">
        <v>1873</v>
      </c>
      <c r="B660" s="11" t="s">
        <v>942</v>
      </c>
      <c r="C660" s="11" t="s">
        <v>87</v>
      </c>
      <c r="D660" s="17">
        <f>1*'Dig1703'!J660</f>
        <v>25.25</v>
      </c>
      <c r="E660" s="17">
        <f>1*'Dig1703'!L660</f>
        <v>25.25</v>
      </c>
      <c r="F660" s="9" t="str">
        <f>'Dig1703'!M660</f>
        <v>N</v>
      </c>
      <c r="G660" s="17">
        <f>1*'Dig1703'!N660</f>
        <v>25.25</v>
      </c>
      <c r="H660" s="9" t="str">
        <f>'Dig1703'!O660</f>
        <v>N</v>
      </c>
      <c r="I660" s="17">
        <f>1*'Dig1703'!P660</f>
        <v>25.25</v>
      </c>
      <c r="J660" s="9" t="str">
        <f>'Dig1703'!Q660</f>
        <v>N</v>
      </c>
      <c r="K660" s="17">
        <f>1*'Dig1703'!R660</f>
        <v>25.25</v>
      </c>
      <c r="L660" s="9" t="str">
        <f>'Dig1703'!S660</f>
        <v>N</v>
      </c>
      <c r="M660" s="17">
        <f>1*'Dig1703'!T660</f>
        <v>0</v>
      </c>
      <c r="N660" s="11" t="str">
        <f>'Dig1703'!U660</f>
        <v>N</v>
      </c>
      <c r="O660" s="11" t="s">
        <v>75</v>
      </c>
      <c r="P660" s="11" t="s">
        <v>194</v>
      </c>
    </row>
    <row r="661" spans="1:16" x14ac:dyDescent="0.25">
      <c r="A661" s="16" t="s">
        <v>1873</v>
      </c>
      <c r="B661" s="11" t="s">
        <v>942</v>
      </c>
      <c r="C661" s="11" t="s">
        <v>89</v>
      </c>
      <c r="D661" s="17">
        <f>1*'Dig1703'!J661</f>
        <v>9.49</v>
      </c>
      <c r="E661" s="17">
        <f>1*'Dig1703'!L661</f>
        <v>9.49</v>
      </c>
      <c r="F661" s="9" t="str">
        <f>'Dig1703'!M661</f>
        <v>N</v>
      </c>
      <c r="G661" s="17">
        <f>1*'Dig1703'!N661</f>
        <v>9.49</v>
      </c>
      <c r="H661" s="9" t="str">
        <f>'Dig1703'!O661</f>
        <v>N</v>
      </c>
      <c r="I661" s="17">
        <f>1*'Dig1703'!P661</f>
        <v>9.49</v>
      </c>
      <c r="J661" s="9" t="str">
        <f>'Dig1703'!Q661</f>
        <v>N</v>
      </c>
      <c r="K661" s="17">
        <f>1*'Dig1703'!R661</f>
        <v>9.49</v>
      </c>
      <c r="L661" s="9" t="str">
        <f>'Dig1703'!S661</f>
        <v>N</v>
      </c>
      <c r="M661" s="17">
        <f>1*'Dig1703'!T661</f>
        <v>0</v>
      </c>
      <c r="N661" s="11" t="str">
        <f>'Dig1703'!U661</f>
        <v>N</v>
      </c>
      <c r="O661" s="11" t="s">
        <v>714</v>
      </c>
      <c r="P661" s="11" t="s">
        <v>92</v>
      </c>
    </row>
    <row r="662" spans="1:16" x14ac:dyDescent="0.25">
      <c r="A662" s="16" t="s">
        <v>1873</v>
      </c>
      <c r="B662" s="11" t="s">
        <v>942</v>
      </c>
      <c r="C662" s="11" t="s">
        <v>93</v>
      </c>
      <c r="D662" s="17">
        <f>1*'Dig1703'!J662</f>
        <v>59.49</v>
      </c>
      <c r="E662" s="17">
        <f>1*'Dig1703'!L662</f>
        <v>59.49</v>
      </c>
      <c r="F662" s="9" t="str">
        <f>'Dig1703'!M662</f>
        <v>N</v>
      </c>
      <c r="G662" s="17">
        <f>1*'Dig1703'!N662</f>
        <v>59.49</v>
      </c>
      <c r="H662" s="9" t="str">
        <f>'Dig1703'!O662</f>
        <v>N</v>
      </c>
      <c r="I662" s="17">
        <f>1*'Dig1703'!P662</f>
        <v>57.17</v>
      </c>
      <c r="J662" s="9" t="str">
        <f>'Dig1703'!Q662</f>
        <v>N</v>
      </c>
      <c r="K662" s="17">
        <f>1*'Dig1703'!R662</f>
        <v>57.17</v>
      </c>
      <c r="L662" s="9" t="str">
        <f>'Dig1703'!S662</f>
        <v>N</v>
      </c>
      <c r="M662" s="17">
        <f>1*'Dig1703'!T662</f>
        <v>0</v>
      </c>
      <c r="N662" s="11" t="str">
        <f>'Dig1703'!U662</f>
        <v>N</v>
      </c>
      <c r="O662" s="11" t="s">
        <v>75</v>
      </c>
      <c r="P662" s="11" t="s">
        <v>79</v>
      </c>
    </row>
    <row r="663" spans="1:16" x14ac:dyDescent="0.25">
      <c r="A663" s="16" t="s">
        <v>1873</v>
      </c>
      <c r="B663" s="11" t="s">
        <v>942</v>
      </c>
      <c r="C663" s="11" t="s">
        <v>95</v>
      </c>
      <c r="D663" s="17">
        <f>1*'Dig1703'!J663</f>
        <v>10.55</v>
      </c>
      <c r="E663" s="17">
        <f>1*'Dig1703'!L663</f>
        <v>10.55</v>
      </c>
      <c r="F663" s="9" t="str">
        <f>'Dig1703'!M663</f>
        <v>N</v>
      </c>
      <c r="G663" s="17">
        <f>1*'Dig1703'!N663</f>
        <v>10.55</v>
      </c>
      <c r="H663" s="9" t="str">
        <f>'Dig1703'!O663</f>
        <v>N</v>
      </c>
      <c r="I663" s="17">
        <f>1*'Dig1703'!P663</f>
        <v>9.99</v>
      </c>
      <c r="J663" s="9" t="str">
        <f>'Dig1703'!Q663</f>
        <v>N</v>
      </c>
      <c r="K663" s="17">
        <f>1*'Dig1703'!R663</f>
        <v>9.99</v>
      </c>
      <c r="L663" s="9" t="str">
        <f>'Dig1703'!S663</f>
        <v>N</v>
      </c>
      <c r="M663" s="17">
        <f>1*'Dig1703'!T663</f>
        <v>0</v>
      </c>
      <c r="N663" s="11" t="str">
        <f>'Dig1703'!U663</f>
        <v>N</v>
      </c>
      <c r="O663" s="11" t="s">
        <v>462</v>
      </c>
      <c r="P663" s="11" t="s">
        <v>1938</v>
      </c>
    </row>
    <row r="664" spans="1:16" x14ac:dyDescent="0.25">
      <c r="A664" s="16" t="s">
        <v>1873</v>
      </c>
      <c r="B664" s="11" t="s">
        <v>942</v>
      </c>
      <c r="C664" s="11" t="s">
        <v>99</v>
      </c>
      <c r="D664" s="17">
        <f>1*'Dig1703'!J664</f>
        <v>11.29</v>
      </c>
      <c r="E664" s="17">
        <f>1*'Dig1703'!L664</f>
        <v>11.29</v>
      </c>
      <c r="F664" s="9" t="str">
        <f>'Dig1703'!M664</f>
        <v>N</v>
      </c>
      <c r="G664" s="17">
        <f>1*'Dig1703'!N664</f>
        <v>11.29</v>
      </c>
      <c r="H664" s="9" t="str">
        <f>'Dig1703'!O664</f>
        <v>N</v>
      </c>
      <c r="I664" s="17">
        <f>1*'Dig1703'!P664</f>
        <v>9.99</v>
      </c>
      <c r="J664" s="9" t="str">
        <f>'Dig1703'!Q664</f>
        <v>N</v>
      </c>
      <c r="K664" s="17">
        <f>1*'Dig1703'!R664</f>
        <v>9.99</v>
      </c>
      <c r="L664" s="9" t="str">
        <f>'Dig1703'!S664</f>
        <v>N</v>
      </c>
      <c r="M664" s="17">
        <f>1*'Dig1703'!T664</f>
        <v>0</v>
      </c>
      <c r="N664" s="11" t="str">
        <f>'Dig1703'!U664</f>
        <v>N</v>
      </c>
      <c r="O664" s="11" t="s">
        <v>839</v>
      </c>
      <c r="P664" s="11" t="s">
        <v>456</v>
      </c>
    </row>
    <row r="665" spans="1:16" x14ac:dyDescent="0.25">
      <c r="A665" s="16" t="s">
        <v>1873</v>
      </c>
      <c r="B665" s="11" t="s">
        <v>942</v>
      </c>
      <c r="C665" s="11" t="s">
        <v>103</v>
      </c>
      <c r="D665" s="17">
        <f>1*'Dig1703'!J665</f>
        <v>12.79</v>
      </c>
      <c r="E665" s="17">
        <f>1*'Dig1703'!L665</f>
        <v>12.79</v>
      </c>
      <c r="F665" s="9" t="str">
        <f>'Dig1703'!M665</f>
        <v>N</v>
      </c>
      <c r="G665" s="17">
        <f>1*'Dig1703'!N665</f>
        <v>12.79</v>
      </c>
      <c r="H665" s="9" t="str">
        <f>'Dig1703'!O665</f>
        <v>N</v>
      </c>
      <c r="I665" s="17">
        <f>1*'Dig1703'!P665</f>
        <v>12.79</v>
      </c>
      <c r="J665" s="9" t="str">
        <f>'Dig1703'!Q665</f>
        <v>N</v>
      </c>
      <c r="K665" s="17">
        <f>1*'Dig1703'!R665</f>
        <v>12.79</v>
      </c>
      <c r="L665" s="9" t="str">
        <f>'Dig1703'!S665</f>
        <v>N</v>
      </c>
      <c r="M665" s="17">
        <f>1*'Dig1703'!T665</f>
        <v>0</v>
      </c>
      <c r="N665" s="11" t="str">
        <f>'Dig1703'!U665</f>
        <v>N</v>
      </c>
      <c r="O665" s="11" t="s">
        <v>960</v>
      </c>
      <c r="P665" s="11" t="s">
        <v>768</v>
      </c>
    </row>
    <row r="666" spans="1:16" x14ac:dyDescent="0.25">
      <c r="A666" s="16" t="s">
        <v>1873</v>
      </c>
      <c r="B666" s="11" t="s">
        <v>942</v>
      </c>
      <c r="C666" s="11" t="s">
        <v>107</v>
      </c>
      <c r="D666" s="17">
        <f>1*'Dig1703'!J666</f>
        <v>11.15</v>
      </c>
      <c r="E666" s="17">
        <f>1*'Dig1703'!L666</f>
        <v>11.15</v>
      </c>
      <c r="F666" s="9" t="str">
        <f>'Dig1703'!M666</f>
        <v>N</v>
      </c>
      <c r="G666" s="17">
        <f>1*'Dig1703'!N666</f>
        <v>11.15</v>
      </c>
      <c r="H666" s="9" t="str">
        <f>'Dig1703'!O666</f>
        <v>N</v>
      </c>
      <c r="I666" s="17">
        <f>1*'Dig1703'!P666</f>
        <v>11.37</v>
      </c>
      <c r="J666" s="9" t="str">
        <f>'Dig1703'!Q666</f>
        <v>N</v>
      </c>
      <c r="K666" s="17">
        <f>1*'Dig1703'!R666</f>
        <v>11.37</v>
      </c>
      <c r="L666" s="9" t="str">
        <f>'Dig1703'!S666</f>
        <v>N</v>
      </c>
      <c r="M666" s="17">
        <f>1*'Dig1703'!T666</f>
        <v>0</v>
      </c>
      <c r="N666" s="11" t="str">
        <f>'Dig1703'!U666</f>
        <v>N</v>
      </c>
      <c r="O666" s="11" t="s">
        <v>961</v>
      </c>
      <c r="P666" s="11" t="s">
        <v>518</v>
      </c>
    </row>
    <row r="667" spans="1:16" x14ac:dyDescent="0.25">
      <c r="A667" s="16" t="s">
        <v>1873</v>
      </c>
      <c r="B667" s="11" t="s">
        <v>942</v>
      </c>
      <c r="C667" s="11" t="s">
        <v>111</v>
      </c>
      <c r="D667" s="17">
        <f>1*'Dig1703'!J667</f>
        <v>4.3899999999999997</v>
      </c>
      <c r="E667" s="17">
        <f>1*'Dig1703'!L667</f>
        <v>4.8899999999999997</v>
      </c>
      <c r="F667" s="9" t="str">
        <f>'Dig1703'!M667</f>
        <v>N</v>
      </c>
      <c r="G667" s="17">
        <f>1*'Dig1703'!N667</f>
        <v>4.8899999999999997</v>
      </c>
      <c r="H667" s="9" t="str">
        <f>'Dig1703'!O667</f>
        <v>N</v>
      </c>
      <c r="I667" s="17">
        <f>1*'Dig1703'!P667</f>
        <v>4.8899999999999997</v>
      </c>
      <c r="J667" s="9" t="str">
        <f>'Dig1703'!Q667</f>
        <v>N</v>
      </c>
      <c r="K667" s="17">
        <f>1*'Dig1703'!R667</f>
        <v>4.8899999999999997</v>
      </c>
      <c r="L667" s="9" t="str">
        <f>'Dig1703'!S667</f>
        <v>N</v>
      </c>
      <c r="M667" s="17">
        <f>1*'Dig1703'!T667</f>
        <v>0</v>
      </c>
      <c r="N667" s="11" t="str">
        <f>'Dig1703'!U667</f>
        <v>N</v>
      </c>
      <c r="O667" s="11" t="s">
        <v>722</v>
      </c>
      <c r="P667" s="11" t="s">
        <v>1939</v>
      </c>
    </row>
    <row r="668" spans="1:16" x14ac:dyDescent="0.25">
      <c r="A668" s="16" t="s">
        <v>1873</v>
      </c>
      <c r="B668" s="11" t="s">
        <v>942</v>
      </c>
      <c r="C668" s="11" t="s">
        <v>116</v>
      </c>
      <c r="D668" s="17">
        <f>1*'Dig1703'!J668</f>
        <v>5.99</v>
      </c>
      <c r="E668" s="17">
        <f>1*'Dig1703'!L668</f>
        <v>5.99</v>
      </c>
      <c r="F668" s="9" t="str">
        <f>'Dig1703'!M668</f>
        <v>N</v>
      </c>
      <c r="G668" s="17">
        <f>1*'Dig1703'!N668</f>
        <v>5.99</v>
      </c>
      <c r="H668" s="9" t="str">
        <f>'Dig1703'!O668</f>
        <v>N</v>
      </c>
      <c r="I668" s="17">
        <f>1*'Dig1703'!P668</f>
        <v>5.99</v>
      </c>
      <c r="J668" s="9" t="str">
        <f>'Dig1703'!Q668</f>
        <v>N</v>
      </c>
      <c r="K668" s="17">
        <f>1*'Dig1703'!R668</f>
        <v>5.99</v>
      </c>
      <c r="L668" s="9" t="str">
        <f>'Dig1703'!S668</f>
        <v>N</v>
      </c>
      <c r="M668" s="17">
        <f>1*'Dig1703'!T668</f>
        <v>0</v>
      </c>
      <c r="N668" s="11" t="str">
        <f>'Dig1703'!U668</f>
        <v>N</v>
      </c>
      <c r="O668" s="11" t="s">
        <v>479</v>
      </c>
      <c r="P668" s="11" t="s">
        <v>852</v>
      </c>
    </row>
    <row r="669" spans="1:16" x14ac:dyDescent="0.25">
      <c r="A669" s="16" t="s">
        <v>1873</v>
      </c>
      <c r="B669" s="11" t="s">
        <v>942</v>
      </c>
      <c r="C669" s="11" t="s">
        <v>120</v>
      </c>
      <c r="D669" s="17">
        <f>1*'Dig1703'!J669</f>
        <v>9.49</v>
      </c>
      <c r="E669" s="17">
        <f>1*'Dig1703'!L669</f>
        <v>9.49</v>
      </c>
      <c r="F669" s="9" t="str">
        <f>'Dig1703'!M669</f>
        <v>N</v>
      </c>
      <c r="G669" s="17">
        <f>1*'Dig1703'!N669</f>
        <v>9.49</v>
      </c>
      <c r="H669" s="9" t="str">
        <f>'Dig1703'!O669</f>
        <v>N</v>
      </c>
      <c r="I669" s="17">
        <f>1*'Dig1703'!P669</f>
        <v>9.49</v>
      </c>
      <c r="J669" s="9" t="str">
        <f>'Dig1703'!Q669</f>
        <v>N</v>
      </c>
      <c r="K669" s="17">
        <f>1*'Dig1703'!R669</f>
        <v>9.49</v>
      </c>
      <c r="L669" s="9" t="str">
        <f>'Dig1703'!S669</f>
        <v>N</v>
      </c>
      <c r="M669" s="17">
        <f>1*'Dig1703'!T669</f>
        <v>0</v>
      </c>
      <c r="N669" s="11" t="str">
        <f>'Dig1703'!U669</f>
        <v>N</v>
      </c>
      <c r="O669" s="11" t="s">
        <v>1940</v>
      </c>
      <c r="P669" s="11" t="s">
        <v>1941</v>
      </c>
    </row>
    <row r="670" spans="1:16" x14ac:dyDescent="0.25">
      <c r="A670" s="16" t="s">
        <v>1873</v>
      </c>
      <c r="B670" s="11" t="s">
        <v>942</v>
      </c>
      <c r="C670" s="11" t="s">
        <v>124</v>
      </c>
      <c r="D670" s="17">
        <f>1*'Dig1703'!J670</f>
        <v>2.19</v>
      </c>
      <c r="E670" s="17">
        <f>1*'Dig1703'!L670</f>
        <v>2.19</v>
      </c>
      <c r="F670" s="9" t="str">
        <f>'Dig1703'!M670</f>
        <v>N</v>
      </c>
      <c r="G670" s="17">
        <f>1*'Dig1703'!N670</f>
        <v>2.19</v>
      </c>
      <c r="H670" s="9" t="str">
        <f>'Dig1703'!O670</f>
        <v>N</v>
      </c>
      <c r="I670" s="17">
        <f>1*'Dig1703'!P670</f>
        <v>2.19</v>
      </c>
      <c r="J670" s="9" t="str">
        <f>'Dig1703'!Q670</f>
        <v>N</v>
      </c>
      <c r="K670" s="17">
        <f>1*'Dig1703'!R670</f>
        <v>2.19</v>
      </c>
      <c r="L670" s="9" t="str">
        <f>'Dig1703'!S670</f>
        <v>N</v>
      </c>
      <c r="M670" s="17">
        <f>1*'Dig1703'!T670</f>
        <v>0</v>
      </c>
      <c r="N670" s="11" t="str">
        <f>'Dig1703'!U670</f>
        <v>N</v>
      </c>
      <c r="O670" s="11" t="s">
        <v>599</v>
      </c>
      <c r="P670" s="11" t="s">
        <v>727</v>
      </c>
    </row>
    <row r="671" spans="1:16" x14ac:dyDescent="0.25">
      <c r="A671" s="16" t="s">
        <v>1873</v>
      </c>
      <c r="B671" s="11" t="s">
        <v>942</v>
      </c>
      <c r="C671" s="11" t="s">
        <v>129</v>
      </c>
      <c r="D671" s="17">
        <f>1*'Dig1703'!J671</f>
        <v>1.99</v>
      </c>
      <c r="E671" s="17">
        <f>1*'Dig1703'!L671</f>
        <v>1.99</v>
      </c>
      <c r="F671" s="9" t="str">
        <f>'Dig1703'!M671</f>
        <v>N</v>
      </c>
      <c r="G671" s="17">
        <f>1*'Dig1703'!N671</f>
        <v>1.99</v>
      </c>
      <c r="H671" s="9" t="str">
        <f>'Dig1703'!O671</f>
        <v>N</v>
      </c>
      <c r="I671" s="17">
        <f>1*'Dig1703'!P671</f>
        <v>1.99</v>
      </c>
      <c r="J671" s="9" t="str">
        <f>'Dig1703'!Q671</f>
        <v>N</v>
      </c>
      <c r="K671" s="17">
        <f>1*'Dig1703'!R671</f>
        <v>1.99</v>
      </c>
      <c r="L671" s="9" t="str">
        <f>'Dig1703'!S671</f>
        <v>N</v>
      </c>
      <c r="M671" s="17">
        <f>1*'Dig1703'!T671</f>
        <v>0</v>
      </c>
      <c r="N671" s="11" t="str">
        <f>'Dig1703'!U671</f>
        <v>N</v>
      </c>
      <c r="O671" s="11" t="s">
        <v>599</v>
      </c>
      <c r="P671" s="11" t="s">
        <v>465</v>
      </c>
    </row>
    <row r="672" spans="1:16" x14ac:dyDescent="0.25">
      <c r="A672" s="16" t="s">
        <v>1873</v>
      </c>
      <c r="B672" s="11" t="s">
        <v>942</v>
      </c>
      <c r="C672" s="11" t="s">
        <v>132</v>
      </c>
      <c r="D672" s="17">
        <f>1*'Dig1703'!J672</f>
        <v>25.17</v>
      </c>
      <c r="E672" s="17">
        <f>1*'Dig1703'!L672</f>
        <v>28.15</v>
      </c>
      <c r="F672" s="9" t="str">
        <f>'Dig1703'!M672</f>
        <v>N</v>
      </c>
      <c r="G672" s="17">
        <f>1*'Dig1703'!N672</f>
        <v>28.15</v>
      </c>
      <c r="H672" s="9" t="str">
        <f>'Dig1703'!O672</f>
        <v>N</v>
      </c>
      <c r="I672" s="17">
        <f>1*'Dig1703'!P672</f>
        <v>28.15</v>
      </c>
      <c r="J672" s="9" t="str">
        <f>'Dig1703'!Q672</f>
        <v>N</v>
      </c>
      <c r="K672" s="17">
        <f>1*'Dig1703'!R672</f>
        <v>28.15</v>
      </c>
      <c r="L672" s="9" t="str">
        <f>'Dig1703'!S672</f>
        <v>N</v>
      </c>
      <c r="M672" s="17">
        <f>1*'Dig1703'!T672</f>
        <v>0</v>
      </c>
      <c r="N672" s="11" t="str">
        <f>'Dig1703'!U672</f>
        <v>N</v>
      </c>
      <c r="O672" s="11" t="s">
        <v>462</v>
      </c>
      <c r="P672" s="11" t="s">
        <v>730</v>
      </c>
    </row>
    <row r="673" spans="1:16" x14ac:dyDescent="0.25">
      <c r="A673" s="16" t="s">
        <v>1873</v>
      </c>
      <c r="B673" s="11" t="s">
        <v>942</v>
      </c>
      <c r="C673" s="11" t="s">
        <v>137</v>
      </c>
      <c r="D673" s="17">
        <f>1*'Dig1703'!J673</f>
        <v>6.99</v>
      </c>
      <c r="E673" s="17">
        <f>1*'Dig1703'!L673</f>
        <v>4.97</v>
      </c>
      <c r="F673" s="9" t="str">
        <f>'Dig1703'!M673</f>
        <v>S</v>
      </c>
      <c r="G673" s="17">
        <f>1*'Dig1703'!N673</f>
        <v>4.97</v>
      </c>
      <c r="H673" s="9" t="str">
        <f>'Dig1703'!O673</f>
        <v>N</v>
      </c>
      <c r="I673" s="17">
        <f>1*'Dig1703'!P673</f>
        <v>4.97</v>
      </c>
      <c r="J673" s="9" t="str">
        <f>'Dig1703'!Q673</f>
        <v>N</v>
      </c>
      <c r="K673" s="17">
        <f>1*'Dig1703'!R673</f>
        <v>4.97</v>
      </c>
      <c r="L673" s="9" t="str">
        <f>'Dig1703'!S673</f>
        <v>N</v>
      </c>
      <c r="M673" s="17">
        <f>1*'Dig1703'!T673</f>
        <v>0</v>
      </c>
      <c r="N673" s="11" t="str">
        <f>'Dig1703'!U673</f>
        <v>N</v>
      </c>
      <c r="O673" s="11" t="s">
        <v>462</v>
      </c>
      <c r="P673" s="11" t="s">
        <v>850</v>
      </c>
    </row>
    <row r="674" spans="1:16" x14ac:dyDescent="0.25">
      <c r="A674" s="16" t="s">
        <v>1873</v>
      </c>
      <c r="B674" s="11" t="s">
        <v>942</v>
      </c>
      <c r="C674" s="11" t="s">
        <v>141</v>
      </c>
      <c r="D674" s="17">
        <f>1*'Dig1703'!J674</f>
        <v>3.99</v>
      </c>
      <c r="E674" s="17">
        <f>1*'Dig1703'!L674</f>
        <v>3.99</v>
      </c>
      <c r="F674" s="9" t="str">
        <f>'Dig1703'!M674</f>
        <v>N</v>
      </c>
      <c r="G674" s="17">
        <f>1*'Dig1703'!N674</f>
        <v>3.99</v>
      </c>
      <c r="H674" s="9" t="str">
        <f>'Dig1703'!O674</f>
        <v>N</v>
      </c>
      <c r="I674" s="17">
        <f>1*'Dig1703'!P674</f>
        <v>3.99</v>
      </c>
      <c r="J674" s="9" t="str">
        <f>'Dig1703'!Q674</f>
        <v>N</v>
      </c>
      <c r="K674" s="17">
        <f>1*'Dig1703'!R674</f>
        <v>3.99</v>
      </c>
      <c r="L674" s="9" t="str">
        <f>'Dig1703'!S674</f>
        <v>N</v>
      </c>
      <c r="M674" s="17">
        <f>1*'Dig1703'!T674</f>
        <v>0</v>
      </c>
      <c r="N674" s="11" t="str">
        <f>'Dig1703'!U674</f>
        <v>N</v>
      </c>
      <c r="O674" s="11" t="s">
        <v>970</v>
      </c>
      <c r="P674" s="11" t="s">
        <v>852</v>
      </c>
    </row>
    <row r="675" spans="1:16" x14ac:dyDescent="0.25">
      <c r="A675" s="16" t="s">
        <v>1873</v>
      </c>
      <c r="B675" s="11" t="s">
        <v>942</v>
      </c>
      <c r="C675" s="11" t="s">
        <v>145</v>
      </c>
      <c r="D675" s="17">
        <f>1*'Dig1703'!J675</f>
        <v>5.99</v>
      </c>
      <c r="E675" s="17">
        <f>1*'Dig1703'!L675</f>
        <v>5.99</v>
      </c>
      <c r="F675" s="9" t="str">
        <f>'Dig1703'!M675</f>
        <v>N</v>
      </c>
      <c r="G675" s="17">
        <f>1*'Dig1703'!N675</f>
        <v>5.99</v>
      </c>
      <c r="H675" s="9" t="str">
        <f>'Dig1703'!O675</f>
        <v>N</v>
      </c>
      <c r="I675" s="17">
        <f>1*'Dig1703'!P675</f>
        <v>5.99</v>
      </c>
      <c r="J675" s="9" t="str">
        <f>'Dig1703'!Q675</f>
        <v>N</v>
      </c>
      <c r="K675" s="17">
        <f>1*'Dig1703'!R675</f>
        <v>5.99</v>
      </c>
      <c r="L675" s="9" t="str">
        <f>'Dig1703'!S675</f>
        <v>N</v>
      </c>
      <c r="M675" s="17">
        <f>1*'Dig1703'!T675</f>
        <v>0</v>
      </c>
      <c r="N675" s="11" t="str">
        <f>'Dig1703'!U675</f>
        <v>N</v>
      </c>
      <c r="O675" s="11" t="s">
        <v>971</v>
      </c>
      <c r="P675" s="11" t="s">
        <v>972</v>
      </c>
    </row>
    <row r="676" spans="1:16" x14ac:dyDescent="0.25">
      <c r="A676" s="16" t="s">
        <v>1873</v>
      </c>
      <c r="B676" s="11" t="s">
        <v>942</v>
      </c>
      <c r="C676" s="11" t="s">
        <v>149</v>
      </c>
      <c r="D676" s="17">
        <f>1*'Dig1703'!J676</f>
        <v>6.79</v>
      </c>
      <c r="E676" s="17">
        <f>1*'Dig1703'!L676</f>
        <v>6.79</v>
      </c>
      <c r="F676" s="9" t="str">
        <f>'Dig1703'!M676</f>
        <v>N</v>
      </c>
      <c r="G676" s="17">
        <f>1*'Dig1703'!N676</f>
        <v>6.79</v>
      </c>
      <c r="H676" s="9" t="str">
        <f>'Dig1703'!O676</f>
        <v>N</v>
      </c>
      <c r="I676" s="17">
        <f>1*'Dig1703'!P676</f>
        <v>6.79</v>
      </c>
      <c r="J676" s="9" t="str">
        <f>'Dig1703'!Q676</f>
        <v>N</v>
      </c>
      <c r="K676" s="17">
        <f>1*'Dig1703'!R676</f>
        <v>6.79</v>
      </c>
      <c r="L676" s="9" t="str">
        <f>'Dig1703'!S676</f>
        <v>N</v>
      </c>
      <c r="M676" s="17">
        <f>1*'Dig1703'!T676</f>
        <v>0</v>
      </c>
      <c r="N676" s="11" t="str">
        <f>'Dig1703'!U676</f>
        <v>N</v>
      </c>
      <c r="O676" s="11" t="s">
        <v>151</v>
      </c>
      <c r="P676" s="11" t="s">
        <v>98</v>
      </c>
    </row>
    <row r="677" spans="1:16" x14ac:dyDescent="0.25">
      <c r="A677" s="16" t="s">
        <v>1873</v>
      </c>
      <c r="B677" s="11" t="s">
        <v>942</v>
      </c>
      <c r="C677" s="11" t="s">
        <v>153</v>
      </c>
      <c r="D677" s="17">
        <f>1*'Dig1703'!J677</f>
        <v>1.19</v>
      </c>
      <c r="E677" s="17">
        <f>1*'Dig1703'!L677</f>
        <v>1.19</v>
      </c>
      <c r="F677" s="9" t="str">
        <f>'Dig1703'!M677</f>
        <v>N</v>
      </c>
      <c r="G677" s="17">
        <f>1*'Dig1703'!N677</f>
        <v>1.19</v>
      </c>
      <c r="H677" s="9" t="str">
        <f>'Dig1703'!O677</f>
        <v>N</v>
      </c>
      <c r="I677" s="17">
        <f>1*'Dig1703'!P677</f>
        <v>1.19</v>
      </c>
      <c r="J677" s="9" t="str">
        <f>'Dig1703'!Q677</f>
        <v>N</v>
      </c>
      <c r="K677" s="17">
        <f>1*'Dig1703'!R677</f>
        <v>1.19</v>
      </c>
      <c r="L677" s="9" t="str">
        <f>'Dig1703'!S677</f>
        <v>N</v>
      </c>
      <c r="M677" s="17">
        <f>1*'Dig1703'!T677</f>
        <v>0</v>
      </c>
      <c r="N677" s="11" t="str">
        <f>'Dig1703'!U677</f>
        <v>N</v>
      </c>
      <c r="O677" s="11" t="s">
        <v>155</v>
      </c>
      <c r="P677" s="11" t="s">
        <v>1913</v>
      </c>
    </row>
    <row r="678" spans="1:16" x14ac:dyDescent="0.25">
      <c r="A678" s="16" t="s">
        <v>1873</v>
      </c>
      <c r="B678" s="11" t="s">
        <v>942</v>
      </c>
      <c r="C678" s="11" t="s">
        <v>157</v>
      </c>
      <c r="D678" s="17">
        <f>1*'Dig1703'!J678</f>
        <v>6.99</v>
      </c>
      <c r="E678" s="17">
        <f>1*'Dig1703'!L678</f>
        <v>6.99</v>
      </c>
      <c r="F678" s="9" t="str">
        <f>'Dig1703'!M678</f>
        <v>N</v>
      </c>
      <c r="G678" s="17">
        <f>1*'Dig1703'!N678</f>
        <v>6.99</v>
      </c>
      <c r="H678" s="9" t="str">
        <f>'Dig1703'!O678</f>
        <v>N</v>
      </c>
      <c r="I678" s="17">
        <f>1*'Dig1703'!P678</f>
        <v>6.99</v>
      </c>
      <c r="J678" s="9" t="str">
        <f>'Dig1703'!Q678</f>
        <v>N</v>
      </c>
      <c r="K678" s="17">
        <f>1*'Dig1703'!R678</f>
        <v>6.99</v>
      </c>
      <c r="L678" s="9" t="str">
        <f>'Dig1703'!S678</f>
        <v>N</v>
      </c>
      <c r="M678" s="17">
        <f>1*'Dig1703'!T678</f>
        <v>0</v>
      </c>
      <c r="N678" s="11" t="str">
        <f>'Dig1703'!U678</f>
        <v>N</v>
      </c>
      <c r="O678" s="11" t="s">
        <v>973</v>
      </c>
      <c r="P678" s="11" t="s">
        <v>477</v>
      </c>
    </row>
    <row r="679" spans="1:16" x14ac:dyDescent="0.25">
      <c r="A679" s="16" t="s">
        <v>1873</v>
      </c>
      <c r="B679" s="11" t="s">
        <v>942</v>
      </c>
      <c r="C679" s="11" t="s">
        <v>160</v>
      </c>
      <c r="D679" s="17">
        <f>1*'Dig1703'!J679</f>
        <v>4.79</v>
      </c>
      <c r="E679" s="17">
        <f>1*'Dig1703'!L679</f>
        <v>4.79</v>
      </c>
      <c r="F679" s="9" t="str">
        <f>'Dig1703'!M679</f>
        <v>N</v>
      </c>
      <c r="G679" s="17">
        <f>1*'Dig1703'!N679</f>
        <v>4.79</v>
      </c>
      <c r="H679" s="9" t="str">
        <f>'Dig1703'!O679</f>
        <v>N</v>
      </c>
      <c r="I679" s="17">
        <f>1*'Dig1703'!P679</f>
        <v>4.79</v>
      </c>
      <c r="J679" s="9" t="str">
        <f>'Dig1703'!Q679</f>
        <v>N</v>
      </c>
      <c r="K679" s="17">
        <f>1*'Dig1703'!R679</f>
        <v>4.79</v>
      </c>
      <c r="L679" s="9" t="str">
        <f>'Dig1703'!S679</f>
        <v>N</v>
      </c>
      <c r="M679" s="17">
        <f>1*'Dig1703'!T679</f>
        <v>0</v>
      </c>
      <c r="N679" s="11" t="str">
        <f>'Dig1703'!U679</f>
        <v>N</v>
      </c>
      <c r="O679" s="11" t="s">
        <v>738</v>
      </c>
      <c r="P679" s="11" t="s">
        <v>477</v>
      </c>
    </row>
    <row r="680" spans="1:16" x14ac:dyDescent="0.25">
      <c r="A680" s="16" t="s">
        <v>1873</v>
      </c>
      <c r="B680" s="11" t="s">
        <v>942</v>
      </c>
      <c r="C680" s="11" t="s">
        <v>163</v>
      </c>
      <c r="D680" s="17">
        <f>1*'Dig1703'!J680</f>
        <v>4.55</v>
      </c>
      <c r="E680" s="17">
        <f>1*'Dig1703'!L680</f>
        <v>4.55</v>
      </c>
      <c r="F680" s="9" t="str">
        <f>'Dig1703'!M680</f>
        <v>N</v>
      </c>
      <c r="G680" s="17">
        <f>1*'Dig1703'!N680</f>
        <v>4.55</v>
      </c>
      <c r="H680" s="9" t="str">
        <f>'Dig1703'!O680</f>
        <v>N</v>
      </c>
      <c r="I680" s="17">
        <f>1*'Dig1703'!P680</f>
        <v>4.55</v>
      </c>
      <c r="J680" s="9" t="str">
        <f>'Dig1703'!Q680</f>
        <v>N</v>
      </c>
      <c r="K680" s="17">
        <f>1*'Dig1703'!R680</f>
        <v>4.55</v>
      </c>
      <c r="L680" s="9" t="str">
        <f>'Dig1703'!S680</f>
        <v>N</v>
      </c>
      <c r="M680" s="17">
        <f>1*'Dig1703'!T680</f>
        <v>0</v>
      </c>
      <c r="N680" s="11" t="str">
        <f>'Dig1703'!U680</f>
        <v>N</v>
      </c>
      <c r="O680" s="11" t="s">
        <v>164</v>
      </c>
      <c r="P680" s="11" t="s">
        <v>210</v>
      </c>
    </row>
    <row r="681" spans="1:16" x14ac:dyDescent="0.25">
      <c r="A681" s="16" t="s">
        <v>1873</v>
      </c>
      <c r="B681" s="11" t="s">
        <v>942</v>
      </c>
      <c r="C681" s="11" t="s">
        <v>166</v>
      </c>
      <c r="D681" s="17">
        <f>1*'Dig1703'!J681</f>
        <v>2.59</v>
      </c>
      <c r="E681" s="17">
        <f>1*'Dig1703'!L681</f>
        <v>2.59</v>
      </c>
      <c r="F681" s="9" t="str">
        <f>'Dig1703'!M681</f>
        <v>N</v>
      </c>
      <c r="G681" s="17">
        <f>1*'Dig1703'!N681</f>
        <v>2.59</v>
      </c>
      <c r="H681" s="9" t="str">
        <f>'Dig1703'!O681</f>
        <v>N</v>
      </c>
      <c r="I681" s="17">
        <f>1*'Dig1703'!P681</f>
        <v>2.59</v>
      </c>
      <c r="J681" s="9" t="str">
        <f>'Dig1703'!Q681</f>
        <v>N</v>
      </c>
      <c r="K681" s="17">
        <f>1*'Dig1703'!R681</f>
        <v>2.59</v>
      </c>
      <c r="L681" s="9" t="str">
        <f>'Dig1703'!S681</f>
        <v>N</v>
      </c>
      <c r="M681" s="17">
        <f>1*'Dig1703'!T681</f>
        <v>0</v>
      </c>
      <c r="N681" s="11" t="str">
        <f>'Dig1703'!U681</f>
        <v>N</v>
      </c>
      <c r="O681" s="11" t="s">
        <v>976</v>
      </c>
      <c r="P681" s="11" t="s">
        <v>1942</v>
      </c>
    </row>
    <row r="682" spans="1:16" x14ac:dyDescent="0.25">
      <c r="A682" s="16" t="s">
        <v>1873</v>
      </c>
      <c r="B682" s="11" t="s">
        <v>942</v>
      </c>
      <c r="C682" s="11" t="s">
        <v>170</v>
      </c>
      <c r="D682" s="17">
        <f>1*'Dig1703'!J682</f>
        <v>3.99</v>
      </c>
      <c r="E682" s="17">
        <f>1*'Dig1703'!L682</f>
        <v>3.99</v>
      </c>
      <c r="F682" s="9" t="str">
        <f>'Dig1703'!M682</f>
        <v>N</v>
      </c>
      <c r="G682" s="17">
        <f>1*'Dig1703'!N682</f>
        <v>3.99</v>
      </c>
      <c r="H682" s="9" t="str">
        <f>'Dig1703'!O682</f>
        <v>N</v>
      </c>
      <c r="I682" s="17">
        <f>1*'Dig1703'!P682</f>
        <v>3.99</v>
      </c>
      <c r="J682" s="9" t="str">
        <f>'Dig1703'!Q682</f>
        <v>N</v>
      </c>
      <c r="K682" s="17">
        <f>1*'Dig1703'!R682</f>
        <v>3.99</v>
      </c>
      <c r="L682" s="9" t="str">
        <f>'Dig1703'!S682</f>
        <v>N</v>
      </c>
      <c r="M682" s="17">
        <f>1*'Dig1703'!T682</f>
        <v>0</v>
      </c>
      <c r="N682" s="11" t="str">
        <f>'Dig1703'!U682</f>
        <v>N</v>
      </c>
      <c r="O682" s="11" t="s">
        <v>978</v>
      </c>
      <c r="P682" s="11" t="s">
        <v>1943</v>
      </c>
    </row>
    <row r="683" spans="1:16" x14ac:dyDescent="0.25">
      <c r="A683" s="16" t="s">
        <v>1873</v>
      </c>
      <c r="B683" s="11" t="s">
        <v>942</v>
      </c>
      <c r="C683" s="11" t="s">
        <v>174</v>
      </c>
      <c r="D683" s="17">
        <f>1*'Dig1703'!J683</f>
        <v>3.99</v>
      </c>
      <c r="E683" s="17">
        <f>1*'Dig1703'!L683</f>
        <v>4.09</v>
      </c>
      <c r="F683" s="9" t="str">
        <f>'Dig1703'!M683</f>
        <v>N</v>
      </c>
      <c r="G683" s="17">
        <f>1*'Dig1703'!N683</f>
        <v>4.09</v>
      </c>
      <c r="H683" s="9" t="str">
        <f>'Dig1703'!O683</f>
        <v>N</v>
      </c>
      <c r="I683" s="17">
        <f>1*'Dig1703'!P683</f>
        <v>4.09</v>
      </c>
      <c r="J683" s="9" t="str">
        <f>'Dig1703'!Q683</f>
        <v>N</v>
      </c>
      <c r="K683" s="17">
        <f>1*'Dig1703'!R683</f>
        <v>4.09</v>
      </c>
      <c r="L683" s="9" t="str">
        <f>'Dig1703'!S683</f>
        <v>N</v>
      </c>
      <c r="M683" s="17">
        <f>1*'Dig1703'!T683</f>
        <v>0</v>
      </c>
      <c r="N683" s="11" t="str">
        <f>'Dig1703'!U683</f>
        <v>N</v>
      </c>
      <c r="O683" s="11" t="s">
        <v>176</v>
      </c>
      <c r="P683" s="11" t="s">
        <v>481</v>
      </c>
    </row>
    <row r="684" spans="1:16" x14ac:dyDescent="0.25">
      <c r="A684" s="16" t="s">
        <v>1873</v>
      </c>
      <c r="B684" s="11" t="s">
        <v>942</v>
      </c>
      <c r="C684" s="11" t="s">
        <v>178</v>
      </c>
      <c r="D684" s="17">
        <f>1*'Dig1703'!J684</f>
        <v>4.09</v>
      </c>
      <c r="E684" s="17">
        <f>1*'Dig1703'!L684</f>
        <v>4.09</v>
      </c>
      <c r="F684" s="9" t="str">
        <f>'Dig1703'!M684</f>
        <v>N</v>
      </c>
      <c r="G684" s="17">
        <f>1*'Dig1703'!N684</f>
        <v>4.09</v>
      </c>
      <c r="H684" s="9" t="str">
        <f>'Dig1703'!O684</f>
        <v>N</v>
      </c>
      <c r="I684" s="17">
        <f>1*'Dig1703'!P684</f>
        <v>4.09</v>
      </c>
      <c r="J684" s="9" t="str">
        <f>'Dig1703'!Q684</f>
        <v>N</v>
      </c>
      <c r="K684" s="17">
        <f>1*'Dig1703'!R684</f>
        <v>4.09</v>
      </c>
      <c r="L684" s="9" t="str">
        <f>'Dig1703'!S684</f>
        <v>N</v>
      </c>
      <c r="M684" s="17">
        <f>1*'Dig1703'!T684</f>
        <v>0</v>
      </c>
      <c r="N684" s="11" t="str">
        <f>'Dig1703'!U684</f>
        <v>N</v>
      </c>
      <c r="O684" s="11" t="s">
        <v>176</v>
      </c>
      <c r="P684" s="11" t="s">
        <v>481</v>
      </c>
    </row>
    <row r="685" spans="1:16" x14ac:dyDescent="0.25">
      <c r="A685" s="16" t="s">
        <v>1873</v>
      </c>
      <c r="B685" s="11" t="s">
        <v>942</v>
      </c>
      <c r="C685" s="11" t="s">
        <v>182</v>
      </c>
      <c r="D685" s="17">
        <f>1*'Dig1703'!J685</f>
        <v>6.99</v>
      </c>
      <c r="E685" s="17">
        <f>1*'Dig1703'!L685</f>
        <v>6.99</v>
      </c>
      <c r="F685" s="9" t="str">
        <f>'Dig1703'!M685</f>
        <v>N</v>
      </c>
      <c r="G685" s="17">
        <f>1*'Dig1703'!N685</f>
        <v>6.99</v>
      </c>
      <c r="H685" s="9" t="str">
        <f>'Dig1703'!O685</f>
        <v>N</v>
      </c>
      <c r="I685" s="17">
        <f>1*'Dig1703'!P685</f>
        <v>6.99</v>
      </c>
      <c r="J685" s="9" t="str">
        <f>'Dig1703'!Q685</f>
        <v>N</v>
      </c>
      <c r="K685" s="17">
        <f>1*'Dig1703'!R685</f>
        <v>6.99</v>
      </c>
      <c r="L685" s="9" t="str">
        <f>'Dig1703'!S685</f>
        <v>N</v>
      </c>
      <c r="M685" s="17">
        <f>1*'Dig1703'!T685</f>
        <v>0</v>
      </c>
      <c r="N685" s="11" t="str">
        <f>'Dig1703'!U685</f>
        <v>N</v>
      </c>
      <c r="O685" s="11" t="s">
        <v>184</v>
      </c>
      <c r="P685" s="11" t="s">
        <v>185</v>
      </c>
    </row>
    <row r="686" spans="1:16" x14ac:dyDescent="0.25">
      <c r="A686" s="16" t="s">
        <v>1873</v>
      </c>
      <c r="B686" s="11" t="s">
        <v>942</v>
      </c>
      <c r="C686" s="11" t="s">
        <v>186</v>
      </c>
      <c r="D686" s="17">
        <f>1*'Dig1703'!J686</f>
        <v>2.89</v>
      </c>
      <c r="E686" s="17">
        <f>1*'Dig1703'!L686</f>
        <v>2.95</v>
      </c>
      <c r="F686" s="9" t="str">
        <f>'Dig1703'!M686</f>
        <v>N</v>
      </c>
      <c r="G686" s="17">
        <f>1*'Dig1703'!N686</f>
        <v>2.95</v>
      </c>
      <c r="H686" s="9" t="str">
        <f>'Dig1703'!O686</f>
        <v>N</v>
      </c>
      <c r="I686" s="17">
        <f>1*'Dig1703'!P686</f>
        <v>2.95</v>
      </c>
      <c r="J686" s="9" t="str">
        <f>'Dig1703'!Q686</f>
        <v>N</v>
      </c>
      <c r="K686" s="17">
        <f>1*'Dig1703'!R686</f>
        <v>2.95</v>
      </c>
      <c r="L686" s="9" t="str">
        <f>'Dig1703'!S686</f>
        <v>N</v>
      </c>
      <c r="M686" s="17">
        <f>1*'Dig1703'!T686</f>
        <v>0</v>
      </c>
      <c r="N686" s="11" t="str">
        <f>'Dig1703'!U686</f>
        <v>N</v>
      </c>
      <c r="O686" s="11" t="s">
        <v>489</v>
      </c>
      <c r="P686" s="11" t="s">
        <v>63</v>
      </c>
    </row>
    <row r="687" spans="1:16" x14ac:dyDescent="0.25">
      <c r="A687" s="16" t="s">
        <v>1873</v>
      </c>
      <c r="B687" s="11" t="s">
        <v>942</v>
      </c>
      <c r="C687" s="11" t="s">
        <v>189</v>
      </c>
      <c r="D687" s="17">
        <f>1*'Dig1703'!J687</f>
        <v>14.49</v>
      </c>
      <c r="E687" s="17">
        <f>1*'Dig1703'!L687</f>
        <v>11.99</v>
      </c>
      <c r="F687" s="9" t="str">
        <f>'Dig1703'!M687</f>
        <v>N</v>
      </c>
      <c r="G687" s="17">
        <f>1*'Dig1703'!N687</f>
        <v>11.99</v>
      </c>
      <c r="H687" s="9" t="str">
        <f>'Dig1703'!O687</f>
        <v>N</v>
      </c>
      <c r="I687" s="17">
        <f>1*'Dig1703'!P687</f>
        <v>11.99</v>
      </c>
      <c r="J687" s="9" t="str">
        <f>'Dig1703'!Q687</f>
        <v>N</v>
      </c>
      <c r="K687" s="17">
        <f>1*'Dig1703'!R687</f>
        <v>11.99</v>
      </c>
      <c r="L687" s="9" t="str">
        <f>'Dig1703'!S687</f>
        <v>N</v>
      </c>
      <c r="M687" s="17">
        <f>1*'Dig1703'!T687</f>
        <v>0</v>
      </c>
      <c r="N687" s="11" t="str">
        <f>'Dig1703'!U687</f>
        <v>N</v>
      </c>
      <c r="O687" s="11"/>
      <c r="P687" s="11" t="s">
        <v>983</v>
      </c>
    </row>
    <row r="688" spans="1:16" x14ac:dyDescent="0.25">
      <c r="A688" s="16" t="s">
        <v>1873</v>
      </c>
      <c r="B688" s="11" t="s">
        <v>942</v>
      </c>
      <c r="C688" s="11" t="s">
        <v>191</v>
      </c>
      <c r="D688" s="17">
        <f>1*'Dig1703'!J688</f>
        <v>5.69</v>
      </c>
      <c r="E688" s="17">
        <f>1*'Dig1703'!L688</f>
        <v>9.85</v>
      </c>
      <c r="F688" s="9" t="str">
        <f>'Dig1703'!M688</f>
        <v>S</v>
      </c>
      <c r="G688" s="17">
        <f>1*'Dig1703'!N688</f>
        <v>9.85</v>
      </c>
      <c r="H688" s="9" t="str">
        <f>'Dig1703'!O688</f>
        <v>N</v>
      </c>
      <c r="I688" s="17">
        <f>1*'Dig1703'!P688</f>
        <v>9.85</v>
      </c>
      <c r="J688" s="9" t="str">
        <f>'Dig1703'!Q688</f>
        <v>N</v>
      </c>
      <c r="K688" s="17">
        <f>1*'Dig1703'!R688</f>
        <v>9.85</v>
      </c>
      <c r="L688" s="9" t="str">
        <f>'Dig1703'!S688</f>
        <v>N</v>
      </c>
      <c r="M688" s="17">
        <f>1*'Dig1703'!T688</f>
        <v>0</v>
      </c>
      <c r="N688" s="11" t="str">
        <f>'Dig1703'!U688</f>
        <v>N</v>
      </c>
      <c r="O688" s="11" t="s">
        <v>488</v>
      </c>
      <c r="P688" s="11" t="s">
        <v>110</v>
      </c>
    </row>
    <row r="689" spans="1:16" x14ac:dyDescent="0.25">
      <c r="A689" s="16" t="s">
        <v>1873</v>
      </c>
      <c r="B689" s="11" t="s">
        <v>942</v>
      </c>
      <c r="C689" s="11" t="s">
        <v>195</v>
      </c>
      <c r="D689" s="17">
        <f>1*'Dig1703'!J689</f>
        <v>9.49</v>
      </c>
      <c r="E689" s="17">
        <f>1*'Dig1703'!L689</f>
        <v>8.99</v>
      </c>
      <c r="F689" s="9" t="str">
        <f>'Dig1703'!M689</f>
        <v>N</v>
      </c>
      <c r="G689" s="17">
        <f>1*'Dig1703'!N689</f>
        <v>8.99</v>
      </c>
      <c r="H689" s="9" t="str">
        <f>'Dig1703'!O689</f>
        <v>N</v>
      </c>
      <c r="I689" s="17">
        <f>1*'Dig1703'!P689</f>
        <v>8.99</v>
      </c>
      <c r="J689" s="9" t="str">
        <f>'Dig1703'!Q689</f>
        <v>N</v>
      </c>
      <c r="K689" s="17">
        <f>1*'Dig1703'!R689</f>
        <v>8.99</v>
      </c>
      <c r="L689" s="9" t="str">
        <f>'Dig1703'!S689</f>
        <v>N</v>
      </c>
      <c r="M689" s="17">
        <f>1*'Dig1703'!T689</f>
        <v>0</v>
      </c>
      <c r="N689" s="11" t="str">
        <f>'Dig1703'!U689</f>
        <v>N</v>
      </c>
      <c r="O689" s="11"/>
      <c r="P689" s="11" t="s">
        <v>307</v>
      </c>
    </row>
    <row r="690" spans="1:16" x14ac:dyDescent="0.25">
      <c r="A690" s="16" t="s">
        <v>1873</v>
      </c>
      <c r="B690" s="11" t="s">
        <v>942</v>
      </c>
      <c r="C690" s="11" t="s">
        <v>198</v>
      </c>
      <c r="D690" s="17">
        <f>1*'Dig1703'!J690</f>
        <v>8.99</v>
      </c>
      <c r="E690" s="17">
        <f>1*'Dig1703'!L690</f>
        <v>8.99</v>
      </c>
      <c r="F690" s="9" t="str">
        <f>'Dig1703'!M690</f>
        <v>N</v>
      </c>
      <c r="G690" s="17">
        <f>1*'Dig1703'!N690</f>
        <v>8.99</v>
      </c>
      <c r="H690" s="9" t="str">
        <f>'Dig1703'!O690</f>
        <v>N</v>
      </c>
      <c r="I690" s="17">
        <f>1*'Dig1703'!P690</f>
        <v>8.99</v>
      </c>
      <c r="J690" s="9" t="str">
        <f>'Dig1703'!Q690</f>
        <v>N</v>
      </c>
      <c r="K690" s="17">
        <f>1*'Dig1703'!R690</f>
        <v>8.99</v>
      </c>
      <c r="L690" s="9" t="str">
        <f>'Dig1703'!S690</f>
        <v>N</v>
      </c>
      <c r="M690" s="17">
        <f>1*'Dig1703'!T690</f>
        <v>0</v>
      </c>
      <c r="N690" s="11" t="str">
        <f>'Dig1703'!U690</f>
        <v>N</v>
      </c>
      <c r="O690" s="11"/>
      <c r="P690" s="11" t="s">
        <v>836</v>
      </c>
    </row>
    <row r="691" spans="1:16" x14ac:dyDescent="0.25">
      <c r="A691" s="16" t="s">
        <v>1873</v>
      </c>
      <c r="B691" s="11" t="s">
        <v>942</v>
      </c>
      <c r="C691" s="11" t="s">
        <v>200</v>
      </c>
      <c r="D691" s="17">
        <f>1*'Dig1703'!J691</f>
        <v>5.79</v>
      </c>
      <c r="E691" s="17">
        <f>1*'Dig1703'!L691</f>
        <v>5.79</v>
      </c>
      <c r="F691" s="9" t="str">
        <f>'Dig1703'!M691</f>
        <v>N</v>
      </c>
      <c r="G691" s="17">
        <f>1*'Dig1703'!N691</f>
        <v>5.79</v>
      </c>
      <c r="H691" s="9" t="str">
        <f>'Dig1703'!O691</f>
        <v>N</v>
      </c>
      <c r="I691" s="17">
        <f>1*'Dig1703'!P691</f>
        <v>5.79</v>
      </c>
      <c r="J691" s="9" t="str">
        <f>'Dig1703'!Q691</f>
        <v>N</v>
      </c>
      <c r="K691" s="17">
        <f>1*'Dig1703'!R691</f>
        <v>5.79</v>
      </c>
      <c r="L691" s="9" t="str">
        <f>'Dig1703'!S691</f>
        <v>N</v>
      </c>
      <c r="M691" s="17">
        <f>1*'Dig1703'!T691</f>
        <v>0</v>
      </c>
      <c r="N691" s="11" t="str">
        <f>'Dig1703'!U691</f>
        <v>N</v>
      </c>
      <c r="O691" s="11" t="s">
        <v>985</v>
      </c>
      <c r="P691" s="11" t="s">
        <v>621</v>
      </c>
    </row>
    <row r="692" spans="1:16" x14ac:dyDescent="0.25">
      <c r="A692" s="16" t="s">
        <v>1873</v>
      </c>
      <c r="B692" s="11" t="s">
        <v>942</v>
      </c>
      <c r="C692" s="11" t="s">
        <v>203</v>
      </c>
      <c r="D692" s="17">
        <f>1*'Dig1703'!J692</f>
        <v>21.89</v>
      </c>
      <c r="E692" s="17">
        <f>1*'Dig1703'!L692</f>
        <v>21.89</v>
      </c>
      <c r="F692" s="9" t="str">
        <f>'Dig1703'!M692</f>
        <v>N</v>
      </c>
      <c r="G692" s="17">
        <f>1*'Dig1703'!N692</f>
        <v>21.89</v>
      </c>
      <c r="H692" s="9" t="str">
        <f>'Dig1703'!O692</f>
        <v>N</v>
      </c>
      <c r="I692" s="17">
        <f>1*'Dig1703'!P692</f>
        <v>21.89</v>
      </c>
      <c r="J692" s="9" t="str">
        <f>'Dig1703'!Q692</f>
        <v>N</v>
      </c>
      <c r="K692" s="17">
        <f>1*'Dig1703'!R692</f>
        <v>21.89</v>
      </c>
      <c r="L692" s="9" t="str">
        <f>'Dig1703'!S692</f>
        <v>N</v>
      </c>
      <c r="M692" s="17">
        <f>1*'Dig1703'!T692</f>
        <v>0</v>
      </c>
      <c r="N692" s="11" t="str">
        <f>'Dig1703'!U692</f>
        <v>N</v>
      </c>
      <c r="O692" s="11" t="s">
        <v>616</v>
      </c>
      <c r="P692" s="11" t="s">
        <v>1944</v>
      </c>
    </row>
    <row r="693" spans="1:16" x14ac:dyDescent="0.25">
      <c r="A693" s="16" t="s">
        <v>1873</v>
      </c>
      <c r="B693" s="11" t="s">
        <v>942</v>
      </c>
      <c r="C693" s="11" t="s">
        <v>207</v>
      </c>
      <c r="D693" s="17">
        <f>1*'Dig1703'!J693</f>
        <v>6.59</v>
      </c>
      <c r="E693" s="17">
        <f>1*'Dig1703'!L693</f>
        <v>6.59</v>
      </c>
      <c r="F693" s="9" t="str">
        <f>'Dig1703'!M693</f>
        <v>N</v>
      </c>
      <c r="G693" s="17">
        <f>1*'Dig1703'!N693</f>
        <v>6.59</v>
      </c>
      <c r="H693" s="9" t="str">
        <f>'Dig1703'!O693</f>
        <v>N</v>
      </c>
      <c r="I693" s="17">
        <f>1*'Dig1703'!P693</f>
        <v>6.99</v>
      </c>
      <c r="J693" s="9" t="str">
        <f>'Dig1703'!Q693</f>
        <v>N</v>
      </c>
      <c r="K693" s="17">
        <f>1*'Dig1703'!R693</f>
        <v>6.99</v>
      </c>
      <c r="L693" s="9" t="str">
        <f>'Dig1703'!S693</f>
        <v>N</v>
      </c>
      <c r="M693" s="17">
        <f>1*'Dig1703'!T693</f>
        <v>0</v>
      </c>
      <c r="N693" s="11" t="str">
        <f>'Dig1703'!U693</f>
        <v>N</v>
      </c>
      <c r="O693" s="11" t="s">
        <v>209</v>
      </c>
      <c r="P693" s="11" t="s">
        <v>492</v>
      </c>
    </row>
    <row r="694" spans="1:16" x14ac:dyDescent="0.25">
      <c r="A694" s="16" t="s">
        <v>1873</v>
      </c>
      <c r="B694" s="11" t="s">
        <v>942</v>
      </c>
      <c r="C694" s="11" t="s">
        <v>211</v>
      </c>
      <c r="D694" s="17">
        <f>1*'Dig1703'!J694</f>
        <v>5.49</v>
      </c>
      <c r="E694" s="17">
        <f>1*'Dig1703'!L694</f>
        <v>5.49</v>
      </c>
      <c r="F694" s="9" t="str">
        <f>'Dig1703'!M694</f>
        <v>N</v>
      </c>
      <c r="G694" s="17">
        <f>1*'Dig1703'!N694</f>
        <v>5.49</v>
      </c>
      <c r="H694" s="9" t="str">
        <f>'Dig1703'!O694</f>
        <v>N</v>
      </c>
      <c r="I694" s="17">
        <f>1*'Dig1703'!P694</f>
        <v>5.49</v>
      </c>
      <c r="J694" s="9" t="str">
        <f>'Dig1703'!Q694</f>
        <v>N</v>
      </c>
      <c r="K694" s="17">
        <f>1*'Dig1703'!R694</f>
        <v>5.49</v>
      </c>
      <c r="L694" s="9" t="str">
        <f>'Dig1703'!S694</f>
        <v>N</v>
      </c>
      <c r="M694" s="17">
        <f>1*'Dig1703'!T694</f>
        <v>0</v>
      </c>
      <c r="N694" s="11" t="str">
        <f>'Dig1703'!U694</f>
        <v>N</v>
      </c>
      <c r="O694" s="11" t="s">
        <v>1945</v>
      </c>
      <c r="P694" s="11" t="s">
        <v>110</v>
      </c>
    </row>
    <row r="695" spans="1:16" x14ac:dyDescent="0.25">
      <c r="A695" s="16" t="s">
        <v>1873</v>
      </c>
      <c r="B695" s="11" t="s">
        <v>942</v>
      </c>
      <c r="C695" s="11" t="s">
        <v>215</v>
      </c>
      <c r="D695" s="17">
        <f>1*'Dig1703'!J695</f>
        <v>5.99</v>
      </c>
      <c r="E695" s="17">
        <f>1*'Dig1703'!L695</f>
        <v>5.99</v>
      </c>
      <c r="F695" s="9" t="str">
        <f>'Dig1703'!M695</f>
        <v>N</v>
      </c>
      <c r="G695" s="17">
        <f>1*'Dig1703'!N695</f>
        <v>5.99</v>
      </c>
      <c r="H695" s="9" t="str">
        <f>'Dig1703'!O695</f>
        <v>N</v>
      </c>
      <c r="I695" s="17">
        <f>1*'Dig1703'!P695</f>
        <v>7.65</v>
      </c>
      <c r="J695" s="9" t="str">
        <f>'Dig1703'!Q695</f>
        <v>N</v>
      </c>
      <c r="K695" s="17">
        <f>1*'Dig1703'!R695</f>
        <v>7.65</v>
      </c>
      <c r="L695" s="9" t="str">
        <f>'Dig1703'!S695</f>
        <v>N</v>
      </c>
      <c r="M695" s="17">
        <f>1*'Dig1703'!T695</f>
        <v>0</v>
      </c>
      <c r="N695" s="11" t="str">
        <f>'Dig1703'!U695</f>
        <v>N</v>
      </c>
      <c r="O695" s="11" t="s">
        <v>1946</v>
      </c>
      <c r="P695" s="11" t="s">
        <v>1082</v>
      </c>
    </row>
    <row r="696" spans="1:16" x14ac:dyDescent="0.25">
      <c r="A696" s="16" t="s">
        <v>1873</v>
      </c>
      <c r="B696" s="11" t="s">
        <v>942</v>
      </c>
      <c r="C696" s="11" t="s">
        <v>219</v>
      </c>
      <c r="D696" s="17">
        <f>1*'Dig1703'!J696</f>
        <v>3.99</v>
      </c>
      <c r="E696" s="17">
        <f>1*'Dig1703'!L696</f>
        <v>3.99</v>
      </c>
      <c r="F696" s="9" t="str">
        <f>'Dig1703'!M696</f>
        <v>N</v>
      </c>
      <c r="G696" s="17">
        <f>1*'Dig1703'!N696</f>
        <v>3.99</v>
      </c>
      <c r="H696" s="9" t="str">
        <f>'Dig1703'!O696</f>
        <v>N</v>
      </c>
      <c r="I696" s="17">
        <f>1*'Dig1703'!P696</f>
        <v>3.59</v>
      </c>
      <c r="J696" s="9" t="str">
        <f>'Dig1703'!Q696</f>
        <v>N</v>
      </c>
      <c r="K696" s="17">
        <f>1*'Dig1703'!R696</f>
        <v>3.59</v>
      </c>
      <c r="L696" s="9" t="str">
        <f>'Dig1703'!S696</f>
        <v>N</v>
      </c>
      <c r="M696" s="17">
        <f>1*'Dig1703'!T696</f>
        <v>0</v>
      </c>
      <c r="N696" s="11" t="str">
        <f>'Dig1703'!U696</f>
        <v>N</v>
      </c>
      <c r="O696" s="11" t="s">
        <v>494</v>
      </c>
      <c r="P696" s="11" t="s">
        <v>495</v>
      </c>
    </row>
    <row r="697" spans="1:16" x14ac:dyDescent="0.25">
      <c r="A697" s="16" t="s">
        <v>1873</v>
      </c>
      <c r="B697" s="11" t="s">
        <v>942</v>
      </c>
      <c r="C697" s="11" t="s">
        <v>223</v>
      </c>
      <c r="D697" s="17">
        <f>1*'Dig1703'!J697</f>
        <v>4.99</v>
      </c>
      <c r="E697" s="17">
        <f>1*'Dig1703'!L697</f>
        <v>4.99</v>
      </c>
      <c r="F697" s="9" t="str">
        <f>'Dig1703'!M697</f>
        <v>N</v>
      </c>
      <c r="G697" s="17">
        <f>1*'Dig1703'!N697</f>
        <v>4.99</v>
      </c>
      <c r="H697" s="9" t="str">
        <f>'Dig1703'!O697</f>
        <v>N</v>
      </c>
      <c r="I697" s="17">
        <f>1*'Dig1703'!P697</f>
        <v>4.99</v>
      </c>
      <c r="J697" s="9" t="str">
        <f>'Dig1703'!Q697</f>
        <v>N</v>
      </c>
      <c r="K697" s="17">
        <f>1*'Dig1703'!R697</f>
        <v>4.99</v>
      </c>
      <c r="L697" s="9" t="str">
        <f>'Dig1703'!S697</f>
        <v>N</v>
      </c>
      <c r="M697" s="17">
        <f>1*'Dig1703'!T697</f>
        <v>0</v>
      </c>
      <c r="N697" s="11" t="str">
        <f>'Dig1703'!U697</f>
        <v>N</v>
      </c>
      <c r="O697" s="11" t="s">
        <v>151</v>
      </c>
      <c r="P697" s="11" t="s">
        <v>993</v>
      </c>
    </row>
    <row r="698" spans="1:16" x14ac:dyDescent="0.25">
      <c r="A698" s="16" t="s">
        <v>1873</v>
      </c>
      <c r="B698" s="11" t="s">
        <v>942</v>
      </c>
      <c r="C698" s="11" t="s">
        <v>225</v>
      </c>
      <c r="D698" s="17">
        <f>1*'Dig1703'!J698</f>
        <v>10.99</v>
      </c>
      <c r="E698" s="17">
        <f>1*'Dig1703'!L698</f>
        <v>9.15</v>
      </c>
      <c r="F698" s="9" t="str">
        <f>'Dig1703'!M698</f>
        <v>N</v>
      </c>
      <c r="G698" s="17">
        <f>1*'Dig1703'!N698</f>
        <v>9.15</v>
      </c>
      <c r="H698" s="9" t="str">
        <f>'Dig1703'!O698</f>
        <v>N</v>
      </c>
      <c r="I698" s="17">
        <f>1*'Dig1703'!P698</f>
        <v>9.15</v>
      </c>
      <c r="J698" s="9" t="str">
        <f>'Dig1703'!Q698</f>
        <v>N</v>
      </c>
      <c r="K698" s="17">
        <f>1*'Dig1703'!R698</f>
        <v>9.15</v>
      </c>
      <c r="L698" s="9" t="str">
        <f>'Dig1703'!S698</f>
        <v>N</v>
      </c>
      <c r="M698" s="17">
        <f>1*'Dig1703'!T698</f>
        <v>0</v>
      </c>
      <c r="N698" s="11" t="str">
        <f>'Dig1703'!U698</f>
        <v>N</v>
      </c>
      <c r="O698" s="11" t="s">
        <v>1947</v>
      </c>
      <c r="P698" s="11" t="s">
        <v>1586</v>
      </c>
    </row>
    <row r="699" spans="1:16" x14ac:dyDescent="0.25">
      <c r="A699" s="16" t="s">
        <v>1873</v>
      </c>
      <c r="B699" s="11" t="s">
        <v>942</v>
      </c>
      <c r="C699" s="11" t="s">
        <v>229</v>
      </c>
      <c r="D699" s="17">
        <f>1*'Dig1703'!J699</f>
        <v>5.99</v>
      </c>
      <c r="E699" s="17">
        <f>1*'Dig1703'!L699</f>
        <v>5.99</v>
      </c>
      <c r="F699" s="9" t="str">
        <f>'Dig1703'!M699</f>
        <v>N</v>
      </c>
      <c r="G699" s="17">
        <f>1*'Dig1703'!N699</f>
        <v>5.99</v>
      </c>
      <c r="H699" s="9" t="str">
        <f>'Dig1703'!O699</f>
        <v>N</v>
      </c>
      <c r="I699" s="17">
        <f>1*'Dig1703'!P699</f>
        <v>5.99</v>
      </c>
      <c r="J699" s="9" t="str">
        <f>'Dig1703'!Q699</f>
        <v>N</v>
      </c>
      <c r="K699" s="17">
        <f>1*'Dig1703'!R699</f>
        <v>5.99</v>
      </c>
      <c r="L699" s="9" t="str">
        <f>'Dig1703'!S699</f>
        <v>N</v>
      </c>
      <c r="M699" s="17">
        <f>1*'Dig1703'!T699</f>
        <v>0</v>
      </c>
      <c r="N699" s="11" t="str">
        <f>'Dig1703'!U699</f>
        <v>N</v>
      </c>
      <c r="O699" s="11" t="s">
        <v>151</v>
      </c>
      <c r="P699" s="11" t="s">
        <v>498</v>
      </c>
    </row>
    <row r="700" spans="1:16" x14ac:dyDescent="0.25">
      <c r="A700" s="16" t="s">
        <v>1873</v>
      </c>
      <c r="B700" s="11" t="s">
        <v>942</v>
      </c>
      <c r="C700" s="11" t="s">
        <v>233</v>
      </c>
      <c r="D700" s="17">
        <f>1*'Dig1703'!J700</f>
        <v>17.75</v>
      </c>
      <c r="E700" s="17">
        <f>1*'Dig1703'!L700</f>
        <v>16.59</v>
      </c>
      <c r="F700" s="9" t="str">
        <f>'Dig1703'!M700</f>
        <v>N</v>
      </c>
      <c r="G700" s="17">
        <f>1*'Dig1703'!N700</f>
        <v>16.59</v>
      </c>
      <c r="H700" s="9" t="str">
        <f>'Dig1703'!O700</f>
        <v>N</v>
      </c>
      <c r="I700" s="17">
        <f>1*'Dig1703'!P700</f>
        <v>16.59</v>
      </c>
      <c r="J700" s="9" t="str">
        <f>'Dig1703'!Q700</f>
        <v>N</v>
      </c>
      <c r="K700" s="17">
        <f>1*'Dig1703'!R700</f>
        <v>16.59</v>
      </c>
      <c r="L700" s="9" t="str">
        <f>'Dig1703'!S700</f>
        <v>N</v>
      </c>
      <c r="M700" s="17">
        <f>1*'Dig1703'!T700</f>
        <v>0</v>
      </c>
      <c r="N700" s="11" t="str">
        <f>'Dig1703'!U700</f>
        <v>N</v>
      </c>
      <c r="O700" s="11" t="s">
        <v>235</v>
      </c>
      <c r="P700" s="11" t="s">
        <v>98</v>
      </c>
    </row>
    <row r="701" spans="1:16" x14ac:dyDescent="0.25">
      <c r="A701" s="16" t="s">
        <v>1873</v>
      </c>
      <c r="B701" s="11" t="s">
        <v>942</v>
      </c>
      <c r="C701" s="11" t="s">
        <v>236</v>
      </c>
      <c r="D701" s="17">
        <f>1*'Dig1703'!J701</f>
        <v>22.45</v>
      </c>
      <c r="E701" s="17">
        <f>1*'Dig1703'!L701</f>
        <v>22.45</v>
      </c>
      <c r="F701" s="9" t="str">
        <f>'Dig1703'!M701</f>
        <v>N</v>
      </c>
      <c r="G701" s="17">
        <f>1*'Dig1703'!N701</f>
        <v>22.45</v>
      </c>
      <c r="H701" s="9" t="str">
        <f>'Dig1703'!O701</f>
        <v>N</v>
      </c>
      <c r="I701" s="17">
        <f>1*'Dig1703'!P701</f>
        <v>22.45</v>
      </c>
      <c r="J701" s="9" t="str">
        <f>'Dig1703'!Q701</f>
        <v>N</v>
      </c>
      <c r="K701" s="17">
        <f>1*'Dig1703'!R701</f>
        <v>22.45</v>
      </c>
      <c r="L701" s="9" t="str">
        <f>'Dig1703'!S701</f>
        <v>N</v>
      </c>
      <c r="M701" s="17">
        <f>1*'Dig1703'!T701</f>
        <v>0</v>
      </c>
      <c r="N701" s="11" t="str">
        <f>'Dig1703'!U701</f>
        <v>N</v>
      </c>
      <c r="O701" s="11" t="s">
        <v>151</v>
      </c>
      <c r="P701" s="11" t="s">
        <v>98</v>
      </c>
    </row>
    <row r="702" spans="1:16" x14ac:dyDescent="0.25">
      <c r="A702" s="16" t="s">
        <v>1873</v>
      </c>
      <c r="B702" s="11" t="s">
        <v>942</v>
      </c>
      <c r="C702" s="11" t="s">
        <v>239</v>
      </c>
      <c r="D702" s="17">
        <f>1*'Dig1703'!J702</f>
        <v>29.99</v>
      </c>
      <c r="E702" s="17">
        <f>1*'Dig1703'!L702</f>
        <v>29.99</v>
      </c>
      <c r="F702" s="9" t="str">
        <f>'Dig1703'!M702</f>
        <v>N</v>
      </c>
      <c r="G702" s="17">
        <f>1*'Dig1703'!N702</f>
        <v>29.99</v>
      </c>
      <c r="H702" s="9" t="str">
        <f>'Dig1703'!O702</f>
        <v>N</v>
      </c>
      <c r="I702" s="17">
        <f>1*'Dig1703'!P702</f>
        <v>29.99</v>
      </c>
      <c r="J702" s="9" t="str">
        <f>'Dig1703'!Q702</f>
        <v>N</v>
      </c>
      <c r="K702" s="17">
        <f>1*'Dig1703'!R702</f>
        <v>29.99</v>
      </c>
      <c r="L702" s="9" t="str">
        <f>'Dig1703'!S702</f>
        <v>N</v>
      </c>
      <c r="M702" s="17">
        <f>1*'Dig1703'!T702</f>
        <v>0</v>
      </c>
      <c r="N702" s="11" t="str">
        <f>'Dig1703'!U702</f>
        <v>N</v>
      </c>
      <c r="O702" s="11" t="s">
        <v>241</v>
      </c>
      <c r="P702" s="11" t="s">
        <v>79</v>
      </c>
    </row>
    <row r="703" spans="1:16" x14ac:dyDescent="0.25">
      <c r="A703" s="16" t="s">
        <v>1873</v>
      </c>
      <c r="B703" s="11" t="s">
        <v>942</v>
      </c>
      <c r="C703" s="11" t="s">
        <v>242</v>
      </c>
      <c r="D703" s="17">
        <f>1*'Dig1703'!J703</f>
        <v>33.89</v>
      </c>
      <c r="E703" s="17">
        <f>1*'Dig1703'!L703</f>
        <v>33.89</v>
      </c>
      <c r="F703" s="9" t="str">
        <f>'Dig1703'!M703</f>
        <v>N</v>
      </c>
      <c r="G703" s="17">
        <f>1*'Dig1703'!N703</f>
        <v>33.89</v>
      </c>
      <c r="H703" s="9" t="str">
        <f>'Dig1703'!O703</f>
        <v>N</v>
      </c>
      <c r="I703" s="17">
        <f>1*'Dig1703'!P703</f>
        <v>33.89</v>
      </c>
      <c r="J703" s="9" t="str">
        <f>'Dig1703'!Q703</f>
        <v>N</v>
      </c>
      <c r="K703" s="17">
        <f>1*'Dig1703'!R703</f>
        <v>33.89</v>
      </c>
      <c r="L703" s="9" t="str">
        <f>'Dig1703'!S703</f>
        <v>N</v>
      </c>
      <c r="M703" s="17">
        <f>1*'Dig1703'!T703</f>
        <v>0</v>
      </c>
      <c r="N703" s="11" t="str">
        <f>'Dig1703'!U703</f>
        <v>N</v>
      </c>
      <c r="O703" s="11" t="s">
        <v>640</v>
      </c>
      <c r="P703" s="11" t="s">
        <v>999</v>
      </c>
    </row>
    <row r="704" spans="1:16" x14ac:dyDescent="0.25">
      <c r="A704" s="16" t="s">
        <v>1873</v>
      </c>
      <c r="B704" s="11" t="s">
        <v>942</v>
      </c>
      <c r="C704" s="11" t="s">
        <v>245</v>
      </c>
      <c r="D704" s="17">
        <f>1*'Dig1703'!J704</f>
        <v>4.29</v>
      </c>
      <c r="E704" s="17">
        <f>1*'Dig1703'!L704</f>
        <v>4.29</v>
      </c>
      <c r="F704" s="9" t="str">
        <f>'Dig1703'!M704</f>
        <v>N</v>
      </c>
      <c r="G704" s="17">
        <f>1*'Dig1703'!N704</f>
        <v>4.29</v>
      </c>
      <c r="H704" s="9" t="str">
        <f>'Dig1703'!O704</f>
        <v>N</v>
      </c>
      <c r="I704" s="17">
        <f>1*'Dig1703'!P704</f>
        <v>4.29</v>
      </c>
      <c r="J704" s="9" t="str">
        <f>'Dig1703'!Q704</f>
        <v>N</v>
      </c>
      <c r="K704" s="17">
        <f>1*'Dig1703'!R704</f>
        <v>4.29</v>
      </c>
      <c r="L704" s="9" t="str">
        <f>'Dig1703'!S704</f>
        <v>N</v>
      </c>
      <c r="M704" s="17">
        <f>1*'Dig1703'!T704</f>
        <v>0</v>
      </c>
      <c r="N704" s="11" t="str">
        <f>'Dig1703'!U704</f>
        <v>N</v>
      </c>
      <c r="O704" s="11" t="s">
        <v>1948</v>
      </c>
      <c r="P704" s="11" t="s">
        <v>92</v>
      </c>
    </row>
    <row r="705" spans="1:16" x14ac:dyDescent="0.25">
      <c r="A705" s="16" t="s">
        <v>1873</v>
      </c>
      <c r="B705" s="11" t="s">
        <v>942</v>
      </c>
      <c r="C705" s="11" t="s">
        <v>250</v>
      </c>
      <c r="D705" s="17">
        <f>1*'Dig1703'!J705</f>
        <v>40.950000000000003</v>
      </c>
      <c r="E705" s="17">
        <f>1*'Dig1703'!L705</f>
        <v>40.950000000000003</v>
      </c>
      <c r="F705" s="9" t="str">
        <f>'Dig1703'!M705</f>
        <v>N</v>
      </c>
      <c r="G705" s="17">
        <f>1*'Dig1703'!N705</f>
        <v>40.950000000000003</v>
      </c>
      <c r="H705" s="9" t="str">
        <f>'Dig1703'!O705</f>
        <v>N</v>
      </c>
      <c r="I705" s="17">
        <f>1*'Dig1703'!P705</f>
        <v>40.950000000000003</v>
      </c>
      <c r="J705" s="9" t="str">
        <f>'Dig1703'!Q705</f>
        <v>N</v>
      </c>
      <c r="K705" s="17">
        <f>1*'Dig1703'!R705</f>
        <v>40.950000000000003</v>
      </c>
      <c r="L705" s="9" t="str">
        <f>'Dig1703'!S705</f>
        <v>N</v>
      </c>
      <c r="M705" s="17">
        <f>1*'Dig1703'!T705</f>
        <v>0</v>
      </c>
      <c r="N705" s="11" t="str">
        <f>'Dig1703'!U705</f>
        <v>N</v>
      </c>
      <c r="O705" s="11" t="s">
        <v>241</v>
      </c>
      <c r="P705" s="11" t="s">
        <v>194</v>
      </c>
    </row>
    <row r="706" spans="1:16" x14ac:dyDescent="0.25">
      <c r="A706" s="16" t="s">
        <v>1873</v>
      </c>
      <c r="B706" s="11" t="s">
        <v>942</v>
      </c>
      <c r="C706" s="11" t="s">
        <v>253</v>
      </c>
      <c r="D706" s="17">
        <f>1*'Dig1703'!J706</f>
        <v>4.79</v>
      </c>
      <c r="E706" s="17">
        <f>1*'Dig1703'!L706</f>
        <v>4.79</v>
      </c>
      <c r="F706" s="9" t="str">
        <f>'Dig1703'!M706</f>
        <v>N</v>
      </c>
      <c r="G706" s="17">
        <f>1*'Dig1703'!N706</f>
        <v>4.79</v>
      </c>
      <c r="H706" s="9" t="str">
        <f>'Dig1703'!O706</f>
        <v>N</v>
      </c>
      <c r="I706" s="17">
        <f>1*'Dig1703'!P706</f>
        <v>4.55</v>
      </c>
      <c r="J706" s="9" t="str">
        <f>'Dig1703'!Q706</f>
        <v>N</v>
      </c>
      <c r="K706" s="17">
        <f>1*'Dig1703'!R706</f>
        <v>4.55</v>
      </c>
      <c r="L706" s="9" t="str">
        <f>'Dig1703'!S706</f>
        <v>N</v>
      </c>
      <c r="M706" s="17">
        <f>1*'Dig1703'!T706</f>
        <v>0</v>
      </c>
      <c r="N706" s="11" t="str">
        <f>'Dig1703'!U706</f>
        <v>N</v>
      </c>
      <c r="O706" s="11" t="s">
        <v>1002</v>
      </c>
      <c r="P706" s="11" t="s">
        <v>1003</v>
      </c>
    </row>
    <row r="707" spans="1:16" x14ac:dyDescent="0.25">
      <c r="A707" s="16" t="s">
        <v>1873</v>
      </c>
      <c r="B707" s="11" t="s">
        <v>942</v>
      </c>
      <c r="C707" s="11" t="s">
        <v>256</v>
      </c>
      <c r="D707" s="17">
        <f>1*'Dig1703'!J707</f>
        <v>24.75</v>
      </c>
      <c r="E707" s="17">
        <f>1*'Dig1703'!L707</f>
        <v>24.75</v>
      </c>
      <c r="F707" s="9" t="str">
        <f>'Dig1703'!M707</f>
        <v>N</v>
      </c>
      <c r="G707" s="17">
        <f>1*'Dig1703'!N707</f>
        <v>24.75</v>
      </c>
      <c r="H707" s="9" t="str">
        <f>'Dig1703'!O707</f>
        <v>N</v>
      </c>
      <c r="I707" s="17">
        <f>1*'Dig1703'!P707</f>
        <v>24.75</v>
      </c>
      <c r="J707" s="9" t="str">
        <f>'Dig1703'!Q707</f>
        <v>N</v>
      </c>
      <c r="K707" s="17">
        <f>1*'Dig1703'!R707</f>
        <v>24.75</v>
      </c>
      <c r="L707" s="9" t="str">
        <f>'Dig1703'!S707</f>
        <v>N</v>
      </c>
      <c r="M707" s="17">
        <f>1*'Dig1703'!T707</f>
        <v>0</v>
      </c>
      <c r="N707" s="11" t="str">
        <f>'Dig1703'!U707</f>
        <v>N</v>
      </c>
      <c r="O707" s="11" t="s">
        <v>1004</v>
      </c>
      <c r="P707" s="11" t="s">
        <v>481</v>
      </c>
    </row>
    <row r="708" spans="1:16" x14ac:dyDescent="0.25">
      <c r="A708" s="16" t="s">
        <v>1873</v>
      </c>
      <c r="B708" s="11" t="s">
        <v>942</v>
      </c>
      <c r="C708" s="11" t="s">
        <v>259</v>
      </c>
      <c r="D708" s="17">
        <f>1*'Dig1703'!J708</f>
        <v>2.99</v>
      </c>
      <c r="E708" s="17">
        <f>1*'Dig1703'!L708</f>
        <v>2.99</v>
      </c>
      <c r="F708" s="9" t="str">
        <f>'Dig1703'!M708</f>
        <v>N</v>
      </c>
      <c r="G708" s="17">
        <f>1*'Dig1703'!N708</f>
        <v>2.99</v>
      </c>
      <c r="H708" s="9" t="str">
        <f>'Dig1703'!O708</f>
        <v>N</v>
      </c>
      <c r="I708" s="17">
        <f>1*'Dig1703'!P708</f>
        <v>2.99</v>
      </c>
      <c r="J708" s="9" t="str">
        <f>'Dig1703'!Q708</f>
        <v>N</v>
      </c>
      <c r="K708" s="17">
        <f>1*'Dig1703'!R708</f>
        <v>2.99</v>
      </c>
      <c r="L708" s="9" t="str">
        <f>'Dig1703'!S708</f>
        <v>N</v>
      </c>
      <c r="M708" s="17">
        <f>1*'Dig1703'!T708</f>
        <v>0</v>
      </c>
      <c r="N708" s="11" t="str">
        <f>'Dig1703'!U708</f>
        <v>N</v>
      </c>
      <c r="O708" s="11" t="s">
        <v>261</v>
      </c>
      <c r="P708" s="11" t="s">
        <v>1006</v>
      </c>
    </row>
    <row r="709" spans="1:16" x14ac:dyDescent="0.25">
      <c r="A709" s="16" t="s">
        <v>1873</v>
      </c>
      <c r="B709" s="11" t="s">
        <v>942</v>
      </c>
      <c r="C709" s="11" t="s">
        <v>263</v>
      </c>
      <c r="D709" s="17">
        <f>1*'Dig1703'!J709</f>
        <v>5.49</v>
      </c>
      <c r="E709" s="17">
        <f>1*'Dig1703'!L709</f>
        <v>5.19</v>
      </c>
      <c r="F709" s="9" t="str">
        <f>'Dig1703'!M709</f>
        <v>N</v>
      </c>
      <c r="G709" s="17">
        <f>1*'Dig1703'!N709</f>
        <v>5.19</v>
      </c>
      <c r="H709" s="9" t="str">
        <f>'Dig1703'!O709</f>
        <v>N</v>
      </c>
      <c r="I709" s="17">
        <f>1*'Dig1703'!P709</f>
        <v>5.19</v>
      </c>
      <c r="J709" s="9" t="str">
        <f>'Dig1703'!Q709</f>
        <v>N</v>
      </c>
      <c r="K709" s="17">
        <f>1*'Dig1703'!R709</f>
        <v>5.19</v>
      </c>
      <c r="L709" s="9" t="str">
        <f>'Dig1703'!S709</f>
        <v>N</v>
      </c>
      <c r="M709" s="17">
        <f>1*'Dig1703'!T709</f>
        <v>0</v>
      </c>
      <c r="N709" s="11" t="str">
        <f>'Dig1703'!U709</f>
        <v>N</v>
      </c>
      <c r="O709" s="11" t="s">
        <v>511</v>
      </c>
      <c r="P709" s="11" t="s">
        <v>1949</v>
      </c>
    </row>
    <row r="710" spans="1:16" x14ac:dyDescent="0.25">
      <c r="A710" s="16" t="s">
        <v>1873</v>
      </c>
      <c r="B710" s="11" t="s">
        <v>942</v>
      </c>
      <c r="C710" s="11" t="s">
        <v>267</v>
      </c>
      <c r="D710" s="17">
        <f>1*'Dig1703'!J710</f>
        <v>3.29</v>
      </c>
      <c r="E710" s="17">
        <f>1*'Dig1703'!L710</f>
        <v>3.39</v>
      </c>
      <c r="F710" s="9" t="str">
        <f>'Dig1703'!M710</f>
        <v>N</v>
      </c>
      <c r="G710" s="17">
        <f>1*'Dig1703'!N710</f>
        <v>3.39</v>
      </c>
      <c r="H710" s="9" t="str">
        <f>'Dig1703'!O710</f>
        <v>N</v>
      </c>
      <c r="I710" s="17">
        <f>1*'Dig1703'!P710</f>
        <v>3.39</v>
      </c>
      <c r="J710" s="9" t="str">
        <f>'Dig1703'!Q710</f>
        <v>N</v>
      </c>
      <c r="K710" s="17">
        <f>1*'Dig1703'!R710</f>
        <v>3.39</v>
      </c>
      <c r="L710" s="9" t="str">
        <f>'Dig1703'!S710</f>
        <v>N</v>
      </c>
      <c r="M710" s="17">
        <f>1*'Dig1703'!T710</f>
        <v>0</v>
      </c>
      <c r="N710" s="11" t="str">
        <f>'Dig1703'!U710</f>
        <v>N</v>
      </c>
      <c r="O710" s="11" t="s">
        <v>269</v>
      </c>
      <c r="P710" s="11" t="s">
        <v>513</v>
      </c>
    </row>
    <row r="711" spans="1:16" x14ac:dyDescent="0.25">
      <c r="A711" s="16" t="s">
        <v>1873</v>
      </c>
      <c r="B711" s="11" t="s">
        <v>942</v>
      </c>
      <c r="C711" s="11" t="s">
        <v>271</v>
      </c>
      <c r="D711" s="17">
        <f>1*'Dig1703'!J711</f>
        <v>1.99</v>
      </c>
      <c r="E711" s="17">
        <f>1*'Dig1703'!L711</f>
        <v>1.99</v>
      </c>
      <c r="F711" s="9" t="str">
        <f>'Dig1703'!M711</f>
        <v>N</v>
      </c>
      <c r="G711" s="17">
        <f>1*'Dig1703'!N711</f>
        <v>1.99</v>
      </c>
      <c r="H711" s="9" t="str">
        <f>'Dig1703'!O711</f>
        <v>N</v>
      </c>
      <c r="I711" s="17">
        <f>1*'Dig1703'!P711</f>
        <v>1.99</v>
      </c>
      <c r="J711" s="9" t="str">
        <f>'Dig1703'!Q711</f>
        <v>N</v>
      </c>
      <c r="K711" s="17">
        <f>1*'Dig1703'!R711</f>
        <v>1.99</v>
      </c>
      <c r="L711" s="9" t="str">
        <f>'Dig1703'!S711</f>
        <v>N</v>
      </c>
      <c r="M711" s="17">
        <f>1*'Dig1703'!T711</f>
        <v>0</v>
      </c>
      <c r="N711" s="11" t="str">
        <f>'Dig1703'!U711</f>
        <v>N</v>
      </c>
      <c r="O711" s="11" t="s">
        <v>769</v>
      </c>
      <c r="P711" s="11" t="s">
        <v>566</v>
      </c>
    </row>
    <row r="712" spans="1:16" x14ac:dyDescent="0.25">
      <c r="A712" s="16" t="s">
        <v>1873</v>
      </c>
      <c r="B712" s="11" t="s">
        <v>942</v>
      </c>
      <c r="C712" s="11" t="s">
        <v>274</v>
      </c>
      <c r="D712" s="17">
        <f>1*'Dig1703'!J712</f>
        <v>5.39</v>
      </c>
      <c r="E712" s="17">
        <f>1*'Dig1703'!L712</f>
        <v>5.39</v>
      </c>
      <c r="F712" s="9" t="str">
        <f>'Dig1703'!M712</f>
        <v>N</v>
      </c>
      <c r="G712" s="17">
        <f>1*'Dig1703'!N712</f>
        <v>5.39</v>
      </c>
      <c r="H712" s="9" t="str">
        <f>'Dig1703'!O712</f>
        <v>N</v>
      </c>
      <c r="I712" s="17">
        <f>1*'Dig1703'!P712</f>
        <v>5.39</v>
      </c>
      <c r="J712" s="9" t="str">
        <f>'Dig1703'!Q712</f>
        <v>N</v>
      </c>
      <c r="K712" s="17">
        <f>1*'Dig1703'!R712</f>
        <v>5.39</v>
      </c>
      <c r="L712" s="9" t="str">
        <f>'Dig1703'!S712</f>
        <v>N</v>
      </c>
      <c r="M712" s="17">
        <f>1*'Dig1703'!T712</f>
        <v>0</v>
      </c>
      <c r="N712" s="11" t="str">
        <f>'Dig1703'!U712</f>
        <v>N</v>
      </c>
      <c r="O712" s="11" t="s">
        <v>1009</v>
      </c>
      <c r="P712" s="11" t="s">
        <v>1010</v>
      </c>
    </row>
    <row r="713" spans="1:16" x14ac:dyDescent="0.25">
      <c r="A713" s="16" t="s">
        <v>1873</v>
      </c>
      <c r="B713" s="11" t="s">
        <v>942</v>
      </c>
      <c r="C713" s="11" t="s">
        <v>278</v>
      </c>
      <c r="D713" s="17">
        <f>1*'Dig1703'!J713</f>
        <v>2.09</v>
      </c>
      <c r="E713" s="17">
        <f>1*'Dig1703'!L713</f>
        <v>2.09</v>
      </c>
      <c r="F713" s="9" t="str">
        <f>'Dig1703'!M713</f>
        <v>N</v>
      </c>
      <c r="G713" s="17">
        <f>1*'Dig1703'!N713</f>
        <v>2.09</v>
      </c>
      <c r="H713" s="9" t="str">
        <f>'Dig1703'!O713</f>
        <v>N</v>
      </c>
      <c r="I713" s="17">
        <f>1*'Dig1703'!P713</f>
        <v>2.09</v>
      </c>
      <c r="J713" s="9" t="str">
        <f>'Dig1703'!Q713</f>
        <v>N</v>
      </c>
      <c r="K713" s="17">
        <f>1*'Dig1703'!R713</f>
        <v>2.09</v>
      </c>
      <c r="L713" s="9" t="str">
        <f>'Dig1703'!S713</f>
        <v>N</v>
      </c>
      <c r="M713" s="17">
        <f>1*'Dig1703'!T713</f>
        <v>0</v>
      </c>
      <c r="N713" s="11" t="str">
        <f>'Dig1703'!U713</f>
        <v>N</v>
      </c>
      <c r="O713" s="11" t="s">
        <v>1011</v>
      </c>
      <c r="P713" s="11" t="s">
        <v>1012</v>
      </c>
    </row>
    <row r="714" spans="1:16" x14ac:dyDescent="0.25">
      <c r="A714" s="16" t="s">
        <v>1873</v>
      </c>
      <c r="B714" s="11" t="s">
        <v>942</v>
      </c>
      <c r="C714" s="11" t="s">
        <v>281</v>
      </c>
      <c r="D714" s="17">
        <f>1*'Dig1703'!J714</f>
        <v>5.99</v>
      </c>
      <c r="E714" s="17">
        <f>1*'Dig1703'!L714</f>
        <v>6.29</v>
      </c>
      <c r="F714" s="9" t="str">
        <f>'Dig1703'!M714</f>
        <v>N</v>
      </c>
      <c r="G714" s="17">
        <f>1*'Dig1703'!N714</f>
        <v>6.29</v>
      </c>
      <c r="H714" s="9" t="str">
        <f>'Dig1703'!O714</f>
        <v>N</v>
      </c>
      <c r="I714" s="17">
        <f>1*'Dig1703'!P714</f>
        <v>6.29</v>
      </c>
      <c r="J714" s="9" t="str">
        <f>'Dig1703'!Q714</f>
        <v>N</v>
      </c>
      <c r="K714" s="17">
        <f>1*'Dig1703'!R714</f>
        <v>6.29</v>
      </c>
      <c r="L714" s="9" t="str">
        <f>'Dig1703'!S714</f>
        <v>N</v>
      </c>
      <c r="M714" s="17">
        <f>1*'Dig1703'!T714</f>
        <v>0</v>
      </c>
      <c r="N714" s="11" t="str">
        <f>'Dig1703'!U714</f>
        <v>N</v>
      </c>
      <c r="O714" s="11" t="s">
        <v>1013</v>
      </c>
      <c r="P714" s="11" t="s">
        <v>214</v>
      </c>
    </row>
    <row r="715" spans="1:16" x14ac:dyDescent="0.25">
      <c r="A715" s="16" t="s">
        <v>1873</v>
      </c>
      <c r="B715" s="11" t="s">
        <v>942</v>
      </c>
      <c r="C715" s="11" t="s">
        <v>283</v>
      </c>
      <c r="D715" s="17">
        <f>1*'Dig1703'!J715</f>
        <v>3.99</v>
      </c>
      <c r="E715" s="17">
        <f>1*'Dig1703'!L715</f>
        <v>3.99</v>
      </c>
      <c r="F715" s="9" t="str">
        <f>'Dig1703'!M715</f>
        <v>N</v>
      </c>
      <c r="G715" s="17">
        <f>1*'Dig1703'!N715</f>
        <v>3.99</v>
      </c>
      <c r="H715" s="9" t="str">
        <f>'Dig1703'!O715</f>
        <v>N</v>
      </c>
      <c r="I715" s="17">
        <f>1*'Dig1703'!P715</f>
        <v>3.59</v>
      </c>
      <c r="J715" s="9" t="str">
        <f>'Dig1703'!Q715</f>
        <v>N</v>
      </c>
      <c r="K715" s="17">
        <f>1*'Dig1703'!R715</f>
        <v>3.59</v>
      </c>
      <c r="L715" s="9" t="str">
        <f>'Dig1703'!S715</f>
        <v>N</v>
      </c>
      <c r="M715" s="17">
        <f>1*'Dig1703'!T715</f>
        <v>0</v>
      </c>
      <c r="N715" s="11" t="str">
        <f>'Dig1703'!U715</f>
        <v>N</v>
      </c>
      <c r="O715" s="11" t="s">
        <v>1014</v>
      </c>
      <c r="P715" s="11" t="s">
        <v>566</v>
      </c>
    </row>
    <row r="716" spans="1:16" x14ac:dyDescent="0.25">
      <c r="A716" s="16" t="s">
        <v>1873</v>
      </c>
      <c r="B716" s="11" t="s">
        <v>942</v>
      </c>
      <c r="C716" s="11" t="s">
        <v>286</v>
      </c>
      <c r="D716" s="17">
        <f>1*'Dig1703'!J716</f>
        <v>3.99</v>
      </c>
      <c r="E716" s="17">
        <f>1*'Dig1703'!L716</f>
        <v>3.19</v>
      </c>
      <c r="F716" s="9" t="str">
        <f>'Dig1703'!M716</f>
        <v>N</v>
      </c>
      <c r="G716" s="17">
        <f>1*'Dig1703'!N716</f>
        <v>3.19</v>
      </c>
      <c r="H716" s="9" t="str">
        <f>'Dig1703'!O716</f>
        <v>N</v>
      </c>
      <c r="I716" s="17">
        <f>1*'Dig1703'!P716</f>
        <v>3.19</v>
      </c>
      <c r="J716" s="9" t="str">
        <f>'Dig1703'!Q716</f>
        <v>N</v>
      </c>
      <c r="K716" s="17">
        <f>1*'Dig1703'!R716</f>
        <v>3.19</v>
      </c>
      <c r="L716" s="9" t="str">
        <f>'Dig1703'!S716</f>
        <v>N</v>
      </c>
      <c r="M716" s="17">
        <f>1*'Dig1703'!T716</f>
        <v>0</v>
      </c>
      <c r="N716" s="11" t="str">
        <f>'Dig1703'!U716</f>
        <v>N</v>
      </c>
      <c r="O716" s="11" t="s">
        <v>1015</v>
      </c>
      <c r="P716" s="11" t="s">
        <v>566</v>
      </c>
    </row>
    <row r="717" spans="1:16" x14ac:dyDescent="0.25">
      <c r="A717" s="16" t="s">
        <v>1873</v>
      </c>
      <c r="B717" s="11" t="s">
        <v>942</v>
      </c>
      <c r="C717" s="11" t="s">
        <v>289</v>
      </c>
      <c r="D717" s="17">
        <f>1*'Dig1703'!J717</f>
        <v>17.489999999999998</v>
      </c>
      <c r="E717" s="17">
        <f>1*'Dig1703'!L717</f>
        <v>17.489999999999998</v>
      </c>
      <c r="F717" s="9" t="str">
        <f>'Dig1703'!M717</f>
        <v>N</v>
      </c>
      <c r="G717" s="17">
        <f>1*'Dig1703'!N717</f>
        <v>17.489999999999998</v>
      </c>
      <c r="H717" s="9" t="str">
        <f>'Dig1703'!O717</f>
        <v>N</v>
      </c>
      <c r="I717" s="17">
        <f>1*'Dig1703'!P717</f>
        <v>17.489999999999998</v>
      </c>
      <c r="J717" s="9" t="str">
        <f>'Dig1703'!Q717</f>
        <v>N</v>
      </c>
      <c r="K717" s="17">
        <f>1*'Dig1703'!R717</f>
        <v>17.489999999999998</v>
      </c>
      <c r="L717" s="9" t="str">
        <f>'Dig1703'!S717</f>
        <v>N</v>
      </c>
      <c r="M717" s="17">
        <f>1*'Dig1703'!T717</f>
        <v>0</v>
      </c>
      <c r="N717" s="11" t="str">
        <f>'Dig1703'!U717</f>
        <v>N</v>
      </c>
      <c r="O717" s="11" t="s">
        <v>291</v>
      </c>
      <c r="P717" s="11" t="s">
        <v>15</v>
      </c>
    </row>
    <row r="718" spans="1:16" x14ac:dyDescent="0.25">
      <c r="A718" s="16" t="s">
        <v>1873</v>
      </c>
      <c r="B718" s="11" t="s">
        <v>942</v>
      </c>
      <c r="C718" s="11" t="s">
        <v>292</v>
      </c>
      <c r="D718" s="17">
        <f>1*'Dig1703'!J718</f>
        <v>22.59</v>
      </c>
      <c r="E718" s="17">
        <f>1*'Dig1703'!L718</f>
        <v>22.59</v>
      </c>
      <c r="F718" s="9" t="str">
        <f>'Dig1703'!M718</f>
        <v>N</v>
      </c>
      <c r="G718" s="17">
        <f>1*'Dig1703'!N718</f>
        <v>22.59</v>
      </c>
      <c r="H718" s="9" t="str">
        <f>'Dig1703'!O718</f>
        <v>N</v>
      </c>
      <c r="I718" s="17">
        <f>1*'Dig1703'!P718</f>
        <v>22.59</v>
      </c>
      <c r="J718" s="9" t="str">
        <f>'Dig1703'!Q718</f>
        <v>N</v>
      </c>
      <c r="K718" s="17">
        <f>1*'Dig1703'!R718</f>
        <v>22.59</v>
      </c>
      <c r="L718" s="9" t="str">
        <f>'Dig1703'!S718</f>
        <v>N</v>
      </c>
      <c r="M718" s="17">
        <f>1*'Dig1703'!T718</f>
        <v>0</v>
      </c>
      <c r="N718" s="11" t="str">
        <f>'Dig1703'!U718</f>
        <v>N</v>
      </c>
      <c r="O718" s="11" t="s">
        <v>527</v>
      </c>
      <c r="P718" s="11" t="s">
        <v>79</v>
      </c>
    </row>
    <row r="719" spans="1:16" x14ac:dyDescent="0.25">
      <c r="A719" s="16" t="s">
        <v>1873</v>
      </c>
      <c r="B719" s="11" t="s">
        <v>942</v>
      </c>
      <c r="C719" s="11" t="s">
        <v>295</v>
      </c>
      <c r="D719" s="17">
        <f>1*'Dig1703'!J719</f>
        <v>28.15</v>
      </c>
      <c r="E719" s="17">
        <f>1*'Dig1703'!L719</f>
        <v>29.57</v>
      </c>
      <c r="F719" s="9" t="str">
        <f>'Dig1703'!M719</f>
        <v>N</v>
      </c>
      <c r="G719" s="17">
        <f>1*'Dig1703'!N719</f>
        <v>29.57</v>
      </c>
      <c r="H719" s="9" t="str">
        <f>'Dig1703'!O719</f>
        <v>N</v>
      </c>
      <c r="I719" s="17">
        <f>1*'Dig1703'!P719</f>
        <v>29.57</v>
      </c>
      <c r="J719" s="9" t="str">
        <f>'Dig1703'!Q719</f>
        <v>N</v>
      </c>
      <c r="K719" s="17">
        <f>1*'Dig1703'!R719</f>
        <v>29.57</v>
      </c>
      <c r="L719" s="9" t="str">
        <f>'Dig1703'!S719</f>
        <v>N</v>
      </c>
      <c r="M719" s="17">
        <f>1*'Dig1703'!T719</f>
        <v>0</v>
      </c>
      <c r="N719" s="11" t="str">
        <f>'Dig1703'!U719</f>
        <v>N</v>
      </c>
      <c r="O719" s="11" t="s">
        <v>1017</v>
      </c>
      <c r="P719" s="11" t="s">
        <v>79</v>
      </c>
    </row>
    <row r="720" spans="1:16" x14ac:dyDescent="0.25">
      <c r="A720" s="16" t="s">
        <v>1873</v>
      </c>
      <c r="B720" s="11" t="s">
        <v>942</v>
      </c>
      <c r="C720" s="11" t="s">
        <v>297</v>
      </c>
      <c r="D720" s="17">
        <f>1*'Dig1703'!J720</f>
        <v>18.489999999999998</v>
      </c>
      <c r="E720" s="17">
        <f>1*'Dig1703'!L720</f>
        <v>18.489999999999998</v>
      </c>
      <c r="F720" s="9" t="str">
        <f>'Dig1703'!M720</f>
        <v>N</v>
      </c>
      <c r="G720" s="17">
        <f>1*'Dig1703'!N720</f>
        <v>18.489999999999998</v>
      </c>
      <c r="H720" s="9" t="str">
        <f>'Dig1703'!O720</f>
        <v>N</v>
      </c>
      <c r="I720" s="17">
        <f>1*'Dig1703'!P720</f>
        <v>16.59</v>
      </c>
      <c r="J720" s="9" t="str">
        <f>'Dig1703'!Q720</f>
        <v>N</v>
      </c>
      <c r="K720" s="17">
        <f>1*'Dig1703'!R720</f>
        <v>16.59</v>
      </c>
      <c r="L720" s="9" t="str">
        <f>'Dig1703'!S720</f>
        <v>N</v>
      </c>
      <c r="M720" s="17">
        <f>1*'Dig1703'!T720</f>
        <v>0</v>
      </c>
      <c r="N720" s="11" t="str">
        <f>'Dig1703'!U720</f>
        <v>N</v>
      </c>
      <c r="O720" s="11"/>
      <c r="P720" s="11" t="s">
        <v>79</v>
      </c>
    </row>
    <row r="721" spans="1:16" x14ac:dyDescent="0.25">
      <c r="A721" s="16" t="s">
        <v>1873</v>
      </c>
      <c r="B721" s="11" t="s">
        <v>942</v>
      </c>
      <c r="C721" s="11" t="s">
        <v>300</v>
      </c>
      <c r="D721" s="17">
        <f>1*'Dig1703'!J721</f>
        <v>22.59</v>
      </c>
      <c r="E721" s="17">
        <f>1*'Dig1703'!L721</f>
        <v>22.59</v>
      </c>
      <c r="F721" s="9" t="str">
        <f>'Dig1703'!M721</f>
        <v>N</v>
      </c>
      <c r="G721" s="17">
        <f>1*'Dig1703'!N721</f>
        <v>22.59</v>
      </c>
      <c r="H721" s="9" t="str">
        <f>'Dig1703'!O721</f>
        <v>N</v>
      </c>
      <c r="I721" s="17">
        <f>1*'Dig1703'!P721</f>
        <v>21.15</v>
      </c>
      <c r="J721" s="9" t="str">
        <f>'Dig1703'!Q721</f>
        <v>N</v>
      </c>
      <c r="K721" s="17">
        <f>1*'Dig1703'!R721</f>
        <v>21.15</v>
      </c>
      <c r="L721" s="9" t="str">
        <f>'Dig1703'!S721</f>
        <v>N</v>
      </c>
      <c r="M721" s="17">
        <f>1*'Dig1703'!T721</f>
        <v>0</v>
      </c>
      <c r="N721" s="11" t="str">
        <f>'Dig1703'!U721</f>
        <v>N</v>
      </c>
      <c r="O721" s="11" t="s">
        <v>523</v>
      </c>
      <c r="P721" s="11" t="s">
        <v>79</v>
      </c>
    </row>
    <row r="722" spans="1:16" x14ac:dyDescent="0.25">
      <c r="A722" s="16" t="s">
        <v>1873</v>
      </c>
      <c r="B722" s="11" t="s">
        <v>942</v>
      </c>
      <c r="C722" s="11" t="s">
        <v>303</v>
      </c>
      <c r="D722" s="17">
        <f>1*'Dig1703'!J722</f>
        <v>17.489999999999998</v>
      </c>
      <c r="E722" s="17">
        <f>1*'Dig1703'!L722</f>
        <v>17.489999999999998</v>
      </c>
      <c r="F722" s="9" t="str">
        <f>'Dig1703'!M722</f>
        <v>N</v>
      </c>
      <c r="G722" s="17">
        <f>1*'Dig1703'!N722</f>
        <v>17.489999999999998</v>
      </c>
      <c r="H722" s="9" t="str">
        <f>'Dig1703'!O722</f>
        <v>N</v>
      </c>
      <c r="I722" s="17">
        <f>1*'Dig1703'!P722</f>
        <v>17.489999999999998</v>
      </c>
      <c r="J722" s="9" t="str">
        <f>'Dig1703'!Q722</f>
        <v>N</v>
      </c>
      <c r="K722" s="17">
        <f>1*'Dig1703'!R722</f>
        <v>17.489999999999998</v>
      </c>
      <c r="L722" s="9" t="str">
        <f>'Dig1703'!S722</f>
        <v>N</v>
      </c>
      <c r="M722" s="17">
        <f>1*'Dig1703'!T722</f>
        <v>0</v>
      </c>
      <c r="N722" s="11" t="str">
        <f>'Dig1703'!U722</f>
        <v>N</v>
      </c>
      <c r="O722" s="11" t="s">
        <v>291</v>
      </c>
      <c r="P722" s="11" t="s">
        <v>79</v>
      </c>
    </row>
    <row r="723" spans="1:16" x14ac:dyDescent="0.25">
      <c r="A723" s="16" t="s">
        <v>1873</v>
      </c>
      <c r="B723" s="11" t="s">
        <v>942</v>
      </c>
      <c r="C723" s="11" t="s">
        <v>305</v>
      </c>
      <c r="D723" s="17">
        <f>1*'Dig1703'!J723</f>
        <v>12.99</v>
      </c>
      <c r="E723" s="17">
        <f>1*'Dig1703'!L723</f>
        <v>12.99</v>
      </c>
      <c r="F723" s="9" t="str">
        <f>'Dig1703'!M723</f>
        <v>N</v>
      </c>
      <c r="G723" s="17">
        <f>1*'Dig1703'!N723</f>
        <v>12.99</v>
      </c>
      <c r="H723" s="9" t="str">
        <f>'Dig1703'!O723</f>
        <v>N</v>
      </c>
      <c r="I723" s="17">
        <f>1*'Dig1703'!P723</f>
        <v>12.99</v>
      </c>
      <c r="J723" s="9" t="str">
        <f>'Dig1703'!Q723</f>
        <v>N</v>
      </c>
      <c r="K723" s="17">
        <f>1*'Dig1703'!R723</f>
        <v>12.99</v>
      </c>
      <c r="L723" s="9" t="str">
        <f>'Dig1703'!S723</f>
        <v>N</v>
      </c>
      <c r="M723" s="17">
        <f>1*'Dig1703'!T723</f>
        <v>0</v>
      </c>
      <c r="N723" s="11" t="str">
        <f>'Dig1703'!U723</f>
        <v>N</v>
      </c>
      <c r="O723" s="11" t="s">
        <v>660</v>
      </c>
      <c r="P723" s="11" t="s">
        <v>79</v>
      </c>
    </row>
    <row r="724" spans="1:16" x14ac:dyDescent="0.25">
      <c r="A724" s="16" t="s">
        <v>1873</v>
      </c>
      <c r="B724" s="11" t="s">
        <v>942</v>
      </c>
      <c r="C724" s="11" t="s">
        <v>308</v>
      </c>
      <c r="D724" s="17">
        <f>1*'Dig1703'!J724</f>
        <v>14.29</v>
      </c>
      <c r="E724" s="17">
        <f>1*'Dig1703'!L724</f>
        <v>14.29</v>
      </c>
      <c r="F724" s="9" t="str">
        <f>'Dig1703'!M724</f>
        <v>N</v>
      </c>
      <c r="G724" s="17">
        <f>1*'Dig1703'!N724</f>
        <v>14.29</v>
      </c>
      <c r="H724" s="9" t="str">
        <f>'Dig1703'!O724</f>
        <v>N</v>
      </c>
      <c r="I724" s="17">
        <f>1*'Dig1703'!P724</f>
        <v>14.29</v>
      </c>
      <c r="J724" s="9" t="str">
        <f>'Dig1703'!Q724</f>
        <v>N</v>
      </c>
      <c r="K724" s="17">
        <f>1*'Dig1703'!R724</f>
        <v>14.29</v>
      </c>
      <c r="L724" s="9" t="str">
        <f>'Dig1703'!S724</f>
        <v>N</v>
      </c>
      <c r="M724" s="17">
        <f>1*'Dig1703'!T724</f>
        <v>0</v>
      </c>
      <c r="N724" s="11" t="str">
        <f>'Dig1703'!U724</f>
        <v>N</v>
      </c>
      <c r="O724" s="11" t="s">
        <v>1019</v>
      </c>
      <c r="P724" s="11" t="s">
        <v>79</v>
      </c>
    </row>
    <row r="725" spans="1:16" x14ac:dyDescent="0.25">
      <c r="A725" s="16" t="s">
        <v>1873</v>
      </c>
      <c r="B725" s="11" t="s">
        <v>942</v>
      </c>
      <c r="C725" s="11" t="s">
        <v>311</v>
      </c>
      <c r="D725" s="17">
        <f>1*'Dig1703'!J725</f>
        <v>11.99</v>
      </c>
      <c r="E725" s="17">
        <f>1*'Dig1703'!L725</f>
        <v>11.99</v>
      </c>
      <c r="F725" s="9" t="str">
        <f>'Dig1703'!M725</f>
        <v>N</v>
      </c>
      <c r="G725" s="17">
        <f>1*'Dig1703'!N725</f>
        <v>11.99</v>
      </c>
      <c r="H725" s="9" t="str">
        <f>'Dig1703'!O725</f>
        <v>N</v>
      </c>
      <c r="I725" s="17">
        <f>1*'Dig1703'!P725</f>
        <v>12.39</v>
      </c>
      <c r="J725" s="9" t="str">
        <f>'Dig1703'!Q725</f>
        <v>N</v>
      </c>
      <c r="K725" s="17">
        <f>1*'Dig1703'!R725</f>
        <v>12.39</v>
      </c>
      <c r="L725" s="9" t="str">
        <f>'Dig1703'!S725</f>
        <v>N</v>
      </c>
      <c r="M725" s="17">
        <f>1*'Dig1703'!T725</f>
        <v>0</v>
      </c>
      <c r="N725" s="11" t="str">
        <f>'Dig1703'!U725</f>
        <v>N</v>
      </c>
      <c r="O725" s="11"/>
      <c r="P725" s="11" t="s">
        <v>79</v>
      </c>
    </row>
    <row r="726" spans="1:16" x14ac:dyDescent="0.25">
      <c r="A726" s="16" t="s">
        <v>1873</v>
      </c>
      <c r="B726" s="11" t="s">
        <v>942</v>
      </c>
      <c r="C726" s="11" t="s">
        <v>313</v>
      </c>
      <c r="D726" s="17">
        <f>1*'Dig1703'!J726</f>
        <v>13.39</v>
      </c>
      <c r="E726" s="17">
        <f>1*'Dig1703'!L726</f>
        <v>13.99</v>
      </c>
      <c r="F726" s="9" t="str">
        <f>'Dig1703'!M726</f>
        <v>N</v>
      </c>
      <c r="G726" s="17">
        <f>1*'Dig1703'!N726</f>
        <v>13.99</v>
      </c>
      <c r="H726" s="9" t="str">
        <f>'Dig1703'!O726</f>
        <v>N</v>
      </c>
      <c r="I726" s="17">
        <f>1*'Dig1703'!P726</f>
        <v>13.99</v>
      </c>
      <c r="J726" s="9" t="str">
        <f>'Dig1703'!Q726</f>
        <v>N</v>
      </c>
      <c r="K726" s="17">
        <f>1*'Dig1703'!R726</f>
        <v>13.99</v>
      </c>
      <c r="L726" s="9" t="str">
        <f>'Dig1703'!S726</f>
        <v>N</v>
      </c>
      <c r="M726" s="17">
        <f>1*'Dig1703'!T726</f>
        <v>0</v>
      </c>
      <c r="N726" s="11" t="str">
        <f>'Dig1703'!U726</f>
        <v>N</v>
      </c>
      <c r="O726" s="11" t="s">
        <v>315</v>
      </c>
      <c r="P726" s="11" t="s">
        <v>307</v>
      </c>
    </row>
    <row r="727" spans="1:16" x14ac:dyDescent="0.25">
      <c r="A727" s="16" t="s">
        <v>1873</v>
      </c>
      <c r="B727" s="11" t="s">
        <v>942</v>
      </c>
      <c r="C727" s="11" t="s">
        <v>316</v>
      </c>
      <c r="D727" s="17">
        <f>1*'Dig1703'!J727</f>
        <v>64.989999999999995</v>
      </c>
      <c r="E727" s="17">
        <f>1*'Dig1703'!L727</f>
        <v>64.989999999999995</v>
      </c>
      <c r="F727" s="9" t="str">
        <f>'Dig1703'!M727</f>
        <v>N</v>
      </c>
      <c r="G727" s="17">
        <f>1*'Dig1703'!N727</f>
        <v>64.989999999999995</v>
      </c>
      <c r="H727" s="9" t="str">
        <f>'Dig1703'!O727</f>
        <v>N</v>
      </c>
      <c r="I727" s="17">
        <f>1*'Dig1703'!P727</f>
        <v>64.989999999999995</v>
      </c>
      <c r="J727" s="9" t="str">
        <f>'Dig1703'!Q727</f>
        <v>N</v>
      </c>
      <c r="K727" s="17">
        <f>1*'Dig1703'!R727</f>
        <v>64.989999999999995</v>
      </c>
      <c r="L727" s="9" t="str">
        <f>'Dig1703'!S727</f>
        <v>N</v>
      </c>
      <c r="M727" s="17">
        <f>1*'Dig1703'!T727</f>
        <v>0</v>
      </c>
      <c r="N727" s="11" t="str">
        <f>'Dig1703'!U727</f>
        <v>N</v>
      </c>
      <c r="O727" s="11" t="s">
        <v>533</v>
      </c>
      <c r="P727" s="11" t="s">
        <v>307</v>
      </c>
    </row>
    <row r="728" spans="1:16" x14ac:dyDescent="0.25">
      <c r="A728" s="16" t="s">
        <v>1873</v>
      </c>
      <c r="B728" s="11" t="s">
        <v>942</v>
      </c>
      <c r="C728" s="11" t="s">
        <v>320</v>
      </c>
      <c r="D728" s="17">
        <f>1*'Dig1703'!J728</f>
        <v>18.899999999999999</v>
      </c>
      <c r="E728" s="17">
        <f>1*'Dig1703'!L728</f>
        <v>18.899999999999999</v>
      </c>
      <c r="F728" s="9" t="str">
        <f>'Dig1703'!M728</f>
        <v>N</v>
      </c>
      <c r="G728" s="17">
        <f>1*'Dig1703'!N728</f>
        <v>18.899999999999999</v>
      </c>
      <c r="H728" s="9" t="str">
        <f>'Dig1703'!O728</f>
        <v>N</v>
      </c>
      <c r="I728" s="17">
        <f>1*'Dig1703'!P728</f>
        <v>18.899999999999999</v>
      </c>
      <c r="J728" s="9" t="str">
        <f>'Dig1703'!Q728</f>
        <v>N</v>
      </c>
      <c r="K728" s="17">
        <f>1*'Dig1703'!R728</f>
        <v>18.899999999999999</v>
      </c>
      <c r="L728" s="9" t="str">
        <f>'Dig1703'!S728</f>
        <v>N</v>
      </c>
      <c r="M728" s="17">
        <f>1*'Dig1703'!T728</f>
        <v>0</v>
      </c>
      <c r="N728" s="11" t="str">
        <f>'Dig1703'!U728</f>
        <v>N</v>
      </c>
      <c r="O728" s="11" t="s">
        <v>1021</v>
      </c>
      <c r="P728" s="11" t="s">
        <v>79</v>
      </c>
    </row>
    <row r="729" spans="1:16" x14ac:dyDescent="0.25">
      <c r="A729" s="16" t="s">
        <v>1873</v>
      </c>
      <c r="B729" s="11" t="s">
        <v>942</v>
      </c>
      <c r="C729" s="11" t="s">
        <v>322</v>
      </c>
      <c r="D729" s="17">
        <f>1*'Dig1703'!J729</f>
        <v>3.59</v>
      </c>
      <c r="E729" s="17">
        <f>1*'Dig1703'!L729</f>
        <v>3.59</v>
      </c>
      <c r="F729" s="9" t="str">
        <f>'Dig1703'!M729</f>
        <v>N</v>
      </c>
      <c r="G729" s="17">
        <f>1*'Dig1703'!N729</f>
        <v>3.59</v>
      </c>
      <c r="H729" s="9" t="str">
        <f>'Dig1703'!O729</f>
        <v>N</v>
      </c>
      <c r="I729" s="17">
        <f>1*'Dig1703'!P729</f>
        <v>3.59</v>
      </c>
      <c r="J729" s="9" t="str">
        <f>'Dig1703'!Q729</f>
        <v>N</v>
      </c>
      <c r="K729" s="17">
        <f>1*'Dig1703'!R729</f>
        <v>3.59</v>
      </c>
      <c r="L729" s="9" t="str">
        <f>'Dig1703'!S729</f>
        <v>N</v>
      </c>
      <c r="M729" s="17">
        <f>1*'Dig1703'!T729</f>
        <v>0</v>
      </c>
      <c r="N729" s="11" t="str">
        <f>'Dig1703'!U729</f>
        <v>N</v>
      </c>
      <c r="O729" s="11" t="s">
        <v>244</v>
      </c>
      <c r="P729" s="11" t="s">
        <v>325</v>
      </c>
    </row>
    <row r="730" spans="1:16" x14ac:dyDescent="0.25">
      <c r="A730" s="16" t="s">
        <v>1873</v>
      </c>
      <c r="B730" s="11" t="s">
        <v>942</v>
      </c>
      <c r="C730" s="11" t="s">
        <v>326</v>
      </c>
      <c r="D730" s="17">
        <f>1*'Dig1703'!J730</f>
        <v>3.59</v>
      </c>
      <c r="E730" s="17">
        <f>1*'Dig1703'!L730</f>
        <v>3.59</v>
      </c>
      <c r="F730" s="9" t="str">
        <f>'Dig1703'!M730</f>
        <v>N</v>
      </c>
      <c r="G730" s="17">
        <f>1*'Dig1703'!N730</f>
        <v>3.59</v>
      </c>
      <c r="H730" s="9" t="str">
        <f>'Dig1703'!O730</f>
        <v>N</v>
      </c>
      <c r="I730" s="17">
        <f>1*'Dig1703'!P730</f>
        <v>3.59</v>
      </c>
      <c r="J730" s="9" t="str">
        <f>'Dig1703'!Q730</f>
        <v>N</v>
      </c>
      <c r="K730" s="17">
        <f>1*'Dig1703'!R730</f>
        <v>3.59</v>
      </c>
      <c r="L730" s="9" t="str">
        <f>'Dig1703'!S730</f>
        <v>N</v>
      </c>
      <c r="M730" s="17">
        <f>1*'Dig1703'!T730</f>
        <v>0</v>
      </c>
      <c r="N730" s="11" t="str">
        <f>'Dig1703'!U730</f>
        <v>N</v>
      </c>
      <c r="O730" s="11" t="s">
        <v>244</v>
      </c>
      <c r="P730" s="11" t="s">
        <v>325</v>
      </c>
    </row>
    <row r="731" spans="1:16" x14ac:dyDescent="0.25">
      <c r="A731" s="16" t="s">
        <v>1873</v>
      </c>
      <c r="B731" s="11" t="s">
        <v>942</v>
      </c>
      <c r="C731" s="11" t="s">
        <v>329</v>
      </c>
      <c r="D731" s="17">
        <f>1*'Dig1703'!J731</f>
        <v>7.99</v>
      </c>
      <c r="E731" s="17">
        <f>1*'Dig1703'!L731</f>
        <v>6.69</v>
      </c>
      <c r="F731" s="9" t="str">
        <f>'Dig1703'!M731</f>
        <v>N</v>
      </c>
      <c r="G731" s="17">
        <f>1*'Dig1703'!N731</f>
        <v>6.69</v>
      </c>
      <c r="H731" s="9" t="str">
        <f>'Dig1703'!O731</f>
        <v>N</v>
      </c>
      <c r="I731" s="17">
        <f>1*'Dig1703'!P731</f>
        <v>6.69</v>
      </c>
      <c r="J731" s="9" t="str">
        <f>'Dig1703'!Q731</f>
        <v>N</v>
      </c>
      <c r="K731" s="17">
        <f>1*'Dig1703'!R731</f>
        <v>6.69</v>
      </c>
      <c r="L731" s="9" t="str">
        <f>'Dig1703'!S731</f>
        <v>N</v>
      </c>
      <c r="M731" s="17">
        <f>1*'Dig1703'!T731</f>
        <v>0</v>
      </c>
      <c r="N731" s="11" t="str">
        <f>'Dig1703'!U731</f>
        <v>N</v>
      </c>
      <c r="O731" s="11" t="s">
        <v>776</v>
      </c>
      <c r="P731" s="11" t="s">
        <v>475</v>
      </c>
    </row>
    <row r="732" spans="1:16" x14ac:dyDescent="0.25">
      <c r="A732" s="16" t="s">
        <v>1873</v>
      </c>
      <c r="B732" s="11" t="s">
        <v>942</v>
      </c>
      <c r="C732" s="11" t="s">
        <v>332</v>
      </c>
      <c r="D732" s="17">
        <f>1*'Dig1703'!J732</f>
        <v>11.49</v>
      </c>
      <c r="E732" s="17">
        <f>1*'Dig1703'!L732</f>
        <v>9.9700000000000006</v>
      </c>
      <c r="F732" s="9" t="str">
        <f>'Dig1703'!M732</f>
        <v>N</v>
      </c>
      <c r="G732" s="17">
        <f>1*'Dig1703'!N732</f>
        <v>9.9700000000000006</v>
      </c>
      <c r="H732" s="9" t="str">
        <f>'Dig1703'!O732</f>
        <v>N</v>
      </c>
      <c r="I732" s="17">
        <f>1*'Dig1703'!P732</f>
        <v>9.9700000000000006</v>
      </c>
      <c r="J732" s="9" t="str">
        <f>'Dig1703'!Q732</f>
        <v>N</v>
      </c>
      <c r="K732" s="17">
        <f>1*'Dig1703'!R732</f>
        <v>9.9700000000000006</v>
      </c>
      <c r="L732" s="9" t="str">
        <f>'Dig1703'!S732</f>
        <v>N</v>
      </c>
      <c r="M732" s="17">
        <f>1*'Dig1703'!T732</f>
        <v>0</v>
      </c>
      <c r="N732" s="11" t="str">
        <f>'Dig1703'!U732</f>
        <v>N</v>
      </c>
      <c r="O732" s="11" t="s">
        <v>776</v>
      </c>
      <c r="P732" s="11" t="s">
        <v>475</v>
      </c>
    </row>
    <row r="733" spans="1:16" x14ac:dyDescent="0.25">
      <c r="A733" s="16" t="s">
        <v>1873</v>
      </c>
      <c r="B733" s="11" t="s">
        <v>942</v>
      </c>
      <c r="C733" s="11" t="s">
        <v>335</v>
      </c>
      <c r="D733" s="17">
        <f>1*'Dig1703'!J733</f>
        <v>5.19</v>
      </c>
      <c r="E733" s="17">
        <f>1*'Dig1703'!L733</f>
        <v>5.29</v>
      </c>
      <c r="F733" s="9" t="str">
        <f>'Dig1703'!M733</f>
        <v>N</v>
      </c>
      <c r="G733" s="17">
        <f>1*'Dig1703'!N733</f>
        <v>5.29</v>
      </c>
      <c r="H733" s="9" t="str">
        <f>'Dig1703'!O733</f>
        <v>N</v>
      </c>
      <c r="I733" s="17">
        <f>1*'Dig1703'!P733</f>
        <v>5.29</v>
      </c>
      <c r="J733" s="9" t="str">
        <f>'Dig1703'!Q733</f>
        <v>N</v>
      </c>
      <c r="K733" s="17">
        <f>1*'Dig1703'!R733</f>
        <v>5.29</v>
      </c>
      <c r="L733" s="9" t="str">
        <f>'Dig1703'!S733</f>
        <v>N</v>
      </c>
      <c r="M733" s="17">
        <f>1*'Dig1703'!T733</f>
        <v>0</v>
      </c>
      <c r="N733" s="11" t="str">
        <f>'Dig1703'!U733</f>
        <v>N</v>
      </c>
      <c r="O733" s="11"/>
      <c r="P733" s="11" t="s">
        <v>79</v>
      </c>
    </row>
    <row r="734" spans="1:16" x14ac:dyDescent="0.25">
      <c r="A734" s="16" t="s">
        <v>1873</v>
      </c>
      <c r="B734" s="11" t="s">
        <v>942</v>
      </c>
      <c r="C734" s="11" t="s">
        <v>338</v>
      </c>
      <c r="D734" s="17">
        <f>1*'Dig1703'!J734</f>
        <v>2.99</v>
      </c>
      <c r="E734" s="17">
        <f>1*'Dig1703'!L734</f>
        <v>2.99</v>
      </c>
      <c r="F734" s="9" t="str">
        <f>'Dig1703'!M734</f>
        <v>N</v>
      </c>
      <c r="G734" s="17">
        <f>1*'Dig1703'!N734</f>
        <v>2.99</v>
      </c>
      <c r="H734" s="9" t="str">
        <f>'Dig1703'!O734</f>
        <v>N</v>
      </c>
      <c r="I734" s="17">
        <f>1*'Dig1703'!P734</f>
        <v>2.99</v>
      </c>
      <c r="J734" s="9" t="str">
        <f>'Dig1703'!Q734</f>
        <v>N</v>
      </c>
      <c r="K734" s="17">
        <f>1*'Dig1703'!R734</f>
        <v>2.99</v>
      </c>
      <c r="L734" s="9" t="str">
        <f>'Dig1703'!S734</f>
        <v>N</v>
      </c>
      <c r="M734" s="17">
        <f>1*'Dig1703'!T734</f>
        <v>0</v>
      </c>
      <c r="N734" s="11" t="str">
        <f>'Dig1703'!U734</f>
        <v>N</v>
      </c>
      <c r="O734" s="11"/>
      <c r="P734" s="11" t="s">
        <v>1022</v>
      </c>
    </row>
    <row r="735" spans="1:16" x14ac:dyDescent="0.25">
      <c r="A735" s="16" t="s">
        <v>1873</v>
      </c>
      <c r="B735" s="11" t="s">
        <v>942</v>
      </c>
      <c r="C735" s="11" t="s">
        <v>342</v>
      </c>
      <c r="D735" s="17">
        <f>1*'Dig1703'!J735</f>
        <v>5.09</v>
      </c>
      <c r="E735" s="17">
        <f>1*'Dig1703'!L735</f>
        <v>5.09</v>
      </c>
      <c r="F735" s="9" t="str">
        <f>'Dig1703'!M735</f>
        <v>N</v>
      </c>
      <c r="G735" s="17">
        <f>1*'Dig1703'!N735</f>
        <v>5.09</v>
      </c>
      <c r="H735" s="9" t="str">
        <f>'Dig1703'!O735</f>
        <v>N</v>
      </c>
      <c r="I735" s="17">
        <f>1*'Dig1703'!P735</f>
        <v>5.09</v>
      </c>
      <c r="J735" s="9" t="str">
        <f>'Dig1703'!Q735</f>
        <v>N</v>
      </c>
      <c r="K735" s="17">
        <f>1*'Dig1703'!R735</f>
        <v>5.09</v>
      </c>
      <c r="L735" s="9" t="str">
        <f>'Dig1703'!S735</f>
        <v>N</v>
      </c>
      <c r="M735" s="17">
        <f>1*'Dig1703'!T735</f>
        <v>0</v>
      </c>
      <c r="N735" s="11" t="str">
        <f>'Dig1703'!U735</f>
        <v>N</v>
      </c>
      <c r="O735" s="11"/>
      <c r="P735" s="11" t="s">
        <v>1023</v>
      </c>
    </row>
    <row r="736" spans="1:16" x14ac:dyDescent="0.25">
      <c r="A736" s="16" t="s">
        <v>1873</v>
      </c>
      <c r="B736" s="11" t="s">
        <v>942</v>
      </c>
      <c r="C736" s="11" t="s">
        <v>344</v>
      </c>
      <c r="D736" s="17">
        <f>1*'Dig1703'!J736</f>
        <v>5.89</v>
      </c>
      <c r="E736" s="17">
        <f>1*'Dig1703'!L736</f>
        <v>5.89</v>
      </c>
      <c r="F736" s="9" t="str">
        <f>'Dig1703'!M736</f>
        <v>N</v>
      </c>
      <c r="G736" s="17">
        <f>1*'Dig1703'!N736</f>
        <v>5.89</v>
      </c>
      <c r="H736" s="9" t="str">
        <f>'Dig1703'!O736</f>
        <v>N</v>
      </c>
      <c r="I736" s="17">
        <f>1*'Dig1703'!P736</f>
        <v>5.89</v>
      </c>
      <c r="J736" s="9" t="str">
        <f>'Dig1703'!Q736</f>
        <v>N</v>
      </c>
      <c r="K736" s="17">
        <f>1*'Dig1703'!R736</f>
        <v>5.89</v>
      </c>
      <c r="L736" s="9" t="str">
        <f>'Dig1703'!S736</f>
        <v>N</v>
      </c>
      <c r="M736" s="17">
        <f>1*'Dig1703'!T736</f>
        <v>0</v>
      </c>
      <c r="N736" s="11" t="str">
        <f>'Dig1703'!U736</f>
        <v>N</v>
      </c>
      <c r="O736" s="11"/>
      <c r="P736" s="11" t="s">
        <v>1023</v>
      </c>
    </row>
    <row r="737" spans="1:16" x14ac:dyDescent="0.25">
      <c r="A737" s="16" t="s">
        <v>1873</v>
      </c>
      <c r="B737" s="11" t="s">
        <v>942</v>
      </c>
      <c r="C737" s="11" t="s">
        <v>346</v>
      </c>
      <c r="D737" s="17">
        <f>1*'Dig1703'!J737</f>
        <v>4.8899999999999997</v>
      </c>
      <c r="E737" s="17">
        <f>1*'Dig1703'!L737</f>
        <v>4.8899999999999997</v>
      </c>
      <c r="F737" s="9" t="str">
        <f>'Dig1703'!M737</f>
        <v>N</v>
      </c>
      <c r="G737" s="17">
        <f>1*'Dig1703'!N737</f>
        <v>4.8899999999999997</v>
      </c>
      <c r="H737" s="9" t="str">
        <f>'Dig1703'!O737</f>
        <v>N</v>
      </c>
      <c r="I737" s="17">
        <f>1*'Dig1703'!P737</f>
        <v>3.45</v>
      </c>
      <c r="J737" s="9" t="str">
        <f>'Dig1703'!Q737</f>
        <v>N</v>
      </c>
      <c r="K737" s="17">
        <f>1*'Dig1703'!R737</f>
        <v>3.45</v>
      </c>
      <c r="L737" s="9" t="str">
        <f>'Dig1703'!S737</f>
        <v>N</v>
      </c>
      <c r="M737" s="17">
        <f>1*'Dig1703'!T737</f>
        <v>0</v>
      </c>
      <c r="N737" s="11" t="str">
        <f>'Dig1703'!U737</f>
        <v>N</v>
      </c>
      <c r="O737" s="11"/>
      <c r="P737" s="11" t="s">
        <v>15</v>
      </c>
    </row>
    <row r="738" spans="1:16" x14ac:dyDescent="0.25">
      <c r="A738" s="16" t="s">
        <v>1873</v>
      </c>
      <c r="B738" s="11" t="s">
        <v>942</v>
      </c>
      <c r="C738" s="11" t="s">
        <v>349</v>
      </c>
      <c r="D738" s="17">
        <f>1*'Dig1703'!J738</f>
        <v>5.99</v>
      </c>
      <c r="E738" s="17">
        <f>1*'Dig1703'!L738</f>
        <v>5.99</v>
      </c>
      <c r="F738" s="9" t="str">
        <f>'Dig1703'!M738</f>
        <v>N</v>
      </c>
      <c r="G738" s="17">
        <f>1*'Dig1703'!N738</f>
        <v>5.99</v>
      </c>
      <c r="H738" s="9" t="str">
        <f>'Dig1703'!O738</f>
        <v>N</v>
      </c>
      <c r="I738" s="17">
        <f>1*'Dig1703'!P738</f>
        <v>5.99</v>
      </c>
      <c r="J738" s="9" t="str">
        <f>'Dig1703'!Q738</f>
        <v>N</v>
      </c>
      <c r="K738" s="17">
        <f>1*'Dig1703'!R738</f>
        <v>5.99</v>
      </c>
      <c r="L738" s="9" t="str">
        <f>'Dig1703'!S738</f>
        <v>N</v>
      </c>
      <c r="M738" s="17">
        <f>1*'Dig1703'!T738</f>
        <v>0</v>
      </c>
      <c r="N738" s="11" t="str">
        <f>'Dig1703'!U738</f>
        <v>N</v>
      </c>
      <c r="O738" s="11"/>
      <c r="P738" s="11" t="s">
        <v>352</v>
      </c>
    </row>
    <row r="739" spans="1:16" x14ac:dyDescent="0.25">
      <c r="A739" s="16" t="s">
        <v>1873</v>
      </c>
      <c r="B739" s="11" t="s">
        <v>942</v>
      </c>
      <c r="C739" s="11" t="s">
        <v>353</v>
      </c>
      <c r="D739" s="17">
        <f>1*'Dig1703'!J739</f>
        <v>8.09</v>
      </c>
      <c r="E739" s="17">
        <f>1*'Dig1703'!L739</f>
        <v>8.09</v>
      </c>
      <c r="F739" s="9" t="str">
        <f>'Dig1703'!M739</f>
        <v>N</v>
      </c>
      <c r="G739" s="17">
        <f>1*'Dig1703'!N739</f>
        <v>8.09</v>
      </c>
      <c r="H739" s="9" t="str">
        <f>'Dig1703'!O739</f>
        <v>N</v>
      </c>
      <c r="I739" s="17">
        <f>1*'Dig1703'!P739</f>
        <v>8.09</v>
      </c>
      <c r="J739" s="9" t="str">
        <f>'Dig1703'!Q739</f>
        <v>N</v>
      </c>
      <c r="K739" s="17">
        <f>1*'Dig1703'!R739</f>
        <v>8.09</v>
      </c>
      <c r="L739" s="9" t="str">
        <f>'Dig1703'!S739</f>
        <v>N</v>
      </c>
      <c r="M739" s="17">
        <f>1*'Dig1703'!T739</f>
        <v>0</v>
      </c>
      <c r="N739" s="11" t="str">
        <f>'Dig1703'!U739</f>
        <v>N</v>
      </c>
      <c r="O739" s="11" t="s">
        <v>355</v>
      </c>
      <c r="P739" s="11" t="s">
        <v>79</v>
      </c>
    </row>
    <row r="740" spans="1:16" x14ac:dyDescent="0.25">
      <c r="A740" s="16" t="s">
        <v>1873</v>
      </c>
      <c r="B740" s="11" t="s">
        <v>942</v>
      </c>
      <c r="C740" s="11" t="s">
        <v>356</v>
      </c>
      <c r="D740" s="17">
        <f>1*'Dig1703'!J740</f>
        <v>5.29</v>
      </c>
      <c r="E740" s="17">
        <f>1*'Dig1703'!L740</f>
        <v>5.29</v>
      </c>
      <c r="F740" s="9" t="str">
        <f>'Dig1703'!M740</f>
        <v>N</v>
      </c>
      <c r="G740" s="17">
        <f>1*'Dig1703'!N740</f>
        <v>5.29</v>
      </c>
      <c r="H740" s="9" t="str">
        <f>'Dig1703'!O740</f>
        <v>N</v>
      </c>
      <c r="I740" s="17">
        <f>1*'Dig1703'!P740</f>
        <v>5.29</v>
      </c>
      <c r="J740" s="9" t="str">
        <f>'Dig1703'!Q740</f>
        <v>N</v>
      </c>
      <c r="K740" s="17">
        <f>1*'Dig1703'!R740</f>
        <v>5.29</v>
      </c>
      <c r="L740" s="9" t="str">
        <f>'Dig1703'!S740</f>
        <v>N</v>
      </c>
      <c r="M740" s="17">
        <f>1*'Dig1703'!T740</f>
        <v>0</v>
      </c>
      <c r="N740" s="11" t="str">
        <f>'Dig1703'!U740</f>
        <v>N</v>
      </c>
      <c r="O740" s="11"/>
      <c r="P740" s="11" t="s">
        <v>79</v>
      </c>
    </row>
    <row r="741" spans="1:16" x14ac:dyDescent="0.25">
      <c r="A741" s="16" t="s">
        <v>1873</v>
      </c>
      <c r="B741" s="11" t="s">
        <v>942</v>
      </c>
      <c r="C741" s="11" t="s">
        <v>360</v>
      </c>
      <c r="D741" s="17">
        <f>1*'Dig1703'!J741</f>
        <v>5.49</v>
      </c>
      <c r="E741" s="17">
        <f>1*'Dig1703'!L741</f>
        <v>5.49</v>
      </c>
      <c r="F741" s="9" t="str">
        <f>'Dig1703'!M741</f>
        <v>N</v>
      </c>
      <c r="G741" s="17">
        <f>1*'Dig1703'!N741</f>
        <v>5.49</v>
      </c>
      <c r="H741" s="9" t="str">
        <f>'Dig1703'!O741</f>
        <v>N</v>
      </c>
      <c r="I741" s="17">
        <f>1*'Dig1703'!P741</f>
        <v>5.49</v>
      </c>
      <c r="J741" s="9" t="str">
        <f>'Dig1703'!Q741</f>
        <v>N</v>
      </c>
      <c r="K741" s="17">
        <f>1*'Dig1703'!R741</f>
        <v>5.49</v>
      </c>
      <c r="L741" s="9" t="str">
        <f>'Dig1703'!S741</f>
        <v>N</v>
      </c>
      <c r="M741" s="17">
        <f>1*'Dig1703'!T741</f>
        <v>0</v>
      </c>
      <c r="N741" s="11" t="str">
        <f>'Dig1703'!U741</f>
        <v>N</v>
      </c>
      <c r="O741" s="11"/>
      <c r="P741" s="11" t="s">
        <v>635</v>
      </c>
    </row>
    <row r="742" spans="1:16" x14ac:dyDescent="0.25">
      <c r="A742" s="16" t="s">
        <v>1873</v>
      </c>
      <c r="B742" s="11" t="s">
        <v>942</v>
      </c>
      <c r="C742" s="11" t="s">
        <v>364</v>
      </c>
      <c r="D742" s="17">
        <f>1*'Dig1703'!J742</f>
        <v>2.39</v>
      </c>
      <c r="E742" s="17">
        <f>1*'Dig1703'!L742</f>
        <v>2.39</v>
      </c>
      <c r="F742" s="9" t="str">
        <f>'Dig1703'!M742</f>
        <v>N</v>
      </c>
      <c r="G742" s="17">
        <f>1*'Dig1703'!N742</f>
        <v>2.39</v>
      </c>
      <c r="H742" s="9" t="str">
        <f>'Dig1703'!O742</f>
        <v>N</v>
      </c>
      <c r="I742" s="17">
        <f>1*'Dig1703'!P742</f>
        <v>1.59</v>
      </c>
      <c r="J742" s="9" t="str">
        <f>'Dig1703'!Q742</f>
        <v>N</v>
      </c>
      <c r="K742" s="17">
        <f>1*'Dig1703'!R742</f>
        <v>1.59</v>
      </c>
      <c r="L742" s="9" t="str">
        <f>'Dig1703'!S742</f>
        <v>N</v>
      </c>
      <c r="M742" s="17">
        <f>1*'Dig1703'!T742</f>
        <v>0</v>
      </c>
      <c r="N742" s="11" t="str">
        <f>'Dig1703'!U742</f>
        <v>N</v>
      </c>
      <c r="O742" s="11" t="s">
        <v>366</v>
      </c>
      <c r="P742" s="11" t="s">
        <v>79</v>
      </c>
    </row>
    <row r="743" spans="1:16" x14ac:dyDescent="0.25">
      <c r="A743" s="16" t="s">
        <v>1873</v>
      </c>
      <c r="B743" s="11" t="s">
        <v>942</v>
      </c>
      <c r="C743" s="11" t="s">
        <v>367</v>
      </c>
      <c r="D743" s="17">
        <f>1*'Dig1703'!J743</f>
        <v>9.2899999999999991</v>
      </c>
      <c r="E743" s="17">
        <f>1*'Dig1703'!L743</f>
        <v>9.2899999999999991</v>
      </c>
      <c r="F743" s="9" t="str">
        <f>'Dig1703'!M743</f>
        <v>N</v>
      </c>
      <c r="G743" s="17">
        <f>1*'Dig1703'!N743</f>
        <v>9.2899999999999991</v>
      </c>
      <c r="H743" s="9" t="str">
        <f>'Dig1703'!O743</f>
        <v>N</v>
      </c>
      <c r="I743" s="17">
        <f>1*'Dig1703'!P743</f>
        <v>9.2899999999999991</v>
      </c>
      <c r="J743" s="9" t="str">
        <f>'Dig1703'!Q743</f>
        <v>N</v>
      </c>
      <c r="K743" s="17">
        <f>1*'Dig1703'!R743</f>
        <v>9.2899999999999991</v>
      </c>
      <c r="L743" s="9" t="str">
        <f>'Dig1703'!S743</f>
        <v>N</v>
      </c>
      <c r="M743" s="17">
        <f>1*'Dig1703'!T743</f>
        <v>0</v>
      </c>
      <c r="N743" s="11" t="str">
        <f>'Dig1703'!U743</f>
        <v>N</v>
      </c>
      <c r="O743" s="11"/>
      <c r="P743" s="11" t="s">
        <v>194</v>
      </c>
    </row>
    <row r="744" spans="1:16" x14ac:dyDescent="0.25">
      <c r="A744" s="16" t="s">
        <v>1873</v>
      </c>
      <c r="B744" s="11" t="s">
        <v>942</v>
      </c>
      <c r="C744" s="11" t="s">
        <v>371</v>
      </c>
      <c r="D744" s="17">
        <f>1*'Dig1703'!J744</f>
        <v>2.19</v>
      </c>
      <c r="E744" s="17">
        <f>1*'Dig1703'!L744</f>
        <v>2.19</v>
      </c>
      <c r="F744" s="9" t="str">
        <f>'Dig1703'!M744</f>
        <v>N</v>
      </c>
      <c r="G744" s="17">
        <f>1*'Dig1703'!N744</f>
        <v>2.19</v>
      </c>
      <c r="H744" s="9" t="str">
        <f>'Dig1703'!O744</f>
        <v>N</v>
      </c>
      <c r="I744" s="17">
        <f>1*'Dig1703'!P744</f>
        <v>2.19</v>
      </c>
      <c r="J744" s="9" t="str">
        <f>'Dig1703'!Q744</f>
        <v>N</v>
      </c>
      <c r="K744" s="17">
        <f>1*'Dig1703'!R744</f>
        <v>2.19</v>
      </c>
      <c r="L744" s="9" t="str">
        <f>'Dig1703'!S744</f>
        <v>N</v>
      </c>
      <c r="M744" s="17">
        <f>1*'Dig1703'!T744</f>
        <v>0</v>
      </c>
      <c r="N744" s="11" t="str">
        <f>'Dig1703'!U744</f>
        <v>N</v>
      </c>
      <c r="O744" s="11" t="s">
        <v>1027</v>
      </c>
      <c r="P744" s="11" t="s">
        <v>374</v>
      </c>
    </row>
    <row r="745" spans="1:16" x14ac:dyDescent="0.25">
      <c r="A745" s="16" t="s">
        <v>1873</v>
      </c>
      <c r="B745" s="11" t="s">
        <v>942</v>
      </c>
      <c r="C745" s="11" t="s">
        <v>375</v>
      </c>
      <c r="D745" s="17">
        <f>1*'Dig1703'!J745</f>
        <v>10.55</v>
      </c>
      <c r="E745" s="17">
        <f>1*'Dig1703'!L745</f>
        <v>10.55</v>
      </c>
      <c r="F745" s="9" t="str">
        <f>'Dig1703'!M745</f>
        <v>N</v>
      </c>
      <c r="G745" s="17">
        <f>1*'Dig1703'!N745</f>
        <v>10.55</v>
      </c>
      <c r="H745" s="9" t="str">
        <f>'Dig1703'!O745</f>
        <v>N</v>
      </c>
      <c r="I745" s="17">
        <f>1*'Dig1703'!P745</f>
        <v>10.55</v>
      </c>
      <c r="J745" s="9" t="str">
        <f>'Dig1703'!Q745</f>
        <v>N</v>
      </c>
      <c r="K745" s="17">
        <f>1*'Dig1703'!R745</f>
        <v>10.55</v>
      </c>
      <c r="L745" s="9" t="str">
        <f>'Dig1703'!S745</f>
        <v>N</v>
      </c>
      <c r="M745" s="17">
        <f>1*'Dig1703'!T745</f>
        <v>0</v>
      </c>
      <c r="N745" s="11" t="str">
        <f>'Dig1703'!U745</f>
        <v>N</v>
      </c>
      <c r="O745" s="11" t="s">
        <v>1028</v>
      </c>
      <c r="P745" s="11" t="s">
        <v>194</v>
      </c>
    </row>
    <row r="746" spans="1:16" x14ac:dyDescent="0.25">
      <c r="A746" s="16" t="s">
        <v>1873</v>
      </c>
      <c r="B746" s="11" t="s">
        <v>942</v>
      </c>
      <c r="C746" s="11" t="s">
        <v>377</v>
      </c>
      <c r="D746" s="17">
        <f>1*'Dig1703'!J746</f>
        <v>3.89</v>
      </c>
      <c r="E746" s="17">
        <f>1*'Dig1703'!L746</f>
        <v>3.89</v>
      </c>
      <c r="F746" s="9" t="str">
        <f>'Dig1703'!M746</f>
        <v>N</v>
      </c>
      <c r="G746" s="17">
        <f>1*'Dig1703'!N746</f>
        <v>3.89</v>
      </c>
      <c r="H746" s="9" t="str">
        <f>'Dig1703'!O746</f>
        <v>N</v>
      </c>
      <c r="I746" s="17">
        <f>1*'Dig1703'!P746</f>
        <v>3.75</v>
      </c>
      <c r="J746" s="9" t="str">
        <f>'Dig1703'!Q746</f>
        <v>N</v>
      </c>
      <c r="K746" s="17">
        <f>1*'Dig1703'!R746</f>
        <v>3.75</v>
      </c>
      <c r="L746" s="9" t="str">
        <f>'Dig1703'!S746</f>
        <v>N</v>
      </c>
      <c r="M746" s="17">
        <f>1*'Dig1703'!T746</f>
        <v>0</v>
      </c>
      <c r="N746" s="11" t="str">
        <f>'Dig1703'!U746</f>
        <v>N</v>
      </c>
      <c r="O746" s="11"/>
      <c r="P746" s="11" t="s">
        <v>79</v>
      </c>
    </row>
    <row r="747" spans="1:16" x14ac:dyDescent="0.25">
      <c r="A747" s="16" t="s">
        <v>1873</v>
      </c>
      <c r="B747" s="11" t="s">
        <v>942</v>
      </c>
      <c r="C747" s="11" t="s">
        <v>380</v>
      </c>
      <c r="D747" s="17">
        <f>1*'Dig1703'!J747</f>
        <v>2.29</v>
      </c>
      <c r="E747" s="17">
        <f>1*'Dig1703'!L747</f>
        <v>2.29</v>
      </c>
      <c r="F747" s="9" t="str">
        <f>'Dig1703'!M747</f>
        <v>N</v>
      </c>
      <c r="G747" s="17">
        <f>1*'Dig1703'!N747</f>
        <v>2.29</v>
      </c>
      <c r="H747" s="9" t="str">
        <f>'Dig1703'!O747</f>
        <v>N</v>
      </c>
      <c r="I747" s="17">
        <f>1*'Dig1703'!P747</f>
        <v>2.4500000000000002</v>
      </c>
      <c r="J747" s="9" t="str">
        <f>'Dig1703'!Q747</f>
        <v>N</v>
      </c>
      <c r="K747" s="17">
        <f>1*'Dig1703'!R747</f>
        <v>2.4500000000000002</v>
      </c>
      <c r="L747" s="9" t="str">
        <f>'Dig1703'!S747</f>
        <v>N</v>
      </c>
      <c r="M747" s="17">
        <f>1*'Dig1703'!T747</f>
        <v>0</v>
      </c>
      <c r="N747" s="11" t="str">
        <f>'Dig1703'!U747</f>
        <v>N</v>
      </c>
      <c r="O747" s="11"/>
      <c r="P747" s="11" t="s">
        <v>79</v>
      </c>
    </row>
    <row r="748" spans="1:16" x14ac:dyDescent="0.25">
      <c r="A748" s="16" t="s">
        <v>1873</v>
      </c>
      <c r="B748" s="11" t="s">
        <v>942</v>
      </c>
      <c r="C748" s="11" t="s">
        <v>383</v>
      </c>
      <c r="D748" s="17">
        <f>1*'Dig1703'!J748</f>
        <v>3.49</v>
      </c>
      <c r="E748" s="17">
        <f>1*'Dig1703'!L748</f>
        <v>3.49</v>
      </c>
      <c r="F748" s="9" t="str">
        <f>'Dig1703'!M748</f>
        <v>N</v>
      </c>
      <c r="G748" s="17">
        <f>1*'Dig1703'!N748</f>
        <v>3.49</v>
      </c>
      <c r="H748" s="9" t="str">
        <f>'Dig1703'!O748</f>
        <v>N</v>
      </c>
      <c r="I748" s="17">
        <f>1*'Dig1703'!P748</f>
        <v>3.49</v>
      </c>
      <c r="J748" s="9" t="str">
        <f>'Dig1703'!Q748</f>
        <v>N</v>
      </c>
      <c r="K748" s="17">
        <f>1*'Dig1703'!R748</f>
        <v>3.49</v>
      </c>
      <c r="L748" s="9" t="str">
        <f>'Dig1703'!S748</f>
        <v>N</v>
      </c>
      <c r="M748" s="17">
        <f>1*'Dig1703'!T748</f>
        <v>0</v>
      </c>
      <c r="N748" s="11" t="str">
        <f>'Dig1703'!U748</f>
        <v>N</v>
      </c>
      <c r="O748" s="11"/>
      <c r="P748" s="11" t="s">
        <v>79</v>
      </c>
    </row>
    <row r="749" spans="1:16" x14ac:dyDescent="0.25">
      <c r="A749" s="16" t="s">
        <v>1873</v>
      </c>
      <c r="B749" s="11" t="s">
        <v>942</v>
      </c>
      <c r="C749" s="11" t="s">
        <v>385</v>
      </c>
      <c r="D749" s="17">
        <f>1*'Dig1703'!J749</f>
        <v>2.29</v>
      </c>
      <c r="E749" s="17">
        <f>1*'Dig1703'!L749</f>
        <v>2.4500000000000002</v>
      </c>
      <c r="F749" s="9" t="str">
        <f>'Dig1703'!M749</f>
        <v>N</v>
      </c>
      <c r="G749" s="17">
        <f>1*'Dig1703'!N749</f>
        <v>2.4500000000000002</v>
      </c>
      <c r="H749" s="9" t="str">
        <f>'Dig1703'!O749</f>
        <v>N</v>
      </c>
      <c r="I749" s="17">
        <f>1*'Dig1703'!P749</f>
        <v>3.39</v>
      </c>
      <c r="J749" s="9" t="str">
        <f>'Dig1703'!Q749</f>
        <v>N</v>
      </c>
      <c r="K749" s="17">
        <f>1*'Dig1703'!R749</f>
        <v>3.39</v>
      </c>
      <c r="L749" s="9" t="str">
        <f>'Dig1703'!S749</f>
        <v>N</v>
      </c>
      <c r="M749" s="17">
        <f>1*'Dig1703'!T749</f>
        <v>0</v>
      </c>
      <c r="N749" s="11" t="str">
        <f>'Dig1703'!U749</f>
        <v>N</v>
      </c>
      <c r="O749" s="11"/>
      <c r="P749" s="11" t="s">
        <v>79</v>
      </c>
    </row>
    <row r="750" spans="1:16" x14ac:dyDescent="0.25">
      <c r="A750" s="16" t="s">
        <v>1873</v>
      </c>
      <c r="B750" s="11" t="s">
        <v>942</v>
      </c>
      <c r="C750" s="11" t="s">
        <v>387</v>
      </c>
      <c r="D750" s="17">
        <f>1*'Dig1703'!J750</f>
        <v>3.49</v>
      </c>
      <c r="E750" s="17">
        <f>1*'Dig1703'!L750</f>
        <v>3.49</v>
      </c>
      <c r="F750" s="9" t="str">
        <f>'Dig1703'!M750</f>
        <v>N</v>
      </c>
      <c r="G750" s="17">
        <f>1*'Dig1703'!N750</f>
        <v>3.49</v>
      </c>
      <c r="H750" s="9" t="str">
        <f>'Dig1703'!O750</f>
        <v>N</v>
      </c>
      <c r="I750" s="17">
        <f>1*'Dig1703'!P750</f>
        <v>3.49</v>
      </c>
      <c r="J750" s="9" t="str">
        <f>'Dig1703'!Q750</f>
        <v>N</v>
      </c>
      <c r="K750" s="17">
        <f>1*'Dig1703'!R750</f>
        <v>3.49</v>
      </c>
      <c r="L750" s="9" t="str">
        <f>'Dig1703'!S750</f>
        <v>N</v>
      </c>
      <c r="M750" s="17">
        <f>1*'Dig1703'!T750</f>
        <v>0</v>
      </c>
      <c r="N750" s="11" t="str">
        <f>'Dig1703'!U750</f>
        <v>N</v>
      </c>
      <c r="O750" s="11"/>
      <c r="P750" s="11" t="s">
        <v>79</v>
      </c>
    </row>
    <row r="751" spans="1:16" x14ac:dyDescent="0.25">
      <c r="A751" s="16" t="s">
        <v>1873</v>
      </c>
      <c r="B751" s="11" t="s">
        <v>942</v>
      </c>
      <c r="C751" s="11" t="s">
        <v>390</v>
      </c>
      <c r="D751" s="17">
        <f>1*'Dig1703'!J751</f>
        <v>3.89</v>
      </c>
      <c r="E751" s="17">
        <f>1*'Dig1703'!L751</f>
        <v>3.89</v>
      </c>
      <c r="F751" s="9" t="str">
        <f>'Dig1703'!M751</f>
        <v>N</v>
      </c>
      <c r="G751" s="17">
        <f>1*'Dig1703'!N751</f>
        <v>3.89</v>
      </c>
      <c r="H751" s="9" t="str">
        <f>'Dig1703'!O751</f>
        <v>N</v>
      </c>
      <c r="I751" s="17">
        <f>1*'Dig1703'!P751</f>
        <v>3.89</v>
      </c>
      <c r="J751" s="9" t="str">
        <f>'Dig1703'!Q751</f>
        <v>N</v>
      </c>
      <c r="K751" s="17">
        <f>1*'Dig1703'!R751</f>
        <v>3.89</v>
      </c>
      <c r="L751" s="9" t="str">
        <f>'Dig1703'!S751</f>
        <v>N</v>
      </c>
      <c r="M751" s="17">
        <f>1*'Dig1703'!T751</f>
        <v>0</v>
      </c>
      <c r="N751" s="11" t="str">
        <f>'Dig1703'!U751</f>
        <v>N</v>
      </c>
      <c r="O751" s="11"/>
      <c r="P751" s="11" t="s">
        <v>912</v>
      </c>
    </row>
    <row r="752" spans="1:16" x14ac:dyDescent="0.25">
      <c r="A752" s="16" t="s">
        <v>1873</v>
      </c>
      <c r="B752" s="11" t="s">
        <v>942</v>
      </c>
      <c r="C752" s="11" t="s">
        <v>392</v>
      </c>
      <c r="D752" s="17">
        <f>1*'Dig1703'!J752</f>
        <v>11.29</v>
      </c>
      <c r="E752" s="17">
        <f>1*'Dig1703'!L752</f>
        <v>10.55</v>
      </c>
      <c r="F752" s="9" t="str">
        <f>'Dig1703'!M752</f>
        <v>N</v>
      </c>
      <c r="G752" s="17">
        <f>1*'Dig1703'!N752</f>
        <v>10.55</v>
      </c>
      <c r="H752" s="9" t="str">
        <f>'Dig1703'!O752</f>
        <v>N</v>
      </c>
      <c r="I752" s="17">
        <f>1*'Dig1703'!P752</f>
        <v>10.55</v>
      </c>
      <c r="J752" s="9" t="str">
        <f>'Dig1703'!Q752</f>
        <v>N</v>
      </c>
      <c r="K752" s="17">
        <f>1*'Dig1703'!R752</f>
        <v>10.55</v>
      </c>
      <c r="L752" s="9" t="str">
        <f>'Dig1703'!S752</f>
        <v>N</v>
      </c>
      <c r="M752" s="17">
        <f>1*'Dig1703'!T752</f>
        <v>0</v>
      </c>
      <c r="N752" s="11" t="str">
        <f>'Dig1703'!U752</f>
        <v>N</v>
      </c>
      <c r="O752" s="11" t="s">
        <v>394</v>
      </c>
      <c r="P752" s="11" t="s">
        <v>1033</v>
      </c>
    </row>
    <row r="753" spans="1:16" x14ac:dyDescent="0.25">
      <c r="A753" s="16" t="s">
        <v>1873</v>
      </c>
      <c r="B753" s="11" t="s">
        <v>942</v>
      </c>
      <c r="C753" s="11" t="s">
        <v>395</v>
      </c>
      <c r="D753" s="17">
        <f>1*'Dig1703'!J753</f>
        <v>3.89</v>
      </c>
      <c r="E753" s="17">
        <f>1*'Dig1703'!L753</f>
        <v>3.89</v>
      </c>
      <c r="F753" s="9" t="str">
        <f>'Dig1703'!M753</f>
        <v>N</v>
      </c>
      <c r="G753" s="17">
        <f>1*'Dig1703'!N753</f>
        <v>3.89</v>
      </c>
      <c r="H753" s="9" t="str">
        <f>'Dig1703'!O753</f>
        <v>N</v>
      </c>
      <c r="I753" s="17">
        <f>1*'Dig1703'!P753</f>
        <v>3.89</v>
      </c>
      <c r="J753" s="9" t="str">
        <f>'Dig1703'!Q753</f>
        <v>N</v>
      </c>
      <c r="K753" s="17">
        <f>1*'Dig1703'!R753</f>
        <v>3.89</v>
      </c>
      <c r="L753" s="9" t="str">
        <f>'Dig1703'!S753</f>
        <v>N</v>
      </c>
      <c r="M753" s="17">
        <f>1*'Dig1703'!T753</f>
        <v>0</v>
      </c>
      <c r="N753" s="11" t="str">
        <f>'Dig1703'!U753</f>
        <v>N</v>
      </c>
      <c r="O753" s="11"/>
      <c r="P753" s="11" t="s">
        <v>352</v>
      </c>
    </row>
    <row r="754" spans="1:16" x14ac:dyDescent="0.25">
      <c r="A754" s="16" t="s">
        <v>1873</v>
      </c>
      <c r="B754" s="11" t="s">
        <v>942</v>
      </c>
      <c r="C754" s="11" t="s">
        <v>398</v>
      </c>
      <c r="D754" s="17">
        <f>1*'Dig1703'!J754</f>
        <v>3.89</v>
      </c>
      <c r="E754" s="17">
        <f>1*'Dig1703'!L754</f>
        <v>3.89</v>
      </c>
      <c r="F754" s="9" t="str">
        <f>'Dig1703'!M754</f>
        <v>N</v>
      </c>
      <c r="G754" s="17">
        <f>1*'Dig1703'!N754</f>
        <v>3.89</v>
      </c>
      <c r="H754" s="9" t="str">
        <f>'Dig1703'!O754</f>
        <v>N</v>
      </c>
      <c r="I754" s="17">
        <f>1*'Dig1703'!P754</f>
        <v>4.1500000000000004</v>
      </c>
      <c r="J754" s="9" t="str">
        <f>'Dig1703'!Q754</f>
        <v>N</v>
      </c>
      <c r="K754" s="17">
        <f>1*'Dig1703'!R754</f>
        <v>4.1500000000000004</v>
      </c>
      <c r="L754" s="9" t="str">
        <f>'Dig1703'!S754</f>
        <v>N</v>
      </c>
      <c r="M754" s="17">
        <f>1*'Dig1703'!T754</f>
        <v>0</v>
      </c>
      <c r="N754" s="11" t="str">
        <f>'Dig1703'!U754</f>
        <v>N</v>
      </c>
      <c r="O754" s="11"/>
      <c r="P754" s="11" t="s">
        <v>79</v>
      </c>
    </row>
    <row r="755" spans="1:16" x14ac:dyDescent="0.25">
      <c r="A755" s="16" t="s">
        <v>1873</v>
      </c>
      <c r="B755" s="11" t="s">
        <v>942</v>
      </c>
      <c r="C755" s="11" t="s">
        <v>401</v>
      </c>
      <c r="D755" s="17">
        <f>1*'Dig1703'!J755</f>
        <v>5.39</v>
      </c>
      <c r="E755" s="17">
        <f>1*'Dig1703'!L755</f>
        <v>5.89</v>
      </c>
      <c r="F755" s="9" t="str">
        <f>'Dig1703'!M755</f>
        <v>N</v>
      </c>
      <c r="G755" s="17">
        <f>1*'Dig1703'!N755</f>
        <v>5.89</v>
      </c>
      <c r="H755" s="9" t="str">
        <f>'Dig1703'!O755</f>
        <v>N</v>
      </c>
      <c r="I755" s="17">
        <f>1*'Dig1703'!P755</f>
        <v>5.89</v>
      </c>
      <c r="J755" s="9" t="str">
        <f>'Dig1703'!Q755</f>
        <v>N</v>
      </c>
      <c r="K755" s="17">
        <f>1*'Dig1703'!R755</f>
        <v>5.89</v>
      </c>
      <c r="L755" s="9" t="str">
        <f>'Dig1703'!S755</f>
        <v>N</v>
      </c>
      <c r="M755" s="17">
        <f>1*'Dig1703'!T755</f>
        <v>0</v>
      </c>
      <c r="N755" s="11" t="str">
        <f>'Dig1703'!U755</f>
        <v>N</v>
      </c>
      <c r="O755" s="11"/>
      <c r="P755" s="11" t="s">
        <v>999</v>
      </c>
    </row>
    <row r="756" spans="1:16" x14ac:dyDescent="0.25">
      <c r="A756" s="16" t="s">
        <v>1873</v>
      </c>
      <c r="B756" s="11" t="s">
        <v>942</v>
      </c>
      <c r="C756" s="11" t="s">
        <v>404</v>
      </c>
      <c r="D756" s="17">
        <f>1*'Dig1703'!J756</f>
        <v>5.58</v>
      </c>
      <c r="E756" s="17">
        <f>1*'Dig1703'!L756</f>
        <v>7.79</v>
      </c>
      <c r="F756" s="9" t="str">
        <f>'Dig1703'!M756</f>
        <v>S</v>
      </c>
      <c r="G756" s="17">
        <f>1*'Dig1703'!N756</f>
        <v>7.79</v>
      </c>
      <c r="H756" s="9" t="str">
        <f>'Dig1703'!O756</f>
        <v>N</v>
      </c>
      <c r="I756" s="17">
        <f>1*'Dig1703'!P756</f>
        <v>7.79</v>
      </c>
      <c r="J756" s="9" t="str">
        <f>'Dig1703'!Q756</f>
        <v>N</v>
      </c>
      <c r="K756" s="17">
        <f>1*'Dig1703'!R756</f>
        <v>7.79</v>
      </c>
      <c r="L756" s="9" t="str">
        <f>'Dig1703'!S756</f>
        <v>N</v>
      </c>
      <c r="M756" s="17">
        <f>1*'Dig1703'!T756</f>
        <v>0</v>
      </c>
      <c r="N756" s="11" t="str">
        <f>'Dig1703'!U756</f>
        <v>N</v>
      </c>
      <c r="O756" s="11" t="s">
        <v>406</v>
      </c>
      <c r="P756" s="11" t="s">
        <v>407</v>
      </c>
    </row>
    <row r="757" spans="1:16" x14ac:dyDescent="0.25">
      <c r="A757" s="16" t="s">
        <v>1873</v>
      </c>
      <c r="B757" s="11" t="s">
        <v>942</v>
      </c>
      <c r="C757" s="11" t="s">
        <v>408</v>
      </c>
      <c r="D757" s="17">
        <f>1*'Dig1703'!J757</f>
        <v>0</v>
      </c>
      <c r="E757" s="17">
        <f>1*'Dig1703'!L757</f>
        <v>0</v>
      </c>
      <c r="F757" s="9" t="str">
        <f>'Dig1703'!M757</f>
        <v>N</v>
      </c>
      <c r="G757" s="17">
        <f>1*'Dig1703'!N757</f>
        <v>0</v>
      </c>
      <c r="H757" s="9" t="str">
        <f>'Dig1703'!O757</f>
        <v>N</v>
      </c>
      <c r="I757" s="17">
        <f>1*'Dig1703'!P757</f>
        <v>0</v>
      </c>
      <c r="J757" s="9" t="str">
        <f>'Dig1703'!Q757</f>
        <v>N</v>
      </c>
      <c r="K757" s="17">
        <f>1*'Dig1703'!R757</f>
        <v>0</v>
      </c>
      <c r="L757" s="9" t="str">
        <f>'Dig1703'!S757</f>
        <v>N</v>
      </c>
      <c r="M757" s="17">
        <f>1*'Dig1703'!T757</f>
        <v>0</v>
      </c>
      <c r="N757" s="11" t="str">
        <f>'Dig1703'!U757</f>
        <v>N</v>
      </c>
      <c r="O757" s="11" t="s">
        <v>1035</v>
      </c>
      <c r="P757" s="11" t="s">
        <v>110</v>
      </c>
    </row>
    <row r="758" spans="1:16" x14ac:dyDescent="0.25">
      <c r="A758" s="16" t="s">
        <v>1873</v>
      </c>
      <c r="B758" s="11" t="s">
        <v>942</v>
      </c>
      <c r="C758" s="11" t="s">
        <v>410</v>
      </c>
      <c r="D758" s="17">
        <f>1*'Dig1703'!J758</f>
        <v>0</v>
      </c>
      <c r="E758" s="17">
        <f>1*'Dig1703'!L758</f>
        <v>0</v>
      </c>
      <c r="F758" s="9" t="str">
        <f>'Dig1703'!M758</f>
        <v>N</v>
      </c>
      <c r="G758" s="17">
        <f>1*'Dig1703'!N758</f>
        <v>0</v>
      </c>
      <c r="H758" s="9" t="str">
        <f>'Dig1703'!O758</f>
        <v>N</v>
      </c>
      <c r="I758" s="17">
        <f>1*'Dig1703'!P758</f>
        <v>0</v>
      </c>
      <c r="J758" s="9" t="str">
        <f>'Dig1703'!Q758</f>
        <v>N</v>
      </c>
      <c r="K758" s="17">
        <f>1*'Dig1703'!R758</f>
        <v>0</v>
      </c>
      <c r="L758" s="9" t="str">
        <f>'Dig1703'!S758</f>
        <v>N</v>
      </c>
      <c r="M758" s="17">
        <f>1*'Dig1703'!T758</f>
        <v>0</v>
      </c>
      <c r="N758" s="11" t="str">
        <f>'Dig1703'!U758</f>
        <v>N</v>
      </c>
      <c r="O758" s="11"/>
      <c r="P758" s="11" t="s">
        <v>79</v>
      </c>
    </row>
    <row r="759" spans="1:16" x14ac:dyDescent="0.25">
      <c r="A759" s="16" t="s">
        <v>1873</v>
      </c>
      <c r="B759" s="11" t="s">
        <v>942</v>
      </c>
      <c r="C759" s="11" t="s">
        <v>413</v>
      </c>
      <c r="D759" s="17">
        <f>1*'Dig1703'!J759</f>
        <v>0</v>
      </c>
      <c r="E759" s="17">
        <f>1*'Dig1703'!L759</f>
        <v>0</v>
      </c>
      <c r="F759" s="9" t="str">
        <f>'Dig1703'!M759</f>
        <v>N</v>
      </c>
      <c r="G759" s="17">
        <f>1*'Dig1703'!N759</f>
        <v>0</v>
      </c>
      <c r="H759" s="9" t="str">
        <f>'Dig1703'!O759</f>
        <v>N</v>
      </c>
      <c r="I759" s="17">
        <f>1*'Dig1703'!P759</f>
        <v>0</v>
      </c>
      <c r="J759" s="9" t="str">
        <f>'Dig1703'!Q759</f>
        <v>N</v>
      </c>
      <c r="K759" s="17">
        <f>1*'Dig1703'!R759</f>
        <v>0</v>
      </c>
      <c r="L759" s="9" t="str">
        <f>'Dig1703'!S759</f>
        <v>N</v>
      </c>
      <c r="M759" s="17">
        <f>1*'Dig1703'!T759</f>
        <v>0</v>
      </c>
      <c r="N759" s="11" t="str">
        <f>'Dig1703'!U759</f>
        <v>N</v>
      </c>
      <c r="O759" s="11"/>
      <c r="P759" s="11" t="s">
        <v>79</v>
      </c>
    </row>
    <row r="760" spans="1:16" x14ac:dyDescent="0.25">
      <c r="A760" s="16" t="s">
        <v>1873</v>
      </c>
      <c r="B760" s="11" t="s">
        <v>942</v>
      </c>
      <c r="C760" s="11" t="s">
        <v>415</v>
      </c>
      <c r="D760" s="17">
        <f>1*'Dig1703'!J760</f>
        <v>17.149999999999999</v>
      </c>
      <c r="E760" s="17">
        <f>1*'Dig1703'!L760</f>
        <v>17.149999999999999</v>
      </c>
      <c r="F760" s="9" t="str">
        <f>'Dig1703'!M760</f>
        <v>N</v>
      </c>
      <c r="G760" s="17">
        <f>1*'Dig1703'!N760</f>
        <v>17.149999999999999</v>
      </c>
      <c r="H760" s="9" t="str">
        <f>'Dig1703'!O760</f>
        <v>N</v>
      </c>
      <c r="I760" s="17">
        <f>1*'Dig1703'!P760</f>
        <v>17.149999999999999</v>
      </c>
      <c r="J760" s="9" t="str">
        <f>'Dig1703'!Q760</f>
        <v>N</v>
      </c>
      <c r="K760" s="17">
        <f>1*'Dig1703'!R760</f>
        <v>17.149999999999999</v>
      </c>
      <c r="L760" s="9" t="str">
        <f>'Dig1703'!S760</f>
        <v>N</v>
      </c>
      <c r="M760" s="17">
        <f>1*'Dig1703'!T760</f>
        <v>0</v>
      </c>
      <c r="N760" s="11" t="str">
        <f>'Dig1703'!U760</f>
        <v>N</v>
      </c>
      <c r="O760" s="11" t="s">
        <v>764</v>
      </c>
      <c r="P760" s="11" t="s">
        <v>194</v>
      </c>
    </row>
    <row r="761" spans="1:16" x14ac:dyDescent="0.25">
      <c r="A761" s="16" t="s">
        <v>1873</v>
      </c>
      <c r="B761" s="11" t="s">
        <v>942</v>
      </c>
      <c r="C761" s="11" t="s">
        <v>419</v>
      </c>
      <c r="D761" s="17">
        <f>1*'Dig1703'!J761</f>
        <v>0</v>
      </c>
      <c r="E761" s="17">
        <f>1*'Dig1703'!L761</f>
        <v>0</v>
      </c>
      <c r="F761" s="9" t="str">
        <f>'Dig1703'!M761</f>
        <v>N</v>
      </c>
      <c r="G761" s="17">
        <f>1*'Dig1703'!N761</f>
        <v>0</v>
      </c>
      <c r="H761" s="9" t="str">
        <f>'Dig1703'!O761</f>
        <v>N</v>
      </c>
      <c r="I761" s="17">
        <f>1*'Dig1703'!P761</f>
        <v>0</v>
      </c>
      <c r="J761" s="9" t="str">
        <f>'Dig1703'!Q761</f>
        <v>N</v>
      </c>
      <c r="K761" s="17">
        <f>1*'Dig1703'!R761</f>
        <v>0</v>
      </c>
      <c r="L761" s="9" t="str">
        <f>'Dig1703'!S761</f>
        <v>N</v>
      </c>
      <c r="M761" s="17">
        <f>1*'Dig1703'!T761</f>
        <v>0</v>
      </c>
      <c r="N761" s="11" t="str">
        <f>'Dig1703'!U761</f>
        <v>N</v>
      </c>
      <c r="O761" s="11" t="s">
        <v>1035</v>
      </c>
      <c r="P761" s="11" t="s">
        <v>110</v>
      </c>
    </row>
    <row r="762" spans="1:16" x14ac:dyDescent="0.25">
      <c r="A762" s="16" t="s">
        <v>1873</v>
      </c>
      <c r="B762" s="11" t="s">
        <v>942</v>
      </c>
      <c r="C762" s="11" t="s">
        <v>421</v>
      </c>
      <c r="D762" s="17">
        <f>1*'Dig1703'!J762</f>
        <v>13.97</v>
      </c>
      <c r="E762" s="17">
        <f>1*'Dig1703'!L762</f>
        <v>13.97</v>
      </c>
      <c r="F762" s="9" t="str">
        <f>'Dig1703'!M762</f>
        <v>N</v>
      </c>
      <c r="G762" s="17">
        <f>1*'Dig1703'!N762</f>
        <v>13.97</v>
      </c>
      <c r="H762" s="9" t="str">
        <f>'Dig1703'!O762</f>
        <v>N</v>
      </c>
      <c r="I762" s="17">
        <f>1*'Dig1703'!P762</f>
        <v>13.97</v>
      </c>
      <c r="J762" s="9" t="str">
        <f>'Dig1703'!Q762</f>
        <v>N</v>
      </c>
      <c r="K762" s="17">
        <f>1*'Dig1703'!R762</f>
        <v>13.97</v>
      </c>
      <c r="L762" s="9" t="str">
        <f>'Dig1703'!S762</f>
        <v>N</v>
      </c>
      <c r="M762" s="17">
        <f>1*'Dig1703'!T762</f>
        <v>0</v>
      </c>
      <c r="N762" s="11" t="str">
        <f>'Dig1703'!U762</f>
        <v>N</v>
      </c>
      <c r="O762" s="11"/>
      <c r="P762" s="11" t="s">
        <v>79</v>
      </c>
    </row>
    <row r="763" spans="1:16" x14ac:dyDescent="0.25">
      <c r="A763" s="16" t="s">
        <v>1873</v>
      </c>
      <c r="B763" s="11" t="s">
        <v>942</v>
      </c>
      <c r="C763" s="11" t="s">
        <v>424</v>
      </c>
      <c r="D763" s="17">
        <f>1*'Dig1703'!J763</f>
        <v>0</v>
      </c>
      <c r="E763" s="17">
        <f>1*'Dig1703'!L763</f>
        <v>0</v>
      </c>
      <c r="F763" s="9" t="str">
        <f>'Dig1703'!M763</f>
        <v>N</v>
      </c>
      <c r="G763" s="17">
        <f>1*'Dig1703'!N763</f>
        <v>0</v>
      </c>
      <c r="H763" s="9" t="str">
        <f>'Dig1703'!O763</f>
        <v>N</v>
      </c>
      <c r="I763" s="17">
        <f>1*'Dig1703'!P763</f>
        <v>0</v>
      </c>
      <c r="J763" s="9" t="str">
        <f>'Dig1703'!Q763</f>
        <v>N</v>
      </c>
      <c r="K763" s="17">
        <f>1*'Dig1703'!R763</f>
        <v>0</v>
      </c>
      <c r="L763" s="9" t="str">
        <f>'Dig1703'!S763</f>
        <v>N</v>
      </c>
      <c r="M763" s="17">
        <f>1*'Dig1703'!T763</f>
        <v>0</v>
      </c>
      <c r="N763" s="11" t="str">
        <f>'Dig1703'!U763</f>
        <v>N</v>
      </c>
      <c r="O763" s="11" t="s">
        <v>1037</v>
      </c>
      <c r="P763" s="11" t="s">
        <v>110</v>
      </c>
    </row>
    <row r="764" spans="1:16" x14ac:dyDescent="0.25">
      <c r="A764" s="16" t="s">
        <v>1873</v>
      </c>
      <c r="B764" s="11" t="s">
        <v>1038</v>
      </c>
      <c r="C764" s="11" t="s">
        <v>12</v>
      </c>
      <c r="D764" s="17">
        <f>1*'Dig1703'!J764</f>
        <v>16.989999999999998</v>
      </c>
      <c r="E764" s="17">
        <f>1*'Dig1703'!L764</f>
        <v>15.99</v>
      </c>
      <c r="F764" s="9" t="str">
        <f>'Dig1703'!M764</f>
        <v>N</v>
      </c>
      <c r="G764" s="17">
        <f>1*'Dig1703'!N764</f>
        <v>15.99</v>
      </c>
      <c r="H764" s="9" t="str">
        <f>'Dig1703'!O764</f>
        <v>N</v>
      </c>
      <c r="I764" s="17">
        <f>1*'Dig1703'!P764</f>
        <v>14.99</v>
      </c>
      <c r="J764" s="9" t="str">
        <f>'Dig1703'!Q764</f>
        <v>N</v>
      </c>
      <c r="K764" s="17">
        <f>1*'Dig1703'!R764</f>
        <v>14.99</v>
      </c>
      <c r="L764" s="9" t="str">
        <f>'Dig1703'!S764</f>
        <v>N</v>
      </c>
      <c r="M764" s="17">
        <f>1*'Dig1703'!T764</f>
        <v>0</v>
      </c>
      <c r="N764" s="11" t="str">
        <f>'Dig1703'!U764</f>
        <v>N</v>
      </c>
      <c r="O764" s="11" t="s">
        <v>14</v>
      </c>
      <c r="P764" s="11" t="s">
        <v>898</v>
      </c>
    </row>
    <row r="765" spans="1:16" x14ac:dyDescent="0.25">
      <c r="A765" s="16" t="s">
        <v>1873</v>
      </c>
      <c r="B765" s="11" t="s">
        <v>1038</v>
      </c>
      <c r="C765" s="11" t="s">
        <v>19</v>
      </c>
      <c r="D765" s="17">
        <f>1*'Dig1703'!J765</f>
        <v>2.75</v>
      </c>
      <c r="E765" s="17">
        <f>1*'Dig1703'!L765</f>
        <v>2.7</v>
      </c>
      <c r="F765" s="9" t="str">
        <f>'Dig1703'!M765</f>
        <v>N</v>
      </c>
      <c r="G765" s="17">
        <f>1*'Dig1703'!N765</f>
        <v>2.7</v>
      </c>
      <c r="H765" s="9" t="str">
        <f>'Dig1703'!O765</f>
        <v>N</v>
      </c>
      <c r="I765" s="17">
        <f>1*'Dig1703'!P765</f>
        <v>3.12</v>
      </c>
      <c r="J765" s="9" t="str">
        <f>'Dig1703'!Q765</f>
        <v>N</v>
      </c>
      <c r="K765" s="17">
        <f>1*'Dig1703'!R765</f>
        <v>3.12</v>
      </c>
      <c r="L765" s="9" t="str">
        <f>'Dig1703'!S765</f>
        <v>N</v>
      </c>
      <c r="M765" s="17">
        <f>1*'Dig1703'!T765</f>
        <v>0</v>
      </c>
      <c r="N765" s="11" t="str">
        <f>'Dig1703'!U765</f>
        <v>N</v>
      </c>
      <c r="O765" s="11" t="s">
        <v>430</v>
      </c>
      <c r="P765" s="11" t="s">
        <v>945</v>
      </c>
    </row>
    <row r="766" spans="1:16" x14ac:dyDescent="0.25">
      <c r="A766" s="16" t="s">
        <v>1873</v>
      </c>
      <c r="B766" s="11" t="s">
        <v>1038</v>
      </c>
      <c r="C766" s="11" t="s">
        <v>23</v>
      </c>
      <c r="D766" s="17">
        <f>1*'Dig1703'!J766</f>
        <v>2.59</v>
      </c>
      <c r="E766" s="17">
        <f>1*'Dig1703'!L766</f>
        <v>2.59</v>
      </c>
      <c r="F766" s="9" t="str">
        <f>'Dig1703'!M766</f>
        <v>N</v>
      </c>
      <c r="G766" s="17">
        <f>1*'Dig1703'!N766</f>
        <v>2.59</v>
      </c>
      <c r="H766" s="9" t="str">
        <f>'Dig1703'!O766</f>
        <v>N</v>
      </c>
      <c r="I766" s="17">
        <f>1*'Dig1703'!P766</f>
        <v>2.59</v>
      </c>
      <c r="J766" s="9" t="str">
        <f>'Dig1703'!Q766</f>
        <v>N</v>
      </c>
      <c r="K766" s="17">
        <f>1*'Dig1703'!R766</f>
        <v>2.59</v>
      </c>
      <c r="L766" s="9" t="str">
        <f>'Dig1703'!S766</f>
        <v>N</v>
      </c>
      <c r="M766" s="17">
        <f>1*'Dig1703'!T766</f>
        <v>0</v>
      </c>
      <c r="N766" s="11" t="str">
        <f>'Dig1703'!U766</f>
        <v>N</v>
      </c>
      <c r="O766" s="11" t="s">
        <v>25</v>
      </c>
      <c r="P766" s="11" t="s">
        <v>1041</v>
      </c>
    </row>
    <row r="767" spans="1:16" x14ac:dyDescent="0.25">
      <c r="A767" s="16" t="s">
        <v>1873</v>
      </c>
      <c r="B767" s="11" t="s">
        <v>1038</v>
      </c>
      <c r="C767" s="11" t="s">
        <v>27</v>
      </c>
      <c r="D767" s="17">
        <f>1*'Dig1703'!J767</f>
        <v>5.69</v>
      </c>
      <c r="E767" s="17">
        <f>1*'Dig1703'!L767</f>
        <v>5.69</v>
      </c>
      <c r="F767" s="9" t="str">
        <f>'Dig1703'!M767</f>
        <v>N</v>
      </c>
      <c r="G767" s="17">
        <f>1*'Dig1703'!N767</f>
        <v>5.69</v>
      </c>
      <c r="H767" s="9" t="str">
        <f>'Dig1703'!O767</f>
        <v>N</v>
      </c>
      <c r="I767" s="17">
        <f>1*'Dig1703'!P767</f>
        <v>5.69</v>
      </c>
      <c r="J767" s="9" t="str">
        <f>'Dig1703'!Q767</f>
        <v>N</v>
      </c>
      <c r="K767" s="17">
        <f>1*'Dig1703'!R767</f>
        <v>5.69</v>
      </c>
      <c r="L767" s="9" t="str">
        <f>'Dig1703'!S767</f>
        <v>N</v>
      </c>
      <c r="M767" s="17">
        <f>1*'Dig1703'!T767</f>
        <v>0</v>
      </c>
      <c r="N767" s="11" t="str">
        <f>'Dig1703'!U767</f>
        <v>N</v>
      </c>
      <c r="O767" s="11" t="s">
        <v>29</v>
      </c>
      <c r="P767" s="11" t="s">
        <v>38</v>
      </c>
    </row>
    <row r="768" spans="1:16" x14ac:dyDescent="0.25">
      <c r="A768" s="16" t="s">
        <v>1873</v>
      </c>
      <c r="B768" s="11" t="s">
        <v>1038</v>
      </c>
      <c r="C768" s="11" t="s">
        <v>31</v>
      </c>
      <c r="D768" s="17">
        <f>1*'Dig1703'!J768</f>
        <v>4.49</v>
      </c>
      <c r="E768" s="17">
        <f>1*'Dig1703'!L768</f>
        <v>4.49</v>
      </c>
      <c r="F768" s="9" t="str">
        <f>'Dig1703'!M768</f>
        <v>N</v>
      </c>
      <c r="G768" s="17">
        <f>1*'Dig1703'!N768</f>
        <v>4.49</v>
      </c>
      <c r="H768" s="9" t="str">
        <f>'Dig1703'!O768</f>
        <v>N</v>
      </c>
      <c r="I768" s="17">
        <f>1*'Dig1703'!P768</f>
        <v>4.79</v>
      </c>
      <c r="J768" s="9" t="str">
        <f>'Dig1703'!Q768</f>
        <v>N</v>
      </c>
      <c r="K768" s="17">
        <f>1*'Dig1703'!R768</f>
        <v>4.79</v>
      </c>
      <c r="L768" s="9" t="str">
        <f>'Dig1703'!S768</f>
        <v>N</v>
      </c>
      <c r="M768" s="17">
        <f>1*'Dig1703'!T768</f>
        <v>0</v>
      </c>
      <c r="N768" s="11" t="str">
        <f>'Dig1703'!U768</f>
        <v>N</v>
      </c>
      <c r="O768" s="11" t="s">
        <v>1042</v>
      </c>
      <c r="P768" s="11" t="s">
        <v>439</v>
      </c>
    </row>
    <row r="769" spans="1:16" x14ac:dyDescent="0.25">
      <c r="A769" s="16" t="s">
        <v>1873</v>
      </c>
      <c r="B769" s="11" t="s">
        <v>1038</v>
      </c>
      <c r="C769" s="11" t="s">
        <v>35</v>
      </c>
      <c r="D769" s="17">
        <f>1*'Dig1703'!J769</f>
        <v>5.29</v>
      </c>
      <c r="E769" s="17">
        <f>1*'Dig1703'!L769</f>
        <v>5.29</v>
      </c>
      <c r="F769" s="9" t="str">
        <f>'Dig1703'!M769</f>
        <v>N</v>
      </c>
      <c r="G769" s="17">
        <f>1*'Dig1703'!N769</f>
        <v>5.29</v>
      </c>
      <c r="H769" s="9" t="str">
        <f>'Dig1703'!O769</f>
        <v>N</v>
      </c>
      <c r="I769" s="17">
        <f>1*'Dig1703'!P769</f>
        <v>5.29</v>
      </c>
      <c r="J769" s="9" t="str">
        <f>'Dig1703'!Q769</f>
        <v>N</v>
      </c>
      <c r="K769" s="17">
        <f>1*'Dig1703'!R769</f>
        <v>5.29</v>
      </c>
      <c r="L769" s="9" t="str">
        <f>'Dig1703'!S769</f>
        <v>N</v>
      </c>
      <c r="M769" s="17">
        <f>1*'Dig1703'!T769</f>
        <v>0</v>
      </c>
      <c r="N769" s="11" t="str">
        <f>'Dig1703'!U769</f>
        <v>N</v>
      </c>
      <c r="O769" s="11" t="s">
        <v>37</v>
      </c>
      <c r="P769" s="11" t="s">
        <v>816</v>
      </c>
    </row>
    <row r="770" spans="1:16" x14ac:dyDescent="0.25">
      <c r="A770" s="16" t="s">
        <v>1873</v>
      </c>
      <c r="B770" s="11" t="s">
        <v>1038</v>
      </c>
      <c r="C770" s="11" t="s">
        <v>39</v>
      </c>
      <c r="D770" s="17">
        <f>1*'Dig1703'!J770</f>
        <v>8.69</v>
      </c>
      <c r="E770" s="17">
        <f>1*'Dig1703'!L770</f>
        <v>8.69</v>
      </c>
      <c r="F770" s="9" t="str">
        <f>'Dig1703'!M770</f>
        <v>N</v>
      </c>
      <c r="G770" s="17">
        <f>1*'Dig1703'!N770</f>
        <v>8.69</v>
      </c>
      <c r="H770" s="9" t="str">
        <f>'Dig1703'!O770</f>
        <v>N</v>
      </c>
      <c r="I770" s="17">
        <f>1*'Dig1703'!P770</f>
        <v>8.69</v>
      </c>
      <c r="J770" s="9" t="str">
        <f>'Dig1703'!Q770</f>
        <v>N</v>
      </c>
      <c r="K770" s="17">
        <f>1*'Dig1703'!R770</f>
        <v>8.99</v>
      </c>
      <c r="L770" s="9" t="str">
        <f>'Dig1703'!S770</f>
        <v>N</v>
      </c>
      <c r="M770" s="17">
        <f>1*'Dig1703'!T770</f>
        <v>0</v>
      </c>
      <c r="N770" s="11" t="str">
        <f>'Dig1703'!U770</f>
        <v>N</v>
      </c>
      <c r="O770" s="11" t="s">
        <v>1043</v>
      </c>
      <c r="P770" s="11" t="s">
        <v>1044</v>
      </c>
    </row>
    <row r="771" spans="1:16" x14ac:dyDescent="0.25">
      <c r="A771" s="16" t="s">
        <v>1873</v>
      </c>
      <c r="B771" s="11" t="s">
        <v>1038</v>
      </c>
      <c r="C771" s="11" t="s">
        <v>43</v>
      </c>
      <c r="D771" s="17">
        <f>1*'Dig1703'!J771</f>
        <v>10.44</v>
      </c>
      <c r="E771" s="17">
        <f>1*'Dig1703'!L771</f>
        <v>10.44</v>
      </c>
      <c r="F771" s="9" t="str">
        <f>'Dig1703'!M771</f>
        <v>N</v>
      </c>
      <c r="G771" s="17">
        <f>1*'Dig1703'!N771</f>
        <v>10.44</v>
      </c>
      <c r="H771" s="9" t="str">
        <f>'Dig1703'!O771</f>
        <v>N</v>
      </c>
      <c r="I771" s="17">
        <f>1*'Dig1703'!P771</f>
        <v>10.65</v>
      </c>
      <c r="J771" s="9" t="str">
        <f>'Dig1703'!Q771</f>
        <v>N</v>
      </c>
      <c r="K771" s="17">
        <f>1*'Dig1703'!R771</f>
        <v>10.65</v>
      </c>
      <c r="L771" s="9" t="str">
        <f>'Dig1703'!S771</f>
        <v>N</v>
      </c>
      <c r="M771" s="17">
        <f>1*'Dig1703'!T771</f>
        <v>0</v>
      </c>
      <c r="N771" s="11" t="str">
        <f>'Dig1703'!U771</f>
        <v>N</v>
      </c>
      <c r="O771" s="11" t="s">
        <v>45</v>
      </c>
      <c r="P771" s="11" t="s">
        <v>1950</v>
      </c>
    </row>
    <row r="772" spans="1:16" x14ac:dyDescent="0.25">
      <c r="A772" s="16" t="s">
        <v>1873</v>
      </c>
      <c r="B772" s="11" t="s">
        <v>1038</v>
      </c>
      <c r="C772" s="11" t="s">
        <v>47</v>
      </c>
      <c r="D772" s="17">
        <f>1*'Dig1703'!J772</f>
        <v>38.909999999999997</v>
      </c>
      <c r="E772" s="17">
        <f>1*'Dig1703'!L772</f>
        <v>38.909999999999997</v>
      </c>
      <c r="F772" s="9" t="str">
        <f>'Dig1703'!M772</f>
        <v>N</v>
      </c>
      <c r="G772" s="17">
        <f>1*'Dig1703'!N772</f>
        <v>38.909999999999997</v>
      </c>
      <c r="H772" s="9" t="str">
        <f>'Dig1703'!O772</f>
        <v>N</v>
      </c>
      <c r="I772" s="17">
        <f>1*'Dig1703'!P772</f>
        <v>38.909999999999997</v>
      </c>
      <c r="J772" s="9" t="str">
        <f>'Dig1703'!Q772</f>
        <v>N</v>
      </c>
      <c r="K772" s="17">
        <f>1*'Dig1703'!R772</f>
        <v>38.15</v>
      </c>
      <c r="L772" s="9" t="str">
        <f>'Dig1703'!S772</f>
        <v>N</v>
      </c>
      <c r="M772" s="17">
        <f>1*'Dig1703'!T772</f>
        <v>0</v>
      </c>
      <c r="N772" s="11" t="str">
        <f>'Dig1703'!U772</f>
        <v>N</v>
      </c>
      <c r="O772" s="11" t="s">
        <v>1045</v>
      </c>
      <c r="P772" s="11" t="s">
        <v>1951</v>
      </c>
    </row>
    <row r="773" spans="1:16" x14ac:dyDescent="0.25">
      <c r="A773" s="16" t="s">
        <v>1873</v>
      </c>
      <c r="B773" s="11" t="s">
        <v>1038</v>
      </c>
      <c r="C773" s="11" t="s">
        <v>52</v>
      </c>
      <c r="D773" s="17">
        <f>1*'Dig1703'!J773</f>
        <v>36.99</v>
      </c>
      <c r="E773" s="17">
        <f>1*'Dig1703'!L773</f>
        <v>36.99</v>
      </c>
      <c r="F773" s="9" t="str">
        <f>'Dig1703'!M773</f>
        <v>N</v>
      </c>
      <c r="G773" s="17">
        <f>1*'Dig1703'!N773</f>
        <v>36.99</v>
      </c>
      <c r="H773" s="9" t="str">
        <f>'Dig1703'!O773</f>
        <v>N</v>
      </c>
      <c r="I773" s="17">
        <f>1*'Dig1703'!P773</f>
        <v>36.99</v>
      </c>
      <c r="J773" s="9" t="str">
        <f>'Dig1703'!Q773</f>
        <v>N</v>
      </c>
      <c r="K773" s="17">
        <f>1*'Dig1703'!R773</f>
        <v>36.99</v>
      </c>
      <c r="L773" s="9" t="str">
        <f>'Dig1703'!S773</f>
        <v>N</v>
      </c>
      <c r="M773" s="17">
        <f>1*'Dig1703'!T773</f>
        <v>0</v>
      </c>
      <c r="N773" s="11" t="str">
        <f>'Dig1703'!U773</f>
        <v>N</v>
      </c>
      <c r="O773" s="11" t="s">
        <v>54</v>
      </c>
      <c r="P773" s="11" t="s">
        <v>55</v>
      </c>
    </row>
    <row r="774" spans="1:16" x14ac:dyDescent="0.25">
      <c r="A774" s="16" t="s">
        <v>1873</v>
      </c>
      <c r="B774" s="11" t="s">
        <v>1038</v>
      </c>
      <c r="C774" s="11" t="s">
        <v>56</v>
      </c>
      <c r="D774" s="17">
        <f>1*'Dig1703'!J774</f>
        <v>32.130000000000003</v>
      </c>
      <c r="E774" s="17">
        <f>1*'Dig1703'!L774</f>
        <v>32.130000000000003</v>
      </c>
      <c r="F774" s="9" t="str">
        <f>'Dig1703'!M774</f>
        <v>N</v>
      </c>
      <c r="G774" s="17">
        <f>1*'Dig1703'!N774</f>
        <v>29.9</v>
      </c>
      <c r="H774" s="9" t="str">
        <f>'Dig1703'!O774</f>
        <v>N</v>
      </c>
      <c r="I774" s="17">
        <f>1*'Dig1703'!P774</f>
        <v>32.130000000000003</v>
      </c>
      <c r="J774" s="9" t="str">
        <f>'Dig1703'!Q774</f>
        <v>N</v>
      </c>
      <c r="K774" s="17">
        <f>1*'Dig1703'!R774</f>
        <v>32.130000000000003</v>
      </c>
      <c r="L774" s="9" t="str">
        <f>'Dig1703'!S774</f>
        <v>N</v>
      </c>
      <c r="M774" s="17">
        <f>1*'Dig1703'!T774</f>
        <v>0</v>
      </c>
      <c r="N774" s="11" t="str">
        <f>'Dig1703'!U774</f>
        <v>N</v>
      </c>
      <c r="O774" s="11" t="s">
        <v>1048</v>
      </c>
      <c r="P774" s="11" t="s">
        <v>325</v>
      </c>
    </row>
    <row r="775" spans="1:16" x14ac:dyDescent="0.25">
      <c r="A775" s="16" t="s">
        <v>1873</v>
      </c>
      <c r="B775" s="11" t="s">
        <v>1038</v>
      </c>
      <c r="C775" s="11" t="s">
        <v>60</v>
      </c>
      <c r="D775" s="17">
        <f>1*'Dig1703'!J775</f>
        <v>11.49</v>
      </c>
      <c r="E775" s="17">
        <f>1*'Dig1703'!L775</f>
        <v>11.49</v>
      </c>
      <c r="F775" s="9" t="str">
        <f>'Dig1703'!M775</f>
        <v>N</v>
      </c>
      <c r="G775" s="17">
        <f>1*'Dig1703'!N775</f>
        <v>11.49</v>
      </c>
      <c r="H775" s="9" t="str">
        <f>'Dig1703'!O775</f>
        <v>N</v>
      </c>
      <c r="I775" s="17">
        <f>1*'Dig1703'!P775</f>
        <v>11.49</v>
      </c>
      <c r="J775" s="9" t="str">
        <f>'Dig1703'!Q775</f>
        <v>N</v>
      </c>
      <c r="K775" s="17">
        <f>1*'Dig1703'!R775</f>
        <v>11.49</v>
      </c>
      <c r="L775" s="9" t="str">
        <f>'Dig1703'!S775</f>
        <v>N</v>
      </c>
      <c r="M775" s="17">
        <f>1*'Dig1703'!T775</f>
        <v>0</v>
      </c>
      <c r="N775" s="11" t="str">
        <f>'Dig1703'!U775</f>
        <v>N</v>
      </c>
      <c r="O775" s="11" t="s">
        <v>824</v>
      </c>
      <c r="P775" s="11" t="s">
        <v>487</v>
      </c>
    </row>
    <row r="776" spans="1:16" x14ac:dyDescent="0.25">
      <c r="A776" s="16" t="s">
        <v>1873</v>
      </c>
      <c r="B776" s="11" t="s">
        <v>1038</v>
      </c>
      <c r="C776" s="11" t="s">
        <v>64</v>
      </c>
      <c r="D776" s="17">
        <f>1*'Dig1703'!J776</f>
        <v>14.99</v>
      </c>
      <c r="E776" s="17">
        <f>1*'Dig1703'!L776</f>
        <v>13.99</v>
      </c>
      <c r="F776" s="9" t="str">
        <f>'Dig1703'!M776</f>
        <v>N</v>
      </c>
      <c r="G776" s="17">
        <f>1*'Dig1703'!N776</f>
        <v>13.99</v>
      </c>
      <c r="H776" s="9" t="str">
        <f>'Dig1703'!O776</f>
        <v>N</v>
      </c>
      <c r="I776" s="17">
        <f>1*'Dig1703'!P776</f>
        <v>13.99</v>
      </c>
      <c r="J776" s="9" t="str">
        <f>'Dig1703'!Q776</f>
        <v>N</v>
      </c>
      <c r="K776" s="17">
        <f>1*'Dig1703'!R776</f>
        <v>13.99</v>
      </c>
      <c r="L776" s="9" t="str">
        <f>'Dig1703'!S776</f>
        <v>N</v>
      </c>
      <c r="M776" s="17">
        <f>1*'Dig1703'!T776</f>
        <v>0</v>
      </c>
      <c r="N776" s="11" t="str">
        <f>'Dig1703'!U776</f>
        <v>N</v>
      </c>
      <c r="O776" s="11" t="s">
        <v>582</v>
      </c>
      <c r="P776" s="11" t="s">
        <v>447</v>
      </c>
    </row>
    <row r="777" spans="1:16" x14ac:dyDescent="0.25">
      <c r="A777" s="16" t="s">
        <v>1873</v>
      </c>
      <c r="B777" s="11" t="s">
        <v>1038</v>
      </c>
      <c r="C777" s="11" t="s">
        <v>68</v>
      </c>
      <c r="D777" s="17">
        <f>1*'Dig1703'!J777</f>
        <v>13.16</v>
      </c>
      <c r="E777" s="17">
        <f>1*'Dig1703'!L777</f>
        <v>13.16</v>
      </c>
      <c r="F777" s="9" t="str">
        <f>'Dig1703'!M777</f>
        <v>N</v>
      </c>
      <c r="G777" s="17">
        <f>1*'Dig1703'!N777</f>
        <v>13.16</v>
      </c>
      <c r="H777" s="9" t="str">
        <f>'Dig1703'!O777</f>
        <v>N</v>
      </c>
      <c r="I777" s="17">
        <f>1*'Dig1703'!P777</f>
        <v>13.16</v>
      </c>
      <c r="J777" s="9" t="str">
        <f>'Dig1703'!Q777</f>
        <v>N</v>
      </c>
      <c r="K777" s="17">
        <f>1*'Dig1703'!R777</f>
        <v>13.16</v>
      </c>
      <c r="L777" s="9" t="str">
        <f>'Dig1703'!S777</f>
        <v>N</v>
      </c>
      <c r="M777" s="17">
        <f>1*'Dig1703'!T777</f>
        <v>0</v>
      </c>
      <c r="N777" s="11" t="str">
        <f>'Dig1703'!U777</f>
        <v>N</v>
      </c>
      <c r="O777" s="11" t="s">
        <v>1049</v>
      </c>
      <c r="P777" s="11" t="s">
        <v>92</v>
      </c>
    </row>
    <row r="778" spans="1:16" x14ac:dyDescent="0.25">
      <c r="A778" s="16" t="s">
        <v>1873</v>
      </c>
      <c r="B778" s="11" t="s">
        <v>1038</v>
      </c>
      <c r="C778" s="11" t="s">
        <v>73</v>
      </c>
      <c r="D778" s="17">
        <f>1*'Dig1703'!J778</f>
        <v>6.98</v>
      </c>
      <c r="E778" s="17">
        <f>1*'Dig1703'!L778</f>
        <v>7.98</v>
      </c>
      <c r="F778" s="9" t="str">
        <f>'Dig1703'!M778</f>
        <v>N</v>
      </c>
      <c r="G778" s="17">
        <f>1*'Dig1703'!N778</f>
        <v>7.98</v>
      </c>
      <c r="H778" s="9" t="str">
        <f>'Dig1703'!O778</f>
        <v>N</v>
      </c>
      <c r="I778" s="17">
        <f>1*'Dig1703'!P778</f>
        <v>7.98</v>
      </c>
      <c r="J778" s="9" t="str">
        <f>'Dig1703'!Q778</f>
        <v>N</v>
      </c>
      <c r="K778" s="17">
        <f>1*'Dig1703'!R778</f>
        <v>7.98</v>
      </c>
      <c r="L778" s="9" t="str">
        <f>'Dig1703'!S778</f>
        <v>N</v>
      </c>
      <c r="M778" s="17">
        <f>1*'Dig1703'!T778</f>
        <v>0</v>
      </c>
      <c r="N778" s="11" t="str">
        <f>'Dig1703'!U778</f>
        <v>N</v>
      </c>
      <c r="O778" s="11" t="s">
        <v>75</v>
      </c>
      <c r="P778" s="11" t="s">
        <v>110</v>
      </c>
    </row>
    <row r="779" spans="1:16" x14ac:dyDescent="0.25">
      <c r="A779" s="16" t="s">
        <v>1873</v>
      </c>
      <c r="B779" s="11" t="s">
        <v>1038</v>
      </c>
      <c r="C779" s="11" t="s">
        <v>77</v>
      </c>
      <c r="D779" s="17">
        <f>1*'Dig1703'!J779</f>
        <v>0</v>
      </c>
      <c r="E779" s="17">
        <f>1*'Dig1703'!L779</f>
        <v>0</v>
      </c>
      <c r="F779" s="9" t="str">
        <f>'Dig1703'!M779</f>
        <v>N</v>
      </c>
      <c r="G779" s="17">
        <f>1*'Dig1703'!N779</f>
        <v>0</v>
      </c>
      <c r="H779" s="9" t="str">
        <f>'Dig1703'!O779</f>
        <v>N</v>
      </c>
      <c r="I779" s="17">
        <f>1*'Dig1703'!P779</f>
        <v>0</v>
      </c>
      <c r="J779" s="9" t="str">
        <f>'Dig1703'!Q779</f>
        <v>N</v>
      </c>
      <c r="K779" s="17">
        <f>1*'Dig1703'!R779</f>
        <v>0</v>
      </c>
      <c r="L779" s="9" t="str">
        <f>'Dig1703'!S779</f>
        <v>N</v>
      </c>
      <c r="M779" s="17">
        <f>1*'Dig1703'!T779</f>
        <v>0</v>
      </c>
      <c r="N779" s="11" t="str">
        <f>'Dig1703'!U779</f>
        <v>N</v>
      </c>
      <c r="O779" s="11" t="s">
        <v>75</v>
      </c>
      <c r="P779" s="11" t="s">
        <v>1051</v>
      </c>
    </row>
    <row r="780" spans="1:16" x14ac:dyDescent="0.25">
      <c r="A780" s="16" t="s">
        <v>1873</v>
      </c>
      <c r="B780" s="11" t="s">
        <v>1038</v>
      </c>
      <c r="C780" s="11" t="s">
        <v>80</v>
      </c>
      <c r="D780" s="17">
        <f>1*'Dig1703'!J780</f>
        <v>12.98</v>
      </c>
      <c r="E780" s="17">
        <f>1*'Dig1703'!L780</f>
        <v>12.98</v>
      </c>
      <c r="F780" s="9" t="str">
        <f>'Dig1703'!M780</f>
        <v>N</v>
      </c>
      <c r="G780" s="17">
        <f>1*'Dig1703'!N780</f>
        <v>12.98</v>
      </c>
      <c r="H780" s="9" t="str">
        <f>'Dig1703'!O780</f>
        <v>N</v>
      </c>
      <c r="I780" s="17">
        <f>1*'Dig1703'!P780</f>
        <v>12.98</v>
      </c>
      <c r="J780" s="9" t="str">
        <f>'Dig1703'!Q780</f>
        <v>N</v>
      </c>
      <c r="K780" s="17">
        <f>1*'Dig1703'!R780</f>
        <v>12.98</v>
      </c>
      <c r="L780" s="9" t="str">
        <f>'Dig1703'!S780</f>
        <v>N</v>
      </c>
      <c r="M780" s="17">
        <f>1*'Dig1703'!T780</f>
        <v>0</v>
      </c>
      <c r="N780" s="11" t="str">
        <f>'Dig1703'!U780</f>
        <v>N</v>
      </c>
      <c r="O780" s="11" t="s">
        <v>712</v>
      </c>
      <c r="P780" s="11" t="s">
        <v>15</v>
      </c>
    </row>
    <row r="781" spans="1:16" x14ac:dyDescent="0.25">
      <c r="A781" s="16" t="s">
        <v>1873</v>
      </c>
      <c r="B781" s="11" t="s">
        <v>1038</v>
      </c>
      <c r="C781" s="11" t="s">
        <v>83</v>
      </c>
      <c r="D781" s="17">
        <f>1*'Dig1703'!J781</f>
        <v>3.44</v>
      </c>
      <c r="E781" s="17">
        <f>1*'Dig1703'!L781</f>
        <v>3.58</v>
      </c>
      <c r="F781" s="9" t="str">
        <f>'Dig1703'!M781</f>
        <v>N</v>
      </c>
      <c r="G781" s="17">
        <f>1*'Dig1703'!N781</f>
        <v>3.64</v>
      </c>
      <c r="H781" s="9" t="str">
        <f>'Dig1703'!O781</f>
        <v>N</v>
      </c>
      <c r="I781" s="17">
        <f>1*'Dig1703'!P781</f>
        <v>3.64</v>
      </c>
      <c r="J781" s="9" t="str">
        <f>'Dig1703'!Q781</f>
        <v>N</v>
      </c>
      <c r="K781" s="17">
        <f>1*'Dig1703'!R781</f>
        <v>3.64</v>
      </c>
      <c r="L781" s="9" t="str">
        <f>'Dig1703'!S781</f>
        <v>N</v>
      </c>
      <c r="M781" s="17">
        <f>1*'Dig1703'!T781</f>
        <v>0</v>
      </c>
      <c r="N781" s="11" t="str">
        <f>'Dig1703'!U781</f>
        <v>N</v>
      </c>
      <c r="O781" s="11" t="s">
        <v>1052</v>
      </c>
      <c r="P781" s="11" t="s">
        <v>1053</v>
      </c>
    </row>
    <row r="782" spans="1:16" x14ac:dyDescent="0.25">
      <c r="A782" s="16" t="s">
        <v>1873</v>
      </c>
      <c r="B782" s="11" t="s">
        <v>1038</v>
      </c>
      <c r="C782" s="11" t="s">
        <v>87</v>
      </c>
      <c r="D782" s="17">
        <f>1*'Dig1703'!J782</f>
        <v>13.86</v>
      </c>
      <c r="E782" s="17">
        <f>1*'Dig1703'!L782</f>
        <v>13.86</v>
      </c>
      <c r="F782" s="9" t="str">
        <f>'Dig1703'!M782</f>
        <v>N</v>
      </c>
      <c r="G782" s="17">
        <f>1*'Dig1703'!N782</f>
        <v>13.86</v>
      </c>
      <c r="H782" s="9" t="str">
        <f>'Dig1703'!O782</f>
        <v>N</v>
      </c>
      <c r="I782" s="17">
        <f>1*'Dig1703'!P782</f>
        <v>13.86</v>
      </c>
      <c r="J782" s="9" t="str">
        <f>'Dig1703'!Q782</f>
        <v>N</v>
      </c>
      <c r="K782" s="17">
        <f>1*'Dig1703'!R782</f>
        <v>13.86</v>
      </c>
      <c r="L782" s="9" t="str">
        <f>'Dig1703'!S782</f>
        <v>N</v>
      </c>
      <c r="M782" s="17">
        <f>1*'Dig1703'!T782</f>
        <v>0</v>
      </c>
      <c r="N782" s="11" t="str">
        <f>'Dig1703'!U782</f>
        <v>N</v>
      </c>
      <c r="O782" s="11" t="s">
        <v>1952</v>
      </c>
      <c r="P782" s="11" t="s">
        <v>194</v>
      </c>
    </row>
    <row r="783" spans="1:16" x14ac:dyDescent="0.25">
      <c r="A783" s="16" t="s">
        <v>1873</v>
      </c>
      <c r="B783" s="11" t="s">
        <v>1038</v>
      </c>
      <c r="C783" s="11" t="s">
        <v>89</v>
      </c>
      <c r="D783" s="17">
        <f>1*'Dig1703'!J783</f>
        <v>17.95</v>
      </c>
      <c r="E783" s="17">
        <f>1*'Dig1703'!L783</f>
        <v>17.940000000000001</v>
      </c>
      <c r="F783" s="9" t="str">
        <f>'Dig1703'!M783</f>
        <v>N</v>
      </c>
      <c r="G783" s="17">
        <f>1*'Dig1703'!N783</f>
        <v>17.940000000000001</v>
      </c>
      <c r="H783" s="9" t="str">
        <f>'Dig1703'!O783</f>
        <v>N</v>
      </c>
      <c r="I783" s="17">
        <f>1*'Dig1703'!P783</f>
        <v>17.940000000000001</v>
      </c>
      <c r="J783" s="9" t="str">
        <f>'Dig1703'!Q783</f>
        <v>N</v>
      </c>
      <c r="K783" s="17">
        <f>1*'Dig1703'!R783</f>
        <v>14.97</v>
      </c>
      <c r="L783" s="9" t="str">
        <f>'Dig1703'!S783</f>
        <v>S</v>
      </c>
      <c r="M783" s="17">
        <f>1*'Dig1703'!T783</f>
        <v>0</v>
      </c>
      <c r="N783" s="11" t="str">
        <f>'Dig1703'!U783</f>
        <v>N</v>
      </c>
      <c r="O783" s="11" t="s">
        <v>1953</v>
      </c>
      <c r="P783" s="11" t="s">
        <v>110</v>
      </c>
    </row>
    <row r="784" spans="1:16" x14ac:dyDescent="0.25">
      <c r="A784" s="16" t="s">
        <v>1873</v>
      </c>
      <c r="B784" s="11" t="s">
        <v>1038</v>
      </c>
      <c r="C784" s="11" t="s">
        <v>93</v>
      </c>
      <c r="D784" s="17">
        <f>1*'Dig1703'!J784</f>
        <v>7.2</v>
      </c>
      <c r="E784" s="17">
        <f>1*'Dig1703'!L784</f>
        <v>7.2</v>
      </c>
      <c r="F784" s="9" t="str">
        <f>'Dig1703'!M784</f>
        <v>N</v>
      </c>
      <c r="G784" s="17">
        <f>1*'Dig1703'!N784</f>
        <v>7.2</v>
      </c>
      <c r="H784" s="9" t="str">
        <f>'Dig1703'!O784</f>
        <v>N</v>
      </c>
      <c r="I784" s="17">
        <f>1*'Dig1703'!P784</f>
        <v>7.29</v>
      </c>
      <c r="J784" s="9" t="str">
        <f>'Dig1703'!Q784</f>
        <v>N</v>
      </c>
      <c r="K784" s="17">
        <f>1*'Dig1703'!R784</f>
        <v>7.29</v>
      </c>
      <c r="L784" s="9" t="str">
        <f>'Dig1703'!S784</f>
        <v>N</v>
      </c>
      <c r="M784" s="17">
        <f>1*'Dig1703'!T784</f>
        <v>0</v>
      </c>
      <c r="N784" s="11" t="str">
        <f>'Dig1703'!U784</f>
        <v>N</v>
      </c>
      <c r="O784" s="11" t="s">
        <v>1362</v>
      </c>
      <c r="P784" s="11" t="s">
        <v>15</v>
      </c>
    </row>
    <row r="785" spans="1:16" x14ac:dyDescent="0.25">
      <c r="A785" s="16" t="s">
        <v>1873</v>
      </c>
      <c r="B785" s="11" t="s">
        <v>1038</v>
      </c>
      <c r="C785" s="11" t="s">
        <v>95</v>
      </c>
      <c r="D785" s="17">
        <f>1*'Dig1703'!J785</f>
        <v>6.98</v>
      </c>
      <c r="E785" s="17">
        <f>1*'Dig1703'!L785</f>
        <v>6.98</v>
      </c>
      <c r="F785" s="9" t="str">
        <f>'Dig1703'!M785</f>
        <v>N</v>
      </c>
      <c r="G785" s="17">
        <f>1*'Dig1703'!N785</f>
        <v>6.98</v>
      </c>
      <c r="H785" s="9" t="str">
        <f>'Dig1703'!O785</f>
        <v>N</v>
      </c>
      <c r="I785" s="17">
        <f>1*'Dig1703'!P785</f>
        <v>6.98</v>
      </c>
      <c r="J785" s="9" t="str">
        <f>'Dig1703'!Q785</f>
        <v>N</v>
      </c>
      <c r="K785" s="17">
        <f>1*'Dig1703'!R785</f>
        <v>6.98</v>
      </c>
      <c r="L785" s="9" t="str">
        <f>'Dig1703'!S785</f>
        <v>N</v>
      </c>
      <c r="M785" s="17">
        <f>1*'Dig1703'!T785</f>
        <v>0</v>
      </c>
      <c r="N785" s="11" t="str">
        <f>'Dig1703'!U785</f>
        <v>N</v>
      </c>
      <c r="O785" s="11" t="s">
        <v>454</v>
      </c>
      <c r="P785" s="11" t="s">
        <v>98</v>
      </c>
    </row>
    <row r="786" spans="1:16" x14ac:dyDescent="0.25">
      <c r="A786" s="16" t="s">
        <v>1873</v>
      </c>
      <c r="B786" s="11" t="s">
        <v>1038</v>
      </c>
      <c r="C786" s="11" t="s">
        <v>99</v>
      </c>
      <c r="D786" s="17">
        <f>1*'Dig1703'!J786</f>
        <v>9.68</v>
      </c>
      <c r="E786" s="17">
        <f>1*'Dig1703'!L786</f>
        <v>9.68</v>
      </c>
      <c r="F786" s="9" t="str">
        <f>'Dig1703'!M786</f>
        <v>N</v>
      </c>
      <c r="G786" s="17">
        <f>1*'Dig1703'!N786</f>
        <v>9.68</v>
      </c>
      <c r="H786" s="9" t="str">
        <f>'Dig1703'!O786</f>
        <v>N</v>
      </c>
      <c r="I786" s="17">
        <f>1*'Dig1703'!P786</f>
        <v>9.68</v>
      </c>
      <c r="J786" s="9" t="str">
        <f>'Dig1703'!Q786</f>
        <v>N</v>
      </c>
      <c r="K786" s="17">
        <f>1*'Dig1703'!R786</f>
        <v>8.99</v>
      </c>
      <c r="L786" s="9" t="str">
        <f>'Dig1703'!S786</f>
        <v>S</v>
      </c>
      <c r="M786" s="17">
        <f>1*'Dig1703'!T786</f>
        <v>0</v>
      </c>
      <c r="N786" s="11" t="str">
        <f>'Dig1703'!U786</f>
        <v>N</v>
      </c>
      <c r="O786" s="11" t="s">
        <v>464</v>
      </c>
      <c r="P786" s="11" t="s">
        <v>1954</v>
      </c>
    </row>
    <row r="787" spans="1:16" x14ac:dyDescent="0.25">
      <c r="A787" s="16" t="s">
        <v>1873</v>
      </c>
      <c r="B787" s="11" t="s">
        <v>1038</v>
      </c>
      <c r="C787" s="11" t="s">
        <v>103</v>
      </c>
      <c r="D787" s="17">
        <f>1*'Dig1703'!J787</f>
        <v>10.4</v>
      </c>
      <c r="E787" s="17">
        <f>1*'Dig1703'!L787</f>
        <v>10.4</v>
      </c>
      <c r="F787" s="9" t="str">
        <f>'Dig1703'!M787</f>
        <v>N</v>
      </c>
      <c r="G787" s="17">
        <f>1*'Dig1703'!N787</f>
        <v>10.4</v>
      </c>
      <c r="H787" s="9" t="str">
        <f>'Dig1703'!O787</f>
        <v>N</v>
      </c>
      <c r="I787" s="17">
        <f>1*'Dig1703'!P787</f>
        <v>9.94</v>
      </c>
      <c r="J787" s="9" t="str">
        <f>'Dig1703'!Q787</f>
        <v>N</v>
      </c>
      <c r="K787" s="17">
        <f>1*'Dig1703'!R787</f>
        <v>9.94</v>
      </c>
      <c r="L787" s="9" t="str">
        <f>'Dig1703'!S787</f>
        <v>N</v>
      </c>
      <c r="M787" s="17">
        <f>1*'Dig1703'!T787</f>
        <v>0</v>
      </c>
      <c r="N787" s="11" t="str">
        <f>'Dig1703'!U787</f>
        <v>N</v>
      </c>
      <c r="O787" s="11" t="s">
        <v>1056</v>
      </c>
      <c r="P787" s="11" t="s">
        <v>115</v>
      </c>
    </row>
    <row r="788" spans="1:16" x14ac:dyDescent="0.25">
      <c r="A788" s="16" t="s">
        <v>1873</v>
      </c>
      <c r="B788" s="11" t="s">
        <v>1038</v>
      </c>
      <c r="C788" s="11" t="s">
        <v>107</v>
      </c>
      <c r="D788" s="17">
        <f>1*'Dig1703'!J788</f>
        <v>20.34</v>
      </c>
      <c r="E788" s="17">
        <f>1*'Dig1703'!L788</f>
        <v>20.34</v>
      </c>
      <c r="F788" s="9" t="str">
        <f>'Dig1703'!M788</f>
        <v>N</v>
      </c>
      <c r="G788" s="17">
        <f>1*'Dig1703'!N788</f>
        <v>20.34</v>
      </c>
      <c r="H788" s="9" t="str">
        <f>'Dig1703'!O788</f>
        <v>N</v>
      </c>
      <c r="I788" s="17">
        <f>1*'Dig1703'!P788</f>
        <v>20.34</v>
      </c>
      <c r="J788" s="9" t="str">
        <f>'Dig1703'!Q788</f>
        <v>N</v>
      </c>
      <c r="K788" s="17">
        <f>1*'Dig1703'!R788</f>
        <v>20.34</v>
      </c>
      <c r="L788" s="9" t="str">
        <f>'Dig1703'!S788</f>
        <v>N</v>
      </c>
      <c r="M788" s="17">
        <f>1*'Dig1703'!T788</f>
        <v>0</v>
      </c>
      <c r="N788" s="11" t="str">
        <f>'Dig1703'!U788</f>
        <v>N</v>
      </c>
      <c r="O788" s="11" t="s">
        <v>1060</v>
      </c>
      <c r="P788" s="11" t="s">
        <v>1955</v>
      </c>
    </row>
    <row r="789" spans="1:16" x14ac:dyDescent="0.25">
      <c r="A789" s="16" t="s">
        <v>1873</v>
      </c>
      <c r="B789" s="11" t="s">
        <v>1038</v>
      </c>
      <c r="C789" s="11" t="s">
        <v>111</v>
      </c>
      <c r="D789" s="17">
        <f>1*'Dig1703'!J789</f>
        <v>3.63</v>
      </c>
      <c r="E789" s="17">
        <f>1*'Dig1703'!L789</f>
        <v>3.63</v>
      </c>
      <c r="F789" s="9" t="str">
        <f>'Dig1703'!M789</f>
        <v>N</v>
      </c>
      <c r="G789" s="17">
        <f>1*'Dig1703'!N789</f>
        <v>3.63</v>
      </c>
      <c r="H789" s="9" t="str">
        <f>'Dig1703'!O789</f>
        <v>N</v>
      </c>
      <c r="I789" s="17">
        <f>1*'Dig1703'!P789</f>
        <v>2.4500000000000002</v>
      </c>
      <c r="J789" s="9" t="str">
        <f>'Dig1703'!Q789</f>
        <v>S</v>
      </c>
      <c r="K789" s="17">
        <f>1*'Dig1703'!R789</f>
        <v>2.4500000000000002</v>
      </c>
      <c r="L789" s="9" t="str">
        <f>'Dig1703'!S789</f>
        <v>N</v>
      </c>
      <c r="M789" s="17">
        <f>1*'Dig1703'!T789</f>
        <v>0</v>
      </c>
      <c r="N789" s="11" t="str">
        <f>'Dig1703'!U789</f>
        <v>N</v>
      </c>
      <c r="O789" s="11" t="s">
        <v>722</v>
      </c>
      <c r="P789" s="11" t="s">
        <v>1956</v>
      </c>
    </row>
    <row r="790" spans="1:16" x14ac:dyDescent="0.25">
      <c r="A790" s="16" t="s">
        <v>1873</v>
      </c>
      <c r="B790" s="11" t="s">
        <v>1038</v>
      </c>
      <c r="C790" s="11" t="s">
        <v>116</v>
      </c>
      <c r="D790" s="17">
        <f>1*'Dig1703'!J790</f>
        <v>2.59</v>
      </c>
      <c r="E790" s="17">
        <f>1*'Dig1703'!L790</f>
        <v>2.59</v>
      </c>
      <c r="F790" s="9" t="str">
        <f>'Dig1703'!M790</f>
        <v>N</v>
      </c>
      <c r="G790" s="17">
        <f>1*'Dig1703'!N790</f>
        <v>2.59</v>
      </c>
      <c r="H790" s="9" t="str">
        <f>'Dig1703'!O790</f>
        <v>N</v>
      </c>
      <c r="I790" s="17">
        <f>1*'Dig1703'!P790</f>
        <v>2.2000000000000002</v>
      </c>
      <c r="J790" s="9" t="str">
        <f>'Dig1703'!Q790</f>
        <v>N</v>
      </c>
      <c r="K790" s="17">
        <f>1*'Dig1703'!R790</f>
        <v>2.2000000000000002</v>
      </c>
      <c r="L790" s="9" t="str">
        <f>'Dig1703'!S790</f>
        <v>N</v>
      </c>
      <c r="M790" s="17">
        <f>1*'Dig1703'!T790</f>
        <v>0</v>
      </c>
      <c r="N790" s="11" t="str">
        <f>'Dig1703'!U790</f>
        <v>N</v>
      </c>
      <c r="O790" s="11" t="s">
        <v>1061</v>
      </c>
      <c r="P790" s="11" t="s">
        <v>144</v>
      </c>
    </row>
    <row r="791" spans="1:16" x14ac:dyDescent="0.25">
      <c r="A791" s="16" t="s">
        <v>1873</v>
      </c>
      <c r="B791" s="11" t="s">
        <v>1038</v>
      </c>
      <c r="C791" s="11" t="s">
        <v>120</v>
      </c>
      <c r="D791" s="17">
        <f>1*'Dig1703'!J791</f>
        <v>9.98</v>
      </c>
      <c r="E791" s="17">
        <f>1*'Dig1703'!L791</f>
        <v>9.98</v>
      </c>
      <c r="F791" s="9" t="str">
        <f>'Dig1703'!M791</f>
        <v>N</v>
      </c>
      <c r="G791" s="17">
        <f>1*'Dig1703'!N791</f>
        <v>9.98</v>
      </c>
      <c r="H791" s="9" t="str">
        <f>'Dig1703'!O791</f>
        <v>N</v>
      </c>
      <c r="I791" s="17">
        <f>1*'Dig1703'!P791</f>
        <v>9.98</v>
      </c>
      <c r="J791" s="9" t="str">
        <f>'Dig1703'!Q791</f>
        <v>N</v>
      </c>
      <c r="K791" s="17">
        <f>1*'Dig1703'!R791</f>
        <v>9.98</v>
      </c>
      <c r="L791" s="9" t="str">
        <f>'Dig1703'!S791</f>
        <v>N</v>
      </c>
      <c r="M791" s="17">
        <f>1*'Dig1703'!T791</f>
        <v>0</v>
      </c>
      <c r="N791" s="11" t="str">
        <f>'Dig1703'!U791</f>
        <v>N</v>
      </c>
      <c r="O791" s="11" t="s">
        <v>462</v>
      </c>
      <c r="P791" s="11" t="s">
        <v>1957</v>
      </c>
    </row>
    <row r="792" spans="1:16" x14ac:dyDescent="0.25">
      <c r="A792" s="16" t="s">
        <v>1873</v>
      </c>
      <c r="B792" s="11" t="s">
        <v>1038</v>
      </c>
      <c r="C792" s="11" t="s">
        <v>124</v>
      </c>
      <c r="D792" s="17">
        <f>1*'Dig1703'!J792</f>
        <v>1.71</v>
      </c>
      <c r="E792" s="17">
        <f>1*'Dig1703'!L792</f>
        <v>1.71</v>
      </c>
      <c r="F792" s="9" t="str">
        <f>'Dig1703'!M792</f>
        <v>N</v>
      </c>
      <c r="G792" s="17">
        <f>1*'Dig1703'!N792</f>
        <v>1.71</v>
      </c>
      <c r="H792" s="9" t="str">
        <f>'Dig1703'!O792</f>
        <v>N</v>
      </c>
      <c r="I792" s="17">
        <f>1*'Dig1703'!P792</f>
        <v>1.71</v>
      </c>
      <c r="J792" s="9" t="str">
        <f>'Dig1703'!Q792</f>
        <v>N</v>
      </c>
      <c r="K792" s="17">
        <f>1*'Dig1703'!R792</f>
        <v>1.71</v>
      </c>
      <c r="L792" s="9" t="str">
        <f>'Dig1703'!S792</f>
        <v>N</v>
      </c>
      <c r="M792" s="17">
        <f>1*'Dig1703'!T792</f>
        <v>0</v>
      </c>
      <c r="N792" s="11" t="str">
        <f>'Dig1703'!U792</f>
        <v>N</v>
      </c>
      <c r="O792" s="11" t="s">
        <v>599</v>
      </c>
      <c r="P792" s="11" t="s">
        <v>1063</v>
      </c>
    </row>
    <row r="793" spans="1:16" x14ac:dyDescent="0.25">
      <c r="A793" s="16" t="s">
        <v>1873</v>
      </c>
      <c r="B793" s="11" t="s">
        <v>1038</v>
      </c>
      <c r="C793" s="11" t="s">
        <v>129</v>
      </c>
      <c r="D793" s="17">
        <f>1*'Dig1703'!J793</f>
        <v>1.99</v>
      </c>
      <c r="E793" s="17">
        <f>1*'Dig1703'!L793</f>
        <v>1.99</v>
      </c>
      <c r="F793" s="9" t="str">
        <f>'Dig1703'!M793</f>
        <v>N</v>
      </c>
      <c r="G793" s="17">
        <f>1*'Dig1703'!N793</f>
        <v>1.99</v>
      </c>
      <c r="H793" s="9" t="str">
        <f>'Dig1703'!O793</f>
        <v>N</v>
      </c>
      <c r="I793" s="17">
        <f>1*'Dig1703'!P793</f>
        <v>1.99</v>
      </c>
      <c r="J793" s="9" t="str">
        <f>'Dig1703'!Q793</f>
        <v>N</v>
      </c>
      <c r="K793" s="17">
        <f>1*'Dig1703'!R793</f>
        <v>1.99</v>
      </c>
      <c r="L793" s="9" t="str">
        <f>'Dig1703'!S793</f>
        <v>N</v>
      </c>
      <c r="M793" s="17">
        <f>1*'Dig1703'!T793</f>
        <v>0</v>
      </c>
      <c r="N793" s="11" t="str">
        <f>'Dig1703'!U793</f>
        <v>N</v>
      </c>
      <c r="O793" s="11" t="s">
        <v>599</v>
      </c>
      <c r="P793" s="11" t="s">
        <v>1063</v>
      </c>
    </row>
    <row r="794" spans="1:16" x14ac:dyDescent="0.25">
      <c r="A794" s="16" t="s">
        <v>1873</v>
      </c>
      <c r="B794" s="11" t="s">
        <v>1038</v>
      </c>
      <c r="C794" s="11" t="s">
        <v>132</v>
      </c>
      <c r="D794" s="17">
        <f>1*'Dig1703'!J794</f>
        <v>8.85</v>
      </c>
      <c r="E794" s="17">
        <f>1*'Dig1703'!L794</f>
        <v>8.85</v>
      </c>
      <c r="F794" s="9" t="str">
        <f>'Dig1703'!M794</f>
        <v>N</v>
      </c>
      <c r="G794" s="17">
        <f>1*'Dig1703'!N794</f>
        <v>8.85</v>
      </c>
      <c r="H794" s="9" t="str">
        <f>'Dig1703'!O794</f>
        <v>N</v>
      </c>
      <c r="I794" s="17">
        <f>1*'Dig1703'!P794</f>
        <v>8.18</v>
      </c>
      <c r="J794" s="9" t="str">
        <f>'Dig1703'!Q794</f>
        <v>N</v>
      </c>
      <c r="K794" s="17">
        <f>1*'Dig1703'!R794</f>
        <v>8.02</v>
      </c>
      <c r="L794" s="9" t="str">
        <f>'Dig1703'!S794</f>
        <v>N</v>
      </c>
      <c r="M794" s="17">
        <f>1*'Dig1703'!T794</f>
        <v>0</v>
      </c>
      <c r="N794" s="11" t="str">
        <f>'Dig1703'!U794</f>
        <v>N</v>
      </c>
      <c r="O794" s="11" t="s">
        <v>1064</v>
      </c>
      <c r="P794" s="11" t="s">
        <v>1958</v>
      </c>
    </row>
    <row r="795" spans="1:16" x14ac:dyDescent="0.25">
      <c r="A795" s="16" t="s">
        <v>1873</v>
      </c>
      <c r="B795" s="11" t="s">
        <v>1038</v>
      </c>
      <c r="C795" s="11" t="s">
        <v>137</v>
      </c>
      <c r="D795" s="17">
        <f>1*'Dig1703'!J795</f>
        <v>5.18</v>
      </c>
      <c r="E795" s="17">
        <f>1*'Dig1703'!L795</f>
        <v>5.18</v>
      </c>
      <c r="F795" s="9" t="str">
        <f>'Dig1703'!M795</f>
        <v>N</v>
      </c>
      <c r="G795" s="17">
        <f>1*'Dig1703'!N795</f>
        <v>5.18</v>
      </c>
      <c r="H795" s="9" t="str">
        <f>'Dig1703'!O795</f>
        <v>N</v>
      </c>
      <c r="I795" s="17">
        <f>1*'Dig1703'!P795</f>
        <v>5.18</v>
      </c>
      <c r="J795" s="9" t="str">
        <f>'Dig1703'!Q795</f>
        <v>N</v>
      </c>
      <c r="K795" s="17">
        <f>1*'Dig1703'!R795</f>
        <v>4.79</v>
      </c>
      <c r="L795" s="9" t="str">
        <f>'Dig1703'!S795</f>
        <v>N</v>
      </c>
      <c r="M795" s="17">
        <f>1*'Dig1703'!T795</f>
        <v>0</v>
      </c>
      <c r="N795" s="11" t="str">
        <f>'Dig1703'!U795</f>
        <v>N</v>
      </c>
      <c r="O795" s="11" t="s">
        <v>729</v>
      </c>
      <c r="P795" s="11" t="s">
        <v>1959</v>
      </c>
    </row>
    <row r="796" spans="1:16" x14ac:dyDescent="0.25">
      <c r="A796" s="16" t="s">
        <v>1873</v>
      </c>
      <c r="B796" s="11" t="s">
        <v>1038</v>
      </c>
      <c r="C796" s="11" t="s">
        <v>141</v>
      </c>
      <c r="D796" s="17">
        <f>1*'Dig1703'!J796</f>
        <v>2.4900000000000002</v>
      </c>
      <c r="E796" s="17">
        <f>1*'Dig1703'!L796</f>
        <v>2.4900000000000002</v>
      </c>
      <c r="F796" s="9" t="str">
        <f>'Dig1703'!M796</f>
        <v>N</v>
      </c>
      <c r="G796" s="17">
        <f>1*'Dig1703'!N796</f>
        <v>2.5</v>
      </c>
      <c r="H796" s="9" t="str">
        <f>'Dig1703'!O796</f>
        <v>N</v>
      </c>
      <c r="I796" s="17">
        <f>1*'Dig1703'!P796</f>
        <v>2.5</v>
      </c>
      <c r="J796" s="9" t="str">
        <f>'Dig1703'!Q796</f>
        <v>N</v>
      </c>
      <c r="K796" s="17">
        <f>1*'Dig1703'!R796</f>
        <v>2.5</v>
      </c>
      <c r="L796" s="9" t="str">
        <f>'Dig1703'!S796</f>
        <v>N</v>
      </c>
      <c r="M796" s="17">
        <f>1*'Dig1703'!T796</f>
        <v>0</v>
      </c>
      <c r="N796" s="11" t="str">
        <f>'Dig1703'!U796</f>
        <v>N</v>
      </c>
      <c r="O796" s="11" t="s">
        <v>1066</v>
      </c>
      <c r="P796" s="11" t="s">
        <v>471</v>
      </c>
    </row>
    <row r="797" spans="1:16" x14ac:dyDescent="0.25">
      <c r="A797" s="16" t="s">
        <v>1873</v>
      </c>
      <c r="B797" s="11" t="s">
        <v>1038</v>
      </c>
      <c r="C797" s="11" t="s">
        <v>145</v>
      </c>
      <c r="D797" s="17">
        <f>1*'Dig1703'!J797</f>
        <v>5.59</v>
      </c>
      <c r="E797" s="17">
        <f>1*'Dig1703'!L797</f>
        <v>5.59</v>
      </c>
      <c r="F797" s="9" t="str">
        <f>'Dig1703'!M797</f>
        <v>N</v>
      </c>
      <c r="G797" s="17">
        <f>1*'Dig1703'!N797</f>
        <v>5.59</v>
      </c>
      <c r="H797" s="9" t="str">
        <f>'Dig1703'!O797</f>
        <v>N</v>
      </c>
      <c r="I797" s="17">
        <f>1*'Dig1703'!P797</f>
        <v>5.59</v>
      </c>
      <c r="J797" s="9" t="str">
        <f>'Dig1703'!Q797</f>
        <v>N</v>
      </c>
      <c r="K797" s="17">
        <f>1*'Dig1703'!R797</f>
        <v>5.59</v>
      </c>
      <c r="L797" s="9" t="str">
        <f>'Dig1703'!S797</f>
        <v>N</v>
      </c>
      <c r="M797" s="17">
        <f>1*'Dig1703'!T797</f>
        <v>0</v>
      </c>
      <c r="N797" s="11" t="str">
        <f>'Dig1703'!U797</f>
        <v>N</v>
      </c>
      <c r="O797" s="11" t="s">
        <v>971</v>
      </c>
      <c r="P797" s="11" t="s">
        <v>471</v>
      </c>
    </row>
    <row r="798" spans="1:16" x14ac:dyDescent="0.25">
      <c r="A798" s="16" t="s">
        <v>1873</v>
      </c>
      <c r="B798" s="11" t="s">
        <v>1038</v>
      </c>
      <c r="C798" s="11" t="s">
        <v>149</v>
      </c>
      <c r="D798" s="17">
        <f>1*'Dig1703'!J798</f>
        <v>6.49</v>
      </c>
      <c r="E798" s="17">
        <f>1*'Dig1703'!L798</f>
        <v>6.49</v>
      </c>
      <c r="F798" s="9" t="str">
        <f>'Dig1703'!M798</f>
        <v>N</v>
      </c>
      <c r="G798" s="17">
        <f>1*'Dig1703'!N798</f>
        <v>6.49</v>
      </c>
      <c r="H798" s="9" t="str">
        <f>'Dig1703'!O798</f>
        <v>N</v>
      </c>
      <c r="I798" s="17">
        <f>1*'Dig1703'!P798</f>
        <v>6.59</v>
      </c>
      <c r="J798" s="9" t="str">
        <f>'Dig1703'!Q798</f>
        <v>N</v>
      </c>
      <c r="K798" s="17">
        <f>1*'Dig1703'!R798</f>
        <v>6.59</v>
      </c>
      <c r="L798" s="9" t="str">
        <f>'Dig1703'!S798</f>
        <v>N</v>
      </c>
      <c r="M798" s="17">
        <f>1*'Dig1703'!T798</f>
        <v>0</v>
      </c>
      <c r="N798" s="11" t="str">
        <f>'Dig1703'!U798</f>
        <v>N</v>
      </c>
      <c r="O798" s="11" t="s">
        <v>151</v>
      </c>
      <c r="P798" s="11" t="s">
        <v>1067</v>
      </c>
    </row>
    <row r="799" spans="1:16" x14ac:dyDescent="0.25">
      <c r="A799" s="16" t="s">
        <v>1873</v>
      </c>
      <c r="B799" s="11" t="s">
        <v>1038</v>
      </c>
      <c r="C799" s="11" t="s">
        <v>153</v>
      </c>
      <c r="D799" s="17">
        <f>1*'Dig1703'!J799</f>
        <v>0.85</v>
      </c>
      <c r="E799" s="17">
        <f>1*'Dig1703'!L799</f>
        <v>1.19</v>
      </c>
      <c r="F799" s="9" t="str">
        <f>'Dig1703'!M799</f>
        <v>S</v>
      </c>
      <c r="G799" s="17">
        <f>1*'Dig1703'!N799</f>
        <v>1.19</v>
      </c>
      <c r="H799" s="9" t="str">
        <f>'Dig1703'!O799</f>
        <v>N</v>
      </c>
      <c r="I799" s="17">
        <f>1*'Dig1703'!P799</f>
        <v>1.19</v>
      </c>
      <c r="J799" s="9" t="str">
        <f>'Dig1703'!Q799</f>
        <v>N</v>
      </c>
      <c r="K799" s="17">
        <f>1*'Dig1703'!R799</f>
        <v>1.19</v>
      </c>
      <c r="L799" s="9" t="str">
        <f>'Dig1703'!S799</f>
        <v>N</v>
      </c>
      <c r="M799" s="17">
        <f>1*'Dig1703'!T799</f>
        <v>0</v>
      </c>
      <c r="N799" s="11" t="str">
        <f>'Dig1703'!U799</f>
        <v>N</v>
      </c>
      <c r="O799" s="11" t="s">
        <v>1068</v>
      </c>
      <c r="P799" s="11" t="s">
        <v>1960</v>
      </c>
    </row>
    <row r="800" spans="1:16" x14ac:dyDescent="0.25">
      <c r="A800" s="16" t="s">
        <v>1873</v>
      </c>
      <c r="B800" s="11" t="s">
        <v>1038</v>
      </c>
      <c r="C800" s="11" t="s">
        <v>157</v>
      </c>
      <c r="D800" s="17">
        <f>1*'Dig1703'!J800</f>
        <v>6.6</v>
      </c>
      <c r="E800" s="17">
        <f>1*'Dig1703'!L800</f>
        <v>6.6</v>
      </c>
      <c r="F800" s="9" t="str">
        <f>'Dig1703'!M800</f>
        <v>N</v>
      </c>
      <c r="G800" s="17">
        <f>1*'Dig1703'!N800</f>
        <v>6.6</v>
      </c>
      <c r="H800" s="9" t="str">
        <f>'Dig1703'!O800</f>
        <v>N</v>
      </c>
      <c r="I800" s="17">
        <f>1*'Dig1703'!P800</f>
        <v>6.6</v>
      </c>
      <c r="J800" s="9" t="str">
        <f>'Dig1703'!Q800</f>
        <v>N</v>
      </c>
      <c r="K800" s="17">
        <f>1*'Dig1703'!R800</f>
        <v>6.78</v>
      </c>
      <c r="L800" s="9" t="str">
        <f>'Dig1703'!S800</f>
        <v>N</v>
      </c>
      <c r="M800" s="17">
        <f>1*'Dig1703'!T800</f>
        <v>0</v>
      </c>
      <c r="N800" s="11" t="str">
        <f>'Dig1703'!U800</f>
        <v>N</v>
      </c>
      <c r="O800" s="11" t="s">
        <v>1961</v>
      </c>
      <c r="P800" s="11" t="s">
        <v>477</v>
      </c>
    </row>
    <row r="801" spans="1:16" x14ac:dyDescent="0.25">
      <c r="A801" s="16" t="s">
        <v>1873</v>
      </c>
      <c r="B801" s="11" t="s">
        <v>1038</v>
      </c>
      <c r="C801" s="11" t="s">
        <v>160</v>
      </c>
      <c r="D801" s="17">
        <f>1*'Dig1703'!J801</f>
        <v>2.68</v>
      </c>
      <c r="E801" s="17">
        <f>1*'Dig1703'!L801</f>
        <v>2.68</v>
      </c>
      <c r="F801" s="9" t="str">
        <f>'Dig1703'!M801</f>
        <v>N</v>
      </c>
      <c r="G801" s="17">
        <f>1*'Dig1703'!N801</f>
        <v>2.68</v>
      </c>
      <c r="H801" s="9" t="str">
        <f>'Dig1703'!O801</f>
        <v>N</v>
      </c>
      <c r="I801" s="17">
        <f>1*'Dig1703'!P801</f>
        <v>2.77</v>
      </c>
      <c r="J801" s="9" t="str">
        <f>'Dig1703'!Q801</f>
        <v>N</v>
      </c>
      <c r="K801" s="17">
        <f>1*'Dig1703'!R801</f>
        <v>2.77</v>
      </c>
      <c r="L801" s="9" t="str">
        <f>'Dig1703'!S801</f>
        <v>N</v>
      </c>
      <c r="M801" s="17">
        <f>1*'Dig1703'!T801</f>
        <v>0</v>
      </c>
      <c r="N801" s="11" t="str">
        <f>'Dig1703'!U801</f>
        <v>N</v>
      </c>
      <c r="O801" s="11" t="s">
        <v>476</v>
      </c>
      <c r="P801" s="11" t="s">
        <v>475</v>
      </c>
    </row>
    <row r="802" spans="1:16" x14ac:dyDescent="0.25">
      <c r="A802" s="16" t="s">
        <v>1873</v>
      </c>
      <c r="B802" s="11" t="s">
        <v>1038</v>
      </c>
      <c r="C802" s="11" t="s">
        <v>163</v>
      </c>
      <c r="D802" s="17">
        <f>1*'Dig1703'!J802</f>
        <v>5.34</v>
      </c>
      <c r="E802" s="17">
        <f>1*'Dig1703'!L802</f>
        <v>5.34</v>
      </c>
      <c r="F802" s="9" t="str">
        <f>'Dig1703'!M802</f>
        <v>N</v>
      </c>
      <c r="G802" s="17">
        <f>1*'Dig1703'!N802</f>
        <v>5.34</v>
      </c>
      <c r="H802" s="9" t="str">
        <f>'Dig1703'!O802</f>
        <v>N</v>
      </c>
      <c r="I802" s="17">
        <f>1*'Dig1703'!P802</f>
        <v>5.34</v>
      </c>
      <c r="J802" s="9" t="str">
        <f>'Dig1703'!Q802</f>
        <v>N</v>
      </c>
      <c r="K802" s="17">
        <f>1*'Dig1703'!R802</f>
        <v>4.78</v>
      </c>
      <c r="L802" s="9" t="str">
        <f>'Dig1703'!S802</f>
        <v>N</v>
      </c>
      <c r="M802" s="17">
        <f>1*'Dig1703'!T802</f>
        <v>0</v>
      </c>
      <c r="N802" s="11" t="str">
        <f>'Dig1703'!U802</f>
        <v>N</v>
      </c>
      <c r="O802" s="11" t="s">
        <v>1071</v>
      </c>
      <c r="P802" s="11" t="s">
        <v>210</v>
      </c>
    </row>
    <row r="803" spans="1:16" x14ac:dyDescent="0.25">
      <c r="A803" s="16" t="s">
        <v>1873</v>
      </c>
      <c r="B803" s="11" t="s">
        <v>1038</v>
      </c>
      <c r="C803" s="11" t="s">
        <v>166</v>
      </c>
      <c r="D803" s="17">
        <f>1*'Dig1703'!J803</f>
        <v>1.99</v>
      </c>
      <c r="E803" s="17">
        <f>1*'Dig1703'!L803</f>
        <v>1.99</v>
      </c>
      <c r="F803" s="9" t="str">
        <f>'Dig1703'!M803</f>
        <v>N</v>
      </c>
      <c r="G803" s="17">
        <f>1*'Dig1703'!N803</f>
        <v>1.99</v>
      </c>
      <c r="H803" s="9" t="str">
        <f>'Dig1703'!O803</f>
        <v>N</v>
      </c>
      <c r="I803" s="17">
        <f>1*'Dig1703'!P803</f>
        <v>1.99</v>
      </c>
      <c r="J803" s="9" t="str">
        <f>'Dig1703'!Q803</f>
        <v>N</v>
      </c>
      <c r="K803" s="17">
        <f>1*'Dig1703'!R803</f>
        <v>1.98</v>
      </c>
      <c r="L803" s="9" t="str">
        <f>'Dig1703'!S803</f>
        <v>N</v>
      </c>
      <c r="M803" s="17">
        <f>1*'Dig1703'!T803</f>
        <v>0</v>
      </c>
      <c r="N803" s="11" t="str">
        <f>'Dig1703'!U803</f>
        <v>N</v>
      </c>
      <c r="O803" s="11" t="s">
        <v>1072</v>
      </c>
      <c r="P803" s="11" t="s">
        <v>1073</v>
      </c>
    </row>
    <row r="804" spans="1:16" x14ac:dyDescent="0.25">
      <c r="A804" s="16" t="s">
        <v>1873</v>
      </c>
      <c r="B804" s="11" t="s">
        <v>1038</v>
      </c>
      <c r="C804" s="11" t="s">
        <v>170</v>
      </c>
      <c r="D804" s="17">
        <f>1*'Dig1703'!J804</f>
        <v>4.8499999999999996</v>
      </c>
      <c r="E804" s="17">
        <f>1*'Dig1703'!L804</f>
        <v>4.8499999999999996</v>
      </c>
      <c r="F804" s="9" t="str">
        <f>'Dig1703'!M804</f>
        <v>N</v>
      </c>
      <c r="G804" s="17">
        <f>1*'Dig1703'!N804</f>
        <v>4.8499999999999996</v>
      </c>
      <c r="H804" s="9" t="str">
        <f>'Dig1703'!O804</f>
        <v>N</v>
      </c>
      <c r="I804" s="17">
        <f>1*'Dig1703'!P804</f>
        <v>4.8499999999999996</v>
      </c>
      <c r="J804" s="9" t="str">
        <f>'Dig1703'!Q804</f>
        <v>N</v>
      </c>
      <c r="K804" s="17">
        <f>1*'Dig1703'!R804</f>
        <v>4.8499999999999996</v>
      </c>
      <c r="L804" s="9" t="str">
        <f>'Dig1703'!S804</f>
        <v>N</v>
      </c>
      <c r="M804" s="17">
        <f>1*'Dig1703'!T804</f>
        <v>0</v>
      </c>
      <c r="N804" s="11" t="str">
        <f>'Dig1703'!U804</f>
        <v>N</v>
      </c>
      <c r="O804" s="11" t="s">
        <v>176</v>
      </c>
      <c r="P804" s="11" t="s">
        <v>115</v>
      </c>
    </row>
    <row r="805" spans="1:16" x14ac:dyDescent="0.25">
      <c r="A805" s="16" t="s">
        <v>1873</v>
      </c>
      <c r="B805" s="11" t="s">
        <v>1038</v>
      </c>
      <c r="C805" s="11" t="s">
        <v>174</v>
      </c>
      <c r="D805" s="17">
        <f>1*'Dig1703'!J805</f>
        <v>4.8499999999999996</v>
      </c>
      <c r="E805" s="17">
        <f>1*'Dig1703'!L805</f>
        <v>4.8499999999999996</v>
      </c>
      <c r="F805" s="9" t="str">
        <f>'Dig1703'!M805</f>
        <v>N</v>
      </c>
      <c r="G805" s="17">
        <f>1*'Dig1703'!N805</f>
        <v>4.8499999999999996</v>
      </c>
      <c r="H805" s="9" t="str">
        <f>'Dig1703'!O805</f>
        <v>N</v>
      </c>
      <c r="I805" s="17">
        <f>1*'Dig1703'!P805</f>
        <v>4.8499999999999996</v>
      </c>
      <c r="J805" s="9" t="str">
        <f>'Dig1703'!Q805</f>
        <v>N</v>
      </c>
      <c r="K805" s="17">
        <f>1*'Dig1703'!R805</f>
        <v>4.8499999999999996</v>
      </c>
      <c r="L805" s="9" t="str">
        <f>'Dig1703'!S805</f>
        <v>N</v>
      </c>
      <c r="M805" s="17">
        <f>1*'Dig1703'!T805</f>
        <v>0</v>
      </c>
      <c r="N805" s="11" t="str">
        <f>'Dig1703'!U805</f>
        <v>N</v>
      </c>
      <c r="O805" s="11" t="s">
        <v>176</v>
      </c>
      <c r="P805" s="11" t="s">
        <v>481</v>
      </c>
    </row>
    <row r="806" spans="1:16" x14ac:dyDescent="0.25">
      <c r="A806" s="16" t="s">
        <v>1873</v>
      </c>
      <c r="B806" s="11" t="s">
        <v>1038</v>
      </c>
      <c r="C806" s="11" t="s">
        <v>178</v>
      </c>
      <c r="D806" s="17">
        <f>1*'Dig1703'!J806</f>
        <v>4.8499999999999996</v>
      </c>
      <c r="E806" s="17">
        <f>1*'Dig1703'!L806</f>
        <v>4.8499999999999996</v>
      </c>
      <c r="F806" s="9" t="str">
        <f>'Dig1703'!M806</f>
        <v>N</v>
      </c>
      <c r="G806" s="17">
        <f>1*'Dig1703'!N806</f>
        <v>4.8499999999999996</v>
      </c>
      <c r="H806" s="9" t="str">
        <f>'Dig1703'!O806</f>
        <v>N</v>
      </c>
      <c r="I806" s="17">
        <f>1*'Dig1703'!P806</f>
        <v>4.8499999999999996</v>
      </c>
      <c r="J806" s="9" t="str">
        <f>'Dig1703'!Q806</f>
        <v>N</v>
      </c>
      <c r="K806" s="17">
        <f>1*'Dig1703'!R806</f>
        <v>4.8499999999999996</v>
      </c>
      <c r="L806" s="9" t="str">
        <f>'Dig1703'!S806</f>
        <v>N</v>
      </c>
      <c r="M806" s="17">
        <f>1*'Dig1703'!T806</f>
        <v>0</v>
      </c>
      <c r="N806" s="11" t="str">
        <f>'Dig1703'!U806</f>
        <v>N</v>
      </c>
      <c r="O806" s="11" t="s">
        <v>176</v>
      </c>
      <c r="P806" s="11" t="s">
        <v>481</v>
      </c>
    </row>
    <row r="807" spans="1:16" x14ac:dyDescent="0.25">
      <c r="A807" s="16" t="s">
        <v>1873</v>
      </c>
      <c r="B807" s="11" t="s">
        <v>1038</v>
      </c>
      <c r="C807" s="11" t="s">
        <v>182</v>
      </c>
      <c r="D807" s="17">
        <f>1*'Dig1703'!J807</f>
        <v>6.44</v>
      </c>
      <c r="E807" s="17">
        <f>1*'Dig1703'!L807</f>
        <v>6.44</v>
      </c>
      <c r="F807" s="9" t="str">
        <f>'Dig1703'!M807</f>
        <v>N</v>
      </c>
      <c r="G807" s="17">
        <f>1*'Dig1703'!N807</f>
        <v>6.44</v>
      </c>
      <c r="H807" s="9" t="str">
        <f>'Dig1703'!O807</f>
        <v>N</v>
      </c>
      <c r="I807" s="17">
        <f>1*'Dig1703'!P807</f>
        <v>6.76</v>
      </c>
      <c r="J807" s="9" t="str">
        <f>'Dig1703'!Q807</f>
        <v>N</v>
      </c>
      <c r="K807" s="17">
        <f>1*'Dig1703'!R807</f>
        <v>6.76</v>
      </c>
      <c r="L807" s="9" t="str">
        <f>'Dig1703'!S807</f>
        <v>N</v>
      </c>
      <c r="M807" s="17">
        <f>1*'Dig1703'!T807</f>
        <v>0</v>
      </c>
      <c r="N807" s="11" t="str">
        <f>'Dig1703'!U807</f>
        <v>N</v>
      </c>
      <c r="O807" s="11" t="s">
        <v>1074</v>
      </c>
      <c r="P807" s="11" t="s">
        <v>363</v>
      </c>
    </row>
    <row r="808" spans="1:16" x14ac:dyDescent="0.25">
      <c r="A808" s="16" t="s">
        <v>1873</v>
      </c>
      <c r="B808" s="11" t="s">
        <v>1038</v>
      </c>
      <c r="C808" s="11" t="s">
        <v>186</v>
      </c>
      <c r="D808" s="17">
        <f>1*'Dig1703'!J808</f>
        <v>2.79</v>
      </c>
      <c r="E808" s="17">
        <f>1*'Dig1703'!L808</f>
        <v>2.79</v>
      </c>
      <c r="F808" s="9" t="str">
        <f>'Dig1703'!M808</f>
        <v>N</v>
      </c>
      <c r="G808" s="17">
        <f>1*'Dig1703'!N808</f>
        <v>2.79</v>
      </c>
      <c r="H808" s="9" t="str">
        <f>'Dig1703'!O808</f>
        <v>N</v>
      </c>
      <c r="I808" s="17">
        <f>1*'Dig1703'!P808</f>
        <v>2.79</v>
      </c>
      <c r="J808" s="9" t="str">
        <f>'Dig1703'!Q808</f>
        <v>N</v>
      </c>
      <c r="K808" s="17">
        <f>1*'Dig1703'!R808</f>
        <v>2.79</v>
      </c>
      <c r="L808" s="9" t="str">
        <f>'Dig1703'!S808</f>
        <v>N</v>
      </c>
      <c r="M808" s="17">
        <f>1*'Dig1703'!T808</f>
        <v>0</v>
      </c>
      <c r="N808" s="11" t="str">
        <f>'Dig1703'!U808</f>
        <v>N</v>
      </c>
      <c r="O808" s="11" t="s">
        <v>1075</v>
      </c>
      <c r="P808" s="11" t="s">
        <v>1076</v>
      </c>
    </row>
    <row r="809" spans="1:16" x14ac:dyDescent="0.25">
      <c r="A809" s="16" t="s">
        <v>1873</v>
      </c>
      <c r="B809" s="11" t="s">
        <v>1038</v>
      </c>
      <c r="C809" s="11" t="s">
        <v>189</v>
      </c>
      <c r="D809" s="17">
        <f>1*'Dig1703'!J809</f>
        <v>9.98</v>
      </c>
      <c r="E809" s="17">
        <f>1*'Dig1703'!L809</f>
        <v>9.98</v>
      </c>
      <c r="F809" s="9" t="str">
        <f>'Dig1703'!M809</f>
        <v>N</v>
      </c>
      <c r="G809" s="17">
        <f>1*'Dig1703'!N809</f>
        <v>9.98</v>
      </c>
      <c r="H809" s="9" t="str">
        <f>'Dig1703'!O809</f>
        <v>N</v>
      </c>
      <c r="I809" s="17">
        <f>1*'Dig1703'!P809</f>
        <v>9.98</v>
      </c>
      <c r="J809" s="9" t="str">
        <f>'Dig1703'!Q809</f>
        <v>N</v>
      </c>
      <c r="K809" s="17">
        <f>1*'Dig1703'!R809</f>
        <v>9.98</v>
      </c>
      <c r="L809" s="9" t="str">
        <f>'Dig1703'!S809</f>
        <v>N</v>
      </c>
      <c r="M809" s="17">
        <f>1*'Dig1703'!T809</f>
        <v>0</v>
      </c>
      <c r="N809" s="11" t="str">
        <f>'Dig1703'!U809</f>
        <v>N</v>
      </c>
      <c r="O809" s="11"/>
      <c r="P809" s="11" t="s">
        <v>194</v>
      </c>
    </row>
    <row r="810" spans="1:16" x14ac:dyDescent="0.25">
      <c r="A810" s="16" t="s">
        <v>1873</v>
      </c>
      <c r="B810" s="11" t="s">
        <v>1038</v>
      </c>
      <c r="C810" s="11" t="s">
        <v>191</v>
      </c>
      <c r="D810" s="17">
        <f>1*'Dig1703'!J810</f>
        <v>4.99</v>
      </c>
      <c r="E810" s="17">
        <f>1*'Dig1703'!L810</f>
        <v>4.99</v>
      </c>
      <c r="F810" s="9" t="str">
        <f>'Dig1703'!M810</f>
        <v>N</v>
      </c>
      <c r="G810" s="17">
        <f>1*'Dig1703'!N810</f>
        <v>4.99</v>
      </c>
      <c r="H810" s="9" t="str">
        <f>'Dig1703'!O810</f>
        <v>N</v>
      </c>
      <c r="I810" s="17">
        <f>1*'Dig1703'!P810</f>
        <v>4.99</v>
      </c>
      <c r="J810" s="9" t="str">
        <f>'Dig1703'!Q810</f>
        <v>N</v>
      </c>
      <c r="K810" s="17">
        <f>1*'Dig1703'!R810</f>
        <v>4.99</v>
      </c>
      <c r="L810" s="9" t="str">
        <f>'Dig1703'!S810</f>
        <v>N</v>
      </c>
      <c r="M810" s="17">
        <f>1*'Dig1703'!T810</f>
        <v>0</v>
      </c>
      <c r="N810" s="11" t="str">
        <f>'Dig1703'!U810</f>
        <v>N</v>
      </c>
      <c r="O810" s="11" t="s">
        <v>618</v>
      </c>
      <c r="P810" s="11" t="s">
        <v>352</v>
      </c>
    </row>
    <row r="811" spans="1:16" x14ac:dyDescent="0.25">
      <c r="A811" s="16" t="s">
        <v>1873</v>
      </c>
      <c r="B811" s="11" t="s">
        <v>1038</v>
      </c>
      <c r="C811" s="11" t="s">
        <v>195</v>
      </c>
      <c r="D811" s="17">
        <f>1*'Dig1703'!J811</f>
        <v>7.98</v>
      </c>
      <c r="E811" s="17">
        <f>1*'Dig1703'!L811</f>
        <v>6.98</v>
      </c>
      <c r="F811" s="9" t="str">
        <f>'Dig1703'!M811</f>
        <v>N</v>
      </c>
      <c r="G811" s="17">
        <f>1*'Dig1703'!N811</f>
        <v>6.98</v>
      </c>
      <c r="H811" s="9" t="str">
        <f>'Dig1703'!O811</f>
        <v>N</v>
      </c>
      <c r="I811" s="17">
        <f>1*'Dig1703'!P811</f>
        <v>6.98</v>
      </c>
      <c r="J811" s="9" t="str">
        <f>'Dig1703'!Q811</f>
        <v>N</v>
      </c>
      <c r="K811" s="17">
        <f>1*'Dig1703'!R811</f>
        <v>6.98</v>
      </c>
      <c r="L811" s="9" t="str">
        <f>'Dig1703'!S811</f>
        <v>N</v>
      </c>
      <c r="M811" s="17">
        <f>1*'Dig1703'!T811</f>
        <v>0</v>
      </c>
      <c r="N811" s="11" t="str">
        <f>'Dig1703'!U811</f>
        <v>N</v>
      </c>
      <c r="O811" s="11"/>
      <c r="P811" s="11" t="s">
        <v>307</v>
      </c>
    </row>
    <row r="812" spans="1:16" x14ac:dyDescent="0.25">
      <c r="A812" s="16" t="s">
        <v>1873</v>
      </c>
      <c r="B812" s="11" t="s">
        <v>1038</v>
      </c>
      <c r="C812" s="11" t="s">
        <v>198</v>
      </c>
      <c r="D812" s="17">
        <f>1*'Dig1703'!J812</f>
        <v>7.98</v>
      </c>
      <c r="E812" s="17">
        <f>1*'Dig1703'!L812</f>
        <v>6.98</v>
      </c>
      <c r="F812" s="9" t="str">
        <f>'Dig1703'!M812</f>
        <v>N</v>
      </c>
      <c r="G812" s="17">
        <f>1*'Dig1703'!N812</f>
        <v>6.98</v>
      </c>
      <c r="H812" s="9" t="str">
        <f>'Dig1703'!O812</f>
        <v>N</v>
      </c>
      <c r="I812" s="17">
        <f>1*'Dig1703'!P812</f>
        <v>6.98</v>
      </c>
      <c r="J812" s="9" t="str">
        <f>'Dig1703'!Q812</f>
        <v>N</v>
      </c>
      <c r="K812" s="17">
        <f>1*'Dig1703'!R812</f>
        <v>6.98</v>
      </c>
      <c r="L812" s="9" t="str">
        <f>'Dig1703'!S812</f>
        <v>N</v>
      </c>
      <c r="M812" s="17">
        <f>1*'Dig1703'!T812</f>
        <v>0</v>
      </c>
      <c r="N812" s="11" t="str">
        <f>'Dig1703'!U812</f>
        <v>N</v>
      </c>
      <c r="O812" s="11"/>
      <c r="P812" s="11" t="s">
        <v>307</v>
      </c>
    </row>
    <row r="813" spans="1:16" x14ac:dyDescent="0.25">
      <c r="A813" s="16" t="s">
        <v>1873</v>
      </c>
      <c r="B813" s="11" t="s">
        <v>1038</v>
      </c>
      <c r="C813" s="11" t="s">
        <v>200</v>
      </c>
      <c r="D813" s="17">
        <f>1*'Dig1703'!J813</f>
        <v>6.44</v>
      </c>
      <c r="E813" s="17">
        <f>1*'Dig1703'!L813</f>
        <v>6.44</v>
      </c>
      <c r="F813" s="9" t="str">
        <f>'Dig1703'!M813</f>
        <v>N</v>
      </c>
      <c r="G813" s="17">
        <f>1*'Dig1703'!N813</f>
        <v>6.44</v>
      </c>
      <c r="H813" s="9" t="str">
        <f>'Dig1703'!O813</f>
        <v>N</v>
      </c>
      <c r="I813" s="17">
        <f>1*'Dig1703'!P813</f>
        <v>6.44</v>
      </c>
      <c r="J813" s="9" t="str">
        <f>'Dig1703'!Q813</f>
        <v>N</v>
      </c>
      <c r="K813" s="17">
        <f>1*'Dig1703'!R813</f>
        <v>6.44</v>
      </c>
      <c r="L813" s="9" t="str">
        <f>'Dig1703'!S813</f>
        <v>N</v>
      </c>
      <c r="M813" s="17">
        <f>1*'Dig1703'!T813</f>
        <v>0</v>
      </c>
      <c r="N813" s="11" t="str">
        <f>'Dig1703'!U813</f>
        <v>N</v>
      </c>
      <c r="O813" s="11" t="s">
        <v>618</v>
      </c>
      <c r="P813" s="11" t="s">
        <v>543</v>
      </c>
    </row>
    <row r="814" spans="1:16" x14ac:dyDescent="0.25">
      <c r="A814" s="16" t="s">
        <v>1873</v>
      </c>
      <c r="B814" s="11" t="s">
        <v>1038</v>
      </c>
      <c r="C814" s="11" t="s">
        <v>203</v>
      </c>
      <c r="D814" s="17">
        <f>1*'Dig1703'!J814</f>
        <v>24.1</v>
      </c>
      <c r="E814" s="17">
        <f>1*'Dig1703'!L814</f>
        <v>24.1</v>
      </c>
      <c r="F814" s="9" t="str">
        <f>'Dig1703'!M814</f>
        <v>N</v>
      </c>
      <c r="G814" s="17">
        <f>1*'Dig1703'!N814</f>
        <v>23.86</v>
      </c>
      <c r="H814" s="9" t="str">
        <f>'Dig1703'!O814</f>
        <v>N</v>
      </c>
      <c r="I814" s="17">
        <f>1*'Dig1703'!P814</f>
        <v>23.86</v>
      </c>
      <c r="J814" s="9" t="str">
        <f>'Dig1703'!Q814</f>
        <v>N</v>
      </c>
      <c r="K814" s="17">
        <f>1*'Dig1703'!R814</f>
        <v>23.86</v>
      </c>
      <c r="L814" s="9" t="str">
        <f>'Dig1703'!S814</f>
        <v>N</v>
      </c>
      <c r="M814" s="17">
        <f>1*'Dig1703'!T814</f>
        <v>0</v>
      </c>
      <c r="N814" s="11" t="str">
        <f>'Dig1703'!U814</f>
        <v>N</v>
      </c>
      <c r="O814" s="11" t="s">
        <v>489</v>
      </c>
      <c r="P814" s="11" t="s">
        <v>753</v>
      </c>
    </row>
    <row r="815" spans="1:16" x14ac:dyDescent="0.25">
      <c r="A815" s="16" t="s">
        <v>1873</v>
      </c>
      <c r="B815" s="11" t="s">
        <v>1038</v>
      </c>
      <c r="C815" s="11" t="s">
        <v>207</v>
      </c>
      <c r="D815" s="17">
        <f>1*'Dig1703'!J815</f>
        <v>7.72</v>
      </c>
      <c r="E815" s="17">
        <f>1*'Dig1703'!L815</f>
        <v>6.48</v>
      </c>
      <c r="F815" s="9" t="str">
        <f>'Dig1703'!M815</f>
        <v>N</v>
      </c>
      <c r="G815" s="17">
        <f>1*'Dig1703'!N815</f>
        <v>6.48</v>
      </c>
      <c r="H815" s="9" t="str">
        <f>'Dig1703'!O815</f>
        <v>N</v>
      </c>
      <c r="I815" s="17">
        <f>1*'Dig1703'!P815</f>
        <v>6.48</v>
      </c>
      <c r="J815" s="9" t="str">
        <f>'Dig1703'!Q815</f>
        <v>N</v>
      </c>
      <c r="K815" s="17">
        <f>1*'Dig1703'!R815</f>
        <v>6.48</v>
      </c>
      <c r="L815" s="9" t="str">
        <f>'Dig1703'!S815</f>
        <v>N</v>
      </c>
      <c r="M815" s="17">
        <f>1*'Dig1703'!T815</f>
        <v>0</v>
      </c>
      <c r="N815" s="11" t="str">
        <f>'Dig1703'!U815</f>
        <v>N</v>
      </c>
      <c r="O815" s="11" t="s">
        <v>244</v>
      </c>
      <c r="P815" s="11" t="s">
        <v>1080</v>
      </c>
    </row>
    <row r="816" spans="1:16" x14ac:dyDescent="0.25">
      <c r="A816" s="16" t="s">
        <v>1873</v>
      </c>
      <c r="B816" s="11" t="s">
        <v>1038</v>
      </c>
      <c r="C816" s="11" t="s">
        <v>211</v>
      </c>
      <c r="D816" s="17">
        <f>1*'Dig1703'!J816</f>
        <v>5.49</v>
      </c>
      <c r="E816" s="17">
        <f>1*'Dig1703'!L816</f>
        <v>5.49</v>
      </c>
      <c r="F816" s="9" t="str">
        <f>'Dig1703'!M816</f>
        <v>N</v>
      </c>
      <c r="G816" s="17">
        <f>1*'Dig1703'!N816</f>
        <v>5.49</v>
      </c>
      <c r="H816" s="9" t="str">
        <f>'Dig1703'!O816</f>
        <v>N</v>
      </c>
      <c r="I816" s="17">
        <f>1*'Dig1703'!P816</f>
        <v>4.99</v>
      </c>
      <c r="J816" s="9" t="str">
        <f>'Dig1703'!Q816</f>
        <v>N</v>
      </c>
      <c r="K816" s="17">
        <f>1*'Dig1703'!R816</f>
        <v>4.99</v>
      </c>
      <c r="L816" s="9" t="str">
        <f>'Dig1703'!S816</f>
        <v>N</v>
      </c>
      <c r="M816" s="17">
        <f>1*'Dig1703'!T816</f>
        <v>0</v>
      </c>
      <c r="N816" s="11" t="str">
        <f>'Dig1703'!U816</f>
        <v>N</v>
      </c>
      <c r="O816" s="11" t="s">
        <v>213</v>
      </c>
      <c r="P816" s="11" t="s">
        <v>1081</v>
      </c>
    </row>
    <row r="817" spans="1:16" x14ac:dyDescent="0.25">
      <c r="A817" s="16" t="s">
        <v>1873</v>
      </c>
      <c r="B817" s="11" t="s">
        <v>1038</v>
      </c>
      <c r="C817" s="11" t="s">
        <v>215</v>
      </c>
      <c r="D817" s="17">
        <f>1*'Dig1703'!J817</f>
        <v>7.49</v>
      </c>
      <c r="E817" s="17">
        <f>1*'Dig1703'!L817</f>
        <v>7.49</v>
      </c>
      <c r="F817" s="9" t="str">
        <f>'Dig1703'!M817</f>
        <v>N</v>
      </c>
      <c r="G817" s="17">
        <f>1*'Dig1703'!N817</f>
        <v>7.49</v>
      </c>
      <c r="H817" s="9" t="str">
        <f>'Dig1703'!O817</f>
        <v>N</v>
      </c>
      <c r="I817" s="17">
        <f>1*'Dig1703'!P817</f>
        <v>7.49</v>
      </c>
      <c r="J817" s="9" t="str">
        <f>'Dig1703'!Q817</f>
        <v>N</v>
      </c>
      <c r="K817" s="17">
        <f>1*'Dig1703'!R817</f>
        <v>7.49</v>
      </c>
      <c r="L817" s="9" t="str">
        <f>'Dig1703'!S817</f>
        <v>N</v>
      </c>
      <c r="M817" s="17">
        <f>1*'Dig1703'!T817</f>
        <v>0</v>
      </c>
      <c r="N817" s="11" t="str">
        <f>'Dig1703'!U817</f>
        <v>N</v>
      </c>
      <c r="O817" s="11" t="s">
        <v>494</v>
      </c>
      <c r="P817" s="11" t="s">
        <v>1082</v>
      </c>
    </row>
    <row r="818" spans="1:16" x14ac:dyDescent="0.25">
      <c r="A818" s="16" t="s">
        <v>1873</v>
      </c>
      <c r="B818" s="11" t="s">
        <v>1038</v>
      </c>
      <c r="C818" s="11" t="s">
        <v>219</v>
      </c>
      <c r="D818" s="17">
        <f>1*'Dig1703'!J818</f>
        <v>4.3899999999999997</v>
      </c>
      <c r="E818" s="17">
        <f>1*'Dig1703'!L818</f>
        <v>4.3899999999999997</v>
      </c>
      <c r="F818" s="9" t="str">
        <f>'Dig1703'!M818</f>
        <v>N</v>
      </c>
      <c r="G818" s="17">
        <f>1*'Dig1703'!N818</f>
        <v>4.3899999999999997</v>
      </c>
      <c r="H818" s="9" t="str">
        <f>'Dig1703'!O818</f>
        <v>N</v>
      </c>
      <c r="I818" s="17">
        <f>1*'Dig1703'!P818</f>
        <v>4.3899999999999997</v>
      </c>
      <c r="J818" s="9" t="str">
        <f>'Dig1703'!Q818</f>
        <v>N</v>
      </c>
      <c r="K818" s="17">
        <f>1*'Dig1703'!R818</f>
        <v>3.99</v>
      </c>
      <c r="L818" s="9" t="str">
        <f>'Dig1703'!S818</f>
        <v>N</v>
      </c>
      <c r="M818" s="17">
        <f>1*'Dig1703'!T818</f>
        <v>0</v>
      </c>
      <c r="N818" s="11" t="str">
        <f>'Dig1703'!U818</f>
        <v>N</v>
      </c>
      <c r="O818" s="11" t="s">
        <v>221</v>
      </c>
      <c r="P818" s="11" t="s">
        <v>495</v>
      </c>
    </row>
    <row r="819" spans="1:16" x14ac:dyDescent="0.25">
      <c r="A819" s="16" t="s">
        <v>1873</v>
      </c>
      <c r="B819" s="11" t="s">
        <v>1038</v>
      </c>
      <c r="C819" s="11" t="s">
        <v>223</v>
      </c>
      <c r="D819" s="17">
        <f>1*'Dig1703'!J819</f>
        <v>4.79</v>
      </c>
      <c r="E819" s="17">
        <f>1*'Dig1703'!L819</f>
        <v>4.79</v>
      </c>
      <c r="F819" s="9" t="str">
        <f>'Dig1703'!M819</f>
        <v>N</v>
      </c>
      <c r="G819" s="17">
        <f>1*'Dig1703'!N819</f>
        <v>4.79</v>
      </c>
      <c r="H819" s="9" t="str">
        <f>'Dig1703'!O819</f>
        <v>N</v>
      </c>
      <c r="I819" s="17">
        <f>1*'Dig1703'!P819</f>
        <v>4.79</v>
      </c>
      <c r="J819" s="9" t="str">
        <f>'Dig1703'!Q819</f>
        <v>N</v>
      </c>
      <c r="K819" s="17">
        <f>1*'Dig1703'!R819</f>
        <v>4.79</v>
      </c>
      <c r="L819" s="9" t="str">
        <f>'Dig1703'!S819</f>
        <v>N</v>
      </c>
      <c r="M819" s="17">
        <f>1*'Dig1703'!T819</f>
        <v>0</v>
      </c>
      <c r="N819" s="11" t="str">
        <f>'Dig1703'!U819</f>
        <v>N</v>
      </c>
      <c r="O819" s="11" t="s">
        <v>151</v>
      </c>
      <c r="P819" s="11" t="s">
        <v>1084</v>
      </c>
    </row>
    <row r="820" spans="1:16" x14ac:dyDescent="0.25">
      <c r="A820" s="16" t="s">
        <v>1873</v>
      </c>
      <c r="B820" s="11" t="s">
        <v>1038</v>
      </c>
      <c r="C820" s="11" t="s">
        <v>225</v>
      </c>
      <c r="D820" s="17">
        <f>1*'Dig1703'!J820</f>
        <v>1.49</v>
      </c>
      <c r="E820" s="17">
        <f>1*'Dig1703'!L820</f>
        <v>1.61</v>
      </c>
      <c r="F820" s="9" t="str">
        <f>'Dig1703'!M820</f>
        <v>N</v>
      </c>
      <c r="G820" s="17">
        <f>1*'Dig1703'!N820</f>
        <v>1.61</v>
      </c>
      <c r="H820" s="9" t="str">
        <f>'Dig1703'!O820</f>
        <v>N</v>
      </c>
      <c r="I820" s="17">
        <f>1*'Dig1703'!P820</f>
        <v>1.61</v>
      </c>
      <c r="J820" s="9" t="str">
        <f>'Dig1703'!Q820</f>
        <v>N</v>
      </c>
      <c r="K820" s="17">
        <f>1*'Dig1703'!R820</f>
        <v>1.61</v>
      </c>
      <c r="L820" s="9" t="str">
        <f>'Dig1703'!S820</f>
        <v>N</v>
      </c>
      <c r="M820" s="17">
        <f>1*'Dig1703'!T820</f>
        <v>0</v>
      </c>
      <c r="N820" s="11" t="str">
        <f>'Dig1703'!U820</f>
        <v>N</v>
      </c>
      <c r="O820" s="11" t="s">
        <v>712</v>
      </c>
      <c r="P820" s="11" t="s">
        <v>1085</v>
      </c>
    </row>
    <row r="821" spans="1:16" x14ac:dyDescent="0.25">
      <c r="A821" s="16" t="s">
        <v>1873</v>
      </c>
      <c r="B821" s="11" t="s">
        <v>1038</v>
      </c>
      <c r="C821" s="11" t="s">
        <v>229</v>
      </c>
      <c r="D821" s="17">
        <f>1*'Dig1703'!J821</f>
        <v>6.49</v>
      </c>
      <c r="E821" s="17">
        <f>1*'Dig1703'!L821</f>
        <v>6.49</v>
      </c>
      <c r="F821" s="9" t="str">
        <f>'Dig1703'!M821</f>
        <v>N</v>
      </c>
      <c r="G821" s="17">
        <f>1*'Dig1703'!N821</f>
        <v>5.99</v>
      </c>
      <c r="H821" s="9" t="str">
        <f>'Dig1703'!O821</f>
        <v>N</v>
      </c>
      <c r="I821" s="17">
        <f>1*'Dig1703'!P821</f>
        <v>5.99</v>
      </c>
      <c r="J821" s="9" t="str">
        <f>'Dig1703'!Q821</f>
        <v>N</v>
      </c>
      <c r="K821" s="17">
        <f>1*'Dig1703'!R821</f>
        <v>5.99</v>
      </c>
      <c r="L821" s="9" t="str">
        <f>'Dig1703'!S821</f>
        <v>N</v>
      </c>
      <c r="M821" s="17">
        <f>1*'Dig1703'!T821</f>
        <v>0</v>
      </c>
      <c r="N821" s="11" t="str">
        <f>'Dig1703'!U821</f>
        <v>N</v>
      </c>
      <c r="O821" s="11" t="s">
        <v>712</v>
      </c>
      <c r="P821" s="11" t="s">
        <v>1086</v>
      </c>
    </row>
    <row r="822" spans="1:16" x14ac:dyDescent="0.25">
      <c r="A822" s="16" t="s">
        <v>1873</v>
      </c>
      <c r="B822" s="11" t="s">
        <v>1038</v>
      </c>
      <c r="C822" s="11" t="s">
        <v>233</v>
      </c>
      <c r="D822" s="17">
        <f>1*'Dig1703'!J822</f>
        <v>16.989999999999998</v>
      </c>
      <c r="E822" s="17">
        <f>1*'Dig1703'!L822</f>
        <v>16.989999999999998</v>
      </c>
      <c r="F822" s="9" t="str">
        <f>'Dig1703'!M822</f>
        <v>N</v>
      </c>
      <c r="G822" s="17">
        <f>1*'Dig1703'!N822</f>
        <v>16.989999999999998</v>
      </c>
      <c r="H822" s="9" t="str">
        <f>'Dig1703'!O822</f>
        <v>N</v>
      </c>
      <c r="I822" s="17">
        <f>1*'Dig1703'!P822</f>
        <v>16.989999999999998</v>
      </c>
      <c r="J822" s="9" t="str">
        <f>'Dig1703'!Q822</f>
        <v>N</v>
      </c>
      <c r="K822" s="17">
        <f>1*'Dig1703'!R822</f>
        <v>16.989999999999998</v>
      </c>
      <c r="L822" s="9" t="str">
        <f>'Dig1703'!S822</f>
        <v>N</v>
      </c>
      <c r="M822" s="17">
        <f>1*'Dig1703'!T822</f>
        <v>0</v>
      </c>
      <c r="N822" s="11" t="str">
        <f>'Dig1703'!U822</f>
        <v>N</v>
      </c>
      <c r="O822" s="11" t="s">
        <v>151</v>
      </c>
      <c r="P822" s="11" t="s">
        <v>98</v>
      </c>
    </row>
    <row r="823" spans="1:16" x14ac:dyDescent="0.25">
      <c r="A823" s="16" t="s">
        <v>1873</v>
      </c>
      <c r="B823" s="11" t="s">
        <v>1038</v>
      </c>
      <c r="C823" s="11" t="s">
        <v>236</v>
      </c>
      <c r="D823" s="17">
        <f>1*'Dig1703'!J823</f>
        <v>17.989999999999998</v>
      </c>
      <c r="E823" s="17">
        <f>1*'Dig1703'!L823</f>
        <v>17.989999999999998</v>
      </c>
      <c r="F823" s="9" t="str">
        <f>'Dig1703'!M823</f>
        <v>N</v>
      </c>
      <c r="G823" s="17">
        <f>1*'Dig1703'!N823</f>
        <v>17.989999999999998</v>
      </c>
      <c r="H823" s="9" t="str">
        <f>'Dig1703'!O823</f>
        <v>N</v>
      </c>
      <c r="I823" s="17">
        <f>1*'Dig1703'!P823</f>
        <v>17.989999999999998</v>
      </c>
      <c r="J823" s="9" t="str">
        <f>'Dig1703'!Q823</f>
        <v>N</v>
      </c>
      <c r="K823" s="17">
        <f>1*'Dig1703'!R823</f>
        <v>17.989999999999998</v>
      </c>
      <c r="L823" s="9" t="str">
        <f>'Dig1703'!S823</f>
        <v>N</v>
      </c>
      <c r="M823" s="17">
        <f>1*'Dig1703'!T823</f>
        <v>0</v>
      </c>
      <c r="N823" s="11" t="str">
        <f>'Dig1703'!U823</f>
        <v>N</v>
      </c>
      <c r="O823" s="11" t="s">
        <v>151</v>
      </c>
      <c r="P823" s="11" t="s">
        <v>98</v>
      </c>
    </row>
    <row r="824" spans="1:16" x14ac:dyDescent="0.25">
      <c r="A824" s="16" t="s">
        <v>1873</v>
      </c>
      <c r="B824" s="11" t="s">
        <v>1038</v>
      </c>
      <c r="C824" s="11" t="s">
        <v>239</v>
      </c>
      <c r="D824" s="17">
        <f>1*'Dig1703'!J824</f>
        <v>8.3000000000000007</v>
      </c>
      <c r="E824" s="17">
        <f>1*'Dig1703'!L824</f>
        <v>8.3000000000000007</v>
      </c>
      <c r="F824" s="9" t="str">
        <f>'Dig1703'!M824</f>
        <v>N</v>
      </c>
      <c r="G824" s="17">
        <f>1*'Dig1703'!N824</f>
        <v>8.8000000000000007</v>
      </c>
      <c r="H824" s="9" t="str">
        <f>'Dig1703'!O824</f>
        <v>N</v>
      </c>
      <c r="I824" s="17">
        <f>1*'Dig1703'!P824</f>
        <v>7.54</v>
      </c>
      <c r="J824" s="9" t="str">
        <f>'Dig1703'!Q824</f>
        <v>N</v>
      </c>
      <c r="K824" s="17">
        <f>1*'Dig1703'!R824</f>
        <v>7.54</v>
      </c>
      <c r="L824" s="9" t="str">
        <f>'Dig1703'!S824</f>
        <v>N</v>
      </c>
      <c r="M824" s="17">
        <f>1*'Dig1703'!T824</f>
        <v>0</v>
      </c>
      <c r="N824" s="11" t="str">
        <f>'Dig1703'!U824</f>
        <v>N</v>
      </c>
      <c r="O824" s="11" t="s">
        <v>1087</v>
      </c>
      <c r="P824" s="11" t="s">
        <v>15</v>
      </c>
    </row>
    <row r="825" spans="1:16" x14ac:dyDescent="0.25">
      <c r="A825" s="16" t="s">
        <v>1873</v>
      </c>
      <c r="B825" s="11" t="s">
        <v>1038</v>
      </c>
      <c r="C825" s="11" t="s">
        <v>242</v>
      </c>
      <c r="D825" s="17">
        <f>1*'Dig1703'!J825</f>
        <v>5.38</v>
      </c>
      <c r="E825" s="17">
        <f>1*'Dig1703'!L825</f>
        <v>5.38</v>
      </c>
      <c r="F825" s="9" t="str">
        <f>'Dig1703'!M825</f>
        <v>N</v>
      </c>
      <c r="G825" s="17">
        <f>1*'Dig1703'!N825</f>
        <v>5.38</v>
      </c>
      <c r="H825" s="9" t="str">
        <f>'Dig1703'!O825</f>
        <v>N</v>
      </c>
      <c r="I825" s="17">
        <f>1*'Dig1703'!P825</f>
        <v>5.38</v>
      </c>
      <c r="J825" s="9" t="str">
        <f>'Dig1703'!Q825</f>
        <v>N</v>
      </c>
      <c r="K825" s="17">
        <f>1*'Dig1703'!R825</f>
        <v>5.38</v>
      </c>
      <c r="L825" s="9" t="str">
        <f>'Dig1703'!S825</f>
        <v>N</v>
      </c>
      <c r="M825" s="17">
        <f>1*'Dig1703'!T825</f>
        <v>0</v>
      </c>
      <c r="N825" s="11" t="str">
        <f>'Dig1703'!U825</f>
        <v>N</v>
      </c>
      <c r="O825" s="11" t="s">
        <v>1088</v>
      </c>
      <c r="P825" s="11" t="s">
        <v>883</v>
      </c>
    </row>
    <row r="826" spans="1:16" x14ac:dyDescent="0.25">
      <c r="A826" s="16" t="s">
        <v>1873</v>
      </c>
      <c r="B826" s="11" t="s">
        <v>1038</v>
      </c>
      <c r="C826" s="11" t="s">
        <v>245</v>
      </c>
      <c r="D826" s="17">
        <f>1*'Dig1703'!J826</f>
        <v>32.619999999999997</v>
      </c>
      <c r="E826" s="17">
        <f>1*'Dig1703'!L826</f>
        <v>32.619999999999997</v>
      </c>
      <c r="F826" s="9" t="str">
        <f>'Dig1703'!M826</f>
        <v>N</v>
      </c>
      <c r="G826" s="17">
        <f>1*'Dig1703'!N826</f>
        <v>32.619999999999997</v>
      </c>
      <c r="H826" s="9" t="str">
        <f>'Dig1703'!O826</f>
        <v>N</v>
      </c>
      <c r="I826" s="17">
        <f>1*'Dig1703'!P826</f>
        <v>32.619999999999997</v>
      </c>
      <c r="J826" s="9" t="str">
        <f>'Dig1703'!Q826</f>
        <v>N</v>
      </c>
      <c r="K826" s="17">
        <f>1*'Dig1703'!R826</f>
        <v>32.619999999999997</v>
      </c>
      <c r="L826" s="9" t="str">
        <f>'Dig1703'!S826</f>
        <v>N</v>
      </c>
      <c r="M826" s="17">
        <f>1*'Dig1703'!T826</f>
        <v>0</v>
      </c>
      <c r="N826" s="11" t="str">
        <f>'Dig1703'!U826</f>
        <v>N</v>
      </c>
      <c r="O826" s="11" t="s">
        <v>712</v>
      </c>
      <c r="P826" s="11" t="s">
        <v>370</v>
      </c>
    </row>
    <row r="827" spans="1:16" x14ac:dyDescent="0.25">
      <c r="A827" s="16" t="s">
        <v>1873</v>
      </c>
      <c r="B827" s="11" t="s">
        <v>1038</v>
      </c>
      <c r="C827" s="11" t="s">
        <v>250</v>
      </c>
      <c r="D827" s="17">
        <f>1*'Dig1703'!J827</f>
        <v>5.38</v>
      </c>
      <c r="E827" s="17">
        <f>1*'Dig1703'!L827</f>
        <v>5.38</v>
      </c>
      <c r="F827" s="9" t="str">
        <f>'Dig1703'!M827</f>
        <v>N</v>
      </c>
      <c r="G827" s="17">
        <f>1*'Dig1703'!N827</f>
        <v>5.38</v>
      </c>
      <c r="H827" s="9" t="str">
        <f>'Dig1703'!O827</f>
        <v>N</v>
      </c>
      <c r="I827" s="17">
        <f>1*'Dig1703'!P827</f>
        <v>5.38</v>
      </c>
      <c r="J827" s="9" t="str">
        <f>'Dig1703'!Q827</f>
        <v>N</v>
      </c>
      <c r="K827" s="17">
        <f>1*'Dig1703'!R827</f>
        <v>5.38</v>
      </c>
      <c r="L827" s="9" t="str">
        <f>'Dig1703'!S827</f>
        <v>N</v>
      </c>
      <c r="M827" s="17">
        <f>1*'Dig1703'!T827</f>
        <v>0</v>
      </c>
      <c r="N827" s="11" t="str">
        <f>'Dig1703'!U827</f>
        <v>N</v>
      </c>
      <c r="O827" s="11" t="s">
        <v>1088</v>
      </c>
      <c r="P827" s="11" t="s">
        <v>1962</v>
      </c>
    </row>
    <row r="828" spans="1:16" x14ac:dyDescent="0.25">
      <c r="A828" s="16" t="s">
        <v>1873</v>
      </c>
      <c r="B828" s="11" t="s">
        <v>1038</v>
      </c>
      <c r="C828" s="11" t="s">
        <v>253</v>
      </c>
      <c r="D828" s="17">
        <f>1*'Dig1703'!J828</f>
        <v>6.77</v>
      </c>
      <c r="E828" s="17">
        <f>1*'Dig1703'!L828</f>
        <v>6.47</v>
      </c>
      <c r="F828" s="9" t="str">
        <f>'Dig1703'!M828</f>
        <v>N</v>
      </c>
      <c r="G828" s="17">
        <f>1*'Dig1703'!N828</f>
        <v>6.47</v>
      </c>
      <c r="H828" s="9" t="str">
        <f>'Dig1703'!O828</f>
        <v>N</v>
      </c>
      <c r="I828" s="17">
        <f>1*'Dig1703'!P828</f>
        <v>6.47</v>
      </c>
      <c r="J828" s="9" t="str">
        <f>'Dig1703'!Q828</f>
        <v>N</v>
      </c>
      <c r="K828" s="17">
        <f>1*'Dig1703'!R828</f>
        <v>6.47</v>
      </c>
      <c r="L828" s="9" t="str">
        <f>'Dig1703'!S828</f>
        <v>N</v>
      </c>
      <c r="M828" s="17">
        <f>1*'Dig1703'!T828</f>
        <v>0</v>
      </c>
      <c r="N828" s="11" t="str">
        <f>'Dig1703'!U828</f>
        <v>N</v>
      </c>
      <c r="O828" s="11" t="s">
        <v>244</v>
      </c>
      <c r="P828" s="11" t="s">
        <v>1091</v>
      </c>
    </row>
    <row r="829" spans="1:16" x14ac:dyDescent="0.25">
      <c r="A829" s="16" t="s">
        <v>1873</v>
      </c>
      <c r="B829" s="11" t="s">
        <v>1038</v>
      </c>
      <c r="C829" s="11" t="s">
        <v>256</v>
      </c>
      <c r="D829" s="17">
        <f>1*'Dig1703'!J829</f>
        <v>0</v>
      </c>
      <c r="E829" s="17">
        <f>1*'Dig1703'!L829</f>
        <v>0</v>
      </c>
      <c r="F829" s="9" t="str">
        <f>'Dig1703'!M829</f>
        <v>N</v>
      </c>
      <c r="G829" s="17">
        <f>1*'Dig1703'!N829</f>
        <v>0</v>
      </c>
      <c r="H829" s="9" t="str">
        <f>'Dig1703'!O829</f>
        <v>N</v>
      </c>
      <c r="I829" s="17">
        <f>1*'Dig1703'!P829</f>
        <v>0</v>
      </c>
      <c r="J829" s="9" t="str">
        <f>'Dig1703'!Q829</f>
        <v>N</v>
      </c>
      <c r="K829" s="17">
        <f>1*'Dig1703'!R829</f>
        <v>0</v>
      </c>
      <c r="L829" s="9" t="str">
        <f>'Dig1703'!S829</f>
        <v>N</v>
      </c>
      <c r="M829" s="17">
        <f>1*'Dig1703'!T829</f>
        <v>0</v>
      </c>
      <c r="N829" s="11" t="str">
        <f>'Dig1703'!U829</f>
        <v>N</v>
      </c>
      <c r="O829" s="11" t="s">
        <v>1092</v>
      </c>
      <c r="P829" s="11" t="s">
        <v>115</v>
      </c>
    </row>
    <row r="830" spans="1:16" x14ac:dyDescent="0.25">
      <c r="A830" s="16" t="s">
        <v>1873</v>
      </c>
      <c r="B830" s="11" t="s">
        <v>1038</v>
      </c>
      <c r="C830" s="11" t="s">
        <v>259</v>
      </c>
      <c r="D830" s="17">
        <f>1*'Dig1703'!J830</f>
        <v>2.99</v>
      </c>
      <c r="E830" s="17">
        <f>1*'Dig1703'!L830</f>
        <v>2.99</v>
      </c>
      <c r="F830" s="9" t="str">
        <f>'Dig1703'!M830</f>
        <v>N</v>
      </c>
      <c r="G830" s="17">
        <f>1*'Dig1703'!N830</f>
        <v>2.99</v>
      </c>
      <c r="H830" s="9" t="str">
        <f>'Dig1703'!O830</f>
        <v>N</v>
      </c>
      <c r="I830" s="17">
        <f>1*'Dig1703'!P830</f>
        <v>2.99</v>
      </c>
      <c r="J830" s="9" t="str">
        <f>'Dig1703'!Q830</f>
        <v>N</v>
      </c>
      <c r="K830" s="17">
        <f>1*'Dig1703'!R830</f>
        <v>3.41</v>
      </c>
      <c r="L830" s="9" t="str">
        <f>'Dig1703'!S830</f>
        <v>N</v>
      </c>
      <c r="M830" s="17">
        <f>1*'Dig1703'!T830</f>
        <v>0</v>
      </c>
      <c r="N830" s="11" t="str">
        <f>'Dig1703'!U830</f>
        <v>N</v>
      </c>
      <c r="O830" s="11" t="s">
        <v>261</v>
      </c>
      <c r="P830" s="11" t="s">
        <v>1006</v>
      </c>
    </row>
    <row r="831" spans="1:16" x14ac:dyDescent="0.25">
      <c r="A831" s="16" t="s">
        <v>1873</v>
      </c>
      <c r="B831" s="11" t="s">
        <v>1038</v>
      </c>
      <c r="C831" s="11" t="s">
        <v>263</v>
      </c>
      <c r="D831" s="17">
        <f>1*'Dig1703'!J831</f>
        <v>8.99</v>
      </c>
      <c r="E831" s="17">
        <f>1*'Dig1703'!L831</f>
        <v>8.99</v>
      </c>
      <c r="F831" s="9" t="str">
        <f>'Dig1703'!M831</f>
        <v>N</v>
      </c>
      <c r="G831" s="17">
        <f>1*'Dig1703'!N831</f>
        <v>8.99</v>
      </c>
      <c r="H831" s="9" t="str">
        <f>'Dig1703'!O831</f>
        <v>N</v>
      </c>
      <c r="I831" s="17">
        <f>1*'Dig1703'!P831</f>
        <v>8.99</v>
      </c>
      <c r="J831" s="9" t="str">
        <f>'Dig1703'!Q831</f>
        <v>N</v>
      </c>
      <c r="K831" s="17">
        <f>1*'Dig1703'!R831</f>
        <v>8.99</v>
      </c>
      <c r="L831" s="9" t="str">
        <f>'Dig1703'!S831</f>
        <v>N</v>
      </c>
      <c r="M831" s="17">
        <f>1*'Dig1703'!T831</f>
        <v>0</v>
      </c>
      <c r="N831" s="11" t="str">
        <f>'Dig1703'!U831</f>
        <v>N</v>
      </c>
      <c r="O831" s="11" t="s">
        <v>888</v>
      </c>
      <c r="P831" s="11" t="s">
        <v>1093</v>
      </c>
    </row>
    <row r="832" spans="1:16" x14ac:dyDescent="0.25">
      <c r="A832" s="16" t="s">
        <v>1873</v>
      </c>
      <c r="B832" s="11" t="s">
        <v>1038</v>
      </c>
      <c r="C832" s="11" t="s">
        <v>267</v>
      </c>
      <c r="D832" s="17">
        <f>1*'Dig1703'!J832</f>
        <v>3.69</v>
      </c>
      <c r="E832" s="17">
        <f>1*'Dig1703'!L832</f>
        <v>2.78</v>
      </c>
      <c r="F832" s="9" t="str">
        <f>'Dig1703'!M832</f>
        <v>N</v>
      </c>
      <c r="G832" s="17">
        <f>1*'Dig1703'!N832</f>
        <v>3.58</v>
      </c>
      <c r="H832" s="9" t="str">
        <f>'Dig1703'!O832</f>
        <v>N</v>
      </c>
      <c r="I832" s="17">
        <f>1*'Dig1703'!P832</f>
        <v>3.69</v>
      </c>
      <c r="J832" s="9" t="str">
        <f>'Dig1703'!Q832</f>
        <v>N</v>
      </c>
      <c r="K832" s="17">
        <f>1*'Dig1703'!R832</f>
        <v>3.63</v>
      </c>
      <c r="L832" s="9" t="str">
        <f>'Dig1703'!S832</f>
        <v>N</v>
      </c>
      <c r="M832" s="17">
        <f>1*'Dig1703'!T832</f>
        <v>0</v>
      </c>
      <c r="N832" s="11" t="str">
        <f>'Dig1703'!U832</f>
        <v>N</v>
      </c>
      <c r="O832" s="11" t="s">
        <v>269</v>
      </c>
      <c r="P832" s="11" t="s">
        <v>647</v>
      </c>
    </row>
    <row r="833" spans="1:16" x14ac:dyDescent="0.25">
      <c r="A833" s="16" t="s">
        <v>1873</v>
      </c>
      <c r="B833" s="11" t="s">
        <v>1038</v>
      </c>
      <c r="C833" s="11" t="s">
        <v>271</v>
      </c>
      <c r="D833" s="17">
        <f>1*'Dig1703'!J833</f>
        <v>1.42</v>
      </c>
      <c r="E833" s="17">
        <f>1*'Dig1703'!L833</f>
        <v>1.42</v>
      </c>
      <c r="F833" s="9" t="str">
        <f>'Dig1703'!M833</f>
        <v>N</v>
      </c>
      <c r="G833" s="17">
        <f>1*'Dig1703'!N833</f>
        <v>1.42</v>
      </c>
      <c r="H833" s="9" t="str">
        <f>'Dig1703'!O833</f>
        <v>N</v>
      </c>
      <c r="I833" s="17">
        <f>1*'Dig1703'!P833</f>
        <v>1.42</v>
      </c>
      <c r="J833" s="9" t="str">
        <f>'Dig1703'!Q833</f>
        <v>N</v>
      </c>
      <c r="K833" s="17">
        <f>1*'Dig1703'!R833</f>
        <v>1.42</v>
      </c>
      <c r="L833" s="9" t="str">
        <f>'Dig1703'!S833</f>
        <v>N</v>
      </c>
      <c r="M833" s="17">
        <f>1*'Dig1703'!T833</f>
        <v>0</v>
      </c>
      <c r="N833" s="11" t="str">
        <f>'Dig1703'!U833</f>
        <v>N</v>
      </c>
      <c r="O833" s="11" t="s">
        <v>273</v>
      </c>
      <c r="P833" s="11" t="s">
        <v>477</v>
      </c>
    </row>
    <row r="834" spans="1:16" x14ac:dyDescent="0.25">
      <c r="A834" s="16" t="s">
        <v>1873</v>
      </c>
      <c r="B834" s="11" t="s">
        <v>1038</v>
      </c>
      <c r="C834" s="11" t="s">
        <v>274</v>
      </c>
      <c r="D834" s="17">
        <f>1*'Dig1703'!J834</f>
        <v>4.34</v>
      </c>
      <c r="E834" s="17">
        <f>1*'Dig1703'!L834</f>
        <v>4.34</v>
      </c>
      <c r="F834" s="9" t="str">
        <f>'Dig1703'!M834</f>
        <v>N</v>
      </c>
      <c r="G834" s="17">
        <f>1*'Dig1703'!N834</f>
        <v>4.34</v>
      </c>
      <c r="H834" s="9" t="str">
        <f>'Dig1703'!O834</f>
        <v>N</v>
      </c>
      <c r="I834" s="17">
        <f>1*'Dig1703'!P834</f>
        <v>4.34</v>
      </c>
      <c r="J834" s="9" t="str">
        <f>'Dig1703'!Q834</f>
        <v>N</v>
      </c>
      <c r="K834" s="17">
        <f>1*'Dig1703'!R834</f>
        <v>4.34</v>
      </c>
      <c r="L834" s="9" t="str">
        <f>'Dig1703'!S834</f>
        <v>N</v>
      </c>
      <c r="M834" s="17">
        <f>1*'Dig1703'!T834</f>
        <v>0</v>
      </c>
      <c r="N834" s="11" t="str">
        <f>'Dig1703'!U834</f>
        <v>N</v>
      </c>
      <c r="O834" s="11" t="s">
        <v>648</v>
      </c>
      <c r="P834" s="11" t="s">
        <v>1096</v>
      </c>
    </row>
    <row r="835" spans="1:16" x14ac:dyDescent="0.25">
      <c r="A835" s="16" t="s">
        <v>1873</v>
      </c>
      <c r="B835" s="11" t="s">
        <v>1038</v>
      </c>
      <c r="C835" s="11" t="s">
        <v>278</v>
      </c>
      <c r="D835" s="17">
        <f>1*'Dig1703'!J835</f>
        <v>1.26</v>
      </c>
      <c r="E835" s="17">
        <f>1*'Dig1703'!L835</f>
        <v>1.26</v>
      </c>
      <c r="F835" s="9" t="str">
        <f>'Dig1703'!M835</f>
        <v>N</v>
      </c>
      <c r="G835" s="17">
        <f>1*'Dig1703'!N835</f>
        <v>1.26</v>
      </c>
      <c r="H835" s="9" t="str">
        <f>'Dig1703'!O835</f>
        <v>N</v>
      </c>
      <c r="I835" s="17">
        <f>1*'Dig1703'!P835</f>
        <v>1.26</v>
      </c>
      <c r="J835" s="9" t="str">
        <f>'Dig1703'!Q835</f>
        <v>N</v>
      </c>
      <c r="K835" s="17">
        <f>1*'Dig1703'!R835</f>
        <v>1.26</v>
      </c>
      <c r="L835" s="9" t="str">
        <f>'Dig1703'!S835</f>
        <v>N</v>
      </c>
      <c r="M835" s="17">
        <f>1*'Dig1703'!T835</f>
        <v>0</v>
      </c>
      <c r="N835" s="11" t="str">
        <f>'Dig1703'!U835</f>
        <v>N</v>
      </c>
      <c r="O835" s="11" t="s">
        <v>1097</v>
      </c>
      <c r="P835" s="11" t="s">
        <v>877</v>
      </c>
    </row>
    <row r="836" spans="1:16" x14ac:dyDescent="0.25">
      <c r="A836" s="16" t="s">
        <v>1873</v>
      </c>
      <c r="B836" s="11" t="s">
        <v>1038</v>
      </c>
      <c r="C836" s="11" t="s">
        <v>281</v>
      </c>
      <c r="D836" s="17">
        <f>1*'Dig1703'!J836</f>
        <v>6.59</v>
      </c>
      <c r="E836" s="17">
        <f>1*'Dig1703'!L836</f>
        <v>6.59</v>
      </c>
      <c r="F836" s="9" t="str">
        <f>'Dig1703'!M836</f>
        <v>N</v>
      </c>
      <c r="G836" s="17">
        <f>1*'Dig1703'!N836</f>
        <v>6.59</v>
      </c>
      <c r="H836" s="9" t="str">
        <f>'Dig1703'!O836</f>
        <v>N</v>
      </c>
      <c r="I836" s="17">
        <f>1*'Dig1703'!P836</f>
        <v>6.59</v>
      </c>
      <c r="J836" s="9" t="str">
        <f>'Dig1703'!Q836</f>
        <v>N</v>
      </c>
      <c r="K836" s="17">
        <f>1*'Dig1703'!R836</f>
        <v>6.59</v>
      </c>
      <c r="L836" s="9" t="str">
        <f>'Dig1703'!S836</f>
        <v>N</v>
      </c>
      <c r="M836" s="17">
        <f>1*'Dig1703'!T836</f>
        <v>0</v>
      </c>
      <c r="N836" s="11" t="str">
        <f>'Dig1703'!U836</f>
        <v>N</v>
      </c>
      <c r="O836" s="11" t="s">
        <v>1098</v>
      </c>
      <c r="P836" s="11" t="s">
        <v>1099</v>
      </c>
    </row>
    <row r="837" spans="1:16" x14ac:dyDescent="0.25">
      <c r="A837" s="16" t="s">
        <v>1873</v>
      </c>
      <c r="B837" s="11" t="s">
        <v>1038</v>
      </c>
      <c r="C837" s="11" t="s">
        <v>283</v>
      </c>
      <c r="D837" s="17">
        <f>1*'Dig1703'!J837</f>
        <v>16.989999999999998</v>
      </c>
      <c r="E837" s="17">
        <f>1*'Dig1703'!L837</f>
        <v>16.989999999999998</v>
      </c>
      <c r="F837" s="9" t="str">
        <f>'Dig1703'!M837</f>
        <v>N</v>
      </c>
      <c r="G837" s="17">
        <f>1*'Dig1703'!N837</f>
        <v>16.989999999999998</v>
      </c>
      <c r="H837" s="9" t="str">
        <f>'Dig1703'!O837</f>
        <v>N</v>
      </c>
      <c r="I837" s="17">
        <f>1*'Dig1703'!P837</f>
        <v>16.989999999999998</v>
      </c>
      <c r="J837" s="9" t="str">
        <f>'Dig1703'!Q837</f>
        <v>N</v>
      </c>
      <c r="K837" s="17">
        <f>1*'Dig1703'!R837</f>
        <v>14.99</v>
      </c>
      <c r="L837" s="9" t="str">
        <f>'Dig1703'!S837</f>
        <v>S</v>
      </c>
      <c r="M837" s="17">
        <f>1*'Dig1703'!T837</f>
        <v>0</v>
      </c>
      <c r="N837" s="11" t="str">
        <f>'Dig1703'!U837</f>
        <v>N</v>
      </c>
      <c r="O837" s="11" t="s">
        <v>1015</v>
      </c>
      <c r="P837" s="11" t="s">
        <v>522</v>
      </c>
    </row>
    <row r="838" spans="1:16" x14ac:dyDescent="0.25">
      <c r="A838" s="16" t="s">
        <v>1873</v>
      </c>
      <c r="B838" s="11" t="s">
        <v>1038</v>
      </c>
      <c r="C838" s="11" t="s">
        <v>286</v>
      </c>
      <c r="D838" s="17">
        <f>1*'Dig1703'!J838</f>
        <v>15.99</v>
      </c>
      <c r="E838" s="17">
        <f>1*'Dig1703'!L838</f>
        <v>15.99</v>
      </c>
      <c r="F838" s="9" t="str">
        <f>'Dig1703'!M838</f>
        <v>N</v>
      </c>
      <c r="G838" s="17">
        <f>1*'Dig1703'!N838</f>
        <v>15.99</v>
      </c>
      <c r="H838" s="9" t="str">
        <f>'Dig1703'!O838</f>
        <v>N</v>
      </c>
      <c r="I838" s="17">
        <f>1*'Dig1703'!P838</f>
        <v>15.99</v>
      </c>
      <c r="J838" s="9" t="str">
        <f>'Dig1703'!Q838</f>
        <v>N</v>
      </c>
      <c r="K838" s="17">
        <f>1*'Dig1703'!R838</f>
        <v>13.99</v>
      </c>
      <c r="L838" s="9" t="str">
        <f>'Dig1703'!S838</f>
        <v>S</v>
      </c>
      <c r="M838" s="17">
        <f>1*'Dig1703'!T838</f>
        <v>0</v>
      </c>
      <c r="N838" s="11" t="str">
        <f>'Dig1703'!U838</f>
        <v>N</v>
      </c>
      <c r="O838" s="11" t="s">
        <v>1014</v>
      </c>
      <c r="P838" s="11" t="s">
        <v>522</v>
      </c>
    </row>
    <row r="839" spans="1:16" x14ac:dyDescent="0.25">
      <c r="A839" s="16" t="s">
        <v>1873</v>
      </c>
      <c r="B839" s="11" t="s">
        <v>1038</v>
      </c>
      <c r="C839" s="11" t="s">
        <v>289</v>
      </c>
      <c r="D839" s="17">
        <f>1*'Dig1703'!J839</f>
        <v>15.98</v>
      </c>
      <c r="E839" s="17">
        <f>1*'Dig1703'!L839</f>
        <v>15.98</v>
      </c>
      <c r="F839" s="9" t="str">
        <f>'Dig1703'!M839</f>
        <v>N</v>
      </c>
      <c r="G839" s="17">
        <f>1*'Dig1703'!N839</f>
        <v>15.98</v>
      </c>
      <c r="H839" s="9" t="str">
        <f>'Dig1703'!O839</f>
        <v>N</v>
      </c>
      <c r="I839" s="17">
        <f>1*'Dig1703'!P839</f>
        <v>15.98</v>
      </c>
      <c r="J839" s="9" t="str">
        <f>'Dig1703'!Q839</f>
        <v>N</v>
      </c>
      <c r="K839" s="17">
        <f>1*'Dig1703'!R839</f>
        <v>15.98</v>
      </c>
      <c r="L839" s="9" t="str">
        <f>'Dig1703'!S839</f>
        <v>N</v>
      </c>
      <c r="M839" s="17">
        <f>1*'Dig1703'!T839</f>
        <v>0</v>
      </c>
      <c r="N839" s="11" t="str">
        <f>'Dig1703'!U839</f>
        <v>N</v>
      </c>
      <c r="O839" s="11" t="s">
        <v>653</v>
      </c>
      <c r="P839" s="11" t="s">
        <v>15</v>
      </c>
    </row>
    <row r="840" spans="1:16" x14ac:dyDescent="0.25">
      <c r="A840" s="16" t="s">
        <v>1873</v>
      </c>
      <c r="B840" s="11" t="s">
        <v>1038</v>
      </c>
      <c r="C840" s="11" t="s">
        <v>292</v>
      </c>
      <c r="D840" s="17">
        <f>1*'Dig1703'!J840</f>
        <v>35.33</v>
      </c>
      <c r="E840" s="17">
        <f>1*'Dig1703'!L840</f>
        <v>35.33</v>
      </c>
      <c r="F840" s="9" t="str">
        <f>'Dig1703'!M840</f>
        <v>N</v>
      </c>
      <c r="G840" s="17">
        <f>1*'Dig1703'!N840</f>
        <v>35.33</v>
      </c>
      <c r="H840" s="9" t="str">
        <f>'Dig1703'!O840</f>
        <v>N</v>
      </c>
      <c r="I840" s="17">
        <f>1*'Dig1703'!P840</f>
        <v>35.33</v>
      </c>
      <c r="J840" s="9" t="str">
        <f>'Dig1703'!Q840</f>
        <v>N</v>
      </c>
      <c r="K840" s="17">
        <f>1*'Dig1703'!R840</f>
        <v>35.33</v>
      </c>
      <c r="L840" s="9" t="str">
        <f>'Dig1703'!S840</f>
        <v>N</v>
      </c>
      <c r="M840" s="17">
        <f>1*'Dig1703'!T840</f>
        <v>0</v>
      </c>
      <c r="N840" s="11" t="str">
        <f>'Dig1703'!U840</f>
        <v>N</v>
      </c>
      <c r="O840" s="11" t="s">
        <v>1100</v>
      </c>
      <c r="P840" s="11" t="s">
        <v>79</v>
      </c>
    </row>
    <row r="841" spans="1:16" x14ac:dyDescent="0.25">
      <c r="A841" s="16" t="s">
        <v>1873</v>
      </c>
      <c r="B841" s="11" t="s">
        <v>1038</v>
      </c>
      <c r="C841" s="11" t="s">
        <v>295</v>
      </c>
      <c r="D841" s="17">
        <f>1*'Dig1703'!J841</f>
        <v>19.98</v>
      </c>
      <c r="E841" s="17">
        <f>1*'Dig1703'!L841</f>
        <v>19.98</v>
      </c>
      <c r="F841" s="9" t="str">
        <f>'Dig1703'!M841</f>
        <v>N</v>
      </c>
      <c r="G841" s="17">
        <f>1*'Dig1703'!N841</f>
        <v>19.98</v>
      </c>
      <c r="H841" s="9" t="str">
        <f>'Dig1703'!O841</f>
        <v>N</v>
      </c>
      <c r="I841" s="17">
        <f>1*'Dig1703'!P841</f>
        <v>19.98</v>
      </c>
      <c r="J841" s="9" t="str">
        <f>'Dig1703'!Q841</f>
        <v>N</v>
      </c>
      <c r="K841" s="17">
        <f>1*'Dig1703'!R841</f>
        <v>19.98</v>
      </c>
      <c r="L841" s="9" t="str">
        <f>'Dig1703'!S841</f>
        <v>N</v>
      </c>
      <c r="M841" s="17">
        <f>1*'Dig1703'!T841</f>
        <v>0</v>
      </c>
      <c r="N841" s="11" t="str">
        <f>'Dig1703'!U841</f>
        <v>N</v>
      </c>
      <c r="O841" s="11" t="s">
        <v>1101</v>
      </c>
      <c r="P841" s="11" t="s">
        <v>15</v>
      </c>
    </row>
    <row r="842" spans="1:16" x14ac:dyDescent="0.25">
      <c r="A842" s="16" t="s">
        <v>1873</v>
      </c>
      <c r="B842" s="11" t="s">
        <v>1038</v>
      </c>
      <c r="C842" s="11" t="s">
        <v>297</v>
      </c>
      <c r="D842" s="17">
        <f>1*'Dig1703'!J842</f>
        <v>11.98</v>
      </c>
      <c r="E842" s="17">
        <f>1*'Dig1703'!L842</f>
        <v>11.98</v>
      </c>
      <c r="F842" s="9" t="str">
        <f>'Dig1703'!M842</f>
        <v>N</v>
      </c>
      <c r="G842" s="17">
        <f>1*'Dig1703'!N842</f>
        <v>11.98</v>
      </c>
      <c r="H842" s="9" t="str">
        <f>'Dig1703'!O842</f>
        <v>N</v>
      </c>
      <c r="I842" s="17">
        <f>1*'Dig1703'!P842</f>
        <v>11.98</v>
      </c>
      <c r="J842" s="9" t="str">
        <f>'Dig1703'!Q842</f>
        <v>N</v>
      </c>
      <c r="K842" s="17">
        <f>1*'Dig1703'!R842</f>
        <v>11.98</v>
      </c>
      <c r="L842" s="9" t="str">
        <f>'Dig1703'!S842</f>
        <v>N</v>
      </c>
      <c r="M842" s="17">
        <f>1*'Dig1703'!T842</f>
        <v>0</v>
      </c>
      <c r="N842" s="11" t="str">
        <f>'Dig1703'!U842</f>
        <v>N</v>
      </c>
      <c r="O842" s="11"/>
      <c r="P842" s="11" t="s">
        <v>15</v>
      </c>
    </row>
    <row r="843" spans="1:16" x14ac:dyDescent="0.25">
      <c r="A843" s="16" t="s">
        <v>1873</v>
      </c>
      <c r="B843" s="11" t="s">
        <v>1038</v>
      </c>
      <c r="C843" s="11" t="s">
        <v>300</v>
      </c>
      <c r="D843" s="17">
        <f>1*'Dig1703'!J843</f>
        <v>21.98</v>
      </c>
      <c r="E843" s="17">
        <f>1*'Dig1703'!L843</f>
        <v>21.98</v>
      </c>
      <c r="F843" s="9" t="str">
        <f>'Dig1703'!M843</f>
        <v>N</v>
      </c>
      <c r="G843" s="17">
        <f>1*'Dig1703'!N843</f>
        <v>21.48</v>
      </c>
      <c r="H843" s="9" t="str">
        <f>'Dig1703'!O843</f>
        <v>N</v>
      </c>
      <c r="I843" s="17">
        <f>1*'Dig1703'!P843</f>
        <v>21.98</v>
      </c>
      <c r="J843" s="9" t="str">
        <f>'Dig1703'!Q843</f>
        <v>N</v>
      </c>
      <c r="K843" s="17">
        <f>1*'Dig1703'!R843</f>
        <v>21.98</v>
      </c>
      <c r="L843" s="9" t="str">
        <f>'Dig1703'!S843</f>
        <v>N</v>
      </c>
      <c r="M843" s="17">
        <f>1*'Dig1703'!T843</f>
        <v>0</v>
      </c>
      <c r="N843" s="11" t="str">
        <f>'Dig1703'!U843</f>
        <v>N</v>
      </c>
      <c r="O843" s="11" t="s">
        <v>656</v>
      </c>
      <c r="P843" s="11" t="s">
        <v>15</v>
      </c>
    </row>
    <row r="844" spans="1:16" x14ac:dyDescent="0.25">
      <c r="A844" s="16" t="s">
        <v>1873</v>
      </c>
      <c r="B844" s="11" t="s">
        <v>1038</v>
      </c>
      <c r="C844" s="11" t="s">
        <v>303</v>
      </c>
      <c r="D844" s="17">
        <f>1*'Dig1703'!J844</f>
        <v>16.989999999999998</v>
      </c>
      <c r="E844" s="17">
        <f>1*'Dig1703'!L844</f>
        <v>16.989999999999998</v>
      </c>
      <c r="F844" s="9" t="str">
        <f>'Dig1703'!M844</f>
        <v>N</v>
      </c>
      <c r="G844" s="17">
        <f>1*'Dig1703'!N844</f>
        <v>16.989999999999998</v>
      </c>
      <c r="H844" s="9" t="str">
        <f>'Dig1703'!O844</f>
        <v>N</v>
      </c>
      <c r="I844" s="17">
        <f>1*'Dig1703'!P844</f>
        <v>16.989999999999998</v>
      </c>
      <c r="J844" s="9" t="str">
        <f>'Dig1703'!Q844</f>
        <v>N</v>
      </c>
      <c r="K844" s="17">
        <f>1*'Dig1703'!R844</f>
        <v>16.989999999999998</v>
      </c>
      <c r="L844" s="9" t="str">
        <f>'Dig1703'!S844</f>
        <v>N</v>
      </c>
      <c r="M844" s="17">
        <f>1*'Dig1703'!T844</f>
        <v>0</v>
      </c>
      <c r="N844" s="11" t="str">
        <f>'Dig1703'!U844</f>
        <v>N</v>
      </c>
      <c r="O844" s="11" t="s">
        <v>1103</v>
      </c>
      <c r="P844" s="11" t="s">
        <v>15</v>
      </c>
    </row>
    <row r="845" spans="1:16" x14ac:dyDescent="0.25">
      <c r="A845" s="16" t="s">
        <v>1873</v>
      </c>
      <c r="B845" s="11" t="s">
        <v>1038</v>
      </c>
      <c r="C845" s="11" t="s">
        <v>305</v>
      </c>
      <c r="D845" s="17">
        <f>1*'Dig1703'!J845</f>
        <v>11.73</v>
      </c>
      <c r="E845" s="17">
        <f>1*'Dig1703'!L845</f>
        <v>11.73</v>
      </c>
      <c r="F845" s="9" t="str">
        <f>'Dig1703'!M845</f>
        <v>N</v>
      </c>
      <c r="G845" s="17">
        <f>1*'Dig1703'!N845</f>
        <v>11.73</v>
      </c>
      <c r="H845" s="9" t="str">
        <f>'Dig1703'!O845</f>
        <v>N</v>
      </c>
      <c r="I845" s="17">
        <f>1*'Dig1703'!P845</f>
        <v>11.83</v>
      </c>
      <c r="J845" s="9" t="str">
        <f>'Dig1703'!Q845</f>
        <v>N</v>
      </c>
      <c r="K845" s="17">
        <f>1*'Dig1703'!R845</f>
        <v>11.83</v>
      </c>
      <c r="L845" s="9" t="str">
        <f>'Dig1703'!S845</f>
        <v>N</v>
      </c>
      <c r="M845" s="17">
        <f>1*'Dig1703'!T845</f>
        <v>0</v>
      </c>
      <c r="N845" s="11" t="str">
        <f>'Dig1703'!U845</f>
        <v>N</v>
      </c>
      <c r="O845" s="11"/>
      <c r="P845" s="11" t="s">
        <v>15</v>
      </c>
    </row>
    <row r="846" spans="1:16" x14ac:dyDescent="0.25">
      <c r="A846" s="16" t="s">
        <v>1873</v>
      </c>
      <c r="B846" s="11" t="s">
        <v>1038</v>
      </c>
      <c r="C846" s="11" t="s">
        <v>308</v>
      </c>
      <c r="D846" s="17">
        <f>1*'Dig1703'!J846</f>
        <v>7.98</v>
      </c>
      <c r="E846" s="17">
        <f>1*'Dig1703'!L846</f>
        <v>7.98</v>
      </c>
      <c r="F846" s="9" t="str">
        <f>'Dig1703'!M846</f>
        <v>N</v>
      </c>
      <c r="G846" s="17">
        <f>1*'Dig1703'!N846</f>
        <v>7.98</v>
      </c>
      <c r="H846" s="9" t="str">
        <f>'Dig1703'!O846</f>
        <v>N</v>
      </c>
      <c r="I846" s="17">
        <f>1*'Dig1703'!P846</f>
        <v>6.98</v>
      </c>
      <c r="J846" s="9" t="str">
        <f>'Dig1703'!Q846</f>
        <v>N</v>
      </c>
      <c r="K846" s="17">
        <f>1*'Dig1703'!R846</f>
        <v>6.98</v>
      </c>
      <c r="L846" s="9" t="str">
        <f>'Dig1703'!S846</f>
        <v>N</v>
      </c>
      <c r="M846" s="17">
        <f>1*'Dig1703'!T846</f>
        <v>0</v>
      </c>
      <c r="N846" s="11" t="str">
        <f>'Dig1703'!U846</f>
        <v>N</v>
      </c>
      <c r="O846" s="11" t="s">
        <v>1963</v>
      </c>
      <c r="P846" s="11" t="s">
        <v>15</v>
      </c>
    </row>
    <row r="847" spans="1:16" x14ac:dyDescent="0.25">
      <c r="A847" s="16" t="s">
        <v>1873</v>
      </c>
      <c r="B847" s="11" t="s">
        <v>1038</v>
      </c>
      <c r="C847" s="11" t="s">
        <v>311</v>
      </c>
      <c r="D847" s="17">
        <f>1*'Dig1703'!J847</f>
        <v>10.59</v>
      </c>
      <c r="E847" s="17">
        <f>1*'Dig1703'!L847</f>
        <v>14.17</v>
      </c>
      <c r="F847" s="9" t="str">
        <f>'Dig1703'!M847</f>
        <v>S</v>
      </c>
      <c r="G847" s="17">
        <f>1*'Dig1703'!N847</f>
        <v>14.17</v>
      </c>
      <c r="H847" s="9" t="str">
        <f>'Dig1703'!O847</f>
        <v>N</v>
      </c>
      <c r="I847" s="17">
        <f>1*'Dig1703'!P847</f>
        <v>14.17</v>
      </c>
      <c r="J847" s="9" t="str">
        <f>'Dig1703'!Q847</f>
        <v>N</v>
      </c>
      <c r="K847" s="17">
        <f>1*'Dig1703'!R847</f>
        <v>15.41</v>
      </c>
      <c r="L847" s="9" t="str">
        <f>'Dig1703'!S847</f>
        <v>N</v>
      </c>
      <c r="M847" s="17">
        <f>1*'Dig1703'!T847</f>
        <v>0</v>
      </c>
      <c r="N847" s="11" t="str">
        <f>'Dig1703'!U847</f>
        <v>N</v>
      </c>
      <c r="O847" s="11"/>
      <c r="P847" s="11" t="s">
        <v>15</v>
      </c>
    </row>
    <row r="848" spans="1:16" x14ac:dyDescent="0.25">
      <c r="A848" s="16" t="s">
        <v>1873</v>
      </c>
      <c r="B848" s="11" t="s">
        <v>1038</v>
      </c>
      <c r="C848" s="11" t="s">
        <v>313</v>
      </c>
      <c r="D848" s="17">
        <f>1*'Dig1703'!J848</f>
        <v>18.559999999999999</v>
      </c>
      <c r="E848" s="17">
        <f>1*'Dig1703'!L848</f>
        <v>18.559999999999999</v>
      </c>
      <c r="F848" s="9" t="str">
        <f>'Dig1703'!M848</f>
        <v>N</v>
      </c>
      <c r="G848" s="17">
        <f>1*'Dig1703'!N848</f>
        <v>18.559999999999999</v>
      </c>
      <c r="H848" s="9" t="str">
        <f>'Dig1703'!O848</f>
        <v>N</v>
      </c>
      <c r="I848" s="17">
        <f>1*'Dig1703'!P848</f>
        <v>19.09</v>
      </c>
      <c r="J848" s="9" t="str">
        <f>'Dig1703'!Q848</f>
        <v>N</v>
      </c>
      <c r="K848" s="17">
        <f>1*'Dig1703'!R848</f>
        <v>19.09</v>
      </c>
      <c r="L848" s="9" t="str">
        <f>'Dig1703'!S848</f>
        <v>N</v>
      </c>
      <c r="M848" s="17">
        <f>1*'Dig1703'!T848</f>
        <v>0</v>
      </c>
      <c r="N848" s="11" t="str">
        <f>'Dig1703'!U848</f>
        <v>N</v>
      </c>
      <c r="O848" s="11" t="s">
        <v>531</v>
      </c>
      <c r="P848" s="11" t="s">
        <v>92</v>
      </c>
    </row>
    <row r="849" spans="1:16" x14ac:dyDescent="0.25">
      <c r="A849" s="16" t="s">
        <v>1873</v>
      </c>
      <c r="B849" s="11" t="s">
        <v>1038</v>
      </c>
      <c r="C849" s="11" t="s">
        <v>316</v>
      </c>
      <c r="D849" s="17">
        <f>1*'Dig1703'!J849</f>
        <v>44.48</v>
      </c>
      <c r="E849" s="17">
        <f>1*'Dig1703'!L849</f>
        <v>44.48</v>
      </c>
      <c r="F849" s="9" t="str">
        <f>'Dig1703'!M849</f>
        <v>N</v>
      </c>
      <c r="G849" s="17">
        <f>1*'Dig1703'!N849</f>
        <v>44.48</v>
      </c>
      <c r="H849" s="9" t="str">
        <f>'Dig1703'!O849</f>
        <v>N</v>
      </c>
      <c r="I849" s="17">
        <f>1*'Dig1703'!P849</f>
        <v>44.42</v>
      </c>
      <c r="J849" s="9" t="str">
        <f>'Dig1703'!Q849</f>
        <v>N</v>
      </c>
      <c r="K849" s="17">
        <f>1*'Dig1703'!R849</f>
        <v>44.42</v>
      </c>
      <c r="L849" s="9" t="str">
        <f>'Dig1703'!S849</f>
        <v>N</v>
      </c>
      <c r="M849" s="17">
        <f>1*'Dig1703'!T849</f>
        <v>0</v>
      </c>
      <c r="N849" s="11" t="str">
        <f>'Dig1703'!U849</f>
        <v>N</v>
      </c>
      <c r="O849" s="11" t="s">
        <v>1106</v>
      </c>
      <c r="P849" s="11" t="s">
        <v>15</v>
      </c>
    </row>
    <row r="850" spans="1:16" x14ac:dyDescent="0.25">
      <c r="A850" s="16" t="s">
        <v>1873</v>
      </c>
      <c r="B850" s="11" t="s">
        <v>1038</v>
      </c>
      <c r="C850" s="11" t="s">
        <v>320</v>
      </c>
      <c r="D850" s="17">
        <f>1*'Dig1703'!J850</f>
        <v>45.96</v>
      </c>
      <c r="E850" s="17">
        <f>1*'Dig1703'!L850</f>
        <v>45.96</v>
      </c>
      <c r="F850" s="9" t="str">
        <f>'Dig1703'!M850</f>
        <v>N</v>
      </c>
      <c r="G850" s="17">
        <f>1*'Dig1703'!N850</f>
        <v>45.96</v>
      </c>
      <c r="H850" s="9" t="str">
        <f>'Dig1703'!O850</f>
        <v>N</v>
      </c>
      <c r="I850" s="17">
        <f>1*'Dig1703'!P850</f>
        <v>45.96</v>
      </c>
      <c r="J850" s="9" t="str">
        <f>'Dig1703'!Q850</f>
        <v>S</v>
      </c>
      <c r="K850" s="17">
        <f>1*'Dig1703'!R850</f>
        <v>45.96</v>
      </c>
      <c r="L850" s="9" t="str">
        <f>'Dig1703'!S850</f>
        <v>N</v>
      </c>
      <c r="M850" s="17">
        <f>1*'Dig1703'!T850</f>
        <v>0</v>
      </c>
      <c r="N850" s="11" t="str">
        <f>'Dig1703'!U850</f>
        <v>N</v>
      </c>
      <c r="O850" s="11" t="s">
        <v>783</v>
      </c>
      <c r="P850" s="11" t="s">
        <v>1022</v>
      </c>
    </row>
    <row r="851" spans="1:16" x14ac:dyDescent="0.25">
      <c r="A851" s="16" t="s">
        <v>1873</v>
      </c>
      <c r="B851" s="11" t="s">
        <v>1038</v>
      </c>
      <c r="C851" s="11" t="s">
        <v>322</v>
      </c>
      <c r="D851" s="17">
        <f>1*'Dig1703'!J851</f>
        <v>2.69</v>
      </c>
      <c r="E851" s="17">
        <f>1*'Dig1703'!L851</f>
        <v>2.69</v>
      </c>
      <c r="F851" s="9" t="str">
        <f>'Dig1703'!M851</f>
        <v>N</v>
      </c>
      <c r="G851" s="17">
        <f>1*'Dig1703'!N851</f>
        <v>2.69</v>
      </c>
      <c r="H851" s="9" t="str">
        <f>'Dig1703'!O851</f>
        <v>N</v>
      </c>
      <c r="I851" s="17">
        <f>1*'Dig1703'!P851</f>
        <v>2.69</v>
      </c>
      <c r="J851" s="9" t="str">
        <f>'Dig1703'!Q851</f>
        <v>N</v>
      </c>
      <c r="K851" s="17">
        <f>1*'Dig1703'!R851</f>
        <v>2.69</v>
      </c>
      <c r="L851" s="9" t="str">
        <f>'Dig1703'!S851</f>
        <v>N</v>
      </c>
      <c r="M851" s="17">
        <f>1*'Dig1703'!T851</f>
        <v>0</v>
      </c>
      <c r="N851" s="11" t="str">
        <f>'Dig1703'!U851</f>
        <v>N</v>
      </c>
      <c r="O851" s="11" t="s">
        <v>1107</v>
      </c>
      <c r="P851" s="11" t="s">
        <v>1109</v>
      </c>
    </row>
    <row r="852" spans="1:16" x14ac:dyDescent="0.25">
      <c r="A852" s="16" t="s">
        <v>1873</v>
      </c>
      <c r="B852" s="11" t="s">
        <v>1038</v>
      </c>
      <c r="C852" s="11" t="s">
        <v>326</v>
      </c>
      <c r="D852" s="17">
        <f>1*'Dig1703'!J852</f>
        <v>2.69</v>
      </c>
      <c r="E852" s="17">
        <f>1*'Dig1703'!L852</f>
        <v>2.69</v>
      </c>
      <c r="F852" s="9" t="str">
        <f>'Dig1703'!M852</f>
        <v>N</v>
      </c>
      <c r="G852" s="17">
        <f>1*'Dig1703'!N852</f>
        <v>2.69</v>
      </c>
      <c r="H852" s="9" t="str">
        <f>'Dig1703'!O852</f>
        <v>N</v>
      </c>
      <c r="I852" s="17">
        <f>1*'Dig1703'!P852</f>
        <v>2.69</v>
      </c>
      <c r="J852" s="9" t="str">
        <f>'Dig1703'!Q852</f>
        <v>N</v>
      </c>
      <c r="K852" s="17">
        <f>1*'Dig1703'!R852</f>
        <v>2.69</v>
      </c>
      <c r="L852" s="9" t="str">
        <f>'Dig1703'!S852</f>
        <v>N</v>
      </c>
      <c r="M852" s="17">
        <f>1*'Dig1703'!T852</f>
        <v>0</v>
      </c>
      <c r="N852" s="11" t="str">
        <f>'Dig1703'!U852</f>
        <v>N</v>
      </c>
      <c r="O852" s="11" t="s">
        <v>1110</v>
      </c>
      <c r="P852" s="11" t="s">
        <v>908</v>
      </c>
    </row>
    <row r="853" spans="1:16" x14ac:dyDescent="0.25">
      <c r="A853" s="16" t="s">
        <v>1873</v>
      </c>
      <c r="B853" s="11" t="s">
        <v>1038</v>
      </c>
      <c r="C853" s="11" t="s">
        <v>329</v>
      </c>
      <c r="D853" s="17">
        <f>1*'Dig1703'!J853</f>
        <v>5.68</v>
      </c>
      <c r="E853" s="17">
        <f>1*'Dig1703'!L853</f>
        <v>4.3099999999999996</v>
      </c>
      <c r="F853" s="9" t="str">
        <f>'Dig1703'!M853</f>
        <v>N</v>
      </c>
      <c r="G853" s="17">
        <f>1*'Dig1703'!N853</f>
        <v>4.3099999999999996</v>
      </c>
      <c r="H853" s="9" t="str">
        <f>'Dig1703'!O853</f>
        <v>N</v>
      </c>
      <c r="I853" s="17">
        <f>1*'Dig1703'!P853</f>
        <v>4.3099999999999996</v>
      </c>
      <c r="J853" s="9" t="str">
        <f>'Dig1703'!Q853</f>
        <v>N</v>
      </c>
      <c r="K853" s="17">
        <f>1*'Dig1703'!R853</f>
        <v>4.3099999999999996</v>
      </c>
      <c r="L853" s="9" t="str">
        <f>'Dig1703'!S853</f>
        <v>N</v>
      </c>
      <c r="M853" s="17">
        <f>1*'Dig1703'!T853</f>
        <v>0</v>
      </c>
      <c r="N853" s="11" t="str">
        <f>'Dig1703'!U853</f>
        <v>N</v>
      </c>
      <c r="O853" s="11" t="s">
        <v>668</v>
      </c>
      <c r="P853" s="11" t="s">
        <v>477</v>
      </c>
    </row>
    <row r="854" spans="1:16" x14ac:dyDescent="0.25">
      <c r="A854" s="16" t="s">
        <v>1873</v>
      </c>
      <c r="B854" s="11" t="s">
        <v>1038</v>
      </c>
      <c r="C854" s="11" t="s">
        <v>332</v>
      </c>
      <c r="D854" s="17">
        <f>1*'Dig1703'!J854</f>
        <v>8.74</v>
      </c>
      <c r="E854" s="17">
        <f>1*'Dig1703'!L854</f>
        <v>8.74</v>
      </c>
      <c r="F854" s="9" t="str">
        <f>'Dig1703'!M854</f>
        <v>N</v>
      </c>
      <c r="G854" s="17">
        <f>1*'Dig1703'!N854</f>
        <v>8.74</v>
      </c>
      <c r="H854" s="9" t="str">
        <f>'Dig1703'!O854</f>
        <v>N</v>
      </c>
      <c r="I854" s="17">
        <f>1*'Dig1703'!P854</f>
        <v>9.76</v>
      </c>
      <c r="J854" s="9" t="str">
        <f>'Dig1703'!Q854</f>
        <v>N</v>
      </c>
      <c r="K854" s="17">
        <f>1*'Dig1703'!R854</f>
        <v>9.76</v>
      </c>
      <c r="L854" s="9" t="str">
        <f>'Dig1703'!S854</f>
        <v>N</v>
      </c>
      <c r="M854" s="17">
        <f>1*'Dig1703'!T854</f>
        <v>0</v>
      </c>
      <c r="N854" s="11" t="str">
        <f>'Dig1703'!U854</f>
        <v>N</v>
      </c>
      <c r="O854" s="11" t="s">
        <v>334</v>
      </c>
      <c r="P854" s="11" t="s">
        <v>92</v>
      </c>
    </row>
    <row r="855" spans="1:16" x14ac:dyDescent="0.25">
      <c r="A855" s="16" t="s">
        <v>1873</v>
      </c>
      <c r="B855" s="11" t="s">
        <v>1038</v>
      </c>
      <c r="C855" s="11" t="s">
        <v>335</v>
      </c>
      <c r="D855" s="17">
        <f>1*'Dig1703'!J855</f>
        <v>4.99</v>
      </c>
      <c r="E855" s="17">
        <f>1*'Dig1703'!L855</f>
        <v>4.99</v>
      </c>
      <c r="F855" s="9" t="str">
        <f>'Dig1703'!M855</f>
        <v>N</v>
      </c>
      <c r="G855" s="17">
        <f>1*'Dig1703'!N855</f>
        <v>4.99</v>
      </c>
      <c r="H855" s="9" t="str">
        <f>'Dig1703'!O855</f>
        <v>N</v>
      </c>
      <c r="I855" s="17">
        <f>1*'Dig1703'!P855</f>
        <v>4.99</v>
      </c>
      <c r="J855" s="9" t="str">
        <f>'Dig1703'!Q855</f>
        <v>N</v>
      </c>
      <c r="K855" s="17">
        <f>1*'Dig1703'!R855</f>
        <v>4.99</v>
      </c>
      <c r="L855" s="9" t="str">
        <f>'Dig1703'!S855</f>
        <v>N</v>
      </c>
      <c r="M855" s="17">
        <f>1*'Dig1703'!T855</f>
        <v>0</v>
      </c>
      <c r="N855" s="11" t="str">
        <f>'Dig1703'!U855</f>
        <v>N</v>
      </c>
      <c r="O855" s="11" t="s">
        <v>1964</v>
      </c>
      <c r="P855" s="11" t="s">
        <v>79</v>
      </c>
    </row>
    <row r="856" spans="1:16" x14ac:dyDescent="0.25">
      <c r="A856" s="16" t="s">
        <v>1873</v>
      </c>
      <c r="B856" s="11" t="s">
        <v>1038</v>
      </c>
      <c r="C856" s="11" t="s">
        <v>338</v>
      </c>
      <c r="D856" s="17">
        <f>1*'Dig1703'!J856</f>
        <v>2.99</v>
      </c>
      <c r="E856" s="17">
        <f>1*'Dig1703'!L856</f>
        <v>2.99</v>
      </c>
      <c r="F856" s="9" t="str">
        <f>'Dig1703'!M856</f>
        <v>N</v>
      </c>
      <c r="G856" s="17">
        <f>1*'Dig1703'!N856</f>
        <v>2.58</v>
      </c>
      <c r="H856" s="9" t="str">
        <f>'Dig1703'!O856</f>
        <v>N</v>
      </c>
      <c r="I856" s="17">
        <f>1*'Dig1703'!P856</f>
        <v>2.29</v>
      </c>
      <c r="J856" s="9" t="str">
        <f>'Dig1703'!Q856</f>
        <v>N</v>
      </c>
      <c r="K856" s="17">
        <f>1*'Dig1703'!R856</f>
        <v>1.99</v>
      </c>
      <c r="L856" s="9" t="str">
        <f>'Dig1703'!S856</f>
        <v>N</v>
      </c>
      <c r="M856" s="17">
        <f>1*'Dig1703'!T856</f>
        <v>0</v>
      </c>
      <c r="N856" s="11" t="str">
        <f>'Dig1703'!U856</f>
        <v>N</v>
      </c>
      <c r="O856" s="11" t="s">
        <v>341</v>
      </c>
      <c r="P856" s="11" t="s">
        <v>72</v>
      </c>
    </row>
    <row r="857" spans="1:16" x14ac:dyDescent="0.25">
      <c r="A857" s="16" t="s">
        <v>1873</v>
      </c>
      <c r="B857" s="11" t="s">
        <v>1038</v>
      </c>
      <c r="C857" s="11" t="s">
        <v>342</v>
      </c>
      <c r="D857" s="17">
        <f>1*'Dig1703'!J857</f>
        <v>3.75</v>
      </c>
      <c r="E857" s="17">
        <f>1*'Dig1703'!L857</f>
        <v>3.75</v>
      </c>
      <c r="F857" s="9" t="str">
        <f>'Dig1703'!M857</f>
        <v>N</v>
      </c>
      <c r="G857" s="17">
        <f>1*'Dig1703'!N857</f>
        <v>3.27</v>
      </c>
      <c r="H857" s="9" t="str">
        <f>'Dig1703'!O857</f>
        <v>N</v>
      </c>
      <c r="I857" s="17">
        <f>1*'Dig1703'!P857</f>
        <v>3.15</v>
      </c>
      <c r="J857" s="9" t="str">
        <f>'Dig1703'!Q857</f>
        <v>N</v>
      </c>
      <c r="K857" s="17">
        <f>1*'Dig1703'!R857</f>
        <v>3.15</v>
      </c>
      <c r="L857" s="9" t="str">
        <f>'Dig1703'!S857</f>
        <v>N</v>
      </c>
      <c r="M857" s="17">
        <f>1*'Dig1703'!T857</f>
        <v>0</v>
      </c>
      <c r="N857" s="11" t="str">
        <f>'Dig1703'!U857</f>
        <v>N</v>
      </c>
      <c r="O857" s="11"/>
      <c r="P857" s="11" t="s">
        <v>79</v>
      </c>
    </row>
    <row r="858" spans="1:16" x14ac:dyDescent="0.25">
      <c r="A858" s="16" t="s">
        <v>1873</v>
      </c>
      <c r="B858" s="11" t="s">
        <v>1038</v>
      </c>
      <c r="C858" s="11" t="s">
        <v>344</v>
      </c>
      <c r="D858" s="17">
        <f>1*'Dig1703'!J858</f>
        <v>3.75</v>
      </c>
      <c r="E858" s="17">
        <f>1*'Dig1703'!L858</f>
        <v>0</v>
      </c>
      <c r="F858" s="9" t="str">
        <f>'Dig1703'!M858</f>
        <v>N</v>
      </c>
      <c r="G858" s="17">
        <f>1*'Dig1703'!N858</f>
        <v>2.59</v>
      </c>
      <c r="H858" s="9" t="str">
        <f>'Dig1703'!O858</f>
        <v>S</v>
      </c>
      <c r="I858" s="17">
        <f>1*'Dig1703'!P858</f>
        <v>2.59</v>
      </c>
      <c r="J858" s="9" t="str">
        <f>'Dig1703'!Q858</f>
        <v>N</v>
      </c>
      <c r="K858" s="17">
        <f>1*'Dig1703'!R858</f>
        <v>2.59</v>
      </c>
      <c r="L858" s="9" t="str">
        <f>'Dig1703'!S858</f>
        <v>N</v>
      </c>
      <c r="M858" s="17">
        <f>1*'Dig1703'!T858</f>
        <v>0</v>
      </c>
      <c r="N858" s="11" t="str">
        <f>'Dig1703'!U858</f>
        <v>N</v>
      </c>
      <c r="O858" s="11"/>
      <c r="P858" s="11" t="s">
        <v>79</v>
      </c>
    </row>
    <row r="859" spans="1:16" x14ac:dyDescent="0.25">
      <c r="A859" s="16" t="s">
        <v>1873</v>
      </c>
      <c r="B859" s="11" t="s">
        <v>1038</v>
      </c>
      <c r="C859" s="11" t="s">
        <v>346</v>
      </c>
      <c r="D859" s="17">
        <f>1*'Dig1703'!J859</f>
        <v>1.59</v>
      </c>
      <c r="E859" s="17">
        <f>1*'Dig1703'!L859</f>
        <v>1.99</v>
      </c>
      <c r="F859" s="9" t="str">
        <f>'Dig1703'!M859</f>
        <v>N</v>
      </c>
      <c r="G859" s="17">
        <f>1*'Dig1703'!N859</f>
        <v>1.99</v>
      </c>
      <c r="H859" s="9" t="str">
        <f>'Dig1703'!O859</f>
        <v>N</v>
      </c>
      <c r="I859" s="17">
        <f>1*'Dig1703'!P859</f>
        <v>1.99</v>
      </c>
      <c r="J859" s="9" t="str">
        <f>'Dig1703'!Q859</f>
        <v>N</v>
      </c>
      <c r="K859" s="17">
        <f>1*'Dig1703'!R859</f>
        <v>1.99</v>
      </c>
      <c r="L859" s="9" t="str">
        <f>'Dig1703'!S859</f>
        <v>N</v>
      </c>
      <c r="M859" s="17">
        <f>1*'Dig1703'!T859</f>
        <v>0</v>
      </c>
      <c r="N859" s="11" t="str">
        <f>'Dig1703'!U859</f>
        <v>N</v>
      </c>
      <c r="O859" s="11" t="s">
        <v>790</v>
      </c>
      <c r="P859" s="11" t="s">
        <v>15</v>
      </c>
    </row>
    <row r="860" spans="1:16" x14ac:dyDescent="0.25">
      <c r="A860" s="16" t="s">
        <v>1873</v>
      </c>
      <c r="B860" s="11" t="s">
        <v>1038</v>
      </c>
      <c r="C860" s="11" t="s">
        <v>349</v>
      </c>
      <c r="D860" s="17">
        <f>1*'Dig1703'!J860</f>
        <v>4.49</v>
      </c>
      <c r="E860" s="17">
        <f>1*'Dig1703'!L860</f>
        <v>3.49</v>
      </c>
      <c r="F860" s="9" t="str">
        <f>'Dig1703'!M860</f>
        <v>N</v>
      </c>
      <c r="G860" s="17">
        <f>1*'Dig1703'!N860</f>
        <v>3.49</v>
      </c>
      <c r="H860" s="9" t="str">
        <f>'Dig1703'!O860</f>
        <v>N</v>
      </c>
      <c r="I860" s="17">
        <f>1*'Dig1703'!P860</f>
        <v>3.49</v>
      </c>
      <c r="J860" s="9" t="str">
        <f>'Dig1703'!Q860</f>
        <v>N</v>
      </c>
      <c r="K860" s="17">
        <f>1*'Dig1703'!R860</f>
        <v>3.39</v>
      </c>
      <c r="L860" s="9" t="str">
        <f>'Dig1703'!S860</f>
        <v>N</v>
      </c>
      <c r="M860" s="17">
        <f>1*'Dig1703'!T860</f>
        <v>0</v>
      </c>
      <c r="N860" s="11" t="str">
        <f>'Dig1703'!U860</f>
        <v>N</v>
      </c>
      <c r="O860" s="11"/>
      <c r="P860" s="11" t="s">
        <v>352</v>
      </c>
    </row>
    <row r="861" spans="1:16" x14ac:dyDescent="0.25">
      <c r="A861" s="16" t="s">
        <v>1873</v>
      </c>
      <c r="B861" s="11" t="s">
        <v>1038</v>
      </c>
      <c r="C861" s="11" t="s">
        <v>353</v>
      </c>
      <c r="D861" s="17">
        <f>1*'Dig1703'!J861</f>
        <v>2.99</v>
      </c>
      <c r="E861" s="17">
        <f>1*'Dig1703'!L861</f>
        <v>2.59</v>
      </c>
      <c r="F861" s="9" t="str">
        <f>'Dig1703'!M861</f>
        <v>N</v>
      </c>
      <c r="G861" s="17">
        <f>1*'Dig1703'!N861</f>
        <v>2.59</v>
      </c>
      <c r="H861" s="9" t="str">
        <f>'Dig1703'!O861</f>
        <v>N</v>
      </c>
      <c r="I861" s="17">
        <f>1*'Dig1703'!P861</f>
        <v>2.59</v>
      </c>
      <c r="J861" s="9" t="str">
        <f>'Dig1703'!Q861</f>
        <v>N</v>
      </c>
      <c r="K861" s="17">
        <f>1*'Dig1703'!R861</f>
        <v>2.19</v>
      </c>
      <c r="L861" s="9" t="str">
        <f>'Dig1703'!S861</f>
        <v>N</v>
      </c>
      <c r="M861" s="17">
        <f>1*'Dig1703'!T861</f>
        <v>0</v>
      </c>
      <c r="N861" s="11" t="str">
        <f>'Dig1703'!U861</f>
        <v>N</v>
      </c>
      <c r="O861" s="11" t="s">
        <v>1274</v>
      </c>
      <c r="P861" s="11" t="s">
        <v>1022</v>
      </c>
    </row>
    <row r="862" spans="1:16" x14ac:dyDescent="0.25">
      <c r="A862" s="16" t="s">
        <v>1873</v>
      </c>
      <c r="B862" s="11" t="s">
        <v>1038</v>
      </c>
      <c r="C862" s="11" t="s">
        <v>356</v>
      </c>
      <c r="D862" s="17">
        <f>1*'Dig1703'!J862</f>
        <v>1.99</v>
      </c>
      <c r="E862" s="17">
        <f>1*'Dig1703'!L862</f>
        <v>1.99</v>
      </c>
      <c r="F862" s="9" t="str">
        <f>'Dig1703'!M862</f>
        <v>N</v>
      </c>
      <c r="G862" s="17">
        <f>1*'Dig1703'!N862</f>
        <v>1.99</v>
      </c>
      <c r="H862" s="9" t="str">
        <f>'Dig1703'!O862</f>
        <v>N</v>
      </c>
      <c r="I862" s="17">
        <f>1*'Dig1703'!P862</f>
        <v>1.99</v>
      </c>
      <c r="J862" s="9" t="str">
        <f>'Dig1703'!Q862</f>
        <v>N</v>
      </c>
      <c r="K862" s="17">
        <f>1*'Dig1703'!R862</f>
        <v>1.99</v>
      </c>
      <c r="L862" s="9" t="str">
        <f>'Dig1703'!S862</f>
        <v>N</v>
      </c>
      <c r="M862" s="17">
        <f>1*'Dig1703'!T862</f>
        <v>0</v>
      </c>
      <c r="N862" s="11" t="str">
        <f>'Dig1703'!U862</f>
        <v>N</v>
      </c>
      <c r="O862" s="11" t="s">
        <v>1113</v>
      </c>
      <c r="P862" s="11" t="s">
        <v>72</v>
      </c>
    </row>
    <row r="863" spans="1:16" x14ac:dyDescent="0.25">
      <c r="A863" s="16" t="s">
        <v>1873</v>
      </c>
      <c r="B863" s="11" t="s">
        <v>1038</v>
      </c>
      <c r="C863" s="11" t="s">
        <v>360</v>
      </c>
      <c r="D863" s="17">
        <f>1*'Dig1703'!J863</f>
        <v>3.75</v>
      </c>
      <c r="E863" s="17">
        <f>1*'Dig1703'!L863</f>
        <v>3.75</v>
      </c>
      <c r="F863" s="9" t="str">
        <f>'Dig1703'!M863</f>
        <v>N</v>
      </c>
      <c r="G863" s="17">
        <f>1*'Dig1703'!N863</f>
        <v>3.75</v>
      </c>
      <c r="H863" s="9" t="str">
        <f>'Dig1703'!O863</f>
        <v>N</v>
      </c>
      <c r="I863" s="17">
        <f>1*'Dig1703'!P863</f>
        <v>3.75</v>
      </c>
      <c r="J863" s="9" t="str">
        <f>'Dig1703'!Q863</f>
        <v>N</v>
      </c>
      <c r="K863" s="17">
        <f>1*'Dig1703'!R863</f>
        <v>4.8899999999999997</v>
      </c>
      <c r="L863" s="9" t="str">
        <f>'Dig1703'!S863</f>
        <v>N</v>
      </c>
      <c r="M863" s="17">
        <f>1*'Dig1703'!T863</f>
        <v>0</v>
      </c>
      <c r="N863" s="11" t="str">
        <f>'Dig1703'!U863</f>
        <v>N</v>
      </c>
      <c r="O863" s="11"/>
      <c r="P863" s="11" t="s">
        <v>635</v>
      </c>
    </row>
    <row r="864" spans="1:16" x14ac:dyDescent="0.25">
      <c r="A864" s="16" t="s">
        <v>1873</v>
      </c>
      <c r="B864" s="11" t="s">
        <v>1038</v>
      </c>
      <c r="C864" s="11" t="s">
        <v>364</v>
      </c>
      <c r="D864" s="17">
        <f>1*'Dig1703'!J864</f>
        <v>0.99</v>
      </c>
      <c r="E864" s="17">
        <f>1*'Dig1703'!L864</f>
        <v>0.99</v>
      </c>
      <c r="F864" s="9" t="str">
        <f>'Dig1703'!M864</f>
        <v>N</v>
      </c>
      <c r="G864" s="17">
        <f>1*'Dig1703'!N864</f>
        <v>0.99</v>
      </c>
      <c r="H864" s="9" t="str">
        <f>'Dig1703'!O864</f>
        <v>N</v>
      </c>
      <c r="I864" s="17">
        <f>1*'Dig1703'!P864</f>
        <v>0.99</v>
      </c>
      <c r="J864" s="9" t="str">
        <f>'Dig1703'!Q864</f>
        <v>N</v>
      </c>
      <c r="K864" s="17">
        <f>1*'Dig1703'!R864</f>
        <v>0.99</v>
      </c>
      <c r="L864" s="9" t="str">
        <f>'Dig1703'!S864</f>
        <v>N</v>
      </c>
      <c r="M864" s="17">
        <f>1*'Dig1703'!T864</f>
        <v>0</v>
      </c>
      <c r="N864" s="11" t="str">
        <f>'Dig1703'!U864</f>
        <v>N</v>
      </c>
      <c r="O864" s="11" t="s">
        <v>1114</v>
      </c>
      <c r="P864" s="11" t="s">
        <v>79</v>
      </c>
    </row>
    <row r="865" spans="1:16" x14ac:dyDescent="0.25">
      <c r="A865" s="16" t="s">
        <v>1873</v>
      </c>
      <c r="B865" s="11" t="s">
        <v>1038</v>
      </c>
      <c r="C865" s="11" t="s">
        <v>367</v>
      </c>
      <c r="D865" s="17">
        <f>1*'Dig1703'!J865</f>
        <v>0</v>
      </c>
      <c r="E865" s="17">
        <f>1*'Dig1703'!L865</f>
        <v>0</v>
      </c>
      <c r="F865" s="9" t="str">
        <f>'Dig1703'!M865</f>
        <v>N</v>
      </c>
      <c r="G865" s="17">
        <f>1*'Dig1703'!N865</f>
        <v>0</v>
      </c>
      <c r="H865" s="9" t="str">
        <f>'Dig1703'!O865</f>
        <v>N</v>
      </c>
      <c r="I865" s="17">
        <f>1*'Dig1703'!P865</f>
        <v>0</v>
      </c>
      <c r="J865" s="9" t="str">
        <f>'Dig1703'!Q865</f>
        <v>N</v>
      </c>
      <c r="K865" s="17">
        <f>1*'Dig1703'!R865</f>
        <v>2.99</v>
      </c>
      <c r="L865" s="9" t="str">
        <f>'Dig1703'!S865</f>
        <v>N</v>
      </c>
      <c r="M865" s="17">
        <f>1*'Dig1703'!T865</f>
        <v>0</v>
      </c>
      <c r="N865" s="11" t="str">
        <f>'Dig1703'!U865</f>
        <v>N</v>
      </c>
      <c r="O865" s="11" t="s">
        <v>1965</v>
      </c>
      <c r="P865" s="11" t="s">
        <v>79</v>
      </c>
    </row>
    <row r="866" spans="1:16" x14ac:dyDescent="0.25">
      <c r="A866" s="16" t="s">
        <v>1873</v>
      </c>
      <c r="B866" s="11" t="s">
        <v>1038</v>
      </c>
      <c r="C866" s="11" t="s">
        <v>371</v>
      </c>
      <c r="D866" s="17">
        <f>1*'Dig1703'!J866</f>
        <v>2.79</v>
      </c>
      <c r="E866" s="17">
        <f>1*'Dig1703'!L866</f>
        <v>2.75</v>
      </c>
      <c r="F866" s="9" t="str">
        <f>'Dig1703'!M866</f>
        <v>N</v>
      </c>
      <c r="G866" s="17">
        <f>1*'Dig1703'!N866</f>
        <v>2.75</v>
      </c>
      <c r="H866" s="9" t="str">
        <f>'Dig1703'!O866</f>
        <v>N</v>
      </c>
      <c r="I866" s="17">
        <f>1*'Dig1703'!P866</f>
        <v>2.79</v>
      </c>
      <c r="J866" s="9" t="str">
        <f>'Dig1703'!Q866</f>
        <v>N</v>
      </c>
      <c r="K866" s="17">
        <f>1*'Dig1703'!R866</f>
        <v>2.79</v>
      </c>
      <c r="L866" s="9" t="str">
        <f>'Dig1703'!S866</f>
        <v>N</v>
      </c>
      <c r="M866" s="17">
        <f>1*'Dig1703'!T866</f>
        <v>0</v>
      </c>
      <c r="N866" s="11" t="str">
        <f>'Dig1703'!U866</f>
        <v>N</v>
      </c>
      <c r="O866" s="11" t="s">
        <v>1116</v>
      </c>
      <c r="P866" s="11" t="s">
        <v>1117</v>
      </c>
    </row>
    <row r="867" spans="1:16" x14ac:dyDescent="0.25">
      <c r="A867" s="16" t="s">
        <v>1873</v>
      </c>
      <c r="B867" s="11" t="s">
        <v>1038</v>
      </c>
      <c r="C867" s="11" t="s">
        <v>375</v>
      </c>
      <c r="D867" s="17">
        <f>1*'Dig1703'!J867</f>
        <v>41.5</v>
      </c>
      <c r="E867" s="17">
        <f>1*'Dig1703'!L867</f>
        <v>46.5</v>
      </c>
      <c r="F867" s="9" t="str">
        <f>'Dig1703'!M867</f>
        <v>S</v>
      </c>
      <c r="G867" s="17">
        <f>1*'Dig1703'!N867</f>
        <v>46.5</v>
      </c>
      <c r="H867" s="9" t="str">
        <f>'Dig1703'!O867</f>
        <v>N</v>
      </c>
      <c r="I867" s="17">
        <f>1*'Dig1703'!P867</f>
        <v>46.5</v>
      </c>
      <c r="J867" s="9" t="str">
        <f>'Dig1703'!Q867</f>
        <v>N</v>
      </c>
      <c r="K867" s="17">
        <f>1*'Dig1703'!R867</f>
        <v>46.5</v>
      </c>
      <c r="L867" s="9" t="str">
        <f>'Dig1703'!S867</f>
        <v>S</v>
      </c>
      <c r="M867" s="17">
        <f>1*'Dig1703'!T867</f>
        <v>0</v>
      </c>
      <c r="N867" s="11" t="str">
        <f>'Dig1703'!U867</f>
        <v>N</v>
      </c>
      <c r="O867" s="11" t="s">
        <v>1118</v>
      </c>
      <c r="P867" s="11" t="s">
        <v>194</v>
      </c>
    </row>
    <row r="868" spans="1:16" x14ac:dyDescent="0.25">
      <c r="A868" s="16" t="s">
        <v>1873</v>
      </c>
      <c r="B868" s="11" t="s">
        <v>1038</v>
      </c>
      <c r="C868" s="11" t="s">
        <v>377</v>
      </c>
      <c r="D868" s="17">
        <f>1*'Dig1703'!J868</f>
        <v>1.19</v>
      </c>
      <c r="E868" s="17">
        <f>1*'Dig1703'!L868</f>
        <v>1.39</v>
      </c>
      <c r="F868" s="9" t="str">
        <f>'Dig1703'!M868</f>
        <v>N</v>
      </c>
      <c r="G868" s="17">
        <f>1*'Dig1703'!N868</f>
        <v>1.39</v>
      </c>
      <c r="H868" s="9" t="str">
        <f>'Dig1703'!O868</f>
        <v>N</v>
      </c>
      <c r="I868" s="17">
        <f>1*'Dig1703'!P868</f>
        <v>1.49</v>
      </c>
      <c r="J868" s="9" t="str">
        <f>'Dig1703'!Q868</f>
        <v>N</v>
      </c>
      <c r="K868" s="17">
        <f>1*'Dig1703'!R868</f>
        <v>1.49</v>
      </c>
      <c r="L868" s="9" t="str">
        <f>'Dig1703'!S868</f>
        <v>N</v>
      </c>
      <c r="M868" s="17">
        <f>1*'Dig1703'!T868</f>
        <v>0</v>
      </c>
      <c r="N868" s="11" t="str">
        <f>'Dig1703'!U868</f>
        <v>N</v>
      </c>
      <c r="O868" s="11" t="s">
        <v>382</v>
      </c>
      <c r="P868" s="11" t="s">
        <v>79</v>
      </c>
    </row>
    <row r="869" spans="1:16" x14ac:dyDescent="0.25">
      <c r="A869" s="16" t="s">
        <v>1873</v>
      </c>
      <c r="B869" s="11" t="s">
        <v>1038</v>
      </c>
      <c r="C869" s="11" t="s">
        <v>380</v>
      </c>
      <c r="D869" s="17">
        <f>1*'Dig1703'!J869</f>
        <v>1.99</v>
      </c>
      <c r="E869" s="17">
        <f>1*'Dig1703'!L869</f>
        <v>1.99</v>
      </c>
      <c r="F869" s="9" t="str">
        <f>'Dig1703'!M869</f>
        <v>N</v>
      </c>
      <c r="G869" s="17">
        <f>1*'Dig1703'!N869</f>
        <v>1.99</v>
      </c>
      <c r="H869" s="9" t="str">
        <f>'Dig1703'!O869</f>
        <v>N</v>
      </c>
      <c r="I869" s="17">
        <f>1*'Dig1703'!P869</f>
        <v>1.99</v>
      </c>
      <c r="J869" s="9" t="str">
        <f>'Dig1703'!Q869</f>
        <v>N</v>
      </c>
      <c r="K869" s="17">
        <f>1*'Dig1703'!R869</f>
        <v>1.89</v>
      </c>
      <c r="L869" s="9" t="str">
        <f>'Dig1703'!S869</f>
        <v>N</v>
      </c>
      <c r="M869" s="17">
        <f>1*'Dig1703'!T869</f>
        <v>0</v>
      </c>
      <c r="N869" s="11" t="str">
        <f>'Dig1703'!U869</f>
        <v>N</v>
      </c>
      <c r="O869" s="11"/>
      <c r="P869" s="11" t="s">
        <v>72</v>
      </c>
    </row>
    <row r="870" spans="1:16" x14ac:dyDescent="0.25">
      <c r="A870" s="16" t="s">
        <v>1873</v>
      </c>
      <c r="B870" s="11" t="s">
        <v>1038</v>
      </c>
      <c r="C870" s="11" t="s">
        <v>383</v>
      </c>
      <c r="D870" s="17">
        <f>1*'Dig1703'!J870</f>
        <v>1.19</v>
      </c>
      <c r="E870" s="17">
        <f>1*'Dig1703'!L870</f>
        <v>1.19</v>
      </c>
      <c r="F870" s="9" t="str">
        <f>'Dig1703'!M870</f>
        <v>N</v>
      </c>
      <c r="G870" s="17">
        <f>1*'Dig1703'!N870</f>
        <v>1.19</v>
      </c>
      <c r="H870" s="9" t="str">
        <f>'Dig1703'!O870</f>
        <v>N</v>
      </c>
      <c r="I870" s="17">
        <f>1*'Dig1703'!P870</f>
        <v>0.99</v>
      </c>
      <c r="J870" s="9" t="str">
        <f>'Dig1703'!Q870</f>
        <v>N</v>
      </c>
      <c r="K870" s="17">
        <f>1*'Dig1703'!R870</f>
        <v>0.99</v>
      </c>
      <c r="L870" s="9" t="str">
        <f>'Dig1703'!S870</f>
        <v>N</v>
      </c>
      <c r="M870" s="17">
        <f>1*'Dig1703'!T870</f>
        <v>0</v>
      </c>
      <c r="N870" s="11" t="str">
        <f>'Dig1703'!U870</f>
        <v>N</v>
      </c>
      <c r="O870" s="11"/>
      <c r="P870" s="11" t="s">
        <v>79</v>
      </c>
    </row>
    <row r="871" spans="1:16" x14ac:dyDescent="0.25">
      <c r="A871" s="16" t="s">
        <v>1873</v>
      </c>
      <c r="B871" s="11" t="s">
        <v>1038</v>
      </c>
      <c r="C871" s="11" t="s">
        <v>385</v>
      </c>
      <c r="D871" s="17">
        <f>1*'Dig1703'!J871</f>
        <v>2.89</v>
      </c>
      <c r="E871" s="17">
        <f>1*'Dig1703'!L871</f>
        <v>2.99</v>
      </c>
      <c r="F871" s="9" t="str">
        <f>'Dig1703'!M871</f>
        <v>N</v>
      </c>
      <c r="G871" s="17">
        <f>1*'Dig1703'!N871</f>
        <v>2.99</v>
      </c>
      <c r="H871" s="9" t="str">
        <f>'Dig1703'!O871</f>
        <v>N</v>
      </c>
      <c r="I871" s="17">
        <f>1*'Dig1703'!P871</f>
        <v>2.99</v>
      </c>
      <c r="J871" s="9" t="str">
        <f>'Dig1703'!Q871</f>
        <v>N</v>
      </c>
      <c r="K871" s="17">
        <f>1*'Dig1703'!R871</f>
        <v>2.99</v>
      </c>
      <c r="L871" s="9" t="str">
        <f>'Dig1703'!S871</f>
        <v>N</v>
      </c>
      <c r="M871" s="17">
        <f>1*'Dig1703'!T871</f>
        <v>0</v>
      </c>
      <c r="N871" s="11" t="str">
        <f>'Dig1703'!U871</f>
        <v>N</v>
      </c>
      <c r="O871" s="11"/>
      <c r="P871" s="11" t="s">
        <v>79</v>
      </c>
    </row>
    <row r="872" spans="1:16" x14ac:dyDescent="0.25">
      <c r="A872" s="16" t="s">
        <v>1873</v>
      </c>
      <c r="B872" s="11" t="s">
        <v>1038</v>
      </c>
      <c r="C872" s="11" t="s">
        <v>387</v>
      </c>
      <c r="D872" s="17">
        <f>1*'Dig1703'!J872</f>
        <v>2.65</v>
      </c>
      <c r="E872" s="17">
        <f>1*'Dig1703'!L872</f>
        <v>1.89</v>
      </c>
      <c r="F872" s="9" t="str">
        <f>'Dig1703'!M872</f>
        <v>N</v>
      </c>
      <c r="G872" s="17">
        <f>1*'Dig1703'!N872</f>
        <v>1.89</v>
      </c>
      <c r="H872" s="9" t="str">
        <f>'Dig1703'!O872</f>
        <v>N</v>
      </c>
      <c r="I872" s="17">
        <f>1*'Dig1703'!P872</f>
        <v>1.89</v>
      </c>
      <c r="J872" s="9" t="str">
        <f>'Dig1703'!Q872</f>
        <v>N</v>
      </c>
      <c r="K872" s="17">
        <f>1*'Dig1703'!R872</f>
        <v>1.89</v>
      </c>
      <c r="L872" s="9" t="str">
        <f>'Dig1703'!S872</f>
        <v>N</v>
      </c>
      <c r="M872" s="17">
        <f>1*'Dig1703'!T872</f>
        <v>0</v>
      </c>
      <c r="N872" s="11" t="str">
        <f>'Dig1703'!U872</f>
        <v>N</v>
      </c>
      <c r="O872" s="11"/>
      <c r="P872" s="11" t="s">
        <v>79</v>
      </c>
    </row>
    <row r="873" spans="1:16" x14ac:dyDescent="0.25">
      <c r="A873" s="16" t="s">
        <v>1873</v>
      </c>
      <c r="B873" s="11" t="s">
        <v>1038</v>
      </c>
      <c r="C873" s="11" t="s">
        <v>390</v>
      </c>
      <c r="D873" s="17">
        <f>1*'Dig1703'!J873</f>
        <v>4.49</v>
      </c>
      <c r="E873" s="17">
        <f>1*'Dig1703'!L873</f>
        <v>4.49</v>
      </c>
      <c r="F873" s="9" t="str">
        <f>'Dig1703'!M873</f>
        <v>N</v>
      </c>
      <c r="G873" s="17">
        <f>1*'Dig1703'!N873</f>
        <v>4.49</v>
      </c>
      <c r="H873" s="9" t="str">
        <f>'Dig1703'!O873</f>
        <v>N</v>
      </c>
      <c r="I873" s="17">
        <f>1*'Dig1703'!P873</f>
        <v>4.49</v>
      </c>
      <c r="J873" s="9" t="str">
        <f>'Dig1703'!Q873</f>
        <v>N</v>
      </c>
      <c r="K873" s="17">
        <f>1*'Dig1703'!R873</f>
        <v>5.25</v>
      </c>
      <c r="L873" s="9" t="str">
        <f>'Dig1703'!S873</f>
        <v>N</v>
      </c>
      <c r="M873" s="17">
        <f>1*'Dig1703'!T873</f>
        <v>0</v>
      </c>
      <c r="N873" s="11" t="str">
        <f>'Dig1703'!U873</f>
        <v>N</v>
      </c>
      <c r="O873" s="11"/>
      <c r="P873" s="11" t="s">
        <v>1120</v>
      </c>
    </row>
    <row r="874" spans="1:16" x14ac:dyDescent="0.25">
      <c r="A874" s="16" t="s">
        <v>1873</v>
      </c>
      <c r="B874" s="11" t="s">
        <v>1038</v>
      </c>
      <c r="C874" s="11" t="s">
        <v>392</v>
      </c>
      <c r="D874" s="17">
        <f>1*'Dig1703'!J874</f>
        <v>3.65</v>
      </c>
      <c r="E874" s="17">
        <f>1*'Dig1703'!L874</f>
        <v>3.65</v>
      </c>
      <c r="F874" s="9" t="str">
        <f>'Dig1703'!M874</f>
        <v>N</v>
      </c>
      <c r="G874" s="17">
        <f>1*'Dig1703'!N874</f>
        <v>3.65</v>
      </c>
      <c r="H874" s="9" t="str">
        <f>'Dig1703'!O874</f>
        <v>N</v>
      </c>
      <c r="I874" s="17">
        <f>1*'Dig1703'!P874</f>
        <v>4.49</v>
      </c>
      <c r="J874" s="9" t="str">
        <f>'Dig1703'!Q874</f>
        <v>N</v>
      </c>
      <c r="K874" s="17">
        <f>1*'Dig1703'!R874</f>
        <v>4.49</v>
      </c>
      <c r="L874" s="9" t="str">
        <f>'Dig1703'!S874</f>
        <v>N</v>
      </c>
      <c r="M874" s="17">
        <f>1*'Dig1703'!T874</f>
        <v>0</v>
      </c>
      <c r="N874" s="11" t="str">
        <f>'Dig1703'!U874</f>
        <v>N</v>
      </c>
      <c r="O874" s="11"/>
      <c r="P874" s="11" t="s">
        <v>79</v>
      </c>
    </row>
    <row r="875" spans="1:16" x14ac:dyDescent="0.25">
      <c r="A875" s="16" t="s">
        <v>1873</v>
      </c>
      <c r="B875" s="11" t="s">
        <v>1038</v>
      </c>
      <c r="C875" s="11" t="s">
        <v>395</v>
      </c>
      <c r="D875" s="17">
        <f>1*'Dig1703'!J875</f>
        <v>1.79</v>
      </c>
      <c r="E875" s="17">
        <f>1*'Dig1703'!L875</f>
        <v>1.79</v>
      </c>
      <c r="F875" s="9" t="str">
        <f>'Dig1703'!M875</f>
        <v>N</v>
      </c>
      <c r="G875" s="17">
        <f>1*'Dig1703'!N875</f>
        <v>1.79</v>
      </c>
      <c r="H875" s="9" t="str">
        <f>'Dig1703'!O875</f>
        <v>N</v>
      </c>
      <c r="I875" s="17">
        <f>1*'Dig1703'!P875</f>
        <v>1.89</v>
      </c>
      <c r="J875" s="9" t="str">
        <f>'Dig1703'!Q875</f>
        <v>N</v>
      </c>
      <c r="K875" s="17">
        <f>1*'Dig1703'!R875</f>
        <v>1.89</v>
      </c>
      <c r="L875" s="9" t="str">
        <f>'Dig1703'!S875</f>
        <v>N</v>
      </c>
      <c r="M875" s="17">
        <f>1*'Dig1703'!T875</f>
        <v>0</v>
      </c>
      <c r="N875" s="11" t="str">
        <f>'Dig1703'!U875</f>
        <v>N</v>
      </c>
      <c r="O875" s="11"/>
      <c r="P875" s="11" t="s">
        <v>72</v>
      </c>
    </row>
    <row r="876" spans="1:16" x14ac:dyDescent="0.25">
      <c r="A876" s="16" t="s">
        <v>1873</v>
      </c>
      <c r="B876" s="11" t="s">
        <v>1038</v>
      </c>
      <c r="C876" s="11" t="s">
        <v>398</v>
      </c>
      <c r="D876" s="17">
        <f>1*'Dig1703'!J876</f>
        <v>1.59</v>
      </c>
      <c r="E876" s="17">
        <f>1*'Dig1703'!L876</f>
        <v>1.59</v>
      </c>
      <c r="F876" s="9" t="str">
        <f>'Dig1703'!M876</f>
        <v>N</v>
      </c>
      <c r="G876" s="17">
        <f>1*'Dig1703'!N876</f>
        <v>1.59</v>
      </c>
      <c r="H876" s="9" t="str">
        <f>'Dig1703'!O876</f>
        <v>N</v>
      </c>
      <c r="I876" s="17">
        <f>1*'Dig1703'!P876</f>
        <v>2.39</v>
      </c>
      <c r="J876" s="9" t="str">
        <f>'Dig1703'!Q876</f>
        <v>N</v>
      </c>
      <c r="K876" s="17">
        <f>1*'Dig1703'!R876</f>
        <v>2.39</v>
      </c>
      <c r="L876" s="9" t="str">
        <f>'Dig1703'!S876</f>
        <v>N</v>
      </c>
      <c r="M876" s="17">
        <f>1*'Dig1703'!T876</f>
        <v>0</v>
      </c>
      <c r="N876" s="11" t="str">
        <f>'Dig1703'!U876</f>
        <v>N</v>
      </c>
      <c r="O876" s="11"/>
      <c r="P876" s="11" t="s">
        <v>79</v>
      </c>
    </row>
    <row r="877" spans="1:16" x14ac:dyDescent="0.25">
      <c r="A877" s="16" t="s">
        <v>1873</v>
      </c>
      <c r="B877" s="11" t="s">
        <v>1038</v>
      </c>
      <c r="C877" s="11" t="s">
        <v>401</v>
      </c>
      <c r="D877" s="17">
        <f>1*'Dig1703'!J877</f>
        <v>4.49</v>
      </c>
      <c r="E877" s="17">
        <f>1*'Dig1703'!L877</f>
        <v>4.49</v>
      </c>
      <c r="F877" s="9" t="str">
        <f>'Dig1703'!M877</f>
        <v>N</v>
      </c>
      <c r="G877" s="17">
        <f>1*'Dig1703'!N877</f>
        <v>4.49</v>
      </c>
      <c r="H877" s="9" t="str">
        <f>'Dig1703'!O877</f>
        <v>N</v>
      </c>
      <c r="I877" s="17">
        <f>1*'Dig1703'!P877</f>
        <v>8.99</v>
      </c>
      <c r="J877" s="9" t="str">
        <f>'Dig1703'!Q877</f>
        <v>S</v>
      </c>
      <c r="K877" s="17">
        <f>1*'Dig1703'!R877</f>
        <v>8.99</v>
      </c>
      <c r="L877" s="9" t="str">
        <f>'Dig1703'!S877</f>
        <v>N</v>
      </c>
      <c r="M877" s="17">
        <f>1*'Dig1703'!T877</f>
        <v>0</v>
      </c>
      <c r="N877" s="11" t="str">
        <f>'Dig1703'!U877</f>
        <v>N</v>
      </c>
      <c r="O877" s="11"/>
      <c r="P877" s="11" t="s">
        <v>79</v>
      </c>
    </row>
    <row r="878" spans="1:16" x14ac:dyDescent="0.25">
      <c r="A878" s="16" t="s">
        <v>1873</v>
      </c>
      <c r="B878" s="11" t="s">
        <v>1038</v>
      </c>
      <c r="C878" s="11" t="s">
        <v>404</v>
      </c>
      <c r="D878" s="17">
        <f>1*'Dig1703'!J878</f>
        <v>5.99</v>
      </c>
      <c r="E878" s="17">
        <f>1*'Dig1703'!L878</f>
        <v>5.99</v>
      </c>
      <c r="F878" s="9" t="str">
        <f>'Dig1703'!M878</f>
        <v>N</v>
      </c>
      <c r="G878" s="17">
        <f>1*'Dig1703'!N878</f>
        <v>5.99</v>
      </c>
      <c r="H878" s="9" t="str">
        <f>'Dig1703'!O878</f>
        <v>N</v>
      </c>
      <c r="I878" s="17">
        <f>1*'Dig1703'!P878</f>
        <v>6.99</v>
      </c>
      <c r="J878" s="9" t="str">
        <f>'Dig1703'!Q878</f>
        <v>N</v>
      </c>
      <c r="K878" s="17">
        <f>1*'Dig1703'!R878</f>
        <v>6.99</v>
      </c>
      <c r="L878" s="9" t="str">
        <f>'Dig1703'!S878</f>
        <v>N</v>
      </c>
      <c r="M878" s="17">
        <f>1*'Dig1703'!T878</f>
        <v>0</v>
      </c>
      <c r="N878" s="11" t="str">
        <f>'Dig1703'!U878</f>
        <v>N</v>
      </c>
      <c r="O878" s="11" t="s">
        <v>114</v>
      </c>
      <c r="P878" s="11" t="s">
        <v>407</v>
      </c>
    </row>
    <row r="879" spans="1:16" x14ac:dyDescent="0.25">
      <c r="A879" s="16" t="s">
        <v>1873</v>
      </c>
      <c r="B879" s="11" t="s">
        <v>1038</v>
      </c>
      <c r="C879" s="11" t="s">
        <v>408</v>
      </c>
      <c r="D879" s="17">
        <f>1*'Dig1703'!J879</f>
        <v>0</v>
      </c>
      <c r="E879" s="17">
        <f>1*'Dig1703'!L879</f>
        <v>0</v>
      </c>
      <c r="F879" s="9" t="str">
        <f>'Dig1703'!M879</f>
        <v>N</v>
      </c>
      <c r="G879" s="17">
        <f>1*'Dig1703'!N879</f>
        <v>0</v>
      </c>
      <c r="H879" s="9" t="str">
        <f>'Dig1703'!O879</f>
        <v>N</v>
      </c>
      <c r="I879" s="17">
        <f>1*'Dig1703'!P879</f>
        <v>0</v>
      </c>
      <c r="J879" s="9" t="str">
        <f>'Dig1703'!Q879</f>
        <v>N</v>
      </c>
      <c r="K879" s="17">
        <f>1*'Dig1703'!R879</f>
        <v>0</v>
      </c>
      <c r="L879" s="9" t="str">
        <f>'Dig1703'!S879</f>
        <v>N</v>
      </c>
      <c r="M879" s="17">
        <f>1*'Dig1703'!T879</f>
        <v>0</v>
      </c>
      <c r="N879" s="11" t="str">
        <f>'Dig1703'!U879</f>
        <v>N</v>
      </c>
      <c r="O879" s="11" t="s">
        <v>1121</v>
      </c>
      <c r="P879" s="11" t="s">
        <v>110</v>
      </c>
    </row>
    <row r="880" spans="1:16" x14ac:dyDescent="0.25">
      <c r="A880" s="16" t="s">
        <v>1873</v>
      </c>
      <c r="B880" s="11" t="s">
        <v>1038</v>
      </c>
      <c r="C880" s="11" t="s">
        <v>410</v>
      </c>
      <c r="D880" s="17">
        <f>1*'Dig1703'!J880</f>
        <v>0</v>
      </c>
      <c r="E880" s="17">
        <f>1*'Dig1703'!L880</f>
        <v>0</v>
      </c>
      <c r="F880" s="9" t="str">
        <f>'Dig1703'!M880</f>
        <v>N</v>
      </c>
      <c r="G880" s="17">
        <f>1*'Dig1703'!N880</f>
        <v>0</v>
      </c>
      <c r="H880" s="9" t="str">
        <f>'Dig1703'!O880</f>
        <v>N</v>
      </c>
      <c r="I880" s="17">
        <f>1*'Dig1703'!P880</f>
        <v>0</v>
      </c>
      <c r="J880" s="9" t="str">
        <f>'Dig1703'!Q880</f>
        <v>N</v>
      </c>
      <c r="K880" s="17">
        <f>1*'Dig1703'!R880</f>
        <v>0</v>
      </c>
      <c r="L880" s="9" t="str">
        <f>'Dig1703'!S880</f>
        <v>N</v>
      </c>
      <c r="M880" s="17">
        <f>1*'Dig1703'!T880</f>
        <v>0</v>
      </c>
      <c r="N880" s="11" t="str">
        <f>'Dig1703'!U880</f>
        <v>N</v>
      </c>
      <c r="O880" s="11"/>
      <c r="P880" s="11" t="s">
        <v>79</v>
      </c>
    </row>
    <row r="881" spans="1:16" x14ac:dyDescent="0.25">
      <c r="A881" s="16" t="s">
        <v>1873</v>
      </c>
      <c r="B881" s="11" t="s">
        <v>1038</v>
      </c>
      <c r="C881" s="11" t="s">
        <v>413</v>
      </c>
      <c r="D881" s="17">
        <f>1*'Dig1703'!J881</f>
        <v>0</v>
      </c>
      <c r="E881" s="17">
        <f>1*'Dig1703'!L881</f>
        <v>0</v>
      </c>
      <c r="F881" s="9" t="str">
        <f>'Dig1703'!M881</f>
        <v>N</v>
      </c>
      <c r="G881" s="17">
        <f>1*'Dig1703'!N881</f>
        <v>0</v>
      </c>
      <c r="H881" s="9" t="str">
        <f>'Dig1703'!O881</f>
        <v>N</v>
      </c>
      <c r="I881" s="17">
        <f>1*'Dig1703'!P881</f>
        <v>0</v>
      </c>
      <c r="J881" s="9" t="str">
        <f>'Dig1703'!Q881</f>
        <v>N</v>
      </c>
      <c r="K881" s="17">
        <f>1*'Dig1703'!R881</f>
        <v>0</v>
      </c>
      <c r="L881" s="9" t="str">
        <f>'Dig1703'!S881</f>
        <v>N</v>
      </c>
      <c r="M881" s="17">
        <f>1*'Dig1703'!T881</f>
        <v>0</v>
      </c>
      <c r="N881" s="11" t="str">
        <f>'Dig1703'!U881</f>
        <v>N</v>
      </c>
      <c r="O881" s="11"/>
      <c r="P881" s="11" t="s">
        <v>79</v>
      </c>
    </row>
    <row r="882" spans="1:16" x14ac:dyDescent="0.25">
      <c r="A882" s="16" t="s">
        <v>1873</v>
      </c>
      <c r="B882" s="11" t="s">
        <v>1038</v>
      </c>
      <c r="C882" s="11" t="s">
        <v>415</v>
      </c>
      <c r="D882" s="17">
        <f>1*'Dig1703'!J882</f>
        <v>0</v>
      </c>
      <c r="E882" s="17">
        <f>1*'Dig1703'!L882</f>
        <v>0</v>
      </c>
      <c r="F882" s="9" t="str">
        <f>'Dig1703'!M882</f>
        <v>N</v>
      </c>
      <c r="G882" s="17">
        <f>1*'Dig1703'!N882</f>
        <v>0</v>
      </c>
      <c r="H882" s="9" t="str">
        <f>'Dig1703'!O882</f>
        <v>N</v>
      </c>
      <c r="I882" s="17">
        <f>1*'Dig1703'!P882</f>
        <v>0</v>
      </c>
      <c r="J882" s="9" t="str">
        <f>'Dig1703'!Q882</f>
        <v>N</v>
      </c>
      <c r="K882" s="17">
        <f>1*'Dig1703'!R882</f>
        <v>0</v>
      </c>
      <c r="L882" s="9" t="str">
        <f>'Dig1703'!S882</f>
        <v>N</v>
      </c>
      <c r="M882" s="17">
        <f>1*'Dig1703'!T882</f>
        <v>0</v>
      </c>
      <c r="N882" s="11" t="str">
        <f>'Dig1703'!U882</f>
        <v>N</v>
      </c>
      <c r="O882" s="11" t="s">
        <v>507</v>
      </c>
      <c r="P882" s="11" t="s">
        <v>115</v>
      </c>
    </row>
    <row r="883" spans="1:16" x14ac:dyDescent="0.25">
      <c r="A883" s="16" t="s">
        <v>1873</v>
      </c>
      <c r="B883" s="11" t="s">
        <v>1038</v>
      </c>
      <c r="C883" s="11" t="s">
        <v>419</v>
      </c>
      <c r="D883" s="17">
        <f>1*'Dig1703'!J883</f>
        <v>0</v>
      </c>
      <c r="E883" s="17">
        <f>1*'Dig1703'!L883</f>
        <v>0</v>
      </c>
      <c r="F883" s="9" t="str">
        <f>'Dig1703'!M883</f>
        <v>N</v>
      </c>
      <c r="G883" s="17">
        <f>1*'Dig1703'!N883</f>
        <v>0</v>
      </c>
      <c r="H883" s="9" t="str">
        <f>'Dig1703'!O883</f>
        <v>N</v>
      </c>
      <c r="I883" s="17">
        <f>1*'Dig1703'!P883</f>
        <v>0</v>
      </c>
      <c r="J883" s="9" t="str">
        <f>'Dig1703'!Q883</f>
        <v>N</v>
      </c>
      <c r="K883" s="17">
        <f>1*'Dig1703'!R883</f>
        <v>0</v>
      </c>
      <c r="L883" s="9" t="str">
        <f>'Dig1703'!S883</f>
        <v>N</v>
      </c>
      <c r="M883" s="17">
        <f>1*'Dig1703'!T883</f>
        <v>0</v>
      </c>
      <c r="N883" s="11" t="str">
        <f>'Dig1703'!U883</f>
        <v>N</v>
      </c>
      <c r="O883" s="11"/>
      <c r="P883" s="11" t="s">
        <v>72</v>
      </c>
    </row>
    <row r="884" spans="1:16" x14ac:dyDescent="0.25">
      <c r="A884" s="16" t="s">
        <v>1873</v>
      </c>
      <c r="B884" s="11" t="s">
        <v>1038</v>
      </c>
      <c r="C884" s="11" t="s">
        <v>421</v>
      </c>
      <c r="D884" s="17">
        <f>1*'Dig1703'!J884</f>
        <v>0</v>
      </c>
      <c r="E884" s="17">
        <f>1*'Dig1703'!L884</f>
        <v>0</v>
      </c>
      <c r="F884" s="9" t="str">
        <f>'Dig1703'!M884</f>
        <v>N</v>
      </c>
      <c r="G884" s="17">
        <f>1*'Dig1703'!N884</f>
        <v>0</v>
      </c>
      <c r="H884" s="9" t="str">
        <f>'Dig1703'!O884</f>
        <v>N</v>
      </c>
      <c r="I884" s="17">
        <f>1*'Dig1703'!P884</f>
        <v>0</v>
      </c>
      <c r="J884" s="9" t="str">
        <f>'Dig1703'!Q884</f>
        <v>N</v>
      </c>
      <c r="K884" s="17">
        <f>1*'Dig1703'!R884</f>
        <v>0</v>
      </c>
      <c r="L884" s="9" t="str">
        <f>'Dig1703'!S884</f>
        <v>N</v>
      </c>
      <c r="M884" s="17">
        <f>1*'Dig1703'!T884</f>
        <v>0</v>
      </c>
      <c r="N884" s="11" t="str">
        <f>'Dig1703'!U884</f>
        <v>N</v>
      </c>
      <c r="O884" s="11"/>
      <c r="P884" s="11" t="s">
        <v>79</v>
      </c>
    </row>
    <row r="885" spans="1:16" x14ac:dyDescent="0.25">
      <c r="A885" s="16" t="s">
        <v>1873</v>
      </c>
      <c r="B885" s="11" t="s">
        <v>1038</v>
      </c>
      <c r="C885" s="11" t="s">
        <v>424</v>
      </c>
      <c r="D885" s="17">
        <f>1*'Dig1703'!J885</f>
        <v>0</v>
      </c>
      <c r="E885" s="17">
        <f>1*'Dig1703'!L885</f>
        <v>0</v>
      </c>
      <c r="F885" s="9" t="str">
        <f>'Dig1703'!M885</f>
        <v>N</v>
      </c>
      <c r="G885" s="17">
        <f>1*'Dig1703'!N885</f>
        <v>0</v>
      </c>
      <c r="H885" s="9" t="str">
        <f>'Dig1703'!O885</f>
        <v>N</v>
      </c>
      <c r="I885" s="17">
        <f>1*'Dig1703'!P885</f>
        <v>0</v>
      </c>
      <c r="J885" s="9" t="str">
        <f>'Dig1703'!Q885</f>
        <v>N</v>
      </c>
      <c r="K885" s="17">
        <f>1*'Dig1703'!R885</f>
        <v>0</v>
      </c>
      <c r="L885" s="9" t="str">
        <f>'Dig1703'!S885</f>
        <v>N</v>
      </c>
      <c r="M885" s="17">
        <f>1*'Dig1703'!T885</f>
        <v>0</v>
      </c>
      <c r="N885" s="11" t="str">
        <f>'Dig1703'!U885</f>
        <v>N</v>
      </c>
      <c r="O885" s="11" t="s">
        <v>507</v>
      </c>
      <c r="P885" s="11" t="s">
        <v>115</v>
      </c>
    </row>
    <row r="886" spans="1:16" x14ac:dyDescent="0.25">
      <c r="A886" s="16" t="s">
        <v>1873</v>
      </c>
      <c r="B886" s="11" t="s">
        <v>1123</v>
      </c>
      <c r="C886" s="11" t="s">
        <v>12</v>
      </c>
      <c r="D886" s="17">
        <f>1*'Dig1703'!J886</f>
        <v>3.59</v>
      </c>
      <c r="E886" s="17">
        <f>1*'Dig1703'!L886</f>
        <v>3.59</v>
      </c>
      <c r="F886" s="9" t="str">
        <f>'Dig1703'!M886</f>
        <v>N</v>
      </c>
      <c r="G886" s="17">
        <f>1*'Dig1703'!N886</f>
        <v>3.59</v>
      </c>
      <c r="H886" s="9" t="str">
        <f>'Dig1703'!O886</f>
        <v>N</v>
      </c>
      <c r="I886" s="17">
        <f>1*'Dig1703'!P886</f>
        <v>3.59</v>
      </c>
      <c r="J886" s="9" t="str">
        <f>'Dig1703'!Q886</f>
        <v>N</v>
      </c>
      <c r="K886" s="17">
        <f>1*'Dig1703'!R886</f>
        <v>3.59</v>
      </c>
      <c r="L886" s="9" t="str">
        <f>'Dig1703'!S886</f>
        <v>N</v>
      </c>
      <c r="M886" s="17">
        <f>1*'Dig1703'!T886</f>
        <v>0</v>
      </c>
      <c r="N886" s="11" t="str">
        <f>'Dig1703'!U886</f>
        <v>N</v>
      </c>
      <c r="O886" s="11" t="s">
        <v>14</v>
      </c>
      <c r="P886" s="11" t="s">
        <v>72</v>
      </c>
    </row>
    <row r="887" spans="1:16" x14ac:dyDescent="0.25">
      <c r="A887" s="16" t="s">
        <v>1873</v>
      </c>
      <c r="B887" s="11" t="s">
        <v>1123</v>
      </c>
      <c r="C887" s="11" t="s">
        <v>19</v>
      </c>
      <c r="D887" s="17">
        <f>1*'Dig1703'!J887</f>
        <v>3.29</v>
      </c>
      <c r="E887" s="17">
        <f>1*'Dig1703'!L887</f>
        <v>3.29</v>
      </c>
      <c r="F887" s="9" t="str">
        <f>'Dig1703'!M887</f>
        <v>N</v>
      </c>
      <c r="G887" s="17">
        <f>1*'Dig1703'!N887</f>
        <v>3.29</v>
      </c>
      <c r="H887" s="9" t="str">
        <f>'Dig1703'!O887</f>
        <v>N</v>
      </c>
      <c r="I887" s="17">
        <f>1*'Dig1703'!P887</f>
        <v>3.29</v>
      </c>
      <c r="J887" s="9" t="str">
        <f>'Dig1703'!Q887</f>
        <v>N</v>
      </c>
      <c r="K887" s="17">
        <f>1*'Dig1703'!R887</f>
        <v>3.29</v>
      </c>
      <c r="L887" s="9" t="str">
        <f>'Dig1703'!S887</f>
        <v>N</v>
      </c>
      <c r="M887" s="17">
        <f>1*'Dig1703'!T887</f>
        <v>0</v>
      </c>
      <c r="N887" s="11" t="str">
        <f>'Dig1703'!U887</f>
        <v>N</v>
      </c>
      <c r="O887" s="11" t="s">
        <v>151</v>
      </c>
      <c r="P887" s="11" t="s">
        <v>1125</v>
      </c>
    </row>
    <row r="888" spans="1:16" x14ac:dyDescent="0.25">
      <c r="A888" s="16" t="s">
        <v>1873</v>
      </c>
      <c r="B888" s="11" t="s">
        <v>1123</v>
      </c>
      <c r="C888" s="11" t="s">
        <v>23</v>
      </c>
      <c r="D888" s="17">
        <f>1*'Dig1703'!J888</f>
        <v>2.09</v>
      </c>
      <c r="E888" s="17">
        <f>1*'Dig1703'!L888</f>
        <v>2.09</v>
      </c>
      <c r="F888" s="9" t="str">
        <f>'Dig1703'!M888</f>
        <v>N</v>
      </c>
      <c r="G888" s="17">
        <f>1*'Dig1703'!N888</f>
        <v>2.09</v>
      </c>
      <c r="H888" s="9" t="str">
        <f>'Dig1703'!O888</f>
        <v>N</v>
      </c>
      <c r="I888" s="17">
        <f>1*'Dig1703'!P888</f>
        <v>2.09</v>
      </c>
      <c r="J888" s="9" t="str">
        <f>'Dig1703'!Q888</f>
        <v>N</v>
      </c>
      <c r="K888" s="17">
        <f>1*'Dig1703'!R888</f>
        <v>2.09</v>
      </c>
      <c r="L888" s="9" t="str">
        <f>'Dig1703'!S888</f>
        <v>N</v>
      </c>
      <c r="M888" s="17">
        <f>1*'Dig1703'!T888</f>
        <v>0</v>
      </c>
      <c r="N888" s="11" t="str">
        <f>'Dig1703'!U888</f>
        <v>N</v>
      </c>
      <c r="O888" s="11" t="s">
        <v>1126</v>
      </c>
      <c r="P888" s="11" t="s">
        <v>1127</v>
      </c>
    </row>
    <row r="889" spans="1:16" x14ac:dyDescent="0.25">
      <c r="A889" s="16" t="s">
        <v>1873</v>
      </c>
      <c r="B889" s="11" t="s">
        <v>1123</v>
      </c>
      <c r="C889" s="11" t="s">
        <v>27</v>
      </c>
      <c r="D889" s="17">
        <f>1*'Dig1703'!J889</f>
        <v>5.99</v>
      </c>
      <c r="E889" s="17">
        <f>1*'Dig1703'!L889</f>
        <v>5.99</v>
      </c>
      <c r="F889" s="9" t="str">
        <f>'Dig1703'!M889</f>
        <v>N</v>
      </c>
      <c r="G889" s="17">
        <f>1*'Dig1703'!N889</f>
        <v>5.99</v>
      </c>
      <c r="H889" s="9" t="str">
        <f>'Dig1703'!O889</f>
        <v>N</v>
      </c>
      <c r="I889" s="17">
        <f>1*'Dig1703'!P889</f>
        <v>4.6900000000000004</v>
      </c>
      <c r="J889" s="9" t="str">
        <f>'Dig1703'!Q889</f>
        <v>N</v>
      </c>
      <c r="K889" s="17">
        <f>1*'Dig1703'!R889</f>
        <v>4.6900000000000004</v>
      </c>
      <c r="L889" s="9" t="str">
        <f>'Dig1703'!S889</f>
        <v>N</v>
      </c>
      <c r="M889" s="17">
        <f>1*'Dig1703'!T889</f>
        <v>0</v>
      </c>
      <c r="N889" s="11" t="str">
        <f>'Dig1703'!U889</f>
        <v>N</v>
      </c>
      <c r="O889" s="11" t="s">
        <v>29</v>
      </c>
      <c r="P889" s="11" t="s">
        <v>439</v>
      </c>
    </row>
    <row r="890" spans="1:16" x14ac:dyDescent="0.25">
      <c r="A890" s="16" t="s">
        <v>1873</v>
      </c>
      <c r="B890" s="11" t="s">
        <v>1123</v>
      </c>
      <c r="C890" s="11" t="s">
        <v>31</v>
      </c>
      <c r="D890" s="17">
        <f>1*'Dig1703'!J890</f>
        <v>5.49</v>
      </c>
      <c r="E890" s="17">
        <f>1*'Dig1703'!L890</f>
        <v>5.49</v>
      </c>
      <c r="F890" s="9" t="str">
        <f>'Dig1703'!M890</f>
        <v>N</v>
      </c>
      <c r="G890" s="17">
        <f>1*'Dig1703'!N890</f>
        <v>5.49</v>
      </c>
      <c r="H890" s="9" t="str">
        <f>'Dig1703'!O890</f>
        <v>N</v>
      </c>
      <c r="I890" s="17">
        <f>1*'Dig1703'!P890</f>
        <v>5.99</v>
      </c>
      <c r="J890" s="9" t="str">
        <f>'Dig1703'!Q890</f>
        <v>N</v>
      </c>
      <c r="K890" s="17">
        <f>1*'Dig1703'!R890</f>
        <v>5.99</v>
      </c>
      <c r="L890" s="9" t="str">
        <f>'Dig1703'!S890</f>
        <v>N</v>
      </c>
      <c r="M890" s="17">
        <f>1*'Dig1703'!T890</f>
        <v>0</v>
      </c>
      <c r="N890" s="11" t="str">
        <f>'Dig1703'!U890</f>
        <v>N</v>
      </c>
      <c r="O890" s="11" t="s">
        <v>696</v>
      </c>
      <c r="P890" s="11" t="s">
        <v>439</v>
      </c>
    </row>
    <row r="891" spans="1:16" x14ac:dyDescent="0.25">
      <c r="A891" s="16" t="s">
        <v>1873</v>
      </c>
      <c r="B891" s="11" t="s">
        <v>1123</v>
      </c>
      <c r="C891" s="11" t="s">
        <v>35</v>
      </c>
      <c r="D891" s="17">
        <f>1*'Dig1703'!J891</f>
        <v>4.99</v>
      </c>
      <c r="E891" s="17">
        <f>1*'Dig1703'!L891</f>
        <v>4.99</v>
      </c>
      <c r="F891" s="9" t="str">
        <f>'Dig1703'!M891</f>
        <v>N</v>
      </c>
      <c r="G891" s="17">
        <f>1*'Dig1703'!N891</f>
        <v>4.99</v>
      </c>
      <c r="H891" s="9" t="str">
        <f>'Dig1703'!O891</f>
        <v>N</v>
      </c>
      <c r="I891" s="17">
        <f>1*'Dig1703'!P891</f>
        <v>5.19</v>
      </c>
      <c r="J891" s="9" t="str">
        <f>'Dig1703'!Q891</f>
        <v>N</v>
      </c>
      <c r="K891" s="17">
        <f>1*'Dig1703'!R891</f>
        <v>5.19</v>
      </c>
      <c r="L891" s="9" t="str">
        <f>'Dig1703'!S891</f>
        <v>N</v>
      </c>
      <c r="M891" s="17">
        <f>1*'Dig1703'!T891</f>
        <v>0</v>
      </c>
      <c r="N891" s="11" t="str">
        <f>'Dig1703'!U891</f>
        <v>N</v>
      </c>
      <c r="O891" s="11" t="s">
        <v>37</v>
      </c>
      <c r="P891" s="11" t="s">
        <v>439</v>
      </c>
    </row>
    <row r="892" spans="1:16" x14ac:dyDescent="0.25">
      <c r="A892" s="16" t="s">
        <v>1873</v>
      </c>
      <c r="B892" s="11" t="s">
        <v>1123</v>
      </c>
      <c r="C892" s="11" t="s">
        <v>39</v>
      </c>
      <c r="D892" s="17">
        <f>1*'Dig1703'!J892</f>
        <v>5.89</v>
      </c>
      <c r="E892" s="17">
        <f>1*'Dig1703'!L892</f>
        <v>5.89</v>
      </c>
      <c r="F892" s="9" t="str">
        <f>'Dig1703'!M892</f>
        <v>N</v>
      </c>
      <c r="G892" s="17">
        <f>1*'Dig1703'!N892</f>
        <v>5.89</v>
      </c>
      <c r="H892" s="9" t="str">
        <f>'Dig1703'!O892</f>
        <v>N</v>
      </c>
      <c r="I892" s="17">
        <f>1*'Dig1703'!P892</f>
        <v>5.89</v>
      </c>
      <c r="J892" s="9" t="str">
        <f>'Dig1703'!Q892</f>
        <v>N</v>
      </c>
      <c r="K892" s="17">
        <f>1*'Dig1703'!R892</f>
        <v>5.89</v>
      </c>
      <c r="L892" s="9" t="str">
        <f>'Dig1703'!S892</f>
        <v>N</v>
      </c>
      <c r="M892" s="17">
        <f>1*'Dig1703'!T892</f>
        <v>0</v>
      </c>
      <c r="N892" s="11" t="str">
        <f>'Dig1703'!U892</f>
        <v>N</v>
      </c>
      <c r="O892" s="11" t="s">
        <v>1128</v>
      </c>
      <c r="P892" s="11" t="s">
        <v>1109</v>
      </c>
    </row>
    <row r="893" spans="1:16" x14ac:dyDescent="0.25">
      <c r="A893" s="16" t="s">
        <v>1873</v>
      </c>
      <c r="B893" s="11" t="s">
        <v>1123</v>
      </c>
      <c r="C893" s="11" t="s">
        <v>43</v>
      </c>
      <c r="D893" s="17">
        <f>1*'Dig1703'!J893</f>
        <v>9.89</v>
      </c>
      <c r="E893" s="17">
        <f>1*'Dig1703'!L893</f>
        <v>9.69</v>
      </c>
      <c r="F893" s="9" t="str">
        <f>'Dig1703'!M893</f>
        <v>N</v>
      </c>
      <c r="G893" s="17">
        <f>1*'Dig1703'!N893</f>
        <v>9.69</v>
      </c>
      <c r="H893" s="9" t="str">
        <f>'Dig1703'!O893</f>
        <v>N</v>
      </c>
      <c r="I893" s="17">
        <f>1*'Dig1703'!P893</f>
        <v>9.69</v>
      </c>
      <c r="J893" s="9" t="str">
        <f>'Dig1703'!Q893</f>
        <v>N</v>
      </c>
      <c r="K893" s="17">
        <f>1*'Dig1703'!R893</f>
        <v>9.69</v>
      </c>
      <c r="L893" s="9" t="str">
        <f>'Dig1703'!S893</f>
        <v>N</v>
      </c>
      <c r="M893" s="17">
        <f>1*'Dig1703'!T893</f>
        <v>0</v>
      </c>
      <c r="N893" s="11" t="str">
        <f>'Dig1703'!U893</f>
        <v>N</v>
      </c>
      <c r="O893" s="11" t="s">
        <v>45</v>
      </c>
      <c r="P893" s="11" t="s">
        <v>1129</v>
      </c>
    </row>
    <row r="894" spans="1:16" x14ac:dyDescent="0.25">
      <c r="A894" s="16" t="s">
        <v>1873</v>
      </c>
      <c r="B894" s="11" t="s">
        <v>1123</v>
      </c>
      <c r="C894" s="11" t="s">
        <v>47</v>
      </c>
      <c r="D894" s="17">
        <f>1*'Dig1703'!J894</f>
        <v>22.99</v>
      </c>
      <c r="E894" s="17">
        <f>1*'Dig1703'!L894</f>
        <v>26.5</v>
      </c>
      <c r="F894" s="9" t="str">
        <f>'Dig1703'!M894</f>
        <v>N</v>
      </c>
      <c r="G894" s="17">
        <f>1*'Dig1703'!N894</f>
        <v>26.5</v>
      </c>
      <c r="H894" s="9" t="str">
        <f>'Dig1703'!O894</f>
        <v>N</v>
      </c>
      <c r="I894" s="17">
        <f>1*'Dig1703'!P894</f>
        <v>26.5</v>
      </c>
      <c r="J894" s="9" t="str">
        <f>'Dig1703'!Q894</f>
        <v>N</v>
      </c>
      <c r="K894" s="17">
        <f>1*'Dig1703'!R894</f>
        <v>26.5</v>
      </c>
      <c r="L894" s="9" t="str">
        <f>'Dig1703'!S894</f>
        <v>N</v>
      </c>
      <c r="M894" s="17">
        <f>1*'Dig1703'!T894</f>
        <v>0</v>
      </c>
      <c r="N894" s="11" t="str">
        <f>'Dig1703'!U894</f>
        <v>N</v>
      </c>
      <c r="O894" s="11" t="s">
        <v>951</v>
      </c>
      <c r="P894" s="11" t="s">
        <v>1130</v>
      </c>
    </row>
    <row r="895" spans="1:16" x14ac:dyDescent="0.25">
      <c r="A895" s="16" t="s">
        <v>1873</v>
      </c>
      <c r="B895" s="11" t="s">
        <v>1123</v>
      </c>
      <c r="C895" s="11" t="s">
        <v>52</v>
      </c>
      <c r="D895" s="17">
        <f>1*'Dig1703'!J895</f>
        <v>29.9</v>
      </c>
      <c r="E895" s="17">
        <f>1*'Dig1703'!L895</f>
        <v>32.5</v>
      </c>
      <c r="F895" s="9" t="str">
        <f>'Dig1703'!M895</f>
        <v>N</v>
      </c>
      <c r="G895" s="17">
        <f>1*'Dig1703'!N895</f>
        <v>32.5</v>
      </c>
      <c r="H895" s="9" t="str">
        <f>'Dig1703'!O895</f>
        <v>N</v>
      </c>
      <c r="I895" s="17">
        <f>1*'Dig1703'!P895</f>
        <v>32.5</v>
      </c>
      <c r="J895" s="9" t="str">
        <f>'Dig1703'!Q895</f>
        <v>N</v>
      </c>
      <c r="K895" s="17">
        <f>1*'Dig1703'!R895</f>
        <v>32.5</v>
      </c>
      <c r="L895" s="9" t="str">
        <f>'Dig1703'!S895</f>
        <v>N</v>
      </c>
      <c r="M895" s="17">
        <f>1*'Dig1703'!T895</f>
        <v>0</v>
      </c>
      <c r="N895" s="11" t="str">
        <f>'Dig1703'!U895</f>
        <v>N</v>
      </c>
      <c r="O895" s="11" t="s">
        <v>54</v>
      </c>
      <c r="P895" s="11" t="s">
        <v>1966</v>
      </c>
    </row>
    <row r="896" spans="1:16" x14ac:dyDescent="0.25">
      <c r="A896" s="16" t="s">
        <v>1873</v>
      </c>
      <c r="B896" s="11" t="s">
        <v>1123</v>
      </c>
      <c r="C896" s="11" t="s">
        <v>56</v>
      </c>
      <c r="D896" s="17">
        <f>1*'Dig1703'!J896</f>
        <v>31.9</v>
      </c>
      <c r="E896" s="17">
        <f>1*'Dig1703'!L896</f>
        <v>31.9</v>
      </c>
      <c r="F896" s="9" t="str">
        <f>'Dig1703'!M896</f>
        <v>N</v>
      </c>
      <c r="G896" s="17">
        <f>1*'Dig1703'!N896</f>
        <v>31.9</v>
      </c>
      <c r="H896" s="9" t="str">
        <f>'Dig1703'!O896</f>
        <v>N</v>
      </c>
      <c r="I896" s="17">
        <f>1*'Dig1703'!P896</f>
        <v>35.9</v>
      </c>
      <c r="J896" s="9" t="str">
        <f>'Dig1703'!Q896</f>
        <v>N</v>
      </c>
      <c r="K896" s="17">
        <f>1*'Dig1703'!R896</f>
        <v>35.9</v>
      </c>
      <c r="L896" s="9" t="str">
        <f>'Dig1703'!S896</f>
        <v>N</v>
      </c>
      <c r="M896" s="17">
        <f>1*'Dig1703'!T896</f>
        <v>0</v>
      </c>
      <c r="N896" s="11" t="str">
        <f>'Dig1703'!U896</f>
        <v>N</v>
      </c>
      <c r="O896" s="11" t="s">
        <v>444</v>
      </c>
      <c r="P896" s="11" t="s">
        <v>1132</v>
      </c>
    </row>
    <row r="897" spans="1:16" x14ac:dyDescent="0.25">
      <c r="A897" s="16" t="s">
        <v>1873</v>
      </c>
      <c r="B897" s="11" t="s">
        <v>1123</v>
      </c>
      <c r="C897" s="11" t="s">
        <v>60</v>
      </c>
      <c r="D897" s="17">
        <f>1*'Dig1703'!J897</f>
        <v>9.9700000000000006</v>
      </c>
      <c r="E897" s="17">
        <f>1*'Dig1703'!L897</f>
        <v>10.99</v>
      </c>
      <c r="F897" s="9" t="str">
        <f>'Dig1703'!M897</f>
        <v>N</v>
      </c>
      <c r="G897" s="17">
        <f>1*'Dig1703'!N897</f>
        <v>10.99</v>
      </c>
      <c r="H897" s="9" t="str">
        <f>'Dig1703'!O897</f>
        <v>N</v>
      </c>
      <c r="I897" s="17">
        <f>1*'Dig1703'!P897</f>
        <v>11.77</v>
      </c>
      <c r="J897" s="9" t="str">
        <f>'Dig1703'!Q897</f>
        <v>N</v>
      </c>
      <c r="K897" s="17">
        <f>1*'Dig1703'!R897</f>
        <v>11.77</v>
      </c>
      <c r="L897" s="9" t="str">
        <f>'Dig1703'!S897</f>
        <v>N</v>
      </c>
      <c r="M897" s="17">
        <f>1*'Dig1703'!T897</f>
        <v>0</v>
      </c>
      <c r="N897" s="11" t="str">
        <f>'Dig1703'!U897</f>
        <v>N</v>
      </c>
      <c r="O897" s="11" t="s">
        <v>1133</v>
      </c>
      <c r="P897" s="11" t="s">
        <v>63</v>
      </c>
    </row>
    <row r="898" spans="1:16" x14ac:dyDescent="0.25">
      <c r="A898" s="16" t="s">
        <v>1873</v>
      </c>
      <c r="B898" s="11" t="s">
        <v>1123</v>
      </c>
      <c r="C898" s="11" t="s">
        <v>64</v>
      </c>
      <c r="D898" s="17">
        <f>1*'Dig1703'!J898</f>
        <v>10.99</v>
      </c>
      <c r="E898" s="17">
        <f>1*'Dig1703'!L898</f>
        <v>11.99</v>
      </c>
      <c r="F898" s="9" t="str">
        <f>'Dig1703'!M898</f>
        <v>N</v>
      </c>
      <c r="G898" s="17">
        <f>1*'Dig1703'!N898</f>
        <v>11.99</v>
      </c>
      <c r="H898" s="9" t="str">
        <f>'Dig1703'!O898</f>
        <v>N</v>
      </c>
      <c r="I898" s="17">
        <f>1*'Dig1703'!P898</f>
        <v>11.99</v>
      </c>
      <c r="J898" s="9" t="str">
        <f>'Dig1703'!Q898</f>
        <v>N</v>
      </c>
      <c r="K898" s="17">
        <f>1*'Dig1703'!R898</f>
        <v>11.99</v>
      </c>
      <c r="L898" s="9" t="str">
        <f>'Dig1703'!S898</f>
        <v>N</v>
      </c>
      <c r="M898" s="17">
        <f>1*'Dig1703'!T898</f>
        <v>0</v>
      </c>
      <c r="N898" s="11" t="str">
        <f>'Dig1703'!U898</f>
        <v>N</v>
      </c>
      <c r="O898" s="11" t="s">
        <v>1134</v>
      </c>
      <c r="P898" s="11" t="s">
        <v>1967</v>
      </c>
    </row>
    <row r="899" spans="1:16" x14ac:dyDescent="0.25">
      <c r="A899" s="16" t="s">
        <v>1873</v>
      </c>
      <c r="B899" s="11" t="s">
        <v>1123</v>
      </c>
      <c r="C899" s="11" t="s">
        <v>68</v>
      </c>
      <c r="D899" s="17">
        <f>1*'Dig1703'!J899</f>
        <v>15.98</v>
      </c>
      <c r="E899" s="17">
        <f>1*'Dig1703'!L899</f>
        <v>15.98</v>
      </c>
      <c r="F899" s="9" t="str">
        <f>'Dig1703'!M899</f>
        <v>N</v>
      </c>
      <c r="G899" s="17">
        <f>1*'Dig1703'!N899</f>
        <v>15.98</v>
      </c>
      <c r="H899" s="9" t="str">
        <f>'Dig1703'!O899</f>
        <v>N</v>
      </c>
      <c r="I899" s="17">
        <f>1*'Dig1703'!P899</f>
        <v>15.98</v>
      </c>
      <c r="J899" s="9" t="str">
        <f>'Dig1703'!Q899</f>
        <v>N</v>
      </c>
      <c r="K899" s="17">
        <f>1*'Dig1703'!R899</f>
        <v>15.98</v>
      </c>
      <c r="L899" s="9" t="str">
        <f>'Dig1703'!S899</f>
        <v>N</v>
      </c>
      <c r="M899" s="17">
        <f>1*'Dig1703'!T899</f>
        <v>0</v>
      </c>
      <c r="N899" s="11" t="str">
        <f>'Dig1703'!U899</f>
        <v>N</v>
      </c>
      <c r="O899" s="11" t="s">
        <v>70</v>
      </c>
      <c r="P899" s="11" t="s">
        <v>1968</v>
      </c>
    </row>
    <row r="900" spans="1:16" x14ac:dyDescent="0.25">
      <c r="A900" s="16" t="s">
        <v>1873</v>
      </c>
      <c r="B900" s="11" t="s">
        <v>1123</v>
      </c>
      <c r="C900" s="11" t="s">
        <v>73</v>
      </c>
      <c r="D900" s="17">
        <f>1*'Dig1703'!J900</f>
        <v>15.99</v>
      </c>
      <c r="E900" s="17">
        <f>1*'Dig1703'!L900</f>
        <v>15.99</v>
      </c>
      <c r="F900" s="9" t="str">
        <f>'Dig1703'!M900</f>
        <v>N</v>
      </c>
      <c r="G900" s="17">
        <f>1*'Dig1703'!N900</f>
        <v>15.99</v>
      </c>
      <c r="H900" s="9" t="str">
        <f>'Dig1703'!O900</f>
        <v>N</v>
      </c>
      <c r="I900" s="17">
        <f>1*'Dig1703'!P900</f>
        <v>15.99</v>
      </c>
      <c r="J900" s="9" t="str">
        <f>'Dig1703'!Q900</f>
        <v>N</v>
      </c>
      <c r="K900" s="17">
        <f>1*'Dig1703'!R900</f>
        <v>15.99</v>
      </c>
      <c r="L900" s="9" t="str">
        <f>'Dig1703'!S900</f>
        <v>N</v>
      </c>
      <c r="M900" s="17">
        <f>1*'Dig1703'!T900</f>
        <v>0</v>
      </c>
      <c r="N900" s="11" t="str">
        <f>'Dig1703'!U900</f>
        <v>N</v>
      </c>
      <c r="O900" s="11" t="s">
        <v>75</v>
      </c>
      <c r="P900" s="11" t="s">
        <v>1137</v>
      </c>
    </row>
    <row r="901" spans="1:16" x14ac:dyDescent="0.25">
      <c r="A901" s="16" t="s">
        <v>1873</v>
      </c>
      <c r="B901" s="11" t="s">
        <v>1123</v>
      </c>
      <c r="C901" s="11" t="s">
        <v>77</v>
      </c>
      <c r="D901" s="17">
        <f>1*'Dig1703'!J901</f>
        <v>14.49</v>
      </c>
      <c r="E901" s="17">
        <f>1*'Dig1703'!L901</f>
        <v>14.49</v>
      </c>
      <c r="F901" s="9" t="str">
        <f>'Dig1703'!M901</f>
        <v>N</v>
      </c>
      <c r="G901" s="17">
        <f>1*'Dig1703'!N901</f>
        <v>14.49</v>
      </c>
      <c r="H901" s="9" t="str">
        <f>'Dig1703'!O901</f>
        <v>N</v>
      </c>
      <c r="I901" s="17">
        <f>1*'Dig1703'!P901</f>
        <v>14.49</v>
      </c>
      <c r="J901" s="9" t="str">
        <f>'Dig1703'!Q901</f>
        <v>N</v>
      </c>
      <c r="K901" s="17">
        <f>1*'Dig1703'!R901</f>
        <v>14.49</v>
      </c>
      <c r="L901" s="9" t="str">
        <f>'Dig1703'!S901</f>
        <v>N</v>
      </c>
      <c r="M901" s="17">
        <f>1*'Dig1703'!T901</f>
        <v>0</v>
      </c>
      <c r="N901" s="11" t="str">
        <f>'Dig1703'!U901</f>
        <v>N</v>
      </c>
      <c r="O901" s="11" t="s">
        <v>75</v>
      </c>
      <c r="P901" s="11" t="s">
        <v>79</v>
      </c>
    </row>
    <row r="902" spans="1:16" x14ac:dyDescent="0.25">
      <c r="A902" s="16" t="s">
        <v>1873</v>
      </c>
      <c r="B902" s="11" t="s">
        <v>1123</v>
      </c>
      <c r="C902" s="11" t="s">
        <v>80</v>
      </c>
      <c r="D902" s="17">
        <f>1*'Dig1703'!J902</f>
        <v>31.69</v>
      </c>
      <c r="E902" s="17">
        <f>1*'Dig1703'!L902</f>
        <v>31.69</v>
      </c>
      <c r="F902" s="9" t="str">
        <f>'Dig1703'!M902</f>
        <v>N</v>
      </c>
      <c r="G902" s="17">
        <f>1*'Dig1703'!N902</f>
        <v>31.69</v>
      </c>
      <c r="H902" s="9" t="str">
        <f>'Dig1703'!O902</f>
        <v>N</v>
      </c>
      <c r="I902" s="17">
        <f>1*'Dig1703'!P902</f>
        <v>31.69</v>
      </c>
      <c r="J902" s="9" t="str">
        <f>'Dig1703'!Q902</f>
        <v>N</v>
      </c>
      <c r="K902" s="17">
        <f>1*'Dig1703'!R902</f>
        <v>31.69</v>
      </c>
      <c r="L902" s="9" t="str">
        <f>'Dig1703'!S902</f>
        <v>N</v>
      </c>
      <c r="M902" s="17">
        <f>1*'Dig1703'!T902</f>
        <v>0</v>
      </c>
      <c r="N902" s="11" t="str">
        <f>'Dig1703'!U902</f>
        <v>N</v>
      </c>
      <c r="O902" s="11" t="s">
        <v>1138</v>
      </c>
      <c r="P902" s="11" t="s">
        <v>79</v>
      </c>
    </row>
    <row r="903" spans="1:16" x14ac:dyDescent="0.25">
      <c r="A903" s="16" t="s">
        <v>1873</v>
      </c>
      <c r="B903" s="11" t="s">
        <v>1123</v>
      </c>
      <c r="C903" s="11" t="s">
        <v>83</v>
      </c>
      <c r="D903" s="17">
        <f>1*'Dig1703'!J903</f>
        <v>2.15</v>
      </c>
      <c r="E903" s="17">
        <f>1*'Dig1703'!L903</f>
        <v>2.15</v>
      </c>
      <c r="F903" s="9" t="str">
        <f>'Dig1703'!M903</f>
        <v>N</v>
      </c>
      <c r="G903" s="17">
        <f>1*'Dig1703'!N903</f>
        <v>2.15</v>
      </c>
      <c r="H903" s="9" t="str">
        <f>'Dig1703'!O903</f>
        <v>N</v>
      </c>
      <c r="I903" s="17">
        <f>1*'Dig1703'!P903</f>
        <v>2.15</v>
      </c>
      <c r="J903" s="9" t="str">
        <f>'Dig1703'!Q903</f>
        <v>N</v>
      </c>
      <c r="K903" s="17">
        <f>1*'Dig1703'!R903</f>
        <v>2.15</v>
      </c>
      <c r="L903" s="9" t="str">
        <f>'Dig1703'!S903</f>
        <v>N</v>
      </c>
      <c r="M903" s="17">
        <f>1*'Dig1703'!T903</f>
        <v>0</v>
      </c>
      <c r="N903" s="11" t="str">
        <f>'Dig1703'!U903</f>
        <v>N</v>
      </c>
      <c r="O903" s="11" t="s">
        <v>75</v>
      </c>
      <c r="P903" s="11" t="s">
        <v>1969</v>
      </c>
    </row>
    <row r="904" spans="1:16" x14ac:dyDescent="0.25">
      <c r="A904" s="16" t="s">
        <v>1873</v>
      </c>
      <c r="B904" s="11" t="s">
        <v>1123</v>
      </c>
      <c r="C904" s="11" t="s">
        <v>87</v>
      </c>
      <c r="D904" s="17">
        <f>1*'Dig1703'!J904</f>
        <v>21.99</v>
      </c>
      <c r="E904" s="17">
        <f>1*'Dig1703'!L904</f>
        <v>31.99</v>
      </c>
      <c r="F904" s="9" t="str">
        <f>'Dig1703'!M904</f>
        <v>S</v>
      </c>
      <c r="G904" s="17">
        <f>1*'Dig1703'!N904</f>
        <v>31.99</v>
      </c>
      <c r="H904" s="9" t="str">
        <f>'Dig1703'!O904</f>
        <v>N</v>
      </c>
      <c r="I904" s="17">
        <f>1*'Dig1703'!P904</f>
        <v>31.99</v>
      </c>
      <c r="J904" s="9" t="str">
        <f>'Dig1703'!Q904</f>
        <v>N</v>
      </c>
      <c r="K904" s="17">
        <f>1*'Dig1703'!R904</f>
        <v>31.99</v>
      </c>
      <c r="L904" s="9" t="str">
        <f>'Dig1703'!S904</f>
        <v>N</v>
      </c>
      <c r="M904" s="17">
        <f>1*'Dig1703'!T904</f>
        <v>0</v>
      </c>
      <c r="N904" s="11" t="str">
        <f>'Dig1703'!U904</f>
        <v>N</v>
      </c>
      <c r="O904" s="11" t="s">
        <v>75</v>
      </c>
      <c r="P904" s="11" t="s">
        <v>72</v>
      </c>
    </row>
    <row r="905" spans="1:16" x14ac:dyDescent="0.25">
      <c r="A905" s="16" t="s">
        <v>1873</v>
      </c>
      <c r="B905" s="11" t="s">
        <v>1123</v>
      </c>
      <c r="C905" s="11" t="s">
        <v>89</v>
      </c>
      <c r="D905" s="17">
        <f>1*'Dig1703'!J905</f>
        <v>9.7899999999999991</v>
      </c>
      <c r="E905" s="17">
        <f>1*'Dig1703'!L905</f>
        <v>8.5500000000000007</v>
      </c>
      <c r="F905" s="9" t="str">
        <f>'Dig1703'!M905</f>
        <v>N</v>
      </c>
      <c r="G905" s="17">
        <f>1*'Dig1703'!N905</f>
        <v>8.5500000000000007</v>
      </c>
      <c r="H905" s="9" t="str">
        <f>'Dig1703'!O905</f>
        <v>N</v>
      </c>
      <c r="I905" s="17">
        <f>1*'Dig1703'!P905</f>
        <v>8.5500000000000007</v>
      </c>
      <c r="J905" s="9" t="str">
        <f>'Dig1703'!Q905</f>
        <v>N</v>
      </c>
      <c r="K905" s="17">
        <f>1*'Dig1703'!R905</f>
        <v>8.5500000000000007</v>
      </c>
      <c r="L905" s="9" t="str">
        <f>'Dig1703'!S905</f>
        <v>N</v>
      </c>
      <c r="M905" s="17">
        <f>1*'Dig1703'!T905</f>
        <v>0</v>
      </c>
      <c r="N905" s="11" t="str">
        <f>'Dig1703'!U905</f>
        <v>N</v>
      </c>
      <c r="O905" s="11" t="s">
        <v>75</v>
      </c>
      <c r="P905" s="11" t="s">
        <v>214</v>
      </c>
    </row>
    <row r="906" spans="1:16" x14ac:dyDescent="0.25">
      <c r="A906" s="16" t="s">
        <v>1873</v>
      </c>
      <c r="B906" s="11" t="s">
        <v>1123</v>
      </c>
      <c r="C906" s="11" t="s">
        <v>93</v>
      </c>
      <c r="D906" s="17">
        <f>1*'Dig1703'!J906</f>
        <v>54.15</v>
      </c>
      <c r="E906" s="17">
        <f>1*'Dig1703'!L906</f>
        <v>57.17</v>
      </c>
      <c r="F906" s="9" t="str">
        <f>'Dig1703'!M906</f>
        <v>N</v>
      </c>
      <c r="G906" s="17">
        <f>1*'Dig1703'!N906</f>
        <v>57.17</v>
      </c>
      <c r="H906" s="9" t="str">
        <f>'Dig1703'!O906</f>
        <v>N</v>
      </c>
      <c r="I906" s="17">
        <f>1*'Dig1703'!P906</f>
        <v>57.17</v>
      </c>
      <c r="J906" s="9" t="str">
        <f>'Dig1703'!Q906</f>
        <v>N</v>
      </c>
      <c r="K906" s="17">
        <f>1*'Dig1703'!R906</f>
        <v>57.17</v>
      </c>
      <c r="L906" s="9" t="str">
        <f>'Dig1703'!S906</f>
        <v>N</v>
      </c>
      <c r="M906" s="17">
        <f>1*'Dig1703'!T906</f>
        <v>0</v>
      </c>
      <c r="N906" s="11" t="str">
        <f>'Dig1703'!U906</f>
        <v>N</v>
      </c>
      <c r="O906" s="11" t="s">
        <v>75</v>
      </c>
      <c r="P906" s="11" t="s">
        <v>15</v>
      </c>
    </row>
    <row r="907" spans="1:16" x14ac:dyDescent="0.25">
      <c r="A907" s="16" t="s">
        <v>1873</v>
      </c>
      <c r="B907" s="11" t="s">
        <v>1123</v>
      </c>
      <c r="C907" s="11" t="s">
        <v>95</v>
      </c>
      <c r="D907" s="17">
        <f>1*'Dig1703'!J907</f>
        <v>10.99</v>
      </c>
      <c r="E907" s="17">
        <f>1*'Dig1703'!L907</f>
        <v>10.59</v>
      </c>
      <c r="F907" s="9" t="str">
        <f>'Dig1703'!M907</f>
        <v>N</v>
      </c>
      <c r="G907" s="17">
        <f>1*'Dig1703'!N907</f>
        <v>10.59</v>
      </c>
      <c r="H907" s="9" t="str">
        <f>'Dig1703'!O907</f>
        <v>N</v>
      </c>
      <c r="I907" s="17">
        <f>1*'Dig1703'!P907</f>
        <v>10.59</v>
      </c>
      <c r="J907" s="9" t="str">
        <f>'Dig1703'!Q907</f>
        <v>N</v>
      </c>
      <c r="K907" s="17">
        <f>1*'Dig1703'!R907</f>
        <v>10.59</v>
      </c>
      <c r="L907" s="9" t="str">
        <f>'Dig1703'!S907</f>
        <v>N</v>
      </c>
      <c r="M907" s="17">
        <f>1*'Dig1703'!T907</f>
        <v>0</v>
      </c>
      <c r="N907" s="11" t="str">
        <f>'Dig1703'!U907</f>
        <v>N</v>
      </c>
      <c r="O907" s="11" t="s">
        <v>722</v>
      </c>
      <c r="P907" s="11" t="s">
        <v>152</v>
      </c>
    </row>
    <row r="908" spans="1:16" x14ac:dyDescent="0.25">
      <c r="A908" s="16" t="s">
        <v>1873</v>
      </c>
      <c r="B908" s="11" t="s">
        <v>1123</v>
      </c>
      <c r="C908" s="11" t="s">
        <v>99</v>
      </c>
      <c r="D908" s="17">
        <f>1*'Dig1703'!J908</f>
        <v>11.85</v>
      </c>
      <c r="E908" s="17">
        <f>1*'Dig1703'!L908</f>
        <v>7.79</v>
      </c>
      <c r="F908" s="9" t="str">
        <f>'Dig1703'!M908</f>
        <v>N</v>
      </c>
      <c r="G908" s="17">
        <f>1*'Dig1703'!N908</f>
        <v>7.79</v>
      </c>
      <c r="H908" s="9" t="str">
        <f>'Dig1703'!O908</f>
        <v>N</v>
      </c>
      <c r="I908" s="17">
        <f>1*'Dig1703'!P908</f>
        <v>7.79</v>
      </c>
      <c r="J908" s="9" t="str">
        <f>'Dig1703'!Q908</f>
        <v>N</v>
      </c>
      <c r="K908" s="17">
        <f>1*'Dig1703'!R908</f>
        <v>7.79</v>
      </c>
      <c r="L908" s="9" t="str">
        <f>'Dig1703'!S908</f>
        <v>N</v>
      </c>
      <c r="M908" s="17">
        <f>1*'Dig1703'!T908</f>
        <v>0</v>
      </c>
      <c r="N908" s="11" t="str">
        <f>'Dig1703'!U908</f>
        <v>N</v>
      </c>
      <c r="O908" s="11" t="s">
        <v>1140</v>
      </c>
      <c r="P908" s="11" t="s">
        <v>621</v>
      </c>
    </row>
    <row r="909" spans="1:16" x14ac:dyDescent="0.25">
      <c r="A909" s="16" t="s">
        <v>1873</v>
      </c>
      <c r="B909" s="11" t="s">
        <v>1123</v>
      </c>
      <c r="C909" s="11" t="s">
        <v>103</v>
      </c>
      <c r="D909" s="17">
        <f>1*'Dig1703'!J909</f>
        <v>11.95</v>
      </c>
      <c r="E909" s="17">
        <f>1*'Dig1703'!L909</f>
        <v>12.79</v>
      </c>
      <c r="F909" s="9" t="str">
        <f>'Dig1703'!M909</f>
        <v>N</v>
      </c>
      <c r="G909" s="17">
        <f>1*'Dig1703'!N909</f>
        <v>12.79</v>
      </c>
      <c r="H909" s="9" t="str">
        <f>'Dig1703'!O909</f>
        <v>N</v>
      </c>
      <c r="I909" s="17">
        <f>1*'Dig1703'!P909</f>
        <v>12.79</v>
      </c>
      <c r="J909" s="9" t="str">
        <f>'Dig1703'!Q909</f>
        <v>N</v>
      </c>
      <c r="K909" s="17">
        <f>1*'Dig1703'!R909</f>
        <v>12.79</v>
      </c>
      <c r="L909" s="9" t="str">
        <f>'Dig1703'!S909</f>
        <v>N</v>
      </c>
      <c r="M909" s="17">
        <f>1*'Dig1703'!T909</f>
        <v>0</v>
      </c>
      <c r="N909" s="11" t="str">
        <f>'Dig1703'!U909</f>
        <v>N</v>
      </c>
      <c r="O909" s="11" t="s">
        <v>105</v>
      </c>
      <c r="P909" s="11" t="s">
        <v>592</v>
      </c>
    </row>
    <row r="910" spans="1:16" x14ac:dyDescent="0.25">
      <c r="A910" s="16" t="s">
        <v>1873</v>
      </c>
      <c r="B910" s="11" t="s">
        <v>1123</v>
      </c>
      <c r="C910" s="11" t="s">
        <v>107</v>
      </c>
      <c r="D910" s="17">
        <f>1*'Dig1703'!J910</f>
        <v>23.25</v>
      </c>
      <c r="E910" s="17">
        <f>1*'Dig1703'!L910</f>
        <v>23.25</v>
      </c>
      <c r="F910" s="9" t="str">
        <f>'Dig1703'!M910</f>
        <v>N</v>
      </c>
      <c r="G910" s="17">
        <f>1*'Dig1703'!N910</f>
        <v>23.25</v>
      </c>
      <c r="H910" s="9" t="str">
        <f>'Dig1703'!O910</f>
        <v>N</v>
      </c>
      <c r="I910" s="17">
        <f>1*'Dig1703'!P910</f>
        <v>23.25</v>
      </c>
      <c r="J910" s="9" t="str">
        <f>'Dig1703'!Q910</f>
        <v>N</v>
      </c>
      <c r="K910" s="17">
        <f>1*'Dig1703'!R910</f>
        <v>23.25</v>
      </c>
      <c r="L910" s="9" t="str">
        <f>'Dig1703'!S910</f>
        <v>N</v>
      </c>
      <c r="M910" s="17">
        <f>1*'Dig1703'!T910</f>
        <v>0</v>
      </c>
      <c r="N910" s="11" t="str">
        <f>'Dig1703'!U910</f>
        <v>N</v>
      </c>
      <c r="O910" s="11" t="s">
        <v>1141</v>
      </c>
      <c r="P910" s="11" t="s">
        <v>63</v>
      </c>
    </row>
    <row r="911" spans="1:16" x14ac:dyDescent="0.25">
      <c r="A911" s="16" t="s">
        <v>1873</v>
      </c>
      <c r="B911" s="11" t="s">
        <v>1123</v>
      </c>
      <c r="C911" s="11" t="s">
        <v>111</v>
      </c>
      <c r="D911" s="17">
        <f>1*'Dig1703'!J911</f>
        <v>4.8499999999999996</v>
      </c>
      <c r="E911" s="17">
        <f>1*'Dig1703'!L911</f>
        <v>4.8499999999999996</v>
      </c>
      <c r="F911" s="9" t="str">
        <f>'Dig1703'!M911</f>
        <v>N</v>
      </c>
      <c r="G911" s="17">
        <f>1*'Dig1703'!N911</f>
        <v>4.8499999999999996</v>
      </c>
      <c r="H911" s="9" t="str">
        <f>'Dig1703'!O911</f>
        <v>N</v>
      </c>
      <c r="I911" s="17">
        <f>1*'Dig1703'!P911</f>
        <v>4.8499999999999996</v>
      </c>
      <c r="J911" s="9" t="str">
        <f>'Dig1703'!Q911</f>
        <v>N</v>
      </c>
      <c r="K911" s="17">
        <f>1*'Dig1703'!R911</f>
        <v>4.8499999999999996</v>
      </c>
      <c r="L911" s="9" t="str">
        <f>'Dig1703'!S911</f>
        <v>N</v>
      </c>
      <c r="M911" s="17">
        <f>1*'Dig1703'!T911</f>
        <v>0</v>
      </c>
      <c r="N911" s="11" t="str">
        <f>'Dig1703'!U911</f>
        <v>N</v>
      </c>
      <c r="O911" s="11" t="s">
        <v>127</v>
      </c>
      <c r="P911" s="11" t="s">
        <v>185</v>
      </c>
    </row>
    <row r="912" spans="1:16" x14ac:dyDescent="0.25">
      <c r="A912" s="16" t="s">
        <v>1873</v>
      </c>
      <c r="B912" s="11" t="s">
        <v>1123</v>
      </c>
      <c r="C912" s="11" t="s">
        <v>116</v>
      </c>
      <c r="D912" s="17">
        <f>1*'Dig1703'!J912</f>
        <v>9.09</v>
      </c>
      <c r="E912" s="17">
        <f>1*'Dig1703'!L912</f>
        <v>9.09</v>
      </c>
      <c r="F912" s="9" t="str">
        <f>'Dig1703'!M912</f>
        <v>N</v>
      </c>
      <c r="G912" s="17">
        <f>1*'Dig1703'!N912</f>
        <v>9.09</v>
      </c>
      <c r="H912" s="9" t="str">
        <f>'Dig1703'!O912</f>
        <v>N</v>
      </c>
      <c r="I912" s="17">
        <f>1*'Dig1703'!P912</f>
        <v>9.09</v>
      </c>
      <c r="J912" s="9" t="str">
        <f>'Dig1703'!Q912</f>
        <v>N</v>
      </c>
      <c r="K912" s="17">
        <f>1*'Dig1703'!R912</f>
        <v>9.09</v>
      </c>
      <c r="L912" s="9" t="str">
        <f>'Dig1703'!S912</f>
        <v>N</v>
      </c>
      <c r="M912" s="17">
        <f>1*'Dig1703'!T912</f>
        <v>0</v>
      </c>
      <c r="N912" s="11" t="str">
        <f>'Dig1703'!U912</f>
        <v>N</v>
      </c>
      <c r="O912" s="11" t="s">
        <v>479</v>
      </c>
      <c r="P912" s="11" t="s">
        <v>1970</v>
      </c>
    </row>
    <row r="913" spans="1:16" x14ac:dyDescent="0.25">
      <c r="A913" s="16" t="s">
        <v>1873</v>
      </c>
      <c r="B913" s="11" t="s">
        <v>1123</v>
      </c>
      <c r="C913" s="11" t="s">
        <v>120</v>
      </c>
      <c r="D913" s="17">
        <f>1*'Dig1703'!J913</f>
        <v>8.9700000000000006</v>
      </c>
      <c r="E913" s="17">
        <f>1*'Dig1703'!L913</f>
        <v>8.75</v>
      </c>
      <c r="F913" s="9" t="str">
        <f>'Dig1703'!M913</f>
        <v>N</v>
      </c>
      <c r="G913" s="17">
        <f>1*'Dig1703'!N913</f>
        <v>8.75</v>
      </c>
      <c r="H913" s="9" t="str">
        <f>'Dig1703'!O913</f>
        <v>N</v>
      </c>
      <c r="I913" s="17">
        <f>1*'Dig1703'!P913</f>
        <v>8.75</v>
      </c>
      <c r="J913" s="9" t="str">
        <f>'Dig1703'!Q913</f>
        <v>N</v>
      </c>
      <c r="K913" s="17">
        <f>1*'Dig1703'!R913</f>
        <v>8.75</v>
      </c>
      <c r="L913" s="9" t="str">
        <f>'Dig1703'!S913</f>
        <v>N</v>
      </c>
      <c r="M913" s="17">
        <f>1*'Dig1703'!T913</f>
        <v>0</v>
      </c>
      <c r="N913" s="11" t="str">
        <f>'Dig1703'!U913</f>
        <v>N</v>
      </c>
      <c r="O913" s="11" t="s">
        <v>597</v>
      </c>
      <c r="P913" s="11" t="s">
        <v>185</v>
      </c>
    </row>
    <row r="914" spans="1:16" x14ac:dyDescent="0.25">
      <c r="A914" s="16" t="s">
        <v>1873</v>
      </c>
      <c r="B914" s="11" t="s">
        <v>1123</v>
      </c>
      <c r="C914" s="11" t="s">
        <v>124</v>
      </c>
      <c r="D914" s="17">
        <f>1*'Dig1703'!J914</f>
        <v>2.19</v>
      </c>
      <c r="E914" s="17">
        <f>1*'Dig1703'!L914</f>
        <v>2.19</v>
      </c>
      <c r="F914" s="9" t="str">
        <f>'Dig1703'!M914</f>
        <v>N</v>
      </c>
      <c r="G914" s="17">
        <f>1*'Dig1703'!N914</f>
        <v>2.19</v>
      </c>
      <c r="H914" s="9" t="str">
        <f>'Dig1703'!O914</f>
        <v>N</v>
      </c>
      <c r="I914" s="17">
        <f>1*'Dig1703'!P914</f>
        <v>2.19</v>
      </c>
      <c r="J914" s="9" t="str">
        <f>'Dig1703'!Q914</f>
        <v>N</v>
      </c>
      <c r="K914" s="17">
        <f>1*'Dig1703'!R914</f>
        <v>2.19</v>
      </c>
      <c r="L914" s="9" t="str">
        <f>'Dig1703'!S914</f>
        <v>N</v>
      </c>
      <c r="M914" s="17">
        <f>1*'Dig1703'!T914</f>
        <v>0</v>
      </c>
      <c r="N914" s="11" t="str">
        <f>'Dig1703'!U914</f>
        <v>N</v>
      </c>
      <c r="O914" s="11" t="s">
        <v>722</v>
      </c>
      <c r="P914" s="11" t="s">
        <v>1971</v>
      </c>
    </row>
    <row r="915" spans="1:16" x14ac:dyDescent="0.25">
      <c r="A915" s="16" t="s">
        <v>1873</v>
      </c>
      <c r="B915" s="11" t="s">
        <v>1123</v>
      </c>
      <c r="C915" s="11" t="s">
        <v>129</v>
      </c>
      <c r="D915" s="17">
        <f>1*'Dig1703'!J915</f>
        <v>1.99</v>
      </c>
      <c r="E915" s="17">
        <f>1*'Dig1703'!L915</f>
        <v>1.99</v>
      </c>
      <c r="F915" s="9" t="str">
        <f>'Dig1703'!M915</f>
        <v>N</v>
      </c>
      <c r="G915" s="17">
        <f>1*'Dig1703'!N915</f>
        <v>1.99</v>
      </c>
      <c r="H915" s="9" t="str">
        <f>'Dig1703'!O915</f>
        <v>N</v>
      </c>
      <c r="I915" s="17">
        <f>1*'Dig1703'!P915</f>
        <v>1.99</v>
      </c>
      <c r="J915" s="9" t="str">
        <f>'Dig1703'!Q915</f>
        <v>N</v>
      </c>
      <c r="K915" s="17">
        <f>1*'Dig1703'!R915</f>
        <v>1.99</v>
      </c>
      <c r="L915" s="9" t="str">
        <f>'Dig1703'!S915</f>
        <v>N</v>
      </c>
      <c r="M915" s="17">
        <f>1*'Dig1703'!T915</f>
        <v>0</v>
      </c>
      <c r="N915" s="11" t="str">
        <f>'Dig1703'!U915</f>
        <v>N</v>
      </c>
      <c r="O915" s="11" t="s">
        <v>722</v>
      </c>
      <c r="P915" s="11" t="s">
        <v>128</v>
      </c>
    </row>
    <row r="916" spans="1:16" x14ac:dyDescent="0.25">
      <c r="A916" s="16" t="s">
        <v>1873</v>
      </c>
      <c r="B916" s="11" t="s">
        <v>1123</v>
      </c>
      <c r="C916" s="11" t="s">
        <v>132</v>
      </c>
      <c r="D916" s="17">
        <f>1*'Dig1703'!J916</f>
        <v>24.9</v>
      </c>
      <c r="E916" s="17">
        <f>1*'Dig1703'!L916</f>
        <v>24.9</v>
      </c>
      <c r="F916" s="9" t="str">
        <f>'Dig1703'!M916</f>
        <v>N</v>
      </c>
      <c r="G916" s="17">
        <f>1*'Dig1703'!N916</f>
        <v>24.9</v>
      </c>
      <c r="H916" s="9" t="str">
        <f>'Dig1703'!O916</f>
        <v>N</v>
      </c>
      <c r="I916" s="17">
        <f>1*'Dig1703'!P916</f>
        <v>24.9</v>
      </c>
      <c r="J916" s="9" t="str">
        <f>'Dig1703'!Q916</f>
        <v>N</v>
      </c>
      <c r="K916" s="17">
        <f>1*'Dig1703'!R916</f>
        <v>24.9</v>
      </c>
      <c r="L916" s="9" t="str">
        <f>'Dig1703'!S916</f>
        <v>N</v>
      </c>
      <c r="M916" s="17">
        <f>1*'Dig1703'!T916</f>
        <v>0</v>
      </c>
      <c r="N916" s="11" t="str">
        <f>'Dig1703'!U916</f>
        <v>N</v>
      </c>
      <c r="O916" s="11" t="s">
        <v>1148</v>
      </c>
      <c r="P916" s="11" t="s">
        <v>850</v>
      </c>
    </row>
    <row r="917" spans="1:16" x14ac:dyDescent="0.25">
      <c r="A917" s="16" t="s">
        <v>1873</v>
      </c>
      <c r="B917" s="11" t="s">
        <v>1123</v>
      </c>
      <c r="C917" s="11" t="s">
        <v>137</v>
      </c>
      <c r="D917" s="17">
        <f>1*'Dig1703'!J917</f>
        <v>5.69</v>
      </c>
      <c r="E917" s="17">
        <f>1*'Dig1703'!L917</f>
        <v>5.69</v>
      </c>
      <c r="F917" s="9" t="str">
        <f>'Dig1703'!M917</f>
        <v>N</v>
      </c>
      <c r="G917" s="17">
        <f>1*'Dig1703'!N917</f>
        <v>5.69</v>
      </c>
      <c r="H917" s="9" t="str">
        <f>'Dig1703'!O917</f>
        <v>N</v>
      </c>
      <c r="I917" s="17">
        <f>1*'Dig1703'!P917</f>
        <v>5.69</v>
      </c>
      <c r="J917" s="9" t="str">
        <f>'Dig1703'!Q917</f>
        <v>N</v>
      </c>
      <c r="K917" s="17">
        <f>1*'Dig1703'!R917</f>
        <v>5.69</v>
      </c>
      <c r="L917" s="9" t="str">
        <f>'Dig1703'!S917</f>
        <v>N</v>
      </c>
      <c r="M917" s="17">
        <f>1*'Dig1703'!T917</f>
        <v>0</v>
      </c>
      <c r="N917" s="11" t="str">
        <f>'Dig1703'!U917</f>
        <v>N</v>
      </c>
      <c r="O917" s="11" t="s">
        <v>1149</v>
      </c>
      <c r="P917" s="11" t="s">
        <v>601</v>
      </c>
    </row>
    <row r="918" spans="1:16" x14ac:dyDescent="0.25">
      <c r="A918" s="16" t="s">
        <v>1873</v>
      </c>
      <c r="B918" s="11" t="s">
        <v>1123</v>
      </c>
      <c r="C918" s="11" t="s">
        <v>141</v>
      </c>
      <c r="D918" s="17">
        <f>1*'Dig1703'!J918</f>
        <v>3.29</v>
      </c>
      <c r="E918" s="17">
        <f>1*'Dig1703'!L918</f>
        <v>3.29</v>
      </c>
      <c r="F918" s="9" t="str">
        <f>'Dig1703'!M918</f>
        <v>N</v>
      </c>
      <c r="G918" s="17">
        <f>1*'Dig1703'!N918</f>
        <v>3.29</v>
      </c>
      <c r="H918" s="9" t="str">
        <f>'Dig1703'!O918</f>
        <v>N</v>
      </c>
      <c r="I918" s="17">
        <f>1*'Dig1703'!P918</f>
        <v>3.29</v>
      </c>
      <c r="J918" s="9" t="str">
        <f>'Dig1703'!Q918</f>
        <v>N</v>
      </c>
      <c r="K918" s="17">
        <f>1*'Dig1703'!R918</f>
        <v>3.29</v>
      </c>
      <c r="L918" s="9" t="str">
        <f>'Dig1703'!S918</f>
        <v>N</v>
      </c>
      <c r="M918" s="17">
        <f>1*'Dig1703'!T918</f>
        <v>0</v>
      </c>
      <c r="N918" s="11" t="str">
        <f>'Dig1703'!U918</f>
        <v>N</v>
      </c>
      <c r="O918" s="11" t="s">
        <v>1151</v>
      </c>
      <c r="P918" s="11" t="s">
        <v>471</v>
      </c>
    </row>
    <row r="919" spans="1:16" x14ac:dyDescent="0.25">
      <c r="A919" s="16" t="s">
        <v>1873</v>
      </c>
      <c r="B919" s="11" t="s">
        <v>1123</v>
      </c>
      <c r="C919" s="11" t="s">
        <v>145</v>
      </c>
      <c r="D919" s="17">
        <f>1*'Dig1703'!J919</f>
        <v>4.8899999999999997</v>
      </c>
      <c r="E919" s="17">
        <f>1*'Dig1703'!L919</f>
        <v>4.8899999999999997</v>
      </c>
      <c r="F919" s="9" t="str">
        <f>'Dig1703'!M919</f>
        <v>N</v>
      </c>
      <c r="G919" s="17">
        <f>1*'Dig1703'!N919</f>
        <v>4.8899999999999997</v>
      </c>
      <c r="H919" s="9" t="str">
        <f>'Dig1703'!O919</f>
        <v>N</v>
      </c>
      <c r="I919" s="17">
        <f>1*'Dig1703'!P919</f>
        <v>4.8899999999999997</v>
      </c>
      <c r="J919" s="9" t="str">
        <f>'Dig1703'!Q919</f>
        <v>N</v>
      </c>
      <c r="K919" s="17">
        <f>1*'Dig1703'!R919</f>
        <v>4.8899999999999997</v>
      </c>
      <c r="L919" s="9" t="str">
        <f>'Dig1703'!S919</f>
        <v>N</v>
      </c>
      <c r="M919" s="17">
        <f>1*'Dig1703'!T919</f>
        <v>0</v>
      </c>
      <c r="N919" s="11" t="str">
        <f>'Dig1703'!U919</f>
        <v>N</v>
      </c>
      <c r="O919" s="11" t="s">
        <v>734</v>
      </c>
      <c r="P919" s="11" t="s">
        <v>461</v>
      </c>
    </row>
    <row r="920" spans="1:16" x14ac:dyDescent="0.25">
      <c r="A920" s="16" t="s">
        <v>1873</v>
      </c>
      <c r="B920" s="11" t="s">
        <v>1123</v>
      </c>
      <c r="C920" s="11" t="s">
        <v>149</v>
      </c>
      <c r="D920" s="17">
        <f>1*'Dig1703'!J920</f>
        <v>5.69</v>
      </c>
      <c r="E920" s="17">
        <f>1*'Dig1703'!L920</f>
        <v>5.69</v>
      </c>
      <c r="F920" s="9" t="str">
        <f>'Dig1703'!M920</f>
        <v>N</v>
      </c>
      <c r="G920" s="17">
        <f>1*'Dig1703'!N920</f>
        <v>5.69</v>
      </c>
      <c r="H920" s="9" t="str">
        <f>'Dig1703'!O920</f>
        <v>N</v>
      </c>
      <c r="I920" s="17">
        <f>1*'Dig1703'!P920</f>
        <v>5.69</v>
      </c>
      <c r="J920" s="9" t="str">
        <f>'Dig1703'!Q920</f>
        <v>N</v>
      </c>
      <c r="K920" s="17">
        <f>1*'Dig1703'!R920</f>
        <v>5.69</v>
      </c>
      <c r="L920" s="9" t="str">
        <f>'Dig1703'!S920</f>
        <v>N</v>
      </c>
      <c r="M920" s="17">
        <f>1*'Dig1703'!T920</f>
        <v>0</v>
      </c>
      <c r="N920" s="11" t="str">
        <f>'Dig1703'!U920</f>
        <v>N</v>
      </c>
      <c r="O920" s="11" t="s">
        <v>150</v>
      </c>
      <c r="P920" s="11" t="s">
        <v>1152</v>
      </c>
    </row>
    <row r="921" spans="1:16" x14ac:dyDescent="0.25">
      <c r="A921" s="16" t="s">
        <v>1873</v>
      </c>
      <c r="B921" s="11" t="s">
        <v>1123</v>
      </c>
      <c r="C921" s="11" t="s">
        <v>153</v>
      </c>
      <c r="D921" s="17">
        <f>1*'Dig1703'!J921</f>
        <v>1.1499999999999999</v>
      </c>
      <c r="E921" s="17">
        <f>1*'Dig1703'!L921</f>
        <v>1.1499999999999999</v>
      </c>
      <c r="F921" s="9" t="str">
        <f>'Dig1703'!M921</f>
        <v>N</v>
      </c>
      <c r="G921" s="17">
        <f>1*'Dig1703'!N921</f>
        <v>1.1499999999999999</v>
      </c>
      <c r="H921" s="9" t="str">
        <f>'Dig1703'!O921</f>
        <v>N</v>
      </c>
      <c r="I921" s="17">
        <f>1*'Dig1703'!P921</f>
        <v>1.1499999999999999</v>
      </c>
      <c r="J921" s="9" t="str">
        <f>'Dig1703'!Q921</f>
        <v>N</v>
      </c>
      <c r="K921" s="17">
        <f>1*'Dig1703'!R921</f>
        <v>1.1499999999999999</v>
      </c>
      <c r="L921" s="9" t="str">
        <f>'Dig1703'!S921</f>
        <v>N</v>
      </c>
      <c r="M921" s="17">
        <f>1*'Dig1703'!T921</f>
        <v>0</v>
      </c>
      <c r="N921" s="11" t="str">
        <f>'Dig1703'!U921</f>
        <v>N</v>
      </c>
      <c r="O921" s="11" t="s">
        <v>1153</v>
      </c>
      <c r="P921" s="11" t="s">
        <v>1880</v>
      </c>
    </row>
    <row r="922" spans="1:16" x14ac:dyDescent="0.25">
      <c r="A922" s="16" t="s">
        <v>1873</v>
      </c>
      <c r="B922" s="11" t="s">
        <v>1123</v>
      </c>
      <c r="C922" s="11" t="s">
        <v>157</v>
      </c>
      <c r="D922" s="17">
        <f>1*'Dig1703'!J922</f>
        <v>6.79</v>
      </c>
      <c r="E922" s="17">
        <f>1*'Dig1703'!L922</f>
        <v>6.79</v>
      </c>
      <c r="F922" s="9" t="str">
        <f>'Dig1703'!M922</f>
        <v>N</v>
      </c>
      <c r="G922" s="17">
        <f>1*'Dig1703'!N922</f>
        <v>6.79</v>
      </c>
      <c r="H922" s="9" t="str">
        <f>'Dig1703'!O922</f>
        <v>N</v>
      </c>
      <c r="I922" s="17">
        <f>1*'Dig1703'!P922</f>
        <v>6.79</v>
      </c>
      <c r="J922" s="9" t="str">
        <f>'Dig1703'!Q922</f>
        <v>N</v>
      </c>
      <c r="K922" s="17">
        <f>1*'Dig1703'!R922</f>
        <v>6.79</v>
      </c>
      <c r="L922" s="9" t="str">
        <f>'Dig1703'!S922</f>
        <v>N</v>
      </c>
      <c r="M922" s="17">
        <f>1*'Dig1703'!T922</f>
        <v>0</v>
      </c>
      <c r="N922" s="11" t="str">
        <f>'Dig1703'!U922</f>
        <v>N</v>
      </c>
      <c r="O922" s="11" t="s">
        <v>1154</v>
      </c>
      <c r="P922" s="11" t="s">
        <v>15</v>
      </c>
    </row>
    <row r="923" spans="1:16" x14ac:dyDescent="0.25">
      <c r="A923" s="16" t="s">
        <v>1873</v>
      </c>
      <c r="B923" s="11" t="s">
        <v>1123</v>
      </c>
      <c r="C923" s="11" t="s">
        <v>160</v>
      </c>
      <c r="D923" s="17">
        <f>1*'Dig1703'!J923</f>
        <v>5.39</v>
      </c>
      <c r="E923" s="17">
        <f>1*'Dig1703'!L923</f>
        <v>5.39</v>
      </c>
      <c r="F923" s="9" t="str">
        <f>'Dig1703'!M923</f>
        <v>N</v>
      </c>
      <c r="G923" s="17">
        <f>1*'Dig1703'!N923</f>
        <v>5.39</v>
      </c>
      <c r="H923" s="9" t="str">
        <f>'Dig1703'!O923</f>
        <v>N</v>
      </c>
      <c r="I923" s="17">
        <f>1*'Dig1703'!P923</f>
        <v>5.39</v>
      </c>
      <c r="J923" s="9" t="str">
        <f>'Dig1703'!Q923</f>
        <v>N</v>
      </c>
      <c r="K923" s="17">
        <f>1*'Dig1703'!R923</f>
        <v>5.39</v>
      </c>
      <c r="L923" s="9" t="str">
        <f>'Dig1703'!S923</f>
        <v>N</v>
      </c>
      <c r="M923" s="17">
        <f>1*'Dig1703'!T923</f>
        <v>0</v>
      </c>
      <c r="N923" s="11" t="str">
        <f>'Dig1703'!U923</f>
        <v>N</v>
      </c>
      <c r="O923" s="11" t="s">
        <v>738</v>
      </c>
      <c r="P923" s="11" t="s">
        <v>15</v>
      </c>
    </row>
    <row r="924" spans="1:16" x14ac:dyDescent="0.25">
      <c r="A924" s="16" t="s">
        <v>1873</v>
      </c>
      <c r="B924" s="11" t="s">
        <v>1123</v>
      </c>
      <c r="C924" s="11" t="s">
        <v>163</v>
      </c>
      <c r="D924" s="17">
        <f>1*'Dig1703'!J924</f>
        <v>4.49</v>
      </c>
      <c r="E924" s="17">
        <f>1*'Dig1703'!L924</f>
        <v>4.49</v>
      </c>
      <c r="F924" s="9" t="str">
        <f>'Dig1703'!M924</f>
        <v>N</v>
      </c>
      <c r="G924" s="17">
        <f>1*'Dig1703'!N924</f>
        <v>4.49</v>
      </c>
      <c r="H924" s="9" t="str">
        <f>'Dig1703'!O924</f>
        <v>N</v>
      </c>
      <c r="I924" s="17">
        <f>1*'Dig1703'!P924</f>
        <v>4.49</v>
      </c>
      <c r="J924" s="9" t="str">
        <f>'Dig1703'!Q924</f>
        <v>N</v>
      </c>
      <c r="K924" s="17">
        <f>1*'Dig1703'!R924</f>
        <v>4.49</v>
      </c>
      <c r="L924" s="9" t="str">
        <f>'Dig1703'!S924</f>
        <v>N</v>
      </c>
      <c r="M924" s="17">
        <f>1*'Dig1703'!T924</f>
        <v>0</v>
      </c>
      <c r="N924" s="11" t="str">
        <f>'Dig1703'!U924</f>
        <v>N</v>
      </c>
      <c r="O924" s="11" t="s">
        <v>164</v>
      </c>
      <c r="P924" s="11" t="s">
        <v>110</v>
      </c>
    </row>
    <row r="925" spans="1:16" x14ac:dyDescent="0.25">
      <c r="A925" s="16" t="s">
        <v>1873</v>
      </c>
      <c r="B925" s="11" t="s">
        <v>1123</v>
      </c>
      <c r="C925" s="11" t="s">
        <v>166</v>
      </c>
      <c r="D925" s="17">
        <f>1*'Dig1703'!J925</f>
        <v>2.39</v>
      </c>
      <c r="E925" s="17">
        <f>1*'Dig1703'!L925</f>
        <v>2.39</v>
      </c>
      <c r="F925" s="9" t="str">
        <f>'Dig1703'!M925</f>
        <v>N</v>
      </c>
      <c r="G925" s="17">
        <f>1*'Dig1703'!N925</f>
        <v>2.39</v>
      </c>
      <c r="H925" s="9" t="str">
        <f>'Dig1703'!O925</f>
        <v>N</v>
      </c>
      <c r="I925" s="17">
        <f>1*'Dig1703'!P925</f>
        <v>2.39</v>
      </c>
      <c r="J925" s="9" t="str">
        <f>'Dig1703'!Q925</f>
        <v>N</v>
      </c>
      <c r="K925" s="17">
        <f>1*'Dig1703'!R925</f>
        <v>2.39</v>
      </c>
      <c r="L925" s="9" t="str">
        <f>'Dig1703'!S925</f>
        <v>N</v>
      </c>
      <c r="M925" s="17">
        <f>1*'Dig1703'!T925</f>
        <v>0</v>
      </c>
      <c r="N925" s="11" t="str">
        <f>'Dig1703'!U925</f>
        <v>N</v>
      </c>
      <c r="O925" s="11" t="s">
        <v>1157</v>
      </c>
      <c r="P925" s="11" t="s">
        <v>1158</v>
      </c>
    </row>
    <row r="926" spans="1:16" x14ac:dyDescent="0.25">
      <c r="A926" s="16" t="s">
        <v>1873</v>
      </c>
      <c r="B926" s="11" t="s">
        <v>1123</v>
      </c>
      <c r="C926" s="11" t="s">
        <v>170</v>
      </c>
      <c r="D926" s="17">
        <f>1*'Dig1703'!J926</f>
        <v>3.99</v>
      </c>
      <c r="E926" s="17">
        <f>1*'Dig1703'!L926</f>
        <v>3.99</v>
      </c>
      <c r="F926" s="9" t="str">
        <f>'Dig1703'!M926</f>
        <v>N</v>
      </c>
      <c r="G926" s="17">
        <f>1*'Dig1703'!N926</f>
        <v>3.99</v>
      </c>
      <c r="H926" s="9" t="str">
        <f>'Dig1703'!O926</f>
        <v>N</v>
      </c>
      <c r="I926" s="17">
        <f>1*'Dig1703'!P926</f>
        <v>3.99</v>
      </c>
      <c r="J926" s="9" t="str">
        <f>'Dig1703'!Q926</f>
        <v>N</v>
      </c>
      <c r="K926" s="17">
        <f>1*'Dig1703'!R926</f>
        <v>3.99</v>
      </c>
      <c r="L926" s="9" t="str">
        <f>'Dig1703'!S926</f>
        <v>N</v>
      </c>
      <c r="M926" s="17">
        <f>1*'Dig1703'!T926</f>
        <v>0</v>
      </c>
      <c r="N926" s="11" t="str">
        <f>'Dig1703'!U926</f>
        <v>N</v>
      </c>
      <c r="O926" s="11" t="s">
        <v>176</v>
      </c>
      <c r="P926" s="11" t="s">
        <v>1160</v>
      </c>
    </row>
    <row r="927" spans="1:16" x14ac:dyDescent="0.25">
      <c r="A927" s="16" t="s">
        <v>1873</v>
      </c>
      <c r="B927" s="11" t="s">
        <v>1123</v>
      </c>
      <c r="C927" s="11" t="s">
        <v>174</v>
      </c>
      <c r="D927" s="17">
        <f>1*'Dig1703'!J927</f>
        <v>3.57</v>
      </c>
      <c r="E927" s="17">
        <f>1*'Dig1703'!L927</f>
        <v>3.79</v>
      </c>
      <c r="F927" s="9" t="str">
        <f>'Dig1703'!M927</f>
        <v>N</v>
      </c>
      <c r="G927" s="17">
        <f>1*'Dig1703'!N927</f>
        <v>3.79</v>
      </c>
      <c r="H927" s="9" t="str">
        <f>'Dig1703'!O927</f>
        <v>N</v>
      </c>
      <c r="I927" s="17">
        <f>1*'Dig1703'!P927</f>
        <v>3.79</v>
      </c>
      <c r="J927" s="9" t="str">
        <f>'Dig1703'!Q927</f>
        <v>N</v>
      </c>
      <c r="K927" s="17">
        <f>1*'Dig1703'!R927</f>
        <v>3.79</v>
      </c>
      <c r="L927" s="9" t="str">
        <f>'Dig1703'!S927</f>
        <v>N</v>
      </c>
      <c r="M927" s="17">
        <f>1*'Dig1703'!T927</f>
        <v>0</v>
      </c>
      <c r="N927" s="11" t="str">
        <f>'Dig1703'!U927</f>
        <v>N</v>
      </c>
      <c r="O927" s="11" t="s">
        <v>741</v>
      </c>
      <c r="P927" s="11" t="s">
        <v>471</v>
      </c>
    </row>
    <row r="928" spans="1:16" x14ac:dyDescent="0.25">
      <c r="A928" s="16" t="s">
        <v>1873</v>
      </c>
      <c r="B928" s="11" t="s">
        <v>1123</v>
      </c>
      <c r="C928" s="11" t="s">
        <v>178</v>
      </c>
      <c r="D928" s="17">
        <f>1*'Dig1703'!J928</f>
        <v>4.3899999999999997</v>
      </c>
      <c r="E928" s="17">
        <f>1*'Dig1703'!L928</f>
        <v>4.3899999999999997</v>
      </c>
      <c r="F928" s="9" t="str">
        <f>'Dig1703'!M928</f>
        <v>N</v>
      </c>
      <c r="G928" s="17">
        <f>1*'Dig1703'!N928</f>
        <v>4.3899999999999997</v>
      </c>
      <c r="H928" s="9" t="str">
        <f>'Dig1703'!O928</f>
        <v>N</v>
      </c>
      <c r="I928" s="17">
        <f>1*'Dig1703'!P928</f>
        <v>4.3899999999999997</v>
      </c>
      <c r="J928" s="9" t="str">
        <f>'Dig1703'!Q928</f>
        <v>N</v>
      </c>
      <c r="K928" s="17">
        <f>1*'Dig1703'!R928</f>
        <v>4.3899999999999997</v>
      </c>
      <c r="L928" s="9" t="str">
        <f>'Dig1703'!S928</f>
        <v>N</v>
      </c>
      <c r="M928" s="17">
        <f>1*'Dig1703'!T928</f>
        <v>0</v>
      </c>
      <c r="N928" s="11" t="str">
        <f>'Dig1703'!U928</f>
        <v>N</v>
      </c>
      <c r="O928" s="11" t="s">
        <v>180</v>
      </c>
      <c r="P928" s="11" t="s">
        <v>115</v>
      </c>
    </row>
    <row r="929" spans="1:16" x14ac:dyDescent="0.25">
      <c r="A929" s="16" t="s">
        <v>1873</v>
      </c>
      <c r="B929" s="11" t="s">
        <v>1123</v>
      </c>
      <c r="C929" s="11" t="s">
        <v>182</v>
      </c>
      <c r="D929" s="17">
        <f>1*'Dig1703'!J929</f>
        <v>5.99</v>
      </c>
      <c r="E929" s="17">
        <f>1*'Dig1703'!L929</f>
        <v>5.99</v>
      </c>
      <c r="F929" s="9" t="str">
        <f>'Dig1703'!M929</f>
        <v>N</v>
      </c>
      <c r="G929" s="17">
        <f>1*'Dig1703'!N929</f>
        <v>5.99</v>
      </c>
      <c r="H929" s="9" t="str">
        <f>'Dig1703'!O929</f>
        <v>N</v>
      </c>
      <c r="I929" s="17">
        <f>1*'Dig1703'!P929</f>
        <v>5.99</v>
      </c>
      <c r="J929" s="9" t="str">
        <f>'Dig1703'!Q929</f>
        <v>N</v>
      </c>
      <c r="K929" s="17">
        <f>1*'Dig1703'!R929</f>
        <v>5.99</v>
      </c>
      <c r="L929" s="9" t="str">
        <f>'Dig1703'!S929</f>
        <v>N</v>
      </c>
      <c r="M929" s="17">
        <f>1*'Dig1703'!T929</f>
        <v>0</v>
      </c>
      <c r="N929" s="11" t="str">
        <f>'Dig1703'!U929</f>
        <v>N</v>
      </c>
      <c r="O929" s="11" t="s">
        <v>618</v>
      </c>
      <c r="P929" s="11" t="s">
        <v>363</v>
      </c>
    </row>
    <row r="930" spans="1:16" x14ac:dyDescent="0.25">
      <c r="A930" s="16" t="s">
        <v>1873</v>
      </c>
      <c r="B930" s="11" t="s">
        <v>1123</v>
      </c>
      <c r="C930" s="11" t="s">
        <v>186</v>
      </c>
      <c r="D930" s="17">
        <f>1*'Dig1703'!J930</f>
        <v>3.09</v>
      </c>
      <c r="E930" s="17">
        <f>1*'Dig1703'!L930</f>
        <v>3.09</v>
      </c>
      <c r="F930" s="9" t="str">
        <f>'Dig1703'!M930</f>
        <v>N</v>
      </c>
      <c r="G930" s="17">
        <f>1*'Dig1703'!N930</f>
        <v>3.09</v>
      </c>
      <c r="H930" s="9" t="str">
        <f>'Dig1703'!O930</f>
        <v>N</v>
      </c>
      <c r="I930" s="17">
        <f>1*'Dig1703'!P930</f>
        <v>3.09</v>
      </c>
      <c r="J930" s="9" t="str">
        <f>'Dig1703'!Q930</f>
        <v>N</v>
      </c>
      <c r="K930" s="17">
        <f>1*'Dig1703'!R930</f>
        <v>3.09</v>
      </c>
      <c r="L930" s="9" t="str">
        <f>'Dig1703'!S930</f>
        <v>N</v>
      </c>
      <c r="M930" s="17">
        <f>1*'Dig1703'!T930</f>
        <v>0</v>
      </c>
      <c r="N930" s="11" t="str">
        <f>'Dig1703'!U930</f>
        <v>N</v>
      </c>
      <c r="O930" s="11" t="s">
        <v>616</v>
      </c>
      <c r="P930" s="11" t="s">
        <v>63</v>
      </c>
    </row>
    <row r="931" spans="1:16" x14ac:dyDescent="0.25">
      <c r="A931" s="16" t="s">
        <v>1873</v>
      </c>
      <c r="B931" s="11" t="s">
        <v>1123</v>
      </c>
      <c r="C931" s="11" t="s">
        <v>189</v>
      </c>
      <c r="D931" s="17">
        <f>1*'Dig1703'!J931</f>
        <v>12.89</v>
      </c>
      <c r="E931" s="17">
        <f>1*'Dig1703'!L931</f>
        <v>12.89</v>
      </c>
      <c r="F931" s="9" t="str">
        <f>'Dig1703'!M931</f>
        <v>N</v>
      </c>
      <c r="G931" s="17">
        <f>1*'Dig1703'!N931</f>
        <v>12.89</v>
      </c>
      <c r="H931" s="9" t="str">
        <f>'Dig1703'!O931</f>
        <v>N</v>
      </c>
      <c r="I931" s="17">
        <f>1*'Dig1703'!P931</f>
        <v>12.89</v>
      </c>
      <c r="J931" s="9" t="str">
        <f>'Dig1703'!Q931</f>
        <v>N</v>
      </c>
      <c r="K931" s="17">
        <f>1*'Dig1703'!R931</f>
        <v>12.89</v>
      </c>
      <c r="L931" s="9" t="str">
        <f>'Dig1703'!S931</f>
        <v>N</v>
      </c>
      <c r="M931" s="17">
        <f>1*'Dig1703'!T931</f>
        <v>0</v>
      </c>
      <c r="N931" s="11" t="str">
        <f>'Dig1703'!U931</f>
        <v>N</v>
      </c>
      <c r="O931" s="11"/>
      <c r="P931" s="11" t="s">
        <v>72</v>
      </c>
    </row>
    <row r="932" spans="1:16" x14ac:dyDescent="0.25">
      <c r="A932" s="16" t="s">
        <v>1873</v>
      </c>
      <c r="B932" s="11" t="s">
        <v>1123</v>
      </c>
      <c r="C932" s="11" t="s">
        <v>191</v>
      </c>
      <c r="D932" s="17">
        <f>1*'Dig1703'!J932</f>
        <v>5.39</v>
      </c>
      <c r="E932" s="17">
        <f>1*'Dig1703'!L932</f>
        <v>5.39</v>
      </c>
      <c r="F932" s="9" t="str">
        <f>'Dig1703'!M932</f>
        <v>N</v>
      </c>
      <c r="G932" s="17">
        <f>1*'Dig1703'!N932</f>
        <v>5.39</v>
      </c>
      <c r="H932" s="9" t="str">
        <f>'Dig1703'!O932</f>
        <v>N</v>
      </c>
      <c r="I932" s="17">
        <f>1*'Dig1703'!P932</f>
        <v>5.39</v>
      </c>
      <c r="J932" s="9" t="str">
        <f>'Dig1703'!Q932</f>
        <v>N</v>
      </c>
      <c r="K932" s="17">
        <f>1*'Dig1703'!R932</f>
        <v>5.39</v>
      </c>
      <c r="L932" s="9" t="str">
        <f>'Dig1703'!S932</f>
        <v>N</v>
      </c>
      <c r="M932" s="17">
        <f>1*'Dig1703'!T932</f>
        <v>0</v>
      </c>
      <c r="N932" s="11" t="str">
        <f>'Dig1703'!U932</f>
        <v>N</v>
      </c>
      <c r="O932" s="11" t="s">
        <v>867</v>
      </c>
      <c r="P932" s="11" t="s">
        <v>214</v>
      </c>
    </row>
    <row r="933" spans="1:16" x14ac:dyDescent="0.25">
      <c r="A933" s="16" t="s">
        <v>1873</v>
      </c>
      <c r="B933" s="11" t="s">
        <v>1123</v>
      </c>
      <c r="C933" s="11" t="s">
        <v>195</v>
      </c>
      <c r="D933" s="17">
        <f>1*'Dig1703'!J933</f>
        <v>8.99</v>
      </c>
      <c r="E933" s="17">
        <f>1*'Dig1703'!L933</f>
        <v>8.99</v>
      </c>
      <c r="F933" s="9" t="str">
        <f>'Dig1703'!M933</f>
        <v>N</v>
      </c>
      <c r="G933" s="17">
        <f>1*'Dig1703'!N933</f>
        <v>8.99</v>
      </c>
      <c r="H933" s="9" t="str">
        <f>'Dig1703'!O933</f>
        <v>N</v>
      </c>
      <c r="I933" s="17">
        <f>1*'Dig1703'!P933</f>
        <v>8.99</v>
      </c>
      <c r="J933" s="9" t="str">
        <f>'Dig1703'!Q933</f>
        <v>N</v>
      </c>
      <c r="K933" s="17">
        <f>1*'Dig1703'!R933</f>
        <v>8.99</v>
      </c>
      <c r="L933" s="9" t="str">
        <f>'Dig1703'!S933</f>
        <v>N</v>
      </c>
      <c r="M933" s="17">
        <f>1*'Dig1703'!T933</f>
        <v>0</v>
      </c>
      <c r="N933" s="11" t="str">
        <f>'Dig1703'!U933</f>
        <v>N</v>
      </c>
      <c r="O933" s="11"/>
      <c r="P933" s="11" t="s">
        <v>307</v>
      </c>
    </row>
    <row r="934" spans="1:16" x14ac:dyDescent="0.25">
      <c r="A934" s="16" t="s">
        <v>1873</v>
      </c>
      <c r="B934" s="11" t="s">
        <v>1123</v>
      </c>
      <c r="C934" s="11" t="s">
        <v>198</v>
      </c>
      <c r="D934" s="17">
        <f>1*'Dig1703'!J934</f>
        <v>8.99</v>
      </c>
      <c r="E934" s="17">
        <f>1*'Dig1703'!L934</f>
        <v>8.99</v>
      </c>
      <c r="F934" s="9" t="str">
        <f>'Dig1703'!M934</f>
        <v>N</v>
      </c>
      <c r="G934" s="17">
        <f>1*'Dig1703'!N934</f>
        <v>8.99</v>
      </c>
      <c r="H934" s="9" t="str">
        <f>'Dig1703'!O934</f>
        <v>N</v>
      </c>
      <c r="I934" s="17">
        <f>1*'Dig1703'!P934</f>
        <v>8.99</v>
      </c>
      <c r="J934" s="9" t="str">
        <f>'Dig1703'!Q934</f>
        <v>N</v>
      </c>
      <c r="K934" s="17">
        <f>1*'Dig1703'!R934</f>
        <v>8.99</v>
      </c>
      <c r="L934" s="9" t="str">
        <f>'Dig1703'!S934</f>
        <v>N</v>
      </c>
      <c r="M934" s="17">
        <f>1*'Dig1703'!T934</f>
        <v>0</v>
      </c>
      <c r="N934" s="11" t="str">
        <f>'Dig1703'!U934</f>
        <v>N</v>
      </c>
      <c r="O934" s="11"/>
      <c r="P934" s="11" t="s">
        <v>307</v>
      </c>
    </row>
    <row r="935" spans="1:16" x14ac:dyDescent="0.25">
      <c r="A935" s="16" t="s">
        <v>1873</v>
      </c>
      <c r="B935" s="11" t="s">
        <v>1123</v>
      </c>
      <c r="C935" s="11" t="s">
        <v>200</v>
      </c>
      <c r="D935" s="17">
        <f>1*'Dig1703'!J935</f>
        <v>5.49</v>
      </c>
      <c r="E935" s="17">
        <f>1*'Dig1703'!L935</f>
        <v>5.49</v>
      </c>
      <c r="F935" s="9" t="str">
        <f>'Dig1703'!M935</f>
        <v>N</v>
      </c>
      <c r="G935" s="17">
        <f>1*'Dig1703'!N935</f>
        <v>5.49</v>
      </c>
      <c r="H935" s="9" t="str">
        <f>'Dig1703'!O935</f>
        <v>N</v>
      </c>
      <c r="I935" s="17">
        <f>1*'Dig1703'!P935</f>
        <v>5.49</v>
      </c>
      <c r="J935" s="9" t="str">
        <f>'Dig1703'!Q935</f>
        <v>N</v>
      </c>
      <c r="K935" s="17">
        <f>1*'Dig1703'!R935</f>
        <v>5.49</v>
      </c>
      <c r="L935" s="9" t="str">
        <f>'Dig1703'!S935</f>
        <v>N</v>
      </c>
      <c r="M935" s="17">
        <f>1*'Dig1703'!T935</f>
        <v>0</v>
      </c>
      <c r="N935" s="11" t="str">
        <f>'Dig1703'!U935</f>
        <v>N</v>
      </c>
      <c r="O935" s="11" t="s">
        <v>1166</v>
      </c>
      <c r="P935" s="11" t="s">
        <v>621</v>
      </c>
    </row>
    <row r="936" spans="1:16" x14ac:dyDescent="0.25">
      <c r="A936" s="16" t="s">
        <v>1873</v>
      </c>
      <c r="B936" s="11" t="s">
        <v>1123</v>
      </c>
      <c r="C936" s="11" t="s">
        <v>203</v>
      </c>
      <c r="D936" s="17">
        <f>1*'Dig1703'!J936</f>
        <v>29.19</v>
      </c>
      <c r="E936" s="17">
        <f>1*'Dig1703'!L936</f>
        <v>29.19</v>
      </c>
      <c r="F936" s="9" t="str">
        <f>'Dig1703'!M936</f>
        <v>N</v>
      </c>
      <c r="G936" s="17">
        <f>1*'Dig1703'!N936</f>
        <v>29.19</v>
      </c>
      <c r="H936" s="9" t="str">
        <f>'Dig1703'!O936</f>
        <v>N</v>
      </c>
      <c r="I936" s="17">
        <f>1*'Dig1703'!P936</f>
        <v>29.19</v>
      </c>
      <c r="J936" s="9" t="str">
        <f>'Dig1703'!Q936</f>
        <v>N</v>
      </c>
      <c r="K936" s="17">
        <f>1*'Dig1703'!R936</f>
        <v>29.19</v>
      </c>
      <c r="L936" s="9" t="str">
        <f>'Dig1703'!S936</f>
        <v>N</v>
      </c>
      <c r="M936" s="17">
        <f>1*'Dig1703'!T936</f>
        <v>0</v>
      </c>
      <c r="N936" s="11" t="str">
        <f>'Dig1703'!U936</f>
        <v>N</v>
      </c>
      <c r="O936" s="11" t="s">
        <v>489</v>
      </c>
      <c r="P936" s="11" t="s">
        <v>1167</v>
      </c>
    </row>
    <row r="937" spans="1:16" x14ac:dyDescent="0.25">
      <c r="A937" s="16" t="s">
        <v>1873</v>
      </c>
      <c r="B937" s="11" t="s">
        <v>1123</v>
      </c>
      <c r="C937" s="11" t="s">
        <v>207</v>
      </c>
      <c r="D937" s="17">
        <f>1*'Dig1703'!J937</f>
        <v>9.65</v>
      </c>
      <c r="E937" s="17">
        <f>1*'Dig1703'!L937</f>
        <v>9.65</v>
      </c>
      <c r="F937" s="9" t="str">
        <f>'Dig1703'!M937</f>
        <v>N</v>
      </c>
      <c r="G937" s="17">
        <f>1*'Dig1703'!N937</f>
        <v>9.65</v>
      </c>
      <c r="H937" s="9" t="str">
        <f>'Dig1703'!O937</f>
        <v>N</v>
      </c>
      <c r="I937" s="17">
        <f>1*'Dig1703'!P937</f>
        <v>9.65</v>
      </c>
      <c r="J937" s="9" t="str">
        <f>'Dig1703'!Q937</f>
        <v>N</v>
      </c>
      <c r="K937" s="17">
        <f>1*'Dig1703'!R937</f>
        <v>9.65</v>
      </c>
      <c r="L937" s="9" t="str">
        <f>'Dig1703'!S937</f>
        <v>N</v>
      </c>
      <c r="M937" s="17">
        <f>1*'Dig1703'!T937</f>
        <v>0</v>
      </c>
      <c r="N937" s="11" t="str">
        <f>'Dig1703'!U937</f>
        <v>N</v>
      </c>
      <c r="O937" s="11" t="s">
        <v>209</v>
      </c>
      <c r="P937" s="11" t="s">
        <v>131</v>
      </c>
    </row>
    <row r="938" spans="1:16" x14ac:dyDescent="0.25">
      <c r="A938" s="16" t="s">
        <v>1873</v>
      </c>
      <c r="B938" s="11" t="s">
        <v>1123</v>
      </c>
      <c r="C938" s="11" t="s">
        <v>211</v>
      </c>
      <c r="D938" s="17">
        <f>1*'Dig1703'!J938</f>
        <v>5.79</v>
      </c>
      <c r="E938" s="17">
        <f>1*'Dig1703'!L938</f>
        <v>5.79</v>
      </c>
      <c r="F938" s="9" t="str">
        <f>'Dig1703'!M938</f>
        <v>N</v>
      </c>
      <c r="G938" s="17">
        <f>1*'Dig1703'!N938</f>
        <v>5.79</v>
      </c>
      <c r="H938" s="9" t="str">
        <f>'Dig1703'!O938</f>
        <v>N</v>
      </c>
      <c r="I938" s="17">
        <f>1*'Dig1703'!P938</f>
        <v>5.79</v>
      </c>
      <c r="J938" s="9" t="str">
        <f>'Dig1703'!Q938</f>
        <v>N</v>
      </c>
      <c r="K938" s="17">
        <f>1*'Dig1703'!R938</f>
        <v>5.79</v>
      </c>
      <c r="L938" s="9" t="str">
        <f>'Dig1703'!S938</f>
        <v>N</v>
      </c>
      <c r="M938" s="17">
        <f>1*'Dig1703'!T938</f>
        <v>0</v>
      </c>
      <c r="N938" s="11" t="str">
        <f>'Dig1703'!U938</f>
        <v>N</v>
      </c>
      <c r="O938" s="11" t="s">
        <v>991</v>
      </c>
      <c r="P938" s="11" t="s">
        <v>487</v>
      </c>
    </row>
    <row r="939" spans="1:16" x14ac:dyDescent="0.25">
      <c r="A939" s="16" t="s">
        <v>1873</v>
      </c>
      <c r="B939" s="11" t="s">
        <v>1123</v>
      </c>
      <c r="C939" s="11" t="s">
        <v>215</v>
      </c>
      <c r="D939" s="17">
        <f>1*'Dig1703'!J939</f>
        <v>5.99</v>
      </c>
      <c r="E939" s="17">
        <f>1*'Dig1703'!L939</f>
        <v>5.99</v>
      </c>
      <c r="F939" s="9" t="str">
        <f>'Dig1703'!M939</f>
        <v>N</v>
      </c>
      <c r="G939" s="17">
        <f>1*'Dig1703'!N939</f>
        <v>5.99</v>
      </c>
      <c r="H939" s="9" t="str">
        <f>'Dig1703'!O939</f>
        <v>N</v>
      </c>
      <c r="I939" s="17">
        <f>1*'Dig1703'!P939</f>
        <v>5.99</v>
      </c>
      <c r="J939" s="9" t="str">
        <f>'Dig1703'!Q939</f>
        <v>N</v>
      </c>
      <c r="K939" s="17">
        <f>1*'Dig1703'!R939</f>
        <v>5.99</v>
      </c>
      <c r="L939" s="9" t="str">
        <f>'Dig1703'!S939</f>
        <v>N</v>
      </c>
      <c r="M939" s="17">
        <f>1*'Dig1703'!T939</f>
        <v>0</v>
      </c>
      <c r="N939" s="11" t="str">
        <f>'Dig1703'!U939</f>
        <v>N</v>
      </c>
      <c r="O939" s="11" t="s">
        <v>554</v>
      </c>
      <c r="P939" s="11" t="s">
        <v>222</v>
      </c>
    </row>
    <row r="940" spans="1:16" x14ac:dyDescent="0.25">
      <c r="A940" s="16" t="s">
        <v>1873</v>
      </c>
      <c r="B940" s="11" t="s">
        <v>1123</v>
      </c>
      <c r="C940" s="11" t="s">
        <v>219</v>
      </c>
      <c r="D940" s="17">
        <f>1*'Dig1703'!J940</f>
        <v>3.95</v>
      </c>
      <c r="E940" s="17">
        <f>1*'Dig1703'!L940</f>
        <v>3.95</v>
      </c>
      <c r="F940" s="9" t="str">
        <f>'Dig1703'!M940</f>
        <v>N</v>
      </c>
      <c r="G940" s="17">
        <f>1*'Dig1703'!N940</f>
        <v>3.95</v>
      </c>
      <c r="H940" s="9" t="str">
        <f>'Dig1703'!O940</f>
        <v>N</v>
      </c>
      <c r="I940" s="17">
        <f>1*'Dig1703'!P940</f>
        <v>3.95</v>
      </c>
      <c r="J940" s="9" t="str">
        <f>'Dig1703'!Q940</f>
        <v>N</v>
      </c>
      <c r="K940" s="17">
        <f>1*'Dig1703'!R940</f>
        <v>3.95</v>
      </c>
      <c r="L940" s="9" t="str">
        <f>'Dig1703'!S940</f>
        <v>N</v>
      </c>
      <c r="M940" s="17">
        <f>1*'Dig1703'!T940</f>
        <v>0</v>
      </c>
      <c r="N940" s="11" t="str">
        <f>'Dig1703'!U940</f>
        <v>N</v>
      </c>
      <c r="O940" s="11" t="s">
        <v>494</v>
      </c>
      <c r="P940" s="11" t="s">
        <v>222</v>
      </c>
    </row>
    <row r="941" spans="1:16" x14ac:dyDescent="0.25">
      <c r="A941" s="16" t="s">
        <v>1873</v>
      </c>
      <c r="B941" s="11" t="s">
        <v>1123</v>
      </c>
      <c r="C941" s="11" t="s">
        <v>223</v>
      </c>
      <c r="D941" s="17">
        <f>1*'Dig1703'!J941</f>
        <v>5.99</v>
      </c>
      <c r="E941" s="17">
        <f>1*'Dig1703'!L941</f>
        <v>6.15</v>
      </c>
      <c r="F941" s="9" t="str">
        <f>'Dig1703'!M941</f>
        <v>N</v>
      </c>
      <c r="G941" s="17">
        <f>1*'Dig1703'!N941</f>
        <v>6.15</v>
      </c>
      <c r="H941" s="9" t="str">
        <f>'Dig1703'!O941</f>
        <v>N</v>
      </c>
      <c r="I941" s="17">
        <f>1*'Dig1703'!P941</f>
        <v>6.15</v>
      </c>
      <c r="J941" s="9" t="str">
        <f>'Dig1703'!Q941</f>
        <v>N</v>
      </c>
      <c r="K941" s="17">
        <f>1*'Dig1703'!R941</f>
        <v>6.15</v>
      </c>
      <c r="L941" s="9" t="str">
        <f>'Dig1703'!S941</f>
        <v>N</v>
      </c>
      <c r="M941" s="17">
        <f>1*'Dig1703'!T941</f>
        <v>0</v>
      </c>
      <c r="N941" s="11" t="str">
        <f>'Dig1703'!U941</f>
        <v>N</v>
      </c>
      <c r="O941" s="11" t="s">
        <v>151</v>
      </c>
      <c r="P941" s="11" t="s">
        <v>185</v>
      </c>
    </row>
    <row r="942" spans="1:16" x14ac:dyDescent="0.25">
      <c r="A942" s="16" t="s">
        <v>1873</v>
      </c>
      <c r="B942" s="11" t="s">
        <v>1123</v>
      </c>
      <c r="C942" s="11" t="s">
        <v>225</v>
      </c>
      <c r="D942" s="17">
        <f>1*'Dig1703'!J942</f>
        <v>1.85</v>
      </c>
      <c r="E942" s="17">
        <f>1*'Dig1703'!L942</f>
        <v>1.85</v>
      </c>
      <c r="F942" s="9" t="str">
        <f>'Dig1703'!M942</f>
        <v>N</v>
      </c>
      <c r="G942" s="17">
        <f>1*'Dig1703'!N942</f>
        <v>1.85</v>
      </c>
      <c r="H942" s="9" t="str">
        <f>'Dig1703'!O942</f>
        <v>N</v>
      </c>
      <c r="I942" s="17">
        <f>1*'Dig1703'!P942</f>
        <v>1.97</v>
      </c>
      <c r="J942" s="9" t="str">
        <f>'Dig1703'!Q942</f>
        <v>N</v>
      </c>
      <c r="K942" s="17">
        <f>1*'Dig1703'!R942</f>
        <v>1.97</v>
      </c>
      <c r="L942" s="9" t="str">
        <f>'Dig1703'!S942</f>
        <v>N</v>
      </c>
      <c r="M942" s="17">
        <f>1*'Dig1703'!T942</f>
        <v>0</v>
      </c>
      <c r="N942" s="11" t="str">
        <f>'Dig1703'!U942</f>
        <v>N</v>
      </c>
      <c r="O942" s="11" t="s">
        <v>151</v>
      </c>
      <c r="P942" s="11" t="s">
        <v>228</v>
      </c>
    </row>
    <row r="943" spans="1:16" x14ac:dyDescent="0.25">
      <c r="A943" s="16" t="s">
        <v>1873</v>
      </c>
      <c r="B943" s="11" t="s">
        <v>1123</v>
      </c>
      <c r="C943" s="11" t="s">
        <v>229</v>
      </c>
      <c r="D943" s="17">
        <f>1*'Dig1703'!J943</f>
        <v>5.49</v>
      </c>
      <c r="E943" s="17">
        <f>1*'Dig1703'!L943</f>
        <v>5.49</v>
      </c>
      <c r="F943" s="9" t="str">
        <f>'Dig1703'!M943</f>
        <v>N</v>
      </c>
      <c r="G943" s="17">
        <f>1*'Dig1703'!N943</f>
        <v>5.49</v>
      </c>
      <c r="H943" s="9" t="str">
        <f>'Dig1703'!O943</f>
        <v>N</v>
      </c>
      <c r="I943" s="17">
        <f>1*'Dig1703'!P943</f>
        <v>5.49</v>
      </c>
      <c r="J943" s="9" t="str">
        <f>'Dig1703'!Q943</f>
        <v>N</v>
      </c>
      <c r="K943" s="17">
        <f>1*'Dig1703'!R943</f>
        <v>5.49</v>
      </c>
      <c r="L943" s="9" t="str">
        <f>'Dig1703'!S943</f>
        <v>N</v>
      </c>
      <c r="M943" s="17">
        <f>1*'Dig1703'!T943</f>
        <v>0</v>
      </c>
      <c r="N943" s="11" t="str">
        <f>'Dig1703'!U943</f>
        <v>N</v>
      </c>
      <c r="O943" s="11" t="s">
        <v>880</v>
      </c>
      <c r="P943" s="11" t="s">
        <v>232</v>
      </c>
    </row>
    <row r="944" spans="1:16" x14ac:dyDescent="0.25">
      <c r="A944" s="16" t="s">
        <v>1873</v>
      </c>
      <c r="B944" s="11" t="s">
        <v>1123</v>
      </c>
      <c r="C944" s="11" t="s">
        <v>233</v>
      </c>
      <c r="D944" s="17">
        <f>1*'Dig1703'!J944</f>
        <v>14.99</v>
      </c>
      <c r="E944" s="17">
        <f>1*'Dig1703'!L944</f>
        <v>14.99</v>
      </c>
      <c r="F944" s="9" t="str">
        <f>'Dig1703'!M944</f>
        <v>N</v>
      </c>
      <c r="G944" s="17">
        <f>1*'Dig1703'!N944</f>
        <v>14.99</v>
      </c>
      <c r="H944" s="9" t="str">
        <f>'Dig1703'!O944</f>
        <v>N</v>
      </c>
      <c r="I944" s="17">
        <f>1*'Dig1703'!P944</f>
        <v>14.99</v>
      </c>
      <c r="J944" s="9" t="str">
        <f>'Dig1703'!Q944</f>
        <v>N</v>
      </c>
      <c r="K944" s="17">
        <f>1*'Dig1703'!R944</f>
        <v>14.99</v>
      </c>
      <c r="L944" s="9" t="str">
        <f>'Dig1703'!S944</f>
        <v>N</v>
      </c>
      <c r="M944" s="17">
        <f>1*'Dig1703'!T944</f>
        <v>0</v>
      </c>
      <c r="N944" s="11" t="str">
        <f>'Dig1703'!U944</f>
        <v>N</v>
      </c>
      <c r="O944" s="11" t="s">
        <v>235</v>
      </c>
      <c r="P944" s="11" t="s">
        <v>98</v>
      </c>
    </row>
    <row r="945" spans="1:16" x14ac:dyDescent="0.25">
      <c r="A945" s="16" t="s">
        <v>1873</v>
      </c>
      <c r="B945" s="11" t="s">
        <v>1123</v>
      </c>
      <c r="C945" s="11" t="s">
        <v>236</v>
      </c>
      <c r="D945" s="17">
        <f>1*'Dig1703'!J945</f>
        <v>16.489999999999998</v>
      </c>
      <c r="E945" s="17">
        <f>1*'Dig1703'!L945</f>
        <v>17.59</v>
      </c>
      <c r="F945" s="9" t="str">
        <f>'Dig1703'!M945</f>
        <v>N</v>
      </c>
      <c r="G945" s="17">
        <f>1*'Dig1703'!N945</f>
        <v>17.59</v>
      </c>
      <c r="H945" s="9" t="str">
        <f>'Dig1703'!O945</f>
        <v>N</v>
      </c>
      <c r="I945" s="17">
        <f>1*'Dig1703'!P945</f>
        <v>17.59</v>
      </c>
      <c r="J945" s="9" t="str">
        <f>'Dig1703'!Q945</f>
        <v>N</v>
      </c>
      <c r="K945" s="17">
        <f>1*'Dig1703'!R945</f>
        <v>17.59</v>
      </c>
      <c r="L945" s="9" t="str">
        <f>'Dig1703'!S945</f>
        <v>N</v>
      </c>
      <c r="M945" s="17">
        <f>1*'Dig1703'!T945</f>
        <v>0</v>
      </c>
      <c r="N945" s="11" t="str">
        <f>'Dig1703'!U945</f>
        <v>N</v>
      </c>
      <c r="O945" s="11" t="s">
        <v>151</v>
      </c>
      <c r="P945" s="11" t="s">
        <v>1067</v>
      </c>
    </row>
    <row r="946" spans="1:16" x14ac:dyDescent="0.25">
      <c r="A946" s="16" t="s">
        <v>1873</v>
      </c>
      <c r="B946" s="11" t="s">
        <v>1123</v>
      </c>
      <c r="C946" s="11" t="s">
        <v>239</v>
      </c>
      <c r="D946" s="17">
        <f>1*'Dig1703'!J946</f>
        <v>28.99</v>
      </c>
      <c r="E946" s="17">
        <f>1*'Dig1703'!L946</f>
        <v>31.69</v>
      </c>
      <c r="F946" s="9" t="str">
        <f>'Dig1703'!M946</f>
        <v>N</v>
      </c>
      <c r="G946" s="17">
        <f>1*'Dig1703'!N946</f>
        <v>31.69</v>
      </c>
      <c r="H946" s="9" t="str">
        <f>'Dig1703'!O946</f>
        <v>N</v>
      </c>
      <c r="I946" s="17">
        <f>1*'Dig1703'!P946</f>
        <v>31.69</v>
      </c>
      <c r="J946" s="9" t="str">
        <f>'Dig1703'!Q946</f>
        <v>N</v>
      </c>
      <c r="K946" s="17">
        <f>1*'Dig1703'!R946</f>
        <v>31.69</v>
      </c>
      <c r="L946" s="9" t="str">
        <f>'Dig1703'!S946</f>
        <v>N</v>
      </c>
      <c r="M946" s="17">
        <f>1*'Dig1703'!T946</f>
        <v>0</v>
      </c>
      <c r="N946" s="11" t="str">
        <f>'Dig1703'!U946</f>
        <v>N</v>
      </c>
      <c r="O946" s="11" t="s">
        <v>252</v>
      </c>
      <c r="P946" s="11" t="s">
        <v>15</v>
      </c>
    </row>
    <row r="947" spans="1:16" x14ac:dyDescent="0.25">
      <c r="A947" s="16" t="s">
        <v>1873</v>
      </c>
      <c r="B947" s="11" t="s">
        <v>1123</v>
      </c>
      <c r="C947" s="11" t="s">
        <v>242</v>
      </c>
      <c r="D947" s="17">
        <f>1*'Dig1703'!J947</f>
        <v>34.65</v>
      </c>
      <c r="E947" s="17">
        <f>1*'Dig1703'!L947</f>
        <v>34.65</v>
      </c>
      <c r="F947" s="9" t="str">
        <f>'Dig1703'!M947</f>
        <v>N</v>
      </c>
      <c r="G947" s="17">
        <f>1*'Dig1703'!N947</f>
        <v>34.65</v>
      </c>
      <c r="H947" s="9" t="str">
        <f>'Dig1703'!O947</f>
        <v>N</v>
      </c>
      <c r="I947" s="17">
        <f>1*'Dig1703'!P947</f>
        <v>34.65</v>
      </c>
      <c r="J947" s="9" t="str">
        <f>'Dig1703'!Q947</f>
        <v>N</v>
      </c>
      <c r="K947" s="17">
        <f>1*'Dig1703'!R947</f>
        <v>34.65</v>
      </c>
      <c r="L947" s="9" t="str">
        <f>'Dig1703'!S947</f>
        <v>N</v>
      </c>
      <c r="M947" s="17">
        <f>1*'Dig1703'!T947</f>
        <v>0</v>
      </c>
      <c r="N947" s="11" t="str">
        <f>'Dig1703'!U947</f>
        <v>N</v>
      </c>
      <c r="O947" s="11" t="s">
        <v>640</v>
      </c>
      <c r="P947" s="11" t="s">
        <v>79</v>
      </c>
    </row>
    <row r="948" spans="1:16" x14ac:dyDescent="0.25">
      <c r="A948" s="16" t="s">
        <v>1873</v>
      </c>
      <c r="B948" s="11" t="s">
        <v>1123</v>
      </c>
      <c r="C948" s="11" t="s">
        <v>245</v>
      </c>
      <c r="D948" s="17">
        <f>1*'Dig1703'!J948</f>
        <v>7.55</v>
      </c>
      <c r="E948" s="17">
        <f>1*'Dig1703'!L948</f>
        <v>7.55</v>
      </c>
      <c r="F948" s="9" t="str">
        <f>'Dig1703'!M948</f>
        <v>N</v>
      </c>
      <c r="G948" s="17">
        <f>1*'Dig1703'!N948</f>
        <v>7.55</v>
      </c>
      <c r="H948" s="9" t="str">
        <f>'Dig1703'!O948</f>
        <v>N</v>
      </c>
      <c r="I948" s="17">
        <f>1*'Dig1703'!P948</f>
        <v>7.55</v>
      </c>
      <c r="J948" s="9" t="str">
        <f>'Dig1703'!Q948</f>
        <v>N</v>
      </c>
      <c r="K948" s="17">
        <f>1*'Dig1703'!R948</f>
        <v>7.55</v>
      </c>
      <c r="L948" s="9" t="str">
        <f>'Dig1703'!S948</f>
        <v>N</v>
      </c>
      <c r="M948" s="17">
        <f>1*'Dig1703'!T948</f>
        <v>0</v>
      </c>
      <c r="N948" s="11" t="str">
        <f>'Dig1703'!U948</f>
        <v>N</v>
      </c>
      <c r="O948" s="11" t="s">
        <v>247</v>
      </c>
      <c r="P948" s="11" t="s">
        <v>144</v>
      </c>
    </row>
    <row r="949" spans="1:16" x14ac:dyDescent="0.25">
      <c r="A949" s="16" t="s">
        <v>1873</v>
      </c>
      <c r="B949" s="11" t="s">
        <v>1123</v>
      </c>
      <c r="C949" s="11" t="s">
        <v>250</v>
      </c>
      <c r="D949" s="17">
        <f>1*'Dig1703'!J949</f>
        <v>45.17</v>
      </c>
      <c r="E949" s="17">
        <f>1*'Dig1703'!L949</f>
        <v>45.17</v>
      </c>
      <c r="F949" s="9" t="str">
        <f>'Dig1703'!M949</f>
        <v>N</v>
      </c>
      <c r="G949" s="17">
        <f>1*'Dig1703'!N949</f>
        <v>45.17</v>
      </c>
      <c r="H949" s="9" t="str">
        <f>'Dig1703'!O949</f>
        <v>N</v>
      </c>
      <c r="I949" s="17">
        <f>1*'Dig1703'!P949</f>
        <v>45.17</v>
      </c>
      <c r="J949" s="9" t="str">
        <f>'Dig1703'!Q949</f>
        <v>N</v>
      </c>
      <c r="K949" s="17">
        <f>1*'Dig1703'!R949</f>
        <v>45.17</v>
      </c>
      <c r="L949" s="9" t="str">
        <f>'Dig1703'!S949</f>
        <v>N</v>
      </c>
      <c r="M949" s="17">
        <f>1*'Dig1703'!T949</f>
        <v>0</v>
      </c>
      <c r="N949" s="11" t="str">
        <f>'Dig1703'!U949</f>
        <v>N</v>
      </c>
      <c r="O949" s="11" t="s">
        <v>640</v>
      </c>
      <c r="P949" s="11" t="s">
        <v>79</v>
      </c>
    </row>
    <row r="950" spans="1:16" x14ac:dyDescent="0.25">
      <c r="A950" s="16" t="s">
        <v>1873</v>
      </c>
      <c r="B950" s="11" t="s">
        <v>1123</v>
      </c>
      <c r="C950" s="11" t="s">
        <v>253</v>
      </c>
      <c r="D950" s="17">
        <f>1*'Dig1703'!J950</f>
        <v>4.78</v>
      </c>
      <c r="E950" s="17">
        <f>1*'Dig1703'!L950</f>
        <v>4.78</v>
      </c>
      <c r="F950" s="9" t="str">
        <f>'Dig1703'!M950</f>
        <v>N</v>
      </c>
      <c r="G950" s="17">
        <f>1*'Dig1703'!N950</f>
        <v>4.78</v>
      </c>
      <c r="H950" s="9" t="str">
        <f>'Dig1703'!O950</f>
        <v>N</v>
      </c>
      <c r="I950" s="17">
        <f>1*'Dig1703'!P950</f>
        <v>4.78</v>
      </c>
      <c r="J950" s="9" t="str">
        <f>'Dig1703'!Q950</f>
        <v>N</v>
      </c>
      <c r="K950" s="17">
        <f>1*'Dig1703'!R950</f>
        <v>4.78</v>
      </c>
      <c r="L950" s="9" t="str">
        <f>'Dig1703'!S950</f>
        <v>N</v>
      </c>
      <c r="M950" s="17">
        <f>1*'Dig1703'!T950</f>
        <v>0</v>
      </c>
      <c r="N950" s="11" t="str">
        <f>'Dig1703'!U950</f>
        <v>N</v>
      </c>
      <c r="O950" s="11" t="s">
        <v>1002</v>
      </c>
      <c r="P950" s="11" t="s">
        <v>1972</v>
      </c>
    </row>
    <row r="951" spans="1:16" x14ac:dyDescent="0.25">
      <c r="A951" s="16" t="s">
        <v>1873</v>
      </c>
      <c r="B951" s="11" t="s">
        <v>1123</v>
      </c>
      <c r="C951" s="11" t="s">
        <v>256</v>
      </c>
      <c r="D951" s="17">
        <f>1*'Dig1703'!J951</f>
        <v>15.75</v>
      </c>
      <c r="E951" s="17">
        <f>1*'Dig1703'!L951</f>
        <v>19.989999999999998</v>
      </c>
      <c r="F951" s="9" t="str">
        <f>'Dig1703'!M951</f>
        <v>N</v>
      </c>
      <c r="G951" s="17">
        <f>1*'Dig1703'!N951</f>
        <v>19.989999999999998</v>
      </c>
      <c r="H951" s="9" t="str">
        <f>'Dig1703'!O951</f>
        <v>N</v>
      </c>
      <c r="I951" s="17">
        <f>1*'Dig1703'!P951</f>
        <v>21.15</v>
      </c>
      <c r="J951" s="9" t="str">
        <f>'Dig1703'!Q951</f>
        <v>N</v>
      </c>
      <c r="K951" s="17">
        <f>1*'Dig1703'!R951</f>
        <v>21.15</v>
      </c>
      <c r="L951" s="9" t="str">
        <f>'Dig1703'!S951</f>
        <v>N</v>
      </c>
      <c r="M951" s="17">
        <f>1*'Dig1703'!T951</f>
        <v>0</v>
      </c>
      <c r="N951" s="11" t="str">
        <f>'Dig1703'!U951</f>
        <v>N</v>
      </c>
      <c r="O951" s="11" t="s">
        <v>1173</v>
      </c>
      <c r="P951" s="11" t="s">
        <v>152</v>
      </c>
    </row>
    <row r="952" spans="1:16" x14ac:dyDescent="0.25">
      <c r="A952" s="16" t="s">
        <v>1873</v>
      </c>
      <c r="B952" s="11" t="s">
        <v>1123</v>
      </c>
      <c r="C952" s="11" t="s">
        <v>259</v>
      </c>
      <c r="D952" s="17">
        <f>1*'Dig1703'!J952</f>
        <v>2.99</v>
      </c>
      <c r="E952" s="17">
        <f>1*'Dig1703'!L952</f>
        <v>2.99</v>
      </c>
      <c r="F952" s="9" t="str">
        <f>'Dig1703'!M952</f>
        <v>N</v>
      </c>
      <c r="G952" s="17">
        <f>1*'Dig1703'!N952</f>
        <v>2.99</v>
      </c>
      <c r="H952" s="9" t="str">
        <f>'Dig1703'!O952</f>
        <v>N</v>
      </c>
      <c r="I952" s="17">
        <f>1*'Dig1703'!P952</f>
        <v>2.99</v>
      </c>
      <c r="J952" s="9" t="str">
        <f>'Dig1703'!Q952</f>
        <v>N</v>
      </c>
      <c r="K952" s="17">
        <f>1*'Dig1703'!R952</f>
        <v>2.99</v>
      </c>
      <c r="L952" s="9" t="str">
        <f>'Dig1703'!S952</f>
        <v>N</v>
      </c>
      <c r="M952" s="17">
        <f>1*'Dig1703'!T952</f>
        <v>0</v>
      </c>
      <c r="N952" s="11" t="str">
        <f>'Dig1703'!U952</f>
        <v>N</v>
      </c>
      <c r="O952" s="11" t="s">
        <v>261</v>
      </c>
      <c r="P952" s="11" t="s">
        <v>1973</v>
      </c>
    </row>
    <row r="953" spans="1:16" x14ac:dyDescent="0.25">
      <c r="A953" s="16" t="s">
        <v>1873</v>
      </c>
      <c r="B953" s="11" t="s">
        <v>1123</v>
      </c>
      <c r="C953" s="11" t="s">
        <v>263</v>
      </c>
      <c r="D953" s="17">
        <f>1*'Dig1703'!J953</f>
        <v>5.49</v>
      </c>
      <c r="E953" s="17">
        <f>1*'Dig1703'!L953</f>
        <v>5.49</v>
      </c>
      <c r="F953" s="9" t="str">
        <f>'Dig1703'!M953</f>
        <v>N</v>
      </c>
      <c r="G953" s="17">
        <f>1*'Dig1703'!N953</f>
        <v>5.49</v>
      </c>
      <c r="H953" s="9" t="str">
        <f>'Dig1703'!O953</f>
        <v>N</v>
      </c>
      <c r="I953" s="17">
        <f>1*'Dig1703'!P953</f>
        <v>5.49</v>
      </c>
      <c r="J953" s="9" t="str">
        <f>'Dig1703'!Q953</f>
        <v>N</v>
      </c>
      <c r="K953" s="17">
        <f>1*'Dig1703'!R953</f>
        <v>5.49</v>
      </c>
      <c r="L953" s="9" t="str">
        <f>'Dig1703'!S953</f>
        <v>N</v>
      </c>
      <c r="M953" s="17">
        <f>1*'Dig1703'!T953</f>
        <v>0</v>
      </c>
      <c r="N953" s="11" t="str">
        <f>'Dig1703'!U953</f>
        <v>N</v>
      </c>
      <c r="O953" s="11" t="s">
        <v>767</v>
      </c>
      <c r="P953" s="11" t="s">
        <v>646</v>
      </c>
    </row>
    <row r="954" spans="1:16" x14ac:dyDescent="0.25">
      <c r="A954" s="16" t="s">
        <v>1873</v>
      </c>
      <c r="B954" s="11" t="s">
        <v>1123</v>
      </c>
      <c r="C954" s="11" t="s">
        <v>267</v>
      </c>
      <c r="D954" s="17">
        <f>1*'Dig1703'!J954</f>
        <v>3.69</v>
      </c>
      <c r="E954" s="17">
        <f>1*'Dig1703'!L954</f>
        <v>2.29</v>
      </c>
      <c r="F954" s="9" t="str">
        <f>'Dig1703'!M954</f>
        <v>S</v>
      </c>
      <c r="G954" s="17">
        <f>1*'Dig1703'!N954</f>
        <v>2.29</v>
      </c>
      <c r="H954" s="9" t="str">
        <f>'Dig1703'!O954</f>
        <v>N</v>
      </c>
      <c r="I954" s="17">
        <f>1*'Dig1703'!P954</f>
        <v>2.29</v>
      </c>
      <c r="J954" s="9" t="str">
        <f>'Dig1703'!Q954</f>
        <v>N</v>
      </c>
      <c r="K954" s="17">
        <f>1*'Dig1703'!R954</f>
        <v>2.29</v>
      </c>
      <c r="L954" s="9" t="str">
        <f>'Dig1703'!S954</f>
        <v>N</v>
      </c>
      <c r="M954" s="17">
        <f>1*'Dig1703'!T954</f>
        <v>0</v>
      </c>
      <c r="N954" s="11" t="str">
        <f>'Dig1703'!U954</f>
        <v>N</v>
      </c>
      <c r="O954" s="11" t="s">
        <v>269</v>
      </c>
      <c r="P954" s="11" t="s">
        <v>270</v>
      </c>
    </row>
    <row r="955" spans="1:16" x14ac:dyDescent="0.25">
      <c r="A955" s="16" t="s">
        <v>1873</v>
      </c>
      <c r="B955" s="11" t="s">
        <v>1123</v>
      </c>
      <c r="C955" s="11" t="s">
        <v>271</v>
      </c>
      <c r="D955" s="17">
        <f>1*'Dig1703'!J955</f>
        <v>1.99</v>
      </c>
      <c r="E955" s="17">
        <f>1*'Dig1703'!L955</f>
        <v>1.79</v>
      </c>
      <c r="F955" s="9" t="str">
        <f>'Dig1703'!M955</f>
        <v>N</v>
      </c>
      <c r="G955" s="17">
        <f>1*'Dig1703'!N955</f>
        <v>1.79</v>
      </c>
      <c r="H955" s="9" t="str">
        <f>'Dig1703'!O955</f>
        <v>N</v>
      </c>
      <c r="I955" s="17">
        <f>1*'Dig1703'!P955</f>
        <v>1.79</v>
      </c>
      <c r="J955" s="9" t="str">
        <f>'Dig1703'!Q955</f>
        <v>N</v>
      </c>
      <c r="K955" s="17">
        <f>1*'Dig1703'!R955</f>
        <v>1.79</v>
      </c>
      <c r="L955" s="9" t="str">
        <f>'Dig1703'!S955</f>
        <v>N</v>
      </c>
      <c r="M955" s="17">
        <f>1*'Dig1703'!T955</f>
        <v>0</v>
      </c>
      <c r="N955" s="11" t="str">
        <f>'Dig1703'!U955</f>
        <v>N</v>
      </c>
      <c r="O955" s="11" t="s">
        <v>1176</v>
      </c>
      <c r="P955" s="11" t="s">
        <v>15</v>
      </c>
    </row>
    <row r="956" spans="1:16" x14ac:dyDescent="0.25">
      <c r="A956" s="16" t="s">
        <v>1873</v>
      </c>
      <c r="B956" s="11" t="s">
        <v>1123</v>
      </c>
      <c r="C956" s="11" t="s">
        <v>274</v>
      </c>
      <c r="D956" s="17">
        <f>1*'Dig1703'!J956</f>
        <v>4.8899999999999997</v>
      </c>
      <c r="E956" s="17">
        <f>1*'Dig1703'!L956</f>
        <v>4.8899999999999997</v>
      </c>
      <c r="F956" s="9" t="str">
        <f>'Dig1703'!M956</f>
        <v>N</v>
      </c>
      <c r="G956" s="17">
        <f>1*'Dig1703'!N956</f>
        <v>4.8899999999999997</v>
      </c>
      <c r="H956" s="9" t="str">
        <f>'Dig1703'!O956</f>
        <v>N</v>
      </c>
      <c r="I956" s="17">
        <f>1*'Dig1703'!P956</f>
        <v>4.8899999999999997</v>
      </c>
      <c r="J956" s="9" t="str">
        <f>'Dig1703'!Q956</f>
        <v>N</v>
      </c>
      <c r="K956" s="17">
        <f>1*'Dig1703'!R956</f>
        <v>4.8899999999999997</v>
      </c>
      <c r="L956" s="9" t="str">
        <f>'Dig1703'!S956</f>
        <v>N</v>
      </c>
      <c r="M956" s="17">
        <f>1*'Dig1703'!T956</f>
        <v>0</v>
      </c>
      <c r="N956" s="11" t="str">
        <f>'Dig1703'!U956</f>
        <v>N</v>
      </c>
      <c r="O956" s="11" t="s">
        <v>1178</v>
      </c>
      <c r="P956" s="11" t="s">
        <v>1179</v>
      </c>
    </row>
    <row r="957" spans="1:16" x14ac:dyDescent="0.25">
      <c r="A957" s="16" t="s">
        <v>1873</v>
      </c>
      <c r="B957" s="11" t="s">
        <v>1123</v>
      </c>
      <c r="C957" s="11" t="s">
        <v>278</v>
      </c>
      <c r="D957" s="17">
        <f>1*'Dig1703'!J957</f>
        <v>2.19</v>
      </c>
      <c r="E957" s="17">
        <f>1*'Dig1703'!L957</f>
        <v>2.19</v>
      </c>
      <c r="F957" s="9" t="str">
        <f>'Dig1703'!M957</f>
        <v>N</v>
      </c>
      <c r="G957" s="17">
        <f>1*'Dig1703'!N957</f>
        <v>2.19</v>
      </c>
      <c r="H957" s="9" t="str">
        <f>'Dig1703'!O957</f>
        <v>N</v>
      </c>
      <c r="I957" s="17">
        <f>1*'Dig1703'!P957</f>
        <v>2.19</v>
      </c>
      <c r="J957" s="9" t="str">
        <f>'Dig1703'!Q957</f>
        <v>N</v>
      </c>
      <c r="K957" s="17">
        <f>1*'Dig1703'!R957</f>
        <v>2.19</v>
      </c>
      <c r="L957" s="9" t="str">
        <f>'Dig1703'!S957</f>
        <v>N</v>
      </c>
      <c r="M957" s="17">
        <f>1*'Dig1703'!T957</f>
        <v>0</v>
      </c>
      <c r="N957" s="11" t="str">
        <f>'Dig1703'!U957</f>
        <v>N</v>
      </c>
      <c r="O957" s="11" t="s">
        <v>1180</v>
      </c>
      <c r="P957" s="11" t="s">
        <v>218</v>
      </c>
    </row>
    <row r="958" spans="1:16" x14ac:dyDescent="0.25">
      <c r="A958" s="16" t="s">
        <v>1873</v>
      </c>
      <c r="B958" s="11" t="s">
        <v>1123</v>
      </c>
      <c r="C958" s="11" t="s">
        <v>281</v>
      </c>
      <c r="D958" s="17">
        <f>1*'Dig1703'!J958</f>
        <v>5.98</v>
      </c>
      <c r="E958" s="17">
        <f>1*'Dig1703'!L958</f>
        <v>6.29</v>
      </c>
      <c r="F958" s="9" t="str">
        <f>'Dig1703'!M958</f>
        <v>N</v>
      </c>
      <c r="G958" s="17">
        <f>1*'Dig1703'!N958</f>
        <v>6.29</v>
      </c>
      <c r="H958" s="9" t="str">
        <f>'Dig1703'!O958</f>
        <v>N</v>
      </c>
      <c r="I958" s="17">
        <f>1*'Dig1703'!P958</f>
        <v>6.29</v>
      </c>
      <c r="J958" s="9" t="str">
        <f>'Dig1703'!Q958</f>
        <v>N</v>
      </c>
      <c r="K958" s="17">
        <f>1*'Dig1703'!R958</f>
        <v>6.29</v>
      </c>
      <c r="L958" s="9" t="str">
        <f>'Dig1703'!S958</f>
        <v>N</v>
      </c>
      <c r="M958" s="17">
        <f>1*'Dig1703'!T958</f>
        <v>0</v>
      </c>
      <c r="N958" s="11" t="str">
        <f>'Dig1703'!U958</f>
        <v>N</v>
      </c>
      <c r="O958" s="11" t="s">
        <v>772</v>
      </c>
      <c r="P958" s="11" t="s">
        <v>63</v>
      </c>
    </row>
    <row r="959" spans="1:16" x14ac:dyDescent="0.25">
      <c r="A959" s="16" t="s">
        <v>1873</v>
      </c>
      <c r="B959" s="11" t="s">
        <v>1123</v>
      </c>
      <c r="C959" s="11" t="s">
        <v>283</v>
      </c>
      <c r="D959" s="17">
        <f>1*'Dig1703'!J959</f>
        <v>12.39</v>
      </c>
      <c r="E959" s="17">
        <f>1*'Dig1703'!L959</f>
        <v>13.79</v>
      </c>
      <c r="F959" s="9" t="str">
        <f>'Dig1703'!M959</f>
        <v>N</v>
      </c>
      <c r="G959" s="17">
        <f>1*'Dig1703'!N959</f>
        <v>13.79</v>
      </c>
      <c r="H959" s="9" t="str">
        <f>'Dig1703'!O959</f>
        <v>N</v>
      </c>
      <c r="I959" s="17">
        <f>1*'Dig1703'!P959</f>
        <v>13.79</v>
      </c>
      <c r="J959" s="9" t="str">
        <f>'Dig1703'!Q959</f>
        <v>N</v>
      </c>
      <c r="K959" s="17">
        <f>1*'Dig1703'!R959</f>
        <v>13.79</v>
      </c>
      <c r="L959" s="9" t="str">
        <f>'Dig1703'!S959</f>
        <v>N</v>
      </c>
      <c r="M959" s="17">
        <f>1*'Dig1703'!T959</f>
        <v>0</v>
      </c>
      <c r="N959" s="11" t="str">
        <f>'Dig1703'!U959</f>
        <v>N</v>
      </c>
      <c r="O959" s="11" t="s">
        <v>776</v>
      </c>
      <c r="P959" s="11" t="s">
        <v>1182</v>
      </c>
    </row>
    <row r="960" spans="1:16" x14ac:dyDescent="0.25">
      <c r="A960" s="16" t="s">
        <v>1873</v>
      </c>
      <c r="B960" s="11" t="s">
        <v>1123</v>
      </c>
      <c r="C960" s="11" t="s">
        <v>286</v>
      </c>
      <c r="D960" s="17">
        <f>1*'Dig1703'!J960</f>
        <v>15.29</v>
      </c>
      <c r="E960" s="17">
        <f>1*'Dig1703'!L960</f>
        <v>15.29</v>
      </c>
      <c r="F960" s="9" t="str">
        <f>'Dig1703'!M960</f>
        <v>N</v>
      </c>
      <c r="G960" s="17">
        <f>1*'Dig1703'!N960</f>
        <v>15.29</v>
      </c>
      <c r="H960" s="9" t="str">
        <f>'Dig1703'!O960</f>
        <v>N</v>
      </c>
      <c r="I960" s="17">
        <f>1*'Dig1703'!P960</f>
        <v>14.25</v>
      </c>
      <c r="J960" s="9" t="str">
        <f>'Dig1703'!Q960</f>
        <v>N</v>
      </c>
      <c r="K960" s="17">
        <f>1*'Dig1703'!R960</f>
        <v>14.25</v>
      </c>
      <c r="L960" s="9" t="str">
        <f>'Dig1703'!S960</f>
        <v>N</v>
      </c>
      <c r="M960" s="17">
        <f>1*'Dig1703'!T960</f>
        <v>0</v>
      </c>
      <c r="N960" s="11" t="str">
        <f>'Dig1703'!U960</f>
        <v>N</v>
      </c>
      <c r="O960" s="11" t="s">
        <v>1014</v>
      </c>
      <c r="P960" s="11" t="s">
        <v>285</v>
      </c>
    </row>
    <row r="961" spans="1:16" x14ac:dyDescent="0.25">
      <c r="A961" s="16" t="s">
        <v>1873</v>
      </c>
      <c r="B961" s="11" t="s">
        <v>1123</v>
      </c>
      <c r="C961" s="11" t="s">
        <v>289</v>
      </c>
      <c r="D961" s="17">
        <f>1*'Dig1703'!J961</f>
        <v>16.850000000000001</v>
      </c>
      <c r="E961" s="17">
        <f>1*'Dig1703'!L961</f>
        <v>16.850000000000001</v>
      </c>
      <c r="F961" s="9" t="str">
        <f>'Dig1703'!M961</f>
        <v>N</v>
      </c>
      <c r="G961" s="17">
        <f>1*'Dig1703'!N961</f>
        <v>16.850000000000001</v>
      </c>
      <c r="H961" s="9" t="str">
        <f>'Dig1703'!O961</f>
        <v>N</v>
      </c>
      <c r="I961" s="17">
        <f>1*'Dig1703'!P961</f>
        <v>16.850000000000001</v>
      </c>
      <c r="J961" s="9" t="str">
        <f>'Dig1703'!Q961</f>
        <v>N</v>
      </c>
      <c r="K961" s="17">
        <f>1*'Dig1703'!R961</f>
        <v>16.850000000000001</v>
      </c>
      <c r="L961" s="9" t="str">
        <f>'Dig1703'!S961</f>
        <v>N</v>
      </c>
      <c r="M961" s="17">
        <f>1*'Dig1703'!T961</f>
        <v>0</v>
      </c>
      <c r="N961" s="11" t="str">
        <f>'Dig1703'!U961</f>
        <v>N</v>
      </c>
      <c r="O961" s="11" t="s">
        <v>291</v>
      </c>
      <c r="P961" s="11" t="s">
        <v>15</v>
      </c>
    </row>
    <row r="962" spans="1:16" x14ac:dyDescent="0.25">
      <c r="A962" s="16" t="s">
        <v>1873</v>
      </c>
      <c r="B962" s="11" t="s">
        <v>1123</v>
      </c>
      <c r="C962" s="11" t="s">
        <v>292</v>
      </c>
      <c r="D962" s="17">
        <f>1*'Dig1703'!J962</f>
        <v>23.49</v>
      </c>
      <c r="E962" s="17">
        <f>1*'Dig1703'!L962</f>
        <v>23.49</v>
      </c>
      <c r="F962" s="9" t="str">
        <f>'Dig1703'!M962</f>
        <v>N</v>
      </c>
      <c r="G962" s="17">
        <f>1*'Dig1703'!N962</f>
        <v>23.49</v>
      </c>
      <c r="H962" s="9" t="str">
        <f>'Dig1703'!O962</f>
        <v>N</v>
      </c>
      <c r="I962" s="17">
        <f>1*'Dig1703'!P962</f>
        <v>23.49</v>
      </c>
      <c r="J962" s="9" t="str">
        <f>'Dig1703'!Q962</f>
        <v>N</v>
      </c>
      <c r="K962" s="17">
        <f>1*'Dig1703'!R962</f>
        <v>23.49</v>
      </c>
      <c r="L962" s="9" t="str">
        <f>'Dig1703'!S962</f>
        <v>N</v>
      </c>
      <c r="M962" s="17">
        <f>1*'Dig1703'!T962</f>
        <v>0</v>
      </c>
      <c r="N962" s="11" t="str">
        <f>'Dig1703'!U962</f>
        <v>N</v>
      </c>
      <c r="O962" s="11" t="s">
        <v>523</v>
      </c>
      <c r="P962" s="11" t="s">
        <v>79</v>
      </c>
    </row>
    <row r="963" spans="1:16" x14ac:dyDescent="0.25">
      <c r="A963" s="16" t="s">
        <v>1873</v>
      </c>
      <c r="B963" s="11" t="s">
        <v>1123</v>
      </c>
      <c r="C963" s="11" t="s">
        <v>295</v>
      </c>
      <c r="D963" s="17">
        <f>1*'Dig1703'!J963</f>
        <v>18.190000000000001</v>
      </c>
      <c r="E963" s="17">
        <f>1*'Dig1703'!L963</f>
        <v>18.190000000000001</v>
      </c>
      <c r="F963" s="9" t="str">
        <f>'Dig1703'!M963</f>
        <v>N</v>
      </c>
      <c r="G963" s="17">
        <f>1*'Dig1703'!N963</f>
        <v>18.190000000000001</v>
      </c>
      <c r="H963" s="9" t="str">
        <f>'Dig1703'!O963</f>
        <v>N</v>
      </c>
      <c r="I963" s="17">
        <f>1*'Dig1703'!P963</f>
        <v>18.190000000000001</v>
      </c>
      <c r="J963" s="9" t="str">
        <f>'Dig1703'!Q963</f>
        <v>N</v>
      </c>
      <c r="K963" s="17">
        <f>1*'Dig1703'!R963</f>
        <v>18.190000000000001</v>
      </c>
      <c r="L963" s="9" t="str">
        <f>'Dig1703'!S963</f>
        <v>N</v>
      </c>
      <c r="M963" s="17">
        <f>1*'Dig1703'!T963</f>
        <v>0</v>
      </c>
      <c r="N963" s="11" t="str">
        <f>'Dig1703'!U963</f>
        <v>N</v>
      </c>
      <c r="O963" s="11"/>
      <c r="P963" s="11" t="s">
        <v>79</v>
      </c>
    </row>
    <row r="964" spans="1:16" x14ac:dyDescent="0.25">
      <c r="A964" s="16" t="s">
        <v>1873</v>
      </c>
      <c r="B964" s="11" t="s">
        <v>1123</v>
      </c>
      <c r="C964" s="11" t="s">
        <v>297</v>
      </c>
      <c r="D964" s="17">
        <f>1*'Dig1703'!J964</f>
        <v>16.989999999999998</v>
      </c>
      <c r="E964" s="17">
        <f>1*'Dig1703'!L964</f>
        <v>16.989999999999998</v>
      </c>
      <c r="F964" s="9" t="str">
        <f>'Dig1703'!M964</f>
        <v>N</v>
      </c>
      <c r="G964" s="17">
        <f>1*'Dig1703'!N964</f>
        <v>16.989999999999998</v>
      </c>
      <c r="H964" s="9" t="str">
        <f>'Dig1703'!O964</f>
        <v>N</v>
      </c>
      <c r="I964" s="17">
        <f>1*'Dig1703'!P964</f>
        <v>16.989999999999998</v>
      </c>
      <c r="J964" s="9" t="str">
        <f>'Dig1703'!Q964</f>
        <v>N</v>
      </c>
      <c r="K964" s="17">
        <f>1*'Dig1703'!R964</f>
        <v>16.989999999999998</v>
      </c>
      <c r="L964" s="9" t="str">
        <f>'Dig1703'!S964</f>
        <v>N</v>
      </c>
      <c r="M964" s="17">
        <f>1*'Dig1703'!T964</f>
        <v>0</v>
      </c>
      <c r="N964" s="11" t="str">
        <f>'Dig1703'!U964</f>
        <v>N</v>
      </c>
      <c r="O964" s="11"/>
      <c r="P964" s="11" t="s">
        <v>79</v>
      </c>
    </row>
    <row r="965" spans="1:16" x14ac:dyDescent="0.25">
      <c r="A965" s="16" t="s">
        <v>1873</v>
      </c>
      <c r="B965" s="11" t="s">
        <v>1123</v>
      </c>
      <c r="C965" s="11" t="s">
        <v>300</v>
      </c>
      <c r="D965" s="17">
        <f>1*'Dig1703'!J965</f>
        <v>23.49</v>
      </c>
      <c r="E965" s="17">
        <f>1*'Dig1703'!L965</f>
        <v>23.49</v>
      </c>
      <c r="F965" s="9" t="str">
        <f>'Dig1703'!M965</f>
        <v>N</v>
      </c>
      <c r="G965" s="17">
        <f>1*'Dig1703'!N965</f>
        <v>23.49</v>
      </c>
      <c r="H965" s="9" t="str">
        <f>'Dig1703'!O965</f>
        <v>N</v>
      </c>
      <c r="I965" s="17">
        <f>1*'Dig1703'!P965</f>
        <v>23.49</v>
      </c>
      <c r="J965" s="9" t="str">
        <f>'Dig1703'!Q965</f>
        <v>N</v>
      </c>
      <c r="K965" s="17">
        <f>1*'Dig1703'!R965</f>
        <v>23.49</v>
      </c>
      <c r="L965" s="9" t="str">
        <f>'Dig1703'!S965</f>
        <v>N</v>
      </c>
      <c r="M965" s="17">
        <f>1*'Dig1703'!T965</f>
        <v>0</v>
      </c>
      <c r="N965" s="11" t="str">
        <f>'Dig1703'!U965</f>
        <v>N</v>
      </c>
      <c r="O965" s="11" t="s">
        <v>656</v>
      </c>
      <c r="P965" s="11" t="s">
        <v>79</v>
      </c>
    </row>
    <row r="966" spans="1:16" x14ac:dyDescent="0.25">
      <c r="A966" s="16" t="s">
        <v>1873</v>
      </c>
      <c r="B966" s="11" t="s">
        <v>1123</v>
      </c>
      <c r="C966" s="11" t="s">
        <v>303</v>
      </c>
      <c r="D966" s="17">
        <f>1*'Dig1703'!J966</f>
        <v>18.989999999999998</v>
      </c>
      <c r="E966" s="17">
        <f>1*'Dig1703'!L966</f>
        <v>18.989999999999998</v>
      </c>
      <c r="F966" s="9" t="str">
        <f>'Dig1703'!M966</f>
        <v>N</v>
      </c>
      <c r="G966" s="17">
        <f>1*'Dig1703'!N966</f>
        <v>18.989999999999998</v>
      </c>
      <c r="H966" s="9" t="str">
        <f>'Dig1703'!O966</f>
        <v>N</v>
      </c>
      <c r="I966" s="17">
        <f>1*'Dig1703'!P966</f>
        <v>18.989999999999998</v>
      </c>
      <c r="J966" s="9" t="str">
        <f>'Dig1703'!Q966</f>
        <v>N</v>
      </c>
      <c r="K966" s="17">
        <f>1*'Dig1703'!R966</f>
        <v>18.989999999999998</v>
      </c>
      <c r="L966" s="9" t="str">
        <f>'Dig1703'!S966</f>
        <v>N</v>
      </c>
      <c r="M966" s="17">
        <f>1*'Dig1703'!T966</f>
        <v>0</v>
      </c>
      <c r="N966" s="11" t="str">
        <f>'Dig1703'!U966</f>
        <v>N</v>
      </c>
      <c r="O966" s="11" t="s">
        <v>291</v>
      </c>
      <c r="P966" s="11" t="s">
        <v>79</v>
      </c>
    </row>
    <row r="967" spans="1:16" x14ac:dyDescent="0.25">
      <c r="A967" s="16" t="s">
        <v>1873</v>
      </c>
      <c r="B967" s="11" t="s">
        <v>1123</v>
      </c>
      <c r="C967" s="11" t="s">
        <v>305</v>
      </c>
      <c r="D967" s="17">
        <f>1*'Dig1703'!J967</f>
        <v>13.85</v>
      </c>
      <c r="E967" s="17">
        <f>1*'Dig1703'!L967</f>
        <v>13.85</v>
      </c>
      <c r="F967" s="9" t="str">
        <f>'Dig1703'!M967</f>
        <v>N</v>
      </c>
      <c r="G967" s="17">
        <f>1*'Dig1703'!N967</f>
        <v>13.85</v>
      </c>
      <c r="H967" s="9" t="str">
        <f>'Dig1703'!O967</f>
        <v>N</v>
      </c>
      <c r="I967" s="17">
        <f>1*'Dig1703'!P967</f>
        <v>13.85</v>
      </c>
      <c r="J967" s="9" t="str">
        <f>'Dig1703'!Q967</f>
        <v>N</v>
      </c>
      <c r="K967" s="17">
        <f>1*'Dig1703'!R967</f>
        <v>13.85</v>
      </c>
      <c r="L967" s="9" t="str">
        <f>'Dig1703'!S967</f>
        <v>N</v>
      </c>
      <c r="M967" s="17">
        <f>1*'Dig1703'!T967</f>
        <v>0</v>
      </c>
      <c r="N967" s="11" t="str">
        <f>'Dig1703'!U967</f>
        <v>N</v>
      </c>
      <c r="O967" s="11" t="s">
        <v>1188</v>
      </c>
      <c r="P967" s="11" t="s">
        <v>15</v>
      </c>
    </row>
    <row r="968" spans="1:16" x14ac:dyDescent="0.25">
      <c r="A968" s="16" t="s">
        <v>1873</v>
      </c>
      <c r="B968" s="11" t="s">
        <v>1123</v>
      </c>
      <c r="C968" s="11" t="s">
        <v>308</v>
      </c>
      <c r="D968" s="17">
        <f>1*'Dig1703'!J968</f>
        <v>12.49</v>
      </c>
      <c r="E968" s="17">
        <f>1*'Dig1703'!L968</f>
        <v>12.49</v>
      </c>
      <c r="F968" s="9" t="str">
        <f>'Dig1703'!M968</f>
        <v>N</v>
      </c>
      <c r="G968" s="17">
        <f>1*'Dig1703'!N968</f>
        <v>12.49</v>
      </c>
      <c r="H968" s="9" t="str">
        <f>'Dig1703'!O968</f>
        <v>N</v>
      </c>
      <c r="I968" s="17">
        <f>1*'Dig1703'!P968</f>
        <v>12.49</v>
      </c>
      <c r="J968" s="9" t="str">
        <f>'Dig1703'!Q968</f>
        <v>N</v>
      </c>
      <c r="K968" s="17">
        <f>1*'Dig1703'!R968</f>
        <v>12.49</v>
      </c>
      <c r="L968" s="9" t="str">
        <f>'Dig1703'!S968</f>
        <v>N</v>
      </c>
      <c r="M968" s="17">
        <f>1*'Dig1703'!T968</f>
        <v>0</v>
      </c>
      <c r="N968" s="11" t="str">
        <f>'Dig1703'!U968</f>
        <v>N</v>
      </c>
      <c r="O968" s="11" t="s">
        <v>315</v>
      </c>
      <c r="P968" s="11" t="s">
        <v>79</v>
      </c>
    </row>
    <row r="969" spans="1:16" x14ac:dyDescent="0.25">
      <c r="A969" s="16" t="s">
        <v>1873</v>
      </c>
      <c r="B969" s="11" t="s">
        <v>1123</v>
      </c>
      <c r="C969" s="11" t="s">
        <v>311</v>
      </c>
      <c r="D969" s="17">
        <f>1*'Dig1703'!J969</f>
        <v>12.9</v>
      </c>
      <c r="E969" s="17">
        <f>1*'Dig1703'!L969</f>
        <v>12.9</v>
      </c>
      <c r="F969" s="9" t="str">
        <f>'Dig1703'!M969</f>
        <v>N</v>
      </c>
      <c r="G969" s="17">
        <f>1*'Dig1703'!N969</f>
        <v>12.9</v>
      </c>
      <c r="H969" s="9" t="str">
        <f>'Dig1703'!O969</f>
        <v>N</v>
      </c>
      <c r="I969" s="17">
        <f>1*'Dig1703'!P969</f>
        <v>12.9</v>
      </c>
      <c r="J969" s="9" t="str">
        <f>'Dig1703'!Q969</f>
        <v>N</v>
      </c>
      <c r="K969" s="17">
        <f>1*'Dig1703'!R969</f>
        <v>12.9</v>
      </c>
      <c r="L969" s="9" t="str">
        <f>'Dig1703'!S969</f>
        <v>N</v>
      </c>
      <c r="M969" s="17">
        <f>1*'Dig1703'!T969</f>
        <v>0</v>
      </c>
      <c r="N969" s="11" t="str">
        <f>'Dig1703'!U969</f>
        <v>N</v>
      </c>
      <c r="O969" s="11"/>
      <c r="P969" s="11" t="s">
        <v>79</v>
      </c>
    </row>
    <row r="970" spans="1:16" x14ac:dyDescent="0.25">
      <c r="A970" s="16" t="s">
        <v>1873</v>
      </c>
      <c r="B970" s="11" t="s">
        <v>1123</v>
      </c>
      <c r="C970" s="11" t="s">
        <v>313</v>
      </c>
      <c r="D970" s="17">
        <f>1*'Dig1703'!J970</f>
        <v>11.49</v>
      </c>
      <c r="E970" s="17">
        <f>1*'Dig1703'!L970</f>
        <v>11.49</v>
      </c>
      <c r="F970" s="9" t="str">
        <f>'Dig1703'!M970</f>
        <v>N</v>
      </c>
      <c r="G970" s="17">
        <f>1*'Dig1703'!N970</f>
        <v>11.49</v>
      </c>
      <c r="H970" s="9" t="str">
        <f>'Dig1703'!O970</f>
        <v>N</v>
      </c>
      <c r="I970" s="17">
        <f>1*'Dig1703'!P970</f>
        <v>11.49</v>
      </c>
      <c r="J970" s="9" t="str">
        <f>'Dig1703'!Q970</f>
        <v>N</v>
      </c>
      <c r="K970" s="17">
        <f>1*'Dig1703'!R970</f>
        <v>11.49</v>
      </c>
      <c r="L970" s="9" t="str">
        <f>'Dig1703'!S970</f>
        <v>N</v>
      </c>
      <c r="M970" s="17">
        <f>1*'Dig1703'!T970</f>
        <v>0</v>
      </c>
      <c r="N970" s="11" t="str">
        <f>'Dig1703'!U970</f>
        <v>N</v>
      </c>
      <c r="O970" s="11" t="s">
        <v>315</v>
      </c>
      <c r="P970" s="11" t="s">
        <v>72</v>
      </c>
    </row>
    <row r="971" spans="1:16" x14ac:dyDescent="0.25">
      <c r="A971" s="16" t="s">
        <v>1873</v>
      </c>
      <c r="B971" s="11" t="s">
        <v>1123</v>
      </c>
      <c r="C971" s="11" t="s">
        <v>316</v>
      </c>
      <c r="D971" s="17">
        <f>1*'Dig1703'!J971</f>
        <v>42.89</v>
      </c>
      <c r="E971" s="17">
        <f>1*'Dig1703'!L971</f>
        <v>42.89</v>
      </c>
      <c r="F971" s="9" t="str">
        <f>'Dig1703'!M971</f>
        <v>N</v>
      </c>
      <c r="G971" s="17">
        <f>1*'Dig1703'!N971</f>
        <v>42.89</v>
      </c>
      <c r="H971" s="9" t="str">
        <f>'Dig1703'!O971</f>
        <v>N</v>
      </c>
      <c r="I971" s="17">
        <f>1*'Dig1703'!P971</f>
        <v>42.89</v>
      </c>
      <c r="J971" s="9" t="str">
        <f>'Dig1703'!Q971</f>
        <v>N</v>
      </c>
      <c r="K971" s="17">
        <f>1*'Dig1703'!R971</f>
        <v>42.89</v>
      </c>
      <c r="L971" s="9" t="str">
        <f>'Dig1703'!S971</f>
        <v>N</v>
      </c>
      <c r="M971" s="17">
        <f>1*'Dig1703'!T971</f>
        <v>0</v>
      </c>
      <c r="N971" s="11" t="str">
        <f>'Dig1703'!U971</f>
        <v>N</v>
      </c>
      <c r="O971" s="11" t="s">
        <v>533</v>
      </c>
      <c r="P971" s="11" t="s">
        <v>115</v>
      </c>
    </row>
    <row r="972" spans="1:16" x14ac:dyDescent="0.25">
      <c r="A972" s="16" t="s">
        <v>1873</v>
      </c>
      <c r="B972" s="11" t="s">
        <v>1123</v>
      </c>
      <c r="C972" s="11" t="s">
        <v>320</v>
      </c>
      <c r="D972" s="17">
        <f>1*'Dig1703'!J972</f>
        <v>56.19</v>
      </c>
      <c r="E972" s="17">
        <f>1*'Dig1703'!L972</f>
        <v>56.19</v>
      </c>
      <c r="F972" s="9" t="str">
        <f>'Dig1703'!M972</f>
        <v>N</v>
      </c>
      <c r="G972" s="17">
        <f>1*'Dig1703'!N972</f>
        <v>56.19</v>
      </c>
      <c r="H972" s="9" t="str">
        <f>'Dig1703'!O972</f>
        <v>N</v>
      </c>
      <c r="I972" s="17">
        <f>1*'Dig1703'!P972</f>
        <v>56.19</v>
      </c>
      <c r="J972" s="9" t="str">
        <f>'Dig1703'!Q972</f>
        <v>N</v>
      </c>
      <c r="K972" s="17">
        <f>1*'Dig1703'!R972</f>
        <v>56.19</v>
      </c>
      <c r="L972" s="9" t="str">
        <f>'Dig1703'!S972</f>
        <v>N</v>
      </c>
      <c r="M972" s="17">
        <f>1*'Dig1703'!T972</f>
        <v>0</v>
      </c>
      <c r="N972" s="11" t="str">
        <f>'Dig1703'!U972</f>
        <v>N</v>
      </c>
      <c r="O972" s="11" t="s">
        <v>783</v>
      </c>
      <c r="P972" s="11" t="s">
        <v>79</v>
      </c>
    </row>
    <row r="973" spans="1:16" x14ac:dyDescent="0.25">
      <c r="A973" s="16" t="s">
        <v>1873</v>
      </c>
      <c r="B973" s="11" t="s">
        <v>1123</v>
      </c>
      <c r="C973" s="11" t="s">
        <v>322</v>
      </c>
      <c r="D973" s="17">
        <f>1*'Dig1703'!J973</f>
        <v>3.59</v>
      </c>
      <c r="E973" s="17">
        <f>1*'Dig1703'!L973</f>
        <v>3.59</v>
      </c>
      <c r="F973" s="9" t="str">
        <f>'Dig1703'!M973</f>
        <v>N</v>
      </c>
      <c r="G973" s="17">
        <f>1*'Dig1703'!N973</f>
        <v>3.59</v>
      </c>
      <c r="H973" s="9" t="str">
        <f>'Dig1703'!O973</f>
        <v>N</v>
      </c>
      <c r="I973" s="17">
        <f>1*'Dig1703'!P973</f>
        <v>3.59</v>
      </c>
      <c r="J973" s="9" t="str">
        <f>'Dig1703'!Q973</f>
        <v>N</v>
      </c>
      <c r="K973" s="17">
        <f>1*'Dig1703'!R973</f>
        <v>3.59</v>
      </c>
      <c r="L973" s="9" t="str">
        <f>'Dig1703'!S973</f>
        <v>N</v>
      </c>
      <c r="M973" s="17">
        <f>1*'Dig1703'!T973</f>
        <v>0</v>
      </c>
      <c r="N973" s="11" t="str">
        <f>'Dig1703'!U973</f>
        <v>N</v>
      </c>
      <c r="O973" s="11" t="s">
        <v>244</v>
      </c>
      <c r="P973" s="11" t="s">
        <v>325</v>
      </c>
    </row>
    <row r="974" spans="1:16" x14ac:dyDescent="0.25">
      <c r="A974" s="16" t="s">
        <v>1873</v>
      </c>
      <c r="B974" s="11" t="s">
        <v>1123</v>
      </c>
      <c r="C974" s="11" t="s">
        <v>326</v>
      </c>
      <c r="D974" s="17">
        <f>1*'Dig1703'!J974</f>
        <v>3.69</v>
      </c>
      <c r="E974" s="17">
        <f>1*'Dig1703'!L974</f>
        <v>3.69</v>
      </c>
      <c r="F974" s="9" t="str">
        <f>'Dig1703'!M974</f>
        <v>N</v>
      </c>
      <c r="G974" s="17">
        <f>1*'Dig1703'!N974</f>
        <v>3.69</v>
      </c>
      <c r="H974" s="9" t="str">
        <f>'Dig1703'!O974</f>
        <v>N</v>
      </c>
      <c r="I974" s="17">
        <f>1*'Dig1703'!P974</f>
        <v>3.69</v>
      </c>
      <c r="J974" s="9" t="str">
        <f>'Dig1703'!Q974</f>
        <v>N</v>
      </c>
      <c r="K974" s="17">
        <f>1*'Dig1703'!R974</f>
        <v>3.69</v>
      </c>
      <c r="L974" s="9" t="str">
        <f>'Dig1703'!S974</f>
        <v>N</v>
      </c>
      <c r="M974" s="17">
        <f>1*'Dig1703'!T974</f>
        <v>0</v>
      </c>
      <c r="N974" s="11" t="str">
        <f>'Dig1703'!U974</f>
        <v>N</v>
      </c>
      <c r="O974" s="11" t="s">
        <v>244</v>
      </c>
      <c r="P974" s="11" t="s">
        <v>325</v>
      </c>
    </row>
    <row r="975" spans="1:16" x14ac:dyDescent="0.25">
      <c r="A975" s="16" t="s">
        <v>1873</v>
      </c>
      <c r="B975" s="11" t="s">
        <v>1123</v>
      </c>
      <c r="C975" s="11" t="s">
        <v>329</v>
      </c>
      <c r="D975" s="17">
        <f>1*'Dig1703'!J975</f>
        <v>9.49</v>
      </c>
      <c r="E975" s="17">
        <f>1*'Dig1703'!L975</f>
        <v>9.49</v>
      </c>
      <c r="F975" s="9" t="str">
        <f>'Dig1703'!M975</f>
        <v>N</v>
      </c>
      <c r="G975" s="17">
        <f>1*'Dig1703'!N975</f>
        <v>9.49</v>
      </c>
      <c r="H975" s="9" t="str">
        <f>'Dig1703'!O975</f>
        <v>N</v>
      </c>
      <c r="I975" s="17">
        <f>1*'Dig1703'!P975</f>
        <v>8.9700000000000006</v>
      </c>
      <c r="J975" s="9" t="str">
        <f>'Dig1703'!Q975</f>
        <v>N</v>
      </c>
      <c r="K975" s="17">
        <f>1*'Dig1703'!R975</f>
        <v>8.9700000000000006</v>
      </c>
      <c r="L975" s="9" t="str">
        <f>'Dig1703'!S975</f>
        <v>N</v>
      </c>
      <c r="M975" s="17">
        <f>1*'Dig1703'!T975</f>
        <v>0</v>
      </c>
      <c r="N975" s="11" t="str">
        <f>'Dig1703'!U975</f>
        <v>N</v>
      </c>
      <c r="O975" s="11" t="s">
        <v>1271</v>
      </c>
      <c r="P975" s="11" t="s">
        <v>79</v>
      </c>
    </row>
    <row r="976" spans="1:16" x14ac:dyDescent="0.25">
      <c r="A976" s="16" t="s">
        <v>1873</v>
      </c>
      <c r="B976" s="11" t="s">
        <v>1123</v>
      </c>
      <c r="C976" s="11" t="s">
        <v>332</v>
      </c>
      <c r="D976" s="17">
        <f>1*'Dig1703'!J976</f>
        <v>11.49</v>
      </c>
      <c r="E976" s="17">
        <f>1*'Dig1703'!L976</f>
        <v>12.69</v>
      </c>
      <c r="F976" s="9" t="str">
        <f>'Dig1703'!M976</f>
        <v>N</v>
      </c>
      <c r="G976" s="17">
        <f>1*'Dig1703'!N976</f>
        <v>12.69</v>
      </c>
      <c r="H976" s="9" t="str">
        <f>'Dig1703'!O976</f>
        <v>N</v>
      </c>
      <c r="I976" s="17">
        <f>1*'Dig1703'!P976</f>
        <v>12.69</v>
      </c>
      <c r="J976" s="9" t="str">
        <f>'Dig1703'!Q976</f>
        <v>N</v>
      </c>
      <c r="K976" s="17">
        <f>1*'Dig1703'!R976</f>
        <v>12.69</v>
      </c>
      <c r="L976" s="9" t="str">
        <f>'Dig1703'!S976</f>
        <v>N</v>
      </c>
      <c r="M976" s="17">
        <f>1*'Dig1703'!T976</f>
        <v>0</v>
      </c>
      <c r="N976" s="11" t="str">
        <f>'Dig1703'!U976</f>
        <v>N</v>
      </c>
      <c r="O976" s="11" t="s">
        <v>1196</v>
      </c>
      <c r="P976" s="11" t="s">
        <v>72</v>
      </c>
    </row>
    <row r="977" spans="1:16" x14ac:dyDescent="0.25">
      <c r="A977" s="16" t="s">
        <v>1873</v>
      </c>
      <c r="B977" s="11" t="s">
        <v>1123</v>
      </c>
      <c r="C977" s="11" t="s">
        <v>335</v>
      </c>
      <c r="D977" s="17">
        <f>1*'Dig1703'!J977</f>
        <v>5.49</v>
      </c>
      <c r="E977" s="17">
        <f>1*'Dig1703'!L977</f>
        <v>5.49</v>
      </c>
      <c r="F977" s="9" t="str">
        <f>'Dig1703'!M977</f>
        <v>N</v>
      </c>
      <c r="G977" s="17">
        <f>1*'Dig1703'!N977</f>
        <v>5.49</v>
      </c>
      <c r="H977" s="9" t="str">
        <f>'Dig1703'!O977</f>
        <v>N</v>
      </c>
      <c r="I977" s="17">
        <f>1*'Dig1703'!P977</f>
        <v>5.49</v>
      </c>
      <c r="J977" s="9" t="str">
        <f>'Dig1703'!Q977</f>
        <v>N</v>
      </c>
      <c r="K977" s="17">
        <f>1*'Dig1703'!R977</f>
        <v>5.49</v>
      </c>
      <c r="L977" s="9" t="str">
        <f>'Dig1703'!S977</f>
        <v>N</v>
      </c>
      <c r="M977" s="17">
        <f>1*'Dig1703'!T977</f>
        <v>0</v>
      </c>
      <c r="N977" s="11" t="str">
        <f>'Dig1703'!U977</f>
        <v>N</v>
      </c>
      <c r="O977" s="11"/>
      <c r="P977" s="11" t="s">
        <v>1197</v>
      </c>
    </row>
    <row r="978" spans="1:16" x14ac:dyDescent="0.25">
      <c r="A978" s="16" t="s">
        <v>1873</v>
      </c>
      <c r="B978" s="11" t="s">
        <v>1123</v>
      </c>
      <c r="C978" s="11" t="s">
        <v>338</v>
      </c>
      <c r="D978" s="17">
        <f>1*'Dig1703'!J978</f>
        <v>2.99</v>
      </c>
      <c r="E978" s="17">
        <f>1*'Dig1703'!L978</f>
        <v>2.99</v>
      </c>
      <c r="F978" s="9" t="str">
        <f>'Dig1703'!M978</f>
        <v>N</v>
      </c>
      <c r="G978" s="17">
        <f>1*'Dig1703'!N978</f>
        <v>2.99</v>
      </c>
      <c r="H978" s="9" t="str">
        <f>'Dig1703'!O978</f>
        <v>N</v>
      </c>
      <c r="I978" s="17">
        <f>1*'Dig1703'!P978</f>
        <v>2.99</v>
      </c>
      <c r="J978" s="9" t="str">
        <f>'Dig1703'!Q978</f>
        <v>N</v>
      </c>
      <c r="K978" s="17">
        <f>1*'Dig1703'!R978</f>
        <v>2.99</v>
      </c>
      <c r="L978" s="9" t="str">
        <f>'Dig1703'!S978</f>
        <v>N</v>
      </c>
      <c r="M978" s="17">
        <f>1*'Dig1703'!T978</f>
        <v>0</v>
      </c>
      <c r="N978" s="11" t="str">
        <f>'Dig1703'!U978</f>
        <v>N</v>
      </c>
      <c r="O978" s="11" t="s">
        <v>341</v>
      </c>
      <c r="P978" s="11" t="s">
        <v>79</v>
      </c>
    </row>
    <row r="979" spans="1:16" x14ac:dyDescent="0.25">
      <c r="A979" s="16" t="s">
        <v>1873</v>
      </c>
      <c r="B979" s="11" t="s">
        <v>1123</v>
      </c>
      <c r="C979" s="11" t="s">
        <v>342</v>
      </c>
      <c r="D979" s="17">
        <f>1*'Dig1703'!J979</f>
        <v>5.99</v>
      </c>
      <c r="E979" s="17">
        <f>1*'Dig1703'!L979</f>
        <v>5.99</v>
      </c>
      <c r="F979" s="9" t="str">
        <f>'Dig1703'!M979</f>
        <v>N</v>
      </c>
      <c r="G979" s="17">
        <f>1*'Dig1703'!N979</f>
        <v>5.99</v>
      </c>
      <c r="H979" s="9" t="str">
        <f>'Dig1703'!O979</f>
        <v>N</v>
      </c>
      <c r="I979" s="17">
        <f>1*'Dig1703'!P979</f>
        <v>5.99</v>
      </c>
      <c r="J979" s="9" t="str">
        <f>'Dig1703'!Q979</f>
        <v>N</v>
      </c>
      <c r="K979" s="17">
        <f>1*'Dig1703'!R979</f>
        <v>5.99</v>
      </c>
      <c r="L979" s="9" t="str">
        <f>'Dig1703'!S979</f>
        <v>N</v>
      </c>
      <c r="M979" s="17">
        <f>1*'Dig1703'!T979</f>
        <v>0</v>
      </c>
      <c r="N979" s="11" t="str">
        <f>'Dig1703'!U979</f>
        <v>N</v>
      </c>
      <c r="O979" s="11"/>
      <c r="P979" s="11" t="s">
        <v>79</v>
      </c>
    </row>
    <row r="980" spans="1:16" x14ac:dyDescent="0.25">
      <c r="A980" s="16" t="s">
        <v>1873</v>
      </c>
      <c r="B980" s="11" t="s">
        <v>1123</v>
      </c>
      <c r="C980" s="11" t="s">
        <v>344</v>
      </c>
      <c r="D980" s="17">
        <f>1*'Dig1703'!J980</f>
        <v>6.99</v>
      </c>
      <c r="E980" s="17">
        <f>1*'Dig1703'!L980</f>
        <v>6.99</v>
      </c>
      <c r="F980" s="9" t="str">
        <f>'Dig1703'!M980</f>
        <v>N</v>
      </c>
      <c r="G980" s="17">
        <f>1*'Dig1703'!N980</f>
        <v>6.99</v>
      </c>
      <c r="H980" s="9" t="str">
        <f>'Dig1703'!O980</f>
        <v>N</v>
      </c>
      <c r="I980" s="17">
        <f>1*'Dig1703'!P980</f>
        <v>6.99</v>
      </c>
      <c r="J980" s="9" t="str">
        <f>'Dig1703'!Q980</f>
        <v>N</v>
      </c>
      <c r="K980" s="17">
        <f>1*'Dig1703'!R980</f>
        <v>6.99</v>
      </c>
      <c r="L980" s="9" t="str">
        <f>'Dig1703'!S980</f>
        <v>N</v>
      </c>
      <c r="M980" s="17">
        <f>1*'Dig1703'!T980</f>
        <v>0</v>
      </c>
      <c r="N980" s="11" t="str">
        <f>'Dig1703'!U980</f>
        <v>N</v>
      </c>
      <c r="O980" s="11" t="s">
        <v>1198</v>
      </c>
      <c r="P980" s="11" t="s">
        <v>79</v>
      </c>
    </row>
    <row r="981" spans="1:16" x14ac:dyDescent="0.25">
      <c r="A981" s="16" t="s">
        <v>1873</v>
      </c>
      <c r="B981" s="11" t="s">
        <v>1123</v>
      </c>
      <c r="C981" s="11" t="s">
        <v>346</v>
      </c>
      <c r="D981" s="17">
        <f>1*'Dig1703'!J981</f>
        <v>4.59</v>
      </c>
      <c r="E981" s="17">
        <f>1*'Dig1703'!L981</f>
        <v>3.45</v>
      </c>
      <c r="F981" s="9" t="str">
        <f>'Dig1703'!M981</f>
        <v>N</v>
      </c>
      <c r="G981" s="17">
        <f>1*'Dig1703'!N981</f>
        <v>3.45</v>
      </c>
      <c r="H981" s="9" t="str">
        <f>'Dig1703'!O981</f>
        <v>N</v>
      </c>
      <c r="I981" s="17">
        <f>1*'Dig1703'!P981</f>
        <v>3.45</v>
      </c>
      <c r="J981" s="9" t="str">
        <f>'Dig1703'!Q981</f>
        <v>N</v>
      </c>
      <c r="K981" s="17">
        <f>1*'Dig1703'!R981</f>
        <v>3.45</v>
      </c>
      <c r="L981" s="9" t="str">
        <f>'Dig1703'!S981</f>
        <v>N</v>
      </c>
      <c r="M981" s="17">
        <f>1*'Dig1703'!T981</f>
        <v>0</v>
      </c>
      <c r="N981" s="11" t="str">
        <f>'Dig1703'!U981</f>
        <v>N</v>
      </c>
      <c r="O981" s="11" t="s">
        <v>348</v>
      </c>
      <c r="P981" s="11" t="s">
        <v>79</v>
      </c>
    </row>
    <row r="982" spans="1:16" x14ac:dyDescent="0.25">
      <c r="A982" s="16" t="s">
        <v>1873</v>
      </c>
      <c r="B982" s="11" t="s">
        <v>1123</v>
      </c>
      <c r="C982" s="11" t="s">
        <v>349</v>
      </c>
      <c r="D982" s="17">
        <f>1*'Dig1703'!J982</f>
        <v>6.99</v>
      </c>
      <c r="E982" s="17">
        <f>1*'Dig1703'!L982</f>
        <v>6.99</v>
      </c>
      <c r="F982" s="9" t="str">
        <f>'Dig1703'!M982</f>
        <v>N</v>
      </c>
      <c r="G982" s="17">
        <f>1*'Dig1703'!N982</f>
        <v>6.99</v>
      </c>
      <c r="H982" s="9" t="str">
        <f>'Dig1703'!O982</f>
        <v>N</v>
      </c>
      <c r="I982" s="17">
        <f>1*'Dig1703'!P982</f>
        <v>6.99</v>
      </c>
      <c r="J982" s="9" t="str">
        <f>'Dig1703'!Q982</f>
        <v>N</v>
      </c>
      <c r="K982" s="17">
        <f>1*'Dig1703'!R982</f>
        <v>6.99</v>
      </c>
      <c r="L982" s="9" t="str">
        <f>'Dig1703'!S982</f>
        <v>N</v>
      </c>
      <c r="M982" s="17">
        <f>1*'Dig1703'!T982</f>
        <v>0</v>
      </c>
      <c r="N982" s="11" t="str">
        <f>'Dig1703'!U982</f>
        <v>N</v>
      </c>
      <c r="O982" s="11" t="s">
        <v>351</v>
      </c>
      <c r="P982" s="11" t="s">
        <v>352</v>
      </c>
    </row>
    <row r="983" spans="1:16" x14ac:dyDescent="0.25">
      <c r="A983" s="16" t="s">
        <v>1873</v>
      </c>
      <c r="B983" s="11" t="s">
        <v>1123</v>
      </c>
      <c r="C983" s="11" t="s">
        <v>353</v>
      </c>
      <c r="D983" s="17">
        <f>1*'Dig1703'!J983</f>
        <v>8.49</v>
      </c>
      <c r="E983" s="17">
        <f>1*'Dig1703'!L983</f>
        <v>8.49</v>
      </c>
      <c r="F983" s="9" t="str">
        <f>'Dig1703'!M983</f>
        <v>N</v>
      </c>
      <c r="G983" s="17">
        <f>1*'Dig1703'!N983</f>
        <v>8.49</v>
      </c>
      <c r="H983" s="9" t="str">
        <f>'Dig1703'!O983</f>
        <v>N</v>
      </c>
      <c r="I983" s="17">
        <f>1*'Dig1703'!P983</f>
        <v>8.49</v>
      </c>
      <c r="J983" s="9" t="str">
        <f>'Dig1703'!Q983</f>
        <v>N</v>
      </c>
      <c r="K983" s="17">
        <f>1*'Dig1703'!R983</f>
        <v>8.49</v>
      </c>
      <c r="L983" s="9" t="str">
        <f>'Dig1703'!S983</f>
        <v>N</v>
      </c>
      <c r="M983" s="17">
        <f>1*'Dig1703'!T983</f>
        <v>0</v>
      </c>
      <c r="N983" s="11" t="str">
        <f>'Dig1703'!U983</f>
        <v>N</v>
      </c>
      <c r="O983" s="11" t="s">
        <v>355</v>
      </c>
      <c r="P983" s="11" t="s">
        <v>79</v>
      </c>
    </row>
    <row r="984" spans="1:16" x14ac:dyDescent="0.25">
      <c r="A984" s="16" t="s">
        <v>1873</v>
      </c>
      <c r="B984" s="11" t="s">
        <v>1123</v>
      </c>
      <c r="C984" s="11" t="s">
        <v>356</v>
      </c>
      <c r="D984" s="17">
        <f>1*'Dig1703'!J984</f>
        <v>4.2699999999999996</v>
      </c>
      <c r="E984" s="17">
        <f>1*'Dig1703'!L984</f>
        <v>5.85</v>
      </c>
      <c r="F984" s="9" t="str">
        <f>'Dig1703'!M984</f>
        <v>N</v>
      </c>
      <c r="G984" s="17">
        <f>1*'Dig1703'!N984</f>
        <v>5.85</v>
      </c>
      <c r="H984" s="9" t="str">
        <f>'Dig1703'!O984</f>
        <v>N</v>
      </c>
      <c r="I984" s="17">
        <f>1*'Dig1703'!P984</f>
        <v>5.85</v>
      </c>
      <c r="J984" s="9" t="str">
        <f>'Dig1703'!Q984</f>
        <v>N</v>
      </c>
      <c r="K984" s="17">
        <f>1*'Dig1703'!R984</f>
        <v>5.85</v>
      </c>
      <c r="L984" s="9" t="str">
        <f>'Dig1703'!S984</f>
        <v>N</v>
      </c>
      <c r="M984" s="17">
        <f>1*'Dig1703'!T984</f>
        <v>0</v>
      </c>
      <c r="N984" s="11" t="str">
        <f>'Dig1703'!U984</f>
        <v>N</v>
      </c>
      <c r="O984" s="11" t="s">
        <v>792</v>
      </c>
      <c r="P984" s="11" t="s">
        <v>72</v>
      </c>
    </row>
    <row r="985" spans="1:16" x14ac:dyDescent="0.25">
      <c r="A985" s="16" t="s">
        <v>1873</v>
      </c>
      <c r="B985" s="11" t="s">
        <v>1123</v>
      </c>
      <c r="C985" s="11" t="s">
        <v>360</v>
      </c>
      <c r="D985" s="17">
        <f>1*'Dig1703'!J985</f>
        <v>5.37</v>
      </c>
      <c r="E985" s="17">
        <f>1*'Dig1703'!L985</f>
        <v>5.37</v>
      </c>
      <c r="F985" s="9" t="str">
        <f>'Dig1703'!M985</f>
        <v>N</v>
      </c>
      <c r="G985" s="17">
        <f>1*'Dig1703'!N985</f>
        <v>5.37</v>
      </c>
      <c r="H985" s="9" t="str">
        <f>'Dig1703'!O985</f>
        <v>N</v>
      </c>
      <c r="I985" s="17">
        <f>1*'Dig1703'!P985</f>
        <v>5.37</v>
      </c>
      <c r="J985" s="9" t="str">
        <f>'Dig1703'!Q985</f>
        <v>N</v>
      </c>
      <c r="K985" s="17">
        <f>1*'Dig1703'!R985</f>
        <v>5.37</v>
      </c>
      <c r="L985" s="9" t="str">
        <f>'Dig1703'!S985</f>
        <v>N</v>
      </c>
      <c r="M985" s="17">
        <f>1*'Dig1703'!T985</f>
        <v>0</v>
      </c>
      <c r="N985" s="11" t="str">
        <f>'Dig1703'!U985</f>
        <v>N</v>
      </c>
      <c r="O985" s="11" t="s">
        <v>1200</v>
      </c>
      <c r="P985" s="11" t="s">
        <v>362</v>
      </c>
    </row>
    <row r="986" spans="1:16" x14ac:dyDescent="0.25">
      <c r="A986" s="16" t="s">
        <v>1873</v>
      </c>
      <c r="B986" s="11" t="s">
        <v>1123</v>
      </c>
      <c r="C986" s="11" t="s">
        <v>364</v>
      </c>
      <c r="D986" s="17">
        <f>1*'Dig1703'!J986</f>
        <v>3.15</v>
      </c>
      <c r="E986" s="17">
        <f>1*'Dig1703'!L986</f>
        <v>2.85</v>
      </c>
      <c r="F986" s="9" t="str">
        <f>'Dig1703'!M986</f>
        <v>N</v>
      </c>
      <c r="G986" s="17">
        <f>1*'Dig1703'!N986</f>
        <v>2.85</v>
      </c>
      <c r="H986" s="9" t="str">
        <f>'Dig1703'!O986</f>
        <v>N</v>
      </c>
      <c r="I986" s="17">
        <f>1*'Dig1703'!P986</f>
        <v>2.85</v>
      </c>
      <c r="J986" s="9" t="str">
        <f>'Dig1703'!Q986</f>
        <v>N</v>
      </c>
      <c r="K986" s="17">
        <f>1*'Dig1703'!R986</f>
        <v>2.85</v>
      </c>
      <c r="L986" s="9" t="str">
        <f>'Dig1703'!S986</f>
        <v>N</v>
      </c>
      <c r="M986" s="17">
        <f>1*'Dig1703'!T986</f>
        <v>0</v>
      </c>
      <c r="N986" s="11" t="str">
        <f>'Dig1703'!U986</f>
        <v>N</v>
      </c>
      <c r="O986" s="11" t="s">
        <v>1114</v>
      </c>
      <c r="P986" s="11" t="s">
        <v>79</v>
      </c>
    </row>
    <row r="987" spans="1:16" x14ac:dyDescent="0.25">
      <c r="A987" s="16" t="s">
        <v>1873</v>
      </c>
      <c r="B987" s="11" t="s">
        <v>1123</v>
      </c>
      <c r="C987" s="11" t="s">
        <v>367</v>
      </c>
      <c r="D987" s="17">
        <f>1*'Dig1703'!J987</f>
        <v>10.99</v>
      </c>
      <c r="E987" s="17">
        <f>1*'Dig1703'!L987</f>
        <v>10.99</v>
      </c>
      <c r="F987" s="9" t="str">
        <f>'Dig1703'!M987</f>
        <v>N</v>
      </c>
      <c r="G987" s="17">
        <f>1*'Dig1703'!N987</f>
        <v>10.99</v>
      </c>
      <c r="H987" s="9" t="str">
        <f>'Dig1703'!O987</f>
        <v>N</v>
      </c>
      <c r="I987" s="17">
        <f>1*'Dig1703'!P987</f>
        <v>10.99</v>
      </c>
      <c r="J987" s="9" t="str">
        <f>'Dig1703'!Q987</f>
        <v>N</v>
      </c>
      <c r="K987" s="17">
        <f>1*'Dig1703'!R987</f>
        <v>10.99</v>
      </c>
      <c r="L987" s="9" t="str">
        <f>'Dig1703'!S987</f>
        <v>N</v>
      </c>
      <c r="M987" s="17">
        <f>1*'Dig1703'!T987</f>
        <v>0</v>
      </c>
      <c r="N987" s="11" t="str">
        <f>'Dig1703'!U987</f>
        <v>N</v>
      </c>
      <c r="O987" s="11" t="s">
        <v>795</v>
      </c>
      <c r="P987" s="11" t="s">
        <v>92</v>
      </c>
    </row>
    <row r="988" spans="1:16" x14ac:dyDescent="0.25">
      <c r="A988" s="16" t="s">
        <v>1873</v>
      </c>
      <c r="B988" s="11" t="s">
        <v>1123</v>
      </c>
      <c r="C988" s="11" t="s">
        <v>371</v>
      </c>
      <c r="D988" s="17">
        <f>1*'Dig1703'!J988</f>
        <v>1.89</v>
      </c>
      <c r="E988" s="17">
        <f>1*'Dig1703'!L988</f>
        <v>1.89</v>
      </c>
      <c r="F988" s="9" t="str">
        <f>'Dig1703'!M988</f>
        <v>N</v>
      </c>
      <c r="G988" s="17">
        <f>1*'Dig1703'!N988</f>
        <v>1.89</v>
      </c>
      <c r="H988" s="9" t="str">
        <f>'Dig1703'!O988</f>
        <v>N</v>
      </c>
      <c r="I988" s="17">
        <f>1*'Dig1703'!P988</f>
        <v>1.89</v>
      </c>
      <c r="J988" s="9" t="str">
        <f>'Dig1703'!Q988</f>
        <v>N</v>
      </c>
      <c r="K988" s="17">
        <f>1*'Dig1703'!R988</f>
        <v>1.89</v>
      </c>
      <c r="L988" s="9" t="str">
        <f>'Dig1703'!S988</f>
        <v>N</v>
      </c>
      <c r="M988" s="17">
        <f>1*'Dig1703'!T988</f>
        <v>0</v>
      </c>
      <c r="N988" s="11" t="str">
        <f>'Dig1703'!U988</f>
        <v>N</v>
      </c>
      <c r="O988" s="11" t="s">
        <v>1202</v>
      </c>
      <c r="P988" s="11" t="s">
        <v>352</v>
      </c>
    </row>
    <row r="989" spans="1:16" x14ac:dyDescent="0.25">
      <c r="A989" s="16" t="s">
        <v>1873</v>
      </c>
      <c r="B989" s="11" t="s">
        <v>1123</v>
      </c>
      <c r="C989" s="11" t="s">
        <v>375</v>
      </c>
      <c r="D989" s="17">
        <f>1*'Dig1703'!J989</f>
        <v>4.1900000000000004</v>
      </c>
      <c r="E989" s="17">
        <f>1*'Dig1703'!L989</f>
        <v>4.1900000000000004</v>
      </c>
      <c r="F989" s="9" t="str">
        <f>'Dig1703'!M989</f>
        <v>N</v>
      </c>
      <c r="G989" s="17">
        <f>1*'Dig1703'!N989</f>
        <v>4.1900000000000004</v>
      </c>
      <c r="H989" s="9" t="str">
        <f>'Dig1703'!O989</f>
        <v>N</v>
      </c>
      <c r="I989" s="17">
        <f>1*'Dig1703'!P989</f>
        <v>4.1900000000000004</v>
      </c>
      <c r="J989" s="9" t="str">
        <f>'Dig1703'!Q989</f>
        <v>N</v>
      </c>
      <c r="K989" s="17">
        <f>1*'Dig1703'!R989</f>
        <v>4.1900000000000004</v>
      </c>
      <c r="L989" s="9" t="str">
        <f>'Dig1703'!S989</f>
        <v>N</v>
      </c>
      <c r="M989" s="17">
        <f>1*'Dig1703'!T989</f>
        <v>0</v>
      </c>
      <c r="N989" s="11" t="str">
        <f>'Dig1703'!U989</f>
        <v>N</v>
      </c>
      <c r="O989" s="11"/>
      <c r="P989" s="11" t="s">
        <v>144</v>
      </c>
    </row>
    <row r="990" spans="1:16" x14ac:dyDescent="0.25">
      <c r="A990" s="16" t="s">
        <v>1873</v>
      </c>
      <c r="B990" s="11" t="s">
        <v>1123</v>
      </c>
      <c r="C990" s="11" t="s">
        <v>377</v>
      </c>
      <c r="D990" s="17">
        <f>1*'Dig1703'!J990</f>
        <v>2.89</v>
      </c>
      <c r="E990" s="17">
        <f>1*'Dig1703'!L990</f>
        <v>2.89</v>
      </c>
      <c r="F990" s="9" t="str">
        <f>'Dig1703'!M990</f>
        <v>N</v>
      </c>
      <c r="G990" s="17">
        <f>1*'Dig1703'!N990</f>
        <v>2.89</v>
      </c>
      <c r="H990" s="9" t="str">
        <f>'Dig1703'!O990</f>
        <v>N</v>
      </c>
      <c r="I990" s="17">
        <f>1*'Dig1703'!P990</f>
        <v>2.89</v>
      </c>
      <c r="J990" s="9" t="str">
        <f>'Dig1703'!Q990</f>
        <v>N</v>
      </c>
      <c r="K990" s="17">
        <f>1*'Dig1703'!R990</f>
        <v>2.89</v>
      </c>
      <c r="L990" s="9" t="str">
        <f>'Dig1703'!S990</f>
        <v>N</v>
      </c>
      <c r="M990" s="17">
        <f>1*'Dig1703'!T990</f>
        <v>0</v>
      </c>
      <c r="N990" s="11" t="str">
        <f>'Dig1703'!U990</f>
        <v>N</v>
      </c>
      <c r="O990" s="11"/>
      <c r="P990" s="11" t="s">
        <v>79</v>
      </c>
    </row>
    <row r="991" spans="1:16" x14ac:dyDescent="0.25">
      <c r="A991" s="16" t="s">
        <v>1873</v>
      </c>
      <c r="B991" s="11" t="s">
        <v>1123</v>
      </c>
      <c r="C991" s="11" t="s">
        <v>380</v>
      </c>
      <c r="D991" s="17">
        <f>1*'Dig1703'!J991</f>
        <v>2.29</v>
      </c>
      <c r="E991" s="17">
        <f>1*'Dig1703'!L991</f>
        <v>2.29</v>
      </c>
      <c r="F991" s="9" t="str">
        <f>'Dig1703'!M991</f>
        <v>N</v>
      </c>
      <c r="G991" s="17">
        <f>1*'Dig1703'!N991</f>
        <v>2.29</v>
      </c>
      <c r="H991" s="9" t="str">
        <f>'Dig1703'!O991</f>
        <v>N</v>
      </c>
      <c r="I991" s="17">
        <f>1*'Dig1703'!P991</f>
        <v>2.29</v>
      </c>
      <c r="J991" s="9" t="str">
        <f>'Dig1703'!Q991</f>
        <v>N</v>
      </c>
      <c r="K991" s="17">
        <f>1*'Dig1703'!R991</f>
        <v>2.29</v>
      </c>
      <c r="L991" s="9" t="str">
        <f>'Dig1703'!S991</f>
        <v>N</v>
      </c>
      <c r="M991" s="17">
        <f>1*'Dig1703'!T991</f>
        <v>0</v>
      </c>
      <c r="N991" s="11" t="str">
        <f>'Dig1703'!U991</f>
        <v>N</v>
      </c>
      <c r="O991" s="11" t="s">
        <v>382</v>
      </c>
      <c r="P991" s="11" t="s">
        <v>79</v>
      </c>
    </row>
    <row r="992" spans="1:16" x14ac:dyDescent="0.25">
      <c r="A992" s="16" t="s">
        <v>1873</v>
      </c>
      <c r="B992" s="11" t="s">
        <v>1123</v>
      </c>
      <c r="C992" s="11" t="s">
        <v>383</v>
      </c>
      <c r="D992" s="17">
        <f>1*'Dig1703'!J992</f>
        <v>1.99</v>
      </c>
      <c r="E992" s="17">
        <f>1*'Dig1703'!L992</f>
        <v>1.99</v>
      </c>
      <c r="F992" s="9" t="str">
        <f>'Dig1703'!M992</f>
        <v>N</v>
      </c>
      <c r="G992" s="17">
        <f>1*'Dig1703'!N992</f>
        <v>1.99</v>
      </c>
      <c r="H992" s="9" t="str">
        <f>'Dig1703'!O992</f>
        <v>N</v>
      </c>
      <c r="I992" s="17">
        <f>1*'Dig1703'!P992</f>
        <v>1.99</v>
      </c>
      <c r="J992" s="9" t="str">
        <f>'Dig1703'!Q992</f>
        <v>N</v>
      </c>
      <c r="K992" s="17">
        <f>1*'Dig1703'!R992</f>
        <v>1.99</v>
      </c>
      <c r="L992" s="9" t="str">
        <f>'Dig1703'!S992</f>
        <v>N</v>
      </c>
      <c r="M992" s="17">
        <f>1*'Dig1703'!T992</f>
        <v>0</v>
      </c>
      <c r="N992" s="11" t="str">
        <f>'Dig1703'!U992</f>
        <v>N</v>
      </c>
      <c r="O992" s="11"/>
      <c r="P992" s="11" t="s">
        <v>79</v>
      </c>
    </row>
    <row r="993" spans="1:16" x14ac:dyDescent="0.25">
      <c r="A993" s="16" t="s">
        <v>1873</v>
      </c>
      <c r="B993" s="11" t="s">
        <v>1123</v>
      </c>
      <c r="C993" s="11" t="s">
        <v>385</v>
      </c>
      <c r="D993" s="17">
        <f>1*'Dig1703'!J993</f>
        <v>1.99</v>
      </c>
      <c r="E993" s="17">
        <f>1*'Dig1703'!L993</f>
        <v>1.99</v>
      </c>
      <c r="F993" s="9" t="str">
        <f>'Dig1703'!M993</f>
        <v>N</v>
      </c>
      <c r="G993" s="17">
        <f>1*'Dig1703'!N993</f>
        <v>1.99</v>
      </c>
      <c r="H993" s="9" t="str">
        <f>'Dig1703'!O993</f>
        <v>N</v>
      </c>
      <c r="I993" s="17">
        <f>1*'Dig1703'!P993</f>
        <v>1.99</v>
      </c>
      <c r="J993" s="9" t="str">
        <f>'Dig1703'!Q993</f>
        <v>N</v>
      </c>
      <c r="K993" s="17">
        <f>1*'Dig1703'!R993</f>
        <v>1.99</v>
      </c>
      <c r="L993" s="9" t="str">
        <f>'Dig1703'!S993</f>
        <v>N</v>
      </c>
      <c r="M993" s="17">
        <f>1*'Dig1703'!T993</f>
        <v>0</v>
      </c>
      <c r="N993" s="11" t="str">
        <f>'Dig1703'!U993</f>
        <v>N</v>
      </c>
      <c r="O993" s="11"/>
      <c r="P993" s="11" t="s">
        <v>79</v>
      </c>
    </row>
    <row r="994" spans="1:16" x14ac:dyDescent="0.25">
      <c r="A994" s="16" t="s">
        <v>1873</v>
      </c>
      <c r="B994" s="11" t="s">
        <v>1123</v>
      </c>
      <c r="C994" s="11" t="s">
        <v>387</v>
      </c>
      <c r="D994" s="17">
        <f>1*'Dig1703'!J994</f>
        <v>3.85</v>
      </c>
      <c r="E994" s="17">
        <f>1*'Dig1703'!L994</f>
        <v>3.85</v>
      </c>
      <c r="F994" s="9" t="str">
        <f>'Dig1703'!M994</f>
        <v>N</v>
      </c>
      <c r="G994" s="17">
        <f>1*'Dig1703'!N994</f>
        <v>3.85</v>
      </c>
      <c r="H994" s="9" t="str">
        <f>'Dig1703'!O994</f>
        <v>N</v>
      </c>
      <c r="I994" s="17">
        <f>1*'Dig1703'!P994</f>
        <v>3.49</v>
      </c>
      <c r="J994" s="9" t="str">
        <f>'Dig1703'!Q994</f>
        <v>N</v>
      </c>
      <c r="K994" s="17">
        <f>1*'Dig1703'!R994</f>
        <v>3.49</v>
      </c>
      <c r="L994" s="9" t="str">
        <f>'Dig1703'!S994</f>
        <v>N</v>
      </c>
      <c r="M994" s="17">
        <f>1*'Dig1703'!T994</f>
        <v>0</v>
      </c>
      <c r="N994" s="11" t="str">
        <f>'Dig1703'!U994</f>
        <v>N</v>
      </c>
      <c r="O994" s="11"/>
      <c r="P994" s="11" t="s">
        <v>79</v>
      </c>
    </row>
    <row r="995" spans="1:16" x14ac:dyDescent="0.25">
      <c r="A995" s="16" t="s">
        <v>1873</v>
      </c>
      <c r="B995" s="11" t="s">
        <v>1123</v>
      </c>
      <c r="C995" s="11" t="s">
        <v>390</v>
      </c>
      <c r="D995" s="17">
        <f>1*'Dig1703'!J995</f>
        <v>3.17</v>
      </c>
      <c r="E995" s="17">
        <f>1*'Dig1703'!L995</f>
        <v>3.17</v>
      </c>
      <c r="F995" s="9" t="str">
        <f>'Dig1703'!M995</f>
        <v>N</v>
      </c>
      <c r="G995" s="17">
        <f>1*'Dig1703'!N995</f>
        <v>3.17</v>
      </c>
      <c r="H995" s="9" t="str">
        <f>'Dig1703'!O995</f>
        <v>N</v>
      </c>
      <c r="I995" s="17">
        <f>1*'Dig1703'!P995</f>
        <v>3.17</v>
      </c>
      <c r="J995" s="9" t="str">
        <f>'Dig1703'!Q995</f>
        <v>N</v>
      </c>
      <c r="K995" s="17">
        <f>1*'Dig1703'!R995</f>
        <v>3.17</v>
      </c>
      <c r="L995" s="9" t="str">
        <f>'Dig1703'!S995</f>
        <v>N</v>
      </c>
      <c r="M995" s="17">
        <f>1*'Dig1703'!T995</f>
        <v>0</v>
      </c>
      <c r="N995" s="11" t="str">
        <f>'Dig1703'!U995</f>
        <v>N</v>
      </c>
      <c r="O995" s="11" t="s">
        <v>1205</v>
      </c>
      <c r="P995" s="11" t="s">
        <v>352</v>
      </c>
    </row>
    <row r="996" spans="1:16" x14ac:dyDescent="0.25">
      <c r="A996" s="16" t="s">
        <v>1873</v>
      </c>
      <c r="B996" s="11" t="s">
        <v>1123</v>
      </c>
      <c r="C996" s="11" t="s">
        <v>392</v>
      </c>
      <c r="D996" s="17">
        <f>1*'Dig1703'!J996</f>
        <v>4.1900000000000004</v>
      </c>
      <c r="E996" s="17">
        <f>1*'Dig1703'!L996</f>
        <v>4.1900000000000004</v>
      </c>
      <c r="F996" s="9" t="str">
        <f>'Dig1703'!M996</f>
        <v>N</v>
      </c>
      <c r="G996" s="17">
        <f>1*'Dig1703'!N996</f>
        <v>4.1900000000000004</v>
      </c>
      <c r="H996" s="9" t="str">
        <f>'Dig1703'!O996</f>
        <v>N</v>
      </c>
      <c r="I996" s="17">
        <f>1*'Dig1703'!P996</f>
        <v>4.1900000000000004</v>
      </c>
      <c r="J996" s="9" t="str">
        <f>'Dig1703'!Q996</f>
        <v>N</v>
      </c>
      <c r="K996" s="17">
        <f>1*'Dig1703'!R996</f>
        <v>4.1900000000000004</v>
      </c>
      <c r="L996" s="9" t="str">
        <f>'Dig1703'!S996</f>
        <v>N</v>
      </c>
      <c r="M996" s="17">
        <f>1*'Dig1703'!T996</f>
        <v>0</v>
      </c>
      <c r="N996" s="11" t="str">
        <f>'Dig1703'!U996</f>
        <v>N</v>
      </c>
      <c r="O996" s="11" t="s">
        <v>1208</v>
      </c>
      <c r="P996" s="11" t="s">
        <v>79</v>
      </c>
    </row>
    <row r="997" spans="1:16" x14ac:dyDescent="0.25">
      <c r="A997" s="16" t="s">
        <v>1873</v>
      </c>
      <c r="B997" s="11" t="s">
        <v>1123</v>
      </c>
      <c r="C997" s="11" t="s">
        <v>395</v>
      </c>
      <c r="D997" s="17">
        <f>1*'Dig1703'!J997</f>
        <v>4.99</v>
      </c>
      <c r="E997" s="17">
        <f>1*'Dig1703'!L997</f>
        <v>4.99</v>
      </c>
      <c r="F997" s="9" t="str">
        <f>'Dig1703'!M997</f>
        <v>N</v>
      </c>
      <c r="G997" s="17">
        <f>1*'Dig1703'!N997</f>
        <v>4.99</v>
      </c>
      <c r="H997" s="9" t="str">
        <f>'Dig1703'!O997</f>
        <v>N</v>
      </c>
      <c r="I997" s="17">
        <f>1*'Dig1703'!P997</f>
        <v>4.75</v>
      </c>
      <c r="J997" s="9" t="str">
        <f>'Dig1703'!Q997</f>
        <v>N</v>
      </c>
      <c r="K997" s="17">
        <f>1*'Dig1703'!R997</f>
        <v>4.75</v>
      </c>
      <c r="L997" s="9" t="str">
        <f>'Dig1703'!S997</f>
        <v>N</v>
      </c>
      <c r="M997" s="17">
        <f>1*'Dig1703'!T997</f>
        <v>0</v>
      </c>
      <c r="N997" s="11" t="str">
        <f>'Dig1703'!U997</f>
        <v>N</v>
      </c>
      <c r="O997" s="11" t="s">
        <v>1205</v>
      </c>
      <c r="P997" s="11" t="s">
        <v>352</v>
      </c>
    </row>
    <row r="998" spans="1:16" x14ac:dyDescent="0.25">
      <c r="A998" s="16" t="s">
        <v>1873</v>
      </c>
      <c r="B998" s="11" t="s">
        <v>1123</v>
      </c>
      <c r="C998" s="11" t="s">
        <v>398</v>
      </c>
      <c r="D998" s="17">
        <f>1*'Dig1703'!J998</f>
        <v>3.95</v>
      </c>
      <c r="E998" s="17">
        <f>1*'Dig1703'!L998</f>
        <v>3.59</v>
      </c>
      <c r="F998" s="9" t="str">
        <f>'Dig1703'!M998</f>
        <v>N</v>
      </c>
      <c r="G998" s="17">
        <f>1*'Dig1703'!N998</f>
        <v>3.59</v>
      </c>
      <c r="H998" s="9" t="str">
        <f>'Dig1703'!O998</f>
        <v>N</v>
      </c>
      <c r="I998" s="17">
        <f>1*'Dig1703'!P998</f>
        <v>3.85</v>
      </c>
      <c r="J998" s="9" t="str">
        <f>'Dig1703'!Q998</f>
        <v>N</v>
      </c>
      <c r="K998" s="17">
        <f>1*'Dig1703'!R998</f>
        <v>3.85</v>
      </c>
      <c r="L998" s="9" t="str">
        <f>'Dig1703'!S998</f>
        <v>N</v>
      </c>
      <c r="M998" s="17">
        <f>1*'Dig1703'!T998</f>
        <v>0</v>
      </c>
      <c r="N998" s="11" t="str">
        <f>'Dig1703'!U998</f>
        <v>N</v>
      </c>
      <c r="O998" s="11" t="s">
        <v>1210</v>
      </c>
      <c r="P998" s="11" t="s">
        <v>79</v>
      </c>
    </row>
    <row r="999" spans="1:16" x14ac:dyDescent="0.25">
      <c r="A999" s="16" t="s">
        <v>1873</v>
      </c>
      <c r="B999" s="11" t="s">
        <v>1123</v>
      </c>
      <c r="C999" s="11" t="s">
        <v>401</v>
      </c>
      <c r="D999" s="17">
        <f>1*'Dig1703'!J999</f>
        <v>5.87</v>
      </c>
      <c r="E999" s="17">
        <f>1*'Dig1703'!L999</f>
        <v>6.35</v>
      </c>
      <c r="F999" s="9" t="str">
        <f>'Dig1703'!M999</f>
        <v>N</v>
      </c>
      <c r="G999" s="17">
        <f>1*'Dig1703'!N999</f>
        <v>6.35</v>
      </c>
      <c r="H999" s="9" t="str">
        <f>'Dig1703'!O999</f>
        <v>N</v>
      </c>
      <c r="I999" s="17">
        <f>1*'Dig1703'!P999</f>
        <v>6.35</v>
      </c>
      <c r="J999" s="9" t="str">
        <f>'Dig1703'!Q999</f>
        <v>N</v>
      </c>
      <c r="K999" s="17">
        <f>1*'Dig1703'!R999</f>
        <v>6.35</v>
      </c>
      <c r="L999" s="9" t="str">
        <f>'Dig1703'!S999</f>
        <v>N</v>
      </c>
      <c r="M999" s="17">
        <f>1*'Dig1703'!T999</f>
        <v>0</v>
      </c>
      <c r="N999" s="11" t="str">
        <f>'Dig1703'!U999</f>
        <v>N</v>
      </c>
      <c r="O999" s="11" t="s">
        <v>187</v>
      </c>
      <c r="P999" s="11" t="s">
        <v>79</v>
      </c>
    </row>
    <row r="1000" spans="1:16" x14ac:dyDescent="0.25">
      <c r="A1000" s="16" t="s">
        <v>1873</v>
      </c>
      <c r="B1000" s="11" t="s">
        <v>1123</v>
      </c>
      <c r="C1000" s="11" t="s">
        <v>404</v>
      </c>
      <c r="D1000" s="17">
        <f>1*'Dig1703'!J1000</f>
        <v>5.55</v>
      </c>
      <c r="E1000" s="17">
        <f>1*'Dig1703'!L1000</f>
        <v>5.55</v>
      </c>
      <c r="F1000" s="9" t="str">
        <f>'Dig1703'!M1000</f>
        <v>N</v>
      </c>
      <c r="G1000" s="17">
        <f>1*'Dig1703'!N1000</f>
        <v>5.55</v>
      </c>
      <c r="H1000" s="9" t="str">
        <f>'Dig1703'!O1000</f>
        <v>N</v>
      </c>
      <c r="I1000" s="17">
        <f>1*'Dig1703'!P1000</f>
        <v>5.55</v>
      </c>
      <c r="J1000" s="9" t="str">
        <f>'Dig1703'!Q1000</f>
        <v>N</v>
      </c>
      <c r="K1000" s="17">
        <f>1*'Dig1703'!R1000</f>
        <v>5.55</v>
      </c>
      <c r="L1000" s="9" t="str">
        <f>'Dig1703'!S1000</f>
        <v>N</v>
      </c>
      <c r="M1000" s="17">
        <f>1*'Dig1703'!T1000</f>
        <v>0</v>
      </c>
      <c r="N1000" s="11" t="str">
        <f>'Dig1703'!U1000</f>
        <v>N</v>
      </c>
      <c r="O1000" s="11" t="s">
        <v>406</v>
      </c>
      <c r="P1000" s="11" t="s">
        <v>407</v>
      </c>
    </row>
    <row r="1001" spans="1:16" x14ac:dyDescent="0.25">
      <c r="A1001" s="16" t="s">
        <v>1873</v>
      </c>
      <c r="B1001" s="11" t="s">
        <v>1123</v>
      </c>
      <c r="C1001" s="11" t="s">
        <v>408</v>
      </c>
      <c r="D1001" s="17">
        <f>1*'Dig1703'!J1001</f>
        <v>0</v>
      </c>
      <c r="E1001" s="17">
        <f>1*'Dig1703'!L1001</f>
        <v>0</v>
      </c>
      <c r="F1001" s="9" t="str">
        <f>'Dig1703'!M1001</f>
        <v>N</v>
      </c>
      <c r="G1001" s="17">
        <f>1*'Dig1703'!N1001</f>
        <v>0</v>
      </c>
      <c r="H1001" s="9" t="str">
        <f>'Dig1703'!O1001</f>
        <v>N</v>
      </c>
      <c r="I1001" s="17">
        <f>1*'Dig1703'!P1001</f>
        <v>0</v>
      </c>
      <c r="J1001" s="9" t="str">
        <f>'Dig1703'!Q1001</f>
        <v>N</v>
      </c>
      <c r="K1001" s="17">
        <f>1*'Dig1703'!R1001</f>
        <v>0</v>
      </c>
      <c r="L1001" s="9" t="str">
        <f>'Dig1703'!S1001</f>
        <v>N</v>
      </c>
      <c r="M1001" s="17">
        <f>1*'Dig1703'!T1001</f>
        <v>0</v>
      </c>
      <c r="N1001" s="11" t="str">
        <f>'Dig1703'!U1001</f>
        <v>N</v>
      </c>
      <c r="O1001" s="11" t="s">
        <v>1037</v>
      </c>
      <c r="P1001" s="11" t="s">
        <v>110</v>
      </c>
    </row>
    <row r="1002" spans="1:16" x14ac:dyDescent="0.25">
      <c r="A1002" s="16" t="s">
        <v>1873</v>
      </c>
      <c r="B1002" s="11" t="s">
        <v>1123</v>
      </c>
      <c r="C1002" s="11" t="s">
        <v>410</v>
      </c>
      <c r="D1002" s="17">
        <f>1*'Dig1703'!J1002</f>
        <v>0</v>
      </c>
      <c r="E1002" s="17">
        <f>1*'Dig1703'!L1002</f>
        <v>0</v>
      </c>
      <c r="F1002" s="9" t="str">
        <f>'Dig1703'!M1002</f>
        <v>N</v>
      </c>
      <c r="G1002" s="17">
        <f>1*'Dig1703'!N1002</f>
        <v>0</v>
      </c>
      <c r="H1002" s="9" t="str">
        <f>'Dig1703'!O1002</f>
        <v>N</v>
      </c>
      <c r="I1002" s="17">
        <f>1*'Dig1703'!P1002</f>
        <v>0</v>
      </c>
      <c r="J1002" s="9" t="str">
        <f>'Dig1703'!Q1002</f>
        <v>N</v>
      </c>
      <c r="K1002" s="17">
        <f>1*'Dig1703'!R1002</f>
        <v>0</v>
      </c>
      <c r="L1002" s="9" t="str">
        <f>'Dig1703'!S1002</f>
        <v>N</v>
      </c>
      <c r="M1002" s="17">
        <f>1*'Dig1703'!T1002</f>
        <v>0</v>
      </c>
      <c r="N1002" s="11" t="str">
        <f>'Dig1703'!U1002</f>
        <v>N</v>
      </c>
      <c r="O1002" s="11"/>
      <c r="P1002" s="11" t="s">
        <v>79</v>
      </c>
    </row>
    <row r="1003" spans="1:16" x14ac:dyDescent="0.25">
      <c r="A1003" s="16" t="s">
        <v>1873</v>
      </c>
      <c r="B1003" s="11" t="s">
        <v>1123</v>
      </c>
      <c r="C1003" s="11" t="s">
        <v>413</v>
      </c>
      <c r="D1003" s="17">
        <f>1*'Dig1703'!J1003</f>
        <v>0</v>
      </c>
      <c r="E1003" s="17">
        <f>1*'Dig1703'!L1003</f>
        <v>0</v>
      </c>
      <c r="F1003" s="9" t="str">
        <f>'Dig1703'!M1003</f>
        <v>N</v>
      </c>
      <c r="G1003" s="17">
        <f>1*'Dig1703'!N1003</f>
        <v>0</v>
      </c>
      <c r="H1003" s="9" t="str">
        <f>'Dig1703'!O1003</f>
        <v>N</v>
      </c>
      <c r="I1003" s="17">
        <f>1*'Dig1703'!P1003</f>
        <v>0</v>
      </c>
      <c r="J1003" s="9" t="str">
        <f>'Dig1703'!Q1003</f>
        <v>N</v>
      </c>
      <c r="K1003" s="17">
        <f>1*'Dig1703'!R1003</f>
        <v>0</v>
      </c>
      <c r="L1003" s="9" t="str">
        <f>'Dig1703'!S1003</f>
        <v>N</v>
      </c>
      <c r="M1003" s="17">
        <f>1*'Dig1703'!T1003</f>
        <v>0</v>
      </c>
      <c r="N1003" s="11" t="str">
        <f>'Dig1703'!U1003</f>
        <v>N</v>
      </c>
      <c r="O1003" s="11" t="s">
        <v>1213</v>
      </c>
      <c r="P1003" s="11" t="s">
        <v>79</v>
      </c>
    </row>
    <row r="1004" spans="1:16" x14ac:dyDescent="0.25">
      <c r="A1004" s="16" t="s">
        <v>1873</v>
      </c>
      <c r="B1004" s="11" t="s">
        <v>1123</v>
      </c>
      <c r="C1004" s="11" t="s">
        <v>415</v>
      </c>
      <c r="D1004" s="17">
        <f>1*'Dig1703'!J1004</f>
        <v>0</v>
      </c>
      <c r="E1004" s="17">
        <f>1*'Dig1703'!L1004</f>
        <v>0</v>
      </c>
      <c r="F1004" s="9" t="str">
        <f>'Dig1703'!M1004</f>
        <v>N</v>
      </c>
      <c r="G1004" s="17">
        <f>1*'Dig1703'!N1004</f>
        <v>0</v>
      </c>
      <c r="H1004" s="9" t="str">
        <f>'Dig1703'!O1004</f>
        <v>N</v>
      </c>
      <c r="I1004" s="17">
        <f>1*'Dig1703'!P1004</f>
        <v>0</v>
      </c>
      <c r="J1004" s="9" t="str">
        <f>'Dig1703'!Q1004</f>
        <v>N</v>
      </c>
      <c r="K1004" s="17">
        <f>1*'Dig1703'!R1004</f>
        <v>0</v>
      </c>
      <c r="L1004" s="9" t="str">
        <f>'Dig1703'!S1004</f>
        <v>N</v>
      </c>
      <c r="M1004" s="17">
        <f>1*'Dig1703'!T1004</f>
        <v>0</v>
      </c>
      <c r="N1004" s="11" t="str">
        <f>'Dig1703'!U1004</f>
        <v>N</v>
      </c>
      <c r="O1004" s="11" t="s">
        <v>1037</v>
      </c>
      <c r="P1004" s="11" t="s">
        <v>194</v>
      </c>
    </row>
    <row r="1005" spans="1:16" x14ac:dyDescent="0.25">
      <c r="A1005" s="16" t="s">
        <v>1873</v>
      </c>
      <c r="B1005" s="11" t="s">
        <v>1123</v>
      </c>
      <c r="C1005" s="11" t="s">
        <v>419</v>
      </c>
      <c r="D1005" s="17">
        <f>1*'Dig1703'!J1005</f>
        <v>0</v>
      </c>
      <c r="E1005" s="17">
        <f>1*'Dig1703'!L1005</f>
        <v>0</v>
      </c>
      <c r="F1005" s="9" t="str">
        <f>'Dig1703'!M1005</f>
        <v>N</v>
      </c>
      <c r="G1005" s="17">
        <f>1*'Dig1703'!N1005</f>
        <v>0</v>
      </c>
      <c r="H1005" s="9" t="str">
        <f>'Dig1703'!O1005</f>
        <v>N</v>
      </c>
      <c r="I1005" s="17">
        <f>1*'Dig1703'!P1005</f>
        <v>0</v>
      </c>
      <c r="J1005" s="9" t="str">
        <f>'Dig1703'!Q1005</f>
        <v>N</v>
      </c>
      <c r="K1005" s="17">
        <f>1*'Dig1703'!R1005</f>
        <v>0</v>
      </c>
      <c r="L1005" s="9" t="str">
        <f>'Dig1703'!S1005</f>
        <v>N</v>
      </c>
      <c r="M1005" s="17">
        <f>1*'Dig1703'!T1005</f>
        <v>0</v>
      </c>
      <c r="N1005" s="11" t="str">
        <f>'Dig1703'!U1005</f>
        <v>N</v>
      </c>
      <c r="O1005" s="11" t="s">
        <v>1037</v>
      </c>
      <c r="P1005" s="11" t="s">
        <v>214</v>
      </c>
    </row>
    <row r="1006" spans="1:16" x14ac:dyDescent="0.25">
      <c r="A1006" s="16" t="s">
        <v>1873</v>
      </c>
      <c r="B1006" s="11" t="s">
        <v>1123</v>
      </c>
      <c r="C1006" s="11" t="s">
        <v>421</v>
      </c>
      <c r="D1006" s="17">
        <f>1*'Dig1703'!J1006</f>
        <v>0</v>
      </c>
      <c r="E1006" s="17">
        <f>1*'Dig1703'!L1006</f>
        <v>0</v>
      </c>
      <c r="F1006" s="9" t="str">
        <f>'Dig1703'!M1006</f>
        <v>N</v>
      </c>
      <c r="G1006" s="17">
        <f>1*'Dig1703'!N1006</f>
        <v>0</v>
      </c>
      <c r="H1006" s="9" t="str">
        <f>'Dig1703'!O1006</f>
        <v>N</v>
      </c>
      <c r="I1006" s="17">
        <f>1*'Dig1703'!P1006</f>
        <v>0</v>
      </c>
      <c r="J1006" s="9" t="str">
        <f>'Dig1703'!Q1006</f>
        <v>N</v>
      </c>
      <c r="K1006" s="17">
        <f>1*'Dig1703'!R1006</f>
        <v>0</v>
      </c>
      <c r="L1006" s="9" t="str">
        <f>'Dig1703'!S1006</f>
        <v>N</v>
      </c>
      <c r="M1006" s="17">
        <f>1*'Dig1703'!T1006</f>
        <v>0</v>
      </c>
      <c r="N1006" s="11" t="str">
        <f>'Dig1703'!U1006</f>
        <v>N</v>
      </c>
      <c r="O1006" s="11" t="s">
        <v>1213</v>
      </c>
      <c r="P1006" s="11" t="s">
        <v>79</v>
      </c>
    </row>
    <row r="1007" spans="1:16" x14ac:dyDescent="0.25">
      <c r="A1007" s="16" t="s">
        <v>1873</v>
      </c>
      <c r="B1007" s="11" t="s">
        <v>1123</v>
      </c>
      <c r="C1007" s="11" t="s">
        <v>424</v>
      </c>
      <c r="D1007" s="17">
        <f>1*'Dig1703'!J1007</f>
        <v>0</v>
      </c>
      <c r="E1007" s="17">
        <f>1*'Dig1703'!L1007</f>
        <v>0</v>
      </c>
      <c r="F1007" s="9" t="str">
        <f>'Dig1703'!M1007</f>
        <v>N</v>
      </c>
      <c r="G1007" s="17">
        <f>1*'Dig1703'!N1007</f>
        <v>0</v>
      </c>
      <c r="H1007" s="9" t="str">
        <f>'Dig1703'!O1007</f>
        <v>N</v>
      </c>
      <c r="I1007" s="17">
        <f>1*'Dig1703'!P1007</f>
        <v>0</v>
      </c>
      <c r="J1007" s="9" t="str">
        <f>'Dig1703'!Q1007</f>
        <v>N</v>
      </c>
      <c r="K1007" s="17">
        <f>1*'Dig1703'!R1007</f>
        <v>0</v>
      </c>
      <c r="L1007" s="9" t="str">
        <f>'Dig1703'!S1007</f>
        <v>N</v>
      </c>
      <c r="M1007" s="17">
        <f>1*'Dig1703'!T1007</f>
        <v>0</v>
      </c>
      <c r="N1007" s="11" t="str">
        <f>'Dig1703'!U1007</f>
        <v>N</v>
      </c>
      <c r="O1007" s="11" t="s">
        <v>1214</v>
      </c>
      <c r="P1007" s="11" t="s">
        <v>110</v>
      </c>
    </row>
    <row r="1008" spans="1:16" x14ac:dyDescent="0.25">
      <c r="A1008" s="16" t="s">
        <v>1873</v>
      </c>
      <c r="B1008" s="11" t="s">
        <v>1215</v>
      </c>
      <c r="C1008" s="11" t="s">
        <v>12</v>
      </c>
      <c r="D1008" s="17">
        <f>1*'Dig1703'!J1008</f>
        <v>3.79</v>
      </c>
      <c r="E1008" s="17">
        <f>1*'Dig1703'!L1008</f>
        <v>3.79</v>
      </c>
      <c r="F1008" s="9" t="str">
        <f>'Dig1703'!M1008</f>
        <v>N</v>
      </c>
      <c r="G1008" s="17">
        <f>1*'Dig1703'!N1008</f>
        <v>3.79</v>
      </c>
      <c r="H1008" s="9" t="str">
        <f>'Dig1703'!O1008</f>
        <v>N</v>
      </c>
      <c r="I1008" s="17">
        <f>1*'Dig1703'!P1008</f>
        <v>3.79</v>
      </c>
      <c r="J1008" s="9" t="str">
        <f>'Dig1703'!Q1008</f>
        <v>N</v>
      </c>
      <c r="K1008" s="17">
        <f>1*'Dig1703'!R1008</f>
        <v>3.79</v>
      </c>
      <c r="L1008" s="9" t="str">
        <f>'Dig1703'!S1008</f>
        <v>N</v>
      </c>
      <c r="M1008" s="17">
        <f>1*'Dig1703'!T1008</f>
        <v>0</v>
      </c>
      <c r="N1008" s="11" t="str">
        <f>'Dig1703'!U1008</f>
        <v>N</v>
      </c>
      <c r="O1008" s="11" t="s">
        <v>14</v>
      </c>
      <c r="P1008" s="11" t="s">
        <v>1218</v>
      </c>
    </row>
    <row r="1009" spans="1:16" x14ac:dyDescent="0.25">
      <c r="A1009" s="16" t="s">
        <v>1873</v>
      </c>
      <c r="B1009" s="11" t="s">
        <v>1215</v>
      </c>
      <c r="C1009" s="11" t="s">
        <v>19</v>
      </c>
      <c r="D1009" s="17">
        <f>1*'Dig1703'!J1009</f>
        <v>2.99</v>
      </c>
      <c r="E1009" s="17">
        <f>1*'Dig1703'!L1009</f>
        <v>2.99</v>
      </c>
      <c r="F1009" s="9" t="str">
        <f>'Dig1703'!M1009</f>
        <v>N</v>
      </c>
      <c r="G1009" s="17">
        <f>1*'Dig1703'!N1009</f>
        <v>2.99</v>
      </c>
      <c r="H1009" s="9" t="str">
        <f>'Dig1703'!O1009</f>
        <v>N</v>
      </c>
      <c r="I1009" s="17">
        <f>1*'Dig1703'!P1009</f>
        <v>2.99</v>
      </c>
      <c r="J1009" s="9" t="str">
        <f>'Dig1703'!Q1009</f>
        <v>N</v>
      </c>
      <c r="K1009" s="17">
        <f>1*'Dig1703'!R1009</f>
        <v>2.99</v>
      </c>
      <c r="L1009" s="9" t="str">
        <f>'Dig1703'!S1009</f>
        <v>N</v>
      </c>
      <c r="M1009" s="17">
        <f>1*'Dig1703'!T1009</f>
        <v>0</v>
      </c>
      <c r="N1009" s="11" t="str">
        <f>'Dig1703'!U1009</f>
        <v>N</v>
      </c>
      <c r="O1009" s="11" t="s">
        <v>1220</v>
      </c>
      <c r="P1009" s="11" t="s">
        <v>1221</v>
      </c>
    </row>
    <row r="1010" spans="1:16" x14ac:dyDescent="0.25">
      <c r="A1010" s="16" t="s">
        <v>1873</v>
      </c>
      <c r="B1010" s="11" t="s">
        <v>1215</v>
      </c>
      <c r="C1010" s="11" t="s">
        <v>23</v>
      </c>
      <c r="D1010" s="17">
        <f>1*'Dig1703'!J1010</f>
        <v>2.39</v>
      </c>
      <c r="E1010" s="17">
        <f>1*'Dig1703'!L1010</f>
        <v>2.39</v>
      </c>
      <c r="F1010" s="9" t="str">
        <f>'Dig1703'!M1010</f>
        <v>N</v>
      </c>
      <c r="G1010" s="17">
        <f>1*'Dig1703'!N1010</f>
        <v>2.39</v>
      </c>
      <c r="H1010" s="9" t="str">
        <f>'Dig1703'!O1010</f>
        <v>N</v>
      </c>
      <c r="I1010" s="17">
        <f>1*'Dig1703'!P1010</f>
        <v>2.39</v>
      </c>
      <c r="J1010" s="9" t="str">
        <f>'Dig1703'!Q1010</f>
        <v>N</v>
      </c>
      <c r="K1010" s="17">
        <f>1*'Dig1703'!R1010</f>
        <v>2.39</v>
      </c>
      <c r="L1010" s="9" t="str">
        <f>'Dig1703'!S1010</f>
        <v>N</v>
      </c>
      <c r="M1010" s="17">
        <f>1*'Dig1703'!T1010</f>
        <v>0</v>
      </c>
      <c r="N1010" s="11" t="str">
        <f>'Dig1703'!U1010</f>
        <v>N</v>
      </c>
      <c r="O1010" s="11" t="s">
        <v>25</v>
      </c>
      <c r="P1010" s="11" t="s">
        <v>573</v>
      </c>
    </row>
    <row r="1011" spans="1:16" x14ac:dyDescent="0.25">
      <c r="A1011" s="16" t="s">
        <v>1873</v>
      </c>
      <c r="B1011" s="11" t="s">
        <v>1215</v>
      </c>
      <c r="C1011" s="11" t="s">
        <v>27</v>
      </c>
      <c r="D1011" s="17">
        <f>1*'Dig1703'!J1011</f>
        <v>6.49</v>
      </c>
      <c r="E1011" s="17">
        <f>1*'Dig1703'!L1011</f>
        <v>6.49</v>
      </c>
      <c r="F1011" s="9" t="str">
        <f>'Dig1703'!M1011</f>
        <v>N</v>
      </c>
      <c r="G1011" s="17">
        <f>1*'Dig1703'!N1011</f>
        <v>6.49</v>
      </c>
      <c r="H1011" s="9" t="str">
        <f>'Dig1703'!O1011</f>
        <v>N</v>
      </c>
      <c r="I1011" s="17">
        <f>1*'Dig1703'!P1011</f>
        <v>6.49</v>
      </c>
      <c r="J1011" s="9" t="str">
        <f>'Dig1703'!Q1011</f>
        <v>N</v>
      </c>
      <c r="K1011" s="17">
        <f>1*'Dig1703'!R1011</f>
        <v>6.49</v>
      </c>
      <c r="L1011" s="9" t="str">
        <f>'Dig1703'!S1011</f>
        <v>N</v>
      </c>
      <c r="M1011" s="17">
        <f>1*'Dig1703'!T1011</f>
        <v>0</v>
      </c>
      <c r="N1011" s="11" t="str">
        <f>'Dig1703'!U1011</f>
        <v>N</v>
      </c>
      <c r="O1011" s="11" t="s">
        <v>29</v>
      </c>
      <c r="P1011" s="11" t="s">
        <v>439</v>
      </c>
    </row>
    <row r="1012" spans="1:16" x14ac:dyDescent="0.25">
      <c r="A1012" s="16" t="s">
        <v>1873</v>
      </c>
      <c r="B1012" s="11" t="s">
        <v>1215</v>
      </c>
      <c r="C1012" s="11" t="s">
        <v>31</v>
      </c>
      <c r="D1012" s="17">
        <f>1*'Dig1703'!J1012</f>
        <v>3.99</v>
      </c>
      <c r="E1012" s="17">
        <f>1*'Dig1703'!L1012</f>
        <v>5.99</v>
      </c>
      <c r="F1012" s="9" t="str">
        <f>'Dig1703'!M1012</f>
        <v>S</v>
      </c>
      <c r="G1012" s="17">
        <f>1*'Dig1703'!N1012</f>
        <v>5.99</v>
      </c>
      <c r="H1012" s="9" t="str">
        <f>'Dig1703'!O1012</f>
        <v>N</v>
      </c>
      <c r="I1012" s="17">
        <f>1*'Dig1703'!P1012</f>
        <v>5.99</v>
      </c>
      <c r="J1012" s="9" t="str">
        <f>'Dig1703'!Q1012</f>
        <v>N</v>
      </c>
      <c r="K1012" s="17">
        <f>1*'Dig1703'!R1012</f>
        <v>5.99</v>
      </c>
      <c r="L1012" s="9" t="str">
        <f>'Dig1703'!S1012</f>
        <v>N</v>
      </c>
      <c r="M1012" s="17">
        <f>1*'Dig1703'!T1012</f>
        <v>0</v>
      </c>
      <c r="N1012" s="11" t="str">
        <f>'Dig1703'!U1012</f>
        <v>N</v>
      </c>
      <c r="O1012" s="11" t="s">
        <v>696</v>
      </c>
      <c r="P1012" s="11" t="s">
        <v>439</v>
      </c>
    </row>
    <row r="1013" spans="1:16" x14ac:dyDescent="0.25">
      <c r="A1013" s="16" t="s">
        <v>1873</v>
      </c>
      <c r="B1013" s="11" t="s">
        <v>1215</v>
      </c>
      <c r="C1013" s="11" t="s">
        <v>35</v>
      </c>
      <c r="D1013" s="17">
        <f>1*'Dig1703'!J1013</f>
        <v>4.99</v>
      </c>
      <c r="E1013" s="17">
        <f>1*'Dig1703'!L1013</f>
        <v>4.99</v>
      </c>
      <c r="F1013" s="9" t="str">
        <f>'Dig1703'!M1013</f>
        <v>N</v>
      </c>
      <c r="G1013" s="17">
        <f>1*'Dig1703'!N1013</f>
        <v>4.99</v>
      </c>
      <c r="H1013" s="9" t="str">
        <f>'Dig1703'!O1013</f>
        <v>N</v>
      </c>
      <c r="I1013" s="17">
        <f>1*'Dig1703'!P1013</f>
        <v>4.99</v>
      </c>
      <c r="J1013" s="9" t="str">
        <f>'Dig1703'!Q1013</f>
        <v>N</v>
      </c>
      <c r="K1013" s="17">
        <f>1*'Dig1703'!R1013</f>
        <v>4.99</v>
      </c>
      <c r="L1013" s="9" t="str">
        <f>'Dig1703'!S1013</f>
        <v>N</v>
      </c>
      <c r="M1013" s="17">
        <f>1*'Dig1703'!T1013</f>
        <v>0</v>
      </c>
      <c r="N1013" s="11" t="str">
        <f>'Dig1703'!U1013</f>
        <v>N</v>
      </c>
      <c r="O1013" s="11" t="s">
        <v>37</v>
      </c>
      <c r="P1013" s="11" t="s">
        <v>439</v>
      </c>
    </row>
    <row r="1014" spans="1:16" x14ac:dyDescent="0.25">
      <c r="A1014" s="16" t="s">
        <v>1873</v>
      </c>
      <c r="B1014" s="11" t="s">
        <v>1215</v>
      </c>
      <c r="C1014" s="11" t="s">
        <v>39</v>
      </c>
      <c r="D1014" s="17">
        <f>1*'Dig1703'!J1014</f>
        <v>5.99</v>
      </c>
      <c r="E1014" s="17">
        <f>1*'Dig1703'!L1014</f>
        <v>5.99</v>
      </c>
      <c r="F1014" s="9" t="str">
        <f>'Dig1703'!M1014</f>
        <v>N</v>
      </c>
      <c r="G1014" s="17">
        <f>1*'Dig1703'!N1014</f>
        <v>9.49</v>
      </c>
      <c r="H1014" s="9" t="str">
        <f>'Dig1703'!O1014</f>
        <v>S</v>
      </c>
      <c r="I1014" s="17">
        <f>1*'Dig1703'!P1014</f>
        <v>9.49</v>
      </c>
      <c r="J1014" s="9" t="str">
        <f>'Dig1703'!Q1014</f>
        <v>N</v>
      </c>
      <c r="K1014" s="17">
        <f>1*'Dig1703'!R1014</f>
        <v>9.59</v>
      </c>
      <c r="L1014" s="9" t="str">
        <f>'Dig1703'!S1014</f>
        <v>N</v>
      </c>
      <c r="M1014" s="17">
        <f>1*'Dig1703'!T1014</f>
        <v>0</v>
      </c>
      <c r="N1014" s="11" t="str">
        <f>'Dig1703'!U1014</f>
        <v>N</v>
      </c>
      <c r="O1014" s="11" t="s">
        <v>1055</v>
      </c>
      <c r="P1014" s="11" t="s">
        <v>1224</v>
      </c>
    </row>
    <row r="1015" spans="1:16" x14ac:dyDescent="0.25">
      <c r="A1015" s="16" t="s">
        <v>1873</v>
      </c>
      <c r="B1015" s="11" t="s">
        <v>1215</v>
      </c>
      <c r="C1015" s="11" t="s">
        <v>43</v>
      </c>
      <c r="D1015" s="17">
        <f>1*'Dig1703'!J1015</f>
        <v>11.99</v>
      </c>
      <c r="E1015" s="17">
        <f>1*'Dig1703'!L1015</f>
        <v>11.99</v>
      </c>
      <c r="F1015" s="9" t="str">
        <f>'Dig1703'!M1015</f>
        <v>N</v>
      </c>
      <c r="G1015" s="17">
        <f>1*'Dig1703'!N1015</f>
        <v>11.99</v>
      </c>
      <c r="H1015" s="9" t="str">
        <f>'Dig1703'!O1015</f>
        <v>N</v>
      </c>
      <c r="I1015" s="17">
        <f>1*'Dig1703'!P1015</f>
        <v>11.99</v>
      </c>
      <c r="J1015" s="9" t="str">
        <f>'Dig1703'!Q1015</f>
        <v>N</v>
      </c>
      <c r="K1015" s="17">
        <f>1*'Dig1703'!R1015</f>
        <v>11.99</v>
      </c>
      <c r="L1015" s="9" t="str">
        <f>'Dig1703'!S1015</f>
        <v>N</v>
      </c>
      <c r="M1015" s="17">
        <f>1*'Dig1703'!T1015</f>
        <v>0</v>
      </c>
      <c r="N1015" s="11" t="str">
        <f>'Dig1703'!U1015</f>
        <v>N</v>
      </c>
      <c r="O1015" s="11" t="s">
        <v>576</v>
      </c>
      <c r="P1015" s="11" t="s">
        <v>1225</v>
      </c>
    </row>
    <row r="1016" spans="1:16" x14ac:dyDescent="0.25">
      <c r="A1016" s="16" t="s">
        <v>1873</v>
      </c>
      <c r="B1016" s="11" t="s">
        <v>1215</v>
      </c>
      <c r="C1016" s="11" t="s">
        <v>47</v>
      </c>
      <c r="D1016" s="17">
        <f>1*'Dig1703'!J1016</f>
        <v>26.59</v>
      </c>
      <c r="E1016" s="17">
        <f>1*'Dig1703'!L1016</f>
        <v>28.59</v>
      </c>
      <c r="F1016" s="9" t="str">
        <f>'Dig1703'!M1016</f>
        <v>N</v>
      </c>
      <c r="G1016" s="17">
        <f>1*'Dig1703'!N1016</f>
        <v>28.59</v>
      </c>
      <c r="H1016" s="9" t="str">
        <f>'Dig1703'!O1016</f>
        <v>N</v>
      </c>
      <c r="I1016" s="17">
        <f>1*'Dig1703'!P1016</f>
        <v>28.59</v>
      </c>
      <c r="J1016" s="9" t="str">
        <f>'Dig1703'!Q1016</f>
        <v>N</v>
      </c>
      <c r="K1016" s="17">
        <f>1*'Dig1703'!R1016</f>
        <v>28.59</v>
      </c>
      <c r="L1016" s="9" t="str">
        <f>'Dig1703'!S1016</f>
        <v>N</v>
      </c>
      <c r="M1016" s="17">
        <f>1*'Dig1703'!T1016</f>
        <v>0</v>
      </c>
      <c r="N1016" s="11" t="str">
        <f>'Dig1703'!U1016</f>
        <v>N</v>
      </c>
      <c r="O1016" s="11" t="s">
        <v>1226</v>
      </c>
      <c r="P1016" s="11" t="s">
        <v>1227</v>
      </c>
    </row>
    <row r="1017" spans="1:16" x14ac:dyDescent="0.25">
      <c r="A1017" s="16" t="s">
        <v>1873</v>
      </c>
      <c r="B1017" s="11" t="s">
        <v>1215</v>
      </c>
      <c r="C1017" s="11" t="s">
        <v>52</v>
      </c>
      <c r="D1017" s="17">
        <f>1*'Dig1703'!J1017</f>
        <v>37.19</v>
      </c>
      <c r="E1017" s="17">
        <f>1*'Dig1703'!L1017</f>
        <v>37.19</v>
      </c>
      <c r="F1017" s="9" t="str">
        <f>'Dig1703'!M1017</f>
        <v>N</v>
      </c>
      <c r="G1017" s="17">
        <f>1*'Dig1703'!N1017</f>
        <v>37.19</v>
      </c>
      <c r="H1017" s="9" t="str">
        <f>'Dig1703'!O1017</f>
        <v>N</v>
      </c>
      <c r="I1017" s="17">
        <f>1*'Dig1703'!P1017</f>
        <v>37.19</v>
      </c>
      <c r="J1017" s="9" t="str">
        <f>'Dig1703'!Q1017</f>
        <v>N</v>
      </c>
      <c r="K1017" s="17">
        <f>1*'Dig1703'!R1017</f>
        <v>38.99</v>
      </c>
      <c r="L1017" s="9" t="str">
        <f>'Dig1703'!S1017</f>
        <v>N</v>
      </c>
      <c r="M1017" s="17">
        <f>1*'Dig1703'!T1017</f>
        <v>0</v>
      </c>
      <c r="N1017" s="11" t="str">
        <f>'Dig1703'!U1017</f>
        <v>N</v>
      </c>
      <c r="O1017" s="11" t="s">
        <v>54</v>
      </c>
      <c r="P1017" s="11" t="s">
        <v>325</v>
      </c>
    </row>
    <row r="1018" spans="1:16" x14ac:dyDescent="0.25">
      <c r="A1018" s="16" t="s">
        <v>1873</v>
      </c>
      <c r="B1018" s="11" t="s">
        <v>1215</v>
      </c>
      <c r="C1018" s="11" t="s">
        <v>56</v>
      </c>
      <c r="D1018" s="17">
        <f>1*'Dig1703'!J1018</f>
        <v>31.99</v>
      </c>
      <c r="E1018" s="17">
        <f>1*'Dig1703'!L1018</f>
        <v>31.99</v>
      </c>
      <c r="F1018" s="9" t="str">
        <f>'Dig1703'!M1018</f>
        <v>N</v>
      </c>
      <c r="G1018" s="17">
        <f>1*'Dig1703'!N1018</f>
        <v>31.99</v>
      </c>
      <c r="H1018" s="9" t="str">
        <f>'Dig1703'!O1018</f>
        <v>N</v>
      </c>
      <c r="I1018" s="17">
        <f>1*'Dig1703'!P1018</f>
        <v>35.9</v>
      </c>
      <c r="J1018" s="9" t="str">
        <f>'Dig1703'!Q1018</f>
        <v>N</v>
      </c>
      <c r="K1018" s="17">
        <f>1*'Dig1703'!R1018</f>
        <v>35.9</v>
      </c>
      <c r="L1018" s="9" t="str">
        <f>'Dig1703'!S1018</f>
        <v>N</v>
      </c>
      <c r="M1018" s="17">
        <f>1*'Dig1703'!T1018</f>
        <v>0</v>
      </c>
      <c r="N1018" s="11" t="str">
        <f>'Dig1703'!U1018</f>
        <v>N</v>
      </c>
      <c r="O1018" s="11" t="s">
        <v>444</v>
      </c>
      <c r="P1018" s="11" t="s">
        <v>325</v>
      </c>
    </row>
    <row r="1019" spans="1:16" x14ac:dyDescent="0.25">
      <c r="A1019" s="16" t="s">
        <v>1873</v>
      </c>
      <c r="B1019" s="11" t="s">
        <v>1215</v>
      </c>
      <c r="C1019" s="11" t="s">
        <v>60</v>
      </c>
      <c r="D1019" s="17">
        <f>1*'Dig1703'!J1019</f>
        <v>11.69</v>
      </c>
      <c r="E1019" s="17">
        <f>1*'Dig1703'!L1019</f>
        <v>11.95</v>
      </c>
      <c r="F1019" s="9" t="str">
        <f>'Dig1703'!M1019</f>
        <v>N</v>
      </c>
      <c r="G1019" s="17">
        <f>1*'Dig1703'!N1019</f>
        <v>11.95</v>
      </c>
      <c r="H1019" s="9" t="str">
        <f>'Dig1703'!O1019</f>
        <v>N</v>
      </c>
      <c r="I1019" s="17">
        <f>1*'Dig1703'!P1019</f>
        <v>11.95</v>
      </c>
      <c r="J1019" s="9" t="str">
        <f>'Dig1703'!Q1019</f>
        <v>N</v>
      </c>
      <c r="K1019" s="17">
        <f>1*'Dig1703'!R1019</f>
        <v>11.79</v>
      </c>
      <c r="L1019" s="9" t="str">
        <f>'Dig1703'!S1019</f>
        <v>N</v>
      </c>
      <c r="M1019" s="17">
        <f>1*'Dig1703'!T1019</f>
        <v>0</v>
      </c>
      <c r="N1019" s="11" t="str">
        <f>'Dig1703'!U1019</f>
        <v>N</v>
      </c>
      <c r="O1019" s="11" t="s">
        <v>1228</v>
      </c>
      <c r="P1019" s="11" t="s">
        <v>487</v>
      </c>
    </row>
    <row r="1020" spans="1:16" x14ac:dyDescent="0.25">
      <c r="A1020" s="16" t="s">
        <v>1873</v>
      </c>
      <c r="B1020" s="11" t="s">
        <v>1215</v>
      </c>
      <c r="C1020" s="11" t="s">
        <v>64</v>
      </c>
      <c r="D1020" s="17">
        <f>1*'Dig1703'!J1020</f>
        <v>13.19</v>
      </c>
      <c r="E1020" s="17">
        <f>1*'Dig1703'!L1020</f>
        <v>13.19</v>
      </c>
      <c r="F1020" s="9" t="str">
        <f>'Dig1703'!M1020</f>
        <v>N</v>
      </c>
      <c r="G1020" s="17">
        <f>1*'Dig1703'!N1020</f>
        <v>13.19</v>
      </c>
      <c r="H1020" s="9" t="str">
        <f>'Dig1703'!O1020</f>
        <v>N</v>
      </c>
      <c r="I1020" s="17">
        <f>1*'Dig1703'!P1020</f>
        <v>13.19</v>
      </c>
      <c r="J1020" s="9" t="str">
        <f>'Dig1703'!Q1020</f>
        <v>N</v>
      </c>
      <c r="K1020" s="17">
        <f>1*'Dig1703'!R1020</f>
        <v>13.19</v>
      </c>
      <c r="L1020" s="9" t="str">
        <f>'Dig1703'!S1020</f>
        <v>N</v>
      </c>
      <c r="M1020" s="17">
        <f>1*'Dig1703'!T1020</f>
        <v>0</v>
      </c>
      <c r="N1020" s="11" t="str">
        <f>'Dig1703'!U1020</f>
        <v>N</v>
      </c>
      <c r="O1020" s="11" t="s">
        <v>582</v>
      </c>
      <c r="P1020" s="11" t="s">
        <v>598</v>
      </c>
    </row>
    <row r="1021" spans="1:16" x14ac:dyDescent="0.25">
      <c r="A1021" s="16" t="s">
        <v>1873</v>
      </c>
      <c r="B1021" s="11" t="s">
        <v>1215</v>
      </c>
      <c r="C1021" s="11" t="s">
        <v>68</v>
      </c>
      <c r="D1021" s="17">
        <f>1*'Dig1703'!J1021</f>
        <v>19.98</v>
      </c>
      <c r="E1021" s="17">
        <f>1*'Dig1703'!L1021</f>
        <v>18.39</v>
      </c>
      <c r="F1021" s="9" t="str">
        <f>'Dig1703'!M1021</f>
        <v>N</v>
      </c>
      <c r="G1021" s="17">
        <f>1*'Dig1703'!N1021</f>
        <v>18.39</v>
      </c>
      <c r="H1021" s="9" t="str">
        <f>'Dig1703'!O1021</f>
        <v>N</v>
      </c>
      <c r="I1021" s="17">
        <f>1*'Dig1703'!P1021</f>
        <v>18.39</v>
      </c>
      <c r="J1021" s="9" t="str">
        <f>'Dig1703'!Q1021</f>
        <v>N</v>
      </c>
      <c r="K1021" s="17">
        <f>1*'Dig1703'!R1021</f>
        <v>18.39</v>
      </c>
      <c r="L1021" s="9" t="str">
        <f>'Dig1703'!S1021</f>
        <v>N</v>
      </c>
      <c r="M1021" s="17">
        <f>1*'Dig1703'!T1021</f>
        <v>0</v>
      </c>
      <c r="N1021" s="11" t="str">
        <f>'Dig1703'!U1021</f>
        <v>N</v>
      </c>
      <c r="O1021" s="11" t="s">
        <v>1229</v>
      </c>
      <c r="P1021" s="11" t="s">
        <v>92</v>
      </c>
    </row>
    <row r="1022" spans="1:16" x14ac:dyDescent="0.25">
      <c r="A1022" s="16" t="s">
        <v>1873</v>
      </c>
      <c r="B1022" s="11" t="s">
        <v>1215</v>
      </c>
      <c r="C1022" s="11" t="s">
        <v>73</v>
      </c>
      <c r="D1022" s="17">
        <f>1*'Dig1703'!J1022</f>
        <v>0</v>
      </c>
      <c r="E1022" s="17">
        <f>1*'Dig1703'!L1022</f>
        <v>0</v>
      </c>
      <c r="F1022" s="9" t="str">
        <f>'Dig1703'!M1022</f>
        <v>N</v>
      </c>
      <c r="G1022" s="17">
        <f>1*'Dig1703'!N1022</f>
        <v>14.99</v>
      </c>
      <c r="H1022" s="9" t="str">
        <f>'Dig1703'!O1022</f>
        <v>S</v>
      </c>
      <c r="I1022" s="17">
        <f>1*'Dig1703'!P1022</f>
        <v>14.99</v>
      </c>
      <c r="J1022" s="9" t="str">
        <f>'Dig1703'!Q1022</f>
        <v>N</v>
      </c>
      <c r="K1022" s="17">
        <f>1*'Dig1703'!R1022</f>
        <v>14.99</v>
      </c>
      <c r="L1022" s="9" t="str">
        <f>'Dig1703'!S1022</f>
        <v>N</v>
      </c>
      <c r="M1022" s="17">
        <f>1*'Dig1703'!T1022</f>
        <v>0</v>
      </c>
      <c r="N1022" s="11" t="str">
        <f>'Dig1703'!U1022</f>
        <v>N</v>
      </c>
      <c r="O1022" s="11" t="s">
        <v>1230</v>
      </c>
      <c r="P1022" s="11" t="s">
        <v>1231</v>
      </c>
    </row>
    <row r="1023" spans="1:16" x14ac:dyDescent="0.25">
      <c r="A1023" s="16" t="s">
        <v>1873</v>
      </c>
      <c r="B1023" s="11" t="s">
        <v>1215</v>
      </c>
      <c r="C1023" s="11" t="s">
        <v>77</v>
      </c>
      <c r="D1023" s="17">
        <f>1*'Dig1703'!J1023</f>
        <v>0</v>
      </c>
      <c r="E1023" s="17">
        <f>1*'Dig1703'!L1023</f>
        <v>0</v>
      </c>
      <c r="F1023" s="9" t="str">
        <f>'Dig1703'!M1023</f>
        <v>N</v>
      </c>
      <c r="G1023" s="17">
        <f>1*'Dig1703'!N1023</f>
        <v>6.99</v>
      </c>
      <c r="H1023" s="9" t="str">
        <f>'Dig1703'!O1023</f>
        <v>S</v>
      </c>
      <c r="I1023" s="17">
        <f>1*'Dig1703'!P1023</f>
        <v>6.99</v>
      </c>
      <c r="J1023" s="9" t="str">
        <f>'Dig1703'!Q1023</f>
        <v>N</v>
      </c>
      <c r="K1023" s="17">
        <f>1*'Dig1703'!R1023</f>
        <v>6.99</v>
      </c>
      <c r="L1023" s="9" t="str">
        <f>'Dig1703'!S1023</f>
        <v>N</v>
      </c>
      <c r="M1023" s="17">
        <f>1*'Dig1703'!T1023</f>
        <v>0</v>
      </c>
      <c r="N1023" s="11" t="str">
        <f>'Dig1703'!U1023</f>
        <v>N</v>
      </c>
      <c r="O1023" s="11" t="s">
        <v>85</v>
      </c>
      <c r="P1023" s="11" t="s">
        <v>79</v>
      </c>
    </row>
    <row r="1024" spans="1:16" x14ac:dyDescent="0.25">
      <c r="A1024" s="16" t="s">
        <v>1873</v>
      </c>
      <c r="B1024" s="11" t="s">
        <v>1215</v>
      </c>
      <c r="C1024" s="11" t="s">
        <v>80</v>
      </c>
      <c r="D1024" s="17">
        <f>1*'Dig1703'!J1024</f>
        <v>0</v>
      </c>
      <c r="E1024" s="17">
        <f>1*'Dig1703'!L1024</f>
        <v>0</v>
      </c>
      <c r="F1024" s="9" t="str">
        <f>'Dig1703'!M1024</f>
        <v>N</v>
      </c>
      <c r="G1024" s="17">
        <f>1*'Dig1703'!N1024</f>
        <v>8.9</v>
      </c>
      <c r="H1024" s="9" t="str">
        <f>'Dig1703'!O1024</f>
        <v>S</v>
      </c>
      <c r="I1024" s="17">
        <f>1*'Dig1703'!P1024</f>
        <v>8.9</v>
      </c>
      <c r="J1024" s="9" t="str">
        <f>'Dig1703'!Q1024</f>
        <v>N</v>
      </c>
      <c r="K1024" s="17">
        <f>1*'Dig1703'!R1024</f>
        <v>8.9</v>
      </c>
      <c r="L1024" s="9" t="str">
        <f>'Dig1703'!S1024</f>
        <v>N</v>
      </c>
      <c r="M1024" s="17">
        <f>1*'Dig1703'!T1024</f>
        <v>0</v>
      </c>
      <c r="N1024" s="11" t="str">
        <f>'Dig1703'!U1024</f>
        <v>N</v>
      </c>
      <c r="O1024" s="11" t="s">
        <v>75</v>
      </c>
      <c r="P1024" s="11" t="s">
        <v>79</v>
      </c>
    </row>
    <row r="1025" spans="1:16" x14ac:dyDescent="0.25">
      <c r="A1025" s="16" t="s">
        <v>1873</v>
      </c>
      <c r="B1025" s="11" t="s">
        <v>1215</v>
      </c>
      <c r="C1025" s="11" t="s">
        <v>83</v>
      </c>
      <c r="D1025" s="17">
        <f>1*'Dig1703'!J1025</f>
        <v>8.99</v>
      </c>
      <c r="E1025" s="17">
        <f>1*'Dig1703'!L1025</f>
        <v>8.99</v>
      </c>
      <c r="F1025" s="9" t="str">
        <f>'Dig1703'!M1025</f>
        <v>N</v>
      </c>
      <c r="G1025" s="17">
        <f>1*'Dig1703'!N1025</f>
        <v>8.99</v>
      </c>
      <c r="H1025" s="9" t="str">
        <f>'Dig1703'!O1025</f>
        <v>N</v>
      </c>
      <c r="I1025" s="17">
        <f>1*'Dig1703'!P1025</f>
        <v>9.99</v>
      </c>
      <c r="J1025" s="9" t="str">
        <f>'Dig1703'!Q1025</f>
        <v>N</v>
      </c>
      <c r="K1025" s="17">
        <f>1*'Dig1703'!R1025</f>
        <v>9.99</v>
      </c>
      <c r="L1025" s="9" t="str">
        <f>'Dig1703'!S1025</f>
        <v>N</v>
      </c>
      <c r="M1025" s="17">
        <f>1*'Dig1703'!T1025</f>
        <v>0</v>
      </c>
      <c r="N1025" s="11" t="str">
        <f>'Dig1703'!U1025</f>
        <v>N</v>
      </c>
      <c r="O1025" s="11" t="s">
        <v>75</v>
      </c>
      <c r="P1025" s="11" t="s">
        <v>86</v>
      </c>
    </row>
    <row r="1026" spans="1:16" x14ac:dyDescent="0.25">
      <c r="A1026" s="16" t="s">
        <v>1873</v>
      </c>
      <c r="B1026" s="11" t="s">
        <v>1215</v>
      </c>
      <c r="C1026" s="11" t="s">
        <v>87</v>
      </c>
      <c r="D1026" s="17">
        <f>1*'Dig1703'!J1026</f>
        <v>39.950000000000003</v>
      </c>
      <c r="E1026" s="17">
        <f>1*'Dig1703'!L1026</f>
        <v>39.950000000000003</v>
      </c>
      <c r="F1026" s="9" t="str">
        <f>'Dig1703'!M1026</f>
        <v>N</v>
      </c>
      <c r="G1026" s="17">
        <f>1*'Dig1703'!N1026</f>
        <v>39.950000000000003</v>
      </c>
      <c r="H1026" s="9" t="str">
        <f>'Dig1703'!O1026</f>
        <v>N</v>
      </c>
      <c r="I1026" s="17">
        <f>1*'Dig1703'!P1026</f>
        <v>39.950000000000003</v>
      </c>
      <c r="J1026" s="9" t="str">
        <f>'Dig1703'!Q1026</f>
        <v>N</v>
      </c>
      <c r="K1026" s="17">
        <f>1*'Dig1703'!R1026</f>
        <v>37.450000000000003</v>
      </c>
      <c r="L1026" s="9" t="str">
        <f>'Dig1703'!S1026</f>
        <v>N</v>
      </c>
      <c r="M1026" s="17">
        <f>1*'Dig1703'!T1026</f>
        <v>0</v>
      </c>
      <c r="N1026" s="11" t="str">
        <f>'Dig1703'!U1026</f>
        <v>N</v>
      </c>
      <c r="O1026" s="11" t="s">
        <v>75</v>
      </c>
      <c r="P1026" s="11" t="s">
        <v>194</v>
      </c>
    </row>
    <row r="1027" spans="1:16" x14ac:dyDescent="0.25">
      <c r="A1027" s="16" t="s">
        <v>1873</v>
      </c>
      <c r="B1027" s="11" t="s">
        <v>1215</v>
      </c>
      <c r="C1027" s="11" t="s">
        <v>89</v>
      </c>
      <c r="D1027" s="17">
        <f>1*'Dig1703'!J1027</f>
        <v>9.89</v>
      </c>
      <c r="E1027" s="17">
        <f>1*'Dig1703'!L1027</f>
        <v>0</v>
      </c>
      <c r="F1027" s="9" t="str">
        <f>'Dig1703'!M1027</f>
        <v>N</v>
      </c>
      <c r="G1027" s="17">
        <f>1*'Dig1703'!N1027</f>
        <v>12.29</v>
      </c>
      <c r="H1027" s="9" t="str">
        <f>'Dig1703'!O1027</f>
        <v>S</v>
      </c>
      <c r="I1027" s="17">
        <f>1*'Dig1703'!P1027</f>
        <v>12.29</v>
      </c>
      <c r="J1027" s="9" t="str">
        <f>'Dig1703'!Q1027</f>
        <v>N</v>
      </c>
      <c r="K1027" s="17">
        <f>1*'Dig1703'!R1027</f>
        <v>12.39</v>
      </c>
      <c r="L1027" s="9" t="str">
        <f>'Dig1703'!S1027</f>
        <v>N</v>
      </c>
      <c r="M1027" s="17">
        <f>1*'Dig1703'!T1027</f>
        <v>0</v>
      </c>
      <c r="N1027" s="11" t="str">
        <f>'Dig1703'!U1027</f>
        <v>N</v>
      </c>
      <c r="O1027" s="11" t="s">
        <v>1974</v>
      </c>
      <c r="P1027" s="11" t="s">
        <v>1233</v>
      </c>
    </row>
    <row r="1028" spans="1:16" x14ac:dyDescent="0.25">
      <c r="A1028" s="16" t="s">
        <v>1873</v>
      </c>
      <c r="B1028" s="11" t="s">
        <v>1215</v>
      </c>
      <c r="C1028" s="11" t="s">
        <v>93</v>
      </c>
      <c r="D1028" s="17">
        <f>1*'Dig1703'!J1028</f>
        <v>50.99</v>
      </c>
      <c r="E1028" s="17">
        <f>1*'Dig1703'!L1028</f>
        <v>50.99</v>
      </c>
      <c r="F1028" s="9" t="str">
        <f>'Dig1703'!M1028</f>
        <v>N</v>
      </c>
      <c r="G1028" s="17">
        <f>1*'Dig1703'!N1028</f>
        <v>50.99</v>
      </c>
      <c r="H1028" s="9" t="str">
        <f>'Dig1703'!O1028</f>
        <v>N</v>
      </c>
      <c r="I1028" s="17">
        <f>1*'Dig1703'!P1028</f>
        <v>50.99</v>
      </c>
      <c r="J1028" s="9" t="str">
        <f>'Dig1703'!Q1028</f>
        <v>N</v>
      </c>
      <c r="K1028" s="17">
        <f>1*'Dig1703'!R1028</f>
        <v>50.99</v>
      </c>
      <c r="L1028" s="9" t="str">
        <f>'Dig1703'!S1028</f>
        <v>N</v>
      </c>
      <c r="M1028" s="17">
        <f>1*'Dig1703'!T1028</f>
        <v>0</v>
      </c>
      <c r="N1028" s="11" t="str">
        <f>'Dig1703'!U1028</f>
        <v>N</v>
      </c>
      <c r="O1028" s="11" t="s">
        <v>75</v>
      </c>
      <c r="P1028" s="11" t="s">
        <v>72</v>
      </c>
    </row>
    <row r="1029" spans="1:16" x14ac:dyDescent="0.25">
      <c r="A1029" s="16" t="s">
        <v>1873</v>
      </c>
      <c r="B1029" s="11" t="s">
        <v>1215</v>
      </c>
      <c r="C1029" s="11" t="s">
        <v>95</v>
      </c>
      <c r="D1029" s="17">
        <f>1*'Dig1703'!J1029</f>
        <v>12.19</v>
      </c>
      <c r="E1029" s="17">
        <f>1*'Dig1703'!L1029</f>
        <v>12.19</v>
      </c>
      <c r="F1029" s="9" t="str">
        <f>'Dig1703'!M1029</f>
        <v>N</v>
      </c>
      <c r="G1029" s="17">
        <f>1*'Dig1703'!N1029</f>
        <v>12.19</v>
      </c>
      <c r="H1029" s="9" t="str">
        <f>'Dig1703'!O1029</f>
        <v>N</v>
      </c>
      <c r="I1029" s="17">
        <f>1*'Dig1703'!P1029</f>
        <v>12.19</v>
      </c>
      <c r="J1029" s="9" t="str">
        <f>'Dig1703'!Q1029</f>
        <v>N</v>
      </c>
      <c r="K1029" s="17">
        <f>1*'Dig1703'!R1029</f>
        <v>12.19</v>
      </c>
      <c r="L1029" s="9" t="str">
        <f>'Dig1703'!S1029</f>
        <v>N</v>
      </c>
      <c r="M1029" s="17">
        <f>1*'Dig1703'!T1029</f>
        <v>0</v>
      </c>
      <c r="N1029" s="11" t="str">
        <f>'Dig1703'!U1029</f>
        <v>N</v>
      </c>
      <c r="O1029" s="11" t="s">
        <v>1975</v>
      </c>
      <c r="P1029" s="11" t="s">
        <v>98</v>
      </c>
    </row>
    <row r="1030" spans="1:16" x14ac:dyDescent="0.25">
      <c r="A1030" s="16" t="s">
        <v>1873</v>
      </c>
      <c r="B1030" s="11" t="s">
        <v>1215</v>
      </c>
      <c r="C1030" s="11" t="s">
        <v>99</v>
      </c>
      <c r="D1030" s="17">
        <f>1*'Dig1703'!J1030</f>
        <v>11.49</v>
      </c>
      <c r="E1030" s="17">
        <f>1*'Dig1703'!L1030</f>
        <v>11.49</v>
      </c>
      <c r="F1030" s="9" t="str">
        <f>'Dig1703'!M1030</f>
        <v>N</v>
      </c>
      <c r="G1030" s="17">
        <f>1*'Dig1703'!N1030</f>
        <v>11.49</v>
      </c>
      <c r="H1030" s="9" t="str">
        <f>'Dig1703'!O1030</f>
        <v>N</v>
      </c>
      <c r="I1030" s="17">
        <f>1*'Dig1703'!P1030</f>
        <v>11.49</v>
      </c>
      <c r="J1030" s="9" t="str">
        <f>'Dig1703'!Q1030</f>
        <v>N</v>
      </c>
      <c r="K1030" s="17">
        <f>1*'Dig1703'!R1030</f>
        <v>11.49</v>
      </c>
      <c r="L1030" s="9" t="str">
        <f>'Dig1703'!S1030</f>
        <v>N</v>
      </c>
      <c r="M1030" s="17">
        <f>1*'Dig1703'!T1030</f>
        <v>0</v>
      </c>
      <c r="N1030" s="11" t="str">
        <f>'Dig1703'!U1030</f>
        <v>N</v>
      </c>
      <c r="O1030" s="11" t="s">
        <v>839</v>
      </c>
      <c r="P1030" s="11" t="s">
        <v>115</v>
      </c>
    </row>
    <row r="1031" spans="1:16" x14ac:dyDescent="0.25">
      <c r="A1031" s="16" t="s">
        <v>1873</v>
      </c>
      <c r="B1031" s="11" t="s">
        <v>1215</v>
      </c>
      <c r="C1031" s="11" t="s">
        <v>103</v>
      </c>
      <c r="D1031" s="17">
        <f>1*'Dig1703'!J1031</f>
        <v>18.79</v>
      </c>
      <c r="E1031" s="17">
        <f>1*'Dig1703'!L1031</f>
        <v>18.79</v>
      </c>
      <c r="F1031" s="9" t="str">
        <f>'Dig1703'!M1031</f>
        <v>N</v>
      </c>
      <c r="G1031" s="17">
        <f>1*'Dig1703'!N1031</f>
        <v>18.79</v>
      </c>
      <c r="H1031" s="9" t="str">
        <f>'Dig1703'!O1031</f>
        <v>N</v>
      </c>
      <c r="I1031" s="17">
        <f>1*'Dig1703'!P1031</f>
        <v>18.79</v>
      </c>
      <c r="J1031" s="9" t="str">
        <f>'Dig1703'!Q1031</f>
        <v>N</v>
      </c>
      <c r="K1031" s="17">
        <f>1*'Dig1703'!R1031</f>
        <v>18.79</v>
      </c>
      <c r="L1031" s="9" t="str">
        <f>'Dig1703'!S1031</f>
        <v>N</v>
      </c>
      <c r="M1031" s="17">
        <f>1*'Dig1703'!T1031</f>
        <v>0</v>
      </c>
      <c r="N1031" s="11" t="str">
        <f>'Dig1703'!U1031</f>
        <v>N</v>
      </c>
      <c r="O1031" s="11" t="s">
        <v>105</v>
      </c>
      <c r="P1031" s="11" t="s">
        <v>106</v>
      </c>
    </row>
    <row r="1032" spans="1:16" x14ac:dyDescent="0.25">
      <c r="A1032" s="16" t="s">
        <v>1873</v>
      </c>
      <c r="B1032" s="11" t="s">
        <v>1215</v>
      </c>
      <c r="C1032" s="11" t="s">
        <v>107</v>
      </c>
      <c r="D1032" s="17">
        <f>1*'Dig1703'!J1032</f>
        <v>27.99</v>
      </c>
      <c r="E1032" s="17">
        <f>1*'Dig1703'!L1032</f>
        <v>27.99</v>
      </c>
      <c r="F1032" s="9" t="str">
        <f>'Dig1703'!M1032</f>
        <v>N</v>
      </c>
      <c r="G1032" s="17">
        <f>1*'Dig1703'!N1032</f>
        <v>27.99</v>
      </c>
      <c r="H1032" s="9" t="str">
        <f>'Dig1703'!O1032</f>
        <v>N</v>
      </c>
      <c r="I1032" s="17">
        <f>1*'Dig1703'!P1032</f>
        <v>27.99</v>
      </c>
      <c r="J1032" s="9" t="str">
        <f>'Dig1703'!Q1032</f>
        <v>N</v>
      </c>
      <c r="K1032" s="17">
        <f>1*'Dig1703'!R1032</f>
        <v>27.99</v>
      </c>
      <c r="L1032" s="9" t="str">
        <f>'Dig1703'!S1032</f>
        <v>N</v>
      </c>
      <c r="M1032" s="17">
        <f>1*'Dig1703'!T1032</f>
        <v>0</v>
      </c>
      <c r="N1032" s="11" t="str">
        <f>'Dig1703'!U1032</f>
        <v>N</v>
      </c>
      <c r="O1032" s="11" t="s">
        <v>1235</v>
      </c>
      <c r="P1032" s="11" t="s">
        <v>1236</v>
      </c>
    </row>
    <row r="1033" spans="1:16" x14ac:dyDescent="0.25">
      <c r="A1033" s="16" t="s">
        <v>1873</v>
      </c>
      <c r="B1033" s="11" t="s">
        <v>1215</v>
      </c>
      <c r="C1033" s="11" t="s">
        <v>111</v>
      </c>
      <c r="D1033" s="17">
        <f>1*'Dig1703'!J1033</f>
        <v>4.29</v>
      </c>
      <c r="E1033" s="17">
        <f>1*'Dig1703'!L1033</f>
        <v>4.8899999999999997</v>
      </c>
      <c r="F1033" s="9" t="str">
        <f>'Dig1703'!M1033</f>
        <v>N</v>
      </c>
      <c r="G1033" s="17">
        <f>1*'Dig1703'!N1033</f>
        <v>4.8899999999999997</v>
      </c>
      <c r="H1033" s="9" t="str">
        <f>'Dig1703'!O1033</f>
        <v>N</v>
      </c>
      <c r="I1033" s="17">
        <f>1*'Dig1703'!P1033</f>
        <v>4.8899999999999997</v>
      </c>
      <c r="J1033" s="9" t="str">
        <f>'Dig1703'!Q1033</f>
        <v>N</v>
      </c>
      <c r="K1033" s="17">
        <f>1*'Dig1703'!R1033</f>
        <v>4.8899999999999997</v>
      </c>
      <c r="L1033" s="9" t="str">
        <f>'Dig1703'!S1033</f>
        <v>N</v>
      </c>
      <c r="M1033" s="17">
        <f>1*'Dig1703'!T1033</f>
        <v>0</v>
      </c>
      <c r="N1033" s="11" t="str">
        <f>'Dig1703'!U1033</f>
        <v>N</v>
      </c>
      <c r="O1033" s="11" t="s">
        <v>127</v>
      </c>
      <c r="P1033" s="11" t="s">
        <v>115</v>
      </c>
    </row>
    <row r="1034" spans="1:16" x14ac:dyDescent="0.25">
      <c r="A1034" s="16" t="s">
        <v>1873</v>
      </c>
      <c r="B1034" s="11" t="s">
        <v>1215</v>
      </c>
      <c r="C1034" s="11" t="s">
        <v>116</v>
      </c>
      <c r="D1034" s="17">
        <f>1*'Dig1703'!J1034</f>
        <v>15.39</v>
      </c>
      <c r="E1034" s="17">
        <f>1*'Dig1703'!L1034</f>
        <v>15.39</v>
      </c>
      <c r="F1034" s="9" t="str">
        <f>'Dig1703'!M1034</f>
        <v>N</v>
      </c>
      <c r="G1034" s="17">
        <f>1*'Dig1703'!N1034</f>
        <v>15.39</v>
      </c>
      <c r="H1034" s="9" t="str">
        <f>'Dig1703'!O1034</f>
        <v>N</v>
      </c>
      <c r="I1034" s="17">
        <f>1*'Dig1703'!P1034</f>
        <v>15.39</v>
      </c>
      <c r="J1034" s="9" t="str">
        <f>'Dig1703'!Q1034</f>
        <v>N</v>
      </c>
      <c r="K1034" s="17">
        <f>1*'Dig1703'!R1034</f>
        <v>15.39</v>
      </c>
      <c r="L1034" s="9" t="str">
        <f>'Dig1703'!S1034</f>
        <v>N</v>
      </c>
      <c r="M1034" s="17">
        <f>1*'Dig1703'!T1034</f>
        <v>0</v>
      </c>
      <c r="N1034" s="11" t="str">
        <f>'Dig1703'!U1034</f>
        <v>N</v>
      </c>
      <c r="O1034" s="11" t="s">
        <v>1237</v>
      </c>
      <c r="P1034" s="11" t="s">
        <v>210</v>
      </c>
    </row>
    <row r="1035" spans="1:16" x14ac:dyDescent="0.25">
      <c r="A1035" s="16" t="s">
        <v>1873</v>
      </c>
      <c r="B1035" s="11" t="s">
        <v>1215</v>
      </c>
      <c r="C1035" s="11" t="s">
        <v>120</v>
      </c>
      <c r="D1035" s="17">
        <f>1*'Dig1703'!J1035</f>
        <v>10.19</v>
      </c>
      <c r="E1035" s="17">
        <f>1*'Dig1703'!L1035</f>
        <v>10.19</v>
      </c>
      <c r="F1035" s="9" t="str">
        <f>'Dig1703'!M1035</f>
        <v>N</v>
      </c>
      <c r="G1035" s="17">
        <f>1*'Dig1703'!N1035</f>
        <v>10.19</v>
      </c>
      <c r="H1035" s="9" t="str">
        <f>'Dig1703'!O1035</f>
        <v>N</v>
      </c>
      <c r="I1035" s="17">
        <f>1*'Dig1703'!P1035</f>
        <v>10.19</v>
      </c>
      <c r="J1035" s="9" t="str">
        <f>'Dig1703'!Q1035</f>
        <v>N</v>
      </c>
      <c r="K1035" s="17">
        <f>1*'Dig1703'!R1035</f>
        <v>10.19</v>
      </c>
      <c r="L1035" s="9" t="str">
        <f>'Dig1703'!S1035</f>
        <v>N</v>
      </c>
      <c r="M1035" s="17">
        <f>1*'Dig1703'!T1035</f>
        <v>0</v>
      </c>
      <c r="N1035" s="11" t="str">
        <f>'Dig1703'!U1035</f>
        <v>N</v>
      </c>
      <c r="O1035" s="11" t="s">
        <v>122</v>
      </c>
      <c r="P1035" s="11" t="s">
        <v>1238</v>
      </c>
    </row>
    <row r="1036" spans="1:16" x14ac:dyDescent="0.25">
      <c r="A1036" s="16" t="s">
        <v>1873</v>
      </c>
      <c r="B1036" s="11" t="s">
        <v>1215</v>
      </c>
      <c r="C1036" s="11" t="s">
        <v>124</v>
      </c>
      <c r="D1036" s="17">
        <f>1*'Dig1703'!J1036</f>
        <v>2.19</v>
      </c>
      <c r="E1036" s="17">
        <f>1*'Dig1703'!L1036</f>
        <v>2.19</v>
      </c>
      <c r="F1036" s="9" t="str">
        <f>'Dig1703'!M1036</f>
        <v>N</v>
      </c>
      <c r="G1036" s="17">
        <f>1*'Dig1703'!N1036</f>
        <v>2.19</v>
      </c>
      <c r="H1036" s="9" t="str">
        <f>'Dig1703'!O1036</f>
        <v>N</v>
      </c>
      <c r="I1036" s="17">
        <f>1*'Dig1703'!P1036</f>
        <v>2.19</v>
      </c>
      <c r="J1036" s="9" t="str">
        <f>'Dig1703'!Q1036</f>
        <v>N</v>
      </c>
      <c r="K1036" s="17">
        <f>1*'Dig1703'!R1036</f>
        <v>2.19</v>
      </c>
      <c r="L1036" s="9" t="str">
        <f>'Dig1703'!S1036</f>
        <v>N</v>
      </c>
      <c r="M1036" s="17">
        <f>1*'Dig1703'!T1036</f>
        <v>0</v>
      </c>
      <c r="N1036" s="11" t="str">
        <f>'Dig1703'!U1036</f>
        <v>N</v>
      </c>
      <c r="O1036" s="11" t="s">
        <v>1239</v>
      </c>
      <c r="P1036" s="11" t="s">
        <v>1240</v>
      </c>
    </row>
    <row r="1037" spans="1:16" x14ac:dyDescent="0.25">
      <c r="A1037" s="16" t="s">
        <v>1873</v>
      </c>
      <c r="B1037" s="11" t="s">
        <v>1215</v>
      </c>
      <c r="C1037" s="11" t="s">
        <v>129</v>
      </c>
      <c r="D1037" s="17">
        <f>1*'Dig1703'!J1037</f>
        <v>2.29</v>
      </c>
      <c r="E1037" s="17">
        <f>1*'Dig1703'!L1037</f>
        <v>2.29</v>
      </c>
      <c r="F1037" s="9" t="str">
        <f>'Dig1703'!M1037</f>
        <v>N</v>
      </c>
      <c r="G1037" s="17">
        <f>1*'Dig1703'!N1037</f>
        <v>2.29</v>
      </c>
      <c r="H1037" s="9" t="str">
        <f>'Dig1703'!O1037</f>
        <v>N</v>
      </c>
      <c r="I1037" s="17">
        <f>1*'Dig1703'!P1037</f>
        <v>2.29</v>
      </c>
      <c r="J1037" s="9" t="str">
        <f>'Dig1703'!Q1037</f>
        <v>N</v>
      </c>
      <c r="K1037" s="17">
        <f>1*'Dig1703'!R1037</f>
        <v>2.29</v>
      </c>
      <c r="L1037" s="9" t="str">
        <f>'Dig1703'!S1037</f>
        <v>N</v>
      </c>
      <c r="M1037" s="17">
        <f>1*'Dig1703'!T1037</f>
        <v>0</v>
      </c>
      <c r="N1037" s="11" t="str">
        <f>'Dig1703'!U1037</f>
        <v>N</v>
      </c>
      <c r="O1037" s="11" t="s">
        <v>127</v>
      </c>
      <c r="P1037" s="11" t="s">
        <v>1240</v>
      </c>
    </row>
    <row r="1038" spans="1:16" x14ac:dyDescent="0.25">
      <c r="A1038" s="16" t="s">
        <v>1873</v>
      </c>
      <c r="B1038" s="11" t="s">
        <v>1215</v>
      </c>
      <c r="C1038" s="11" t="s">
        <v>132</v>
      </c>
      <c r="D1038" s="17">
        <f>1*'Dig1703'!J1038</f>
        <v>31.79</v>
      </c>
      <c r="E1038" s="17">
        <f>1*'Dig1703'!L1038</f>
        <v>31.79</v>
      </c>
      <c r="F1038" s="9" t="str">
        <f>'Dig1703'!M1038</f>
        <v>N</v>
      </c>
      <c r="G1038" s="17">
        <f>1*'Dig1703'!N1038</f>
        <v>31.79</v>
      </c>
      <c r="H1038" s="9" t="str">
        <f>'Dig1703'!O1038</f>
        <v>N</v>
      </c>
      <c r="I1038" s="17">
        <f>1*'Dig1703'!P1038</f>
        <v>31.79</v>
      </c>
      <c r="J1038" s="9" t="str">
        <f>'Dig1703'!Q1038</f>
        <v>N</v>
      </c>
      <c r="K1038" s="17">
        <f>1*'Dig1703'!R1038</f>
        <v>31.79</v>
      </c>
      <c r="L1038" s="9" t="str">
        <f>'Dig1703'!S1038</f>
        <v>N</v>
      </c>
      <c r="M1038" s="17">
        <f>1*'Dig1703'!T1038</f>
        <v>0</v>
      </c>
      <c r="N1038" s="11" t="str">
        <f>'Dig1703'!U1038</f>
        <v>N</v>
      </c>
      <c r="O1038" s="11" t="s">
        <v>462</v>
      </c>
      <c r="P1038" s="11" t="s">
        <v>850</v>
      </c>
    </row>
    <row r="1039" spans="1:16" x14ac:dyDescent="0.25">
      <c r="A1039" s="16" t="s">
        <v>1873</v>
      </c>
      <c r="B1039" s="11" t="s">
        <v>1215</v>
      </c>
      <c r="C1039" s="11" t="s">
        <v>137</v>
      </c>
      <c r="D1039" s="17">
        <f>1*'Dig1703'!J1039</f>
        <v>9.69</v>
      </c>
      <c r="E1039" s="17">
        <f>1*'Dig1703'!L1039</f>
        <v>9.69</v>
      </c>
      <c r="F1039" s="9" t="str">
        <f>'Dig1703'!M1039</f>
        <v>N</v>
      </c>
      <c r="G1039" s="17">
        <f>1*'Dig1703'!N1039</f>
        <v>9.69</v>
      </c>
      <c r="H1039" s="9" t="str">
        <f>'Dig1703'!O1039</f>
        <v>N</v>
      </c>
      <c r="I1039" s="17">
        <f>1*'Dig1703'!P1039</f>
        <v>9.69</v>
      </c>
      <c r="J1039" s="9" t="str">
        <f>'Dig1703'!Q1039</f>
        <v>N</v>
      </c>
      <c r="K1039" s="17">
        <f>1*'Dig1703'!R1039</f>
        <v>9.69</v>
      </c>
      <c r="L1039" s="9" t="str">
        <f>'Dig1703'!S1039</f>
        <v>N</v>
      </c>
      <c r="M1039" s="17">
        <f>1*'Dig1703'!T1039</f>
        <v>0</v>
      </c>
      <c r="N1039" s="11" t="str">
        <f>'Dig1703'!U1039</f>
        <v>N</v>
      </c>
      <c r="O1039" s="11" t="s">
        <v>462</v>
      </c>
      <c r="P1039" s="11" t="s">
        <v>601</v>
      </c>
    </row>
    <row r="1040" spans="1:16" x14ac:dyDescent="0.25">
      <c r="A1040" s="16" t="s">
        <v>1873</v>
      </c>
      <c r="B1040" s="11" t="s">
        <v>1215</v>
      </c>
      <c r="C1040" s="11" t="s">
        <v>141</v>
      </c>
      <c r="D1040" s="17">
        <f>1*'Dig1703'!J1040</f>
        <v>4.8899999999999997</v>
      </c>
      <c r="E1040" s="17">
        <f>1*'Dig1703'!L1040</f>
        <v>4.8899999999999997</v>
      </c>
      <c r="F1040" s="9" t="str">
        <f>'Dig1703'!M1040</f>
        <v>N</v>
      </c>
      <c r="G1040" s="17">
        <f>1*'Dig1703'!N1040</f>
        <v>4.8899999999999997</v>
      </c>
      <c r="H1040" s="9" t="str">
        <f>'Dig1703'!O1040</f>
        <v>N</v>
      </c>
      <c r="I1040" s="17">
        <f>1*'Dig1703'!P1040</f>
        <v>4.8899999999999997</v>
      </c>
      <c r="J1040" s="9" t="str">
        <f>'Dig1703'!Q1040</f>
        <v>N</v>
      </c>
      <c r="K1040" s="17">
        <f>1*'Dig1703'!R1040</f>
        <v>4.8899999999999997</v>
      </c>
      <c r="L1040" s="9" t="str">
        <f>'Dig1703'!S1040</f>
        <v>N</v>
      </c>
      <c r="M1040" s="17">
        <f>1*'Dig1703'!T1040</f>
        <v>0</v>
      </c>
      <c r="N1040" s="11" t="str">
        <f>'Dig1703'!U1040</f>
        <v>N</v>
      </c>
      <c r="O1040" s="11" t="s">
        <v>1241</v>
      </c>
      <c r="P1040" s="11" t="s">
        <v>1969</v>
      </c>
    </row>
    <row r="1041" spans="1:16" x14ac:dyDescent="0.25">
      <c r="A1041" s="16" t="s">
        <v>1873</v>
      </c>
      <c r="B1041" s="11" t="s">
        <v>1215</v>
      </c>
      <c r="C1041" s="11" t="s">
        <v>145</v>
      </c>
      <c r="D1041" s="17">
        <f>1*'Dig1703'!J1041</f>
        <v>6.29</v>
      </c>
      <c r="E1041" s="17">
        <f>1*'Dig1703'!L1041</f>
        <v>6.29</v>
      </c>
      <c r="F1041" s="9" t="str">
        <f>'Dig1703'!M1041</f>
        <v>N</v>
      </c>
      <c r="G1041" s="17">
        <f>1*'Dig1703'!N1041</f>
        <v>6.29</v>
      </c>
      <c r="H1041" s="9" t="str">
        <f>'Dig1703'!O1041</f>
        <v>N</v>
      </c>
      <c r="I1041" s="17">
        <f>1*'Dig1703'!P1041</f>
        <v>6.29</v>
      </c>
      <c r="J1041" s="9" t="str">
        <f>'Dig1703'!Q1041</f>
        <v>N</v>
      </c>
      <c r="K1041" s="17">
        <f>1*'Dig1703'!R1041</f>
        <v>6.49</v>
      </c>
      <c r="L1041" s="9" t="str">
        <f>'Dig1703'!S1041</f>
        <v>N</v>
      </c>
      <c r="M1041" s="17">
        <f>1*'Dig1703'!T1041</f>
        <v>0</v>
      </c>
      <c r="N1041" s="11" t="str">
        <f>'Dig1703'!U1041</f>
        <v>N</v>
      </c>
      <c r="O1041" s="11" t="s">
        <v>147</v>
      </c>
      <c r="P1041" s="11" t="s">
        <v>1242</v>
      </c>
    </row>
    <row r="1042" spans="1:16" x14ac:dyDescent="0.25">
      <c r="A1042" s="16" t="s">
        <v>1873</v>
      </c>
      <c r="B1042" s="11" t="s">
        <v>1215</v>
      </c>
      <c r="C1042" s="11" t="s">
        <v>149</v>
      </c>
      <c r="D1042" s="17">
        <f>1*'Dig1703'!J1042</f>
        <v>7.99</v>
      </c>
      <c r="E1042" s="17">
        <f>1*'Dig1703'!L1042</f>
        <v>7.79</v>
      </c>
      <c r="F1042" s="9" t="str">
        <f>'Dig1703'!M1042</f>
        <v>N</v>
      </c>
      <c r="G1042" s="17">
        <f>1*'Dig1703'!N1042</f>
        <v>7.99</v>
      </c>
      <c r="H1042" s="9" t="str">
        <f>'Dig1703'!O1042</f>
        <v>N</v>
      </c>
      <c r="I1042" s="17">
        <f>1*'Dig1703'!P1042</f>
        <v>5.79</v>
      </c>
      <c r="J1042" s="9" t="str">
        <f>'Dig1703'!Q1042</f>
        <v>S</v>
      </c>
      <c r="K1042" s="17">
        <f>1*'Dig1703'!R1042</f>
        <v>5.79</v>
      </c>
      <c r="L1042" s="9" t="str">
        <f>'Dig1703'!S1042</f>
        <v>N</v>
      </c>
      <c r="M1042" s="17">
        <f>1*'Dig1703'!T1042</f>
        <v>0</v>
      </c>
      <c r="N1042" s="11" t="str">
        <f>'Dig1703'!U1042</f>
        <v>N</v>
      </c>
      <c r="O1042" s="11" t="s">
        <v>151</v>
      </c>
      <c r="P1042" s="11" t="s">
        <v>1243</v>
      </c>
    </row>
    <row r="1043" spans="1:16" x14ac:dyDescent="0.25">
      <c r="A1043" s="16" t="s">
        <v>1873</v>
      </c>
      <c r="B1043" s="11" t="s">
        <v>1215</v>
      </c>
      <c r="C1043" s="11" t="s">
        <v>153</v>
      </c>
      <c r="D1043" s="17">
        <f>1*'Dig1703'!J1043</f>
        <v>1.39</v>
      </c>
      <c r="E1043" s="17">
        <f>1*'Dig1703'!L1043</f>
        <v>1.39</v>
      </c>
      <c r="F1043" s="9" t="str">
        <f>'Dig1703'!M1043</f>
        <v>N</v>
      </c>
      <c r="G1043" s="17">
        <f>1*'Dig1703'!N1043</f>
        <v>1.39</v>
      </c>
      <c r="H1043" s="9" t="str">
        <f>'Dig1703'!O1043</f>
        <v>N</v>
      </c>
      <c r="I1043" s="17">
        <f>1*'Dig1703'!P1043</f>
        <v>1.39</v>
      </c>
      <c r="J1043" s="9" t="str">
        <f>'Dig1703'!Q1043</f>
        <v>N</v>
      </c>
      <c r="K1043" s="17">
        <f>1*'Dig1703'!R1043</f>
        <v>1.49</v>
      </c>
      <c r="L1043" s="9" t="str">
        <f>'Dig1703'!S1043</f>
        <v>N</v>
      </c>
      <c r="M1043" s="17">
        <f>1*'Dig1703'!T1043</f>
        <v>0</v>
      </c>
      <c r="N1043" s="11" t="str">
        <f>'Dig1703'!U1043</f>
        <v>N</v>
      </c>
      <c r="O1043" s="11" t="s">
        <v>155</v>
      </c>
      <c r="P1043" s="11" t="s">
        <v>1244</v>
      </c>
    </row>
    <row r="1044" spans="1:16" x14ac:dyDescent="0.25">
      <c r="A1044" s="16" t="s">
        <v>1873</v>
      </c>
      <c r="B1044" s="11" t="s">
        <v>1215</v>
      </c>
      <c r="C1044" s="11" t="s">
        <v>157</v>
      </c>
      <c r="D1044" s="17">
        <f>1*'Dig1703'!J1044</f>
        <v>7.89</v>
      </c>
      <c r="E1044" s="17">
        <f>1*'Dig1703'!L1044</f>
        <v>7.99</v>
      </c>
      <c r="F1044" s="9" t="str">
        <f>'Dig1703'!M1044</f>
        <v>N</v>
      </c>
      <c r="G1044" s="17">
        <f>1*'Dig1703'!N1044</f>
        <v>7.99</v>
      </c>
      <c r="H1044" s="9" t="str">
        <f>'Dig1703'!O1044</f>
        <v>N</v>
      </c>
      <c r="I1044" s="17">
        <f>1*'Dig1703'!P1044</f>
        <v>7.99</v>
      </c>
      <c r="J1044" s="9" t="str">
        <f>'Dig1703'!Q1044</f>
        <v>N</v>
      </c>
      <c r="K1044" s="17">
        <f>1*'Dig1703'!R1044</f>
        <v>7.99</v>
      </c>
      <c r="L1044" s="9" t="str">
        <f>'Dig1703'!S1044</f>
        <v>N</v>
      </c>
      <c r="M1044" s="17">
        <f>1*'Dig1703'!T1044</f>
        <v>0</v>
      </c>
      <c r="N1044" s="11" t="str">
        <f>'Dig1703'!U1044</f>
        <v>N</v>
      </c>
      <c r="O1044" s="11" t="s">
        <v>474</v>
      </c>
      <c r="P1044" s="11" t="s">
        <v>566</v>
      </c>
    </row>
    <row r="1045" spans="1:16" x14ac:dyDescent="0.25">
      <c r="A1045" s="16" t="s">
        <v>1873</v>
      </c>
      <c r="B1045" s="11" t="s">
        <v>1215</v>
      </c>
      <c r="C1045" s="11" t="s">
        <v>160</v>
      </c>
      <c r="D1045" s="17">
        <f>1*'Dig1703'!J1045</f>
        <v>2.89</v>
      </c>
      <c r="E1045" s="17">
        <f>1*'Dig1703'!L1045</f>
        <v>3.89</v>
      </c>
      <c r="F1045" s="9" t="str">
        <f>'Dig1703'!M1045</f>
        <v>S</v>
      </c>
      <c r="G1045" s="17">
        <f>1*'Dig1703'!N1045</f>
        <v>3.89</v>
      </c>
      <c r="H1045" s="9" t="str">
        <f>'Dig1703'!O1045</f>
        <v>N</v>
      </c>
      <c r="I1045" s="17">
        <f>1*'Dig1703'!P1045</f>
        <v>3.89</v>
      </c>
      <c r="J1045" s="9" t="str">
        <f>'Dig1703'!Q1045</f>
        <v>N</v>
      </c>
      <c r="K1045" s="17">
        <f>1*'Dig1703'!R1045</f>
        <v>3.89</v>
      </c>
      <c r="L1045" s="9" t="str">
        <f>'Dig1703'!S1045</f>
        <v>N</v>
      </c>
      <c r="M1045" s="17">
        <f>1*'Dig1703'!T1045</f>
        <v>0</v>
      </c>
      <c r="N1045" s="11" t="str">
        <f>'Dig1703'!U1045</f>
        <v>N</v>
      </c>
      <c r="O1045" s="11" t="s">
        <v>162</v>
      </c>
      <c r="P1045" s="11" t="s">
        <v>566</v>
      </c>
    </row>
    <row r="1046" spans="1:16" x14ac:dyDescent="0.25">
      <c r="A1046" s="16" t="s">
        <v>1873</v>
      </c>
      <c r="B1046" s="11" t="s">
        <v>1215</v>
      </c>
      <c r="C1046" s="11" t="s">
        <v>163</v>
      </c>
      <c r="D1046" s="17">
        <f>1*'Dig1703'!J1046</f>
        <v>9.99</v>
      </c>
      <c r="E1046" s="17">
        <f>1*'Dig1703'!L1046</f>
        <v>9.99</v>
      </c>
      <c r="F1046" s="9" t="str">
        <f>'Dig1703'!M1046</f>
        <v>N</v>
      </c>
      <c r="G1046" s="17">
        <f>1*'Dig1703'!N1046</f>
        <v>9.99</v>
      </c>
      <c r="H1046" s="9" t="str">
        <f>'Dig1703'!O1046</f>
        <v>N</v>
      </c>
      <c r="I1046" s="17">
        <f>1*'Dig1703'!P1046</f>
        <v>9.99</v>
      </c>
      <c r="J1046" s="9" t="str">
        <f>'Dig1703'!Q1046</f>
        <v>N</v>
      </c>
      <c r="K1046" s="17">
        <f>1*'Dig1703'!R1046</f>
        <v>9.99</v>
      </c>
      <c r="L1046" s="9" t="str">
        <f>'Dig1703'!S1046</f>
        <v>N</v>
      </c>
      <c r="M1046" s="17">
        <f>1*'Dig1703'!T1046</f>
        <v>0</v>
      </c>
      <c r="N1046" s="11" t="str">
        <f>'Dig1703'!U1046</f>
        <v>N</v>
      </c>
      <c r="O1046" s="11" t="s">
        <v>164</v>
      </c>
      <c r="P1046" s="11" t="s">
        <v>119</v>
      </c>
    </row>
    <row r="1047" spans="1:16" x14ac:dyDescent="0.25">
      <c r="A1047" s="16" t="s">
        <v>1873</v>
      </c>
      <c r="B1047" s="11" t="s">
        <v>1215</v>
      </c>
      <c r="C1047" s="11" t="s">
        <v>166</v>
      </c>
      <c r="D1047" s="17">
        <f>1*'Dig1703'!J1047</f>
        <v>2.59</v>
      </c>
      <c r="E1047" s="17">
        <f>1*'Dig1703'!L1047</f>
        <v>2.59</v>
      </c>
      <c r="F1047" s="9" t="str">
        <f>'Dig1703'!M1047</f>
        <v>N</v>
      </c>
      <c r="G1047" s="17">
        <f>1*'Dig1703'!N1047</f>
        <v>2.59</v>
      </c>
      <c r="H1047" s="9" t="str">
        <f>'Dig1703'!O1047</f>
        <v>N</v>
      </c>
      <c r="I1047" s="17">
        <f>1*'Dig1703'!P1047</f>
        <v>2.59</v>
      </c>
      <c r="J1047" s="9" t="str">
        <f>'Dig1703'!Q1047</f>
        <v>N</v>
      </c>
      <c r="K1047" s="17">
        <f>1*'Dig1703'!R1047</f>
        <v>2.59</v>
      </c>
      <c r="L1047" s="9" t="str">
        <f>'Dig1703'!S1047</f>
        <v>N</v>
      </c>
      <c r="M1047" s="17">
        <f>1*'Dig1703'!T1047</f>
        <v>0</v>
      </c>
      <c r="N1047" s="11" t="str">
        <f>'Dig1703'!U1047</f>
        <v>N</v>
      </c>
      <c r="O1047" s="11" t="s">
        <v>1245</v>
      </c>
      <c r="P1047" s="11" t="s">
        <v>1246</v>
      </c>
    </row>
    <row r="1048" spans="1:16" x14ac:dyDescent="0.25">
      <c r="A1048" s="16" t="s">
        <v>1873</v>
      </c>
      <c r="B1048" s="11" t="s">
        <v>1215</v>
      </c>
      <c r="C1048" s="11" t="s">
        <v>170</v>
      </c>
      <c r="D1048" s="17">
        <f>1*'Dig1703'!J1048</f>
        <v>5.59</v>
      </c>
      <c r="E1048" s="17">
        <f>1*'Dig1703'!L1048</f>
        <v>5.59</v>
      </c>
      <c r="F1048" s="9" t="str">
        <f>'Dig1703'!M1048</f>
        <v>N</v>
      </c>
      <c r="G1048" s="17">
        <f>1*'Dig1703'!N1048</f>
        <v>5.59</v>
      </c>
      <c r="H1048" s="9" t="str">
        <f>'Dig1703'!O1048</f>
        <v>N</v>
      </c>
      <c r="I1048" s="17">
        <f>1*'Dig1703'!P1048</f>
        <v>5.59</v>
      </c>
      <c r="J1048" s="9" t="str">
        <f>'Dig1703'!Q1048</f>
        <v>N</v>
      </c>
      <c r="K1048" s="17">
        <f>1*'Dig1703'!R1048</f>
        <v>5.59</v>
      </c>
      <c r="L1048" s="9" t="str">
        <f>'Dig1703'!S1048</f>
        <v>N</v>
      </c>
      <c r="M1048" s="17">
        <f>1*'Dig1703'!T1048</f>
        <v>0</v>
      </c>
      <c r="N1048" s="11" t="str">
        <f>'Dig1703'!U1048</f>
        <v>N</v>
      </c>
      <c r="O1048" s="11" t="s">
        <v>613</v>
      </c>
      <c r="P1048" s="11" t="s">
        <v>492</v>
      </c>
    </row>
    <row r="1049" spans="1:16" x14ac:dyDescent="0.25">
      <c r="A1049" s="16" t="s">
        <v>1873</v>
      </c>
      <c r="B1049" s="11" t="s">
        <v>1215</v>
      </c>
      <c r="C1049" s="11" t="s">
        <v>174</v>
      </c>
      <c r="D1049" s="17">
        <f>1*'Dig1703'!J1049</f>
        <v>5.59</v>
      </c>
      <c r="E1049" s="17">
        <f>1*'Dig1703'!L1049</f>
        <v>5.59</v>
      </c>
      <c r="F1049" s="9" t="str">
        <f>'Dig1703'!M1049</f>
        <v>N</v>
      </c>
      <c r="G1049" s="17">
        <f>1*'Dig1703'!N1049</f>
        <v>5.59</v>
      </c>
      <c r="H1049" s="9" t="str">
        <f>'Dig1703'!O1049</f>
        <v>N</v>
      </c>
      <c r="I1049" s="17">
        <f>1*'Dig1703'!P1049</f>
        <v>5.59</v>
      </c>
      <c r="J1049" s="9" t="str">
        <f>'Dig1703'!Q1049</f>
        <v>N</v>
      </c>
      <c r="K1049" s="17">
        <f>1*'Dig1703'!R1049</f>
        <v>5.59</v>
      </c>
      <c r="L1049" s="9" t="str">
        <f>'Dig1703'!S1049</f>
        <v>N</v>
      </c>
      <c r="M1049" s="17">
        <f>1*'Dig1703'!T1049</f>
        <v>0</v>
      </c>
      <c r="N1049" s="11" t="str">
        <f>'Dig1703'!U1049</f>
        <v>N</v>
      </c>
      <c r="O1049" s="11" t="s">
        <v>613</v>
      </c>
      <c r="P1049" s="11" t="s">
        <v>492</v>
      </c>
    </row>
    <row r="1050" spans="1:16" x14ac:dyDescent="0.25">
      <c r="A1050" s="16" t="s">
        <v>1873</v>
      </c>
      <c r="B1050" s="11" t="s">
        <v>1215</v>
      </c>
      <c r="C1050" s="11" t="s">
        <v>178</v>
      </c>
      <c r="D1050" s="17">
        <f>1*'Dig1703'!J1050</f>
        <v>4.49</v>
      </c>
      <c r="E1050" s="17">
        <f>1*'Dig1703'!L1050</f>
        <v>4.49</v>
      </c>
      <c r="F1050" s="9" t="str">
        <f>'Dig1703'!M1050</f>
        <v>N</v>
      </c>
      <c r="G1050" s="17">
        <f>1*'Dig1703'!N1050</f>
        <v>3.99</v>
      </c>
      <c r="H1050" s="9" t="str">
        <f>'Dig1703'!O1050</f>
        <v>N</v>
      </c>
      <c r="I1050" s="17">
        <f>1*'Dig1703'!P1050</f>
        <v>3.99</v>
      </c>
      <c r="J1050" s="9" t="str">
        <f>'Dig1703'!Q1050</f>
        <v>N</v>
      </c>
      <c r="K1050" s="17">
        <f>1*'Dig1703'!R1050</f>
        <v>3.99</v>
      </c>
      <c r="L1050" s="9" t="str">
        <f>'Dig1703'!S1050</f>
        <v>N</v>
      </c>
      <c r="M1050" s="17">
        <f>1*'Dig1703'!T1050</f>
        <v>0</v>
      </c>
      <c r="N1050" s="11" t="str">
        <f>'Dig1703'!U1050</f>
        <v>N</v>
      </c>
      <c r="O1050" s="11" t="s">
        <v>176</v>
      </c>
      <c r="P1050" s="11" t="s">
        <v>1247</v>
      </c>
    </row>
    <row r="1051" spans="1:16" x14ac:dyDescent="0.25">
      <c r="A1051" s="16" t="s">
        <v>1873</v>
      </c>
      <c r="B1051" s="11" t="s">
        <v>1215</v>
      </c>
      <c r="C1051" s="11" t="s">
        <v>182</v>
      </c>
      <c r="D1051" s="17">
        <f>1*'Dig1703'!J1051</f>
        <v>6.19</v>
      </c>
      <c r="E1051" s="17">
        <f>1*'Dig1703'!L1051</f>
        <v>9.49</v>
      </c>
      <c r="F1051" s="9" t="str">
        <f>'Dig1703'!M1051</f>
        <v>S</v>
      </c>
      <c r="G1051" s="17">
        <f>1*'Dig1703'!N1051</f>
        <v>9.49</v>
      </c>
      <c r="H1051" s="9" t="str">
        <f>'Dig1703'!O1051</f>
        <v>N</v>
      </c>
      <c r="I1051" s="17">
        <f>1*'Dig1703'!P1051</f>
        <v>9.49</v>
      </c>
      <c r="J1051" s="9" t="str">
        <f>'Dig1703'!Q1051</f>
        <v>N</v>
      </c>
      <c r="K1051" s="17">
        <f>1*'Dig1703'!R1051</f>
        <v>9.49</v>
      </c>
      <c r="L1051" s="9" t="str">
        <f>'Dig1703'!S1051</f>
        <v>N</v>
      </c>
      <c r="M1051" s="17">
        <f>1*'Dig1703'!T1051</f>
        <v>0</v>
      </c>
      <c r="N1051" s="11" t="str">
        <f>'Dig1703'!U1051</f>
        <v>N</v>
      </c>
      <c r="O1051" s="11" t="s">
        <v>430</v>
      </c>
      <c r="P1051" s="11" t="s">
        <v>194</v>
      </c>
    </row>
    <row r="1052" spans="1:16" x14ac:dyDescent="0.25">
      <c r="A1052" s="16" t="s">
        <v>1873</v>
      </c>
      <c r="B1052" s="11" t="s">
        <v>1215</v>
      </c>
      <c r="C1052" s="11" t="s">
        <v>186</v>
      </c>
      <c r="D1052" s="17">
        <f>1*'Dig1703'!J1052</f>
        <v>3.19</v>
      </c>
      <c r="E1052" s="17">
        <f>1*'Dig1703'!L1052</f>
        <v>3.19</v>
      </c>
      <c r="F1052" s="9" t="str">
        <f>'Dig1703'!M1052</f>
        <v>N</v>
      </c>
      <c r="G1052" s="17">
        <f>1*'Dig1703'!N1052</f>
        <v>3.19</v>
      </c>
      <c r="H1052" s="9" t="str">
        <f>'Dig1703'!O1052</f>
        <v>N</v>
      </c>
      <c r="I1052" s="17">
        <f>1*'Dig1703'!P1052</f>
        <v>3.19</v>
      </c>
      <c r="J1052" s="9" t="str">
        <f>'Dig1703'!Q1052</f>
        <v>N</v>
      </c>
      <c r="K1052" s="17">
        <f>1*'Dig1703'!R1052</f>
        <v>3.19</v>
      </c>
      <c r="L1052" s="9" t="str">
        <f>'Dig1703'!S1052</f>
        <v>N</v>
      </c>
      <c r="M1052" s="17">
        <f>1*'Dig1703'!T1052</f>
        <v>0</v>
      </c>
      <c r="N1052" s="11" t="str">
        <f>'Dig1703'!U1052</f>
        <v>N</v>
      </c>
      <c r="O1052" s="11" t="s">
        <v>1249</v>
      </c>
      <c r="P1052" s="11" t="s">
        <v>1250</v>
      </c>
    </row>
    <row r="1053" spans="1:16" x14ac:dyDescent="0.25">
      <c r="A1053" s="16" t="s">
        <v>1873</v>
      </c>
      <c r="B1053" s="11" t="s">
        <v>1215</v>
      </c>
      <c r="C1053" s="11" t="s">
        <v>189</v>
      </c>
      <c r="D1053" s="17">
        <f>1*'Dig1703'!J1053</f>
        <v>15.99</v>
      </c>
      <c r="E1053" s="17">
        <f>1*'Dig1703'!L1053</f>
        <v>15.99</v>
      </c>
      <c r="F1053" s="9" t="str">
        <f>'Dig1703'!M1053</f>
        <v>N</v>
      </c>
      <c r="G1053" s="17">
        <f>1*'Dig1703'!N1053</f>
        <v>15.99</v>
      </c>
      <c r="H1053" s="9" t="str">
        <f>'Dig1703'!O1053</f>
        <v>N</v>
      </c>
      <c r="I1053" s="17">
        <f>1*'Dig1703'!P1053</f>
        <v>15.99</v>
      </c>
      <c r="J1053" s="9" t="str">
        <f>'Dig1703'!Q1053</f>
        <v>N</v>
      </c>
      <c r="K1053" s="17">
        <f>1*'Dig1703'!R1053</f>
        <v>15.99</v>
      </c>
      <c r="L1053" s="9" t="str">
        <f>'Dig1703'!S1053</f>
        <v>N</v>
      </c>
      <c r="M1053" s="17">
        <f>1*'Dig1703'!T1053</f>
        <v>0</v>
      </c>
      <c r="N1053" s="11" t="str">
        <f>'Dig1703'!U1053</f>
        <v>N</v>
      </c>
      <c r="O1053" s="11"/>
      <c r="P1053" s="11" t="s">
        <v>194</v>
      </c>
    </row>
    <row r="1054" spans="1:16" x14ac:dyDescent="0.25">
      <c r="A1054" s="16" t="s">
        <v>1873</v>
      </c>
      <c r="B1054" s="11" t="s">
        <v>1215</v>
      </c>
      <c r="C1054" s="11" t="s">
        <v>191</v>
      </c>
      <c r="D1054" s="17">
        <f>1*'Dig1703'!J1054</f>
        <v>6.79</v>
      </c>
      <c r="E1054" s="17">
        <f>1*'Dig1703'!L1054</f>
        <v>6.79</v>
      </c>
      <c r="F1054" s="9" t="str">
        <f>'Dig1703'!M1054</f>
        <v>N</v>
      </c>
      <c r="G1054" s="17">
        <f>1*'Dig1703'!N1054</f>
        <v>6.79</v>
      </c>
      <c r="H1054" s="9" t="str">
        <f>'Dig1703'!O1054</f>
        <v>N</v>
      </c>
      <c r="I1054" s="17">
        <f>1*'Dig1703'!P1054</f>
        <v>6.79</v>
      </c>
      <c r="J1054" s="9" t="str">
        <f>'Dig1703'!Q1054</f>
        <v>N</v>
      </c>
      <c r="K1054" s="17">
        <f>1*'Dig1703'!R1054</f>
        <v>6.79</v>
      </c>
      <c r="L1054" s="9" t="str">
        <f>'Dig1703'!S1054</f>
        <v>N</v>
      </c>
      <c r="M1054" s="17">
        <f>1*'Dig1703'!T1054</f>
        <v>0</v>
      </c>
      <c r="N1054" s="11" t="str">
        <f>'Dig1703'!U1054</f>
        <v>N</v>
      </c>
      <c r="O1054" s="11" t="s">
        <v>184</v>
      </c>
      <c r="P1054" s="11" t="s">
        <v>63</v>
      </c>
    </row>
    <row r="1055" spans="1:16" x14ac:dyDescent="0.25">
      <c r="A1055" s="16" t="s">
        <v>1873</v>
      </c>
      <c r="B1055" s="11" t="s">
        <v>1215</v>
      </c>
      <c r="C1055" s="11" t="s">
        <v>195</v>
      </c>
      <c r="D1055" s="17">
        <f>1*'Dig1703'!J1055</f>
        <v>12.99</v>
      </c>
      <c r="E1055" s="17">
        <f>1*'Dig1703'!L1055</f>
        <v>12.99</v>
      </c>
      <c r="F1055" s="9" t="str">
        <f>'Dig1703'!M1055</f>
        <v>N</v>
      </c>
      <c r="G1055" s="17">
        <f>1*'Dig1703'!N1055</f>
        <v>12.99</v>
      </c>
      <c r="H1055" s="9" t="str">
        <f>'Dig1703'!O1055</f>
        <v>N</v>
      </c>
      <c r="I1055" s="17">
        <f>1*'Dig1703'!P1055</f>
        <v>12.99</v>
      </c>
      <c r="J1055" s="9" t="str">
        <f>'Dig1703'!Q1055</f>
        <v>N</v>
      </c>
      <c r="K1055" s="17">
        <f>1*'Dig1703'!R1055</f>
        <v>12.99</v>
      </c>
      <c r="L1055" s="9" t="str">
        <f>'Dig1703'!S1055</f>
        <v>N</v>
      </c>
      <c r="M1055" s="17">
        <f>1*'Dig1703'!T1055</f>
        <v>0</v>
      </c>
      <c r="N1055" s="11" t="str">
        <f>'Dig1703'!U1055</f>
        <v>N</v>
      </c>
      <c r="O1055" s="11"/>
      <c r="P1055" s="11" t="s">
        <v>194</v>
      </c>
    </row>
    <row r="1056" spans="1:16" x14ac:dyDescent="0.25">
      <c r="A1056" s="16" t="s">
        <v>1873</v>
      </c>
      <c r="B1056" s="11" t="s">
        <v>1215</v>
      </c>
      <c r="C1056" s="11" t="s">
        <v>198</v>
      </c>
      <c r="D1056" s="17">
        <f>1*'Dig1703'!J1056</f>
        <v>12.99</v>
      </c>
      <c r="E1056" s="17">
        <f>1*'Dig1703'!L1056</f>
        <v>12.99</v>
      </c>
      <c r="F1056" s="9" t="str">
        <f>'Dig1703'!M1056</f>
        <v>N</v>
      </c>
      <c r="G1056" s="17">
        <f>1*'Dig1703'!N1056</f>
        <v>12.99</v>
      </c>
      <c r="H1056" s="9" t="str">
        <f>'Dig1703'!O1056</f>
        <v>N</v>
      </c>
      <c r="I1056" s="17">
        <f>1*'Dig1703'!P1056</f>
        <v>12.99</v>
      </c>
      <c r="J1056" s="9" t="str">
        <f>'Dig1703'!Q1056</f>
        <v>N</v>
      </c>
      <c r="K1056" s="17">
        <f>1*'Dig1703'!R1056</f>
        <v>12.99</v>
      </c>
      <c r="L1056" s="9" t="str">
        <f>'Dig1703'!S1056</f>
        <v>N</v>
      </c>
      <c r="M1056" s="17">
        <f>1*'Dig1703'!T1056</f>
        <v>0</v>
      </c>
      <c r="N1056" s="11" t="str">
        <f>'Dig1703'!U1056</f>
        <v>N</v>
      </c>
      <c r="O1056" s="11"/>
      <c r="P1056" s="11" t="s">
        <v>194</v>
      </c>
    </row>
    <row r="1057" spans="1:16" x14ac:dyDescent="0.25">
      <c r="A1057" s="16" t="s">
        <v>1873</v>
      </c>
      <c r="B1057" s="11" t="s">
        <v>1215</v>
      </c>
      <c r="C1057" s="11" t="s">
        <v>200</v>
      </c>
      <c r="D1057" s="17">
        <f>1*'Dig1703'!J1057</f>
        <v>8.19</v>
      </c>
      <c r="E1057" s="17">
        <f>1*'Dig1703'!L1057</f>
        <v>8.19</v>
      </c>
      <c r="F1057" s="9" t="str">
        <f>'Dig1703'!M1057</f>
        <v>N</v>
      </c>
      <c r="G1057" s="17">
        <f>1*'Dig1703'!N1057</f>
        <v>9.19</v>
      </c>
      <c r="H1057" s="9" t="str">
        <f>'Dig1703'!O1057</f>
        <v>N</v>
      </c>
      <c r="I1057" s="17">
        <f>1*'Dig1703'!P1057</f>
        <v>9.19</v>
      </c>
      <c r="J1057" s="9" t="str">
        <f>'Dig1703'!Q1057</f>
        <v>N</v>
      </c>
      <c r="K1057" s="17">
        <f>1*'Dig1703'!R1057</f>
        <v>9.19</v>
      </c>
      <c r="L1057" s="9" t="str">
        <f>'Dig1703'!S1057</f>
        <v>N</v>
      </c>
      <c r="M1057" s="17">
        <f>1*'Dig1703'!T1057</f>
        <v>0</v>
      </c>
      <c r="N1057" s="11" t="str">
        <f>'Dig1703'!U1057</f>
        <v>N</v>
      </c>
      <c r="O1057" s="11" t="s">
        <v>1252</v>
      </c>
      <c r="P1057" s="11" t="s">
        <v>214</v>
      </c>
    </row>
    <row r="1058" spans="1:16" x14ac:dyDescent="0.25">
      <c r="A1058" s="16" t="s">
        <v>1873</v>
      </c>
      <c r="B1058" s="11" t="s">
        <v>1215</v>
      </c>
      <c r="C1058" s="11" t="s">
        <v>203</v>
      </c>
      <c r="D1058" s="17">
        <f>1*'Dig1703'!J1058</f>
        <v>23.79</v>
      </c>
      <c r="E1058" s="17">
        <f>1*'Dig1703'!L1058</f>
        <v>23.79</v>
      </c>
      <c r="F1058" s="9" t="str">
        <f>'Dig1703'!M1058</f>
        <v>N</v>
      </c>
      <c r="G1058" s="17">
        <f>1*'Dig1703'!N1058</f>
        <v>23.79</v>
      </c>
      <c r="H1058" s="9" t="str">
        <f>'Dig1703'!O1058</f>
        <v>N</v>
      </c>
      <c r="I1058" s="17">
        <f>1*'Dig1703'!P1058</f>
        <v>23.79</v>
      </c>
      <c r="J1058" s="9" t="str">
        <f>'Dig1703'!Q1058</f>
        <v>N</v>
      </c>
      <c r="K1058" s="17">
        <f>1*'Dig1703'!R1058</f>
        <v>23.79</v>
      </c>
      <c r="L1058" s="9" t="str">
        <f>'Dig1703'!S1058</f>
        <v>N</v>
      </c>
      <c r="M1058" s="17">
        <f>1*'Dig1703'!T1058</f>
        <v>0</v>
      </c>
      <c r="N1058" s="11" t="str">
        <f>'Dig1703'!U1058</f>
        <v>N</v>
      </c>
      <c r="O1058" s="11" t="s">
        <v>616</v>
      </c>
      <c r="P1058" s="11" t="s">
        <v>206</v>
      </c>
    </row>
    <row r="1059" spans="1:16" x14ac:dyDescent="0.25">
      <c r="A1059" s="16" t="s">
        <v>1873</v>
      </c>
      <c r="B1059" s="11" t="s">
        <v>1215</v>
      </c>
      <c r="C1059" s="11" t="s">
        <v>207</v>
      </c>
      <c r="D1059" s="17">
        <f>1*'Dig1703'!J1059</f>
        <v>7.39</v>
      </c>
      <c r="E1059" s="17">
        <f>1*'Dig1703'!L1059</f>
        <v>6.69</v>
      </c>
      <c r="F1059" s="9" t="str">
        <f>'Dig1703'!M1059</f>
        <v>N</v>
      </c>
      <c r="G1059" s="17">
        <f>1*'Dig1703'!N1059</f>
        <v>6.69</v>
      </c>
      <c r="H1059" s="9" t="str">
        <f>'Dig1703'!O1059</f>
        <v>N</v>
      </c>
      <c r="I1059" s="17">
        <f>1*'Dig1703'!P1059</f>
        <v>6.69</v>
      </c>
      <c r="J1059" s="9" t="str">
        <f>'Dig1703'!Q1059</f>
        <v>N</v>
      </c>
      <c r="K1059" s="17">
        <f>1*'Dig1703'!R1059</f>
        <v>6.69</v>
      </c>
      <c r="L1059" s="9" t="str">
        <f>'Dig1703'!S1059</f>
        <v>N</v>
      </c>
      <c r="M1059" s="17">
        <f>1*'Dig1703'!T1059</f>
        <v>0</v>
      </c>
      <c r="N1059" s="11" t="str">
        <f>'Dig1703'!U1059</f>
        <v>N</v>
      </c>
      <c r="O1059" s="11" t="s">
        <v>209</v>
      </c>
      <c r="P1059" s="11" t="s">
        <v>492</v>
      </c>
    </row>
    <row r="1060" spans="1:16" x14ac:dyDescent="0.25">
      <c r="A1060" s="16" t="s">
        <v>1873</v>
      </c>
      <c r="B1060" s="11" t="s">
        <v>1215</v>
      </c>
      <c r="C1060" s="11" t="s">
        <v>211</v>
      </c>
      <c r="D1060" s="17">
        <f>1*'Dig1703'!J1060</f>
        <v>6.99</v>
      </c>
      <c r="E1060" s="17">
        <f>1*'Dig1703'!L1060</f>
        <v>7.19</v>
      </c>
      <c r="F1060" s="9" t="str">
        <f>'Dig1703'!M1060</f>
        <v>N</v>
      </c>
      <c r="G1060" s="17">
        <f>1*'Dig1703'!N1060</f>
        <v>7.19</v>
      </c>
      <c r="H1060" s="9" t="str">
        <f>'Dig1703'!O1060</f>
        <v>N</v>
      </c>
      <c r="I1060" s="17">
        <f>1*'Dig1703'!P1060</f>
        <v>7.19</v>
      </c>
      <c r="J1060" s="9" t="str">
        <f>'Dig1703'!Q1060</f>
        <v>N</v>
      </c>
      <c r="K1060" s="17">
        <f>1*'Dig1703'!R1060</f>
        <v>7.19</v>
      </c>
      <c r="L1060" s="9" t="str">
        <f>'Dig1703'!S1060</f>
        <v>N</v>
      </c>
      <c r="M1060" s="17">
        <f>1*'Dig1703'!T1060</f>
        <v>0</v>
      </c>
      <c r="N1060" s="11" t="str">
        <f>'Dig1703'!U1060</f>
        <v>N</v>
      </c>
      <c r="O1060" s="11" t="s">
        <v>1385</v>
      </c>
      <c r="P1060" s="11" t="s">
        <v>214</v>
      </c>
    </row>
    <row r="1061" spans="1:16" x14ac:dyDescent="0.25">
      <c r="A1061" s="16" t="s">
        <v>1873</v>
      </c>
      <c r="B1061" s="11" t="s">
        <v>1215</v>
      </c>
      <c r="C1061" s="11" t="s">
        <v>215</v>
      </c>
      <c r="D1061" s="17">
        <f>1*'Dig1703'!J1061</f>
        <v>8.39</v>
      </c>
      <c r="E1061" s="17">
        <f>1*'Dig1703'!L1061</f>
        <v>8.39</v>
      </c>
      <c r="F1061" s="9" t="str">
        <f>'Dig1703'!M1061</f>
        <v>N</v>
      </c>
      <c r="G1061" s="17">
        <f>1*'Dig1703'!N1061</f>
        <v>8.39</v>
      </c>
      <c r="H1061" s="9" t="str">
        <f>'Dig1703'!O1061</f>
        <v>N</v>
      </c>
      <c r="I1061" s="17">
        <f>1*'Dig1703'!P1061</f>
        <v>8.39</v>
      </c>
      <c r="J1061" s="9" t="str">
        <f>'Dig1703'!Q1061</f>
        <v>N</v>
      </c>
      <c r="K1061" s="17">
        <f>1*'Dig1703'!R1061</f>
        <v>8.39</v>
      </c>
      <c r="L1061" s="9" t="str">
        <f>'Dig1703'!S1061</f>
        <v>N</v>
      </c>
      <c r="M1061" s="17">
        <f>1*'Dig1703'!T1061</f>
        <v>0</v>
      </c>
      <c r="N1061" s="11" t="str">
        <f>'Dig1703'!U1061</f>
        <v>N</v>
      </c>
      <c r="O1061" s="11" t="s">
        <v>554</v>
      </c>
      <c r="P1061" s="11" t="s">
        <v>1254</v>
      </c>
    </row>
    <row r="1062" spans="1:16" x14ac:dyDescent="0.25">
      <c r="A1062" s="16" t="s">
        <v>1873</v>
      </c>
      <c r="B1062" s="11" t="s">
        <v>1215</v>
      </c>
      <c r="C1062" s="11" t="s">
        <v>219</v>
      </c>
      <c r="D1062" s="17">
        <f>1*'Dig1703'!J1062</f>
        <v>4.59</v>
      </c>
      <c r="E1062" s="17">
        <f>1*'Dig1703'!L1062</f>
        <v>4.59</v>
      </c>
      <c r="F1062" s="9" t="str">
        <f>'Dig1703'!M1062</f>
        <v>N</v>
      </c>
      <c r="G1062" s="17">
        <f>1*'Dig1703'!N1062</f>
        <v>4.59</v>
      </c>
      <c r="H1062" s="9" t="str">
        <f>'Dig1703'!O1062</f>
        <v>N</v>
      </c>
      <c r="I1062" s="17">
        <f>1*'Dig1703'!P1062</f>
        <v>4.59</v>
      </c>
      <c r="J1062" s="9" t="str">
        <f>'Dig1703'!Q1062</f>
        <v>N</v>
      </c>
      <c r="K1062" s="17">
        <f>1*'Dig1703'!R1062</f>
        <v>4.59</v>
      </c>
      <c r="L1062" s="9" t="str">
        <f>'Dig1703'!S1062</f>
        <v>N</v>
      </c>
      <c r="M1062" s="17">
        <f>1*'Dig1703'!T1062</f>
        <v>0</v>
      </c>
      <c r="N1062" s="11" t="str">
        <f>'Dig1703'!U1062</f>
        <v>N</v>
      </c>
      <c r="O1062" s="11" t="s">
        <v>221</v>
      </c>
      <c r="P1062" s="11" t="s">
        <v>495</v>
      </c>
    </row>
    <row r="1063" spans="1:16" x14ac:dyDescent="0.25">
      <c r="A1063" s="16" t="s">
        <v>1873</v>
      </c>
      <c r="B1063" s="11" t="s">
        <v>1215</v>
      </c>
      <c r="C1063" s="11" t="s">
        <v>223</v>
      </c>
      <c r="D1063" s="17">
        <f>1*'Dig1703'!J1063</f>
        <v>6.59</v>
      </c>
      <c r="E1063" s="17">
        <f>1*'Dig1703'!L1063</f>
        <v>6.59</v>
      </c>
      <c r="F1063" s="9" t="str">
        <f>'Dig1703'!M1063</f>
        <v>N</v>
      </c>
      <c r="G1063" s="17">
        <f>1*'Dig1703'!N1063</f>
        <v>6.59</v>
      </c>
      <c r="H1063" s="9" t="str">
        <f>'Dig1703'!O1063</f>
        <v>N</v>
      </c>
      <c r="I1063" s="17">
        <f>1*'Dig1703'!P1063</f>
        <v>6.69</v>
      </c>
      <c r="J1063" s="9" t="str">
        <f>'Dig1703'!Q1063</f>
        <v>N</v>
      </c>
      <c r="K1063" s="17">
        <f>1*'Dig1703'!R1063</f>
        <v>6.69</v>
      </c>
      <c r="L1063" s="9" t="str">
        <f>'Dig1703'!S1063</f>
        <v>N</v>
      </c>
      <c r="M1063" s="17">
        <f>1*'Dig1703'!T1063</f>
        <v>0</v>
      </c>
      <c r="N1063" s="11" t="str">
        <f>'Dig1703'!U1063</f>
        <v>N</v>
      </c>
      <c r="O1063" s="11" t="s">
        <v>151</v>
      </c>
      <c r="P1063" s="11" t="s">
        <v>1255</v>
      </c>
    </row>
    <row r="1064" spans="1:16" x14ac:dyDescent="0.25">
      <c r="A1064" s="16" t="s">
        <v>1873</v>
      </c>
      <c r="B1064" s="11" t="s">
        <v>1215</v>
      </c>
      <c r="C1064" s="11" t="s">
        <v>225</v>
      </c>
      <c r="D1064" s="17">
        <f>1*'Dig1703'!J1064</f>
        <v>1.99</v>
      </c>
      <c r="E1064" s="17">
        <f>1*'Dig1703'!L1064</f>
        <v>1.99</v>
      </c>
      <c r="F1064" s="9" t="str">
        <f>'Dig1703'!M1064</f>
        <v>N</v>
      </c>
      <c r="G1064" s="17">
        <f>1*'Dig1703'!N1064</f>
        <v>1.99</v>
      </c>
      <c r="H1064" s="9" t="str">
        <f>'Dig1703'!O1064</f>
        <v>N</v>
      </c>
      <c r="I1064" s="17">
        <f>1*'Dig1703'!P1064</f>
        <v>1.99</v>
      </c>
      <c r="J1064" s="9" t="str">
        <f>'Dig1703'!Q1064</f>
        <v>N</v>
      </c>
      <c r="K1064" s="17">
        <f>1*'Dig1703'!R1064</f>
        <v>1.99</v>
      </c>
      <c r="L1064" s="9" t="str">
        <f>'Dig1703'!S1064</f>
        <v>N</v>
      </c>
      <c r="M1064" s="17">
        <f>1*'Dig1703'!T1064</f>
        <v>0</v>
      </c>
      <c r="N1064" s="11" t="str">
        <f>'Dig1703'!U1064</f>
        <v>N</v>
      </c>
      <c r="O1064" s="11" t="s">
        <v>227</v>
      </c>
      <c r="P1064" s="11" t="s">
        <v>512</v>
      </c>
    </row>
    <row r="1065" spans="1:16" x14ac:dyDescent="0.25">
      <c r="A1065" s="16" t="s">
        <v>1873</v>
      </c>
      <c r="B1065" s="11" t="s">
        <v>1215</v>
      </c>
      <c r="C1065" s="11" t="s">
        <v>229</v>
      </c>
      <c r="D1065" s="17">
        <f>1*'Dig1703'!J1065</f>
        <v>7.39</v>
      </c>
      <c r="E1065" s="17">
        <f>1*'Dig1703'!L1065</f>
        <v>7.39</v>
      </c>
      <c r="F1065" s="9" t="str">
        <f>'Dig1703'!M1065</f>
        <v>N</v>
      </c>
      <c r="G1065" s="17">
        <f>1*'Dig1703'!N1065</f>
        <v>7.39</v>
      </c>
      <c r="H1065" s="9" t="str">
        <f>'Dig1703'!O1065</f>
        <v>N</v>
      </c>
      <c r="I1065" s="17">
        <f>1*'Dig1703'!P1065</f>
        <v>7.79</v>
      </c>
      <c r="J1065" s="9" t="str">
        <f>'Dig1703'!Q1065</f>
        <v>N</v>
      </c>
      <c r="K1065" s="17">
        <f>1*'Dig1703'!R1065</f>
        <v>7.79</v>
      </c>
      <c r="L1065" s="9" t="str">
        <f>'Dig1703'!S1065</f>
        <v>N</v>
      </c>
      <c r="M1065" s="17">
        <f>1*'Dig1703'!T1065</f>
        <v>0</v>
      </c>
      <c r="N1065" s="11" t="str">
        <f>'Dig1703'!U1065</f>
        <v>N</v>
      </c>
      <c r="O1065" s="11" t="s">
        <v>151</v>
      </c>
      <c r="P1065" s="11" t="s">
        <v>498</v>
      </c>
    </row>
    <row r="1066" spans="1:16" x14ac:dyDescent="0.25">
      <c r="A1066" s="16" t="s">
        <v>1873</v>
      </c>
      <c r="B1066" s="11" t="s">
        <v>1215</v>
      </c>
      <c r="C1066" s="11" t="s">
        <v>233</v>
      </c>
      <c r="D1066" s="17">
        <f>1*'Dig1703'!J1066</f>
        <v>19.39</v>
      </c>
      <c r="E1066" s="17">
        <f>1*'Dig1703'!L1066</f>
        <v>18.989999999999998</v>
      </c>
      <c r="F1066" s="9" t="str">
        <f>'Dig1703'!M1066</f>
        <v>N</v>
      </c>
      <c r="G1066" s="17">
        <f>1*'Dig1703'!N1066</f>
        <v>19.39</v>
      </c>
      <c r="H1066" s="9" t="str">
        <f>'Dig1703'!O1066</f>
        <v>N</v>
      </c>
      <c r="I1066" s="17">
        <f>1*'Dig1703'!P1066</f>
        <v>19.39</v>
      </c>
      <c r="J1066" s="9" t="str">
        <f>'Dig1703'!Q1066</f>
        <v>N</v>
      </c>
      <c r="K1066" s="17">
        <f>1*'Dig1703'!R1066</f>
        <v>19.39</v>
      </c>
      <c r="L1066" s="9" t="str">
        <f>'Dig1703'!S1066</f>
        <v>N</v>
      </c>
      <c r="M1066" s="17">
        <f>1*'Dig1703'!T1066</f>
        <v>0</v>
      </c>
      <c r="N1066" s="11" t="str">
        <f>'Dig1703'!U1066</f>
        <v>N</v>
      </c>
      <c r="O1066" s="11" t="s">
        <v>151</v>
      </c>
      <c r="P1066" s="11" t="s">
        <v>98</v>
      </c>
    </row>
    <row r="1067" spans="1:16" x14ac:dyDescent="0.25">
      <c r="A1067" s="16" t="s">
        <v>1873</v>
      </c>
      <c r="B1067" s="11" t="s">
        <v>1215</v>
      </c>
      <c r="C1067" s="11" t="s">
        <v>236</v>
      </c>
      <c r="D1067" s="17">
        <f>1*'Dig1703'!J1067</f>
        <v>9.99</v>
      </c>
      <c r="E1067" s="17">
        <f>1*'Dig1703'!L1067</f>
        <v>9.99</v>
      </c>
      <c r="F1067" s="9" t="str">
        <f>'Dig1703'!M1067</f>
        <v>N</v>
      </c>
      <c r="G1067" s="17">
        <f>1*'Dig1703'!N1067</f>
        <v>9.99</v>
      </c>
      <c r="H1067" s="9" t="str">
        <f>'Dig1703'!O1067</f>
        <v>N</v>
      </c>
      <c r="I1067" s="17">
        <f>1*'Dig1703'!P1067</f>
        <v>9.99</v>
      </c>
      <c r="J1067" s="9" t="str">
        <f>'Dig1703'!Q1067</f>
        <v>N</v>
      </c>
      <c r="K1067" s="17">
        <f>1*'Dig1703'!R1067</f>
        <v>9.99</v>
      </c>
      <c r="L1067" s="9" t="str">
        <f>'Dig1703'!S1067</f>
        <v>N</v>
      </c>
      <c r="M1067" s="17">
        <f>1*'Dig1703'!T1067</f>
        <v>0</v>
      </c>
      <c r="N1067" s="11" t="str">
        <f>'Dig1703'!U1067</f>
        <v>N</v>
      </c>
      <c r="O1067" s="11" t="s">
        <v>151</v>
      </c>
      <c r="P1067" s="11" t="s">
        <v>1256</v>
      </c>
    </row>
    <row r="1068" spans="1:16" x14ac:dyDescent="0.25">
      <c r="A1068" s="16" t="s">
        <v>1873</v>
      </c>
      <c r="B1068" s="11" t="s">
        <v>1215</v>
      </c>
      <c r="C1068" s="11" t="s">
        <v>239</v>
      </c>
      <c r="D1068" s="17">
        <f>1*'Dig1703'!J1068</f>
        <v>35.39</v>
      </c>
      <c r="E1068" s="17">
        <f>1*'Dig1703'!L1068</f>
        <v>35.39</v>
      </c>
      <c r="F1068" s="9" t="str">
        <f>'Dig1703'!M1068</f>
        <v>N</v>
      </c>
      <c r="G1068" s="17">
        <f>1*'Dig1703'!N1068</f>
        <v>35.39</v>
      </c>
      <c r="H1068" s="9" t="str">
        <f>'Dig1703'!O1068</f>
        <v>N</v>
      </c>
      <c r="I1068" s="17">
        <f>1*'Dig1703'!P1068</f>
        <v>35.39</v>
      </c>
      <c r="J1068" s="9" t="str">
        <f>'Dig1703'!Q1068</f>
        <v>N</v>
      </c>
      <c r="K1068" s="17">
        <f>1*'Dig1703'!R1068</f>
        <v>35.39</v>
      </c>
      <c r="L1068" s="9" t="str">
        <f>'Dig1703'!S1068</f>
        <v>N</v>
      </c>
      <c r="M1068" s="17">
        <f>1*'Dig1703'!T1068</f>
        <v>0</v>
      </c>
      <c r="N1068" s="11" t="str">
        <f>'Dig1703'!U1068</f>
        <v>N</v>
      </c>
      <c r="O1068" s="11" t="s">
        <v>241</v>
      </c>
      <c r="P1068" s="11" t="s">
        <v>79</v>
      </c>
    </row>
    <row r="1069" spans="1:16" x14ac:dyDescent="0.25">
      <c r="A1069" s="16" t="s">
        <v>1873</v>
      </c>
      <c r="B1069" s="11" t="s">
        <v>1215</v>
      </c>
      <c r="C1069" s="11" t="s">
        <v>242</v>
      </c>
      <c r="D1069" s="17">
        <f>1*'Dig1703'!J1069</f>
        <v>52.95</v>
      </c>
      <c r="E1069" s="17">
        <f>1*'Dig1703'!L1069</f>
        <v>52.95</v>
      </c>
      <c r="F1069" s="9" t="str">
        <f>'Dig1703'!M1069</f>
        <v>N</v>
      </c>
      <c r="G1069" s="17">
        <f>1*'Dig1703'!N1069</f>
        <v>52.95</v>
      </c>
      <c r="H1069" s="9" t="str">
        <f>'Dig1703'!O1069</f>
        <v>N</v>
      </c>
      <c r="I1069" s="17">
        <f>1*'Dig1703'!P1069</f>
        <v>52.95</v>
      </c>
      <c r="J1069" s="9" t="str">
        <f>'Dig1703'!Q1069</f>
        <v>N</v>
      </c>
      <c r="K1069" s="17">
        <f>1*'Dig1703'!R1069</f>
        <v>52.95</v>
      </c>
      <c r="L1069" s="9" t="str">
        <f>'Dig1703'!S1069</f>
        <v>N</v>
      </c>
      <c r="M1069" s="17">
        <f>1*'Dig1703'!T1069</f>
        <v>0</v>
      </c>
      <c r="N1069" s="11" t="str">
        <f>'Dig1703'!U1069</f>
        <v>N</v>
      </c>
      <c r="O1069" s="11" t="s">
        <v>75</v>
      </c>
      <c r="P1069" s="11" t="s">
        <v>79</v>
      </c>
    </row>
    <row r="1070" spans="1:16" x14ac:dyDescent="0.25">
      <c r="A1070" s="16" t="s">
        <v>1873</v>
      </c>
      <c r="B1070" s="11" t="s">
        <v>1215</v>
      </c>
      <c r="C1070" s="11" t="s">
        <v>245</v>
      </c>
      <c r="D1070" s="17">
        <f>1*'Dig1703'!J1070</f>
        <v>100.9</v>
      </c>
      <c r="E1070" s="17">
        <f>1*'Dig1703'!L1070</f>
        <v>100.9</v>
      </c>
      <c r="F1070" s="9" t="str">
        <f>'Dig1703'!M1070</f>
        <v>N</v>
      </c>
      <c r="G1070" s="17">
        <f>1*'Dig1703'!N1070</f>
        <v>109.9</v>
      </c>
      <c r="H1070" s="9" t="str">
        <f>'Dig1703'!O1070</f>
        <v>N</v>
      </c>
      <c r="I1070" s="17">
        <f>1*'Dig1703'!P1070</f>
        <v>109.9</v>
      </c>
      <c r="J1070" s="9" t="str">
        <f>'Dig1703'!Q1070</f>
        <v>N</v>
      </c>
      <c r="K1070" s="17">
        <f>1*'Dig1703'!R1070</f>
        <v>109.9</v>
      </c>
      <c r="L1070" s="9" t="str">
        <f>'Dig1703'!S1070</f>
        <v>N</v>
      </c>
      <c r="M1070" s="17">
        <f>1*'Dig1703'!T1070</f>
        <v>0</v>
      </c>
      <c r="N1070" s="11" t="str">
        <f>'Dig1703'!U1070</f>
        <v>N</v>
      </c>
      <c r="O1070" s="11" t="s">
        <v>1257</v>
      </c>
      <c r="P1070" s="11" t="s">
        <v>249</v>
      </c>
    </row>
    <row r="1071" spans="1:16" x14ac:dyDescent="0.25">
      <c r="A1071" s="16" t="s">
        <v>1873</v>
      </c>
      <c r="B1071" s="11" t="s">
        <v>1215</v>
      </c>
      <c r="C1071" s="11" t="s">
        <v>250</v>
      </c>
      <c r="D1071" s="17">
        <f>1*'Dig1703'!J1071</f>
        <v>52.95</v>
      </c>
      <c r="E1071" s="17">
        <f>1*'Dig1703'!L1071</f>
        <v>52.95</v>
      </c>
      <c r="F1071" s="9" t="str">
        <f>'Dig1703'!M1071</f>
        <v>N</v>
      </c>
      <c r="G1071" s="17">
        <f>1*'Dig1703'!N1071</f>
        <v>52.95</v>
      </c>
      <c r="H1071" s="9" t="str">
        <f>'Dig1703'!O1071</f>
        <v>N</v>
      </c>
      <c r="I1071" s="17">
        <f>1*'Dig1703'!P1071</f>
        <v>52.95</v>
      </c>
      <c r="J1071" s="9" t="str">
        <f>'Dig1703'!Q1071</f>
        <v>N</v>
      </c>
      <c r="K1071" s="17">
        <f>1*'Dig1703'!R1071</f>
        <v>52.95</v>
      </c>
      <c r="L1071" s="9" t="str">
        <f>'Dig1703'!S1071</f>
        <v>N</v>
      </c>
      <c r="M1071" s="17">
        <f>1*'Dig1703'!T1071</f>
        <v>0</v>
      </c>
      <c r="N1071" s="11" t="str">
        <f>'Dig1703'!U1071</f>
        <v>N</v>
      </c>
      <c r="O1071" s="11" t="s">
        <v>75</v>
      </c>
      <c r="P1071" s="11" t="s">
        <v>79</v>
      </c>
    </row>
    <row r="1072" spans="1:16" x14ac:dyDescent="0.25">
      <c r="A1072" s="16" t="s">
        <v>1873</v>
      </c>
      <c r="B1072" s="11" t="s">
        <v>1215</v>
      </c>
      <c r="C1072" s="11" t="s">
        <v>253</v>
      </c>
      <c r="D1072" s="17">
        <f>1*'Dig1703'!J1072</f>
        <v>6.69</v>
      </c>
      <c r="E1072" s="17">
        <f>1*'Dig1703'!L1072</f>
        <v>6.69</v>
      </c>
      <c r="F1072" s="9" t="str">
        <f>'Dig1703'!M1072</f>
        <v>N</v>
      </c>
      <c r="G1072" s="17">
        <f>1*'Dig1703'!N1072</f>
        <v>6.69</v>
      </c>
      <c r="H1072" s="9" t="str">
        <f>'Dig1703'!O1072</f>
        <v>N</v>
      </c>
      <c r="I1072" s="17">
        <f>1*'Dig1703'!P1072</f>
        <v>7.29</v>
      </c>
      <c r="J1072" s="9" t="str">
        <f>'Dig1703'!Q1072</f>
        <v>N</v>
      </c>
      <c r="K1072" s="17">
        <f>1*'Dig1703'!R1072</f>
        <v>7.29</v>
      </c>
      <c r="L1072" s="9" t="str">
        <f>'Dig1703'!S1072</f>
        <v>N</v>
      </c>
      <c r="M1072" s="17">
        <f>1*'Dig1703'!T1072</f>
        <v>0</v>
      </c>
      <c r="N1072" s="11" t="str">
        <f>'Dig1703'!U1072</f>
        <v>N</v>
      </c>
      <c r="O1072" s="11" t="s">
        <v>1002</v>
      </c>
      <c r="P1072" s="11" t="s">
        <v>1258</v>
      </c>
    </row>
    <row r="1073" spans="1:16" x14ac:dyDescent="0.25">
      <c r="A1073" s="16" t="s">
        <v>1873</v>
      </c>
      <c r="B1073" s="11" t="s">
        <v>1215</v>
      </c>
      <c r="C1073" s="11" t="s">
        <v>256</v>
      </c>
      <c r="D1073" s="17">
        <f>1*'Dig1703'!J1073</f>
        <v>0</v>
      </c>
      <c r="E1073" s="17">
        <f>1*'Dig1703'!L1073</f>
        <v>0</v>
      </c>
      <c r="F1073" s="9" t="str">
        <f>'Dig1703'!M1073</f>
        <v>N</v>
      </c>
      <c r="G1073" s="17">
        <f>1*'Dig1703'!N1073</f>
        <v>80.8</v>
      </c>
      <c r="H1073" s="9" t="str">
        <f>'Dig1703'!O1073</f>
        <v>N</v>
      </c>
      <c r="I1073" s="17">
        <f>1*'Dig1703'!P1073</f>
        <v>80.8</v>
      </c>
      <c r="J1073" s="9" t="str">
        <f>'Dig1703'!Q1073</f>
        <v>N</v>
      </c>
      <c r="K1073" s="17">
        <f>1*'Dig1703'!R1073</f>
        <v>80.8</v>
      </c>
      <c r="L1073" s="9" t="str">
        <f>'Dig1703'!S1073</f>
        <v>N</v>
      </c>
      <c r="M1073" s="17">
        <f>1*'Dig1703'!T1073</f>
        <v>0</v>
      </c>
      <c r="N1073" s="11" t="str">
        <f>'Dig1703'!U1073</f>
        <v>N</v>
      </c>
      <c r="O1073" s="11" t="s">
        <v>765</v>
      </c>
      <c r="P1073" s="11" t="s">
        <v>1247</v>
      </c>
    </row>
    <row r="1074" spans="1:16" x14ac:dyDescent="0.25">
      <c r="A1074" s="16" t="s">
        <v>1873</v>
      </c>
      <c r="B1074" s="11" t="s">
        <v>1215</v>
      </c>
      <c r="C1074" s="11" t="s">
        <v>259</v>
      </c>
      <c r="D1074" s="17">
        <f>1*'Dig1703'!J1074</f>
        <v>3.69</v>
      </c>
      <c r="E1074" s="17">
        <f>1*'Dig1703'!L1074</f>
        <v>3.69</v>
      </c>
      <c r="F1074" s="9" t="str">
        <f>'Dig1703'!M1074</f>
        <v>N</v>
      </c>
      <c r="G1074" s="17">
        <f>1*'Dig1703'!N1074</f>
        <v>3.69</v>
      </c>
      <c r="H1074" s="9" t="str">
        <f>'Dig1703'!O1074</f>
        <v>N</v>
      </c>
      <c r="I1074" s="17">
        <f>1*'Dig1703'!P1074</f>
        <v>3.69</v>
      </c>
      <c r="J1074" s="9" t="str">
        <f>'Dig1703'!Q1074</f>
        <v>N</v>
      </c>
      <c r="K1074" s="17">
        <f>1*'Dig1703'!R1074</f>
        <v>3.69</v>
      </c>
      <c r="L1074" s="9" t="str">
        <f>'Dig1703'!S1074</f>
        <v>N</v>
      </c>
      <c r="M1074" s="17">
        <f>1*'Dig1703'!T1074</f>
        <v>0</v>
      </c>
      <c r="N1074" s="11" t="str">
        <f>'Dig1703'!U1074</f>
        <v>N</v>
      </c>
      <c r="O1074" s="11" t="s">
        <v>261</v>
      </c>
      <c r="P1074" s="11" t="s">
        <v>1006</v>
      </c>
    </row>
    <row r="1075" spans="1:16" x14ac:dyDescent="0.25">
      <c r="A1075" s="16" t="s">
        <v>1873</v>
      </c>
      <c r="B1075" s="11" t="s">
        <v>1215</v>
      </c>
      <c r="C1075" s="11" t="s">
        <v>263</v>
      </c>
      <c r="D1075" s="17">
        <f>1*'Dig1703'!J1075</f>
        <v>5.49</v>
      </c>
      <c r="E1075" s="17">
        <f>1*'Dig1703'!L1075</f>
        <v>5.49</v>
      </c>
      <c r="F1075" s="9" t="str">
        <f>'Dig1703'!M1075</f>
        <v>N</v>
      </c>
      <c r="G1075" s="17">
        <f>1*'Dig1703'!N1075</f>
        <v>5.49</v>
      </c>
      <c r="H1075" s="9" t="str">
        <f>'Dig1703'!O1075</f>
        <v>N</v>
      </c>
      <c r="I1075" s="17">
        <f>1*'Dig1703'!P1075</f>
        <v>5.49</v>
      </c>
      <c r="J1075" s="9" t="str">
        <f>'Dig1703'!Q1075</f>
        <v>N</v>
      </c>
      <c r="K1075" s="17">
        <f>1*'Dig1703'!R1075</f>
        <v>5.49</v>
      </c>
      <c r="L1075" s="9" t="str">
        <f>'Dig1703'!S1075</f>
        <v>N</v>
      </c>
      <c r="M1075" s="17">
        <f>1*'Dig1703'!T1075</f>
        <v>0</v>
      </c>
      <c r="N1075" s="11" t="str">
        <f>'Dig1703'!U1075</f>
        <v>N</v>
      </c>
      <c r="O1075" s="11" t="s">
        <v>127</v>
      </c>
      <c r="P1075" s="11" t="s">
        <v>169</v>
      </c>
    </row>
    <row r="1076" spans="1:16" x14ac:dyDescent="0.25">
      <c r="A1076" s="16" t="s">
        <v>1873</v>
      </c>
      <c r="B1076" s="11" t="s">
        <v>1215</v>
      </c>
      <c r="C1076" s="11" t="s">
        <v>267</v>
      </c>
      <c r="D1076" s="17">
        <f>1*'Dig1703'!J1076</f>
        <v>5.42</v>
      </c>
      <c r="E1076" s="17">
        <f>1*'Dig1703'!L1076</f>
        <v>5.49</v>
      </c>
      <c r="F1076" s="9" t="str">
        <f>'Dig1703'!M1076</f>
        <v>N</v>
      </c>
      <c r="G1076" s="17">
        <f>1*'Dig1703'!N1076</f>
        <v>5.49</v>
      </c>
      <c r="H1076" s="9" t="str">
        <f>'Dig1703'!O1076</f>
        <v>N</v>
      </c>
      <c r="I1076" s="17">
        <f>1*'Dig1703'!P1076</f>
        <v>5.49</v>
      </c>
      <c r="J1076" s="9" t="str">
        <f>'Dig1703'!Q1076</f>
        <v>N</v>
      </c>
      <c r="K1076" s="17">
        <f>1*'Dig1703'!R1076</f>
        <v>5.49</v>
      </c>
      <c r="L1076" s="9" t="str">
        <f>'Dig1703'!S1076</f>
        <v>N</v>
      </c>
      <c r="M1076" s="17">
        <f>1*'Dig1703'!T1076</f>
        <v>0</v>
      </c>
      <c r="N1076" s="11" t="str">
        <f>'Dig1703'!U1076</f>
        <v>N</v>
      </c>
      <c r="O1076" s="11" t="s">
        <v>269</v>
      </c>
      <c r="P1076" s="11" t="s">
        <v>1259</v>
      </c>
    </row>
    <row r="1077" spans="1:16" x14ac:dyDescent="0.25">
      <c r="A1077" s="16" t="s">
        <v>1873</v>
      </c>
      <c r="B1077" s="11" t="s">
        <v>1215</v>
      </c>
      <c r="C1077" s="11" t="s">
        <v>271</v>
      </c>
      <c r="D1077" s="17">
        <f>1*'Dig1703'!J1077</f>
        <v>4.62</v>
      </c>
      <c r="E1077" s="17">
        <f>1*'Dig1703'!L1077</f>
        <v>5.19</v>
      </c>
      <c r="F1077" s="9" t="str">
        <f>'Dig1703'!M1077</f>
        <v>N</v>
      </c>
      <c r="G1077" s="17">
        <f>1*'Dig1703'!N1077</f>
        <v>5.19</v>
      </c>
      <c r="H1077" s="9" t="str">
        <f>'Dig1703'!O1077</f>
        <v>N</v>
      </c>
      <c r="I1077" s="17">
        <f>1*'Dig1703'!P1077</f>
        <v>5.19</v>
      </c>
      <c r="J1077" s="9" t="str">
        <f>'Dig1703'!Q1077</f>
        <v>N</v>
      </c>
      <c r="K1077" s="17">
        <f>1*'Dig1703'!R1077</f>
        <v>5.19</v>
      </c>
      <c r="L1077" s="9" t="str">
        <f>'Dig1703'!S1077</f>
        <v>N</v>
      </c>
      <c r="M1077" s="17">
        <f>1*'Dig1703'!T1077</f>
        <v>0</v>
      </c>
      <c r="N1077" s="11" t="str">
        <f>'Dig1703'!U1077</f>
        <v>N</v>
      </c>
      <c r="O1077" s="11" t="s">
        <v>273</v>
      </c>
      <c r="P1077" s="11" t="s">
        <v>566</v>
      </c>
    </row>
    <row r="1078" spans="1:16" x14ac:dyDescent="0.25">
      <c r="A1078" s="16" t="s">
        <v>1873</v>
      </c>
      <c r="B1078" s="11" t="s">
        <v>1215</v>
      </c>
      <c r="C1078" s="11" t="s">
        <v>274</v>
      </c>
      <c r="D1078" s="17">
        <f>1*'Dig1703'!J1078</f>
        <v>5.19</v>
      </c>
      <c r="E1078" s="17">
        <f>1*'Dig1703'!L1078</f>
        <v>5.19</v>
      </c>
      <c r="F1078" s="9" t="str">
        <f>'Dig1703'!M1078</f>
        <v>N</v>
      </c>
      <c r="G1078" s="17">
        <f>1*'Dig1703'!N1078</f>
        <v>5.69</v>
      </c>
      <c r="H1078" s="9" t="str">
        <f>'Dig1703'!O1078</f>
        <v>N</v>
      </c>
      <c r="I1078" s="17">
        <f>1*'Dig1703'!P1078</f>
        <v>5.69</v>
      </c>
      <c r="J1078" s="9" t="str">
        <f>'Dig1703'!Q1078</f>
        <v>N</v>
      </c>
      <c r="K1078" s="17">
        <f>1*'Dig1703'!R1078</f>
        <v>5.69</v>
      </c>
      <c r="L1078" s="9" t="str">
        <f>'Dig1703'!S1078</f>
        <v>N</v>
      </c>
      <c r="M1078" s="17">
        <f>1*'Dig1703'!T1078</f>
        <v>0</v>
      </c>
      <c r="N1078" s="11" t="str">
        <f>'Dig1703'!U1078</f>
        <v>N</v>
      </c>
      <c r="O1078" s="11" t="s">
        <v>648</v>
      </c>
      <c r="P1078" s="11" t="s">
        <v>1260</v>
      </c>
    </row>
    <row r="1079" spans="1:16" x14ac:dyDescent="0.25">
      <c r="A1079" s="16" t="s">
        <v>1873</v>
      </c>
      <c r="B1079" s="11" t="s">
        <v>1215</v>
      </c>
      <c r="C1079" s="11" t="s">
        <v>278</v>
      </c>
      <c r="D1079" s="17">
        <f>1*'Dig1703'!J1079</f>
        <v>1.99</v>
      </c>
      <c r="E1079" s="17">
        <f>1*'Dig1703'!L1079</f>
        <v>1.99</v>
      </c>
      <c r="F1079" s="9" t="str">
        <f>'Dig1703'!M1079</f>
        <v>N</v>
      </c>
      <c r="G1079" s="17">
        <f>1*'Dig1703'!N1079</f>
        <v>5.69</v>
      </c>
      <c r="H1079" s="9" t="str">
        <f>'Dig1703'!O1079</f>
        <v>S</v>
      </c>
      <c r="I1079" s="17">
        <f>1*'Dig1703'!P1079</f>
        <v>5.69</v>
      </c>
      <c r="J1079" s="9" t="str">
        <f>'Dig1703'!Q1079</f>
        <v>N</v>
      </c>
      <c r="K1079" s="17">
        <f>1*'Dig1703'!R1079</f>
        <v>5.69</v>
      </c>
      <c r="L1079" s="9" t="str">
        <f>'Dig1703'!S1079</f>
        <v>N</v>
      </c>
      <c r="M1079" s="17">
        <f>1*'Dig1703'!T1079</f>
        <v>0</v>
      </c>
      <c r="N1079" s="11" t="str">
        <f>'Dig1703'!U1079</f>
        <v>N</v>
      </c>
      <c r="O1079" s="11" t="s">
        <v>770</v>
      </c>
      <c r="P1079" s="11" t="s">
        <v>877</v>
      </c>
    </row>
    <row r="1080" spans="1:16" x14ac:dyDescent="0.25">
      <c r="A1080" s="16" t="s">
        <v>1873</v>
      </c>
      <c r="B1080" s="11" t="s">
        <v>1215</v>
      </c>
      <c r="C1080" s="11" t="s">
        <v>281</v>
      </c>
      <c r="D1080" s="17">
        <f>1*'Dig1703'!J1080</f>
        <v>6.99</v>
      </c>
      <c r="E1080" s="17">
        <f>1*'Dig1703'!L1080</f>
        <v>6.99</v>
      </c>
      <c r="F1080" s="9" t="str">
        <f>'Dig1703'!M1080</f>
        <v>N</v>
      </c>
      <c r="G1080" s="17">
        <f>1*'Dig1703'!N1080</f>
        <v>6.99</v>
      </c>
      <c r="H1080" s="9" t="str">
        <f>'Dig1703'!O1080</f>
        <v>N</v>
      </c>
      <c r="I1080" s="17">
        <f>1*'Dig1703'!P1080</f>
        <v>6.99</v>
      </c>
      <c r="J1080" s="9" t="str">
        <f>'Dig1703'!Q1080</f>
        <v>N</v>
      </c>
      <c r="K1080" s="17">
        <f>1*'Dig1703'!R1080</f>
        <v>6.99</v>
      </c>
      <c r="L1080" s="9" t="str">
        <f>'Dig1703'!S1080</f>
        <v>N</v>
      </c>
      <c r="M1080" s="17">
        <f>1*'Dig1703'!T1080</f>
        <v>0</v>
      </c>
      <c r="N1080" s="11" t="str">
        <f>'Dig1703'!U1080</f>
        <v>N</v>
      </c>
      <c r="O1080" s="11" t="s">
        <v>1098</v>
      </c>
      <c r="P1080" s="11" t="s">
        <v>518</v>
      </c>
    </row>
    <row r="1081" spans="1:16" x14ac:dyDescent="0.25">
      <c r="A1081" s="16" t="s">
        <v>1873</v>
      </c>
      <c r="B1081" s="11" t="s">
        <v>1215</v>
      </c>
      <c r="C1081" s="11" t="s">
        <v>283</v>
      </c>
      <c r="D1081" s="17">
        <f>1*'Dig1703'!J1081</f>
        <v>4.79</v>
      </c>
      <c r="E1081" s="17">
        <f>1*'Dig1703'!L1081</f>
        <v>4.79</v>
      </c>
      <c r="F1081" s="9" t="str">
        <f>'Dig1703'!M1081</f>
        <v>N</v>
      </c>
      <c r="G1081" s="17">
        <f>1*'Dig1703'!N1081</f>
        <v>4.79</v>
      </c>
      <c r="H1081" s="9" t="str">
        <f>'Dig1703'!O1081</f>
        <v>N</v>
      </c>
      <c r="I1081" s="17">
        <f>1*'Dig1703'!P1081</f>
        <v>4.79</v>
      </c>
      <c r="J1081" s="9" t="str">
        <f>'Dig1703'!Q1081</f>
        <v>N</v>
      </c>
      <c r="K1081" s="17">
        <f>1*'Dig1703'!R1081</f>
        <v>4.79</v>
      </c>
      <c r="L1081" s="9" t="str">
        <f>'Dig1703'!S1081</f>
        <v>N</v>
      </c>
      <c r="M1081" s="17">
        <f>1*'Dig1703'!T1081</f>
        <v>0</v>
      </c>
      <c r="N1081" s="11" t="str">
        <f>'Dig1703'!U1081</f>
        <v>N</v>
      </c>
      <c r="O1081" s="11" t="s">
        <v>1014</v>
      </c>
      <c r="P1081" s="11" t="s">
        <v>1261</v>
      </c>
    </row>
    <row r="1082" spans="1:16" x14ac:dyDescent="0.25">
      <c r="A1082" s="16" t="s">
        <v>1873</v>
      </c>
      <c r="B1082" s="11" t="s">
        <v>1215</v>
      </c>
      <c r="C1082" s="11" t="s">
        <v>286</v>
      </c>
      <c r="D1082" s="17">
        <f>1*'Dig1703'!J1082</f>
        <v>3.69</v>
      </c>
      <c r="E1082" s="17">
        <f>1*'Dig1703'!L1082</f>
        <v>3.69</v>
      </c>
      <c r="F1082" s="9" t="str">
        <f>'Dig1703'!M1082</f>
        <v>N</v>
      </c>
      <c r="G1082" s="17">
        <f>1*'Dig1703'!N1082</f>
        <v>3.69</v>
      </c>
      <c r="H1082" s="9" t="str">
        <f>'Dig1703'!O1082</f>
        <v>N</v>
      </c>
      <c r="I1082" s="17">
        <f>1*'Dig1703'!P1082</f>
        <v>3.69</v>
      </c>
      <c r="J1082" s="9" t="str">
        <f>'Dig1703'!Q1082</f>
        <v>N</v>
      </c>
      <c r="K1082" s="17">
        <f>1*'Dig1703'!R1082</f>
        <v>3.69</v>
      </c>
      <c r="L1082" s="9" t="str">
        <f>'Dig1703'!S1082</f>
        <v>N</v>
      </c>
      <c r="M1082" s="17">
        <f>1*'Dig1703'!T1082</f>
        <v>0</v>
      </c>
      <c r="N1082" s="11" t="str">
        <f>'Dig1703'!U1082</f>
        <v>N</v>
      </c>
      <c r="O1082" s="11" t="s">
        <v>1014</v>
      </c>
      <c r="P1082" s="11" t="s">
        <v>1261</v>
      </c>
    </row>
    <row r="1083" spans="1:16" x14ac:dyDescent="0.25">
      <c r="A1083" s="16" t="s">
        <v>1873</v>
      </c>
      <c r="B1083" s="11" t="s">
        <v>1215</v>
      </c>
      <c r="C1083" s="11" t="s">
        <v>289</v>
      </c>
      <c r="D1083" s="17">
        <f>1*'Dig1703'!J1083</f>
        <v>18.88</v>
      </c>
      <c r="E1083" s="17">
        <f>1*'Dig1703'!L1083</f>
        <v>0</v>
      </c>
      <c r="F1083" s="9" t="str">
        <f>'Dig1703'!M1083</f>
        <v>N</v>
      </c>
      <c r="G1083" s="17">
        <f>1*'Dig1703'!N1083</f>
        <v>0</v>
      </c>
      <c r="H1083" s="9" t="str">
        <f>'Dig1703'!O1083</f>
        <v>N</v>
      </c>
      <c r="I1083" s="17">
        <f>1*'Dig1703'!P1083</f>
        <v>0</v>
      </c>
      <c r="J1083" s="9" t="str">
        <f>'Dig1703'!Q1083</f>
        <v>N</v>
      </c>
      <c r="K1083" s="17">
        <f>1*'Dig1703'!R1083</f>
        <v>0</v>
      </c>
      <c r="L1083" s="9" t="str">
        <f>'Dig1703'!S1083</f>
        <v>N</v>
      </c>
      <c r="M1083" s="17">
        <f>1*'Dig1703'!T1083</f>
        <v>0</v>
      </c>
      <c r="N1083" s="11" t="str">
        <f>'Dig1703'!U1083</f>
        <v>N</v>
      </c>
      <c r="O1083" s="11" t="s">
        <v>1262</v>
      </c>
      <c r="P1083" s="11" t="s">
        <v>194</v>
      </c>
    </row>
    <row r="1084" spans="1:16" x14ac:dyDescent="0.25">
      <c r="A1084" s="16" t="s">
        <v>1873</v>
      </c>
      <c r="B1084" s="11" t="s">
        <v>1215</v>
      </c>
      <c r="C1084" s="11" t="s">
        <v>292</v>
      </c>
      <c r="D1084" s="17">
        <f>1*'Dig1703'!J1084</f>
        <v>69.989999999999995</v>
      </c>
      <c r="E1084" s="17">
        <f>1*'Dig1703'!L1084</f>
        <v>69.98</v>
      </c>
      <c r="F1084" s="9" t="str">
        <f>'Dig1703'!M1084</f>
        <v>N</v>
      </c>
      <c r="G1084" s="17">
        <f>1*'Dig1703'!N1084</f>
        <v>69.98</v>
      </c>
      <c r="H1084" s="9" t="str">
        <f>'Dig1703'!O1084</f>
        <v>N</v>
      </c>
      <c r="I1084" s="17">
        <f>1*'Dig1703'!P1084</f>
        <v>51.99</v>
      </c>
      <c r="J1084" s="9" t="str">
        <f>'Dig1703'!Q1084</f>
        <v>S</v>
      </c>
      <c r="K1084" s="17">
        <f>1*'Dig1703'!R1084</f>
        <v>51.99</v>
      </c>
      <c r="L1084" s="9" t="str">
        <f>'Dig1703'!S1084</f>
        <v>N</v>
      </c>
      <c r="M1084" s="17">
        <f>1*'Dig1703'!T1084</f>
        <v>0</v>
      </c>
      <c r="N1084" s="11" t="str">
        <f>'Dig1703'!U1084</f>
        <v>N</v>
      </c>
      <c r="O1084" s="11" t="s">
        <v>1017</v>
      </c>
      <c r="P1084" s="11" t="s">
        <v>79</v>
      </c>
    </row>
    <row r="1085" spans="1:16" x14ac:dyDescent="0.25">
      <c r="A1085" s="16" t="s">
        <v>1873</v>
      </c>
      <c r="B1085" s="11" t="s">
        <v>1215</v>
      </c>
      <c r="C1085" s="11" t="s">
        <v>295</v>
      </c>
      <c r="D1085" s="17">
        <f>1*'Dig1703'!J1085</f>
        <v>37.99</v>
      </c>
      <c r="E1085" s="17">
        <f>1*'Dig1703'!L1085</f>
        <v>37.99</v>
      </c>
      <c r="F1085" s="9" t="str">
        <f>'Dig1703'!M1085</f>
        <v>N</v>
      </c>
      <c r="G1085" s="17">
        <f>1*'Dig1703'!N1085</f>
        <v>37.99</v>
      </c>
      <c r="H1085" s="9" t="str">
        <f>'Dig1703'!O1085</f>
        <v>N</v>
      </c>
      <c r="I1085" s="17">
        <f>1*'Dig1703'!P1085</f>
        <v>37.99</v>
      </c>
      <c r="J1085" s="9" t="str">
        <f>'Dig1703'!Q1085</f>
        <v>N</v>
      </c>
      <c r="K1085" s="17">
        <f>1*'Dig1703'!R1085</f>
        <v>37.99</v>
      </c>
      <c r="L1085" s="9" t="str">
        <f>'Dig1703'!S1085</f>
        <v>N</v>
      </c>
      <c r="M1085" s="17">
        <f>1*'Dig1703'!T1085</f>
        <v>0</v>
      </c>
      <c r="N1085" s="11" t="str">
        <f>'Dig1703'!U1085</f>
        <v>N</v>
      </c>
      <c r="O1085" s="11"/>
      <c r="P1085" s="11" t="s">
        <v>79</v>
      </c>
    </row>
    <row r="1086" spans="1:16" x14ac:dyDescent="0.25">
      <c r="A1086" s="16" t="s">
        <v>1873</v>
      </c>
      <c r="B1086" s="11" t="s">
        <v>1215</v>
      </c>
      <c r="C1086" s="11" t="s">
        <v>297</v>
      </c>
      <c r="D1086" s="17">
        <f>1*'Dig1703'!J1086</f>
        <v>0</v>
      </c>
      <c r="E1086" s="17">
        <f>1*'Dig1703'!L1086</f>
        <v>21.19</v>
      </c>
      <c r="F1086" s="9" t="str">
        <f>'Dig1703'!M1086</f>
        <v>N</v>
      </c>
      <c r="G1086" s="17">
        <f>1*'Dig1703'!N1086</f>
        <v>21.19</v>
      </c>
      <c r="H1086" s="9" t="str">
        <f>'Dig1703'!O1086</f>
        <v>N</v>
      </c>
      <c r="I1086" s="17">
        <f>1*'Dig1703'!P1086</f>
        <v>21.19</v>
      </c>
      <c r="J1086" s="9" t="str">
        <f>'Dig1703'!Q1086</f>
        <v>N</v>
      </c>
      <c r="K1086" s="17">
        <f>1*'Dig1703'!R1086</f>
        <v>21.19</v>
      </c>
      <c r="L1086" s="9" t="str">
        <f>'Dig1703'!S1086</f>
        <v>N</v>
      </c>
      <c r="M1086" s="17">
        <f>1*'Dig1703'!T1086</f>
        <v>0</v>
      </c>
      <c r="N1086" s="11" t="str">
        <f>'Dig1703'!U1086</f>
        <v>N</v>
      </c>
      <c r="O1086" s="11" t="s">
        <v>1102</v>
      </c>
      <c r="P1086" s="11" t="s">
        <v>79</v>
      </c>
    </row>
    <row r="1087" spans="1:16" x14ac:dyDescent="0.25">
      <c r="A1087" s="16" t="s">
        <v>1873</v>
      </c>
      <c r="B1087" s="11" t="s">
        <v>1215</v>
      </c>
      <c r="C1087" s="11" t="s">
        <v>300</v>
      </c>
      <c r="D1087" s="17">
        <f>1*'Dig1703'!J1087</f>
        <v>24.99</v>
      </c>
      <c r="E1087" s="17">
        <f>1*'Dig1703'!L1087</f>
        <v>25.39</v>
      </c>
      <c r="F1087" s="9" t="str">
        <f>'Dig1703'!M1087</f>
        <v>N</v>
      </c>
      <c r="G1087" s="17">
        <f>1*'Dig1703'!N1087</f>
        <v>25.39</v>
      </c>
      <c r="H1087" s="9" t="str">
        <f>'Dig1703'!O1087</f>
        <v>N</v>
      </c>
      <c r="I1087" s="17">
        <f>1*'Dig1703'!P1087</f>
        <v>25.39</v>
      </c>
      <c r="J1087" s="9" t="str">
        <f>'Dig1703'!Q1087</f>
        <v>N</v>
      </c>
      <c r="K1087" s="17">
        <f>1*'Dig1703'!R1087</f>
        <v>25.39</v>
      </c>
      <c r="L1087" s="9" t="str">
        <f>'Dig1703'!S1087</f>
        <v>N</v>
      </c>
      <c r="M1087" s="17">
        <f>1*'Dig1703'!T1087</f>
        <v>0</v>
      </c>
      <c r="N1087" s="11" t="str">
        <f>'Dig1703'!U1087</f>
        <v>N</v>
      </c>
      <c r="O1087" s="11" t="s">
        <v>523</v>
      </c>
      <c r="P1087" s="11" t="s">
        <v>79</v>
      </c>
    </row>
    <row r="1088" spans="1:16" x14ac:dyDescent="0.25">
      <c r="A1088" s="16" t="s">
        <v>1873</v>
      </c>
      <c r="B1088" s="11" t="s">
        <v>1215</v>
      </c>
      <c r="C1088" s="11" t="s">
        <v>303</v>
      </c>
      <c r="D1088" s="17">
        <f>1*'Dig1703'!J1088</f>
        <v>0</v>
      </c>
      <c r="E1088" s="17">
        <f>1*'Dig1703'!L1088</f>
        <v>0</v>
      </c>
      <c r="F1088" s="9" t="str">
        <f>'Dig1703'!M1088</f>
        <v>N</v>
      </c>
      <c r="G1088" s="17">
        <f>1*'Dig1703'!N1088</f>
        <v>0</v>
      </c>
      <c r="H1088" s="9" t="str">
        <f>'Dig1703'!O1088</f>
        <v>N</v>
      </c>
      <c r="I1088" s="17">
        <f>1*'Dig1703'!P1088</f>
        <v>0</v>
      </c>
      <c r="J1088" s="9" t="str">
        <f>'Dig1703'!Q1088</f>
        <v>N</v>
      </c>
      <c r="K1088" s="17">
        <f>1*'Dig1703'!R1088</f>
        <v>0</v>
      </c>
      <c r="L1088" s="9" t="str">
        <f>'Dig1703'!S1088</f>
        <v>N</v>
      </c>
      <c r="M1088" s="17">
        <f>1*'Dig1703'!T1088</f>
        <v>0</v>
      </c>
      <c r="N1088" s="11" t="str">
        <f>'Dig1703'!U1088</f>
        <v>N</v>
      </c>
      <c r="O1088" s="11" t="s">
        <v>1262</v>
      </c>
      <c r="P1088" s="11" t="s">
        <v>79</v>
      </c>
    </row>
    <row r="1089" spans="1:16" x14ac:dyDescent="0.25">
      <c r="A1089" s="16" t="s">
        <v>1873</v>
      </c>
      <c r="B1089" s="11" t="s">
        <v>1215</v>
      </c>
      <c r="C1089" s="11" t="s">
        <v>305</v>
      </c>
      <c r="D1089" s="17">
        <f>1*'Dig1703'!J1089</f>
        <v>13.98</v>
      </c>
      <c r="E1089" s="17">
        <f>1*'Dig1703'!L1089</f>
        <v>13.98</v>
      </c>
      <c r="F1089" s="9" t="str">
        <f>'Dig1703'!M1089</f>
        <v>N</v>
      </c>
      <c r="G1089" s="17">
        <f>1*'Dig1703'!N1089</f>
        <v>11.89</v>
      </c>
      <c r="H1089" s="9" t="str">
        <f>'Dig1703'!O1089</f>
        <v>N</v>
      </c>
      <c r="I1089" s="17">
        <f>1*'Dig1703'!P1089</f>
        <v>11.89</v>
      </c>
      <c r="J1089" s="9" t="str">
        <f>'Dig1703'!Q1089</f>
        <v>N</v>
      </c>
      <c r="K1089" s="17">
        <f>1*'Dig1703'!R1089</f>
        <v>11.89</v>
      </c>
      <c r="L1089" s="9" t="str">
        <f>'Dig1703'!S1089</f>
        <v>N</v>
      </c>
      <c r="M1089" s="17">
        <f>1*'Dig1703'!T1089</f>
        <v>0</v>
      </c>
      <c r="N1089" s="11" t="str">
        <f>'Dig1703'!U1089</f>
        <v>N</v>
      </c>
      <c r="O1089" s="11"/>
      <c r="P1089" s="11" t="s">
        <v>79</v>
      </c>
    </row>
    <row r="1090" spans="1:16" x14ac:dyDescent="0.25">
      <c r="A1090" s="16" t="s">
        <v>1873</v>
      </c>
      <c r="B1090" s="11" t="s">
        <v>1215</v>
      </c>
      <c r="C1090" s="11" t="s">
        <v>308</v>
      </c>
      <c r="D1090" s="17">
        <f>1*'Dig1703'!J1090</f>
        <v>15.59</v>
      </c>
      <c r="E1090" s="17">
        <f>1*'Dig1703'!L1090</f>
        <v>15.79</v>
      </c>
      <c r="F1090" s="9" t="str">
        <f>'Dig1703'!M1090</f>
        <v>N</v>
      </c>
      <c r="G1090" s="17">
        <f>1*'Dig1703'!N1090</f>
        <v>15.79</v>
      </c>
      <c r="H1090" s="9" t="str">
        <f>'Dig1703'!O1090</f>
        <v>N</v>
      </c>
      <c r="I1090" s="17">
        <f>1*'Dig1703'!P1090</f>
        <v>15.79</v>
      </c>
      <c r="J1090" s="9" t="str">
        <f>'Dig1703'!Q1090</f>
        <v>N</v>
      </c>
      <c r="K1090" s="17">
        <f>1*'Dig1703'!R1090</f>
        <v>15.79</v>
      </c>
      <c r="L1090" s="9" t="str">
        <f>'Dig1703'!S1090</f>
        <v>N</v>
      </c>
      <c r="M1090" s="17">
        <f>1*'Dig1703'!T1090</f>
        <v>0</v>
      </c>
      <c r="N1090" s="11" t="str">
        <f>'Dig1703'!U1090</f>
        <v>N</v>
      </c>
      <c r="O1090" s="11" t="s">
        <v>75</v>
      </c>
      <c r="P1090" s="11" t="s">
        <v>1265</v>
      </c>
    </row>
    <row r="1091" spans="1:16" x14ac:dyDescent="0.25">
      <c r="A1091" s="16" t="s">
        <v>1873</v>
      </c>
      <c r="B1091" s="11" t="s">
        <v>1215</v>
      </c>
      <c r="C1091" s="11" t="s">
        <v>311</v>
      </c>
      <c r="D1091" s="17">
        <f>1*'Dig1703'!J1091</f>
        <v>13.99</v>
      </c>
      <c r="E1091" s="17">
        <f>1*'Dig1703'!L1091</f>
        <v>0</v>
      </c>
      <c r="F1091" s="9" t="str">
        <f>'Dig1703'!M1091</f>
        <v>N</v>
      </c>
      <c r="G1091" s="17">
        <f>1*'Dig1703'!N1091</f>
        <v>3.89</v>
      </c>
      <c r="H1091" s="9" t="str">
        <f>'Dig1703'!O1091</f>
        <v>S</v>
      </c>
      <c r="I1091" s="17">
        <f>1*'Dig1703'!P1091</f>
        <v>3.89</v>
      </c>
      <c r="J1091" s="9" t="str">
        <f>'Dig1703'!Q1091</f>
        <v>N</v>
      </c>
      <c r="K1091" s="17">
        <f>1*'Dig1703'!R1091</f>
        <v>3.89</v>
      </c>
      <c r="L1091" s="9" t="str">
        <f>'Dig1703'!S1091</f>
        <v>N</v>
      </c>
      <c r="M1091" s="17">
        <f>1*'Dig1703'!T1091</f>
        <v>0</v>
      </c>
      <c r="N1091" s="11" t="str">
        <f>'Dig1703'!U1091</f>
        <v>N</v>
      </c>
      <c r="O1091" s="11"/>
      <c r="P1091" s="11" t="s">
        <v>79</v>
      </c>
    </row>
    <row r="1092" spans="1:16" x14ac:dyDescent="0.25">
      <c r="A1092" s="16" t="s">
        <v>1873</v>
      </c>
      <c r="B1092" s="11" t="s">
        <v>1215</v>
      </c>
      <c r="C1092" s="11" t="s">
        <v>313</v>
      </c>
      <c r="D1092" s="17">
        <f>1*'Dig1703'!J1092</f>
        <v>11.99</v>
      </c>
      <c r="E1092" s="17">
        <f>1*'Dig1703'!L1092</f>
        <v>0</v>
      </c>
      <c r="F1092" s="9" t="str">
        <f>'Dig1703'!M1092</f>
        <v>N</v>
      </c>
      <c r="G1092" s="17">
        <f>1*'Dig1703'!N1092</f>
        <v>21.79</v>
      </c>
      <c r="H1092" s="9" t="str">
        <f>'Dig1703'!O1092</f>
        <v>S</v>
      </c>
      <c r="I1092" s="17">
        <f>1*'Dig1703'!P1092</f>
        <v>21.79</v>
      </c>
      <c r="J1092" s="9" t="str">
        <f>'Dig1703'!Q1092</f>
        <v>N</v>
      </c>
      <c r="K1092" s="17">
        <f>1*'Dig1703'!R1092</f>
        <v>21.79</v>
      </c>
      <c r="L1092" s="9" t="str">
        <f>'Dig1703'!S1092</f>
        <v>N</v>
      </c>
      <c r="M1092" s="17">
        <f>1*'Dig1703'!T1092</f>
        <v>0</v>
      </c>
      <c r="N1092" s="11" t="str">
        <f>'Dig1703'!U1092</f>
        <v>N</v>
      </c>
      <c r="O1092" s="11" t="s">
        <v>1266</v>
      </c>
      <c r="P1092" s="11" t="s">
        <v>79</v>
      </c>
    </row>
    <row r="1093" spans="1:16" x14ac:dyDescent="0.25">
      <c r="A1093" s="16" t="s">
        <v>1873</v>
      </c>
      <c r="B1093" s="11" t="s">
        <v>1215</v>
      </c>
      <c r="C1093" s="11" t="s">
        <v>316</v>
      </c>
      <c r="D1093" s="17">
        <f>1*'Dig1703'!J1093</f>
        <v>0</v>
      </c>
      <c r="E1093" s="17">
        <f>1*'Dig1703'!L1093</f>
        <v>0</v>
      </c>
      <c r="F1093" s="9" t="str">
        <f>'Dig1703'!M1093</f>
        <v>N</v>
      </c>
      <c r="G1093" s="17">
        <f>1*'Dig1703'!N1093</f>
        <v>16.39</v>
      </c>
      <c r="H1093" s="9" t="str">
        <f>'Dig1703'!O1093</f>
        <v>S</v>
      </c>
      <c r="I1093" s="17">
        <f>1*'Dig1703'!P1093</f>
        <v>16.39</v>
      </c>
      <c r="J1093" s="9" t="str">
        <f>'Dig1703'!Q1093</f>
        <v>N</v>
      </c>
      <c r="K1093" s="17">
        <f>1*'Dig1703'!R1093</f>
        <v>16.39</v>
      </c>
      <c r="L1093" s="9" t="str">
        <f>'Dig1703'!S1093</f>
        <v>N</v>
      </c>
      <c r="M1093" s="17">
        <f>1*'Dig1703'!T1093</f>
        <v>0</v>
      </c>
      <c r="N1093" s="11" t="str">
        <f>'Dig1703'!U1093</f>
        <v>N</v>
      </c>
      <c r="O1093" s="11"/>
      <c r="P1093" s="11" t="s">
        <v>79</v>
      </c>
    </row>
    <row r="1094" spans="1:16" x14ac:dyDescent="0.25">
      <c r="A1094" s="16" t="s">
        <v>1873</v>
      </c>
      <c r="B1094" s="11" t="s">
        <v>1215</v>
      </c>
      <c r="C1094" s="11" t="s">
        <v>320</v>
      </c>
      <c r="D1094" s="17">
        <f>1*'Dig1703'!J1094</f>
        <v>0</v>
      </c>
      <c r="E1094" s="17">
        <f>1*'Dig1703'!L1094</f>
        <v>0</v>
      </c>
      <c r="F1094" s="9" t="str">
        <f>'Dig1703'!M1094</f>
        <v>N</v>
      </c>
      <c r="G1094" s="17">
        <f>1*'Dig1703'!N1094</f>
        <v>19.899999999999999</v>
      </c>
      <c r="H1094" s="9" t="str">
        <f>'Dig1703'!O1094</f>
        <v>S</v>
      </c>
      <c r="I1094" s="17">
        <f>1*'Dig1703'!P1094</f>
        <v>19.899999999999999</v>
      </c>
      <c r="J1094" s="9" t="str">
        <f>'Dig1703'!Q1094</f>
        <v>N</v>
      </c>
      <c r="K1094" s="17">
        <f>1*'Dig1703'!R1094</f>
        <v>19.899999999999999</v>
      </c>
      <c r="L1094" s="9" t="str">
        <f>'Dig1703'!S1094</f>
        <v>N</v>
      </c>
      <c r="M1094" s="17">
        <f>1*'Dig1703'!T1094</f>
        <v>0</v>
      </c>
      <c r="N1094" s="11" t="str">
        <f>'Dig1703'!U1094</f>
        <v>N</v>
      </c>
      <c r="O1094" s="11" t="s">
        <v>1268</v>
      </c>
      <c r="P1094" s="11" t="s">
        <v>1269</v>
      </c>
    </row>
    <row r="1095" spans="1:16" x14ac:dyDescent="0.25">
      <c r="A1095" s="16" t="s">
        <v>1873</v>
      </c>
      <c r="B1095" s="11" t="s">
        <v>1215</v>
      </c>
      <c r="C1095" s="11" t="s">
        <v>322</v>
      </c>
      <c r="D1095" s="17">
        <f>1*'Dig1703'!J1095</f>
        <v>2.69</v>
      </c>
      <c r="E1095" s="17">
        <f>1*'Dig1703'!L1095</f>
        <v>2.69</v>
      </c>
      <c r="F1095" s="9" t="str">
        <f>'Dig1703'!M1095</f>
        <v>N</v>
      </c>
      <c r="G1095" s="17">
        <f>1*'Dig1703'!N1095</f>
        <v>2.69</v>
      </c>
      <c r="H1095" s="9" t="str">
        <f>'Dig1703'!O1095</f>
        <v>N</v>
      </c>
      <c r="I1095" s="17">
        <f>1*'Dig1703'!P1095</f>
        <v>2.69</v>
      </c>
      <c r="J1095" s="9" t="str">
        <f>'Dig1703'!Q1095</f>
        <v>N</v>
      </c>
      <c r="K1095" s="17">
        <f>1*'Dig1703'!R1095</f>
        <v>2.89</v>
      </c>
      <c r="L1095" s="9" t="str">
        <f>'Dig1703'!S1095</f>
        <v>N</v>
      </c>
      <c r="M1095" s="17">
        <f>1*'Dig1703'!T1095</f>
        <v>0</v>
      </c>
      <c r="N1095" s="11" t="str">
        <f>'Dig1703'!U1095</f>
        <v>N</v>
      </c>
      <c r="O1095" s="11" t="s">
        <v>1270</v>
      </c>
      <c r="P1095" s="11" t="s">
        <v>1109</v>
      </c>
    </row>
    <row r="1096" spans="1:16" x14ac:dyDescent="0.25">
      <c r="A1096" s="16" t="s">
        <v>1873</v>
      </c>
      <c r="B1096" s="11" t="s">
        <v>1215</v>
      </c>
      <c r="C1096" s="11" t="s">
        <v>326</v>
      </c>
      <c r="D1096" s="17">
        <f>1*'Dig1703'!J1096</f>
        <v>2.69</v>
      </c>
      <c r="E1096" s="17">
        <f>1*'Dig1703'!L1096</f>
        <v>2.69</v>
      </c>
      <c r="F1096" s="9" t="str">
        <f>'Dig1703'!M1096</f>
        <v>N</v>
      </c>
      <c r="G1096" s="17">
        <f>1*'Dig1703'!N1096</f>
        <v>2.69</v>
      </c>
      <c r="H1096" s="9" t="str">
        <f>'Dig1703'!O1096</f>
        <v>N</v>
      </c>
      <c r="I1096" s="17">
        <f>1*'Dig1703'!P1096</f>
        <v>2.69</v>
      </c>
      <c r="J1096" s="9" t="str">
        <f>'Dig1703'!Q1096</f>
        <v>N</v>
      </c>
      <c r="K1096" s="17">
        <f>1*'Dig1703'!R1096</f>
        <v>2.89</v>
      </c>
      <c r="L1096" s="9" t="str">
        <f>'Dig1703'!S1096</f>
        <v>N</v>
      </c>
      <c r="M1096" s="17">
        <f>1*'Dig1703'!T1096</f>
        <v>0</v>
      </c>
      <c r="N1096" s="11" t="str">
        <f>'Dig1703'!U1096</f>
        <v>N</v>
      </c>
      <c r="O1096" s="11" t="s">
        <v>244</v>
      </c>
      <c r="P1096" s="11" t="s">
        <v>325</v>
      </c>
    </row>
    <row r="1097" spans="1:16" x14ac:dyDescent="0.25">
      <c r="A1097" s="16" t="s">
        <v>1873</v>
      </c>
      <c r="B1097" s="11" t="s">
        <v>1215</v>
      </c>
      <c r="C1097" s="11" t="s">
        <v>329</v>
      </c>
      <c r="D1097" s="17">
        <f>1*'Dig1703'!J1097</f>
        <v>11.79</v>
      </c>
      <c r="E1097" s="17">
        <f>1*'Dig1703'!L1097</f>
        <v>11.79</v>
      </c>
      <c r="F1097" s="9" t="str">
        <f>'Dig1703'!M1097</f>
        <v>N</v>
      </c>
      <c r="G1097" s="17">
        <f>1*'Dig1703'!N1097</f>
        <v>11.79</v>
      </c>
      <c r="H1097" s="9" t="str">
        <f>'Dig1703'!O1097</f>
        <v>N</v>
      </c>
      <c r="I1097" s="17">
        <f>1*'Dig1703'!P1097</f>
        <v>11.749000000000001</v>
      </c>
      <c r="J1097" s="9" t="str">
        <f>'Dig1703'!Q1097</f>
        <v>N</v>
      </c>
      <c r="K1097" s="17">
        <f>1*'Dig1703'!R1097</f>
        <v>11.79</v>
      </c>
      <c r="L1097" s="9" t="str">
        <f>'Dig1703'!S1097</f>
        <v>N</v>
      </c>
      <c r="M1097" s="17">
        <f>1*'Dig1703'!T1097</f>
        <v>0</v>
      </c>
      <c r="N1097" s="11" t="str">
        <f>'Dig1703'!U1097</f>
        <v>N</v>
      </c>
      <c r="O1097" s="11" t="s">
        <v>1271</v>
      </c>
      <c r="P1097" s="11" t="s">
        <v>566</v>
      </c>
    </row>
    <row r="1098" spans="1:16" x14ac:dyDescent="0.25">
      <c r="A1098" s="16" t="s">
        <v>1873</v>
      </c>
      <c r="B1098" s="11" t="s">
        <v>1215</v>
      </c>
      <c r="C1098" s="11" t="s">
        <v>332</v>
      </c>
      <c r="D1098" s="17">
        <f>1*'Dig1703'!J1098</f>
        <v>11.59</v>
      </c>
      <c r="E1098" s="17">
        <f>1*'Dig1703'!L1098</f>
        <v>10.59</v>
      </c>
      <c r="F1098" s="9" t="str">
        <f>'Dig1703'!M1098</f>
        <v>N</v>
      </c>
      <c r="G1098" s="17">
        <f>1*'Dig1703'!N1098</f>
        <v>10.59</v>
      </c>
      <c r="H1098" s="9" t="str">
        <f>'Dig1703'!O1098</f>
        <v>N</v>
      </c>
      <c r="I1098" s="17">
        <f>1*'Dig1703'!P1098</f>
        <v>10.59</v>
      </c>
      <c r="J1098" s="9" t="str">
        <f>'Dig1703'!Q1098</f>
        <v>N</v>
      </c>
      <c r="K1098" s="17">
        <f>1*'Dig1703'!R1098</f>
        <v>10.59</v>
      </c>
      <c r="L1098" s="9" t="str">
        <f>'Dig1703'!S1098</f>
        <v>N</v>
      </c>
      <c r="M1098" s="17">
        <f>1*'Dig1703'!T1098</f>
        <v>0</v>
      </c>
      <c r="N1098" s="11" t="str">
        <f>'Dig1703'!U1098</f>
        <v>N</v>
      </c>
      <c r="O1098" s="11" t="s">
        <v>668</v>
      </c>
      <c r="P1098" s="11" t="s">
        <v>566</v>
      </c>
    </row>
    <row r="1099" spans="1:16" x14ac:dyDescent="0.25">
      <c r="A1099" s="16" t="s">
        <v>1873</v>
      </c>
      <c r="B1099" s="11" t="s">
        <v>1215</v>
      </c>
      <c r="C1099" s="11" t="s">
        <v>335</v>
      </c>
      <c r="D1099" s="17">
        <f>1*'Dig1703'!J1099</f>
        <v>5.49</v>
      </c>
      <c r="E1099" s="17">
        <f>1*'Dig1703'!L1099</f>
        <v>5.37</v>
      </c>
      <c r="F1099" s="9" t="str">
        <f>'Dig1703'!M1099</f>
        <v>N</v>
      </c>
      <c r="G1099" s="17">
        <f>1*'Dig1703'!N1099</f>
        <v>5.37</v>
      </c>
      <c r="H1099" s="9" t="str">
        <f>'Dig1703'!O1099</f>
        <v>N</v>
      </c>
      <c r="I1099" s="17">
        <f>1*'Dig1703'!P1099</f>
        <v>5.37</v>
      </c>
      <c r="J1099" s="9" t="str">
        <f>'Dig1703'!Q1099</f>
        <v>N</v>
      </c>
      <c r="K1099" s="17">
        <f>1*'Dig1703'!R1099</f>
        <v>5.37</v>
      </c>
      <c r="L1099" s="9" t="str">
        <f>'Dig1703'!S1099</f>
        <v>N</v>
      </c>
      <c r="M1099" s="17">
        <f>1*'Dig1703'!T1099</f>
        <v>0</v>
      </c>
      <c r="N1099" s="11" t="str">
        <f>'Dig1703'!U1099</f>
        <v>N</v>
      </c>
      <c r="O1099" s="11"/>
      <c r="P1099" s="11" t="s">
        <v>79</v>
      </c>
    </row>
    <row r="1100" spans="1:16" x14ac:dyDescent="0.25">
      <c r="A1100" s="16" t="s">
        <v>1873</v>
      </c>
      <c r="B1100" s="11" t="s">
        <v>1215</v>
      </c>
      <c r="C1100" s="11" t="s">
        <v>338</v>
      </c>
      <c r="D1100" s="17">
        <f>1*'Dig1703'!J1100</f>
        <v>3.99</v>
      </c>
      <c r="E1100" s="17">
        <f>1*'Dig1703'!L1100</f>
        <v>7.29</v>
      </c>
      <c r="F1100" s="9" t="str">
        <f>'Dig1703'!M1100</f>
        <v>S</v>
      </c>
      <c r="G1100" s="17">
        <f>1*'Dig1703'!N1100</f>
        <v>7.29</v>
      </c>
      <c r="H1100" s="9" t="str">
        <f>'Dig1703'!O1100</f>
        <v>N</v>
      </c>
      <c r="I1100" s="17">
        <f>1*'Dig1703'!P1100</f>
        <v>7.29</v>
      </c>
      <c r="J1100" s="9" t="str">
        <f>'Dig1703'!Q1100</f>
        <v>N</v>
      </c>
      <c r="K1100" s="17">
        <f>1*'Dig1703'!R1100</f>
        <v>7.29</v>
      </c>
      <c r="L1100" s="9" t="str">
        <f>'Dig1703'!S1100</f>
        <v>N</v>
      </c>
      <c r="M1100" s="17">
        <f>1*'Dig1703'!T1100</f>
        <v>0</v>
      </c>
      <c r="N1100" s="11" t="str">
        <f>'Dig1703'!U1100</f>
        <v>N</v>
      </c>
      <c r="O1100" s="11" t="s">
        <v>1272</v>
      </c>
      <c r="P1100" s="11" t="s">
        <v>194</v>
      </c>
    </row>
    <row r="1101" spans="1:16" x14ac:dyDescent="0.25">
      <c r="A1101" s="16" t="s">
        <v>1873</v>
      </c>
      <c r="B1101" s="11" t="s">
        <v>1215</v>
      </c>
      <c r="C1101" s="11" t="s">
        <v>342</v>
      </c>
      <c r="D1101" s="17">
        <f>1*'Dig1703'!J1101</f>
        <v>6.98</v>
      </c>
      <c r="E1101" s="17">
        <f>1*'Dig1703'!L1101</f>
        <v>6.59</v>
      </c>
      <c r="F1101" s="9" t="str">
        <f>'Dig1703'!M1101</f>
        <v>N</v>
      </c>
      <c r="G1101" s="17">
        <f>1*'Dig1703'!N1101</f>
        <v>6.38</v>
      </c>
      <c r="H1101" s="9" t="str">
        <f>'Dig1703'!O1101</f>
        <v>N</v>
      </c>
      <c r="I1101" s="17">
        <f>1*'Dig1703'!P1101</f>
        <v>6.38</v>
      </c>
      <c r="J1101" s="9" t="str">
        <f>'Dig1703'!Q1101</f>
        <v>N</v>
      </c>
      <c r="K1101" s="17">
        <f>1*'Dig1703'!R1101</f>
        <v>6.38</v>
      </c>
      <c r="L1101" s="9" t="str">
        <f>'Dig1703'!S1101</f>
        <v>N</v>
      </c>
      <c r="M1101" s="17">
        <f>1*'Dig1703'!T1101</f>
        <v>0</v>
      </c>
      <c r="N1101" s="11" t="str">
        <f>'Dig1703'!U1101</f>
        <v>N</v>
      </c>
      <c r="O1101" s="11" t="s">
        <v>1273</v>
      </c>
      <c r="P1101" s="11" t="s">
        <v>79</v>
      </c>
    </row>
    <row r="1102" spans="1:16" x14ac:dyDescent="0.25">
      <c r="A1102" s="16" t="s">
        <v>1873</v>
      </c>
      <c r="B1102" s="11" t="s">
        <v>1215</v>
      </c>
      <c r="C1102" s="11" t="s">
        <v>344</v>
      </c>
      <c r="D1102" s="17">
        <f>1*'Dig1703'!J1102</f>
        <v>11.19</v>
      </c>
      <c r="E1102" s="17">
        <f>1*'Dig1703'!L1102</f>
        <v>11.19</v>
      </c>
      <c r="F1102" s="9" t="str">
        <f>'Dig1703'!M1102</f>
        <v>N</v>
      </c>
      <c r="G1102" s="17">
        <f>1*'Dig1703'!N1102</f>
        <v>11.19</v>
      </c>
      <c r="H1102" s="9" t="str">
        <f>'Dig1703'!O1102</f>
        <v>N</v>
      </c>
      <c r="I1102" s="17">
        <f>1*'Dig1703'!P1102</f>
        <v>8.98</v>
      </c>
      <c r="J1102" s="9" t="str">
        <f>'Dig1703'!Q1102</f>
        <v>N</v>
      </c>
      <c r="K1102" s="17">
        <f>1*'Dig1703'!R1102</f>
        <v>8.98</v>
      </c>
      <c r="L1102" s="9" t="str">
        <f>'Dig1703'!S1102</f>
        <v>N</v>
      </c>
      <c r="M1102" s="17">
        <f>1*'Dig1703'!T1102</f>
        <v>0</v>
      </c>
      <c r="N1102" s="11" t="str">
        <f>'Dig1703'!U1102</f>
        <v>N</v>
      </c>
      <c r="O1102" s="11"/>
      <c r="P1102" s="11" t="s">
        <v>15</v>
      </c>
    </row>
    <row r="1103" spans="1:16" x14ac:dyDescent="0.25">
      <c r="A1103" s="16" t="s">
        <v>1873</v>
      </c>
      <c r="B1103" s="11" t="s">
        <v>1215</v>
      </c>
      <c r="C1103" s="11" t="s">
        <v>346</v>
      </c>
      <c r="D1103" s="17">
        <f>1*'Dig1703'!J1103</f>
        <v>4.1900000000000004</v>
      </c>
      <c r="E1103" s="17">
        <f>1*'Dig1703'!L1103</f>
        <v>4.1900000000000004</v>
      </c>
      <c r="F1103" s="9" t="str">
        <f>'Dig1703'!M1103</f>
        <v>N</v>
      </c>
      <c r="G1103" s="17">
        <f>1*'Dig1703'!N1103</f>
        <v>4.1900000000000004</v>
      </c>
      <c r="H1103" s="9" t="str">
        <f>'Dig1703'!O1103</f>
        <v>N</v>
      </c>
      <c r="I1103" s="17">
        <f>1*'Dig1703'!P1103</f>
        <v>4.1900000000000004</v>
      </c>
      <c r="J1103" s="9" t="str">
        <f>'Dig1703'!Q1103</f>
        <v>N</v>
      </c>
      <c r="K1103" s="17">
        <f>1*'Dig1703'!R1103</f>
        <v>3.69</v>
      </c>
      <c r="L1103" s="9" t="str">
        <f>'Dig1703'!S1103</f>
        <v>N</v>
      </c>
      <c r="M1103" s="17">
        <f>1*'Dig1703'!T1103</f>
        <v>0</v>
      </c>
      <c r="N1103" s="11" t="str">
        <f>'Dig1703'!U1103</f>
        <v>N</v>
      </c>
      <c r="O1103" s="11" t="s">
        <v>541</v>
      </c>
      <c r="P1103" s="11" t="s">
        <v>79</v>
      </c>
    </row>
    <row r="1104" spans="1:16" x14ac:dyDescent="0.25">
      <c r="A1104" s="16" t="s">
        <v>1873</v>
      </c>
      <c r="B1104" s="11" t="s">
        <v>1215</v>
      </c>
      <c r="C1104" s="11" t="s">
        <v>349</v>
      </c>
      <c r="D1104" s="17">
        <f>1*'Dig1703'!J1104</f>
        <v>7.59</v>
      </c>
      <c r="E1104" s="17">
        <f>1*'Dig1703'!L1104</f>
        <v>7.58</v>
      </c>
      <c r="F1104" s="9" t="str">
        <f>'Dig1703'!M1104</f>
        <v>N</v>
      </c>
      <c r="G1104" s="17">
        <f>1*'Dig1703'!N1104</f>
        <v>7.59</v>
      </c>
      <c r="H1104" s="9" t="str">
        <f>'Dig1703'!O1104</f>
        <v>N</v>
      </c>
      <c r="I1104" s="17">
        <f>1*'Dig1703'!P1104</f>
        <v>7.59</v>
      </c>
      <c r="J1104" s="9" t="str">
        <f>'Dig1703'!Q1104</f>
        <v>N</v>
      </c>
      <c r="K1104" s="17">
        <f>1*'Dig1703'!R1104</f>
        <v>7.59</v>
      </c>
      <c r="L1104" s="9" t="str">
        <f>'Dig1703'!S1104</f>
        <v>N</v>
      </c>
      <c r="M1104" s="17">
        <f>1*'Dig1703'!T1104</f>
        <v>0</v>
      </c>
      <c r="N1104" s="11" t="str">
        <f>'Dig1703'!U1104</f>
        <v>N</v>
      </c>
      <c r="O1104" s="11" t="s">
        <v>351</v>
      </c>
      <c r="P1104" s="11" t="s">
        <v>352</v>
      </c>
    </row>
    <row r="1105" spans="1:16" x14ac:dyDescent="0.25">
      <c r="A1105" s="16" t="s">
        <v>1873</v>
      </c>
      <c r="B1105" s="11" t="s">
        <v>1215</v>
      </c>
      <c r="C1105" s="11" t="s">
        <v>353</v>
      </c>
      <c r="D1105" s="17">
        <f>1*'Dig1703'!J1105</f>
        <v>9.99</v>
      </c>
      <c r="E1105" s="17">
        <f>1*'Dig1703'!L1105</f>
        <v>9.89</v>
      </c>
      <c r="F1105" s="9" t="str">
        <f>'Dig1703'!M1105</f>
        <v>N</v>
      </c>
      <c r="G1105" s="17">
        <f>1*'Dig1703'!N1105</f>
        <v>9.89</v>
      </c>
      <c r="H1105" s="9" t="str">
        <f>'Dig1703'!O1105</f>
        <v>N</v>
      </c>
      <c r="I1105" s="17">
        <f>1*'Dig1703'!P1105</f>
        <v>9.89</v>
      </c>
      <c r="J1105" s="9" t="str">
        <f>'Dig1703'!Q1105</f>
        <v>N</v>
      </c>
      <c r="K1105" s="17">
        <f>1*'Dig1703'!R1105</f>
        <v>9.89</v>
      </c>
      <c r="L1105" s="9" t="str">
        <f>'Dig1703'!S1105</f>
        <v>N</v>
      </c>
      <c r="M1105" s="17">
        <f>1*'Dig1703'!T1105</f>
        <v>0</v>
      </c>
      <c r="N1105" s="11" t="str">
        <f>'Dig1703'!U1105</f>
        <v>N</v>
      </c>
      <c r="O1105" s="11" t="s">
        <v>1274</v>
      </c>
      <c r="P1105" s="11" t="s">
        <v>79</v>
      </c>
    </row>
    <row r="1106" spans="1:16" x14ac:dyDescent="0.25">
      <c r="A1106" s="16" t="s">
        <v>1873</v>
      </c>
      <c r="B1106" s="11" t="s">
        <v>1215</v>
      </c>
      <c r="C1106" s="11" t="s">
        <v>356</v>
      </c>
      <c r="D1106" s="17">
        <f>1*'Dig1703'!J1106</f>
        <v>8.7899999999999991</v>
      </c>
      <c r="E1106" s="17">
        <f>1*'Dig1703'!L1106</f>
        <v>0</v>
      </c>
      <c r="F1106" s="9" t="str">
        <f>'Dig1703'!M1106</f>
        <v>N</v>
      </c>
      <c r="G1106" s="17">
        <f>1*'Dig1703'!N1106</f>
        <v>0</v>
      </c>
      <c r="H1106" s="9" t="str">
        <f>'Dig1703'!O1106</f>
        <v>N</v>
      </c>
      <c r="I1106" s="17">
        <f>1*'Dig1703'!P1106</f>
        <v>0</v>
      </c>
      <c r="J1106" s="9" t="str">
        <f>'Dig1703'!Q1106</f>
        <v>N</v>
      </c>
      <c r="K1106" s="17">
        <f>1*'Dig1703'!R1106</f>
        <v>4.99</v>
      </c>
      <c r="L1106" s="9" t="str">
        <f>'Dig1703'!S1106</f>
        <v>N</v>
      </c>
      <c r="M1106" s="17">
        <f>1*'Dig1703'!T1106</f>
        <v>0</v>
      </c>
      <c r="N1106" s="11" t="str">
        <f>'Dig1703'!U1106</f>
        <v>N</v>
      </c>
      <c r="O1106" s="11" t="s">
        <v>358</v>
      </c>
      <c r="P1106" s="11" t="s">
        <v>370</v>
      </c>
    </row>
    <row r="1107" spans="1:16" x14ac:dyDescent="0.25">
      <c r="A1107" s="16" t="s">
        <v>1873</v>
      </c>
      <c r="B1107" s="11" t="s">
        <v>1215</v>
      </c>
      <c r="C1107" s="11" t="s">
        <v>360</v>
      </c>
      <c r="D1107" s="17">
        <f>1*'Dig1703'!J1107</f>
        <v>4.9800000000000004</v>
      </c>
      <c r="E1107" s="17">
        <f>1*'Dig1703'!L1107</f>
        <v>5.19</v>
      </c>
      <c r="F1107" s="9" t="str">
        <f>'Dig1703'!M1107</f>
        <v>N</v>
      </c>
      <c r="G1107" s="17">
        <f>1*'Dig1703'!N1107</f>
        <v>5.19</v>
      </c>
      <c r="H1107" s="9" t="str">
        <f>'Dig1703'!O1107</f>
        <v>N</v>
      </c>
      <c r="I1107" s="17">
        <f>1*'Dig1703'!P1107</f>
        <v>5.19</v>
      </c>
      <c r="J1107" s="9" t="str">
        <f>'Dig1703'!Q1107</f>
        <v>N</v>
      </c>
      <c r="K1107" s="17">
        <f>1*'Dig1703'!R1107</f>
        <v>5.89</v>
      </c>
      <c r="L1107" s="9" t="str">
        <f>'Dig1703'!S1107</f>
        <v>N</v>
      </c>
      <c r="M1107" s="17">
        <f>1*'Dig1703'!T1107</f>
        <v>0</v>
      </c>
      <c r="N1107" s="11" t="str">
        <f>'Dig1703'!U1107</f>
        <v>N</v>
      </c>
      <c r="O1107" s="11"/>
      <c r="P1107" s="11" t="s">
        <v>930</v>
      </c>
    </row>
    <row r="1108" spans="1:16" x14ac:dyDescent="0.25">
      <c r="A1108" s="16" t="s">
        <v>1873</v>
      </c>
      <c r="B1108" s="11" t="s">
        <v>1215</v>
      </c>
      <c r="C1108" s="11" t="s">
        <v>364</v>
      </c>
      <c r="D1108" s="17">
        <f>1*'Dig1703'!J1108</f>
        <v>0</v>
      </c>
      <c r="E1108" s="17">
        <f>1*'Dig1703'!L1108</f>
        <v>2.39</v>
      </c>
      <c r="F1108" s="9" t="str">
        <f>'Dig1703'!M1108</f>
        <v>N</v>
      </c>
      <c r="G1108" s="17">
        <f>1*'Dig1703'!N1108</f>
        <v>2.39</v>
      </c>
      <c r="H1108" s="9" t="str">
        <f>'Dig1703'!O1108</f>
        <v>N</v>
      </c>
      <c r="I1108" s="17">
        <f>1*'Dig1703'!P1108</f>
        <v>2.39</v>
      </c>
      <c r="J1108" s="9" t="str">
        <f>'Dig1703'!Q1108</f>
        <v>N</v>
      </c>
      <c r="K1108" s="17">
        <f>1*'Dig1703'!R1108</f>
        <v>2.39</v>
      </c>
      <c r="L1108" s="9" t="str">
        <f>'Dig1703'!S1108</f>
        <v>N</v>
      </c>
      <c r="M1108" s="17">
        <f>1*'Dig1703'!T1108</f>
        <v>0</v>
      </c>
      <c r="N1108" s="11" t="str">
        <f>'Dig1703'!U1108</f>
        <v>N</v>
      </c>
      <c r="O1108" s="11" t="s">
        <v>1275</v>
      </c>
      <c r="P1108" s="11" t="s">
        <v>79</v>
      </c>
    </row>
    <row r="1109" spans="1:16" x14ac:dyDescent="0.25">
      <c r="A1109" s="16" t="s">
        <v>1873</v>
      </c>
      <c r="B1109" s="11" t="s">
        <v>1215</v>
      </c>
      <c r="C1109" s="11" t="s">
        <v>367</v>
      </c>
      <c r="D1109" s="17">
        <f>1*'Dig1703'!J1109</f>
        <v>0</v>
      </c>
      <c r="E1109" s="17">
        <f>1*'Dig1703'!L1109</f>
        <v>0</v>
      </c>
      <c r="F1109" s="9" t="str">
        <f>'Dig1703'!M1109</f>
        <v>N</v>
      </c>
      <c r="G1109" s="17">
        <f>1*'Dig1703'!N1109</f>
        <v>0</v>
      </c>
      <c r="H1109" s="9" t="str">
        <f>'Dig1703'!O1109</f>
        <v>N</v>
      </c>
      <c r="I1109" s="17">
        <f>1*'Dig1703'!P1109</f>
        <v>0</v>
      </c>
      <c r="J1109" s="9" t="str">
        <f>'Dig1703'!Q1109</f>
        <v>N</v>
      </c>
      <c r="K1109" s="17">
        <f>1*'Dig1703'!R1109</f>
        <v>0</v>
      </c>
      <c r="L1109" s="9" t="str">
        <f>'Dig1703'!S1109</f>
        <v>N</v>
      </c>
      <c r="M1109" s="17">
        <f>1*'Dig1703'!T1109</f>
        <v>0</v>
      </c>
      <c r="N1109" s="11" t="str">
        <f>'Dig1703'!U1109</f>
        <v>N</v>
      </c>
      <c r="O1109" s="11" t="s">
        <v>1276</v>
      </c>
      <c r="P1109" s="11" t="s">
        <v>79</v>
      </c>
    </row>
    <row r="1110" spans="1:16" x14ac:dyDescent="0.25">
      <c r="A1110" s="16" t="s">
        <v>1873</v>
      </c>
      <c r="B1110" s="11" t="s">
        <v>1215</v>
      </c>
      <c r="C1110" s="11" t="s">
        <v>371</v>
      </c>
      <c r="D1110" s="17">
        <f>1*'Dig1703'!J1110</f>
        <v>2.58</v>
      </c>
      <c r="E1110" s="17">
        <f>1*'Dig1703'!L1110</f>
        <v>2.58</v>
      </c>
      <c r="F1110" s="9" t="str">
        <f>'Dig1703'!M1110</f>
        <v>N</v>
      </c>
      <c r="G1110" s="17">
        <f>1*'Dig1703'!N1110</f>
        <v>2.58</v>
      </c>
      <c r="H1110" s="9" t="str">
        <f>'Dig1703'!O1110</f>
        <v>N</v>
      </c>
      <c r="I1110" s="17">
        <f>1*'Dig1703'!P1110</f>
        <v>2.58</v>
      </c>
      <c r="J1110" s="9" t="str">
        <f>'Dig1703'!Q1110</f>
        <v>N</v>
      </c>
      <c r="K1110" s="17">
        <f>1*'Dig1703'!R1110</f>
        <v>2.58</v>
      </c>
      <c r="L1110" s="9" t="str">
        <f>'Dig1703'!S1110</f>
        <v>N</v>
      </c>
      <c r="M1110" s="17">
        <f>1*'Dig1703'!T1110</f>
        <v>0</v>
      </c>
      <c r="N1110" s="11" t="str">
        <f>'Dig1703'!U1110</f>
        <v>N</v>
      </c>
      <c r="O1110" s="11" t="s">
        <v>914</v>
      </c>
      <c r="P1110" s="11" t="s">
        <v>374</v>
      </c>
    </row>
    <row r="1111" spans="1:16" x14ac:dyDescent="0.25">
      <c r="A1111" s="16" t="s">
        <v>1873</v>
      </c>
      <c r="B1111" s="11" t="s">
        <v>1215</v>
      </c>
      <c r="C1111" s="11" t="s">
        <v>375</v>
      </c>
      <c r="D1111" s="17">
        <f>1*'Dig1703'!J1111</f>
        <v>26.9</v>
      </c>
      <c r="E1111" s="17">
        <f>1*'Dig1703'!L1111</f>
        <v>26.9</v>
      </c>
      <c r="F1111" s="9" t="str">
        <f>'Dig1703'!M1111</f>
        <v>N</v>
      </c>
      <c r="G1111" s="17">
        <f>1*'Dig1703'!N1111</f>
        <v>26.9</v>
      </c>
      <c r="H1111" s="9" t="str">
        <f>'Dig1703'!O1111</f>
        <v>N</v>
      </c>
      <c r="I1111" s="17">
        <f>1*'Dig1703'!P1111</f>
        <v>26.9</v>
      </c>
      <c r="J1111" s="9" t="str">
        <f>'Dig1703'!Q1111</f>
        <v>N</v>
      </c>
      <c r="K1111" s="17">
        <f>1*'Dig1703'!R1111</f>
        <v>31.39</v>
      </c>
      <c r="L1111" s="9" t="str">
        <f>'Dig1703'!S1111</f>
        <v>N</v>
      </c>
      <c r="M1111" s="17">
        <f>1*'Dig1703'!T1111</f>
        <v>0</v>
      </c>
      <c r="N1111" s="11" t="str">
        <f>'Dig1703'!U1111</f>
        <v>N</v>
      </c>
      <c r="O1111" s="11"/>
      <c r="P1111" s="11" t="s">
        <v>194</v>
      </c>
    </row>
    <row r="1112" spans="1:16" x14ac:dyDescent="0.25">
      <c r="A1112" s="16" t="s">
        <v>1873</v>
      </c>
      <c r="B1112" s="11" t="s">
        <v>1215</v>
      </c>
      <c r="C1112" s="11" t="s">
        <v>377</v>
      </c>
      <c r="D1112" s="17">
        <f>1*'Dig1703'!J1112</f>
        <v>1.87</v>
      </c>
      <c r="E1112" s="17">
        <f>1*'Dig1703'!L1112</f>
        <v>1.87</v>
      </c>
      <c r="F1112" s="9" t="str">
        <f>'Dig1703'!M1112</f>
        <v>N</v>
      </c>
      <c r="G1112" s="17">
        <f>1*'Dig1703'!N1112</f>
        <v>2.29</v>
      </c>
      <c r="H1112" s="9" t="str">
        <f>'Dig1703'!O1112</f>
        <v>N</v>
      </c>
      <c r="I1112" s="17">
        <f>1*'Dig1703'!P1112</f>
        <v>2.29</v>
      </c>
      <c r="J1112" s="9" t="str">
        <f>'Dig1703'!Q1112</f>
        <v>N</v>
      </c>
      <c r="K1112" s="17">
        <f>1*'Dig1703'!R1112</f>
        <v>2.29</v>
      </c>
      <c r="L1112" s="9" t="str">
        <f>'Dig1703'!S1112</f>
        <v>N</v>
      </c>
      <c r="M1112" s="17">
        <f>1*'Dig1703'!T1112</f>
        <v>0</v>
      </c>
      <c r="N1112" s="11" t="str">
        <f>'Dig1703'!U1112</f>
        <v>N</v>
      </c>
      <c r="O1112" s="11"/>
      <c r="P1112" s="11" t="s">
        <v>79</v>
      </c>
    </row>
    <row r="1113" spans="1:16" x14ac:dyDescent="0.25">
      <c r="A1113" s="16" t="s">
        <v>1873</v>
      </c>
      <c r="B1113" s="11" t="s">
        <v>1215</v>
      </c>
      <c r="C1113" s="11" t="s">
        <v>380</v>
      </c>
      <c r="D1113" s="17">
        <f>1*'Dig1703'!J1113</f>
        <v>2.19</v>
      </c>
      <c r="E1113" s="17">
        <f>1*'Dig1703'!L1113</f>
        <v>0</v>
      </c>
      <c r="F1113" s="9" t="str">
        <f>'Dig1703'!M1113</f>
        <v>N</v>
      </c>
      <c r="G1113" s="17">
        <f>1*'Dig1703'!N1113</f>
        <v>0</v>
      </c>
      <c r="H1113" s="9" t="str">
        <f>'Dig1703'!O1113</f>
        <v>N</v>
      </c>
      <c r="I1113" s="17">
        <f>1*'Dig1703'!P1113</f>
        <v>0</v>
      </c>
      <c r="J1113" s="9" t="str">
        <f>'Dig1703'!Q1113</f>
        <v>N</v>
      </c>
      <c r="K1113" s="17">
        <f>1*'Dig1703'!R1113</f>
        <v>4.59</v>
      </c>
      <c r="L1113" s="9" t="str">
        <f>'Dig1703'!S1113</f>
        <v>N</v>
      </c>
      <c r="M1113" s="17">
        <f>1*'Dig1703'!T1113</f>
        <v>0</v>
      </c>
      <c r="N1113" s="11" t="str">
        <f>'Dig1703'!U1113</f>
        <v>N</v>
      </c>
      <c r="O1113" s="11"/>
      <c r="P1113" s="11" t="s">
        <v>79</v>
      </c>
    </row>
    <row r="1114" spans="1:16" x14ac:dyDescent="0.25">
      <c r="A1114" s="16" t="s">
        <v>1873</v>
      </c>
      <c r="B1114" s="11" t="s">
        <v>1215</v>
      </c>
      <c r="C1114" s="11" t="s">
        <v>383</v>
      </c>
      <c r="D1114" s="17">
        <f>1*'Dig1703'!J1114</f>
        <v>2.39</v>
      </c>
      <c r="E1114" s="17">
        <f>1*'Dig1703'!L1114</f>
        <v>2.39</v>
      </c>
      <c r="F1114" s="9" t="str">
        <f>'Dig1703'!M1114</f>
        <v>N</v>
      </c>
      <c r="G1114" s="17">
        <f>1*'Dig1703'!N1114</f>
        <v>1.99</v>
      </c>
      <c r="H1114" s="9" t="str">
        <f>'Dig1703'!O1114</f>
        <v>N</v>
      </c>
      <c r="I1114" s="17">
        <f>1*'Dig1703'!P1114</f>
        <v>1.99</v>
      </c>
      <c r="J1114" s="9" t="str">
        <f>'Dig1703'!Q1114</f>
        <v>N</v>
      </c>
      <c r="K1114" s="17">
        <f>1*'Dig1703'!R1114</f>
        <v>1.99</v>
      </c>
      <c r="L1114" s="9" t="str">
        <f>'Dig1703'!S1114</f>
        <v>N</v>
      </c>
      <c r="M1114" s="17">
        <f>1*'Dig1703'!T1114</f>
        <v>0</v>
      </c>
      <c r="N1114" s="11" t="str">
        <f>'Dig1703'!U1114</f>
        <v>N</v>
      </c>
      <c r="O1114" s="11"/>
      <c r="P1114" s="11" t="s">
        <v>79</v>
      </c>
    </row>
    <row r="1115" spans="1:16" x14ac:dyDescent="0.25">
      <c r="A1115" s="16" t="s">
        <v>1873</v>
      </c>
      <c r="B1115" s="11" t="s">
        <v>1215</v>
      </c>
      <c r="C1115" s="11" t="s">
        <v>385</v>
      </c>
      <c r="D1115" s="17">
        <f>1*'Dig1703'!J1115</f>
        <v>2.79</v>
      </c>
      <c r="E1115" s="17">
        <f>1*'Dig1703'!L1115</f>
        <v>3.59</v>
      </c>
      <c r="F1115" s="9" t="str">
        <f>'Dig1703'!M1115</f>
        <v>N</v>
      </c>
      <c r="G1115" s="17">
        <f>1*'Dig1703'!N1115</f>
        <v>4.59</v>
      </c>
      <c r="H1115" s="9" t="str">
        <f>'Dig1703'!O1115</f>
        <v>N</v>
      </c>
      <c r="I1115" s="17">
        <f>1*'Dig1703'!P1115</f>
        <v>4.59</v>
      </c>
      <c r="J1115" s="9" t="str">
        <f>'Dig1703'!Q1115</f>
        <v>N</v>
      </c>
      <c r="K1115" s="17">
        <f>1*'Dig1703'!R1115</f>
        <v>4.59</v>
      </c>
      <c r="L1115" s="9" t="str">
        <f>'Dig1703'!S1115</f>
        <v>N</v>
      </c>
      <c r="M1115" s="17">
        <f>1*'Dig1703'!T1115</f>
        <v>0</v>
      </c>
      <c r="N1115" s="11" t="str">
        <f>'Dig1703'!U1115</f>
        <v>N</v>
      </c>
      <c r="O1115" s="11"/>
      <c r="P1115" s="11" t="s">
        <v>79</v>
      </c>
    </row>
    <row r="1116" spans="1:16" x14ac:dyDescent="0.25">
      <c r="A1116" s="16" t="s">
        <v>1873</v>
      </c>
      <c r="B1116" s="11" t="s">
        <v>1215</v>
      </c>
      <c r="C1116" s="11" t="s">
        <v>387</v>
      </c>
      <c r="D1116" s="17">
        <f>1*'Dig1703'!J1116</f>
        <v>3.38</v>
      </c>
      <c r="E1116" s="17">
        <f>1*'Dig1703'!L1116</f>
        <v>3.38</v>
      </c>
      <c r="F1116" s="9" t="str">
        <f>'Dig1703'!M1116</f>
        <v>N</v>
      </c>
      <c r="G1116" s="17">
        <f>1*'Dig1703'!N1116</f>
        <v>3.49</v>
      </c>
      <c r="H1116" s="9" t="str">
        <f>'Dig1703'!O1116</f>
        <v>N</v>
      </c>
      <c r="I1116" s="17">
        <f>1*'Dig1703'!P1116</f>
        <v>3.49</v>
      </c>
      <c r="J1116" s="9" t="str">
        <f>'Dig1703'!Q1116</f>
        <v>N</v>
      </c>
      <c r="K1116" s="17">
        <f>1*'Dig1703'!R1116</f>
        <v>3.49</v>
      </c>
      <c r="L1116" s="9" t="str">
        <f>'Dig1703'!S1116</f>
        <v>N</v>
      </c>
      <c r="M1116" s="17">
        <f>1*'Dig1703'!T1116</f>
        <v>0</v>
      </c>
      <c r="N1116" s="11" t="str">
        <f>'Dig1703'!U1116</f>
        <v>N</v>
      </c>
      <c r="O1116" s="11"/>
      <c r="P1116" s="11" t="s">
        <v>79</v>
      </c>
    </row>
    <row r="1117" spans="1:16" x14ac:dyDescent="0.25">
      <c r="A1117" s="16" t="s">
        <v>1873</v>
      </c>
      <c r="B1117" s="11" t="s">
        <v>1215</v>
      </c>
      <c r="C1117" s="11" t="s">
        <v>390</v>
      </c>
      <c r="D1117" s="17">
        <f>1*'Dig1703'!J1117</f>
        <v>0</v>
      </c>
      <c r="E1117" s="17">
        <f>1*'Dig1703'!L1117</f>
        <v>0</v>
      </c>
      <c r="F1117" s="9" t="str">
        <f>'Dig1703'!M1117</f>
        <v>N</v>
      </c>
      <c r="G1117" s="17">
        <f>1*'Dig1703'!N1117</f>
        <v>0</v>
      </c>
      <c r="H1117" s="9" t="str">
        <f>'Dig1703'!O1117</f>
        <v>N</v>
      </c>
      <c r="I1117" s="17">
        <f>1*'Dig1703'!P1117</f>
        <v>0</v>
      </c>
      <c r="J1117" s="9" t="str">
        <f>'Dig1703'!Q1117</f>
        <v>N</v>
      </c>
      <c r="K1117" s="17">
        <f>1*'Dig1703'!R1117</f>
        <v>0</v>
      </c>
      <c r="L1117" s="9" t="str">
        <f>'Dig1703'!S1117</f>
        <v>N</v>
      </c>
      <c r="M1117" s="17">
        <f>1*'Dig1703'!T1117</f>
        <v>0</v>
      </c>
      <c r="N1117" s="11" t="str">
        <f>'Dig1703'!U1117</f>
        <v>N</v>
      </c>
      <c r="O1117" s="11" t="s">
        <v>1278</v>
      </c>
      <c r="P1117" s="11" t="s">
        <v>1279</v>
      </c>
    </row>
    <row r="1118" spans="1:16" x14ac:dyDescent="0.25">
      <c r="A1118" s="16" t="s">
        <v>1873</v>
      </c>
      <c r="B1118" s="11" t="s">
        <v>1215</v>
      </c>
      <c r="C1118" s="11" t="s">
        <v>392</v>
      </c>
      <c r="D1118" s="17">
        <f>1*'Dig1703'!J1118</f>
        <v>3.59</v>
      </c>
      <c r="E1118" s="17">
        <f>1*'Dig1703'!L1118</f>
        <v>3.59</v>
      </c>
      <c r="F1118" s="9" t="str">
        <f>'Dig1703'!M1118</f>
        <v>N</v>
      </c>
      <c r="G1118" s="17">
        <f>1*'Dig1703'!N1118</f>
        <v>3.79</v>
      </c>
      <c r="H1118" s="9" t="str">
        <f>'Dig1703'!O1118</f>
        <v>N</v>
      </c>
      <c r="I1118" s="17">
        <f>1*'Dig1703'!P1118</f>
        <v>6.99</v>
      </c>
      <c r="J1118" s="9" t="str">
        <f>'Dig1703'!Q1118</f>
        <v>S</v>
      </c>
      <c r="K1118" s="17">
        <f>1*'Dig1703'!R1118</f>
        <v>6.99</v>
      </c>
      <c r="L1118" s="9" t="str">
        <f>'Dig1703'!S1118</f>
        <v>N</v>
      </c>
      <c r="M1118" s="17">
        <f>1*'Dig1703'!T1118</f>
        <v>0</v>
      </c>
      <c r="N1118" s="11" t="str">
        <f>'Dig1703'!U1118</f>
        <v>N</v>
      </c>
      <c r="O1118" s="11" t="s">
        <v>394</v>
      </c>
      <c r="P1118" s="11" t="s">
        <v>72</v>
      </c>
    </row>
    <row r="1119" spans="1:16" x14ac:dyDescent="0.25">
      <c r="A1119" s="16" t="s">
        <v>1873</v>
      </c>
      <c r="B1119" s="11" t="s">
        <v>1215</v>
      </c>
      <c r="C1119" s="11" t="s">
        <v>395</v>
      </c>
      <c r="D1119" s="17">
        <f>1*'Dig1703'!J1119</f>
        <v>0</v>
      </c>
      <c r="E1119" s="17">
        <f>1*'Dig1703'!L1119</f>
        <v>0</v>
      </c>
      <c r="F1119" s="9" t="str">
        <f>'Dig1703'!M1119</f>
        <v>N</v>
      </c>
      <c r="G1119" s="17">
        <f>1*'Dig1703'!N1119</f>
        <v>0</v>
      </c>
      <c r="H1119" s="9" t="str">
        <f>'Dig1703'!O1119</f>
        <v>N</v>
      </c>
      <c r="I1119" s="17">
        <f>1*'Dig1703'!P1119</f>
        <v>0</v>
      </c>
      <c r="J1119" s="9" t="str">
        <f>'Dig1703'!Q1119</f>
        <v>N</v>
      </c>
      <c r="K1119" s="17">
        <f>1*'Dig1703'!R1119</f>
        <v>0</v>
      </c>
      <c r="L1119" s="9" t="str">
        <f>'Dig1703'!S1119</f>
        <v>N</v>
      </c>
      <c r="M1119" s="17">
        <f>1*'Dig1703'!T1119</f>
        <v>0</v>
      </c>
      <c r="N1119" s="11" t="str">
        <f>'Dig1703'!U1119</f>
        <v>N</v>
      </c>
      <c r="O1119" s="11"/>
      <c r="P1119" s="11" t="s">
        <v>1120</v>
      </c>
    </row>
    <row r="1120" spans="1:16" x14ac:dyDescent="0.25">
      <c r="A1120" s="16" t="s">
        <v>1873</v>
      </c>
      <c r="B1120" s="11" t="s">
        <v>1215</v>
      </c>
      <c r="C1120" s="11" t="s">
        <v>398</v>
      </c>
      <c r="D1120" s="17">
        <f>1*'Dig1703'!J1120</f>
        <v>3.25</v>
      </c>
      <c r="E1120" s="17">
        <f>1*'Dig1703'!L1120</f>
        <v>3.95</v>
      </c>
      <c r="F1120" s="9" t="str">
        <f>'Dig1703'!M1120</f>
        <v>N</v>
      </c>
      <c r="G1120" s="17">
        <f>1*'Dig1703'!N1120</f>
        <v>3.87</v>
      </c>
      <c r="H1120" s="9" t="str">
        <f>'Dig1703'!O1120</f>
        <v>N</v>
      </c>
      <c r="I1120" s="17">
        <f>1*'Dig1703'!P1120</f>
        <v>3.87</v>
      </c>
      <c r="J1120" s="9" t="str">
        <f>'Dig1703'!Q1120</f>
        <v>N</v>
      </c>
      <c r="K1120" s="17">
        <f>1*'Dig1703'!R1120</f>
        <v>4.1500000000000004</v>
      </c>
      <c r="L1120" s="9" t="str">
        <f>'Dig1703'!S1120</f>
        <v>N</v>
      </c>
      <c r="M1120" s="17">
        <f>1*'Dig1703'!T1120</f>
        <v>0</v>
      </c>
      <c r="N1120" s="11" t="str">
        <f>'Dig1703'!U1120</f>
        <v>N</v>
      </c>
      <c r="O1120" s="11" t="s">
        <v>1280</v>
      </c>
      <c r="P1120" s="11" t="s">
        <v>79</v>
      </c>
    </row>
    <row r="1121" spans="1:16" x14ac:dyDescent="0.25">
      <c r="A1121" s="16" t="s">
        <v>1873</v>
      </c>
      <c r="B1121" s="11" t="s">
        <v>1215</v>
      </c>
      <c r="C1121" s="11" t="s">
        <v>401</v>
      </c>
      <c r="D1121" s="17">
        <f>1*'Dig1703'!J1121</f>
        <v>4.8899999999999997</v>
      </c>
      <c r="E1121" s="17">
        <f>1*'Dig1703'!L1121</f>
        <v>5.99</v>
      </c>
      <c r="F1121" s="9" t="str">
        <f>'Dig1703'!M1121</f>
        <v>N</v>
      </c>
      <c r="G1121" s="17">
        <f>1*'Dig1703'!N1121</f>
        <v>5.99</v>
      </c>
      <c r="H1121" s="9" t="str">
        <f>'Dig1703'!O1121</f>
        <v>N</v>
      </c>
      <c r="I1121" s="17">
        <f>1*'Dig1703'!P1121</f>
        <v>5.99</v>
      </c>
      <c r="J1121" s="9" t="str">
        <f>'Dig1703'!Q1121</f>
        <v>N</v>
      </c>
      <c r="K1121" s="17">
        <f>1*'Dig1703'!R1121</f>
        <v>5.99</v>
      </c>
      <c r="L1121" s="9" t="str">
        <f>'Dig1703'!S1121</f>
        <v>N</v>
      </c>
      <c r="M1121" s="17">
        <f>1*'Dig1703'!T1121</f>
        <v>0</v>
      </c>
      <c r="N1121" s="11" t="str">
        <f>'Dig1703'!U1121</f>
        <v>N</v>
      </c>
      <c r="O1121" s="11" t="s">
        <v>1281</v>
      </c>
      <c r="P1121" s="11" t="s">
        <v>185</v>
      </c>
    </row>
    <row r="1122" spans="1:16" x14ac:dyDescent="0.25">
      <c r="A1122" s="16" t="s">
        <v>1873</v>
      </c>
      <c r="B1122" s="11" t="s">
        <v>1215</v>
      </c>
      <c r="C1122" s="11" t="s">
        <v>404</v>
      </c>
      <c r="D1122" s="17">
        <f>1*'Dig1703'!J1122</f>
        <v>5.99</v>
      </c>
      <c r="E1122" s="17">
        <f>1*'Dig1703'!L1122</f>
        <v>6.99</v>
      </c>
      <c r="F1122" s="9" t="str">
        <f>'Dig1703'!M1122</f>
        <v>N</v>
      </c>
      <c r="G1122" s="17">
        <f>1*'Dig1703'!N1122</f>
        <v>6.99</v>
      </c>
      <c r="H1122" s="9" t="str">
        <f>'Dig1703'!O1122</f>
        <v>N</v>
      </c>
      <c r="I1122" s="17">
        <f>1*'Dig1703'!P1122</f>
        <v>6.99</v>
      </c>
      <c r="J1122" s="9" t="str">
        <f>'Dig1703'!Q1122</f>
        <v>N</v>
      </c>
      <c r="K1122" s="17">
        <f>1*'Dig1703'!R1122</f>
        <v>6.99</v>
      </c>
      <c r="L1122" s="9" t="str">
        <f>'Dig1703'!S1122</f>
        <v>N</v>
      </c>
      <c r="M1122" s="17">
        <f>1*'Dig1703'!T1122</f>
        <v>0</v>
      </c>
      <c r="N1122" s="11" t="str">
        <f>'Dig1703'!U1122</f>
        <v>N</v>
      </c>
      <c r="O1122" s="11" t="s">
        <v>1282</v>
      </c>
      <c r="P1122" s="11" t="s">
        <v>407</v>
      </c>
    </row>
    <row r="1123" spans="1:16" x14ac:dyDescent="0.25">
      <c r="A1123" s="16" t="s">
        <v>1873</v>
      </c>
      <c r="B1123" s="11" t="s">
        <v>1215</v>
      </c>
      <c r="C1123" s="11" t="s">
        <v>408</v>
      </c>
      <c r="D1123" s="17">
        <f>1*'Dig1703'!J1123</f>
        <v>23.98</v>
      </c>
      <c r="E1123" s="17">
        <f>1*'Dig1703'!L1123</f>
        <v>23.98</v>
      </c>
      <c r="F1123" s="9" t="str">
        <f>'Dig1703'!M1123</f>
        <v>N</v>
      </c>
      <c r="G1123" s="17">
        <f>1*'Dig1703'!N1123</f>
        <v>23.98</v>
      </c>
      <c r="H1123" s="9" t="str">
        <f>'Dig1703'!O1123</f>
        <v>N</v>
      </c>
      <c r="I1123" s="17">
        <f>1*'Dig1703'!P1123</f>
        <v>23.98</v>
      </c>
      <c r="J1123" s="9" t="str">
        <f>'Dig1703'!Q1123</f>
        <v>N</v>
      </c>
      <c r="K1123" s="17">
        <f>1*'Dig1703'!R1123</f>
        <v>23.98</v>
      </c>
      <c r="L1123" s="9" t="str">
        <f>'Dig1703'!S1123</f>
        <v>N</v>
      </c>
      <c r="M1123" s="17">
        <f>1*'Dig1703'!T1123</f>
        <v>0</v>
      </c>
      <c r="N1123" s="11" t="str">
        <f>'Dig1703'!U1123</f>
        <v>N</v>
      </c>
      <c r="O1123" s="11"/>
      <c r="P1123" s="11" t="s">
        <v>79</v>
      </c>
    </row>
    <row r="1124" spans="1:16" x14ac:dyDescent="0.25">
      <c r="A1124" s="16" t="s">
        <v>1873</v>
      </c>
      <c r="B1124" s="11" t="s">
        <v>1215</v>
      </c>
      <c r="C1124" s="11" t="s">
        <v>410</v>
      </c>
      <c r="D1124" s="17">
        <f>1*'Dig1703'!J1124</f>
        <v>0</v>
      </c>
      <c r="E1124" s="17">
        <f>1*'Dig1703'!L1124</f>
        <v>0</v>
      </c>
      <c r="F1124" s="9" t="str">
        <f>'Dig1703'!M1124</f>
        <v>N</v>
      </c>
      <c r="G1124" s="17">
        <f>1*'Dig1703'!N1124</f>
        <v>0</v>
      </c>
      <c r="H1124" s="9" t="str">
        <f>'Dig1703'!O1124</f>
        <v>N</v>
      </c>
      <c r="I1124" s="17">
        <f>1*'Dig1703'!P1124</f>
        <v>0</v>
      </c>
      <c r="J1124" s="9" t="str">
        <f>'Dig1703'!Q1124</f>
        <v>N</v>
      </c>
      <c r="K1124" s="17">
        <f>1*'Dig1703'!R1124</f>
        <v>0</v>
      </c>
      <c r="L1124" s="9" t="str">
        <f>'Dig1703'!S1124</f>
        <v>N</v>
      </c>
      <c r="M1124" s="17">
        <f>1*'Dig1703'!T1124</f>
        <v>0</v>
      </c>
      <c r="N1124" s="11" t="str">
        <f>'Dig1703'!U1124</f>
        <v>N</v>
      </c>
      <c r="O1124" s="11"/>
      <c r="P1124" s="11" t="s">
        <v>79</v>
      </c>
    </row>
    <row r="1125" spans="1:16" x14ac:dyDescent="0.25">
      <c r="A1125" s="16" t="s">
        <v>1873</v>
      </c>
      <c r="B1125" s="11" t="s">
        <v>1215</v>
      </c>
      <c r="C1125" s="11" t="s">
        <v>413</v>
      </c>
      <c r="D1125" s="17">
        <f>1*'Dig1703'!J1125</f>
        <v>0</v>
      </c>
      <c r="E1125" s="17">
        <f>1*'Dig1703'!L1125</f>
        <v>0</v>
      </c>
      <c r="F1125" s="9" t="str">
        <f>'Dig1703'!M1125</f>
        <v>N</v>
      </c>
      <c r="G1125" s="17">
        <f>1*'Dig1703'!N1125</f>
        <v>0</v>
      </c>
      <c r="H1125" s="9" t="str">
        <f>'Dig1703'!O1125</f>
        <v>N</v>
      </c>
      <c r="I1125" s="17">
        <f>1*'Dig1703'!P1125</f>
        <v>0</v>
      </c>
      <c r="J1125" s="9" t="str">
        <f>'Dig1703'!Q1125</f>
        <v>N</v>
      </c>
      <c r="K1125" s="17">
        <f>1*'Dig1703'!R1125</f>
        <v>0</v>
      </c>
      <c r="L1125" s="9" t="str">
        <f>'Dig1703'!S1125</f>
        <v>N</v>
      </c>
      <c r="M1125" s="17">
        <f>1*'Dig1703'!T1125</f>
        <v>0</v>
      </c>
      <c r="N1125" s="11" t="str">
        <f>'Dig1703'!U1125</f>
        <v>N</v>
      </c>
      <c r="O1125" s="11"/>
      <c r="P1125" s="11" t="s">
        <v>79</v>
      </c>
    </row>
    <row r="1126" spans="1:16" x14ac:dyDescent="0.25">
      <c r="A1126" s="16" t="s">
        <v>1873</v>
      </c>
      <c r="B1126" s="11" t="s">
        <v>1215</v>
      </c>
      <c r="C1126" s="11" t="s">
        <v>415</v>
      </c>
      <c r="D1126" s="17">
        <f>1*'Dig1703'!J1126</f>
        <v>21.99</v>
      </c>
      <c r="E1126" s="17">
        <f>1*'Dig1703'!L1126</f>
        <v>21.99</v>
      </c>
      <c r="F1126" s="9" t="str">
        <f>'Dig1703'!M1126</f>
        <v>N</v>
      </c>
      <c r="G1126" s="17">
        <f>1*'Dig1703'!N1126</f>
        <v>21.99</v>
      </c>
      <c r="H1126" s="9" t="str">
        <f>'Dig1703'!O1126</f>
        <v>N</v>
      </c>
      <c r="I1126" s="17">
        <f>1*'Dig1703'!P1126</f>
        <v>21.99</v>
      </c>
      <c r="J1126" s="9" t="str">
        <f>'Dig1703'!Q1126</f>
        <v>N</v>
      </c>
      <c r="K1126" s="17">
        <f>1*'Dig1703'!R1126</f>
        <v>21.99</v>
      </c>
      <c r="L1126" s="9" t="str">
        <f>'Dig1703'!S1126</f>
        <v>N</v>
      </c>
      <c r="M1126" s="17">
        <f>1*'Dig1703'!T1126</f>
        <v>0</v>
      </c>
      <c r="N1126" s="11" t="str">
        <f>'Dig1703'!U1126</f>
        <v>N</v>
      </c>
      <c r="O1126" s="11"/>
      <c r="P1126" s="11" t="s">
        <v>79</v>
      </c>
    </row>
    <row r="1127" spans="1:16" x14ac:dyDescent="0.25">
      <c r="A1127" s="16" t="s">
        <v>1873</v>
      </c>
      <c r="B1127" s="11" t="s">
        <v>1215</v>
      </c>
      <c r="C1127" s="11" t="s">
        <v>419</v>
      </c>
      <c r="D1127" s="17">
        <f>1*'Dig1703'!J1127</f>
        <v>13.29</v>
      </c>
      <c r="E1127" s="17">
        <f>1*'Dig1703'!L1127</f>
        <v>0</v>
      </c>
      <c r="F1127" s="9" t="str">
        <f>'Dig1703'!M1127</f>
        <v>N</v>
      </c>
      <c r="G1127" s="17">
        <f>1*'Dig1703'!N1127</f>
        <v>0</v>
      </c>
      <c r="H1127" s="9" t="str">
        <f>'Dig1703'!O1127</f>
        <v>N</v>
      </c>
      <c r="I1127" s="17">
        <f>1*'Dig1703'!P1127</f>
        <v>0</v>
      </c>
      <c r="J1127" s="9" t="str">
        <f>'Dig1703'!Q1127</f>
        <v>N</v>
      </c>
      <c r="K1127" s="17">
        <f>1*'Dig1703'!R1127</f>
        <v>0</v>
      </c>
      <c r="L1127" s="9" t="str">
        <f>'Dig1703'!S1127</f>
        <v>N</v>
      </c>
      <c r="M1127" s="17">
        <f>1*'Dig1703'!T1127</f>
        <v>0</v>
      </c>
      <c r="N1127" s="11" t="str">
        <f>'Dig1703'!U1127</f>
        <v>N</v>
      </c>
      <c r="O1127" s="11"/>
      <c r="P1127" s="11" t="s">
        <v>79</v>
      </c>
    </row>
    <row r="1128" spans="1:16" x14ac:dyDescent="0.25">
      <c r="A1128" s="16" t="s">
        <v>1873</v>
      </c>
      <c r="B1128" s="11" t="s">
        <v>1215</v>
      </c>
      <c r="C1128" s="11" t="s">
        <v>421</v>
      </c>
      <c r="D1128" s="17">
        <f>1*'Dig1703'!J1128</f>
        <v>0</v>
      </c>
      <c r="E1128" s="17">
        <f>1*'Dig1703'!L1128</f>
        <v>0</v>
      </c>
      <c r="F1128" s="9" t="str">
        <f>'Dig1703'!M1128</f>
        <v>N</v>
      </c>
      <c r="G1128" s="17">
        <f>1*'Dig1703'!N1128</f>
        <v>0</v>
      </c>
      <c r="H1128" s="9" t="str">
        <f>'Dig1703'!O1128</f>
        <v>N</v>
      </c>
      <c r="I1128" s="17">
        <f>1*'Dig1703'!P1128</f>
        <v>0</v>
      </c>
      <c r="J1128" s="9" t="str">
        <f>'Dig1703'!Q1128</f>
        <v>N</v>
      </c>
      <c r="K1128" s="17">
        <f>1*'Dig1703'!R1128</f>
        <v>0</v>
      </c>
      <c r="L1128" s="9" t="str">
        <f>'Dig1703'!S1128</f>
        <v>N</v>
      </c>
      <c r="M1128" s="17">
        <f>1*'Dig1703'!T1128</f>
        <v>0</v>
      </c>
      <c r="N1128" s="11" t="str">
        <f>'Dig1703'!U1128</f>
        <v>N</v>
      </c>
      <c r="O1128" s="11"/>
      <c r="P1128" s="11" t="s">
        <v>79</v>
      </c>
    </row>
    <row r="1129" spans="1:16" x14ac:dyDescent="0.25">
      <c r="A1129" s="16" t="s">
        <v>1873</v>
      </c>
      <c r="B1129" s="11" t="s">
        <v>1215</v>
      </c>
      <c r="C1129" s="11" t="s">
        <v>424</v>
      </c>
      <c r="D1129" s="17">
        <f>1*'Dig1703'!J1129</f>
        <v>44.59</v>
      </c>
      <c r="E1129" s="17">
        <f>1*'Dig1703'!L1129</f>
        <v>44.59</v>
      </c>
      <c r="F1129" s="9" t="str">
        <f>'Dig1703'!M1129</f>
        <v>N</v>
      </c>
      <c r="G1129" s="17">
        <f>1*'Dig1703'!N1129</f>
        <v>44.59</v>
      </c>
      <c r="H1129" s="9" t="str">
        <f>'Dig1703'!O1129</f>
        <v>N</v>
      </c>
      <c r="I1129" s="17">
        <f>1*'Dig1703'!P1129</f>
        <v>44.59</v>
      </c>
      <c r="J1129" s="9" t="str">
        <f>'Dig1703'!Q1129</f>
        <v>N</v>
      </c>
      <c r="K1129" s="17">
        <f>1*'Dig1703'!R1129</f>
        <v>44.59</v>
      </c>
      <c r="L1129" s="9" t="str">
        <f>'Dig1703'!S1129</f>
        <v>N</v>
      </c>
      <c r="M1129" s="17">
        <f>1*'Dig1703'!T1129</f>
        <v>0</v>
      </c>
      <c r="N1129" s="11" t="str">
        <f>'Dig1703'!U1129</f>
        <v>N</v>
      </c>
      <c r="O1129" s="11"/>
      <c r="P1129" s="11" t="s">
        <v>79</v>
      </c>
    </row>
    <row r="1130" spans="1:16" x14ac:dyDescent="0.25">
      <c r="A1130" s="16" t="s">
        <v>1873</v>
      </c>
      <c r="B1130" s="11" t="s">
        <v>1284</v>
      </c>
      <c r="C1130" s="11" t="s">
        <v>329</v>
      </c>
      <c r="D1130" s="17">
        <f>1*'Dig1703'!J1130</f>
        <v>7.99</v>
      </c>
      <c r="E1130" s="17">
        <f>1*'Dig1703'!L1130</f>
        <v>7.99</v>
      </c>
      <c r="F1130" s="9" t="str">
        <f>'Dig1703'!M1130</f>
        <v>N</v>
      </c>
      <c r="G1130" s="17">
        <f>1*'Dig1703'!N1130</f>
        <v>5.99</v>
      </c>
      <c r="H1130" s="9" t="str">
        <f>'Dig1703'!O1130</f>
        <v>N</v>
      </c>
      <c r="I1130" s="17">
        <f>1*'Dig1703'!P1130</f>
        <v>5.99</v>
      </c>
      <c r="J1130" s="9" t="str">
        <f>'Dig1703'!Q1130</f>
        <v>N</v>
      </c>
      <c r="K1130" s="17">
        <f>1*'Dig1703'!R1130</f>
        <v>5.99</v>
      </c>
      <c r="L1130" s="9" t="str">
        <f>'Dig1703'!S1130</f>
        <v>N</v>
      </c>
      <c r="M1130" s="17">
        <f>1*'Dig1703'!T1130</f>
        <v>0</v>
      </c>
      <c r="N1130" s="11" t="str">
        <f>'Dig1703'!U1130</f>
        <v>N</v>
      </c>
      <c r="O1130" s="11"/>
      <c r="P1130" s="11" t="s">
        <v>79</v>
      </c>
    </row>
    <row r="1131" spans="1:16" x14ac:dyDescent="0.25">
      <c r="A1131" s="16" t="s">
        <v>1873</v>
      </c>
      <c r="B1131" s="11" t="s">
        <v>1284</v>
      </c>
      <c r="C1131" s="11" t="s">
        <v>332</v>
      </c>
      <c r="D1131" s="17">
        <f>1*'Dig1703'!J1131</f>
        <v>10.99</v>
      </c>
      <c r="E1131" s="17">
        <f>1*'Dig1703'!L1131</f>
        <v>10.99</v>
      </c>
      <c r="F1131" s="9" t="str">
        <f>'Dig1703'!M1131</f>
        <v>N</v>
      </c>
      <c r="G1131" s="17">
        <f>1*'Dig1703'!N1131</f>
        <v>10.99</v>
      </c>
      <c r="H1131" s="9" t="str">
        <f>'Dig1703'!O1131</f>
        <v>N</v>
      </c>
      <c r="I1131" s="17">
        <f>1*'Dig1703'!P1131</f>
        <v>10.99</v>
      </c>
      <c r="J1131" s="9" t="str">
        <f>'Dig1703'!Q1131</f>
        <v>N</v>
      </c>
      <c r="K1131" s="17">
        <f>1*'Dig1703'!R1131</f>
        <v>10.99</v>
      </c>
      <c r="L1131" s="9" t="str">
        <f>'Dig1703'!S1131</f>
        <v>N</v>
      </c>
      <c r="M1131" s="17">
        <f>1*'Dig1703'!T1131</f>
        <v>0</v>
      </c>
      <c r="N1131" s="11" t="str">
        <f>'Dig1703'!U1131</f>
        <v>N</v>
      </c>
      <c r="O1131" s="11"/>
      <c r="P1131" s="11" t="s">
        <v>79</v>
      </c>
    </row>
    <row r="1132" spans="1:16" x14ac:dyDescent="0.25">
      <c r="A1132" s="16" t="s">
        <v>1873</v>
      </c>
      <c r="B1132" s="11" t="s">
        <v>1284</v>
      </c>
      <c r="C1132" s="11" t="s">
        <v>335</v>
      </c>
      <c r="D1132" s="17">
        <f>1*'Dig1703'!J1132</f>
        <v>3.5</v>
      </c>
      <c r="E1132" s="17">
        <f>1*'Dig1703'!L1132</f>
        <v>3.5</v>
      </c>
      <c r="F1132" s="9" t="str">
        <f>'Dig1703'!M1132</f>
        <v>N</v>
      </c>
      <c r="G1132" s="17">
        <f>1*'Dig1703'!N1132</f>
        <v>3.49</v>
      </c>
      <c r="H1132" s="9" t="str">
        <f>'Dig1703'!O1132</f>
        <v>N</v>
      </c>
      <c r="I1132" s="17">
        <f>1*'Dig1703'!P1132</f>
        <v>3.49</v>
      </c>
      <c r="J1132" s="9" t="str">
        <f>'Dig1703'!Q1132</f>
        <v>N</v>
      </c>
      <c r="K1132" s="17">
        <f>1*'Dig1703'!R1132</f>
        <v>3.49</v>
      </c>
      <c r="L1132" s="9" t="str">
        <f>'Dig1703'!S1132</f>
        <v>N</v>
      </c>
      <c r="M1132" s="17">
        <f>1*'Dig1703'!T1132</f>
        <v>0</v>
      </c>
      <c r="N1132" s="11" t="str">
        <f>'Dig1703'!U1132</f>
        <v>N</v>
      </c>
      <c r="O1132" s="11"/>
      <c r="P1132" s="11" t="s">
        <v>15</v>
      </c>
    </row>
    <row r="1133" spans="1:16" x14ac:dyDescent="0.25">
      <c r="A1133" s="16" t="s">
        <v>1873</v>
      </c>
      <c r="B1133" s="11" t="s">
        <v>1284</v>
      </c>
      <c r="C1133" s="11" t="s">
        <v>338</v>
      </c>
      <c r="D1133" s="17">
        <f>1*'Dig1703'!J1133</f>
        <v>1.99</v>
      </c>
      <c r="E1133" s="17">
        <f>1*'Dig1703'!L1133</f>
        <v>1.85</v>
      </c>
      <c r="F1133" s="9" t="str">
        <f>'Dig1703'!M1133</f>
        <v>N</v>
      </c>
      <c r="G1133" s="17">
        <f>1*'Dig1703'!N1133</f>
        <v>1.75</v>
      </c>
      <c r="H1133" s="9" t="str">
        <f>'Dig1703'!O1133</f>
        <v>N</v>
      </c>
      <c r="I1133" s="17">
        <f>1*'Dig1703'!P1133</f>
        <v>1.75</v>
      </c>
      <c r="J1133" s="9" t="str">
        <f>'Dig1703'!Q1133</f>
        <v>N</v>
      </c>
      <c r="K1133" s="17">
        <f>1*'Dig1703'!R1133</f>
        <v>1.75</v>
      </c>
      <c r="L1133" s="9" t="str">
        <f>'Dig1703'!S1133</f>
        <v>N</v>
      </c>
      <c r="M1133" s="17">
        <f>1*'Dig1703'!T1133</f>
        <v>0</v>
      </c>
      <c r="N1133" s="11" t="str">
        <f>'Dig1703'!U1133</f>
        <v>N</v>
      </c>
      <c r="O1133" s="11"/>
      <c r="P1133" s="11" t="s">
        <v>15</v>
      </c>
    </row>
    <row r="1134" spans="1:16" x14ac:dyDescent="0.25">
      <c r="A1134" s="16" t="s">
        <v>1873</v>
      </c>
      <c r="B1134" s="11" t="s">
        <v>1284</v>
      </c>
      <c r="C1134" s="11" t="s">
        <v>342</v>
      </c>
      <c r="D1134" s="17">
        <f>1*'Dig1703'!J1134</f>
        <v>3.99</v>
      </c>
      <c r="E1134" s="17">
        <f>1*'Dig1703'!L1134</f>
        <v>3.99</v>
      </c>
      <c r="F1134" s="9" t="str">
        <f>'Dig1703'!M1134</f>
        <v>N</v>
      </c>
      <c r="G1134" s="17">
        <f>1*'Dig1703'!N1134</f>
        <v>2.99</v>
      </c>
      <c r="H1134" s="9" t="str">
        <f>'Dig1703'!O1134</f>
        <v>N</v>
      </c>
      <c r="I1134" s="17">
        <f>1*'Dig1703'!P1134</f>
        <v>2.99</v>
      </c>
      <c r="J1134" s="9" t="str">
        <f>'Dig1703'!Q1134</f>
        <v>N</v>
      </c>
      <c r="K1134" s="17">
        <f>1*'Dig1703'!R1134</f>
        <v>2.99</v>
      </c>
      <c r="L1134" s="9" t="str">
        <f>'Dig1703'!S1134</f>
        <v>N</v>
      </c>
      <c r="M1134" s="17">
        <f>1*'Dig1703'!T1134</f>
        <v>0</v>
      </c>
      <c r="N1134" s="11" t="str">
        <f>'Dig1703'!U1134</f>
        <v>N</v>
      </c>
      <c r="O1134" s="11"/>
      <c r="P1134" s="11" t="s">
        <v>15</v>
      </c>
    </row>
    <row r="1135" spans="1:16" x14ac:dyDescent="0.25">
      <c r="A1135" s="16" t="s">
        <v>1873</v>
      </c>
      <c r="B1135" s="11" t="s">
        <v>1284</v>
      </c>
      <c r="C1135" s="11" t="s">
        <v>344</v>
      </c>
      <c r="D1135" s="17">
        <f>1*'Dig1703'!J1135</f>
        <v>2.99</v>
      </c>
      <c r="E1135" s="17">
        <f>1*'Dig1703'!L1135</f>
        <v>3.99</v>
      </c>
      <c r="F1135" s="9" t="str">
        <f>'Dig1703'!M1135</f>
        <v>N</v>
      </c>
      <c r="G1135" s="17">
        <f>1*'Dig1703'!N1135</f>
        <v>3.99</v>
      </c>
      <c r="H1135" s="9" t="str">
        <f>'Dig1703'!O1135</f>
        <v>N</v>
      </c>
      <c r="I1135" s="17">
        <f>1*'Dig1703'!P1135</f>
        <v>3.99</v>
      </c>
      <c r="J1135" s="9" t="str">
        <f>'Dig1703'!Q1135</f>
        <v>N</v>
      </c>
      <c r="K1135" s="17">
        <f>1*'Dig1703'!R1135</f>
        <v>3.99</v>
      </c>
      <c r="L1135" s="9" t="str">
        <f>'Dig1703'!S1135</f>
        <v>N</v>
      </c>
      <c r="M1135" s="17">
        <f>1*'Dig1703'!T1135</f>
        <v>0</v>
      </c>
      <c r="N1135" s="11" t="str">
        <f>'Dig1703'!U1135</f>
        <v>N</v>
      </c>
      <c r="O1135" s="11"/>
      <c r="P1135" s="11" t="s">
        <v>15</v>
      </c>
    </row>
    <row r="1136" spans="1:16" x14ac:dyDescent="0.25">
      <c r="A1136" s="16" t="s">
        <v>1873</v>
      </c>
      <c r="B1136" s="11" t="s">
        <v>1284</v>
      </c>
      <c r="C1136" s="11" t="s">
        <v>346</v>
      </c>
      <c r="D1136" s="17">
        <f>1*'Dig1703'!J1136</f>
        <v>1.25</v>
      </c>
      <c r="E1136" s="17">
        <f>1*'Dig1703'!L1136</f>
        <v>1.35</v>
      </c>
      <c r="F1136" s="9" t="str">
        <f>'Dig1703'!M1136</f>
        <v>N</v>
      </c>
      <c r="G1136" s="17">
        <f>1*'Dig1703'!N1136</f>
        <v>1.99</v>
      </c>
      <c r="H1136" s="9" t="str">
        <f>'Dig1703'!O1136</f>
        <v>N</v>
      </c>
      <c r="I1136" s="17">
        <f>1*'Dig1703'!P1136</f>
        <v>1.99</v>
      </c>
      <c r="J1136" s="9" t="str">
        <f>'Dig1703'!Q1136</f>
        <v>N</v>
      </c>
      <c r="K1136" s="17">
        <f>1*'Dig1703'!R1136</f>
        <v>1.99</v>
      </c>
      <c r="L1136" s="9" t="str">
        <f>'Dig1703'!S1136</f>
        <v>N</v>
      </c>
      <c r="M1136" s="17">
        <f>1*'Dig1703'!T1136</f>
        <v>0</v>
      </c>
      <c r="N1136" s="11" t="str">
        <f>'Dig1703'!U1136</f>
        <v>N</v>
      </c>
      <c r="O1136" s="11"/>
      <c r="P1136" s="11" t="s">
        <v>15</v>
      </c>
    </row>
    <row r="1137" spans="1:16" x14ac:dyDescent="0.25">
      <c r="A1137" s="16" t="s">
        <v>1873</v>
      </c>
      <c r="B1137" s="11" t="s">
        <v>1284</v>
      </c>
      <c r="C1137" s="11" t="s">
        <v>349</v>
      </c>
      <c r="D1137" s="17">
        <f>1*'Dig1703'!J1137</f>
        <v>5.5</v>
      </c>
      <c r="E1137" s="17">
        <f>1*'Dig1703'!L1137</f>
        <v>5.5</v>
      </c>
      <c r="F1137" s="9" t="str">
        <f>'Dig1703'!M1137</f>
        <v>N</v>
      </c>
      <c r="G1137" s="17">
        <f>1*'Dig1703'!N1137</f>
        <v>5.5</v>
      </c>
      <c r="H1137" s="9" t="str">
        <f>'Dig1703'!O1137</f>
        <v>N</v>
      </c>
      <c r="I1137" s="17">
        <f>1*'Dig1703'!P1137</f>
        <v>4.99</v>
      </c>
      <c r="J1137" s="9" t="str">
        <f>'Dig1703'!Q1137</f>
        <v>N</v>
      </c>
      <c r="K1137" s="17">
        <f>1*'Dig1703'!R1137</f>
        <v>4.99</v>
      </c>
      <c r="L1137" s="9" t="str">
        <f>'Dig1703'!S1137</f>
        <v>N</v>
      </c>
      <c r="M1137" s="17">
        <f>1*'Dig1703'!T1137</f>
        <v>0</v>
      </c>
      <c r="N1137" s="11" t="str">
        <f>'Dig1703'!U1137</f>
        <v>N</v>
      </c>
      <c r="O1137" s="11"/>
      <c r="P1137" s="11" t="s">
        <v>543</v>
      </c>
    </row>
    <row r="1138" spans="1:16" x14ac:dyDescent="0.25">
      <c r="A1138" s="16" t="s">
        <v>1873</v>
      </c>
      <c r="B1138" s="11" t="s">
        <v>1284</v>
      </c>
      <c r="C1138" s="11" t="s">
        <v>353</v>
      </c>
      <c r="D1138" s="17">
        <f>1*'Dig1703'!J1138</f>
        <v>4.99</v>
      </c>
      <c r="E1138" s="17">
        <f>1*'Dig1703'!L1138</f>
        <v>0</v>
      </c>
      <c r="F1138" s="9" t="str">
        <f>'Dig1703'!M1138</f>
        <v>N</v>
      </c>
      <c r="G1138" s="17">
        <f>1*'Dig1703'!N1138</f>
        <v>2.99</v>
      </c>
      <c r="H1138" s="9" t="str">
        <f>'Dig1703'!O1138</f>
        <v>N</v>
      </c>
      <c r="I1138" s="17">
        <f>1*'Dig1703'!P1138</f>
        <v>2.99</v>
      </c>
      <c r="J1138" s="9" t="str">
        <f>'Dig1703'!Q1138</f>
        <v>N</v>
      </c>
      <c r="K1138" s="17">
        <f>1*'Dig1703'!R1138</f>
        <v>2.99</v>
      </c>
      <c r="L1138" s="9" t="str">
        <f>'Dig1703'!S1138</f>
        <v>N</v>
      </c>
      <c r="M1138" s="17">
        <f>1*'Dig1703'!T1138</f>
        <v>0</v>
      </c>
      <c r="N1138" s="11" t="str">
        <f>'Dig1703'!U1138</f>
        <v>N</v>
      </c>
      <c r="O1138" s="11" t="s">
        <v>791</v>
      </c>
      <c r="P1138" s="11" t="s">
        <v>194</v>
      </c>
    </row>
    <row r="1139" spans="1:16" x14ac:dyDescent="0.25">
      <c r="A1139" s="16" t="s">
        <v>1873</v>
      </c>
      <c r="B1139" s="11" t="s">
        <v>1284</v>
      </c>
      <c r="C1139" s="11" t="s">
        <v>356</v>
      </c>
      <c r="D1139" s="17">
        <f>1*'Dig1703'!J1139</f>
        <v>1.99</v>
      </c>
      <c r="E1139" s="17">
        <f>1*'Dig1703'!L1139</f>
        <v>1.99</v>
      </c>
      <c r="F1139" s="9" t="str">
        <f>'Dig1703'!M1139</f>
        <v>N</v>
      </c>
      <c r="G1139" s="17">
        <f>1*'Dig1703'!N1139</f>
        <v>2.99</v>
      </c>
      <c r="H1139" s="9" t="str">
        <f>'Dig1703'!O1139</f>
        <v>N</v>
      </c>
      <c r="I1139" s="17">
        <f>1*'Dig1703'!P1139</f>
        <v>2.99</v>
      </c>
      <c r="J1139" s="9" t="str">
        <f>'Dig1703'!Q1139</f>
        <v>N</v>
      </c>
      <c r="K1139" s="17">
        <f>1*'Dig1703'!R1139</f>
        <v>2.99</v>
      </c>
      <c r="L1139" s="9" t="str">
        <f>'Dig1703'!S1139</f>
        <v>N</v>
      </c>
      <c r="M1139" s="17">
        <f>1*'Dig1703'!T1139</f>
        <v>0</v>
      </c>
      <c r="N1139" s="11" t="str">
        <f>'Dig1703'!U1139</f>
        <v>N</v>
      </c>
      <c r="O1139" s="11"/>
      <c r="P1139" s="11" t="s">
        <v>370</v>
      </c>
    </row>
    <row r="1140" spans="1:16" x14ac:dyDescent="0.25">
      <c r="A1140" s="16" t="s">
        <v>1873</v>
      </c>
      <c r="B1140" s="11" t="s">
        <v>1284</v>
      </c>
      <c r="C1140" s="11" t="s">
        <v>360</v>
      </c>
      <c r="D1140" s="17">
        <f>1*'Dig1703'!J1140</f>
        <v>3.99</v>
      </c>
      <c r="E1140" s="17">
        <f>1*'Dig1703'!L1140</f>
        <v>3.99</v>
      </c>
      <c r="F1140" s="9" t="str">
        <f>'Dig1703'!M1140</f>
        <v>N</v>
      </c>
      <c r="G1140" s="17">
        <f>1*'Dig1703'!N1140</f>
        <v>3.99</v>
      </c>
      <c r="H1140" s="9" t="str">
        <f>'Dig1703'!O1140</f>
        <v>N</v>
      </c>
      <c r="I1140" s="17">
        <f>1*'Dig1703'!P1140</f>
        <v>3.99</v>
      </c>
      <c r="J1140" s="9" t="str">
        <f>'Dig1703'!Q1140</f>
        <v>N</v>
      </c>
      <c r="K1140" s="17">
        <f>1*'Dig1703'!R1140</f>
        <v>4.99</v>
      </c>
      <c r="L1140" s="9" t="str">
        <f>'Dig1703'!S1140</f>
        <v>N</v>
      </c>
      <c r="M1140" s="17">
        <f>1*'Dig1703'!T1140</f>
        <v>0</v>
      </c>
      <c r="N1140" s="11" t="str">
        <f>'Dig1703'!U1140</f>
        <v>N</v>
      </c>
      <c r="O1140" s="11"/>
      <c r="P1140" s="11" t="s">
        <v>362</v>
      </c>
    </row>
    <row r="1141" spans="1:16" x14ac:dyDescent="0.25">
      <c r="A1141" s="16" t="s">
        <v>1873</v>
      </c>
      <c r="B1141" s="11" t="s">
        <v>1284</v>
      </c>
      <c r="C1141" s="11" t="s">
        <v>364</v>
      </c>
      <c r="D1141" s="17">
        <f>1*'Dig1703'!J1141</f>
        <v>1.29</v>
      </c>
      <c r="E1141" s="17">
        <f>1*'Dig1703'!L1141</f>
        <v>1.29</v>
      </c>
      <c r="F1141" s="9" t="str">
        <f>'Dig1703'!M1141</f>
        <v>N</v>
      </c>
      <c r="G1141" s="17">
        <f>1*'Dig1703'!N1141</f>
        <v>1.29</v>
      </c>
      <c r="H1141" s="9" t="str">
        <f>'Dig1703'!O1141</f>
        <v>N</v>
      </c>
      <c r="I1141" s="17">
        <f>1*'Dig1703'!P1141</f>
        <v>1.29</v>
      </c>
      <c r="J1141" s="9" t="str">
        <f>'Dig1703'!Q1141</f>
        <v>N</v>
      </c>
      <c r="K1141" s="17">
        <f>1*'Dig1703'!R1141</f>
        <v>1.29</v>
      </c>
      <c r="L1141" s="9" t="str">
        <f>'Dig1703'!S1141</f>
        <v>N</v>
      </c>
      <c r="M1141" s="17">
        <f>1*'Dig1703'!T1141</f>
        <v>0</v>
      </c>
      <c r="N1141" s="11" t="str">
        <f>'Dig1703'!U1141</f>
        <v>N</v>
      </c>
      <c r="O1141" s="11" t="s">
        <v>366</v>
      </c>
      <c r="P1141" s="11" t="s">
        <v>79</v>
      </c>
    </row>
    <row r="1142" spans="1:16" x14ac:dyDescent="0.25">
      <c r="A1142" s="16" t="s">
        <v>1873</v>
      </c>
      <c r="B1142" s="11" t="s">
        <v>1284</v>
      </c>
      <c r="C1142" s="11" t="s">
        <v>367</v>
      </c>
      <c r="D1142" s="17">
        <f>1*'Dig1703'!J1142</f>
        <v>2.99</v>
      </c>
      <c r="E1142" s="17">
        <f>1*'Dig1703'!L1142</f>
        <v>2.99</v>
      </c>
      <c r="F1142" s="9" t="str">
        <f>'Dig1703'!M1142</f>
        <v>N</v>
      </c>
      <c r="G1142" s="17">
        <f>1*'Dig1703'!N1142</f>
        <v>2.99</v>
      </c>
      <c r="H1142" s="9" t="str">
        <f>'Dig1703'!O1142</f>
        <v>N</v>
      </c>
      <c r="I1142" s="17">
        <f>1*'Dig1703'!P1142</f>
        <v>2.99</v>
      </c>
      <c r="J1142" s="9" t="str">
        <f>'Dig1703'!Q1142</f>
        <v>N</v>
      </c>
      <c r="K1142" s="17">
        <f>1*'Dig1703'!R1142</f>
        <v>2.99</v>
      </c>
      <c r="L1142" s="9" t="str">
        <f>'Dig1703'!S1142</f>
        <v>N</v>
      </c>
      <c r="M1142" s="17">
        <f>1*'Dig1703'!T1142</f>
        <v>0</v>
      </c>
      <c r="N1142" s="11" t="str">
        <f>'Dig1703'!U1142</f>
        <v>N</v>
      </c>
      <c r="O1142" s="11"/>
      <c r="P1142" s="11" t="s">
        <v>79</v>
      </c>
    </row>
    <row r="1143" spans="1:16" x14ac:dyDescent="0.25">
      <c r="A1143" s="16" t="s">
        <v>1873</v>
      </c>
      <c r="B1143" s="11" t="s">
        <v>1284</v>
      </c>
      <c r="C1143" s="11" t="s">
        <v>371</v>
      </c>
      <c r="D1143" s="17">
        <f>1*'Dig1703'!J1143</f>
        <v>1.5</v>
      </c>
      <c r="E1143" s="17">
        <f>1*'Dig1703'!L1143</f>
        <v>1.5</v>
      </c>
      <c r="F1143" s="9" t="str">
        <f>'Dig1703'!M1143</f>
        <v>N</v>
      </c>
      <c r="G1143" s="17">
        <f>1*'Dig1703'!N1143</f>
        <v>1.5</v>
      </c>
      <c r="H1143" s="9" t="str">
        <f>'Dig1703'!O1143</f>
        <v>N</v>
      </c>
      <c r="I1143" s="17">
        <f>1*'Dig1703'!P1143</f>
        <v>1.5</v>
      </c>
      <c r="J1143" s="9" t="str">
        <f>'Dig1703'!Q1143</f>
        <v>N</v>
      </c>
      <c r="K1143" s="17">
        <f>1*'Dig1703'!R1143</f>
        <v>1.5</v>
      </c>
      <c r="L1143" s="9" t="str">
        <f>'Dig1703'!S1143</f>
        <v>N</v>
      </c>
      <c r="M1143" s="17">
        <f>1*'Dig1703'!T1143</f>
        <v>0</v>
      </c>
      <c r="N1143" s="11" t="str">
        <f>'Dig1703'!U1143</f>
        <v>N</v>
      </c>
      <c r="O1143" s="11"/>
      <c r="P1143" s="11" t="s">
        <v>543</v>
      </c>
    </row>
    <row r="1144" spans="1:16" x14ac:dyDescent="0.25">
      <c r="A1144" s="16" t="s">
        <v>1873</v>
      </c>
      <c r="B1144" s="11" t="s">
        <v>1284</v>
      </c>
      <c r="C1144" s="11" t="s">
        <v>375</v>
      </c>
      <c r="D1144" s="17">
        <f>1*'Dig1703'!J1144</f>
        <v>23.99</v>
      </c>
      <c r="E1144" s="17">
        <f>1*'Dig1703'!L1144</f>
        <v>23.99</v>
      </c>
      <c r="F1144" s="9" t="str">
        <f>'Dig1703'!M1144</f>
        <v>N</v>
      </c>
      <c r="G1144" s="17">
        <f>1*'Dig1703'!N1144</f>
        <v>23.99</v>
      </c>
      <c r="H1144" s="9" t="str">
        <f>'Dig1703'!O1144</f>
        <v>N</v>
      </c>
      <c r="I1144" s="17">
        <f>1*'Dig1703'!P1144</f>
        <v>23.99</v>
      </c>
      <c r="J1144" s="9" t="str">
        <f>'Dig1703'!Q1144</f>
        <v>N</v>
      </c>
      <c r="K1144" s="17">
        <f>1*'Dig1703'!R1144</f>
        <v>23.99</v>
      </c>
      <c r="L1144" s="9" t="str">
        <f>'Dig1703'!S1144</f>
        <v>N</v>
      </c>
      <c r="M1144" s="17">
        <f>1*'Dig1703'!T1144</f>
        <v>0</v>
      </c>
      <c r="N1144" s="11" t="str">
        <f>'Dig1703'!U1144</f>
        <v>N</v>
      </c>
      <c r="O1144" s="11"/>
      <c r="P1144" s="11" t="s">
        <v>79</v>
      </c>
    </row>
    <row r="1145" spans="1:16" x14ac:dyDescent="0.25">
      <c r="A1145" s="16" t="s">
        <v>1873</v>
      </c>
      <c r="B1145" s="11" t="s">
        <v>1284</v>
      </c>
      <c r="C1145" s="11" t="s">
        <v>377</v>
      </c>
      <c r="D1145" s="17">
        <f>1*'Dig1703'!J1145</f>
        <v>0.99</v>
      </c>
      <c r="E1145" s="17">
        <f>1*'Dig1703'!L1145</f>
        <v>1.75</v>
      </c>
      <c r="F1145" s="9" t="str">
        <f>'Dig1703'!M1145</f>
        <v>N</v>
      </c>
      <c r="G1145" s="17">
        <f>1*'Dig1703'!N1145</f>
        <v>1.75</v>
      </c>
      <c r="H1145" s="9" t="str">
        <f>'Dig1703'!O1145</f>
        <v>N</v>
      </c>
      <c r="I1145" s="17">
        <f>1*'Dig1703'!P1145</f>
        <v>1.75</v>
      </c>
      <c r="J1145" s="9" t="str">
        <f>'Dig1703'!Q1145</f>
        <v>N</v>
      </c>
      <c r="K1145" s="17">
        <f>1*'Dig1703'!R1145</f>
        <v>1.75</v>
      </c>
      <c r="L1145" s="9" t="str">
        <f>'Dig1703'!S1145</f>
        <v>N</v>
      </c>
      <c r="M1145" s="17">
        <f>1*'Dig1703'!T1145</f>
        <v>0</v>
      </c>
      <c r="N1145" s="11" t="str">
        <f>'Dig1703'!U1145</f>
        <v>N</v>
      </c>
      <c r="O1145" s="11"/>
      <c r="P1145" s="11" t="s">
        <v>79</v>
      </c>
    </row>
    <row r="1146" spans="1:16" x14ac:dyDescent="0.25">
      <c r="A1146" s="16" t="s">
        <v>1873</v>
      </c>
      <c r="B1146" s="11" t="s">
        <v>1284</v>
      </c>
      <c r="C1146" s="11" t="s">
        <v>380</v>
      </c>
      <c r="D1146" s="17">
        <f>1*'Dig1703'!J1146</f>
        <v>0.99</v>
      </c>
      <c r="E1146" s="17">
        <f>1*'Dig1703'!L1146</f>
        <v>1.99</v>
      </c>
      <c r="F1146" s="9" t="str">
        <f>'Dig1703'!M1146</f>
        <v>N</v>
      </c>
      <c r="G1146" s="17">
        <f>1*'Dig1703'!N1146</f>
        <v>1.99</v>
      </c>
      <c r="H1146" s="9" t="str">
        <f>'Dig1703'!O1146</f>
        <v>N</v>
      </c>
      <c r="I1146" s="17">
        <f>1*'Dig1703'!P1146</f>
        <v>1.99</v>
      </c>
      <c r="J1146" s="9" t="str">
        <f>'Dig1703'!Q1146</f>
        <v>N</v>
      </c>
      <c r="K1146" s="17">
        <f>1*'Dig1703'!R1146</f>
        <v>1.99</v>
      </c>
      <c r="L1146" s="9" t="str">
        <f>'Dig1703'!S1146</f>
        <v>N</v>
      </c>
      <c r="M1146" s="17">
        <f>1*'Dig1703'!T1146</f>
        <v>0</v>
      </c>
      <c r="N1146" s="11" t="str">
        <f>'Dig1703'!U1146</f>
        <v>N</v>
      </c>
      <c r="O1146" s="11"/>
      <c r="P1146" s="11" t="s">
        <v>194</v>
      </c>
    </row>
    <row r="1147" spans="1:16" x14ac:dyDescent="0.25">
      <c r="A1147" s="16" t="s">
        <v>1873</v>
      </c>
      <c r="B1147" s="11" t="s">
        <v>1284</v>
      </c>
      <c r="C1147" s="11" t="s">
        <v>383</v>
      </c>
      <c r="D1147" s="17">
        <f>1*'Dig1703'!J1147</f>
        <v>1.99</v>
      </c>
      <c r="E1147" s="17">
        <f>1*'Dig1703'!L1147</f>
        <v>1.99</v>
      </c>
      <c r="F1147" s="9" t="str">
        <f>'Dig1703'!M1147</f>
        <v>N</v>
      </c>
      <c r="G1147" s="17">
        <f>1*'Dig1703'!N1147</f>
        <v>1.99</v>
      </c>
      <c r="H1147" s="9" t="str">
        <f>'Dig1703'!O1147</f>
        <v>N</v>
      </c>
      <c r="I1147" s="17">
        <f>1*'Dig1703'!P1147</f>
        <v>1.99</v>
      </c>
      <c r="J1147" s="9" t="str">
        <f>'Dig1703'!Q1147</f>
        <v>N</v>
      </c>
      <c r="K1147" s="17">
        <f>1*'Dig1703'!R1147</f>
        <v>1.25</v>
      </c>
      <c r="L1147" s="9" t="str">
        <f>'Dig1703'!S1147</f>
        <v>N</v>
      </c>
      <c r="M1147" s="17">
        <f>1*'Dig1703'!T1147</f>
        <v>0</v>
      </c>
      <c r="N1147" s="11" t="str">
        <f>'Dig1703'!U1147</f>
        <v>N</v>
      </c>
      <c r="O1147" s="11"/>
      <c r="P1147" s="11" t="s">
        <v>79</v>
      </c>
    </row>
    <row r="1148" spans="1:16" x14ac:dyDescent="0.25">
      <c r="A1148" s="16" t="s">
        <v>1873</v>
      </c>
      <c r="B1148" s="11" t="s">
        <v>1284</v>
      </c>
      <c r="C1148" s="11" t="s">
        <v>385</v>
      </c>
      <c r="D1148" s="17">
        <f>1*'Dig1703'!J1148</f>
        <v>1.99</v>
      </c>
      <c r="E1148" s="17">
        <f>1*'Dig1703'!L1148</f>
        <v>2.4900000000000002</v>
      </c>
      <c r="F1148" s="9" t="str">
        <f>'Dig1703'!M1148</f>
        <v>N</v>
      </c>
      <c r="G1148" s="17">
        <f>1*'Dig1703'!N1148</f>
        <v>2.4900000000000002</v>
      </c>
      <c r="H1148" s="9" t="str">
        <f>'Dig1703'!O1148</f>
        <v>N</v>
      </c>
      <c r="I1148" s="17">
        <f>1*'Dig1703'!P1148</f>
        <v>2.4900000000000002</v>
      </c>
      <c r="J1148" s="9" t="str">
        <f>'Dig1703'!Q1148</f>
        <v>N</v>
      </c>
      <c r="K1148" s="17">
        <f>1*'Dig1703'!R1148</f>
        <v>2.4900000000000002</v>
      </c>
      <c r="L1148" s="9" t="str">
        <f>'Dig1703'!S1148</f>
        <v>N</v>
      </c>
      <c r="M1148" s="17">
        <f>1*'Dig1703'!T1148</f>
        <v>0</v>
      </c>
      <c r="N1148" s="11" t="str">
        <f>'Dig1703'!U1148</f>
        <v>N</v>
      </c>
      <c r="O1148" s="11"/>
      <c r="P1148" s="11" t="s">
        <v>79</v>
      </c>
    </row>
    <row r="1149" spans="1:16" x14ac:dyDescent="0.25">
      <c r="A1149" s="16" t="s">
        <v>1873</v>
      </c>
      <c r="B1149" s="11" t="s">
        <v>1284</v>
      </c>
      <c r="C1149" s="11" t="s">
        <v>387</v>
      </c>
      <c r="D1149" s="17">
        <f>1*'Dig1703'!J1149</f>
        <v>2.99</v>
      </c>
      <c r="E1149" s="17">
        <f>1*'Dig1703'!L1149</f>
        <v>1.99</v>
      </c>
      <c r="F1149" s="9" t="str">
        <f>'Dig1703'!M1149</f>
        <v>N</v>
      </c>
      <c r="G1149" s="17">
        <f>1*'Dig1703'!N1149</f>
        <v>1.99</v>
      </c>
      <c r="H1149" s="9" t="str">
        <f>'Dig1703'!O1149</f>
        <v>N</v>
      </c>
      <c r="I1149" s="17">
        <f>1*'Dig1703'!P1149</f>
        <v>1.99</v>
      </c>
      <c r="J1149" s="9" t="str">
        <f>'Dig1703'!Q1149</f>
        <v>N</v>
      </c>
      <c r="K1149" s="17">
        <f>1*'Dig1703'!R1149</f>
        <v>1.99</v>
      </c>
      <c r="L1149" s="9" t="str">
        <f>'Dig1703'!S1149</f>
        <v>N</v>
      </c>
      <c r="M1149" s="17">
        <f>1*'Dig1703'!T1149</f>
        <v>0</v>
      </c>
      <c r="N1149" s="11" t="str">
        <f>'Dig1703'!U1149</f>
        <v>N</v>
      </c>
      <c r="O1149" s="11"/>
      <c r="P1149" s="11" t="s">
        <v>79</v>
      </c>
    </row>
    <row r="1150" spans="1:16" x14ac:dyDescent="0.25">
      <c r="A1150" s="16" t="s">
        <v>1873</v>
      </c>
      <c r="B1150" s="11" t="s">
        <v>1284</v>
      </c>
      <c r="C1150" s="11" t="s">
        <v>390</v>
      </c>
      <c r="D1150" s="17">
        <f>1*'Dig1703'!J1150</f>
        <v>4.5</v>
      </c>
      <c r="E1150" s="17">
        <f>1*'Dig1703'!L1150</f>
        <v>4.5</v>
      </c>
      <c r="F1150" s="9" t="str">
        <f>'Dig1703'!M1150</f>
        <v>N</v>
      </c>
      <c r="G1150" s="17">
        <f>1*'Dig1703'!N1150</f>
        <v>4.5</v>
      </c>
      <c r="H1150" s="9" t="str">
        <f>'Dig1703'!O1150</f>
        <v>N</v>
      </c>
      <c r="I1150" s="17">
        <f>1*'Dig1703'!P1150</f>
        <v>4.5</v>
      </c>
      <c r="J1150" s="9" t="str">
        <f>'Dig1703'!Q1150</f>
        <v>N</v>
      </c>
      <c r="K1150" s="17">
        <f>1*'Dig1703'!R1150</f>
        <v>4.5</v>
      </c>
      <c r="L1150" s="9" t="str">
        <f>'Dig1703'!S1150</f>
        <v>N</v>
      </c>
      <c r="M1150" s="17">
        <f>1*'Dig1703'!T1150</f>
        <v>0</v>
      </c>
      <c r="N1150" s="11" t="str">
        <f>'Dig1703'!U1150</f>
        <v>N</v>
      </c>
      <c r="O1150" s="11"/>
      <c r="P1150" s="11" t="s">
        <v>352</v>
      </c>
    </row>
    <row r="1151" spans="1:16" x14ac:dyDescent="0.25">
      <c r="A1151" s="16" t="s">
        <v>1873</v>
      </c>
      <c r="B1151" s="11" t="s">
        <v>1284</v>
      </c>
      <c r="C1151" s="11" t="s">
        <v>392</v>
      </c>
      <c r="D1151" s="17">
        <f>1*'Dig1703'!J1151</f>
        <v>1.45</v>
      </c>
      <c r="E1151" s="17">
        <f>1*'Dig1703'!L1151</f>
        <v>1.65</v>
      </c>
      <c r="F1151" s="9" t="str">
        <f>'Dig1703'!M1151</f>
        <v>N</v>
      </c>
      <c r="G1151" s="17">
        <f>1*'Dig1703'!N1151</f>
        <v>1.99</v>
      </c>
      <c r="H1151" s="9" t="str">
        <f>'Dig1703'!O1151</f>
        <v>N</v>
      </c>
      <c r="I1151" s="17">
        <f>1*'Dig1703'!P1151</f>
        <v>2.4900000000000002</v>
      </c>
      <c r="J1151" s="9" t="str">
        <f>'Dig1703'!Q1151</f>
        <v>N</v>
      </c>
      <c r="K1151" s="17">
        <f>1*'Dig1703'!R1151</f>
        <v>2.99</v>
      </c>
      <c r="L1151" s="9" t="str">
        <f>'Dig1703'!S1151</f>
        <v>N</v>
      </c>
      <c r="M1151" s="17">
        <f>1*'Dig1703'!T1151</f>
        <v>0</v>
      </c>
      <c r="N1151" s="11" t="str">
        <f>'Dig1703'!U1151</f>
        <v>N</v>
      </c>
      <c r="O1151" s="11" t="s">
        <v>394</v>
      </c>
      <c r="P1151" s="11" t="s">
        <v>79</v>
      </c>
    </row>
    <row r="1152" spans="1:16" x14ac:dyDescent="0.25">
      <c r="A1152" s="16" t="s">
        <v>1873</v>
      </c>
      <c r="B1152" s="11" t="s">
        <v>1284</v>
      </c>
      <c r="C1152" s="11" t="s">
        <v>395</v>
      </c>
      <c r="D1152" s="17">
        <f>1*'Dig1703'!J1152</f>
        <v>0.75</v>
      </c>
      <c r="E1152" s="17">
        <f>1*'Dig1703'!L1152</f>
        <v>1.5</v>
      </c>
      <c r="F1152" s="9" t="str">
        <f>'Dig1703'!M1152</f>
        <v>S</v>
      </c>
      <c r="G1152" s="17">
        <f>1*'Dig1703'!N1152</f>
        <v>1.5</v>
      </c>
      <c r="H1152" s="9" t="str">
        <f>'Dig1703'!O1152</f>
        <v>N</v>
      </c>
      <c r="I1152" s="17">
        <f>1*'Dig1703'!P1152</f>
        <v>1.5</v>
      </c>
      <c r="J1152" s="9" t="str">
        <f>'Dig1703'!Q1152</f>
        <v>N</v>
      </c>
      <c r="K1152" s="17">
        <f>1*'Dig1703'!R1152</f>
        <v>1.5</v>
      </c>
      <c r="L1152" s="9" t="str">
        <f>'Dig1703'!S1152</f>
        <v>N</v>
      </c>
      <c r="M1152" s="17">
        <f>1*'Dig1703'!T1152</f>
        <v>0</v>
      </c>
      <c r="N1152" s="11" t="str">
        <f>'Dig1703'!U1152</f>
        <v>N</v>
      </c>
      <c r="O1152" s="11"/>
      <c r="P1152" s="11" t="s">
        <v>92</v>
      </c>
    </row>
    <row r="1153" spans="1:16" x14ac:dyDescent="0.25">
      <c r="A1153" s="16" t="s">
        <v>1873</v>
      </c>
      <c r="B1153" s="11" t="s">
        <v>1284</v>
      </c>
      <c r="C1153" s="11" t="s">
        <v>398</v>
      </c>
      <c r="D1153" s="17">
        <f>1*'Dig1703'!J1153</f>
        <v>0.99</v>
      </c>
      <c r="E1153" s="17">
        <f>1*'Dig1703'!L1153</f>
        <v>0.99</v>
      </c>
      <c r="F1153" s="9" t="str">
        <f>'Dig1703'!M1153</f>
        <v>N</v>
      </c>
      <c r="G1153" s="17">
        <f>1*'Dig1703'!N1153</f>
        <v>2.99</v>
      </c>
      <c r="H1153" s="9" t="str">
        <f>'Dig1703'!O1153</f>
        <v>S</v>
      </c>
      <c r="I1153" s="17">
        <f>1*'Dig1703'!P1153</f>
        <v>3.99</v>
      </c>
      <c r="J1153" s="9" t="str">
        <f>'Dig1703'!Q1153</f>
        <v>N</v>
      </c>
      <c r="K1153" s="17">
        <f>1*'Dig1703'!R1153</f>
        <v>3.99</v>
      </c>
      <c r="L1153" s="9" t="str">
        <f>'Dig1703'!S1153</f>
        <v>N</v>
      </c>
      <c r="M1153" s="17">
        <f>1*'Dig1703'!T1153</f>
        <v>0</v>
      </c>
      <c r="N1153" s="11" t="str">
        <f>'Dig1703'!U1153</f>
        <v>N</v>
      </c>
      <c r="O1153" s="11" t="s">
        <v>554</v>
      </c>
      <c r="P1153" s="11" t="s">
        <v>79</v>
      </c>
    </row>
    <row r="1154" spans="1:16" x14ac:dyDescent="0.25">
      <c r="A1154" s="16" t="s">
        <v>1873</v>
      </c>
      <c r="B1154" s="11" t="s">
        <v>1284</v>
      </c>
      <c r="C1154" s="11" t="s">
        <v>401</v>
      </c>
      <c r="D1154" s="17">
        <f>1*'Dig1703'!J1154</f>
        <v>3.99</v>
      </c>
      <c r="E1154" s="17">
        <f>1*'Dig1703'!L1154</f>
        <v>3.99</v>
      </c>
      <c r="F1154" s="9" t="str">
        <f>'Dig1703'!M1154</f>
        <v>N</v>
      </c>
      <c r="G1154" s="17">
        <f>1*'Dig1703'!N1154</f>
        <v>3.99</v>
      </c>
      <c r="H1154" s="9" t="str">
        <f>'Dig1703'!O1154</f>
        <v>N</v>
      </c>
      <c r="I1154" s="17">
        <f>1*'Dig1703'!P1154</f>
        <v>4.99</v>
      </c>
      <c r="J1154" s="9" t="str">
        <f>'Dig1703'!Q1154</f>
        <v>N</v>
      </c>
      <c r="K1154" s="17">
        <f>1*'Dig1703'!R1154</f>
        <v>4.99</v>
      </c>
      <c r="L1154" s="9" t="str">
        <f>'Dig1703'!S1154</f>
        <v>N</v>
      </c>
      <c r="M1154" s="17">
        <f>1*'Dig1703'!T1154</f>
        <v>0</v>
      </c>
      <c r="N1154" s="11" t="str">
        <f>'Dig1703'!U1154</f>
        <v>N</v>
      </c>
      <c r="O1154" s="11"/>
      <c r="P1154" s="11" t="s">
        <v>79</v>
      </c>
    </row>
    <row r="1155" spans="1:16" x14ac:dyDescent="0.25">
      <c r="A1155" s="16" t="s">
        <v>1873</v>
      </c>
      <c r="B1155" s="11" t="s">
        <v>1284</v>
      </c>
      <c r="C1155" s="11" t="s">
        <v>404</v>
      </c>
      <c r="D1155" s="17">
        <f>1*'Dig1703'!J1155</f>
        <v>6.99</v>
      </c>
      <c r="E1155" s="17">
        <f>1*'Dig1703'!L1155</f>
        <v>6.99</v>
      </c>
      <c r="F1155" s="9" t="str">
        <f>'Dig1703'!M1155</f>
        <v>N</v>
      </c>
      <c r="G1155" s="17">
        <f>1*'Dig1703'!N1155</f>
        <v>6.99</v>
      </c>
      <c r="H1155" s="9" t="str">
        <f>'Dig1703'!O1155</f>
        <v>N</v>
      </c>
      <c r="I1155" s="17">
        <f>1*'Dig1703'!P1155</f>
        <v>6.99</v>
      </c>
      <c r="J1155" s="9" t="str">
        <f>'Dig1703'!Q1155</f>
        <v>N</v>
      </c>
      <c r="K1155" s="17">
        <f>1*'Dig1703'!R1155</f>
        <v>6.99</v>
      </c>
      <c r="L1155" s="9" t="str">
        <f>'Dig1703'!S1155</f>
        <v>N</v>
      </c>
      <c r="M1155" s="17">
        <f>1*'Dig1703'!T1155</f>
        <v>0</v>
      </c>
      <c r="N1155" s="11" t="str">
        <f>'Dig1703'!U1155</f>
        <v>N</v>
      </c>
      <c r="O1155" s="11"/>
      <c r="P1155" s="11" t="s">
        <v>407</v>
      </c>
    </row>
    <row r="1156" spans="1:16" x14ac:dyDescent="0.25">
      <c r="A1156" s="16" t="s">
        <v>1873</v>
      </c>
      <c r="B1156" s="11" t="s">
        <v>1284</v>
      </c>
      <c r="C1156" s="11" t="s">
        <v>408</v>
      </c>
      <c r="D1156" s="17">
        <f>1*'Dig1703'!J1156</f>
        <v>12</v>
      </c>
      <c r="E1156" s="17">
        <f>1*'Dig1703'!L1156</f>
        <v>10</v>
      </c>
      <c r="F1156" s="9" t="str">
        <f>'Dig1703'!M1156</f>
        <v>N</v>
      </c>
      <c r="G1156" s="17">
        <f>1*'Dig1703'!N1156</f>
        <v>10</v>
      </c>
      <c r="H1156" s="9" t="str">
        <f>'Dig1703'!O1156</f>
        <v>N</v>
      </c>
      <c r="I1156" s="17">
        <f>1*'Dig1703'!P1156</f>
        <v>10</v>
      </c>
      <c r="J1156" s="9" t="str">
        <f>'Dig1703'!Q1156</f>
        <v>N</v>
      </c>
      <c r="K1156" s="17">
        <f>1*'Dig1703'!R1156</f>
        <v>10</v>
      </c>
      <c r="L1156" s="9" t="str">
        <f>'Dig1703'!S1156</f>
        <v>N</v>
      </c>
      <c r="M1156" s="17">
        <f>1*'Dig1703'!T1156</f>
        <v>0</v>
      </c>
      <c r="N1156" s="11" t="str">
        <f>'Dig1703'!U1156</f>
        <v>N</v>
      </c>
      <c r="O1156" s="11"/>
      <c r="P1156" s="11" t="s">
        <v>79</v>
      </c>
    </row>
    <row r="1157" spans="1:16" x14ac:dyDescent="0.25">
      <c r="A1157" s="16" t="s">
        <v>1873</v>
      </c>
      <c r="B1157" s="11" t="s">
        <v>1284</v>
      </c>
      <c r="C1157" s="11" t="s">
        <v>410</v>
      </c>
      <c r="D1157" s="17">
        <f>1*'Dig1703'!J1157</f>
        <v>18</v>
      </c>
      <c r="E1157" s="17">
        <f>1*'Dig1703'!L1157</f>
        <v>19</v>
      </c>
      <c r="F1157" s="9" t="str">
        <f>'Dig1703'!M1157</f>
        <v>N</v>
      </c>
      <c r="G1157" s="17">
        <f>1*'Dig1703'!N1157</f>
        <v>19</v>
      </c>
      <c r="H1157" s="9" t="str">
        <f>'Dig1703'!O1157</f>
        <v>N</v>
      </c>
      <c r="I1157" s="17">
        <f>1*'Dig1703'!P1157</f>
        <v>19</v>
      </c>
      <c r="J1157" s="9" t="str">
        <f>'Dig1703'!Q1157</f>
        <v>N</v>
      </c>
      <c r="K1157" s="17">
        <f>1*'Dig1703'!R1157</f>
        <v>19</v>
      </c>
      <c r="L1157" s="9" t="str">
        <f>'Dig1703'!S1157</f>
        <v>N</v>
      </c>
      <c r="M1157" s="17">
        <f>1*'Dig1703'!T1157</f>
        <v>0</v>
      </c>
      <c r="N1157" s="11" t="str">
        <f>'Dig1703'!U1157</f>
        <v>N</v>
      </c>
      <c r="O1157" s="11"/>
      <c r="P1157" s="11" t="s">
        <v>79</v>
      </c>
    </row>
    <row r="1158" spans="1:16" x14ac:dyDescent="0.25">
      <c r="A1158" s="16" t="s">
        <v>1873</v>
      </c>
      <c r="B1158" s="11" t="s">
        <v>1284</v>
      </c>
      <c r="C1158" s="11" t="s">
        <v>413</v>
      </c>
      <c r="D1158" s="17">
        <f>1*'Dig1703'!J1158</f>
        <v>59</v>
      </c>
      <c r="E1158" s="17">
        <f>1*'Dig1703'!L1158</f>
        <v>59</v>
      </c>
      <c r="F1158" s="9" t="str">
        <f>'Dig1703'!M1158</f>
        <v>N</v>
      </c>
      <c r="G1158" s="17">
        <f>1*'Dig1703'!N1158</f>
        <v>59</v>
      </c>
      <c r="H1158" s="9" t="str">
        <f>'Dig1703'!O1158</f>
        <v>N</v>
      </c>
      <c r="I1158" s="17">
        <f>1*'Dig1703'!P1158</f>
        <v>59</v>
      </c>
      <c r="J1158" s="9" t="str">
        <f>'Dig1703'!Q1158</f>
        <v>N</v>
      </c>
      <c r="K1158" s="17">
        <f>1*'Dig1703'!R1158</f>
        <v>59</v>
      </c>
      <c r="L1158" s="9" t="str">
        <f>'Dig1703'!S1158</f>
        <v>N</v>
      </c>
      <c r="M1158" s="17">
        <f>1*'Dig1703'!T1158</f>
        <v>0</v>
      </c>
      <c r="N1158" s="11" t="str">
        <f>'Dig1703'!U1158</f>
        <v>N</v>
      </c>
      <c r="O1158" s="11" t="s">
        <v>938</v>
      </c>
      <c r="P1158" s="11" t="s">
        <v>79</v>
      </c>
    </row>
    <row r="1159" spans="1:16" x14ac:dyDescent="0.25">
      <c r="A1159" s="16" t="s">
        <v>1873</v>
      </c>
      <c r="B1159" s="11" t="s">
        <v>1284</v>
      </c>
      <c r="C1159" s="11" t="s">
        <v>415</v>
      </c>
      <c r="D1159" s="17">
        <f>1*'Dig1703'!J1159</f>
        <v>35</v>
      </c>
      <c r="E1159" s="17">
        <f>1*'Dig1703'!L1159</f>
        <v>35</v>
      </c>
      <c r="F1159" s="9" t="str">
        <f>'Dig1703'!M1159</f>
        <v>N</v>
      </c>
      <c r="G1159" s="17">
        <f>1*'Dig1703'!N1159</f>
        <v>35</v>
      </c>
      <c r="H1159" s="9" t="str">
        <f>'Dig1703'!O1159</f>
        <v>N</v>
      </c>
      <c r="I1159" s="17">
        <f>1*'Dig1703'!P1159</f>
        <v>35</v>
      </c>
      <c r="J1159" s="9" t="str">
        <f>'Dig1703'!Q1159</f>
        <v>N</v>
      </c>
      <c r="K1159" s="17">
        <f>1*'Dig1703'!R1159</f>
        <v>35</v>
      </c>
      <c r="L1159" s="9" t="str">
        <f>'Dig1703'!S1159</f>
        <v>N</v>
      </c>
      <c r="M1159" s="17">
        <f>1*'Dig1703'!T1159</f>
        <v>0</v>
      </c>
      <c r="N1159" s="11" t="str">
        <f>'Dig1703'!U1159</f>
        <v>N</v>
      </c>
      <c r="O1159" s="11"/>
      <c r="P1159" s="11" t="s">
        <v>79</v>
      </c>
    </row>
    <row r="1160" spans="1:16" x14ac:dyDescent="0.25">
      <c r="A1160" s="16" t="s">
        <v>1873</v>
      </c>
      <c r="B1160" s="11" t="s">
        <v>1284</v>
      </c>
      <c r="C1160" s="11" t="s">
        <v>419</v>
      </c>
      <c r="D1160" s="17">
        <f>1*'Dig1703'!J1160</f>
        <v>19</v>
      </c>
      <c r="E1160" s="17">
        <f>1*'Dig1703'!L1160</f>
        <v>19</v>
      </c>
      <c r="F1160" s="9" t="str">
        <f>'Dig1703'!M1160</f>
        <v>N</v>
      </c>
      <c r="G1160" s="17">
        <f>1*'Dig1703'!N1160</f>
        <v>19</v>
      </c>
      <c r="H1160" s="9" t="str">
        <f>'Dig1703'!O1160</f>
        <v>N</v>
      </c>
      <c r="I1160" s="17">
        <f>1*'Dig1703'!P1160</f>
        <v>19</v>
      </c>
      <c r="J1160" s="9" t="str">
        <f>'Dig1703'!Q1160</f>
        <v>N</v>
      </c>
      <c r="K1160" s="17">
        <f>1*'Dig1703'!R1160</f>
        <v>22</v>
      </c>
      <c r="L1160" s="9" t="str">
        <f>'Dig1703'!S1160</f>
        <v>N</v>
      </c>
      <c r="M1160" s="17">
        <f>1*'Dig1703'!T1160</f>
        <v>0</v>
      </c>
      <c r="N1160" s="11" t="str">
        <f>'Dig1703'!U1160</f>
        <v>N</v>
      </c>
      <c r="O1160" s="11" t="s">
        <v>1286</v>
      </c>
      <c r="P1160" s="11" t="s">
        <v>79</v>
      </c>
    </row>
    <row r="1161" spans="1:16" x14ac:dyDescent="0.25">
      <c r="A1161" s="16" t="s">
        <v>1873</v>
      </c>
      <c r="B1161" s="11" t="s">
        <v>1284</v>
      </c>
      <c r="C1161" s="11" t="s">
        <v>421</v>
      </c>
      <c r="D1161" s="17">
        <f>1*'Dig1703'!J1161</f>
        <v>15</v>
      </c>
      <c r="E1161" s="17">
        <f>1*'Dig1703'!L1161</f>
        <v>0</v>
      </c>
      <c r="F1161" s="9" t="str">
        <f>'Dig1703'!M1161</f>
        <v>N</v>
      </c>
      <c r="G1161" s="17">
        <f>1*'Dig1703'!N1161</f>
        <v>0</v>
      </c>
      <c r="H1161" s="9" t="str">
        <f>'Dig1703'!O1161</f>
        <v>N</v>
      </c>
      <c r="I1161" s="17">
        <f>1*'Dig1703'!P1161</f>
        <v>0</v>
      </c>
      <c r="J1161" s="9" t="str">
        <f>'Dig1703'!Q1161</f>
        <v>N</v>
      </c>
      <c r="K1161" s="17">
        <f>1*'Dig1703'!R1161</f>
        <v>0</v>
      </c>
      <c r="L1161" s="9" t="str">
        <f>'Dig1703'!S1161</f>
        <v>N</v>
      </c>
      <c r="M1161" s="17">
        <f>1*'Dig1703'!T1161</f>
        <v>0</v>
      </c>
      <c r="N1161" s="11" t="str">
        <f>'Dig1703'!U1161</f>
        <v>N</v>
      </c>
      <c r="O1161" s="11" t="s">
        <v>1286</v>
      </c>
      <c r="P1161" s="11" t="s">
        <v>79</v>
      </c>
    </row>
    <row r="1162" spans="1:16" x14ac:dyDescent="0.25">
      <c r="A1162" s="16" t="s">
        <v>1873</v>
      </c>
      <c r="B1162" s="11" t="s">
        <v>1284</v>
      </c>
      <c r="C1162" s="11" t="s">
        <v>424</v>
      </c>
      <c r="D1162" s="17">
        <f>1*'Dig1703'!J1162</f>
        <v>45</v>
      </c>
      <c r="E1162" s="17">
        <f>1*'Dig1703'!L1162</f>
        <v>45</v>
      </c>
      <c r="F1162" s="9" t="str">
        <f>'Dig1703'!M1162</f>
        <v>N</v>
      </c>
      <c r="G1162" s="17">
        <f>1*'Dig1703'!N1162</f>
        <v>45</v>
      </c>
      <c r="H1162" s="9" t="str">
        <f>'Dig1703'!O1162</f>
        <v>N</v>
      </c>
      <c r="I1162" s="17">
        <f>1*'Dig1703'!P1162</f>
        <v>45</v>
      </c>
      <c r="J1162" s="9" t="str">
        <f>'Dig1703'!Q1162</f>
        <v>N</v>
      </c>
      <c r="K1162" s="17">
        <f>1*'Dig1703'!R1162</f>
        <v>45</v>
      </c>
      <c r="L1162" s="9" t="str">
        <f>'Dig1703'!S1162</f>
        <v>N</v>
      </c>
      <c r="M1162" s="17">
        <f>1*'Dig1703'!T1162</f>
        <v>0</v>
      </c>
      <c r="N1162" s="11" t="str">
        <f>'Dig1703'!U1162</f>
        <v>N</v>
      </c>
      <c r="O1162" s="11" t="s">
        <v>507</v>
      </c>
      <c r="P1162" s="11" t="s">
        <v>79</v>
      </c>
    </row>
    <row r="1163" spans="1:16" x14ac:dyDescent="0.25">
      <c r="A1163" s="16" t="s">
        <v>1873</v>
      </c>
      <c r="B1163" s="11" t="s">
        <v>1287</v>
      </c>
      <c r="C1163" s="11" t="s">
        <v>329</v>
      </c>
      <c r="D1163" s="17">
        <f>1*'Dig1703'!J1163</f>
        <v>0</v>
      </c>
      <c r="E1163" s="17">
        <f>1*'Dig1703'!L1163</f>
        <v>0</v>
      </c>
      <c r="F1163" s="9" t="str">
        <f>'Dig1703'!M1163</f>
        <v>N</v>
      </c>
      <c r="G1163" s="17">
        <f>1*'Dig1703'!N1163</f>
        <v>0</v>
      </c>
      <c r="H1163" s="9" t="str">
        <f>'Dig1703'!O1163</f>
        <v>N</v>
      </c>
      <c r="I1163" s="17">
        <f>1*'Dig1703'!P1163</f>
        <v>0</v>
      </c>
      <c r="J1163" s="9" t="str">
        <f>'Dig1703'!Q1163</f>
        <v>N</v>
      </c>
      <c r="K1163" s="17">
        <f>1*'Dig1703'!R1163</f>
        <v>0</v>
      </c>
      <c r="L1163" s="9" t="str">
        <f>'Dig1703'!S1163</f>
        <v>N</v>
      </c>
      <c r="M1163" s="17">
        <f>1*'Dig1703'!T1163</f>
        <v>0</v>
      </c>
      <c r="N1163" s="11" t="str">
        <f>'Dig1703'!U1163</f>
        <v>N</v>
      </c>
      <c r="O1163" s="11"/>
      <c r="P1163" s="11" t="s">
        <v>79</v>
      </c>
    </row>
    <row r="1164" spans="1:16" x14ac:dyDescent="0.25">
      <c r="A1164" s="16" t="s">
        <v>1873</v>
      </c>
      <c r="B1164" s="11" t="s">
        <v>1287</v>
      </c>
      <c r="C1164" s="11" t="s">
        <v>332</v>
      </c>
      <c r="D1164" s="17">
        <f>1*'Dig1703'!J1164</f>
        <v>0</v>
      </c>
      <c r="E1164" s="17">
        <f>1*'Dig1703'!L1164</f>
        <v>0</v>
      </c>
      <c r="F1164" s="9" t="str">
        <f>'Dig1703'!M1164</f>
        <v>N</v>
      </c>
      <c r="G1164" s="17">
        <f>1*'Dig1703'!N1164</f>
        <v>0</v>
      </c>
      <c r="H1164" s="9" t="str">
        <f>'Dig1703'!O1164</f>
        <v>N</v>
      </c>
      <c r="I1164" s="17">
        <f>1*'Dig1703'!P1164</f>
        <v>0</v>
      </c>
      <c r="J1164" s="9" t="str">
        <f>'Dig1703'!Q1164</f>
        <v>N</v>
      </c>
      <c r="K1164" s="17">
        <f>1*'Dig1703'!R1164</f>
        <v>0</v>
      </c>
      <c r="L1164" s="9" t="str">
        <f>'Dig1703'!S1164</f>
        <v>N</v>
      </c>
      <c r="M1164" s="17">
        <f>1*'Dig1703'!T1164</f>
        <v>0</v>
      </c>
      <c r="N1164" s="11" t="str">
        <f>'Dig1703'!U1164</f>
        <v>N</v>
      </c>
      <c r="O1164" s="11"/>
      <c r="P1164" s="11" t="s">
        <v>79</v>
      </c>
    </row>
    <row r="1165" spans="1:16" x14ac:dyDescent="0.25">
      <c r="A1165" s="16" t="s">
        <v>1873</v>
      </c>
      <c r="B1165" s="11" t="s">
        <v>1287</v>
      </c>
      <c r="C1165" s="11" t="s">
        <v>335</v>
      </c>
      <c r="D1165" s="17">
        <f>1*'Dig1703'!J1165</f>
        <v>0</v>
      </c>
      <c r="E1165" s="17">
        <f>1*'Dig1703'!L1165</f>
        <v>0</v>
      </c>
      <c r="F1165" s="9" t="str">
        <f>'Dig1703'!M1165</f>
        <v>N</v>
      </c>
      <c r="G1165" s="17">
        <f>1*'Dig1703'!N1165</f>
        <v>0</v>
      </c>
      <c r="H1165" s="9" t="str">
        <f>'Dig1703'!O1165</f>
        <v>N</v>
      </c>
      <c r="I1165" s="17">
        <f>1*'Dig1703'!P1165</f>
        <v>0</v>
      </c>
      <c r="J1165" s="9" t="str">
        <f>'Dig1703'!Q1165</f>
        <v>N</v>
      </c>
      <c r="K1165" s="17">
        <f>1*'Dig1703'!R1165</f>
        <v>0</v>
      </c>
      <c r="L1165" s="9" t="str">
        <f>'Dig1703'!S1165</f>
        <v>N</v>
      </c>
      <c r="M1165" s="17">
        <f>1*'Dig1703'!T1165</f>
        <v>0</v>
      </c>
      <c r="N1165" s="11" t="str">
        <f>'Dig1703'!U1165</f>
        <v>N</v>
      </c>
      <c r="O1165" s="11"/>
      <c r="P1165" s="11" t="s">
        <v>15</v>
      </c>
    </row>
    <row r="1166" spans="1:16" x14ac:dyDescent="0.25">
      <c r="A1166" s="16" t="s">
        <v>1873</v>
      </c>
      <c r="B1166" s="11" t="s">
        <v>1287</v>
      </c>
      <c r="C1166" s="11" t="s">
        <v>338</v>
      </c>
      <c r="D1166" s="17">
        <f>1*'Dig1703'!J1166</f>
        <v>0</v>
      </c>
      <c r="E1166" s="17">
        <f>1*'Dig1703'!L1166</f>
        <v>0</v>
      </c>
      <c r="F1166" s="9" t="str">
        <f>'Dig1703'!M1166</f>
        <v>N</v>
      </c>
      <c r="G1166" s="17">
        <f>1*'Dig1703'!N1166</f>
        <v>0</v>
      </c>
      <c r="H1166" s="9" t="str">
        <f>'Dig1703'!O1166</f>
        <v>N</v>
      </c>
      <c r="I1166" s="17">
        <f>1*'Dig1703'!P1166</f>
        <v>0</v>
      </c>
      <c r="J1166" s="9" t="str">
        <f>'Dig1703'!Q1166</f>
        <v>N</v>
      </c>
      <c r="K1166" s="17">
        <f>1*'Dig1703'!R1166</f>
        <v>0</v>
      </c>
      <c r="L1166" s="9" t="str">
        <f>'Dig1703'!S1166</f>
        <v>N</v>
      </c>
      <c r="M1166" s="17">
        <f>1*'Dig1703'!T1166</f>
        <v>0</v>
      </c>
      <c r="N1166" s="11" t="str">
        <f>'Dig1703'!U1166</f>
        <v>N</v>
      </c>
      <c r="O1166" s="11"/>
      <c r="P1166" s="11" t="s">
        <v>407</v>
      </c>
    </row>
    <row r="1167" spans="1:16" x14ac:dyDescent="0.25">
      <c r="A1167" s="16" t="s">
        <v>1873</v>
      </c>
      <c r="B1167" s="11" t="s">
        <v>1287</v>
      </c>
      <c r="C1167" s="11" t="s">
        <v>342</v>
      </c>
      <c r="D1167" s="17">
        <f>1*'Dig1703'!J1167</f>
        <v>0</v>
      </c>
      <c r="E1167" s="17">
        <f>1*'Dig1703'!L1167</f>
        <v>0</v>
      </c>
      <c r="F1167" s="9" t="str">
        <f>'Dig1703'!M1167</f>
        <v>N</v>
      </c>
      <c r="G1167" s="17">
        <f>1*'Dig1703'!N1167</f>
        <v>0</v>
      </c>
      <c r="H1167" s="9" t="str">
        <f>'Dig1703'!O1167</f>
        <v>N</v>
      </c>
      <c r="I1167" s="17">
        <f>1*'Dig1703'!P1167</f>
        <v>0</v>
      </c>
      <c r="J1167" s="9" t="str">
        <f>'Dig1703'!Q1167</f>
        <v>N</v>
      </c>
      <c r="K1167" s="17">
        <f>1*'Dig1703'!R1167</f>
        <v>0</v>
      </c>
      <c r="L1167" s="9" t="str">
        <f>'Dig1703'!S1167</f>
        <v>N</v>
      </c>
      <c r="M1167" s="17">
        <f>1*'Dig1703'!T1167</f>
        <v>0</v>
      </c>
      <c r="N1167" s="11" t="str">
        <f>'Dig1703'!U1167</f>
        <v>N</v>
      </c>
      <c r="O1167" s="11"/>
      <c r="P1167" s="11" t="s">
        <v>407</v>
      </c>
    </row>
    <row r="1168" spans="1:16" x14ac:dyDescent="0.25">
      <c r="A1168" s="16" t="s">
        <v>1873</v>
      </c>
      <c r="B1168" s="11" t="s">
        <v>1287</v>
      </c>
      <c r="C1168" s="11" t="s">
        <v>344</v>
      </c>
      <c r="D1168" s="17">
        <f>1*'Dig1703'!J1168</f>
        <v>0</v>
      </c>
      <c r="E1168" s="17">
        <f>1*'Dig1703'!L1168</f>
        <v>0</v>
      </c>
      <c r="F1168" s="9" t="str">
        <f>'Dig1703'!M1168</f>
        <v>N</v>
      </c>
      <c r="G1168" s="17">
        <f>1*'Dig1703'!N1168</f>
        <v>0</v>
      </c>
      <c r="H1168" s="9" t="str">
        <f>'Dig1703'!O1168</f>
        <v>N</v>
      </c>
      <c r="I1168" s="17">
        <f>1*'Dig1703'!P1168</f>
        <v>0</v>
      </c>
      <c r="J1168" s="9" t="str">
        <f>'Dig1703'!Q1168</f>
        <v>N</v>
      </c>
      <c r="K1168" s="17">
        <f>1*'Dig1703'!R1168</f>
        <v>0</v>
      </c>
      <c r="L1168" s="9" t="str">
        <f>'Dig1703'!S1168</f>
        <v>N</v>
      </c>
      <c r="M1168" s="17">
        <f>1*'Dig1703'!T1168</f>
        <v>0</v>
      </c>
      <c r="N1168" s="11" t="str">
        <f>'Dig1703'!U1168</f>
        <v>N</v>
      </c>
      <c r="O1168" s="11"/>
      <c r="P1168" s="11" t="s">
        <v>1289</v>
      </c>
    </row>
    <row r="1169" spans="1:16" x14ac:dyDescent="0.25">
      <c r="A1169" s="16" t="s">
        <v>1873</v>
      </c>
      <c r="B1169" s="11" t="s">
        <v>1287</v>
      </c>
      <c r="C1169" s="11" t="s">
        <v>346</v>
      </c>
      <c r="D1169" s="17">
        <f>1*'Dig1703'!J1169</f>
        <v>0</v>
      </c>
      <c r="E1169" s="17">
        <f>1*'Dig1703'!L1169</f>
        <v>0</v>
      </c>
      <c r="F1169" s="9" t="str">
        <f>'Dig1703'!M1169</f>
        <v>N</v>
      </c>
      <c r="G1169" s="17">
        <f>1*'Dig1703'!N1169</f>
        <v>0</v>
      </c>
      <c r="H1169" s="9" t="str">
        <f>'Dig1703'!O1169</f>
        <v>N</v>
      </c>
      <c r="I1169" s="17">
        <f>1*'Dig1703'!P1169</f>
        <v>0</v>
      </c>
      <c r="J1169" s="9" t="str">
        <f>'Dig1703'!Q1169</f>
        <v>N</v>
      </c>
      <c r="K1169" s="17">
        <f>1*'Dig1703'!R1169</f>
        <v>0</v>
      </c>
      <c r="L1169" s="9" t="str">
        <f>'Dig1703'!S1169</f>
        <v>N</v>
      </c>
      <c r="M1169" s="17">
        <f>1*'Dig1703'!T1169</f>
        <v>0</v>
      </c>
      <c r="N1169" s="11" t="str">
        <f>'Dig1703'!U1169</f>
        <v>N</v>
      </c>
      <c r="O1169" s="11"/>
      <c r="P1169" s="11" t="s">
        <v>15</v>
      </c>
    </row>
    <row r="1170" spans="1:16" x14ac:dyDescent="0.25">
      <c r="A1170" s="16" t="s">
        <v>1873</v>
      </c>
      <c r="B1170" s="11" t="s">
        <v>1287</v>
      </c>
      <c r="C1170" s="11" t="s">
        <v>349</v>
      </c>
      <c r="D1170" s="17">
        <f>1*'Dig1703'!J1170</f>
        <v>0</v>
      </c>
      <c r="E1170" s="17">
        <f>1*'Dig1703'!L1170</f>
        <v>0</v>
      </c>
      <c r="F1170" s="9" t="str">
        <f>'Dig1703'!M1170</f>
        <v>N</v>
      </c>
      <c r="G1170" s="17">
        <f>1*'Dig1703'!N1170</f>
        <v>0</v>
      </c>
      <c r="H1170" s="9" t="str">
        <f>'Dig1703'!O1170</f>
        <v>N</v>
      </c>
      <c r="I1170" s="17">
        <f>1*'Dig1703'!P1170</f>
        <v>0</v>
      </c>
      <c r="J1170" s="9" t="str">
        <f>'Dig1703'!Q1170</f>
        <v>N</v>
      </c>
      <c r="K1170" s="17">
        <f>1*'Dig1703'!R1170</f>
        <v>0</v>
      </c>
      <c r="L1170" s="9" t="str">
        <f>'Dig1703'!S1170</f>
        <v>N</v>
      </c>
      <c r="M1170" s="17">
        <f>1*'Dig1703'!T1170</f>
        <v>0</v>
      </c>
      <c r="N1170" s="11" t="str">
        <f>'Dig1703'!U1170</f>
        <v>N</v>
      </c>
      <c r="O1170" s="11"/>
      <c r="P1170" s="11" t="s">
        <v>352</v>
      </c>
    </row>
    <row r="1171" spans="1:16" x14ac:dyDescent="0.25">
      <c r="A1171" s="16" t="s">
        <v>1873</v>
      </c>
      <c r="B1171" s="11" t="s">
        <v>1287</v>
      </c>
      <c r="C1171" s="11" t="s">
        <v>353</v>
      </c>
      <c r="D1171" s="17">
        <f>1*'Dig1703'!J1171</f>
        <v>0</v>
      </c>
      <c r="E1171" s="17">
        <f>1*'Dig1703'!L1171</f>
        <v>0</v>
      </c>
      <c r="F1171" s="9" t="str">
        <f>'Dig1703'!M1171</f>
        <v>N</v>
      </c>
      <c r="G1171" s="17">
        <f>1*'Dig1703'!N1171</f>
        <v>0</v>
      </c>
      <c r="H1171" s="9" t="str">
        <f>'Dig1703'!O1171</f>
        <v>N</v>
      </c>
      <c r="I1171" s="17">
        <f>1*'Dig1703'!P1171</f>
        <v>0</v>
      </c>
      <c r="J1171" s="9" t="str">
        <f>'Dig1703'!Q1171</f>
        <v>N</v>
      </c>
      <c r="K1171" s="17">
        <f>1*'Dig1703'!R1171</f>
        <v>0</v>
      </c>
      <c r="L1171" s="9" t="str">
        <f>'Dig1703'!S1171</f>
        <v>N</v>
      </c>
      <c r="M1171" s="17">
        <f>1*'Dig1703'!T1171</f>
        <v>0</v>
      </c>
      <c r="N1171" s="11" t="str">
        <f>'Dig1703'!U1171</f>
        <v>N</v>
      </c>
      <c r="O1171" s="11"/>
      <c r="P1171" s="11" t="s">
        <v>15</v>
      </c>
    </row>
    <row r="1172" spans="1:16" x14ac:dyDescent="0.25">
      <c r="A1172" s="16" t="s">
        <v>1873</v>
      </c>
      <c r="B1172" s="11" t="s">
        <v>1287</v>
      </c>
      <c r="C1172" s="11" t="s">
        <v>356</v>
      </c>
      <c r="D1172" s="17">
        <f>1*'Dig1703'!J1172</f>
        <v>0</v>
      </c>
      <c r="E1172" s="17">
        <f>1*'Dig1703'!L1172</f>
        <v>0</v>
      </c>
      <c r="F1172" s="9" t="str">
        <f>'Dig1703'!M1172</f>
        <v>N</v>
      </c>
      <c r="G1172" s="17">
        <f>1*'Dig1703'!N1172</f>
        <v>0</v>
      </c>
      <c r="H1172" s="9" t="str">
        <f>'Dig1703'!O1172</f>
        <v>N</v>
      </c>
      <c r="I1172" s="17">
        <f>1*'Dig1703'!P1172</f>
        <v>0</v>
      </c>
      <c r="J1172" s="9" t="str">
        <f>'Dig1703'!Q1172</f>
        <v>N</v>
      </c>
      <c r="K1172" s="17">
        <f>1*'Dig1703'!R1172</f>
        <v>0</v>
      </c>
      <c r="L1172" s="9" t="str">
        <f>'Dig1703'!S1172</f>
        <v>N</v>
      </c>
      <c r="M1172" s="17">
        <f>1*'Dig1703'!T1172</f>
        <v>0</v>
      </c>
      <c r="N1172" s="11" t="str">
        <f>'Dig1703'!U1172</f>
        <v>N</v>
      </c>
      <c r="O1172" s="11"/>
      <c r="P1172" s="11" t="s">
        <v>352</v>
      </c>
    </row>
    <row r="1173" spans="1:16" x14ac:dyDescent="0.25">
      <c r="A1173" s="16" t="s">
        <v>1873</v>
      </c>
      <c r="B1173" s="11" t="s">
        <v>1287</v>
      </c>
      <c r="C1173" s="11" t="s">
        <v>360</v>
      </c>
      <c r="D1173" s="17">
        <f>1*'Dig1703'!J1173</f>
        <v>0</v>
      </c>
      <c r="E1173" s="17">
        <f>1*'Dig1703'!L1173</f>
        <v>0</v>
      </c>
      <c r="F1173" s="9" t="str">
        <f>'Dig1703'!M1173</f>
        <v>N</v>
      </c>
      <c r="G1173" s="17">
        <f>1*'Dig1703'!N1173</f>
        <v>0</v>
      </c>
      <c r="H1173" s="9" t="str">
        <f>'Dig1703'!O1173</f>
        <v>N</v>
      </c>
      <c r="I1173" s="17">
        <f>1*'Dig1703'!P1173</f>
        <v>0</v>
      </c>
      <c r="J1173" s="9" t="str">
        <f>'Dig1703'!Q1173</f>
        <v>N</v>
      </c>
      <c r="K1173" s="17">
        <f>1*'Dig1703'!R1173</f>
        <v>0</v>
      </c>
      <c r="L1173" s="9" t="str">
        <f>'Dig1703'!S1173</f>
        <v>N</v>
      </c>
      <c r="M1173" s="17">
        <f>1*'Dig1703'!T1173</f>
        <v>0</v>
      </c>
      <c r="N1173" s="11" t="str">
        <f>'Dig1703'!U1173</f>
        <v>N</v>
      </c>
      <c r="O1173" s="11"/>
      <c r="P1173" s="11" t="s">
        <v>930</v>
      </c>
    </row>
    <row r="1174" spans="1:16" x14ac:dyDescent="0.25">
      <c r="A1174" s="16" t="s">
        <v>1873</v>
      </c>
      <c r="B1174" s="11" t="s">
        <v>1287</v>
      </c>
      <c r="C1174" s="11" t="s">
        <v>364</v>
      </c>
      <c r="D1174" s="17">
        <f>1*'Dig1703'!J1174</f>
        <v>0</v>
      </c>
      <c r="E1174" s="17">
        <f>1*'Dig1703'!L1174</f>
        <v>0</v>
      </c>
      <c r="F1174" s="9" t="str">
        <f>'Dig1703'!M1174</f>
        <v>N</v>
      </c>
      <c r="G1174" s="17">
        <f>1*'Dig1703'!N1174</f>
        <v>0</v>
      </c>
      <c r="H1174" s="9" t="str">
        <f>'Dig1703'!O1174</f>
        <v>N</v>
      </c>
      <c r="I1174" s="17">
        <f>1*'Dig1703'!P1174</f>
        <v>0</v>
      </c>
      <c r="J1174" s="9" t="str">
        <f>'Dig1703'!Q1174</f>
        <v>N</v>
      </c>
      <c r="K1174" s="17">
        <f>1*'Dig1703'!R1174</f>
        <v>0</v>
      </c>
      <c r="L1174" s="9" t="str">
        <f>'Dig1703'!S1174</f>
        <v>N</v>
      </c>
      <c r="M1174" s="17">
        <f>1*'Dig1703'!T1174</f>
        <v>0</v>
      </c>
      <c r="N1174" s="11" t="str">
        <f>'Dig1703'!U1174</f>
        <v>N</v>
      </c>
      <c r="O1174" s="11"/>
      <c r="P1174" s="11" t="s">
        <v>79</v>
      </c>
    </row>
    <row r="1175" spans="1:16" x14ac:dyDescent="0.25">
      <c r="A1175" s="16" t="s">
        <v>1873</v>
      </c>
      <c r="B1175" s="11" t="s">
        <v>1287</v>
      </c>
      <c r="C1175" s="11" t="s">
        <v>367</v>
      </c>
      <c r="D1175" s="17">
        <f>1*'Dig1703'!J1175</f>
        <v>0</v>
      </c>
      <c r="E1175" s="17">
        <f>1*'Dig1703'!L1175</f>
        <v>0</v>
      </c>
      <c r="F1175" s="9" t="str">
        <f>'Dig1703'!M1175</f>
        <v>N</v>
      </c>
      <c r="G1175" s="17">
        <f>1*'Dig1703'!N1175</f>
        <v>0</v>
      </c>
      <c r="H1175" s="9" t="str">
        <f>'Dig1703'!O1175</f>
        <v>N</v>
      </c>
      <c r="I1175" s="17">
        <f>1*'Dig1703'!P1175</f>
        <v>0</v>
      </c>
      <c r="J1175" s="9" t="str">
        <f>'Dig1703'!Q1175</f>
        <v>N</v>
      </c>
      <c r="K1175" s="17">
        <f>1*'Dig1703'!R1175</f>
        <v>0</v>
      </c>
      <c r="L1175" s="9" t="str">
        <f>'Dig1703'!S1175</f>
        <v>N</v>
      </c>
      <c r="M1175" s="17">
        <f>1*'Dig1703'!T1175</f>
        <v>0</v>
      </c>
      <c r="N1175" s="11" t="str">
        <f>'Dig1703'!U1175</f>
        <v>N</v>
      </c>
      <c r="O1175" s="11"/>
      <c r="P1175" s="11" t="s">
        <v>79</v>
      </c>
    </row>
    <row r="1176" spans="1:16" x14ac:dyDescent="0.25">
      <c r="A1176" s="16" t="s">
        <v>1873</v>
      </c>
      <c r="B1176" s="11" t="s">
        <v>1287</v>
      </c>
      <c r="C1176" s="11" t="s">
        <v>371</v>
      </c>
      <c r="D1176" s="17">
        <f>1*'Dig1703'!J1176</f>
        <v>0</v>
      </c>
      <c r="E1176" s="17">
        <f>1*'Dig1703'!L1176</f>
        <v>0</v>
      </c>
      <c r="F1176" s="9" t="str">
        <f>'Dig1703'!M1176</f>
        <v>N</v>
      </c>
      <c r="G1176" s="17">
        <f>1*'Dig1703'!N1176</f>
        <v>0</v>
      </c>
      <c r="H1176" s="9" t="str">
        <f>'Dig1703'!O1176</f>
        <v>N</v>
      </c>
      <c r="I1176" s="17">
        <f>1*'Dig1703'!P1176</f>
        <v>0</v>
      </c>
      <c r="J1176" s="9" t="str">
        <f>'Dig1703'!Q1176</f>
        <v>N</v>
      </c>
      <c r="K1176" s="17">
        <f>1*'Dig1703'!R1176</f>
        <v>0</v>
      </c>
      <c r="L1176" s="9" t="str">
        <f>'Dig1703'!S1176</f>
        <v>N</v>
      </c>
      <c r="M1176" s="17">
        <f>1*'Dig1703'!T1176</f>
        <v>0</v>
      </c>
      <c r="N1176" s="11" t="str">
        <f>'Dig1703'!U1176</f>
        <v>N</v>
      </c>
      <c r="O1176" s="11"/>
      <c r="P1176" s="11" t="s">
        <v>374</v>
      </c>
    </row>
    <row r="1177" spans="1:16" x14ac:dyDescent="0.25">
      <c r="A1177" s="16" t="s">
        <v>1873</v>
      </c>
      <c r="B1177" s="11" t="s">
        <v>1287</v>
      </c>
      <c r="C1177" s="11" t="s">
        <v>375</v>
      </c>
      <c r="D1177" s="17">
        <f>1*'Dig1703'!J1177</f>
        <v>0</v>
      </c>
      <c r="E1177" s="17">
        <f>1*'Dig1703'!L1177</f>
        <v>0</v>
      </c>
      <c r="F1177" s="9" t="str">
        <f>'Dig1703'!M1177</f>
        <v>N</v>
      </c>
      <c r="G1177" s="17">
        <f>1*'Dig1703'!N1177</f>
        <v>0</v>
      </c>
      <c r="H1177" s="9" t="str">
        <f>'Dig1703'!O1177</f>
        <v>N</v>
      </c>
      <c r="I1177" s="17">
        <f>1*'Dig1703'!P1177</f>
        <v>0</v>
      </c>
      <c r="J1177" s="9" t="str">
        <f>'Dig1703'!Q1177</f>
        <v>N</v>
      </c>
      <c r="K1177" s="17">
        <f>1*'Dig1703'!R1177</f>
        <v>0</v>
      </c>
      <c r="L1177" s="9" t="str">
        <f>'Dig1703'!S1177</f>
        <v>N</v>
      </c>
      <c r="M1177" s="17">
        <f>1*'Dig1703'!T1177</f>
        <v>0</v>
      </c>
      <c r="N1177" s="11" t="str">
        <f>'Dig1703'!U1177</f>
        <v>N</v>
      </c>
      <c r="O1177" s="11"/>
      <c r="P1177" s="11" t="s">
        <v>589</v>
      </c>
    </row>
    <row r="1178" spans="1:16" x14ac:dyDescent="0.25">
      <c r="A1178" s="16" t="s">
        <v>1873</v>
      </c>
      <c r="B1178" s="11" t="s">
        <v>1287</v>
      </c>
      <c r="C1178" s="11" t="s">
        <v>377</v>
      </c>
      <c r="D1178" s="17">
        <f>1*'Dig1703'!J1178</f>
        <v>0</v>
      </c>
      <c r="E1178" s="17">
        <f>1*'Dig1703'!L1178</f>
        <v>0</v>
      </c>
      <c r="F1178" s="9" t="str">
        <f>'Dig1703'!M1178</f>
        <v>N</v>
      </c>
      <c r="G1178" s="17">
        <f>1*'Dig1703'!N1178</f>
        <v>0</v>
      </c>
      <c r="H1178" s="9" t="str">
        <f>'Dig1703'!O1178</f>
        <v>N</v>
      </c>
      <c r="I1178" s="17">
        <f>1*'Dig1703'!P1178</f>
        <v>0</v>
      </c>
      <c r="J1178" s="9" t="str">
        <f>'Dig1703'!Q1178</f>
        <v>N</v>
      </c>
      <c r="K1178" s="17">
        <f>1*'Dig1703'!R1178</f>
        <v>0</v>
      </c>
      <c r="L1178" s="9" t="str">
        <f>'Dig1703'!S1178</f>
        <v>N</v>
      </c>
      <c r="M1178" s="17">
        <f>1*'Dig1703'!T1178</f>
        <v>0</v>
      </c>
      <c r="N1178" s="11" t="str">
        <f>'Dig1703'!U1178</f>
        <v>N</v>
      </c>
      <c r="O1178" s="11"/>
      <c r="P1178" s="11" t="s">
        <v>79</v>
      </c>
    </row>
    <row r="1179" spans="1:16" x14ac:dyDescent="0.25">
      <c r="A1179" s="16" t="s">
        <v>1873</v>
      </c>
      <c r="B1179" s="11" t="s">
        <v>1287</v>
      </c>
      <c r="C1179" s="11" t="s">
        <v>380</v>
      </c>
      <c r="D1179" s="17">
        <f>1*'Dig1703'!J1179</f>
        <v>0</v>
      </c>
      <c r="E1179" s="17">
        <f>1*'Dig1703'!L1179</f>
        <v>0</v>
      </c>
      <c r="F1179" s="9" t="str">
        <f>'Dig1703'!M1179</f>
        <v>N</v>
      </c>
      <c r="G1179" s="17">
        <f>1*'Dig1703'!N1179</f>
        <v>0</v>
      </c>
      <c r="H1179" s="9" t="str">
        <f>'Dig1703'!O1179</f>
        <v>N</v>
      </c>
      <c r="I1179" s="17">
        <f>1*'Dig1703'!P1179</f>
        <v>0</v>
      </c>
      <c r="J1179" s="9" t="str">
        <f>'Dig1703'!Q1179</f>
        <v>N</v>
      </c>
      <c r="K1179" s="17">
        <f>1*'Dig1703'!R1179</f>
        <v>0</v>
      </c>
      <c r="L1179" s="9" t="str">
        <f>'Dig1703'!S1179</f>
        <v>N</v>
      </c>
      <c r="M1179" s="17">
        <f>1*'Dig1703'!T1179</f>
        <v>0</v>
      </c>
      <c r="N1179" s="11" t="str">
        <f>'Dig1703'!U1179</f>
        <v>N</v>
      </c>
      <c r="O1179" s="11"/>
      <c r="P1179" s="11" t="s">
        <v>15</v>
      </c>
    </row>
    <row r="1180" spans="1:16" x14ac:dyDescent="0.25">
      <c r="A1180" s="16" t="s">
        <v>1873</v>
      </c>
      <c r="B1180" s="11" t="s">
        <v>1287</v>
      </c>
      <c r="C1180" s="11" t="s">
        <v>383</v>
      </c>
      <c r="D1180" s="17">
        <f>1*'Dig1703'!J1180</f>
        <v>0</v>
      </c>
      <c r="E1180" s="17">
        <f>1*'Dig1703'!L1180</f>
        <v>0</v>
      </c>
      <c r="F1180" s="9" t="str">
        <f>'Dig1703'!M1180</f>
        <v>N</v>
      </c>
      <c r="G1180" s="17">
        <f>1*'Dig1703'!N1180</f>
        <v>0</v>
      </c>
      <c r="H1180" s="9" t="str">
        <f>'Dig1703'!O1180</f>
        <v>N</v>
      </c>
      <c r="I1180" s="17">
        <f>1*'Dig1703'!P1180</f>
        <v>0</v>
      </c>
      <c r="J1180" s="9" t="str">
        <f>'Dig1703'!Q1180</f>
        <v>N</v>
      </c>
      <c r="K1180" s="17">
        <f>1*'Dig1703'!R1180</f>
        <v>0</v>
      </c>
      <c r="L1180" s="9" t="str">
        <f>'Dig1703'!S1180</f>
        <v>N</v>
      </c>
      <c r="M1180" s="17">
        <f>1*'Dig1703'!T1180</f>
        <v>0</v>
      </c>
      <c r="N1180" s="11" t="str">
        <f>'Dig1703'!U1180</f>
        <v>N</v>
      </c>
      <c r="O1180" s="11"/>
      <c r="P1180" s="11" t="s">
        <v>79</v>
      </c>
    </row>
    <row r="1181" spans="1:16" x14ac:dyDescent="0.25">
      <c r="A1181" s="16" t="s">
        <v>1873</v>
      </c>
      <c r="B1181" s="11" t="s">
        <v>1287</v>
      </c>
      <c r="C1181" s="11" t="s">
        <v>385</v>
      </c>
      <c r="D1181" s="17">
        <f>1*'Dig1703'!J1181</f>
        <v>0</v>
      </c>
      <c r="E1181" s="17">
        <f>1*'Dig1703'!L1181</f>
        <v>0</v>
      </c>
      <c r="F1181" s="9" t="str">
        <f>'Dig1703'!M1181</f>
        <v>N</v>
      </c>
      <c r="G1181" s="17">
        <f>1*'Dig1703'!N1181</f>
        <v>0</v>
      </c>
      <c r="H1181" s="9" t="str">
        <f>'Dig1703'!O1181</f>
        <v>N</v>
      </c>
      <c r="I1181" s="17">
        <f>1*'Dig1703'!P1181</f>
        <v>0</v>
      </c>
      <c r="J1181" s="9" t="str">
        <f>'Dig1703'!Q1181</f>
        <v>N</v>
      </c>
      <c r="K1181" s="17">
        <f>1*'Dig1703'!R1181</f>
        <v>0</v>
      </c>
      <c r="L1181" s="9" t="str">
        <f>'Dig1703'!S1181</f>
        <v>N</v>
      </c>
      <c r="M1181" s="17">
        <f>1*'Dig1703'!T1181</f>
        <v>0</v>
      </c>
      <c r="N1181" s="11" t="str">
        <f>'Dig1703'!U1181</f>
        <v>N</v>
      </c>
      <c r="O1181" s="11"/>
      <c r="P1181" s="11" t="s">
        <v>79</v>
      </c>
    </row>
    <row r="1182" spans="1:16" x14ac:dyDescent="0.25">
      <c r="A1182" s="16" t="s">
        <v>1873</v>
      </c>
      <c r="B1182" s="11" t="s">
        <v>1287</v>
      </c>
      <c r="C1182" s="11" t="s">
        <v>387</v>
      </c>
      <c r="D1182" s="17">
        <f>1*'Dig1703'!J1182</f>
        <v>0</v>
      </c>
      <c r="E1182" s="17">
        <f>1*'Dig1703'!L1182</f>
        <v>0</v>
      </c>
      <c r="F1182" s="9" t="str">
        <f>'Dig1703'!M1182</f>
        <v>N</v>
      </c>
      <c r="G1182" s="17">
        <f>1*'Dig1703'!N1182</f>
        <v>0</v>
      </c>
      <c r="H1182" s="9" t="str">
        <f>'Dig1703'!O1182</f>
        <v>N</v>
      </c>
      <c r="I1182" s="17">
        <f>1*'Dig1703'!P1182</f>
        <v>0</v>
      </c>
      <c r="J1182" s="9" t="str">
        <f>'Dig1703'!Q1182</f>
        <v>N</v>
      </c>
      <c r="K1182" s="17">
        <f>1*'Dig1703'!R1182</f>
        <v>0</v>
      </c>
      <c r="L1182" s="9" t="str">
        <f>'Dig1703'!S1182</f>
        <v>N</v>
      </c>
      <c r="M1182" s="17">
        <f>1*'Dig1703'!T1182</f>
        <v>0</v>
      </c>
      <c r="N1182" s="11" t="str">
        <f>'Dig1703'!U1182</f>
        <v>N</v>
      </c>
      <c r="O1182" s="11"/>
      <c r="P1182" s="11" t="s">
        <v>15</v>
      </c>
    </row>
    <row r="1183" spans="1:16" x14ac:dyDescent="0.25">
      <c r="A1183" s="16" t="s">
        <v>1873</v>
      </c>
      <c r="B1183" s="11" t="s">
        <v>1287</v>
      </c>
      <c r="C1183" s="11" t="s">
        <v>390</v>
      </c>
      <c r="D1183" s="17">
        <f>1*'Dig1703'!J1183</f>
        <v>0</v>
      </c>
      <c r="E1183" s="17">
        <f>1*'Dig1703'!L1183</f>
        <v>0</v>
      </c>
      <c r="F1183" s="9" t="str">
        <f>'Dig1703'!M1183</f>
        <v>N</v>
      </c>
      <c r="G1183" s="17">
        <f>1*'Dig1703'!N1183</f>
        <v>0</v>
      </c>
      <c r="H1183" s="9" t="str">
        <f>'Dig1703'!O1183</f>
        <v>N</v>
      </c>
      <c r="I1183" s="17">
        <f>1*'Dig1703'!P1183</f>
        <v>0</v>
      </c>
      <c r="J1183" s="9" t="str">
        <f>'Dig1703'!Q1183</f>
        <v>N</v>
      </c>
      <c r="K1183" s="17">
        <f>1*'Dig1703'!R1183</f>
        <v>0</v>
      </c>
      <c r="L1183" s="9" t="str">
        <f>'Dig1703'!S1183</f>
        <v>N</v>
      </c>
      <c r="M1183" s="17">
        <f>1*'Dig1703'!T1183</f>
        <v>0</v>
      </c>
      <c r="N1183" s="11" t="str">
        <f>'Dig1703'!U1183</f>
        <v>N</v>
      </c>
      <c r="O1183" s="11"/>
      <c r="P1183" s="11" t="s">
        <v>352</v>
      </c>
    </row>
    <row r="1184" spans="1:16" x14ac:dyDescent="0.25">
      <c r="A1184" s="16" t="s">
        <v>1873</v>
      </c>
      <c r="B1184" s="11" t="s">
        <v>1287</v>
      </c>
      <c r="C1184" s="11" t="s">
        <v>392</v>
      </c>
      <c r="D1184" s="17">
        <f>1*'Dig1703'!J1184</f>
        <v>0</v>
      </c>
      <c r="E1184" s="17">
        <f>1*'Dig1703'!L1184</f>
        <v>0</v>
      </c>
      <c r="F1184" s="9" t="str">
        <f>'Dig1703'!M1184</f>
        <v>N</v>
      </c>
      <c r="G1184" s="17">
        <f>1*'Dig1703'!N1184</f>
        <v>0</v>
      </c>
      <c r="H1184" s="9" t="str">
        <f>'Dig1703'!O1184</f>
        <v>N</v>
      </c>
      <c r="I1184" s="17">
        <f>1*'Dig1703'!P1184</f>
        <v>0</v>
      </c>
      <c r="J1184" s="9" t="str">
        <f>'Dig1703'!Q1184</f>
        <v>N</v>
      </c>
      <c r="K1184" s="17">
        <f>1*'Dig1703'!R1184</f>
        <v>0</v>
      </c>
      <c r="L1184" s="9" t="str">
        <f>'Dig1703'!S1184</f>
        <v>N</v>
      </c>
      <c r="M1184" s="17">
        <f>1*'Dig1703'!T1184</f>
        <v>0</v>
      </c>
      <c r="N1184" s="11" t="str">
        <f>'Dig1703'!U1184</f>
        <v>N</v>
      </c>
      <c r="O1184" s="11"/>
      <c r="P1184" s="11" t="s">
        <v>72</v>
      </c>
    </row>
    <row r="1185" spans="1:16" x14ac:dyDescent="0.25">
      <c r="A1185" s="16" t="s">
        <v>1873</v>
      </c>
      <c r="B1185" s="11" t="s">
        <v>1287</v>
      </c>
      <c r="C1185" s="11" t="s">
        <v>395</v>
      </c>
      <c r="D1185" s="17">
        <f>1*'Dig1703'!J1185</f>
        <v>0</v>
      </c>
      <c r="E1185" s="17">
        <f>1*'Dig1703'!L1185</f>
        <v>0</v>
      </c>
      <c r="F1185" s="9" t="str">
        <f>'Dig1703'!M1185</f>
        <v>N</v>
      </c>
      <c r="G1185" s="17">
        <f>1*'Dig1703'!N1185</f>
        <v>0</v>
      </c>
      <c r="H1185" s="9" t="str">
        <f>'Dig1703'!O1185</f>
        <v>N</v>
      </c>
      <c r="I1185" s="17">
        <f>1*'Dig1703'!P1185</f>
        <v>0</v>
      </c>
      <c r="J1185" s="9" t="str">
        <f>'Dig1703'!Q1185</f>
        <v>N</v>
      </c>
      <c r="K1185" s="17">
        <f>1*'Dig1703'!R1185</f>
        <v>0</v>
      </c>
      <c r="L1185" s="9" t="str">
        <f>'Dig1703'!S1185</f>
        <v>N</v>
      </c>
      <c r="M1185" s="17">
        <f>1*'Dig1703'!T1185</f>
        <v>0</v>
      </c>
      <c r="N1185" s="11" t="str">
        <f>'Dig1703'!U1185</f>
        <v>N</v>
      </c>
      <c r="O1185" s="11"/>
      <c r="P1185" s="11" t="s">
        <v>352</v>
      </c>
    </row>
    <row r="1186" spans="1:16" x14ac:dyDescent="0.25">
      <c r="A1186" s="16" t="s">
        <v>1873</v>
      </c>
      <c r="B1186" s="11" t="s">
        <v>1287</v>
      </c>
      <c r="C1186" s="11" t="s">
        <v>398</v>
      </c>
      <c r="D1186" s="17">
        <f>1*'Dig1703'!J1186</f>
        <v>0</v>
      </c>
      <c r="E1186" s="17">
        <f>1*'Dig1703'!L1186</f>
        <v>0</v>
      </c>
      <c r="F1186" s="9" t="str">
        <f>'Dig1703'!M1186</f>
        <v>N</v>
      </c>
      <c r="G1186" s="17">
        <f>1*'Dig1703'!N1186</f>
        <v>0</v>
      </c>
      <c r="H1186" s="9" t="str">
        <f>'Dig1703'!O1186</f>
        <v>N</v>
      </c>
      <c r="I1186" s="17">
        <f>1*'Dig1703'!P1186</f>
        <v>0</v>
      </c>
      <c r="J1186" s="9" t="str">
        <f>'Dig1703'!Q1186</f>
        <v>N</v>
      </c>
      <c r="K1186" s="17">
        <f>1*'Dig1703'!R1186</f>
        <v>0</v>
      </c>
      <c r="L1186" s="9" t="str">
        <f>'Dig1703'!S1186</f>
        <v>N</v>
      </c>
      <c r="M1186" s="17">
        <f>1*'Dig1703'!T1186</f>
        <v>0</v>
      </c>
      <c r="N1186" s="11" t="str">
        <f>'Dig1703'!U1186</f>
        <v>N</v>
      </c>
      <c r="O1186" s="11"/>
      <c r="P1186" s="11" t="s">
        <v>79</v>
      </c>
    </row>
    <row r="1187" spans="1:16" x14ac:dyDescent="0.25">
      <c r="A1187" s="16" t="s">
        <v>1873</v>
      </c>
      <c r="B1187" s="11" t="s">
        <v>1287</v>
      </c>
      <c r="C1187" s="11" t="s">
        <v>401</v>
      </c>
      <c r="D1187" s="17">
        <f>1*'Dig1703'!J1187</f>
        <v>0</v>
      </c>
      <c r="E1187" s="17">
        <f>1*'Dig1703'!L1187</f>
        <v>0</v>
      </c>
      <c r="F1187" s="9" t="str">
        <f>'Dig1703'!M1187</f>
        <v>N</v>
      </c>
      <c r="G1187" s="17">
        <f>1*'Dig1703'!N1187</f>
        <v>0</v>
      </c>
      <c r="H1187" s="9" t="str">
        <f>'Dig1703'!O1187</f>
        <v>N</v>
      </c>
      <c r="I1187" s="17">
        <f>1*'Dig1703'!P1187</f>
        <v>0</v>
      </c>
      <c r="J1187" s="9" t="str">
        <f>'Dig1703'!Q1187</f>
        <v>N</v>
      </c>
      <c r="K1187" s="17">
        <f>1*'Dig1703'!R1187</f>
        <v>0</v>
      </c>
      <c r="L1187" s="9" t="str">
        <f>'Dig1703'!S1187</f>
        <v>N</v>
      </c>
      <c r="M1187" s="17">
        <f>1*'Dig1703'!T1187</f>
        <v>0</v>
      </c>
      <c r="N1187" s="11" t="str">
        <f>'Dig1703'!U1187</f>
        <v>N</v>
      </c>
      <c r="O1187" s="11"/>
      <c r="P1187" s="11" t="s">
        <v>63</v>
      </c>
    </row>
    <row r="1188" spans="1:16" x14ac:dyDescent="0.25">
      <c r="A1188" s="16" t="s">
        <v>1873</v>
      </c>
      <c r="B1188" s="11" t="s">
        <v>1287</v>
      </c>
      <c r="C1188" s="11" t="s">
        <v>404</v>
      </c>
      <c r="D1188" s="17">
        <f>1*'Dig1703'!J1188</f>
        <v>0</v>
      </c>
      <c r="E1188" s="17">
        <f>1*'Dig1703'!L1188</f>
        <v>0</v>
      </c>
      <c r="F1188" s="9" t="str">
        <f>'Dig1703'!M1188</f>
        <v>N</v>
      </c>
      <c r="G1188" s="17">
        <f>1*'Dig1703'!N1188</f>
        <v>0</v>
      </c>
      <c r="H1188" s="9" t="str">
        <f>'Dig1703'!O1188</f>
        <v>N</v>
      </c>
      <c r="I1188" s="17">
        <f>1*'Dig1703'!P1188</f>
        <v>0</v>
      </c>
      <c r="J1188" s="9" t="str">
        <f>'Dig1703'!Q1188</f>
        <v>N</v>
      </c>
      <c r="K1188" s="17">
        <f>1*'Dig1703'!R1188</f>
        <v>0</v>
      </c>
      <c r="L1188" s="9" t="str">
        <f>'Dig1703'!S1188</f>
        <v>N</v>
      </c>
      <c r="M1188" s="17">
        <f>1*'Dig1703'!T1188</f>
        <v>0</v>
      </c>
      <c r="N1188" s="11" t="str">
        <f>'Dig1703'!U1188</f>
        <v>N</v>
      </c>
      <c r="O1188" s="11"/>
      <c r="P1188" s="11" t="s">
        <v>407</v>
      </c>
    </row>
    <row r="1189" spans="1:16" x14ac:dyDescent="0.25">
      <c r="A1189" s="16" t="s">
        <v>1873</v>
      </c>
      <c r="B1189" s="11" t="s">
        <v>1287</v>
      </c>
      <c r="C1189" s="11" t="s">
        <v>408</v>
      </c>
      <c r="D1189" s="17">
        <f>1*'Dig1703'!J1189</f>
        <v>0</v>
      </c>
      <c r="E1189" s="17">
        <f>1*'Dig1703'!L1189</f>
        <v>0</v>
      </c>
      <c r="F1189" s="9" t="str">
        <f>'Dig1703'!M1189</f>
        <v>N</v>
      </c>
      <c r="G1189" s="17">
        <f>1*'Dig1703'!N1189</f>
        <v>0</v>
      </c>
      <c r="H1189" s="9" t="str">
        <f>'Dig1703'!O1189</f>
        <v>N</v>
      </c>
      <c r="I1189" s="17">
        <f>1*'Dig1703'!P1189</f>
        <v>0</v>
      </c>
      <c r="J1189" s="9" t="str">
        <f>'Dig1703'!Q1189</f>
        <v>N</v>
      </c>
      <c r="K1189" s="17">
        <f>1*'Dig1703'!R1189</f>
        <v>0</v>
      </c>
      <c r="L1189" s="9" t="str">
        <f>'Dig1703'!S1189</f>
        <v>N</v>
      </c>
      <c r="M1189" s="17">
        <f>1*'Dig1703'!T1189</f>
        <v>0</v>
      </c>
      <c r="N1189" s="11" t="str">
        <f>'Dig1703'!U1189</f>
        <v>N</v>
      </c>
      <c r="O1189" s="11"/>
      <c r="P1189" s="11" t="s">
        <v>79</v>
      </c>
    </row>
    <row r="1190" spans="1:16" x14ac:dyDescent="0.25">
      <c r="A1190" s="16" t="s">
        <v>1873</v>
      </c>
      <c r="B1190" s="11" t="s">
        <v>1287</v>
      </c>
      <c r="C1190" s="11" t="s">
        <v>410</v>
      </c>
      <c r="D1190" s="17">
        <f>1*'Dig1703'!J1190</f>
        <v>0</v>
      </c>
      <c r="E1190" s="17">
        <f>1*'Dig1703'!L1190</f>
        <v>0</v>
      </c>
      <c r="F1190" s="9" t="str">
        <f>'Dig1703'!M1190</f>
        <v>N</v>
      </c>
      <c r="G1190" s="17">
        <f>1*'Dig1703'!N1190</f>
        <v>0</v>
      </c>
      <c r="H1190" s="9" t="str">
        <f>'Dig1703'!O1190</f>
        <v>N</v>
      </c>
      <c r="I1190" s="17">
        <f>1*'Dig1703'!P1190</f>
        <v>0</v>
      </c>
      <c r="J1190" s="9" t="str">
        <f>'Dig1703'!Q1190</f>
        <v>N</v>
      </c>
      <c r="K1190" s="17">
        <f>1*'Dig1703'!R1190</f>
        <v>0</v>
      </c>
      <c r="L1190" s="9" t="str">
        <f>'Dig1703'!S1190</f>
        <v>N</v>
      </c>
      <c r="M1190" s="17">
        <f>1*'Dig1703'!T1190</f>
        <v>0</v>
      </c>
      <c r="N1190" s="11" t="str">
        <f>'Dig1703'!U1190</f>
        <v>N</v>
      </c>
      <c r="O1190" s="11"/>
      <c r="P1190" s="11" t="s">
        <v>79</v>
      </c>
    </row>
    <row r="1191" spans="1:16" x14ac:dyDescent="0.25">
      <c r="A1191" s="16" t="s">
        <v>1873</v>
      </c>
      <c r="B1191" s="11" t="s">
        <v>1287</v>
      </c>
      <c r="C1191" s="11" t="s">
        <v>413</v>
      </c>
      <c r="D1191" s="17">
        <f>1*'Dig1703'!J1191</f>
        <v>0</v>
      </c>
      <c r="E1191" s="17">
        <f>1*'Dig1703'!L1191</f>
        <v>0</v>
      </c>
      <c r="F1191" s="9" t="str">
        <f>'Dig1703'!M1191</f>
        <v>N</v>
      </c>
      <c r="G1191" s="17">
        <f>1*'Dig1703'!N1191</f>
        <v>0</v>
      </c>
      <c r="H1191" s="9" t="str">
        <f>'Dig1703'!O1191</f>
        <v>N</v>
      </c>
      <c r="I1191" s="17">
        <f>1*'Dig1703'!P1191</f>
        <v>0</v>
      </c>
      <c r="J1191" s="9" t="str">
        <f>'Dig1703'!Q1191</f>
        <v>N</v>
      </c>
      <c r="K1191" s="17">
        <f>1*'Dig1703'!R1191</f>
        <v>0</v>
      </c>
      <c r="L1191" s="9" t="str">
        <f>'Dig1703'!S1191</f>
        <v>N</v>
      </c>
      <c r="M1191" s="17">
        <f>1*'Dig1703'!T1191</f>
        <v>0</v>
      </c>
      <c r="N1191" s="11" t="str">
        <f>'Dig1703'!U1191</f>
        <v>N</v>
      </c>
      <c r="O1191" s="11"/>
      <c r="P1191" s="11" t="s">
        <v>79</v>
      </c>
    </row>
    <row r="1192" spans="1:16" x14ac:dyDescent="0.25">
      <c r="A1192" s="16" t="s">
        <v>1873</v>
      </c>
      <c r="B1192" s="11" t="s">
        <v>1287</v>
      </c>
      <c r="C1192" s="11" t="s">
        <v>415</v>
      </c>
      <c r="D1192" s="17">
        <f>1*'Dig1703'!J1192</f>
        <v>0</v>
      </c>
      <c r="E1192" s="17">
        <f>1*'Dig1703'!L1192</f>
        <v>0</v>
      </c>
      <c r="F1192" s="9" t="str">
        <f>'Dig1703'!M1192</f>
        <v>N</v>
      </c>
      <c r="G1192" s="17">
        <f>1*'Dig1703'!N1192</f>
        <v>0</v>
      </c>
      <c r="H1192" s="9" t="str">
        <f>'Dig1703'!O1192</f>
        <v>N</v>
      </c>
      <c r="I1192" s="17">
        <f>1*'Dig1703'!P1192</f>
        <v>0</v>
      </c>
      <c r="J1192" s="9" t="str">
        <f>'Dig1703'!Q1192</f>
        <v>N</v>
      </c>
      <c r="K1192" s="17">
        <f>1*'Dig1703'!R1192</f>
        <v>0</v>
      </c>
      <c r="L1192" s="9" t="str">
        <f>'Dig1703'!S1192</f>
        <v>N</v>
      </c>
      <c r="M1192" s="17">
        <f>1*'Dig1703'!T1192</f>
        <v>0</v>
      </c>
      <c r="N1192" s="11" t="str">
        <f>'Dig1703'!U1192</f>
        <v>N</v>
      </c>
      <c r="O1192" s="11"/>
      <c r="P1192" s="11" t="s">
        <v>79</v>
      </c>
    </row>
    <row r="1193" spans="1:16" x14ac:dyDescent="0.25">
      <c r="A1193" s="16" t="s">
        <v>1873</v>
      </c>
      <c r="B1193" s="11" t="s">
        <v>1287</v>
      </c>
      <c r="C1193" s="11" t="s">
        <v>419</v>
      </c>
      <c r="D1193" s="17">
        <f>1*'Dig1703'!J1193</f>
        <v>0</v>
      </c>
      <c r="E1193" s="17">
        <f>1*'Dig1703'!L1193</f>
        <v>0</v>
      </c>
      <c r="F1193" s="9" t="str">
        <f>'Dig1703'!M1193</f>
        <v>N</v>
      </c>
      <c r="G1193" s="17">
        <f>1*'Dig1703'!N1193</f>
        <v>0</v>
      </c>
      <c r="H1193" s="9" t="str">
        <f>'Dig1703'!O1193</f>
        <v>N</v>
      </c>
      <c r="I1193" s="17">
        <f>1*'Dig1703'!P1193</f>
        <v>0</v>
      </c>
      <c r="J1193" s="9" t="str">
        <f>'Dig1703'!Q1193</f>
        <v>N</v>
      </c>
      <c r="K1193" s="17">
        <f>1*'Dig1703'!R1193</f>
        <v>0</v>
      </c>
      <c r="L1193" s="9" t="str">
        <f>'Dig1703'!S1193</f>
        <v>N</v>
      </c>
      <c r="M1193" s="17">
        <f>1*'Dig1703'!T1193</f>
        <v>0</v>
      </c>
      <c r="N1193" s="11" t="str">
        <f>'Dig1703'!U1193</f>
        <v>N</v>
      </c>
      <c r="O1193" s="11"/>
      <c r="P1193" s="11" t="s">
        <v>79</v>
      </c>
    </row>
    <row r="1194" spans="1:16" x14ac:dyDescent="0.25">
      <c r="A1194" s="16" t="s">
        <v>1873</v>
      </c>
      <c r="B1194" s="11" t="s">
        <v>1287</v>
      </c>
      <c r="C1194" s="11" t="s">
        <v>421</v>
      </c>
      <c r="D1194" s="17">
        <f>1*'Dig1703'!J1194</f>
        <v>0</v>
      </c>
      <c r="E1194" s="17">
        <f>1*'Dig1703'!L1194</f>
        <v>0</v>
      </c>
      <c r="F1194" s="9" t="str">
        <f>'Dig1703'!M1194</f>
        <v>N</v>
      </c>
      <c r="G1194" s="17">
        <f>1*'Dig1703'!N1194</f>
        <v>0</v>
      </c>
      <c r="H1194" s="9" t="str">
        <f>'Dig1703'!O1194</f>
        <v>N</v>
      </c>
      <c r="I1194" s="17">
        <f>1*'Dig1703'!P1194</f>
        <v>0</v>
      </c>
      <c r="J1194" s="9" t="str">
        <f>'Dig1703'!Q1194</f>
        <v>N</v>
      </c>
      <c r="K1194" s="17">
        <f>1*'Dig1703'!R1194</f>
        <v>0</v>
      </c>
      <c r="L1194" s="9" t="str">
        <f>'Dig1703'!S1194</f>
        <v>N</v>
      </c>
      <c r="M1194" s="17">
        <f>1*'Dig1703'!T1194</f>
        <v>0</v>
      </c>
      <c r="N1194" s="11" t="str">
        <f>'Dig1703'!U1194</f>
        <v>N</v>
      </c>
      <c r="O1194" s="11"/>
      <c r="P1194" s="11" t="s">
        <v>79</v>
      </c>
    </row>
    <row r="1195" spans="1:16" x14ac:dyDescent="0.25">
      <c r="A1195" s="16" t="s">
        <v>1873</v>
      </c>
      <c r="B1195" s="11" t="s">
        <v>1287</v>
      </c>
      <c r="C1195" s="11" t="s">
        <v>424</v>
      </c>
      <c r="D1195" s="17">
        <f>1*'Dig1703'!J1195</f>
        <v>0</v>
      </c>
      <c r="E1195" s="17">
        <f>1*'Dig1703'!L1195</f>
        <v>0</v>
      </c>
      <c r="F1195" s="9" t="str">
        <f>'Dig1703'!M1195</f>
        <v>N</v>
      </c>
      <c r="G1195" s="17">
        <f>1*'Dig1703'!N1195</f>
        <v>0</v>
      </c>
      <c r="H1195" s="9" t="str">
        <f>'Dig1703'!O1195</f>
        <v>N</v>
      </c>
      <c r="I1195" s="17">
        <f>1*'Dig1703'!P1195</f>
        <v>0</v>
      </c>
      <c r="J1195" s="9" t="str">
        <f>'Dig1703'!Q1195</f>
        <v>N</v>
      </c>
      <c r="K1195" s="17">
        <f>1*'Dig1703'!R1195</f>
        <v>0</v>
      </c>
      <c r="L1195" s="9" t="str">
        <f>'Dig1703'!S1195</f>
        <v>N</v>
      </c>
      <c r="M1195" s="17">
        <f>1*'Dig1703'!T1195</f>
        <v>0</v>
      </c>
      <c r="N1195" s="11" t="str">
        <f>'Dig1703'!U1195</f>
        <v>N</v>
      </c>
      <c r="O1195" s="11" t="s">
        <v>507</v>
      </c>
      <c r="P1195" s="11" t="s">
        <v>79</v>
      </c>
    </row>
    <row r="1196" spans="1:16" x14ac:dyDescent="0.25">
      <c r="A1196" s="16" t="s">
        <v>1873</v>
      </c>
      <c r="B1196" s="11" t="s">
        <v>1290</v>
      </c>
      <c r="C1196" s="11" t="s">
        <v>332</v>
      </c>
      <c r="D1196" s="17">
        <f>1*'Dig1703'!J1196</f>
        <v>0</v>
      </c>
      <c r="E1196" s="17">
        <f>1*'Dig1703'!L1196</f>
        <v>0</v>
      </c>
      <c r="F1196" s="9" t="str">
        <f>'Dig1703'!M1196</f>
        <v>N</v>
      </c>
      <c r="G1196" s="17">
        <f>1*'Dig1703'!N1196</f>
        <v>0</v>
      </c>
      <c r="H1196" s="9" t="str">
        <f>'Dig1703'!O1196</f>
        <v>N</v>
      </c>
      <c r="I1196" s="17">
        <f>1*'Dig1703'!P1196</f>
        <v>0</v>
      </c>
      <c r="J1196" s="9" t="str">
        <f>'Dig1703'!Q1196</f>
        <v>N</v>
      </c>
      <c r="K1196" s="17">
        <f>1*'Dig1703'!R1196</f>
        <v>0</v>
      </c>
      <c r="L1196" s="9" t="str">
        <f>'Dig1703'!S1196</f>
        <v>N</v>
      </c>
      <c r="M1196" s="17">
        <f>1*'Dig1703'!T1196</f>
        <v>0</v>
      </c>
      <c r="N1196" s="11" t="str">
        <f>'Dig1703'!U1196</f>
        <v>N</v>
      </c>
      <c r="O1196" s="11" t="s">
        <v>1291</v>
      </c>
      <c r="P1196" s="11" t="s">
        <v>566</v>
      </c>
    </row>
    <row r="1197" spans="1:16" x14ac:dyDescent="0.25">
      <c r="A1197" s="16" t="s">
        <v>1873</v>
      </c>
      <c r="B1197" s="11" t="s">
        <v>1290</v>
      </c>
      <c r="C1197" s="11" t="s">
        <v>335</v>
      </c>
      <c r="D1197" s="17">
        <f>1*'Dig1703'!J1197</f>
        <v>0</v>
      </c>
      <c r="E1197" s="17">
        <f>1*'Dig1703'!L1197</f>
        <v>0</v>
      </c>
      <c r="F1197" s="9" t="str">
        <f>'Dig1703'!M1197</f>
        <v>N</v>
      </c>
      <c r="G1197" s="17">
        <f>1*'Dig1703'!N1197</f>
        <v>0</v>
      </c>
      <c r="H1197" s="9" t="str">
        <f>'Dig1703'!O1197</f>
        <v>N</v>
      </c>
      <c r="I1197" s="17">
        <f>1*'Dig1703'!P1197</f>
        <v>0</v>
      </c>
      <c r="J1197" s="9" t="str">
        <f>'Dig1703'!Q1197</f>
        <v>N</v>
      </c>
      <c r="K1197" s="17">
        <f>1*'Dig1703'!R1197</f>
        <v>0</v>
      </c>
      <c r="L1197" s="9" t="str">
        <f>'Dig1703'!S1197</f>
        <v>N</v>
      </c>
      <c r="M1197" s="17">
        <f>1*'Dig1703'!T1197</f>
        <v>0</v>
      </c>
      <c r="N1197" s="11" t="str">
        <f>'Dig1703'!U1197</f>
        <v>N</v>
      </c>
      <c r="O1197" s="11"/>
      <c r="P1197" s="11" t="s">
        <v>79</v>
      </c>
    </row>
    <row r="1198" spans="1:16" x14ac:dyDescent="0.25">
      <c r="A1198" s="16" t="s">
        <v>1873</v>
      </c>
      <c r="B1198" s="11" t="s">
        <v>1290</v>
      </c>
      <c r="C1198" s="11" t="s">
        <v>338</v>
      </c>
      <c r="D1198" s="17">
        <f>1*'Dig1703'!J1198</f>
        <v>0</v>
      </c>
      <c r="E1198" s="17">
        <f>1*'Dig1703'!L1198</f>
        <v>0</v>
      </c>
      <c r="F1198" s="9" t="str">
        <f>'Dig1703'!M1198</f>
        <v>N</v>
      </c>
      <c r="G1198" s="17">
        <f>1*'Dig1703'!N1198</f>
        <v>0</v>
      </c>
      <c r="H1198" s="9" t="str">
        <f>'Dig1703'!O1198</f>
        <v>N</v>
      </c>
      <c r="I1198" s="17">
        <f>1*'Dig1703'!P1198</f>
        <v>0</v>
      </c>
      <c r="J1198" s="9" t="str">
        <f>'Dig1703'!Q1198</f>
        <v>N</v>
      </c>
      <c r="K1198" s="17">
        <f>1*'Dig1703'!R1198</f>
        <v>0</v>
      </c>
      <c r="L1198" s="9" t="str">
        <f>'Dig1703'!S1198</f>
        <v>N</v>
      </c>
      <c r="M1198" s="17">
        <f>1*'Dig1703'!T1198</f>
        <v>0</v>
      </c>
      <c r="N1198" s="11" t="str">
        <f>'Dig1703'!U1198</f>
        <v>N</v>
      </c>
      <c r="O1198" s="11"/>
      <c r="P1198" s="11" t="s">
        <v>15</v>
      </c>
    </row>
    <row r="1199" spans="1:16" x14ac:dyDescent="0.25">
      <c r="A1199" s="16" t="s">
        <v>1873</v>
      </c>
      <c r="B1199" s="11" t="s">
        <v>1290</v>
      </c>
      <c r="C1199" s="11" t="s">
        <v>342</v>
      </c>
      <c r="D1199" s="17">
        <f>1*'Dig1703'!J1199</f>
        <v>0</v>
      </c>
      <c r="E1199" s="17">
        <f>1*'Dig1703'!L1199</f>
        <v>0</v>
      </c>
      <c r="F1199" s="9" t="str">
        <f>'Dig1703'!M1199</f>
        <v>N</v>
      </c>
      <c r="G1199" s="17">
        <f>1*'Dig1703'!N1199</f>
        <v>0</v>
      </c>
      <c r="H1199" s="9" t="str">
        <f>'Dig1703'!O1199</f>
        <v>N</v>
      </c>
      <c r="I1199" s="17">
        <f>1*'Dig1703'!P1199</f>
        <v>0</v>
      </c>
      <c r="J1199" s="9" t="str">
        <f>'Dig1703'!Q1199</f>
        <v>N</v>
      </c>
      <c r="K1199" s="17">
        <f>1*'Dig1703'!R1199</f>
        <v>0</v>
      </c>
      <c r="L1199" s="9" t="str">
        <f>'Dig1703'!S1199</f>
        <v>N</v>
      </c>
      <c r="M1199" s="17">
        <f>1*'Dig1703'!T1199</f>
        <v>0</v>
      </c>
      <c r="N1199" s="11" t="str">
        <f>'Dig1703'!U1199</f>
        <v>N</v>
      </c>
      <c r="O1199" s="11"/>
      <c r="P1199" s="11" t="s">
        <v>72</v>
      </c>
    </row>
    <row r="1200" spans="1:16" x14ac:dyDescent="0.25">
      <c r="A1200" s="16" t="s">
        <v>1873</v>
      </c>
      <c r="B1200" s="11" t="s">
        <v>1290</v>
      </c>
      <c r="C1200" s="11" t="s">
        <v>344</v>
      </c>
      <c r="D1200" s="17">
        <f>1*'Dig1703'!J1200</f>
        <v>0</v>
      </c>
      <c r="E1200" s="17">
        <f>1*'Dig1703'!L1200</f>
        <v>0</v>
      </c>
      <c r="F1200" s="9" t="str">
        <f>'Dig1703'!M1200</f>
        <v>N</v>
      </c>
      <c r="G1200" s="17">
        <f>1*'Dig1703'!N1200</f>
        <v>0</v>
      </c>
      <c r="H1200" s="9" t="str">
        <f>'Dig1703'!O1200</f>
        <v>N</v>
      </c>
      <c r="I1200" s="17">
        <f>1*'Dig1703'!P1200</f>
        <v>0</v>
      </c>
      <c r="J1200" s="9" t="str">
        <f>'Dig1703'!Q1200</f>
        <v>N</v>
      </c>
      <c r="K1200" s="17">
        <f>1*'Dig1703'!R1200</f>
        <v>0</v>
      </c>
      <c r="L1200" s="9" t="str">
        <f>'Dig1703'!S1200</f>
        <v>N</v>
      </c>
      <c r="M1200" s="17">
        <f>1*'Dig1703'!T1200</f>
        <v>0</v>
      </c>
      <c r="N1200" s="11" t="str">
        <f>'Dig1703'!U1200</f>
        <v>N</v>
      </c>
      <c r="O1200" s="11" t="s">
        <v>1292</v>
      </c>
      <c r="P1200" s="11" t="s">
        <v>72</v>
      </c>
    </row>
    <row r="1201" spans="1:16" x14ac:dyDescent="0.25">
      <c r="A1201" s="16" t="s">
        <v>1873</v>
      </c>
      <c r="B1201" s="11" t="s">
        <v>1290</v>
      </c>
      <c r="C1201" s="11" t="s">
        <v>346</v>
      </c>
      <c r="D1201" s="17">
        <f>1*'Dig1703'!J1201</f>
        <v>0</v>
      </c>
      <c r="E1201" s="17">
        <f>1*'Dig1703'!L1201</f>
        <v>0</v>
      </c>
      <c r="F1201" s="9" t="str">
        <f>'Dig1703'!M1201</f>
        <v>N</v>
      </c>
      <c r="G1201" s="17">
        <f>1*'Dig1703'!N1201</f>
        <v>0</v>
      </c>
      <c r="H1201" s="9" t="str">
        <f>'Dig1703'!O1201</f>
        <v>N</v>
      </c>
      <c r="I1201" s="17">
        <f>1*'Dig1703'!P1201</f>
        <v>0</v>
      </c>
      <c r="J1201" s="9" t="str">
        <f>'Dig1703'!Q1201</f>
        <v>N</v>
      </c>
      <c r="K1201" s="17">
        <f>1*'Dig1703'!R1201</f>
        <v>0</v>
      </c>
      <c r="L1201" s="9" t="str">
        <f>'Dig1703'!S1201</f>
        <v>N</v>
      </c>
      <c r="M1201" s="17">
        <f>1*'Dig1703'!T1201</f>
        <v>0</v>
      </c>
      <c r="N1201" s="11" t="str">
        <f>'Dig1703'!U1201</f>
        <v>N</v>
      </c>
      <c r="O1201" s="11" t="s">
        <v>347</v>
      </c>
      <c r="P1201" s="11" t="s">
        <v>72</v>
      </c>
    </row>
    <row r="1202" spans="1:16" x14ac:dyDescent="0.25">
      <c r="A1202" s="16" t="s">
        <v>1873</v>
      </c>
      <c r="B1202" s="11" t="s">
        <v>1290</v>
      </c>
      <c r="C1202" s="11" t="s">
        <v>349</v>
      </c>
      <c r="D1202" s="17">
        <f>1*'Dig1703'!J1202</f>
        <v>0</v>
      </c>
      <c r="E1202" s="17">
        <f>1*'Dig1703'!L1202</f>
        <v>0</v>
      </c>
      <c r="F1202" s="9" t="str">
        <f>'Dig1703'!M1202</f>
        <v>N</v>
      </c>
      <c r="G1202" s="17">
        <f>1*'Dig1703'!N1202</f>
        <v>0</v>
      </c>
      <c r="H1202" s="9" t="str">
        <f>'Dig1703'!O1202</f>
        <v>N</v>
      </c>
      <c r="I1202" s="17">
        <f>1*'Dig1703'!P1202</f>
        <v>0</v>
      </c>
      <c r="J1202" s="9" t="str">
        <f>'Dig1703'!Q1202</f>
        <v>N</v>
      </c>
      <c r="K1202" s="17">
        <f>1*'Dig1703'!R1202</f>
        <v>0</v>
      </c>
      <c r="L1202" s="9" t="str">
        <f>'Dig1703'!S1202</f>
        <v>N</v>
      </c>
      <c r="M1202" s="17">
        <f>1*'Dig1703'!T1202</f>
        <v>0</v>
      </c>
      <c r="N1202" s="11" t="str">
        <f>'Dig1703'!U1202</f>
        <v>N</v>
      </c>
      <c r="O1202" s="11" t="s">
        <v>351</v>
      </c>
      <c r="P1202" s="11" t="s">
        <v>352</v>
      </c>
    </row>
    <row r="1203" spans="1:16" x14ac:dyDescent="0.25">
      <c r="A1203" s="16" t="s">
        <v>1873</v>
      </c>
      <c r="B1203" s="11" t="s">
        <v>1290</v>
      </c>
      <c r="C1203" s="11" t="s">
        <v>353</v>
      </c>
      <c r="D1203" s="17">
        <f>1*'Dig1703'!J1203</f>
        <v>0</v>
      </c>
      <c r="E1203" s="17">
        <f>1*'Dig1703'!L1203</f>
        <v>0</v>
      </c>
      <c r="F1203" s="9" t="str">
        <f>'Dig1703'!M1203</f>
        <v>N</v>
      </c>
      <c r="G1203" s="17">
        <f>1*'Dig1703'!N1203</f>
        <v>0</v>
      </c>
      <c r="H1203" s="9" t="str">
        <f>'Dig1703'!O1203</f>
        <v>N</v>
      </c>
      <c r="I1203" s="17">
        <f>1*'Dig1703'!P1203</f>
        <v>0</v>
      </c>
      <c r="J1203" s="9" t="str">
        <f>'Dig1703'!Q1203</f>
        <v>N</v>
      </c>
      <c r="K1203" s="17">
        <f>1*'Dig1703'!R1203</f>
        <v>0</v>
      </c>
      <c r="L1203" s="9" t="str">
        <f>'Dig1703'!S1203</f>
        <v>N</v>
      </c>
      <c r="M1203" s="17">
        <f>1*'Dig1703'!T1203</f>
        <v>0</v>
      </c>
      <c r="N1203" s="11" t="str">
        <f>'Dig1703'!U1203</f>
        <v>N</v>
      </c>
      <c r="O1203" s="11" t="s">
        <v>928</v>
      </c>
      <c r="P1203" s="11" t="s">
        <v>79</v>
      </c>
    </row>
    <row r="1204" spans="1:16" x14ac:dyDescent="0.25">
      <c r="A1204" s="16" t="s">
        <v>1873</v>
      </c>
      <c r="B1204" s="11" t="s">
        <v>1290</v>
      </c>
      <c r="C1204" s="11" t="s">
        <v>356</v>
      </c>
      <c r="D1204" s="17">
        <f>1*'Dig1703'!J1204</f>
        <v>0</v>
      </c>
      <c r="E1204" s="17">
        <f>1*'Dig1703'!L1204</f>
        <v>0</v>
      </c>
      <c r="F1204" s="9" t="str">
        <f>'Dig1703'!M1204</f>
        <v>N</v>
      </c>
      <c r="G1204" s="17">
        <f>1*'Dig1703'!N1204</f>
        <v>0</v>
      </c>
      <c r="H1204" s="9" t="str">
        <f>'Dig1703'!O1204</f>
        <v>N</v>
      </c>
      <c r="I1204" s="17">
        <f>1*'Dig1703'!P1204</f>
        <v>0</v>
      </c>
      <c r="J1204" s="9" t="str">
        <f>'Dig1703'!Q1204</f>
        <v>N</v>
      </c>
      <c r="K1204" s="17">
        <f>1*'Dig1703'!R1204</f>
        <v>0</v>
      </c>
      <c r="L1204" s="9" t="str">
        <f>'Dig1703'!S1204</f>
        <v>N</v>
      </c>
      <c r="M1204" s="17">
        <f>1*'Dig1703'!T1204</f>
        <v>0</v>
      </c>
      <c r="N1204" s="11" t="str">
        <f>'Dig1703'!U1204</f>
        <v>N</v>
      </c>
      <c r="O1204" s="11" t="s">
        <v>544</v>
      </c>
      <c r="P1204" s="11" t="s">
        <v>79</v>
      </c>
    </row>
    <row r="1205" spans="1:16" x14ac:dyDescent="0.25">
      <c r="A1205" s="16" t="s">
        <v>1873</v>
      </c>
      <c r="B1205" s="11" t="s">
        <v>1290</v>
      </c>
      <c r="C1205" s="11" t="s">
        <v>360</v>
      </c>
      <c r="D1205" s="17">
        <f>1*'Dig1703'!J1205</f>
        <v>0</v>
      </c>
      <c r="E1205" s="17">
        <f>1*'Dig1703'!L1205</f>
        <v>0</v>
      </c>
      <c r="F1205" s="9" t="str">
        <f>'Dig1703'!M1205</f>
        <v>N</v>
      </c>
      <c r="G1205" s="17">
        <f>1*'Dig1703'!N1205</f>
        <v>0</v>
      </c>
      <c r="H1205" s="9" t="str">
        <f>'Dig1703'!O1205</f>
        <v>N</v>
      </c>
      <c r="I1205" s="17">
        <f>1*'Dig1703'!P1205</f>
        <v>0</v>
      </c>
      <c r="J1205" s="9" t="str">
        <f>'Dig1703'!Q1205</f>
        <v>N</v>
      </c>
      <c r="K1205" s="17">
        <f>1*'Dig1703'!R1205</f>
        <v>0</v>
      </c>
      <c r="L1205" s="9" t="str">
        <f>'Dig1703'!S1205</f>
        <v>N</v>
      </c>
      <c r="M1205" s="17">
        <f>1*'Dig1703'!T1205</f>
        <v>0</v>
      </c>
      <c r="N1205" s="11" t="str">
        <f>'Dig1703'!U1205</f>
        <v>N</v>
      </c>
      <c r="O1205" s="11" t="s">
        <v>1293</v>
      </c>
      <c r="P1205" s="11" t="s">
        <v>930</v>
      </c>
    </row>
    <row r="1206" spans="1:16" x14ac:dyDescent="0.25">
      <c r="A1206" s="16" t="s">
        <v>1873</v>
      </c>
      <c r="B1206" s="11" t="s">
        <v>1290</v>
      </c>
      <c r="C1206" s="11" t="s">
        <v>364</v>
      </c>
      <c r="D1206" s="17">
        <f>1*'Dig1703'!J1206</f>
        <v>0</v>
      </c>
      <c r="E1206" s="17">
        <f>1*'Dig1703'!L1206</f>
        <v>0</v>
      </c>
      <c r="F1206" s="9" t="str">
        <f>'Dig1703'!M1206</f>
        <v>N</v>
      </c>
      <c r="G1206" s="17">
        <f>1*'Dig1703'!N1206</f>
        <v>0</v>
      </c>
      <c r="H1206" s="9" t="str">
        <f>'Dig1703'!O1206</f>
        <v>N</v>
      </c>
      <c r="I1206" s="17">
        <f>1*'Dig1703'!P1206</f>
        <v>0</v>
      </c>
      <c r="J1206" s="9" t="str">
        <f>'Dig1703'!Q1206</f>
        <v>N</v>
      </c>
      <c r="K1206" s="17">
        <f>1*'Dig1703'!R1206</f>
        <v>0</v>
      </c>
      <c r="L1206" s="9" t="str">
        <f>'Dig1703'!S1206</f>
        <v>N</v>
      </c>
      <c r="M1206" s="17">
        <f>1*'Dig1703'!T1206</f>
        <v>0</v>
      </c>
      <c r="N1206" s="11" t="str">
        <f>'Dig1703'!U1206</f>
        <v>N</v>
      </c>
      <c r="O1206" s="11" t="s">
        <v>366</v>
      </c>
      <c r="P1206" s="11" t="s">
        <v>79</v>
      </c>
    </row>
    <row r="1207" spans="1:16" x14ac:dyDescent="0.25">
      <c r="A1207" s="16" t="s">
        <v>1873</v>
      </c>
      <c r="B1207" s="11" t="s">
        <v>1290</v>
      </c>
      <c r="C1207" s="11" t="s">
        <v>367</v>
      </c>
      <c r="D1207" s="17">
        <f>1*'Dig1703'!J1207</f>
        <v>0</v>
      </c>
      <c r="E1207" s="17">
        <f>1*'Dig1703'!L1207</f>
        <v>0</v>
      </c>
      <c r="F1207" s="9" t="str">
        <f>'Dig1703'!M1207</f>
        <v>N</v>
      </c>
      <c r="G1207" s="17">
        <f>1*'Dig1703'!N1207</f>
        <v>0</v>
      </c>
      <c r="H1207" s="9" t="str">
        <f>'Dig1703'!O1207</f>
        <v>N</v>
      </c>
      <c r="I1207" s="17">
        <f>1*'Dig1703'!P1207</f>
        <v>0</v>
      </c>
      <c r="J1207" s="9" t="str">
        <f>'Dig1703'!Q1207</f>
        <v>N</v>
      </c>
      <c r="K1207" s="17">
        <f>1*'Dig1703'!R1207</f>
        <v>0</v>
      </c>
      <c r="L1207" s="9" t="str">
        <f>'Dig1703'!S1207</f>
        <v>N</v>
      </c>
      <c r="M1207" s="17">
        <f>1*'Dig1703'!T1207</f>
        <v>0</v>
      </c>
      <c r="N1207" s="11" t="str">
        <f>'Dig1703'!U1207</f>
        <v>N</v>
      </c>
      <c r="O1207" s="11"/>
      <c r="P1207" s="11" t="s">
        <v>79</v>
      </c>
    </row>
    <row r="1208" spans="1:16" x14ac:dyDescent="0.25">
      <c r="A1208" s="16" t="s">
        <v>1873</v>
      </c>
      <c r="B1208" s="11" t="s">
        <v>1290</v>
      </c>
      <c r="C1208" s="11" t="s">
        <v>371</v>
      </c>
      <c r="D1208" s="17">
        <f>1*'Dig1703'!J1208</f>
        <v>0</v>
      </c>
      <c r="E1208" s="17">
        <f>1*'Dig1703'!L1208</f>
        <v>0</v>
      </c>
      <c r="F1208" s="9" t="str">
        <f>'Dig1703'!M1208</f>
        <v>N</v>
      </c>
      <c r="G1208" s="17">
        <f>1*'Dig1703'!N1208</f>
        <v>0</v>
      </c>
      <c r="H1208" s="9" t="str">
        <f>'Dig1703'!O1208</f>
        <v>N</v>
      </c>
      <c r="I1208" s="17">
        <f>1*'Dig1703'!P1208</f>
        <v>0</v>
      </c>
      <c r="J1208" s="9" t="str">
        <f>'Dig1703'!Q1208</f>
        <v>N</v>
      </c>
      <c r="K1208" s="17">
        <f>1*'Dig1703'!R1208</f>
        <v>0</v>
      </c>
      <c r="L1208" s="9" t="str">
        <f>'Dig1703'!S1208</f>
        <v>N</v>
      </c>
      <c r="M1208" s="17">
        <f>1*'Dig1703'!T1208</f>
        <v>0</v>
      </c>
      <c r="N1208" s="11" t="str">
        <f>'Dig1703'!U1208</f>
        <v>N</v>
      </c>
      <c r="O1208" s="11"/>
      <c r="P1208" s="11" t="s">
        <v>374</v>
      </c>
    </row>
    <row r="1209" spans="1:16" x14ac:dyDescent="0.25">
      <c r="A1209" s="16" t="s">
        <v>1873</v>
      </c>
      <c r="B1209" s="11" t="s">
        <v>1290</v>
      </c>
      <c r="C1209" s="11" t="s">
        <v>375</v>
      </c>
      <c r="D1209" s="17">
        <f>1*'Dig1703'!J1209</f>
        <v>0</v>
      </c>
      <c r="E1209" s="17">
        <f>1*'Dig1703'!L1209</f>
        <v>0</v>
      </c>
      <c r="F1209" s="9" t="str">
        <f>'Dig1703'!M1209</f>
        <v>N</v>
      </c>
      <c r="G1209" s="17">
        <f>1*'Dig1703'!N1209</f>
        <v>0</v>
      </c>
      <c r="H1209" s="9" t="str">
        <f>'Dig1703'!O1209</f>
        <v>N</v>
      </c>
      <c r="I1209" s="17">
        <f>1*'Dig1703'!P1209</f>
        <v>0</v>
      </c>
      <c r="J1209" s="9" t="str">
        <f>'Dig1703'!Q1209</f>
        <v>N</v>
      </c>
      <c r="K1209" s="17">
        <f>1*'Dig1703'!R1209</f>
        <v>0</v>
      </c>
      <c r="L1209" s="9" t="str">
        <f>'Dig1703'!S1209</f>
        <v>N</v>
      </c>
      <c r="M1209" s="17">
        <f>1*'Dig1703'!T1209</f>
        <v>0</v>
      </c>
      <c r="N1209" s="11" t="str">
        <f>'Dig1703'!U1209</f>
        <v>N</v>
      </c>
      <c r="O1209" s="11"/>
      <c r="P1209" s="11" t="s">
        <v>1294</v>
      </c>
    </row>
    <row r="1210" spans="1:16" x14ac:dyDescent="0.25">
      <c r="A1210" s="16" t="s">
        <v>1873</v>
      </c>
      <c r="B1210" s="11" t="s">
        <v>1290</v>
      </c>
      <c r="C1210" s="11" t="s">
        <v>377</v>
      </c>
      <c r="D1210" s="17">
        <f>1*'Dig1703'!J1210</f>
        <v>0</v>
      </c>
      <c r="E1210" s="17">
        <f>1*'Dig1703'!L1210</f>
        <v>0</v>
      </c>
      <c r="F1210" s="9" t="str">
        <f>'Dig1703'!M1210</f>
        <v>N</v>
      </c>
      <c r="G1210" s="17">
        <f>1*'Dig1703'!N1210</f>
        <v>0</v>
      </c>
      <c r="H1210" s="9" t="str">
        <f>'Dig1703'!O1210</f>
        <v>N</v>
      </c>
      <c r="I1210" s="17">
        <f>1*'Dig1703'!P1210</f>
        <v>0</v>
      </c>
      <c r="J1210" s="9" t="str">
        <f>'Dig1703'!Q1210</f>
        <v>N</v>
      </c>
      <c r="K1210" s="17">
        <f>1*'Dig1703'!R1210</f>
        <v>0</v>
      </c>
      <c r="L1210" s="9" t="str">
        <f>'Dig1703'!S1210</f>
        <v>N</v>
      </c>
      <c r="M1210" s="17">
        <f>1*'Dig1703'!T1210</f>
        <v>0</v>
      </c>
      <c r="N1210" s="11" t="str">
        <f>'Dig1703'!U1210</f>
        <v>N</v>
      </c>
      <c r="O1210" s="11"/>
      <c r="P1210" s="11" t="s">
        <v>79</v>
      </c>
    </row>
    <row r="1211" spans="1:16" x14ac:dyDescent="0.25">
      <c r="A1211" s="16" t="s">
        <v>1873</v>
      </c>
      <c r="B1211" s="11" t="s">
        <v>1290</v>
      </c>
      <c r="C1211" s="11" t="s">
        <v>380</v>
      </c>
      <c r="D1211" s="17">
        <f>1*'Dig1703'!J1211</f>
        <v>0</v>
      </c>
      <c r="E1211" s="17">
        <f>1*'Dig1703'!L1211</f>
        <v>0</v>
      </c>
      <c r="F1211" s="9" t="str">
        <f>'Dig1703'!M1211</f>
        <v>N</v>
      </c>
      <c r="G1211" s="17">
        <f>1*'Dig1703'!N1211</f>
        <v>0</v>
      </c>
      <c r="H1211" s="9" t="str">
        <f>'Dig1703'!O1211</f>
        <v>N</v>
      </c>
      <c r="I1211" s="17">
        <f>1*'Dig1703'!P1211</f>
        <v>0</v>
      </c>
      <c r="J1211" s="9" t="str">
        <f>'Dig1703'!Q1211</f>
        <v>N</v>
      </c>
      <c r="K1211" s="17">
        <f>1*'Dig1703'!R1211</f>
        <v>0</v>
      </c>
      <c r="L1211" s="9" t="str">
        <f>'Dig1703'!S1211</f>
        <v>N</v>
      </c>
      <c r="M1211" s="17">
        <f>1*'Dig1703'!T1211</f>
        <v>0</v>
      </c>
      <c r="N1211" s="11" t="str">
        <f>'Dig1703'!U1211</f>
        <v>N</v>
      </c>
      <c r="O1211" s="11"/>
      <c r="P1211" s="11" t="s">
        <v>72</v>
      </c>
    </row>
    <row r="1212" spans="1:16" x14ac:dyDescent="0.25">
      <c r="A1212" s="16" t="s">
        <v>1873</v>
      </c>
      <c r="B1212" s="11" t="s">
        <v>1290</v>
      </c>
      <c r="C1212" s="11" t="s">
        <v>383</v>
      </c>
      <c r="D1212" s="17">
        <f>1*'Dig1703'!J1212</f>
        <v>0</v>
      </c>
      <c r="E1212" s="17">
        <f>1*'Dig1703'!L1212</f>
        <v>0</v>
      </c>
      <c r="F1212" s="9" t="str">
        <f>'Dig1703'!M1212</f>
        <v>N</v>
      </c>
      <c r="G1212" s="17">
        <f>1*'Dig1703'!N1212</f>
        <v>0</v>
      </c>
      <c r="H1212" s="9" t="str">
        <f>'Dig1703'!O1212</f>
        <v>N</v>
      </c>
      <c r="I1212" s="17">
        <f>1*'Dig1703'!P1212</f>
        <v>0</v>
      </c>
      <c r="J1212" s="9" t="str">
        <f>'Dig1703'!Q1212</f>
        <v>N</v>
      </c>
      <c r="K1212" s="17">
        <f>1*'Dig1703'!R1212</f>
        <v>0</v>
      </c>
      <c r="L1212" s="9" t="str">
        <f>'Dig1703'!S1212</f>
        <v>N</v>
      </c>
      <c r="M1212" s="17">
        <f>1*'Dig1703'!T1212</f>
        <v>0</v>
      </c>
      <c r="N1212" s="11" t="str">
        <f>'Dig1703'!U1212</f>
        <v>N</v>
      </c>
      <c r="O1212" s="11" t="s">
        <v>934</v>
      </c>
      <c r="P1212" s="11" t="s">
        <v>79</v>
      </c>
    </row>
    <row r="1213" spans="1:16" x14ac:dyDescent="0.25">
      <c r="A1213" s="16" t="s">
        <v>1873</v>
      </c>
      <c r="B1213" s="11" t="s">
        <v>1290</v>
      </c>
      <c r="C1213" s="11" t="s">
        <v>385</v>
      </c>
      <c r="D1213" s="17">
        <f>1*'Dig1703'!J1213</f>
        <v>0</v>
      </c>
      <c r="E1213" s="17">
        <f>1*'Dig1703'!L1213</f>
        <v>0</v>
      </c>
      <c r="F1213" s="9" t="str">
        <f>'Dig1703'!M1213</f>
        <v>N</v>
      </c>
      <c r="G1213" s="17">
        <f>1*'Dig1703'!N1213</f>
        <v>0</v>
      </c>
      <c r="H1213" s="9" t="str">
        <f>'Dig1703'!O1213</f>
        <v>N</v>
      </c>
      <c r="I1213" s="17">
        <f>1*'Dig1703'!P1213</f>
        <v>0</v>
      </c>
      <c r="J1213" s="9" t="str">
        <f>'Dig1703'!Q1213</f>
        <v>N</v>
      </c>
      <c r="K1213" s="17">
        <f>1*'Dig1703'!R1213</f>
        <v>0</v>
      </c>
      <c r="L1213" s="9" t="str">
        <f>'Dig1703'!S1213</f>
        <v>N</v>
      </c>
      <c r="M1213" s="17">
        <f>1*'Dig1703'!T1213</f>
        <v>0</v>
      </c>
      <c r="N1213" s="11" t="str">
        <f>'Dig1703'!U1213</f>
        <v>N</v>
      </c>
      <c r="O1213" s="11"/>
      <c r="P1213" s="11" t="s">
        <v>79</v>
      </c>
    </row>
    <row r="1214" spans="1:16" x14ac:dyDescent="0.25">
      <c r="A1214" s="16" t="s">
        <v>1873</v>
      </c>
      <c r="B1214" s="11" t="s">
        <v>1290</v>
      </c>
      <c r="C1214" s="11" t="s">
        <v>387</v>
      </c>
      <c r="D1214" s="17">
        <f>1*'Dig1703'!J1214</f>
        <v>0</v>
      </c>
      <c r="E1214" s="17">
        <f>1*'Dig1703'!L1214</f>
        <v>0</v>
      </c>
      <c r="F1214" s="9" t="str">
        <f>'Dig1703'!M1214</f>
        <v>N</v>
      </c>
      <c r="G1214" s="17">
        <f>1*'Dig1703'!N1214</f>
        <v>0</v>
      </c>
      <c r="H1214" s="9" t="str">
        <f>'Dig1703'!O1214</f>
        <v>N</v>
      </c>
      <c r="I1214" s="17">
        <f>1*'Dig1703'!P1214</f>
        <v>0</v>
      </c>
      <c r="J1214" s="9" t="str">
        <f>'Dig1703'!Q1214</f>
        <v>N</v>
      </c>
      <c r="K1214" s="17">
        <f>1*'Dig1703'!R1214</f>
        <v>0</v>
      </c>
      <c r="L1214" s="9" t="str">
        <f>'Dig1703'!S1214</f>
        <v>N</v>
      </c>
      <c r="M1214" s="17">
        <f>1*'Dig1703'!T1214</f>
        <v>0</v>
      </c>
      <c r="N1214" s="11" t="str">
        <f>'Dig1703'!U1214</f>
        <v>N</v>
      </c>
      <c r="O1214" s="11"/>
      <c r="P1214" s="11" t="s">
        <v>79</v>
      </c>
    </row>
    <row r="1215" spans="1:16" x14ac:dyDescent="0.25">
      <c r="A1215" s="16" t="s">
        <v>1873</v>
      </c>
      <c r="B1215" s="11" t="s">
        <v>1290</v>
      </c>
      <c r="C1215" s="11" t="s">
        <v>390</v>
      </c>
      <c r="D1215" s="17">
        <f>1*'Dig1703'!J1215</f>
        <v>0</v>
      </c>
      <c r="E1215" s="17">
        <f>1*'Dig1703'!L1215</f>
        <v>0</v>
      </c>
      <c r="F1215" s="9" t="str">
        <f>'Dig1703'!M1215</f>
        <v>N</v>
      </c>
      <c r="G1215" s="17">
        <f>1*'Dig1703'!N1215</f>
        <v>0</v>
      </c>
      <c r="H1215" s="9" t="str">
        <f>'Dig1703'!O1215</f>
        <v>N</v>
      </c>
      <c r="I1215" s="17">
        <f>1*'Dig1703'!P1215</f>
        <v>0</v>
      </c>
      <c r="J1215" s="9" t="str">
        <f>'Dig1703'!Q1215</f>
        <v>N</v>
      </c>
      <c r="K1215" s="17">
        <f>1*'Dig1703'!R1215</f>
        <v>0</v>
      </c>
      <c r="L1215" s="9" t="str">
        <f>'Dig1703'!S1215</f>
        <v>N</v>
      </c>
      <c r="M1215" s="17">
        <f>1*'Dig1703'!T1215</f>
        <v>0</v>
      </c>
      <c r="N1215" s="11" t="str">
        <f>'Dig1703'!U1215</f>
        <v>N</v>
      </c>
      <c r="O1215" s="11"/>
      <c r="P1215" s="11" t="s">
        <v>352</v>
      </c>
    </row>
    <row r="1216" spans="1:16" x14ac:dyDescent="0.25">
      <c r="A1216" s="16" t="s">
        <v>1873</v>
      </c>
      <c r="B1216" s="11" t="s">
        <v>1290</v>
      </c>
      <c r="C1216" s="11" t="s">
        <v>392</v>
      </c>
      <c r="D1216" s="17">
        <f>1*'Dig1703'!J1216</f>
        <v>0</v>
      </c>
      <c r="E1216" s="17">
        <f>1*'Dig1703'!L1216</f>
        <v>0</v>
      </c>
      <c r="F1216" s="9" t="str">
        <f>'Dig1703'!M1216</f>
        <v>N</v>
      </c>
      <c r="G1216" s="17">
        <f>1*'Dig1703'!N1216</f>
        <v>0</v>
      </c>
      <c r="H1216" s="9" t="str">
        <f>'Dig1703'!O1216</f>
        <v>N</v>
      </c>
      <c r="I1216" s="17">
        <f>1*'Dig1703'!P1216</f>
        <v>0</v>
      </c>
      <c r="J1216" s="9" t="str">
        <f>'Dig1703'!Q1216</f>
        <v>N</v>
      </c>
      <c r="K1216" s="17">
        <f>1*'Dig1703'!R1216</f>
        <v>0</v>
      </c>
      <c r="L1216" s="9" t="str">
        <f>'Dig1703'!S1216</f>
        <v>N</v>
      </c>
      <c r="M1216" s="17">
        <f>1*'Dig1703'!T1216</f>
        <v>0</v>
      </c>
      <c r="N1216" s="11" t="str">
        <f>'Dig1703'!U1216</f>
        <v>N</v>
      </c>
      <c r="O1216" s="11"/>
      <c r="P1216" s="11" t="s">
        <v>352</v>
      </c>
    </row>
    <row r="1217" spans="1:16" x14ac:dyDescent="0.25">
      <c r="A1217" s="16" t="s">
        <v>1873</v>
      </c>
      <c r="B1217" s="11" t="s">
        <v>1290</v>
      </c>
      <c r="C1217" s="11" t="s">
        <v>395</v>
      </c>
      <c r="D1217" s="17">
        <f>1*'Dig1703'!J1217</f>
        <v>0</v>
      </c>
      <c r="E1217" s="17">
        <f>1*'Dig1703'!L1217</f>
        <v>0</v>
      </c>
      <c r="F1217" s="9" t="str">
        <f>'Dig1703'!M1217</f>
        <v>N</v>
      </c>
      <c r="G1217" s="17">
        <f>1*'Dig1703'!N1217</f>
        <v>0</v>
      </c>
      <c r="H1217" s="9" t="str">
        <f>'Dig1703'!O1217</f>
        <v>N</v>
      </c>
      <c r="I1217" s="17">
        <f>1*'Dig1703'!P1217</f>
        <v>0</v>
      </c>
      <c r="J1217" s="9" t="str">
        <f>'Dig1703'!Q1217</f>
        <v>N</v>
      </c>
      <c r="K1217" s="17">
        <f>1*'Dig1703'!R1217</f>
        <v>0</v>
      </c>
      <c r="L1217" s="9" t="str">
        <f>'Dig1703'!S1217</f>
        <v>N</v>
      </c>
      <c r="M1217" s="17">
        <f>1*'Dig1703'!T1217</f>
        <v>0</v>
      </c>
      <c r="N1217" s="11" t="str">
        <f>'Dig1703'!U1217</f>
        <v>N</v>
      </c>
      <c r="O1217" s="11"/>
      <c r="P1217" s="11" t="s">
        <v>352</v>
      </c>
    </row>
    <row r="1218" spans="1:16" x14ac:dyDescent="0.25">
      <c r="A1218" s="16" t="s">
        <v>1873</v>
      </c>
      <c r="B1218" s="11" t="s">
        <v>1290</v>
      </c>
      <c r="C1218" s="11" t="s">
        <v>398</v>
      </c>
      <c r="D1218" s="17">
        <f>1*'Dig1703'!J1218</f>
        <v>0</v>
      </c>
      <c r="E1218" s="17">
        <f>1*'Dig1703'!L1218</f>
        <v>0</v>
      </c>
      <c r="F1218" s="9" t="str">
        <f>'Dig1703'!M1218</f>
        <v>N</v>
      </c>
      <c r="G1218" s="17">
        <f>1*'Dig1703'!N1218</f>
        <v>0</v>
      </c>
      <c r="H1218" s="9" t="str">
        <f>'Dig1703'!O1218</f>
        <v>N</v>
      </c>
      <c r="I1218" s="17">
        <f>1*'Dig1703'!P1218</f>
        <v>0</v>
      </c>
      <c r="J1218" s="9" t="str">
        <f>'Dig1703'!Q1218</f>
        <v>N</v>
      </c>
      <c r="K1218" s="17">
        <f>1*'Dig1703'!R1218</f>
        <v>0</v>
      </c>
      <c r="L1218" s="9" t="str">
        <f>'Dig1703'!S1218</f>
        <v>N</v>
      </c>
      <c r="M1218" s="17">
        <f>1*'Dig1703'!T1218</f>
        <v>0</v>
      </c>
      <c r="N1218" s="11" t="str">
        <f>'Dig1703'!U1218</f>
        <v>N</v>
      </c>
      <c r="O1218" s="11"/>
      <c r="P1218" s="11" t="s">
        <v>79</v>
      </c>
    </row>
    <row r="1219" spans="1:16" x14ac:dyDescent="0.25">
      <c r="A1219" s="16" t="s">
        <v>1873</v>
      </c>
      <c r="B1219" s="11" t="s">
        <v>1290</v>
      </c>
      <c r="C1219" s="11" t="s">
        <v>401</v>
      </c>
      <c r="D1219" s="17">
        <f>1*'Dig1703'!J1219</f>
        <v>0</v>
      </c>
      <c r="E1219" s="17">
        <f>1*'Dig1703'!L1219</f>
        <v>0</v>
      </c>
      <c r="F1219" s="9" t="str">
        <f>'Dig1703'!M1219</f>
        <v>N</v>
      </c>
      <c r="G1219" s="17">
        <f>1*'Dig1703'!N1219</f>
        <v>0</v>
      </c>
      <c r="H1219" s="9" t="str">
        <f>'Dig1703'!O1219</f>
        <v>N</v>
      </c>
      <c r="I1219" s="17">
        <f>1*'Dig1703'!P1219</f>
        <v>0</v>
      </c>
      <c r="J1219" s="9" t="str">
        <f>'Dig1703'!Q1219</f>
        <v>N</v>
      </c>
      <c r="K1219" s="17">
        <f>1*'Dig1703'!R1219</f>
        <v>0</v>
      </c>
      <c r="L1219" s="9" t="str">
        <f>'Dig1703'!S1219</f>
        <v>N</v>
      </c>
      <c r="M1219" s="17">
        <f>1*'Dig1703'!T1219</f>
        <v>0</v>
      </c>
      <c r="N1219" s="11" t="str">
        <f>'Dig1703'!U1219</f>
        <v>N</v>
      </c>
      <c r="O1219" s="11"/>
      <c r="P1219" s="11" t="s">
        <v>79</v>
      </c>
    </row>
    <row r="1220" spans="1:16" x14ac:dyDescent="0.25">
      <c r="A1220" s="16" t="s">
        <v>1873</v>
      </c>
      <c r="B1220" s="11" t="s">
        <v>1290</v>
      </c>
      <c r="C1220" s="11" t="s">
        <v>404</v>
      </c>
      <c r="D1220" s="17">
        <f>1*'Dig1703'!J1220</f>
        <v>0</v>
      </c>
      <c r="E1220" s="17">
        <f>1*'Dig1703'!L1220</f>
        <v>0</v>
      </c>
      <c r="F1220" s="9" t="str">
        <f>'Dig1703'!M1220</f>
        <v>N</v>
      </c>
      <c r="G1220" s="17">
        <f>1*'Dig1703'!N1220</f>
        <v>0</v>
      </c>
      <c r="H1220" s="9" t="str">
        <f>'Dig1703'!O1220</f>
        <v>N</v>
      </c>
      <c r="I1220" s="17">
        <f>1*'Dig1703'!P1220</f>
        <v>0</v>
      </c>
      <c r="J1220" s="9" t="str">
        <f>'Dig1703'!Q1220</f>
        <v>N</v>
      </c>
      <c r="K1220" s="17">
        <f>1*'Dig1703'!R1220</f>
        <v>0</v>
      </c>
      <c r="L1220" s="9" t="str">
        <f>'Dig1703'!S1220</f>
        <v>N</v>
      </c>
      <c r="M1220" s="17">
        <f>1*'Dig1703'!T1220</f>
        <v>0</v>
      </c>
      <c r="N1220" s="11" t="str">
        <f>'Dig1703'!U1220</f>
        <v>N</v>
      </c>
      <c r="O1220" s="11"/>
      <c r="P1220" s="11" t="s">
        <v>407</v>
      </c>
    </row>
    <row r="1221" spans="1:16" x14ac:dyDescent="0.25">
      <c r="A1221" s="16" t="s">
        <v>1873</v>
      </c>
      <c r="B1221" s="11" t="s">
        <v>1290</v>
      </c>
      <c r="C1221" s="11" t="s">
        <v>408</v>
      </c>
      <c r="D1221" s="17">
        <f>1*'Dig1703'!J1221</f>
        <v>0</v>
      </c>
      <c r="E1221" s="17">
        <f>1*'Dig1703'!L1221</f>
        <v>0</v>
      </c>
      <c r="F1221" s="9" t="str">
        <f>'Dig1703'!M1221</f>
        <v>N</v>
      </c>
      <c r="G1221" s="17">
        <f>1*'Dig1703'!N1221</f>
        <v>0</v>
      </c>
      <c r="H1221" s="9" t="str">
        <f>'Dig1703'!O1221</f>
        <v>N</v>
      </c>
      <c r="I1221" s="17">
        <f>1*'Dig1703'!P1221</f>
        <v>0</v>
      </c>
      <c r="J1221" s="9" t="str">
        <f>'Dig1703'!Q1221</f>
        <v>N</v>
      </c>
      <c r="K1221" s="17">
        <f>1*'Dig1703'!R1221</f>
        <v>0</v>
      </c>
      <c r="L1221" s="9" t="str">
        <f>'Dig1703'!S1221</f>
        <v>N</v>
      </c>
      <c r="M1221" s="17">
        <f>1*'Dig1703'!T1221</f>
        <v>0</v>
      </c>
      <c r="N1221" s="11" t="str">
        <f>'Dig1703'!U1221</f>
        <v>N</v>
      </c>
      <c r="O1221" s="11"/>
      <c r="P1221" s="11" t="s">
        <v>79</v>
      </c>
    </row>
    <row r="1222" spans="1:16" x14ac:dyDescent="0.25">
      <c r="A1222" s="16" t="s">
        <v>1873</v>
      </c>
      <c r="B1222" s="11" t="s">
        <v>1290</v>
      </c>
      <c r="C1222" s="11" t="s">
        <v>410</v>
      </c>
      <c r="D1222" s="17">
        <f>1*'Dig1703'!J1222</f>
        <v>0</v>
      </c>
      <c r="E1222" s="17">
        <f>1*'Dig1703'!L1222</f>
        <v>0</v>
      </c>
      <c r="F1222" s="9" t="str">
        <f>'Dig1703'!M1222</f>
        <v>N</v>
      </c>
      <c r="G1222" s="17">
        <f>1*'Dig1703'!N1222</f>
        <v>0</v>
      </c>
      <c r="H1222" s="9" t="str">
        <f>'Dig1703'!O1222</f>
        <v>N</v>
      </c>
      <c r="I1222" s="17">
        <f>1*'Dig1703'!P1222</f>
        <v>0</v>
      </c>
      <c r="J1222" s="9" t="str">
        <f>'Dig1703'!Q1222</f>
        <v>N</v>
      </c>
      <c r="K1222" s="17">
        <f>1*'Dig1703'!R1222</f>
        <v>0</v>
      </c>
      <c r="L1222" s="9" t="str">
        <f>'Dig1703'!S1222</f>
        <v>N</v>
      </c>
      <c r="M1222" s="17">
        <f>1*'Dig1703'!T1222</f>
        <v>0</v>
      </c>
      <c r="N1222" s="11" t="str">
        <f>'Dig1703'!U1222</f>
        <v>N</v>
      </c>
      <c r="O1222" s="11"/>
      <c r="P1222" s="11" t="s">
        <v>79</v>
      </c>
    </row>
    <row r="1223" spans="1:16" x14ac:dyDescent="0.25">
      <c r="A1223" s="16" t="s">
        <v>1873</v>
      </c>
      <c r="B1223" s="11" t="s">
        <v>1290</v>
      </c>
      <c r="C1223" s="11" t="s">
        <v>413</v>
      </c>
      <c r="D1223" s="17">
        <f>1*'Dig1703'!J1223</f>
        <v>0</v>
      </c>
      <c r="E1223" s="17">
        <f>1*'Dig1703'!L1223</f>
        <v>0</v>
      </c>
      <c r="F1223" s="9" t="str">
        <f>'Dig1703'!M1223</f>
        <v>N</v>
      </c>
      <c r="G1223" s="17">
        <f>1*'Dig1703'!N1223</f>
        <v>0</v>
      </c>
      <c r="H1223" s="9" t="str">
        <f>'Dig1703'!O1223</f>
        <v>N</v>
      </c>
      <c r="I1223" s="17">
        <f>1*'Dig1703'!P1223</f>
        <v>0</v>
      </c>
      <c r="J1223" s="9" t="str">
        <f>'Dig1703'!Q1223</f>
        <v>N</v>
      </c>
      <c r="K1223" s="17">
        <f>1*'Dig1703'!R1223</f>
        <v>0</v>
      </c>
      <c r="L1223" s="9" t="str">
        <f>'Dig1703'!S1223</f>
        <v>N</v>
      </c>
      <c r="M1223" s="17">
        <f>1*'Dig1703'!T1223</f>
        <v>0</v>
      </c>
      <c r="N1223" s="11" t="str">
        <f>'Dig1703'!U1223</f>
        <v>N</v>
      </c>
      <c r="O1223" s="11"/>
      <c r="P1223" s="11" t="s">
        <v>79</v>
      </c>
    </row>
    <row r="1224" spans="1:16" x14ac:dyDescent="0.25">
      <c r="A1224" s="16" t="s">
        <v>1873</v>
      </c>
      <c r="B1224" s="11" t="s">
        <v>1290</v>
      </c>
      <c r="C1224" s="11" t="s">
        <v>415</v>
      </c>
      <c r="D1224" s="17">
        <f>1*'Dig1703'!J1224</f>
        <v>0</v>
      </c>
      <c r="E1224" s="17">
        <f>1*'Dig1703'!L1224</f>
        <v>0</v>
      </c>
      <c r="F1224" s="9" t="str">
        <f>'Dig1703'!M1224</f>
        <v>N</v>
      </c>
      <c r="G1224" s="17">
        <f>1*'Dig1703'!N1224</f>
        <v>0</v>
      </c>
      <c r="H1224" s="9" t="str">
        <f>'Dig1703'!O1224</f>
        <v>N</v>
      </c>
      <c r="I1224" s="17">
        <f>1*'Dig1703'!P1224</f>
        <v>0</v>
      </c>
      <c r="J1224" s="9" t="str">
        <f>'Dig1703'!Q1224</f>
        <v>N</v>
      </c>
      <c r="K1224" s="17">
        <f>1*'Dig1703'!R1224</f>
        <v>0</v>
      </c>
      <c r="L1224" s="9" t="str">
        <f>'Dig1703'!S1224</f>
        <v>N</v>
      </c>
      <c r="M1224" s="17">
        <f>1*'Dig1703'!T1224</f>
        <v>0</v>
      </c>
      <c r="N1224" s="11" t="str">
        <f>'Dig1703'!U1224</f>
        <v>N</v>
      </c>
      <c r="O1224" s="11"/>
      <c r="P1224" s="11" t="s">
        <v>79</v>
      </c>
    </row>
    <row r="1225" spans="1:16" x14ac:dyDescent="0.25">
      <c r="A1225" s="16" t="s">
        <v>1873</v>
      </c>
      <c r="B1225" s="11" t="s">
        <v>1290</v>
      </c>
      <c r="C1225" s="11" t="s">
        <v>419</v>
      </c>
      <c r="D1225" s="17">
        <f>1*'Dig1703'!J1225</f>
        <v>0</v>
      </c>
      <c r="E1225" s="17">
        <f>1*'Dig1703'!L1225</f>
        <v>0</v>
      </c>
      <c r="F1225" s="9" t="str">
        <f>'Dig1703'!M1225</f>
        <v>N</v>
      </c>
      <c r="G1225" s="17">
        <f>1*'Dig1703'!N1225</f>
        <v>0</v>
      </c>
      <c r="H1225" s="9" t="str">
        <f>'Dig1703'!O1225</f>
        <v>N</v>
      </c>
      <c r="I1225" s="17">
        <f>1*'Dig1703'!P1225</f>
        <v>0</v>
      </c>
      <c r="J1225" s="9" t="str">
        <f>'Dig1703'!Q1225</f>
        <v>N</v>
      </c>
      <c r="K1225" s="17">
        <f>1*'Dig1703'!R1225</f>
        <v>0</v>
      </c>
      <c r="L1225" s="9" t="str">
        <f>'Dig1703'!S1225</f>
        <v>N</v>
      </c>
      <c r="M1225" s="17">
        <f>1*'Dig1703'!T1225</f>
        <v>0</v>
      </c>
      <c r="N1225" s="11" t="str">
        <f>'Dig1703'!U1225</f>
        <v>N</v>
      </c>
      <c r="O1225" s="11"/>
      <c r="P1225" s="11"/>
    </row>
    <row r="1226" spans="1:16" x14ac:dyDescent="0.25">
      <c r="A1226" s="16" t="s">
        <v>1873</v>
      </c>
      <c r="B1226" s="11" t="s">
        <v>1290</v>
      </c>
      <c r="C1226" s="11" t="s">
        <v>421</v>
      </c>
      <c r="D1226" s="17">
        <f>1*'Dig1703'!J1226</f>
        <v>0</v>
      </c>
      <c r="E1226" s="17">
        <f>1*'Dig1703'!L1226</f>
        <v>0</v>
      </c>
      <c r="F1226" s="9" t="str">
        <f>'Dig1703'!M1226</f>
        <v>N</v>
      </c>
      <c r="G1226" s="17">
        <f>1*'Dig1703'!N1226</f>
        <v>0</v>
      </c>
      <c r="H1226" s="9" t="str">
        <f>'Dig1703'!O1226</f>
        <v>N</v>
      </c>
      <c r="I1226" s="17">
        <f>1*'Dig1703'!P1226</f>
        <v>0</v>
      </c>
      <c r="J1226" s="9" t="str">
        <f>'Dig1703'!Q1226</f>
        <v>N</v>
      </c>
      <c r="K1226" s="17">
        <f>1*'Dig1703'!R1226</f>
        <v>0</v>
      </c>
      <c r="L1226" s="9" t="str">
        <f>'Dig1703'!S1226</f>
        <v>N</v>
      </c>
      <c r="M1226" s="17">
        <f>1*'Dig1703'!T1226</f>
        <v>0</v>
      </c>
      <c r="N1226" s="11" t="str">
        <f>'Dig1703'!U1226</f>
        <v>N</v>
      </c>
      <c r="O1226" s="11"/>
      <c r="P1226" s="11" t="s">
        <v>1295</v>
      </c>
    </row>
    <row r="1227" spans="1:16" x14ac:dyDescent="0.25">
      <c r="A1227" s="16" t="s">
        <v>1873</v>
      </c>
      <c r="B1227" s="11" t="s">
        <v>1290</v>
      </c>
      <c r="C1227" s="11" t="s">
        <v>424</v>
      </c>
      <c r="D1227" s="17">
        <f>1*'Dig1703'!J1227</f>
        <v>0</v>
      </c>
      <c r="E1227" s="17">
        <f>1*'Dig1703'!L1227</f>
        <v>0</v>
      </c>
      <c r="F1227" s="9" t="str">
        <f>'Dig1703'!M1227</f>
        <v>N</v>
      </c>
      <c r="G1227" s="17">
        <f>1*'Dig1703'!N1227</f>
        <v>0</v>
      </c>
      <c r="H1227" s="9" t="str">
        <f>'Dig1703'!O1227</f>
        <v>N</v>
      </c>
      <c r="I1227" s="17">
        <f>1*'Dig1703'!P1227</f>
        <v>0</v>
      </c>
      <c r="J1227" s="9" t="str">
        <f>'Dig1703'!Q1227</f>
        <v>N</v>
      </c>
      <c r="K1227" s="17">
        <f>1*'Dig1703'!R1227</f>
        <v>0</v>
      </c>
      <c r="L1227" s="9" t="str">
        <f>'Dig1703'!S1227</f>
        <v>N</v>
      </c>
      <c r="M1227" s="17">
        <f>1*'Dig1703'!T1227</f>
        <v>0</v>
      </c>
      <c r="N1227" s="11" t="str">
        <f>'Dig1703'!U1227</f>
        <v>N</v>
      </c>
      <c r="O1227" s="11" t="s">
        <v>941</v>
      </c>
      <c r="P1227" s="11" t="s">
        <v>79</v>
      </c>
    </row>
    <row r="1228" spans="1:16" x14ac:dyDescent="0.25">
      <c r="A1228" s="16" t="s">
        <v>1873</v>
      </c>
      <c r="B1228" s="11" t="s">
        <v>1296</v>
      </c>
      <c r="C1228" s="11" t="s">
        <v>329</v>
      </c>
      <c r="D1228" s="17">
        <f>1*'Dig1703'!J1228</f>
        <v>0</v>
      </c>
      <c r="E1228" s="17">
        <f>1*'Dig1703'!L1228</f>
        <v>0</v>
      </c>
      <c r="F1228" s="9" t="str">
        <f>'Dig1703'!M1228</f>
        <v>N</v>
      </c>
      <c r="G1228" s="17">
        <f>1*'Dig1703'!N1228</f>
        <v>0</v>
      </c>
      <c r="H1228" s="9" t="str">
        <f>'Dig1703'!O1228</f>
        <v>N</v>
      </c>
      <c r="I1228" s="17">
        <f>1*'Dig1703'!P1228</f>
        <v>0</v>
      </c>
      <c r="J1228" s="9" t="str">
        <f>'Dig1703'!Q1228</f>
        <v>N</v>
      </c>
      <c r="K1228" s="17">
        <f>1*'Dig1703'!R1228</f>
        <v>0</v>
      </c>
      <c r="L1228" s="9" t="str">
        <f>'Dig1703'!S1228</f>
        <v>N</v>
      </c>
      <c r="M1228" s="17">
        <f>1*'Dig1703'!T1228</f>
        <v>0</v>
      </c>
      <c r="N1228" s="11" t="str">
        <f>'Dig1703'!U1228</f>
        <v>N</v>
      </c>
      <c r="O1228" s="11"/>
      <c r="P1228" s="11" t="s">
        <v>15</v>
      </c>
    </row>
    <row r="1229" spans="1:16" x14ac:dyDescent="0.25">
      <c r="A1229" s="16" t="s">
        <v>1873</v>
      </c>
      <c r="B1229" s="11" t="s">
        <v>1296</v>
      </c>
      <c r="C1229" s="11" t="s">
        <v>332</v>
      </c>
      <c r="D1229" s="17">
        <f>1*'Dig1703'!J1229</f>
        <v>0</v>
      </c>
      <c r="E1229" s="17">
        <f>1*'Dig1703'!L1229</f>
        <v>0</v>
      </c>
      <c r="F1229" s="9" t="str">
        <f>'Dig1703'!M1229</f>
        <v>N</v>
      </c>
      <c r="G1229" s="17">
        <f>1*'Dig1703'!N1229</f>
        <v>0</v>
      </c>
      <c r="H1229" s="9" t="str">
        <f>'Dig1703'!O1229</f>
        <v>N</v>
      </c>
      <c r="I1229" s="17">
        <f>1*'Dig1703'!P1229</f>
        <v>0</v>
      </c>
      <c r="J1229" s="9" t="str">
        <f>'Dig1703'!Q1229</f>
        <v>N</v>
      </c>
      <c r="K1229" s="17">
        <f>1*'Dig1703'!R1229</f>
        <v>0</v>
      </c>
      <c r="L1229" s="9" t="str">
        <f>'Dig1703'!S1229</f>
        <v>N</v>
      </c>
      <c r="M1229" s="17">
        <f>1*'Dig1703'!T1229</f>
        <v>0</v>
      </c>
      <c r="N1229" s="11" t="str">
        <f>'Dig1703'!U1229</f>
        <v>N</v>
      </c>
      <c r="O1229" s="11"/>
      <c r="P1229" s="11" t="s">
        <v>566</v>
      </c>
    </row>
    <row r="1230" spans="1:16" x14ac:dyDescent="0.25">
      <c r="A1230" s="16" t="s">
        <v>1873</v>
      </c>
      <c r="B1230" s="11" t="s">
        <v>1296</v>
      </c>
      <c r="C1230" s="11" t="s">
        <v>335</v>
      </c>
      <c r="D1230" s="17">
        <f>1*'Dig1703'!J1230</f>
        <v>0</v>
      </c>
      <c r="E1230" s="17">
        <f>1*'Dig1703'!L1230</f>
        <v>0</v>
      </c>
      <c r="F1230" s="9" t="str">
        <f>'Dig1703'!M1230</f>
        <v>N</v>
      </c>
      <c r="G1230" s="17">
        <f>1*'Dig1703'!N1230</f>
        <v>0</v>
      </c>
      <c r="H1230" s="9" t="str">
        <f>'Dig1703'!O1230</f>
        <v>N</v>
      </c>
      <c r="I1230" s="17">
        <f>1*'Dig1703'!P1230</f>
        <v>0</v>
      </c>
      <c r="J1230" s="9" t="str">
        <f>'Dig1703'!Q1230</f>
        <v>N</v>
      </c>
      <c r="K1230" s="17">
        <f>1*'Dig1703'!R1230</f>
        <v>0</v>
      </c>
      <c r="L1230" s="9" t="str">
        <f>'Dig1703'!S1230</f>
        <v>N</v>
      </c>
      <c r="M1230" s="17">
        <f>1*'Dig1703'!T1230</f>
        <v>0</v>
      </c>
      <c r="N1230" s="11" t="str">
        <f>'Dig1703'!U1230</f>
        <v>N</v>
      </c>
      <c r="O1230" s="11"/>
      <c r="P1230" s="11" t="s">
        <v>79</v>
      </c>
    </row>
    <row r="1231" spans="1:16" x14ac:dyDescent="0.25">
      <c r="A1231" s="16" t="s">
        <v>1873</v>
      </c>
      <c r="B1231" s="11" t="s">
        <v>1296</v>
      </c>
      <c r="C1231" s="11" t="s">
        <v>338</v>
      </c>
      <c r="D1231" s="17">
        <f>1*'Dig1703'!J1231</f>
        <v>0</v>
      </c>
      <c r="E1231" s="17">
        <f>1*'Dig1703'!L1231</f>
        <v>0</v>
      </c>
      <c r="F1231" s="9" t="str">
        <f>'Dig1703'!M1231</f>
        <v>N</v>
      </c>
      <c r="G1231" s="17">
        <f>1*'Dig1703'!N1231</f>
        <v>0</v>
      </c>
      <c r="H1231" s="9" t="str">
        <f>'Dig1703'!O1231</f>
        <v>N</v>
      </c>
      <c r="I1231" s="17">
        <f>1*'Dig1703'!P1231</f>
        <v>0</v>
      </c>
      <c r="J1231" s="9" t="str">
        <f>'Dig1703'!Q1231</f>
        <v>N</v>
      </c>
      <c r="K1231" s="17">
        <f>1*'Dig1703'!R1231</f>
        <v>0</v>
      </c>
      <c r="L1231" s="9" t="str">
        <f>'Dig1703'!S1231</f>
        <v>N</v>
      </c>
      <c r="M1231" s="17">
        <f>1*'Dig1703'!T1231</f>
        <v>0</v>
      </c>
      <c r="N1231" s="11" t="str">
        <f>'Dig1703'!U1231</f>
        <v>N</v>
      </c>
      <c r="O1231" s="11"/>
      <c r="P1231" s="11" t="s">
        <v>79</v>
      </c>
    </row>
    <row r="1232" spans="1:16" x14ac:dyDescent="0.25">
      <c r="A1232" s="16" t="s">
        <v>1873</v>
      </c>
      <c r="B1232" s="11" t="s">
        <v>1296</v>
      </c>
      <c r="C1232" s="11" t="s">
        <v>342</v>
      </c>
      <c r="D1232" s="17">
        <f>1*'Dig1703'!J1232</f>
        <v>0</v>
      </c>
      <c r="E1232" s="17">
        <f>1*'Dig1703'!L1232</f>
        <v>0</v>
      </c>
      <c r="F1232" s="9" t="str">
        <f>'Dig1703'!M1232</f>
        <v>N</v>
      </c>
      <c r="G1232" s="17">
        <f>1*'Dig1703'!N1232</f>
        <v>0</v>
      </c>
      <c r="H1232" s="9" t="str">
        <f>'Dig1703'!O1232</f>
        <v>N</v>
      </c>
      <c r="I1232" s="17">
        <f>1*'Dig1703'!P1232</f>
        <v>0</v>
      </c>
      <c r="J1232" s="9" t="str">
        <f>'Dig1703'!Q1232</f>
        <v>N</v>
      </c>
      <c r="K1232" s="17">
        <f>1*'Dig1703'!R1232</f>
        <v>0</v>
      </c>
      <c r="L1232" s="9" t="str">
        <f>'Dig1703'!S1232</f>
        <v>N</v>
      </c>
      <c r="M1232" s="17">
        <f>1*'Dig1703'!T1232</f>
        <v>0</v>
      </c>
      <c r="N1232" s="11" t="str">
        <f>'Dig1703'!U1232</f>
        <v>N</v>
      </c>
      <c r="O1232" s="11"/>
      <c r="P1232" s="11" t="s">
        <v>15</v>
      </c>
    </row>
    <row r="1233" spans="1:16" x14ac:dyDescent="0.25">
      <c r="A1233" s="16" t="s">
        <v>1873</v>
      </c>
      <c r="B1233" s="11" t="s">
        <v>1296</v>
      </c>
      <c r="C1233" s="11" t="s">
        <v>344</v>
      </c>
      <c r="D1233" s="17">
        <f>1*'Dig1703'!J1233</f>
        <v>0</v>
      </c>
      <c r="E1233" s="17">
        <f>1*'Dig1703'!L1233</f>
        <v>0</v>
      </c>
      <c r="F1233" s="9" t="str">
        <f>'Dig1703'!M1233</f>
        <v>N</v>
      </c>
      <c r="G1233" s="17">
        <f>1*'Dig1703'!N1233</f>
        <v>0</v>
      </c>
      <c r="H1233" s="9" t="str">
        <f>'Dig1703'!O1233</f>
        <v>N</v>
      </c>
      <c r="I1233" s="17">
        <f>1*'Dig1703'!P1233</f>
        <v>0</v>
      </c>
      <c r="J1233" s="9" t="str">
        <f>'Dig1703'!Q1233</f>
        <v>N</v>
      </c>
      <c r="K1233" s="17">
        <f>1*'Dig1703'!R1233</f>
        <v>0</v>
      </c>
      <c r="L1233" s="9" t="str">
        <f>'Dig1703'!S1233</f>
        <v>N</v>
      </c>
      <c r="M1233" s="17">
        <f>1*'Dig1703'!T1233</f>
        <v>0</v>
      </c>
      <c r="N1233" s="11" t="str">
        <f>'Dig1703'!U1233</f>
        <v>N</v>
      </c>
      <c r="O1233" s="11"/>
      <c r="P1233" s="11" t="s">
        <v>15</v>
      </c>
    </row>
    <row r="1234" spans="1:16" x14ac:dyDescent="0.25">
      <c r="A1234" s="16" t="s">
        <v>1873</v>
      </c>
      <c r="B1234" s="11" t="s">
        <v>1296</v>
      </c>
      <c r="C1234" s="11" t="s">
        <v>346</v>
      </c>
      <c r="D1234" s="17">
        <f>1*'Dig1703'!J1234</f>
        <v>0</v>
      </c>
      <c r="E1234" s="17">
        <f>1*'Dig1703'!L1234</f>
        <v>0</v>
      </c>
      <c r="F1234" s="9" t="str">
        <f>'Dig1703'!M1234</f>
        <v>N</v>
      </c>
      <c r="G1234" s="17">
        <f>1*'Dig1703'!N1234</f>
        <v>0</v>
      </c>
      <c r="H1234" s="9" t="str">
        <f>'Dig1703'!O1234</f>
        <v>N</v>
      </c>
      <c r="I1234" s="17">
        <f>1*'Dig1703'!P1234</f>
        <v>0</v>
      </c>
      <c r="J1234" s="9" t="str">
        <f>'Dig1703'!Q1234</f>
        <v>N</v>
      </c>
      <c r="K1234" s="17">
        <f>1*'Dig1703'!R1234</f>
        <v>0</v>
      </c>
      <c r="L1234" s="9" t="str">
        <f>'Dig1703'!S1234</f>
        <v>N</v>
      </c>
      <c r="M1234" s="17">
        <f>1*'Dig1703'!T1234</f>
        <v>0</v>
      </c>
      <c r="N1234" s="11" t="str">
        <f>'Dig1703'!U1234</f>
        <v>N</v>
      </c>
      <c r="O1234" s="11" t="s">
        <v>790</v>
      </c>
      <c r="P1234" s="11" t="s">
        <v>72</v>
      </c>
    </row>
    <row r="1235" spans="1:16" x14ac:dyDescent="0.25">
      <c r="A1235" s="16" t="s">
        <v>1873</v>
      </c>
      <c r="B1235" s="11" t="s">
        <v>1296</v>
      </c>
      <c r="C1235" s="11" t="s">
        <v>349</v>
      </c>
      <c r="D1235" s="17">
        <f>1*'Dig1703'!J1235</f>
        <v>0</v>
      </c>
      <c r="E1235" s="17">
        <f>1*'Dig1703'!L1235</f>
        <v>0</v>
      </c>
      <c r="F1235" s="9" t="str">
        <f>'Dig1703'!M1235</f>
        <v>N</v>
      </c>
      <c r="G1235" s="17">
        <f>1*'Dig1703'!N1235</f>
        <v>0</v>
      </c>
      <c r="H1235" s="9" t="str">
        <f>'Dig1703'!O1235</f>
        <v>N</v>
      </c>
      <c r="I1235" s="17">
        <f>1*'Dig1703'!P1235</f>
        <v>0</v>
      </c>
      <c r="J1235" s="9" t="str">
        <f>'Dig1703'!Q1235</f>
        <v>N</v>
      </c>
      <c r="K1235" s="17">
        <f>1*'Dig1703'!R1235</f>
        <v>0</v>
      </c>
      <c r="L1235" s="9" t="str">
        <f>'Dig1703'!S1235</f>
        <v>N</v>
      </c>
      <c r="M1235" s="17">
        <f>1*'Dig1703'!T1235</f>
        <v>0</v>
      </c>
      <c r="N1235" s="11" t="str">
        <f>'Dig1703'!U1235</f>
        <v>N</v>
      </c>
      <c r="O1235" s="11"/>
      <c r="P1235" s="11" t="s">
        <v>352</v>
      </c>
    </row>
    <row r="1236" spans="1:16" x14ac:dyDescent="0.25">
      <c r="A1236" s="16" t="s">
        <v>1873</v>
      </c>
      <c r="B1236" s="11" t="s">
        <v>1296</v>
      </c>
      <c r="C1236" s="11" t="s">
        <v>353</v>
      </c>
      <c r="D1236" s="17">
        <f>1*'Dig1703'!J1236</f>
        <v>0</v>
      </c>
      <c r="E1236" s="17">
        <f>1*'Dig1703'!L1236</f>
        <v>0</v>
      </c>
      <c r="F1236" s="9" t="str">
        <f>'Dig1703'!M1236</f>
        <v>N</v>
      </c>
      <c r="G1236" s="17">
        <f>1*'Dig1703'!N1236</f>
        <v>0</v>
      </c>
      <c r="H1236" s="9" t="str">
        <f>'Dig1703'!O1236</f>
        <v>N</v>
      </c>
      <c r="I1236" s="17">
        <f>1*'Dig1703'!P1236</f>
        <v>0</v>
      </c>
      <c r="J1236" s="9" t="str">
        <f>'Dig1703'!Q1236</f>
        <v>N</v>
      </c>
      <c r="K1236" s="17">
        <f>1*'Dig1703'!R1236</f>
        <v>0</v>
      </c>
      <c r="L1236" s="9" t="str">
        <f>'Dig1703'!S1236</f>
        <v>N</v>
      </c>
      <c r="M1236" s="17">
        <f>1*'Dig1703'!T1236</f>
        <v>0</v>
      </c>
      <c r="N1236" s="11" t="str">
        <f>'Dig1703'!U1236</f>
        <v>N</v>
      </c>
      <c r="O1236" s="11" t="s">
        <v>1119</v>
      </c>
      <c r="P1236" s="11" t="s">
        <v>72</v>
      </c>
    </row>
    <row r="1237" spans="1:16" x14ac:dyDescent="0.25">
      <c r="A1237" s="16" t="s">
        <v>1873</v>
      </c>
      <c r="B1237" s="11" t="s">
        <v>1296</v>
      </c>
      <c r="C1237" s="11" t="s">
        <v>356</v>
      </c>
      <c r="D1237" s="17">
        <f>1*'Dig1703'!J1237</f>
        <v>0</v>
      </c>
      <c r="E1237" s="17">
        <f>1*'Dig1703'!L1237</f>
        <v>0</v>
      </c>
      <c r="F1237" s="9" t="str">
        <f>'Dig1703'!M1237</f>
        <v>N</v>
      </c>
      <c r="G1237" s="17">
        <f>1*'Dig1703'!N1237</f>
        <v>0</v>
      </c>
      <c r="H1237" s="9" t="str">
        <f>'Dig1703'!O1237</f>
        <v>N</v>
      </c>
      <c r="I1237" s="17">
        <f>1*'Dig1703'!P1237</f>
        <v>0</v>
      </c>
      <c r="J1237" s="9" t="str">
        <f>'Dig1703'!Q1237</f>
        <v>N</v>
      </c>
      <c r="K1237" s="17">
        <f>1*'Dig1703'!R1237</f>
        <v>0</v>
      </c>
      <c r="L1237" s="9" t="str">
        <f>'Dig1703'!S1237</f>
        <v>N</v>
      </c>
      <c r="M1237" s="17">
        <f>1*'Dig1703'!T1237</f>
        <v>0</v>
      </c>
      <c r="N1237" s="11" t="str">
        <f>'Dig1703'!U1237</f>
        <v>N</v>
      </c>
      <c r="O1237" s="11" t="s">
        <v>800</v>
      </c>
      <c r="P1237" s="11" t="s">
        <v>15</v>
      </c>
    </row>
    <row r="1238" spans="1:16" x14ac:dyDescent="0.25">
      <c r="A1238" s="16" t="s">
        <v>1873</v>
      </c>
      <c r="B1238" s="11" t="s">
        <v>1296</v>
      </c>
      <c r="C1238" s="11" t="s">
        <v>360</v>
      </c>
      <c r="D1238" s="17">
        <f>1*'Dig1703'!J1238</f>
        <v>0</v>
      </c>
      <c r="E1238" s="17">
        <f>1*'Dig1703'!L1238</f>
        <v>0</v>
      </c>
      <c r="F1238" s="9" t="str">
        <f>'Dig1703'!M1238</f>
        <v>N</v>
      </c>
      <c r="G1238" s="17">
        <f>1*'Dig1703'!N1238</f>
        <v>0</v>
      </c>
      <c r="H1238" s="9" t="str">
        <f>'Dig1703'!O1238</f>
        <v>N</v>
      </c>
      <c r="I1238" s="17">
        <f>1*'Dig1703'!P1238</f>
        <v>0</v>
      </c>
      <c r="J1238" s="9" t="str">
        <f>'Dig1703'!Q1238</f>
        <v>N</v>
      </c>
      <c r="K1238" s="17">
        <f>1*'Dig1703'!R1238</f>
        <v>0</v>
      </c>
      <c r="L1238" s="9" t="str">
        <f>'Dig1703'!S1238</f>
        <v>N</v>
      </c>
      <c r="M1238" s="17">
        <f>1*'Dig1703'!T1238</f>
        <v>0</v>
      </c>
      <c r="N1238" s="11" t="str">
        <f>'Dig1703'!U1238</f>
        <v>N</v>
      </c>
      <c r="O1238" s="11"/>
      <c r="P1238" s="11" t="s">
        <v>930</v>
      </c>
    </row>
    <row r="1239" spans="1:16" x14ac:dyDescent="0.25">
      <c r="A1239" s="16" t="s">
        <v>1873</v>
      </c>
      <c r="B1239" s="11" t="s">
        <v>1296</v>
      </c>
      <c r="C1239" s="11" t="s">
        <v>364</v>
      </c>
      <c r="D1239" s="17">
        <f>1*'Dig1703'!J1239</f>
        <v>0</v>
      </c>
      <c r="E1239" s="17">
        <f>1*'Dig1703'!L1239</f>
        <v>0</v>
      </c>
      <c r="F1239" s="9" t="str">
        <f>'Dig1703'!M1239</f>
        <v>N</v>
      </c>
      <c r="G1239" s="17">
        <f>1*'Dig1703'!N1239</f>
        <v>0</v>
      </c>
      <c r="H1239" s="9" t="str">
        <f>'Dig1703'!O1239</f>
        <v>N</v>
      </c>
      <c r="I1239" s="17">
        <f>1*'Dig1703'!P1239</f>
        <v>0</v>
      </c>
      <c r="J1239" s="9" t="str">
        <f>'Dig1703'!Q1239</f>
        <v>N</v>
      </c>
      <c r="K1239" s="17">
        <f>1*'Dig1703'!R1239</f>
        <v>0</v>
      </c>
      <c r="L1239" s="9" t="str">
        <f>'Dig1703'!S1239</f>
        <v>N</v>
      </c>
      <c r="M1239" s="17">
        <f>1*'Dig1703'!T1239</f>
        <v>0</v>
      </c>
      <c r="N1239" s="11" t="str">
        <f>'Dig1703'!U1239</f>
        <v>N</v>
      </c>
      <c r="O1239" s="11"/>
      <c r="P1239" s="11" t="s">
        <v>79</v>
      </c>
    </row>
    <row r="1240" spans="1:16" x14ac:dyDescent="0.25">
      <c r="A1240" s="16" t="s">
        <v>1873</v>
      </c>
      <c r="B1240" s="11" t="s">
        <v>1296</v>
      </c>
      <c r="C1240" s="11" t="s">
        <v>367</v>
      </c>
      <c r="D1240" s="17">
        <f>1*'Dig1703'!J1240</f>
        <v>0</v>
      </c>
      <c r="E1240" s="17">
        <f>1*'Dig1703'!L1240</f>
        <v>0</v>
      </c>
      <c r="F1240" s="9" t="str">
        <f>'Dig1703'!M1240</f>
        <v>N</v>
      </c>
      <c r="G1240" s="17">
        <f>1*'Dig1703'!N1240</f>
        <v>0</v>
      </c>
      <c r="H1240" s="9" t="str">
        <f>'Dig1703'!O1240</f>
        <v>N</v>
      </c>
      <c r="I1240" s="17">
        <f>1*'Dig1703'!P1240</f>
        <v>0</v>
      </c>
      <c r="J1240" s="9" t="str">
        <f>'Dig1703'!Q1240</f>
        <v>N</v>
      </c>
      <c r="K1240" s="17">
        <f>1*'Dig1703'!R1240</f>
        <v>0</v>
      </c>
      <c r="L1240" s="9" t="str">
        <f>'Dig1703'!S1240</f>
        <v>N</v>
      </c>
      <c r="M1240" s="17">
        <f>1*'Dig1703'!T1240</f>
        <v>0</v>
      </c>
      <c r="N1240" s="11" t="str">
        <f>'Dig1703'!U1240</f>
        <v>N</v>
      </c>
      <c r="O1240" s="11"/>
      <c r="P1240" s="11" t="s">
        <v>79</v>
      </c>
    </row>
    <row r="1241" spans="1:16" x14ac:dyDescent="0.25">
      <c r="A1241" s="16" t="s">
        <v>1873</v>
      </c>
      <c r="B1241" s="11" t="s">
        <v>1296</v>
      </c>
      <c r="C1241" s="11" t="s">
        <v>371</v>
      </c>
      <c r="D1241" s="17">
        <f>1*'Dig1703'!J1241</f>
        <v>0</v>
      </c>
      <c r="E1241" s="17">
        <f>1*'Dig1703'!L1241</f>
        <v>0</v>
      </c>
      <c r="F1241" s="9" t="str">
        <f>'Dig1703'!M1241</f>
        <v>N</v>
      </c>
      <c r="G1241" s="17">
        <f>1*'Dig1703'!N1241</f>
        <v>0</v>
      </c>
      <c r="H1241" s="9" t="str">
        <f>'Dig1703'!O1241</f>
        <v>N</v>
      </c>
      <c r="I1241" s="17">
        <f>1*'Dig1703'!P1241</f>
        <v>0</v>
      </c>
      <c r="J1241" s="9" t="str">
        <f>'Dig1703'!Q1241</f>
        <v>N</v>
      </c>
      <c r="K1241" s="17">
        <f>1*'Dig1703'!R1241</f>
        <v>0</v>
      </c>
      <c r="L1241" s="9" t="str">
        <f>'Dig1703'!S1241</f>
        <v>N</v>
      </c>
      <c r="M1241" s="17">
        <f>1*'Dig1703'!T1241</f>
        <v>0</v>
      </c>
      <c r="N1241" s="11" t="str">
        <f>'Dig1703'!U1241</f>
        <v>N</v>
      </c>
      <c r="O1241" s="11"/>
      <c r="P1241" s="11" t="s">
        <v>374</v>
      </c>
    </row>
    <row r="1242" spans="1:16" x14ac:dyDescent="0.25">
      <c r="A1242" s="16" t="s">
        <v>1873</v>
      </c>
      <c r="B1242" s="11" t="s">
        <v>1296</v>
      </c>
      <c r="C1242" s="11" t="s">
        <v>375</v>
      </c>
      <c r="D1242" s="17">
        <f>1*'Dig1703'!J1242</f>
        <v>0</v>
      </c>
      <c r="E1242" s="17">
        <f>1*'Dig1703'!L1242</f>
        <v>0</v>
      </c>
      <c r="F1242" s="9" t="str">
        <f>'Dig1703'!M1242</f>
        <v>N</v>
      </c>
      <c r="G1242" s="17">
        <f>1*'Dig1703'!N1242</f>
        <v>0</v>
      </c>
      <c r="H1242" s="9" t="str">
        <f>'Dig1703'!O1242</f>
        <v>N</v>
      </c>
      <c r="I1242" s="17">
        <f>1*'Dig1703'!P1242</f>
        <v>0</v>
      </c>
      <c r="J1242" s="9" t="str">
        <f>'Dig1703'!Q1242</f>
        <v>N</v>
      </c>
      <c r="K1242" s="17">
        <f>1*'Dig1703'!R1242</f>
        <v>0</v>
      </c>
      <c r="L1242" s="9" t="str">
        <f>'Dig1703'!S1242</f>
        <v>N</v>
      </c>
      <c r="M1242" s="17">
        <f>1*'Dig1703'!T1242</f>
        <v>0</v>
      </c>
      <c r="N1242" s="11" t="str">
        <f>'Dig1703'!U1242</f>
        <v>N</v>
      </c>
      <c r="O1242" s="11"/>
      <c r="P1242" s="11" t="s">
        <v>79</v>
      </c>
    </row>
    <row r="1243" spans="1:16" x14ac:dyDescent="0.25">
      <c r="A1243" s="16" t="s">
        <v>1873</v>
      </c>
      <c r="B1243" s="11" t="s">
        <v>1296</v>
      </c>
      <c r="C1243" s="11" t="s">
        <v>377</v>
      </c>
      <c r="D1243" s="17">
        <f>1*'Dig1703'!J1243</f>
        <v>0</v>
      </c>
      <c r="E1243" s="17">
        <f>1*'Dig1703'!L1243</f>
        <v>0</v>
      </c>
      <c r="F1243" s="9" t="str">
        <f>'Dig1703'!M1243</f>
        <v>N</v>
      </c>
      <c r="G1243" s="17">
        <f>1*'Dig1703'!N1243</f>
        <v>0</v>
      </c>
      <c r="H1243" s="9" t="str">
        <f>'Dig1703'!O1243</f>
        <v>N</v>
      </c>
      <c r="I1243" s="17">
        <f>1*'Dig1703'!P1243</f>
        <v>0</v>
      </c>
      <c r="J1243" s="9" t="str">
        <f>'Dig1703'!Q1243</f>
        <v>N</v>
      </c>
      <c r="K1243" s="17">
        <f>1*'Dig1703'!R1243</f>
        <v>0</v>
      </c>
      <c r="L1243" s="9" t="str">
        <f>'Dig1703'!S1243</f>
        <v>N</v>
      </c>
      <c r="M1243" s="17">
        <f>1*'Dig1703'!T1243</f>
        <v>0</v>
      </c>
      <c r="N1243" s="11" t="str">
        <f>'Dig1703'!U1243</f>
        <v>N</v>
      </c>
      <c r="O1243" s="11"/>
      <c r="P1243" s="11" t="s">
        <v>79</v>
      </c>
    </row>
    <row r="1244" spans="1:16" x14ac:dyDescent="0.25">
      <c r="A1244" s="16" t="s">
        <v>1873</v>
      </c>
      <c r="B1244" s="11" t="s">
        <v>1296</v>
      </c>
      <c r="C1244" s="11" t="s">
        <v>380</v>
      </c>
      <c r="D1244" s="17">
        <f>1*'Dig1703'!J1244</f>
        <v>0</v>
      </c>
      <c r="E1244" s="17">
        <f>1*'Dig1703'!L1244</f>
        <v>0</v>
      </c>
      <c r="F1244" s="9" t="str">
        <f>'Dig1703'!M1244</f>
        <v>N</v>
      </c>
      <c r="G1244" s="17">
        <f>1*'Dig1703'!N1244</f>
        <v>0</v>
      </c>
      <c r="H1244" s="9" t="str">
        <f>'Dig1703'!O1244</f>
        <v>N</v>
      </c>
      <c r="I1244" s="17">
        <f>1*'Dig1703'!P1244</f>
        <v>0</v>
      </c>
      <c r="J1244" s="9" t="str">
        <f>'Dig1703'!Q1244</f>
        <v>N</v>
      </c>
      <c r="K1244" s="17">
        <f>1*'Dig1703'!R1244</f>
        <v>0</v>
      </c>
      <c r="L1244" s="9" t="str">
        <f>'Dig1703'!S1244</f>
        <v>N</v>
      </c>
      <c r="M1244" s="17">
        <f>1*'Dig1703'!T1244</f>
        <v>0</v>
      </c>
      <c r="N1244" s="11" t="str">
        <f>'Dig1703'!U1244</f>
        <v>N</v>
      </c>
      <c r="O1244" s="11"/>
      <c r="P1244" s="11" t="s">
        <v>1297</v>
      </c>
    </row>
    <row r="1245" spans="1:16" x14ac:dyDescent="0.25">
      <c r="A1245" s="16" t="s">
        <v>1873</v>
      </c>
      <c r="B1245" s="11" t="s">
        <v>1296</v>
      </c>
      <c r="C1245" s="11" t="s">
        <v>383</v>
      </c>
      <c r="D1245" s="17">
        <f>1*'Dig1703'!J1245</f>
        <v>0</v>
      </c>
      <c r="E1245" s="17">
        <f>1*'Dig1703'!L1245</f>
        <v>0</v>
      </c>
      <c r="F1245" s="9" t="str">
        <f>'Dig1703'!M1245</f>
        <v>N</v>
      </c>
      <c r="G1245" s="17">
        <f>1*'Dig1703'!N1245</f>
        <v>0</v>
      </c>
      <c r="H1245" s="9" t="str">
        <f>'Dig1703'!O1245</f>
        <v>N</v>
      </c>
      <c r="I1245" s="17">
        <f>1*'Dig1703'!P1245</f>
        <v>0</v>
      </c>
      <c r="J1245" s="9" t="str">
        <f>'Dig1703'!Q1245</f>
        <v>N</v>
      </c>
      <c r="K1245" s="17">
        <f>1*'Dig1703'!R1245</f>
        <v>0</v>
      </c>
      <c r="L1245" s="9" t="str">
        <f>'Dig1703'!S1245</f>
        <v>N</v>
      </c>
      <c r="M1245" s="17">
        <f>1*'Dig1703'!T1245</f>
        <v>0</v>
      </c>
      <c r="N1245" s="11" t="str">
        <f>'Dig1703'!U1245</f>
        <v>N</v>
      </c>
      <c r="O1245" s="11"/>
      <c r="P1245" s="11" t="s">
        <v>79</v>
      </c>
    </row>
    <row r="1246" spans="1:16" x14ac:dyDescent="0.25">
      <c r="A1246" s="16" t="s">
        <v>1873</v>
      </c>
      <c r="B1246" s="11" t="s">
        <v>1296</v>
      </c>
      <c r="C1246" s="11" t="s">
        <v>385</v>
      </c>
      <c r="D1246" s="17">
        <f>1*'Dig1703'!J1246</f>
        <v>0</v>
      </c>
      <c r="E1246" s="17">
        <f>1*'Dig1703'!L1246</f>
        <v>0</v>
      </c>
      <c r="F1246" s="9" t="str">
        <f>'Dig1703'!M1246</f>
        <v>N</v>
      </c>
      <c r="G1246" s="17">
        <f>1*'Dig1703'!N1246</f>
        <v>0</v>
      </c>
      <c r="H1246" s="9" t="str">
        <f>'Dig1703'!O1246</f>
        <v>N</v>
      </c>
      <c r="I1246" s="17">
        <f>1*'Dig1703'!P1246</f>
        <v>0</v>
      </c>
      <c r="J1246" s="9" t="str">
        <f>'Dig1703'!Q1246</f>
        <v>N</v>
      </c>
      <c r="K1246" s="17">
        <f>1*'Dig1703'!R1246</f>
        <v>0</v>
      </c>
      <c r="L1246" s="9" t="str">
        <f>'Dig1703'!S1246</f>
        <v>N</v>
      </c>
      <c r="M1246" s="17">
        <f>1*'Dig1703'!T1246</f>
        <v>0</v>
      </c>
      <c r="N1246" s="11" t="str">
        <f>'Dig1703'!U1246</f>
        <v>N</v>
      </c>
      <c r="O1246" s="11"/>
      <c r="P1246" s="11" t="s">
        <v>79</v>
      </c>
    </row>
    <row r="1247" spans="1:16" x14ac:dyDescent="0.25">
      <c r="A1247" s="16" t="s">
        <v>1873</v>
      </c>
      <c r="B1247" s="11" t="s">
        <v>1296</v>
      </c>
      <c r="C1247" s="11" t="s">
        <v>387</v>
      </c>
      <c r="D1247" s="17">
        <f>1*'Dig1703'!J1247</f>
        <v>0</v>
      </c>
      <c r="E1247" s="17">
        <f>1*'Dig1703'!L1247</f>
        <v>0</v>
      </c>
      <c r="F1247" s="9" t="str">
        <f>'Dig1703'!M1247</f>
        <v>N</v>
      </c>
      <c r="G1247" s="17">
        <f>1*'Dig1703'!N1247</f>
        <v>0</v>
      </c>
      <c r="H1247" s="9" t="str">
        <f>'Dig1703'!O1247</f>
        <v>N</v>
      </c>
      <c r="I1247" s="17">
        <f>1*'Dig1703'!P1247</f>
        <v>0</v>
      </c>
      <c r="J1247" s="9" t="str">
        <f>'Dig1703'!Q1247</f>
        <v>N</v>
      </c>
      <c r="K1247" s="17">
        <f>1*'Dig1703'!R1247</f>
        <v>0</v>
      </c>
      <c r="L1247" s="9" t="str">
        <f>'Dig1703'!S1247</f>
        <v>N</v>
      </c>
      <c r="M1247" s="17">
        <f>1*'Dig1703'!T1247</f>
        <v>0</v>
      </c>
      <c r="N1247" s="11" t="str">
        <f>'Dig1703'!U1247</f>
        <v>N</v>
      </c>
      <c r="O1247" s="11"/>
      <c r="P1247" s="11" t="s">
        <v>79</v>
      </c>
    </row>
    <row r="1248" spans="1:16" x14ac:dyDescent="0.25">
      <c r="A1248" s="16" t="s">
        <v>1873</v>
      </c>
      <c r="B1248" s="11" t="s">
        <v>1296</v>
      </c>
      <c r="C1248" s="11" t="s">
        <v>390</v>
      </c>
      <c r="D1248" s="17">
        <f>1*'Dig1703'!J1248</f>
        <v>0</v>
      </c>
      <c r="E1248" s="17">
        <f>1*'Dig1703'!L1248</f>
        <v>0</v>
      </c>
      <c r="F1248" s="9" t="str">
        <f>'Dig1703'!M1248</f>
        <v>N</v>
      </c>
      <c r="G1248" s="17">
        <f>1*'Dig1703'!N1248</f>
        <v>0</v>
      </c>
      <c r="H1248" s="9" t="str">
        <f>'Dig1703'!O1248</f>
        <v>N</v>
      </c>
      <c r="I1248" s="17">
        <f>1*'Dig1703'!P1248</f>
        <v>0</v>
      </c>
      <c r="J1248" s="9" t="str">
        <f>'Dig1703'!Q1248</f>
        <v>N</v>
      </c>
      <c r="K1248" s="17">
        <f>1*'Dig1703'!R1248</f>
        <v>0</v>
      </c>
      <c r="L1248" s="9" t="str">
        <f>'Dig1703'!S1248</f>
        <v>N</v>
      </c>
      <c r="M1248" s="17">
        <f>1*'Dig1703'!T1248</f>
        <v>0</v>
      </c>
      <c r="N1248" s="11" t="str">
        <f>'Dig1703'!U1248</f>
        <v>N</v>
      </c>
      <c r="O1248" s="11"/>
      <c r="P1248" s="11" t="s">
        <v>352</v>
      </c>
    </row>
    <row r="1249" spans="1:16" x14ac:dyDescent="0.25">
      <c r="A1249" s="16" t="s">
        <v>1873</v>
      </c>
      <c r="B1249" s="11" t="s">
        <v>1296</v>
      </c>
      <c r="C1249" s="11" t="s">
        <v>392</v>
      </c>
      <c r="D1249" s="17">
        <f>1*'Dig1703'!J1249</f>
        <v>0</v>
      </c>
      <c r="E1249" s="17">
        <f>1*'Dig1703'!L1249</f>
        <v>0</v>
      </c>
      <c r="F1249" s="9" t="str">
        <f>'Dig1703'!M1249</f>
        <v>N</v>
      </c>
      <c r="G1249" s="17">
        <f>1*'Dig1703'!N1249</f>
        <v>0</v>
      </c>
      <c r="H1249" s="9" t="str">
        <f>'Dig1703'!O1249</f>
        <v>N</v>
      </c>
      <c r="I1249" s="17">
        <f>1*'Dig1703'!P1249</f>
        <v>0</v>
      </c>
      <c r="J1249" s="9" t="str">
        <f>'Dig1703'!Q1249</f>
        <v>N</v>
      </c>
      <c r="K1249" s="17">
        <f>1*'Dig1703'!R1249</f>
        <v>0</v>
      </c>
      <c r="L1249" s="9" t="str">
        <f>'Dig1703'!S1249</f>
        <v>N</v>
      </c>
      <c r="M1249" s="17">
        <f>1*'Dig1703'!T1249</f>
        <v>0</v>
      </c>
      <c r="N1249" s="11" t="str">
        <f>'Dig1703'!U1249</f>
        <v>N</v>
      </c>
      <c r="O1249" s="11"/>
      <c r="P1249" s="11" t="s">
        <v>79</v>
      </c>
    </row>
    <row r="1250" spans="1:16" x14ac:dyDescent="0.25">
      <c r="A1250" s="16" t="s">
        <v>1873</v>
      </c>
      <c r="B1250" s="11" t="s">
        <v>1296</v>
      </c>
      <c r="C1250" s="11" t="s">
        <v>395</v>
      </c>
      <c r="D1250" s="17">
        <f>1*'Dig1703'!J1250</f>
        <v>0</v>
      </c>
      <c r="E1250" s="17">
        <f>1*'Dig1703'!L1250</f>
        <v>0</v>
      </c>
      <c r="F1250" s="9" t="str">
        <f>'Dig1703'!M1250</f>
        <v>N</v>
      </c>
      <c r="G1250" s="17">
        <f>1*'Dig1703'!N1250</f>
        <v>0</v>
      </c>
      <c r="H1250" s="9" t="str">
        <f>'Dig1703'!O1250</f>
        <v>N</v>
      </c>
      <c r="I1250" s="17">
        <f>1*'Dig1703'!P1250</f>
        <v>0</v>
      </c>
      <c r="J1250" s="9" t="str">
        <f>'Dig1703'!Q1250</f>
        <v>N</v>
      </c>
      <c r="K1250" s="17">
        <f>1*'Dig1703'!R1250</f>
        <v>0</v>
      </c>
      <c r="L1250" s="9" t="str">
        <f>'Dig1703'!S1250</f>
        <v>N</v>
      </c>
      <c r="M1250" s="17">
        <f>1*'Dig1703'!T1250</f>
        <v>0</v>
      </c>
      <c r="N1250" s="11" t="str">
        <f>'Dig1703'!U1250</f>
        <v>N</v>
      </c>
      <c r="O1250" s="11"/>
      <c r="P1250" s="11" t="s">
        <v>352</v>
      </c>
    </row>
    <row r="1251" spans="1:16" x14ac:dyDescent="0.25">
      <c r="A1251" s="16" t="s">
        <v>1873</v>
      </c>
      <c r="B1251" s="11" t="s">
        <v>1296</v>
      </c>
      <c r="C1251" s="11" t="s">
        <v>398</v>
      </c>
      <c r="D1251" s="17">
        <f>1*'Dig1703'!J1251</f>
        <v>0</v>
      </c>
      <c r="E1251" s="17">
        <f>1*'Dig1703'!L1251</f>
        <v>0</v>
      </c>
      <c r="F1251" s="9" t="str">
        <f>'Dig1703'!M1251</f>
        <v>N</v>
      </c>
      <c r="G1251" s="17">
        <f>1*'Dig1703'!N1251</f>
        <v>0</v>
      </c>
      <c r="H1251" s="9" t="str">
        <f>'Dig1703'!O1251</f>
        <v>N</v>
      </c>
      <c r="I1251" s="17">
        <f>1*'Dig1703'!P1251</f>
        <v>0</v>
      </c>
      <c r="J1251" s="9" t="str">
        <f>'Dig1703'!Q1251</f>
        <v>N</v>
      </c>
      <c r="K1251" s="17">
        <f>1*'Dig1703'!R1251</f>
        <v>0</v>
      </c>
      <c r="L1251" s="9" t="str">
        <f>'Dig1703'!S1251</f>
        <v>N</v>
      </c>
      <c r="M1251" s="17">
        <f>1*'Dig1703'!T1251</f>
        <v>0</v>
      </c>
      <c r="N1251" s="11" t="str">
        <f>'Dig1703'!U1251</f>
        <v>N</v>
      </c>
      <c r="O1251" s="11"/>
      <c r="P1251" s="11" t="s">
        <v>79</v>
      </c>
    </row>
    <row r="1252" spans="1:16" x14ac:dyDescent="0.25">
      <c r="A1252" s="16" t="s">
        <v>1873</v>
      </c>
      <c r="B1252" s="11" t="s">
        <v>1296</v>
      </c>
      <c r="C1252" s="11" t="s">
        <v>401</v>
      </c>
      <c r="D1252" s="17">
        <f>1*'Dig1703'!J1252</f>
        <v>0</v>
      </c>
      <c r="E1252" s="17">
        <f>1*'Dig1703'!L1252</f>
        <v>0</v>
      </c>
      <c r="F1252" s="9" t="str">
        <f>'Dig1703'!M1252</f>
        <v>N</v>
      </c>
      <c r="G1252" s="17">
        <f>1*'Dig1703'!N1252</f>
        <v>0</v>
      </c>
      <c r="H1252" s="9" t="str">
        <f>'Dig1703'!O1252</f>
        <v>N</v>
      </c>
      <c r="I1252" s="17">
        <f>1*'Dig1703'!P1252</f>
        <v>0</v>
      </c>
      <c r="J1252" s="9" t="str">
        <f>'Dig1703'!Q1252</f>
        <v>N</v>
      </c>
      <c r="K1252" s="17">
        <f>1*'Dig1703'!R1252</f>
        <v>0</v>
      </c>
      <c r="L1252" s="9" t="str">
        <f>'Dig1703'!S1252</f>
        <v>N</v>
      </c>
      <c r="M1252" s="17">
        <f>1*'Dig1703'!T1252</f>
        <v>0</v>
      </c>
      <c r="N1252" s="11" t="str">
        <f>'Dig1703'!U1252</f>
        <v>N</v>
      </c>
      <c r="O1252" s="11"/>
      <c r="P1252" s="11" t="s">
        <v>79</v>
      </c>
    </row>
    <row r="1253" spans="1:16" x14ac:dyDescent="0.25">
      <c r="A1253" s="16" t="s">
        <v>1873</v>
      </c>
      <c r="B1253" s="11" t="s">
        <v>1296</v>
      </c>
      <c r="C1253" s="11" t="s">
        <v>404</v>
      </c>
      <c r="D1253" s="17">
        <f>1*'Dig1703'!J1253</f>
        <v>0</v>
      </c>
      <c r="E1253" s="17">
        <f>1*'Dig1703'!L1253</f>
        <v>0</v>
      </c>
      <c r="F1253" s="9" t="str">
        <f>'Dig1703'!M1253</f>
        <v>N</v>
      </c>
      <c r="G1253" s="17">
        <f>1*'Dig1703'!N1253</f>
        <v>0</v>
      </c>
      <c r="H1253" s="9" t="str">
        <f>'Dig1703'!O1253</f>
        <v>N</v>
      </c>
      <c r="I1253" s="17">
        <f>1*'Dig1703'!P1253</f>
        <v>0</v>
      </c>
      <c r="J1253" s="9" t="str">
        <f>'Dig1703'!Q1253</f>
        <v>N</v>
      </c>
      <c r="K1253" s="17">
        <f>1*'Dig1703'!R1253</f>
        <v>0</v>
      </c>
      <c r="L1253" s="9" t="str">
        <f>'Dig1703'!S1253</f>
        <v>N</v>
      </c>
      <c r="M1253" s="17">
        <f>1*'Dig1703'!T1253</f>
        <v>0</v>
      </c>
      <c r="N1253" s="11" t="str">
        <f>'Dig1703'!U1253</f>
        <v>N</v>
      </c>
      <c r="O1253" s="11" t="s">
        <v>1298</v>
      </c>
      <c r="P1253" s="11" t="s">
        <v>407</v>
      </c>
    </row>
    <row r="1254" spans="1:16" x14ac:dyDescent="0.25">
      <c r="A1254" s="16" t="s">
        <v>1873</v>
      </c>
      <c r="B1254" s="11" t="s">
        <v>1296</v>
      </c>
      <c r="C1254" s="11" t="s">
        <v>408</v>
      </c>
      <c r="D1254" s="17">
        <f>1*'Dig1703'!J1254</f>
        <v>0</v>
      </c>
      <c r="E1254" s="17">
        <f>1*'Dig1703'!L1254</f>
        <v>0</v>
      </c>
      <c r="F1254" s="9" t="str">
        <f>'Dig1703'!M1254</f>
        <v>N</v>
      </c>
      <c r="G1254" s="17">
        <f>1*'Dig1703'!N1254</f>
        <v>0</v>
      </c>
      <c r="H1254" s="9" t="str">
        <f>'Dig1703'!O1254</f>
        <v>N</v>
      </c>
      <c r="I1254" s="17">
        <f>1*'Dig1703'!P1254</f>
        <v>0</v>
      </c>
      <c r="J1254" s="9" t="str">
        <f>'Dig1703'!Q1254</f>
        <v>N</v>
      </c>
      <c r="K1254" s="17">
        <f>1*'Dig1703'!R1254</f>
        <v>0</v>
      </c>
      <c r="L1254" s="9" t="str">
        <f>'Dig1703'!S1254</f>
        <v>N</v>
      </c>
      <c r="M1254" s="17">
        <f>1*'Dig1703'!T1254</f>
        <v>0</v>
      </c>
      <c r="N1254" s="11" t="str">
        <f>'Dig1703'!U1254</f>
        <v>N</v>
      </c>
      <c r="O1254" s="11"/>
      <c r="P1254" s="11" t="s">
        <v>79</v>
      </c>
    </row>
    <row r="1255" spans="1:16" x14ac:dyDescent="0.25">
      <c r="A1255" s="16" t="s">
        <v>1873</v>
      </c>
      <c r="B1255" s="11" t="s">
        <v>1296</v>
      </c>
      <c r="C1255" s="11" t="s">
        <v>410</v>
      </c>
      <c r="D1255" s="17">
        <f>1*'Dig1703'!J1255</f>
        <v>0</v>
      </c>
      <c r="E1255" s="17">
        <f>1*'Dig1703'!L1255</f>
        <v>0</v>
      </c>
      <c r="F1255" s="9" t="str">
        <f>'Dig1703'!M1255</f>
        <v>N</v>
      </c>
      <c r="G1255" s="17">
        <f>1*'Dig1703'!N1255</f>
        <v>0</v>
      </c>
      <c r="H1255" s="9" t="str">
        <f>'Dig1703'!O1255</f>
        <v>N</v>
      </c>
      <c r="I1255" s="17">
        <f>1*'Dig1703'!P1255</f>
        <v>0</v>
      </c>
      <c r="J1255" s="9" t="str">
        <f>'Dig1703'!Q1255</f>
        <v>N</v>
      </c>
      <c r="K1255" s="17">
        <f>1*'Dig1703'!R1255</f>
        <v>0</v>
      </c>
      <c r="L1255" s="9" t="str">
        <f>'Dig1703'!S1255</f>
        <v>N</v>
      </c>
      <c r="M1255" s="17">
        <f>1*'Dig1703'!T1255</f>
        <v>0</v>
      </c>
      <c r="N1255" s="11" t="str">
        <f>'Dig1703'!U1255</f>
        <v>N</v>
      </c>
      <c r="O1255" s="11"/>
      <c r="P1255" s="11" t="s">
        <v>79</v>
      </c>
    </row>
    <row r="1256" spans="1:16" x14ac:dyDescent="0.25">
      <c r="A1256" s="16" t="s">
        <v>1873</v>
      </c>
      <c r="B1256" s="11" t="s">
        <v>1296</v>
      </c>
      <c r="C1256" s="11" t="s">
        <v>413</v>
      </c>
      <c r="D1256" s="17">
        <f>1*'Dig1703'!J1256</f>
        <v>0</v>
      </c>
      <c r="E1256" s="17">
        <f>1*'Dig1703'!L1256</f>
        <v>0</v>
      </c>
      <c r="F1256" s="9" t="str">
        <f>'Dig1703'!M1256</f>
        <v>N</v>
      </c>
      <c r="G1256" s="17">
        <f>1*'Dig1703'!N1256</f>
        <v>0</v>
      </c>
      <c r="H1256" s="9" t="str">
        <f>'Dig1703'!O1256</f>
        <v>N</v>
      </c>
      <c r="I1256" s="17">
        <f>1*'Dig1703'!P1256</f>
        <v>0</v>
      </c>
      <c r="J1256" s="9" t="str">
        <f>'Dig1703'!Q1256</f>
        <v>N</v>
      </c>
      <c r="K1256" s="17">
        <f>1*'Dig1703'!R1256</f>
        <v>0</v>
      </c>
      <c r="L1256" s="9" t="str">
        <f>'Dig1703'!S1256</f>
        <v>N</v>
      </c>
      <c r="M1256" s="17">
        <f>1*'Dig1703'!T1256</f>
        <v>0</v>
      </c>
      <c r="N1256" s="11" t="str">
        <f>'Dig1703'!U1256</f>
        <v>N</v>
      </c>
      <c r="O1256" s="11"/>
      <c r="P1256" s="11" t="s">
        <v>79</v>
      </c>
    </row>
    <row r="1257" spans="1:16" x14ac:dyDescent="0.25">
      <c r="A1257" s="16" t="s">
        <v>1873</v>
      </c>
      <c r="B1257" s="11" t="s">
        <v>1296</v>
      </c>
      <c r="C1257" s="11" t="s">
        <v>415</v>
      </c>
      <c r="D1257" s="17">
        <f>1*'Dig1703'!J1257</f>
        <v>0</v>
      </c>
      <c r="E1257" s="17">
        <f>1*'Dig1703'!L1257</f>
        <v>0</v>
      </c>
      <c r="F1257" s="9" t="str">
        <f>'Dig1703'!M1257</f>
        <v>N</v>
      </c>
      <c r="G1257" s="17">
        <f>1*'Dig1703'!N1257</f>
        <v>0</v>
      </c>
      <c r="H1257" s="9" t="str">
        <f>'Dig1703'!O1257</f>
        <v>N</v>
      </c>
      <c r="I1257" s="17">
        <f>1*'Dig1703'!P1257</f>
        <v>0</v>
      </c>
      <c r="J1257" s="9" t="str">
        <f>'Dig1703'!Q1257</f>
        <v>N</v>
      </c>
      <c r="K1257" s="17">
        <f>1*'Dig1703'!R1257</f>
        <v>0</v>
      </c>
      <c r="L1257" s="9" t="str">
        <f>'Dig1703'!S1257</f>
        <v>N</v>
      </c>
      <c r="M1257" s="17">
        <f>1*'Dig1703'!T1257</f>
        <v>0</v>
      </c>
      <c r="N1257" s="11" t="str">
        <f>'Dig1703'!U1257</f>
        <v>N</v>
      </c>
      <c r="O1257" s="11"/>
      <c r="P1257" s="11" t="s">
        <v>79</v>
      </c>
    </row>
    <row r="1258" spans="1:16" x14ac:dyDescent="0.25">
      <c r="A1258" s="16" t="s">
        <v>1873</v>
      </c>
      <c r="B1258" s="11" t="s">
        <v>1296</v>
      </c>
      <c r="C1258" s="11" t="s">
        <v>419</v>
      </c>
      <c r="D1258" s="17">
        <f>1*'Dig1703'!J1258</f>
        <v>0</v>
      </c>
      <c r="E1258" s="17">
        <f>1*'Dig1703'!L1258</f>
        <v>0</v>
      </c>
      <c r="F1258" s="9" t="str">
        <f>'Dig1703'!M1258</f>
        <v>N</v>
      </c>
      <c r="G1258" s="17">
        <f>1*'Dig1703'!N1258</f>
        <v>0</v>
      </c>
      <c r="H1258" s="9" t="str">
        <f>'Dig1703'!O1258</f>
        <v>N</v>
      </c>
      <c r="I1258" s="17">
        <f>1*'Dig1703'!P1258</f>
        <v>0</v>
      </c>
      <c r="J1258" s="9" t="str">
        <f>'Dig1703'!Q1258</f>
        <v>N</v>
      </c>
      <c r="K1258" s="17">
        <f>1*'Dig1703'!R1258</f>
        <v>0</v>
      </c>
      <c r="L1258" s="9" t="str">
        <f>'Dig1703'!S1258</f>
        <v>N</v>
      </c>
      <c r="M1258" s="17">
        <f>1*'Dig1703'!T1258</f>
        <v>0</v>
      </c>
      <c r="N1258" s="11" t="str">
        <f>'Dig1703'!U1258</f>
        <v>N</v>
      </c>
      <c r="O1258" s="11"/>
      <c r="P1258" s="11" t="s">
        <v>79</v>
      </c>
    </row>
    <row r="1259" spans="1:16" x14ac:dyDescent="0.25">
      <c r="A1259" s="16" t="s">
        <v>1873</v>
      </c>
      <c r="B1259" s="11" t="s">
        <v>1296</v>
      </c>
      <c r="C1259" s="11" t="s">
        <v>421</v>
      </c>
      <c r="D1259" s="17">
        <f>1*'Dig1703'!J1259</f>
        <v>0</v>
      </c>
      <c r="E1259" s="17">
        <f>1*'Dig1703'!L1259</f>
        <v>0</v>
      </c>
      <c r="F1259" s="9" t="str">
        <f>'Dig1703'!M1259</f>
        <v>N</v>
      </c>
      <c r="G1259" s="17">
        <f>1*'Dig1703'!N1259</f>
        <v>0</v>
      </c>
      <c r="H1259" s="9" t="str">
        <f>'Dig1703'!O1259</f>
        <v>N</v>
      </c>
      <c r="I1259" s="17">
        <f>1*'Dig1703'!P1259</f>
        <v>0</v>
      </c>
      <c r="J1259" s="9" t="str">
        <f>'Dig1703'!Q1259</f>
        <v>N</v>
      </c>
      <c r="K1259" s="17">
        <f>1*'Dig1703'!R1259</f>
        <v>0</v>
      </c>
      <c r="L1259" s="9" t="str">
        <f>'Dig1703'!S1259</f>
        <v>N</v>
      </c>
      <c r="M1259" s="17">
        <f>1*'Dig1703'!T1259</f>
        <v>0</v>
      </c>
      <c r="N1259" s="11" t="str">
        <f>'Dig1703'!U1259</f>
        <v>N</v>
      </c>
      <c r="O1259" s="11" t="s">
        <v>14</v>
      </c>
      <c r="P1259" s="11" t="s">
        <v>79</v>
      </c>
    </row>
    <row r="1260" spans="1:16" x14ac:dyDescent="0.25">
      <c r="A1260" s="16" t="s">
        <v>1873</v>
      </c>
      <c r="B1260" s="11" t="s">
        <v>1296</v>
      </c>
      <c r="C1260" s="11" t="s">
        <v>424</v>
      </c>
      <c r="D1260" s="17">
        <f>1*'Dig1703'!J1260</f>
        <v>0</v>
      </c>
      <c r="E1260" s="17">
        <f>1*'Dig1703'!L1260</f>
        <v>0</v>
      </c>
      <c r="F1260" s="9" t="str">
        <f>'Dig1703'!M1260</f>
        <v>N</v>
      </c>
      <c r="G1260" s="17">
        <f>1*'Dig1703'!N1260</f>
        <v>0</v>
      </c>
      <c r="H1260" s="9" t="str">
        <f>'Dig1703'!O1260</f>
        <v>N</v>
      </c>
      <c r="I1260" s="17">
        <f>1*'Dig1703'!P1260</f>
        <v>0</v>
      </c>
      <c r="J1260" s="9" t="str">
        <f>'Dig1703'!Q1260</f>
        <v>N</v>
      </c>
      <c r="K1260" s="17">
        <f>1*'Dig1703'!R1260</f>
        <v>0</v>
      </c>
      <c r="L1260" s="9" t="str">
        <f>'Dig1703'!S1260</f>
        <v>N</v>
      </c>
      <c r="M1260" s="17">
        <f>1*'Dig1703'!T1260</f>
        <v>0</v>
      </c>
      <c r="N1260" s="11" t="str">
        <f>'Dig1703'!U1260</f>
        <v>N</v>
      </c>
      <c r="O1260" s="11" t="s">
        <v>14</v>
      </c>
      <c r="P1260" s="11" t="s">
        <v>79</v>
      </c>
    </row>
    <row r="1261" spans="1:16" x14ac:dyDescent="0.25">
      <c r="A1261" s="16" t="s">
        <v>1873</v>
      </c>
      <c r="B1261" s="11" t="s">
        <v>1299</v>
      </c>
      <c r="C1261" s="11" t="s">
        <v>12</v>
      </c>
      <c r="D1261" s="17">
        <f>1*'Dig1703'!J1261</f>
        <v>2.92</v>
      </c>
      <c r="E1261" s="17">
        <f>1*'Dig1703'!L1261</f>
        <v>3.86</v>
      </c>
      <c r="F1261" s="9" t="str">
        <f>'Dig1703'!M1261</f>
        <v>S</v>
      </c>
      <c r="G1261" s="17">
        <f>1*'Dig1703'!N1261</f>
        <v>3.86</v>
      </c>
      <c r="H1261" s="9" t="str">
        <f>'Dig1703'!O1261</f>
        <v>N</v>
      </c>
      <c r="I1261" s="17">
        <f>1*'Dig1703'!P1261</f>
        <v>3.86</v>
      </c>
      <c r="J1261" s="9" t="str">
        <f>'Dig1703'!Q1261</f>
        <v>N</v>
      </c>
      <c r="K1261" s="17">
        <f>1*'Dig1703'!R1261</f>
        <v>3.86</v>
      </c>
      <c r="L1261" s="9" t="str">
        <f>'Dig1703'!S1261</f>
        <v>N</v>
      </c>
      <c r="M1261" s="17">
        <f>1*'Dig1703'!T1261</f>
        <v>0</v>
      </c>
      <c r="N1261" s="11" t="str">
        <f>'Dig1703'!U1261</f>
        <v>N</v>
      </c>
      <c r="O1261" s="11" t="s">
        <v>14</v>
      </c>
      <c r="P1261" s="11" t="s">
        <v>1218</v>
      </c>
    </row>
    <row r="1262" spans="1:16" x14ac:dyDescent="0.25">
      <c r="A1262" s="16" t="s">
        <v>1873</v>
      </c>
      <c r="B1262" s="11" t="s">
        <v>1299</v>
      </c>
      <c r="C1262" s="11" t="s">
        <v>19</v>
      </c>
      <c r="D1262" s="17">
        <f>1*'Dig1703'!J1262</f>
        <v>2.14</v>
      </c>
      <c r="E1262" s="17">
        <f>1*'Dig1703'!L1262</f>
        <v>2.14</v>
      </c>
      <c r="F1262" s="9" t="str">
        <f>'Dig1703'!M1262</f>
        <v>N</v>
      </c>
      <c r="G1262" s="17">
        <f>1*'Dig1703'!N1262</f>
        <v>2.14</v>
      </c>
      <c r="H1262" s="9" t="str">
        <f>'Dig1703'!O1262</f>
        <v>N</v>
      </c>
      <c r="I1262" s="17">
        <f>1*'Dig1703'!P1262</f>
        <v>2.14</v>
      </c>
      <c r="J1262" s="9" t="str">
        <f>'Dig1703'!Q1262</f>
        <v>N</v>
      </c>
      <c r="K1262" s="17">
        <f>1*'Dig1703'!R1262</f>
        <v>2.14</v>
      </c>
      <c r="L1262" s="9" t="str">
        <f>'Dig1703'!S1262</f>
        <v>N</v>
      </c>
      <c r="M1262" s="17">
        <f>1*'Dig1703'!T1262</f>
        <v>0</v>
      </c>
      <c r="N1262" s="11" t="str">
        <f>'Dig1703'!U1262</f>
        <v>N</v>
      </c>
      <c r="O1262" s="11" t="s">
        <v>1976</v>
      </c>
      <c r="P1262" s="11" t="s">
        <v>1302</v>
      </c>
    </row>
    <row r="1263" spans="1:16" x14ac:dyDescent="0.25">
      <c r="A1263" s="16" t="s">
        <v>1873</v>
      </c>
      <c r="B1263" s="11" t="s">
        <v>1299</v>
      </c>
      <c r="C1263" s="11" t="s">
        <v>23</v>
      </c>
      <c r="D1263" s="17">
        <f>1*'Dig1703'!J1263</f>
        <v>2.39</v>
      </c>
      <c r="E1263" s="17">
        <f>1*'Dig1703'!L1263</f>
        <v>2.39</v>
      </c>
      <c r="F1263" s="9" t="str">
        <f>'Dig1703'!M1263</f>
        <v>N</v>
      </c>
      <c r="G1263" s="17">
        <f>1*'Dig1703'!N1263</f>
        <v>2.39</v>
      </c>
      <c r="H1263" s="9" t="str">
        <f>'Dig1703'!O1263</f>
        <v>N</v>
      </c>
      <c r="I1263" s="17">
        <f>1*'Dig1703'!P1263</f>
        <v>2.39</v>
      </c>
      <c r="J1263" s="9" t="str">
        <f>'Dig1703'!Q1263</f>
        <v>N</v>
      </c>
      <c r="K1263" s="17">
        <f>1*'Dig1703'!R1263</f>
        <v>2.39</v>
      </c>
      <c r="L1263" s="9" t="str">
        <f>'Dig1703'!S1263</f>
        <v>N</v>
      </c>
      <c r="M1263" s="17">
        <f>1*'Dig1703'!T1263</f>
        <v>0</v>
      </c>
      <c r="N1263" s="11" t="str">
        <f>'Dig1703'!U1263</f>
        <v>N</v>
      </c>
      <c r="O1263" s="11" t="s">
        <v>25</v>
      </c>
      <c r="P1263" s="11" t="s">
        <v>433</v>
      </c>
    </row>
    <row r="1264" spans="1:16" x14ac:dyDescent="0.25">
      <c r="A1264" s="16" t="s">
        <v>1873</v>
      </c>
      <c r="B1264" s="11" t="s">
        <v>1299</v>
      </c>
      <c r="C1264" s="11" t="s">
        <v>27</v>
      </c>
      <c r="D1264" s="17">
        <f>1*'Dig1703'!J1264</f>
        <v>6.49</v>
      </c>
      <c r="E1264" s="17">
        <f>1*'Dig1703'!L1264</f>
        <v>6.49</v>
      </c>
      <c r="F1264" s="9" t="str">
        <f>'Dig1703'!M1264</f>
        <v>N</v>
      </c>
      <c r="G1264" s="17">
        <f>1*'Dig1703'!N1264</f>
        <v>6.49</v>
      </c>
      <c r="H1264" s="9" t="str">
        <f>'Dig1703'!O1264</f>
        <v>N</v>
      </c>
      <c r="I1264" s="17">
        <f>1*'Dig1703'!P1264</f>
        <v>6.49</v>
      </c>
      <c r="J1264" s="9" t="str">
        <f>'Dig1703'!Q1264</f>
        <v>N</v>
      </c>
      <c r="K1264" s="17">
        <f>1*'Dig1703'!R1264</f>
        <v>6.49</v>
      </c>
      <c r="L1264" s="9" t="str">
        <f>'Dig1703'!S1264</f>
        <v>N</v>
      </c>
      <c r="M1264" s="17">
        <f>1*'Dig1703'!T1264</f>
        <v>0</v>
      </c>
      <c r="N1264" s="11" t="str">
        <f>'Dig1703'!U1264</f>
        <v>N</v>
      </c>
      <c r="O1264" s="11" t="s">
        <v>29</v>
      </c>
      <c r="P1264" s="11" t="s">
        <v>946</v>
      </c>
    </row>
    <row r="1265" spans="1:16" x14ac:dyDescent="0.25">
      <c r="A1265" s="16" t="s">
        <v>1873</v>
      </c>
      <c r="B1265" s="11" t="s">
        <v>1299</v>
      </c>
      <c r="C1265" s="11" t="s">
        <v>31</v>
      </c>
      <c r="D1265" s="17">
        <f>1*'Dig1703'!J1265</f>
        <v>4.79</v>
      </c>
      <c r="E1265" s="17">
        <f>1*'Dig1703'!L1265</f>
        <v>5.99</v>
      </c>
      <c r="F1265" s="9" t="str">
        <f>'Dig1703'!M1265</f>
        <v>S</v>
      </c>
      <c r="G1265" s="17">
        <f>1*'Dig1703'!N1265</f>
        <v>5.99</v>
      </c>
      <c r="H1265" s="9" t="str">
        <f>'Dig1703'!O1265</f>
        <v>N</v>
      </c>
      <c r="I1265" s="17">
        <f>1*'Dig1703'!P1265</f>
        <v>5.99</v>
      </c>
      <c r="J1265" s="9" t="str">
        <f>'Dig1703'!Q1265</f>
        <v>N</v>
      </c>
      <c r="K1265" s="17">
        <f>1*'Dig1703'!R1265</f>
        <v>5.99</v>
      </c>
      <c r="L1265" s="9" t="str">
        <f>'Dig1703'!S1265</f>
        <v>N</v>
      </c>
      <c r="M1265" s="17">
        <f>1*'Dig1703'!T1265</f>
        <v>0</v>
      </c>
      <c r="N1265" s="11" t="str">
        <f>'Dig1703'!U1265</f>
        <v>N</v>
      </c>
      <c r="O1265" s="11" t="s">
        <v>436</v>
      </c>
      <c r="P1265" s="11" t="s">
        <v>439</v>
      </c>
    </row>
    <row r="1266" spans="1:16" x14ac:dyDescent="0.25">
      <c r="A1266" s="16" t="s">
        <v>1873</v>
      </c>
      <c r="B1266" s="11" t="s">
        <v>1299</v>
      </c>
      <c r="C1266" s="11" t="s">
        <v>35</v>
      </c>
      <c r="D1266" s="17">
        <f>1*'Dig1703'!J1266</f>
        <v>4.99</v>
      </c>
      <c r="E1266" s="17">
        <f>1*'Dig1703'!L1266</f>
        <v>4.99</v>
      </c>
      <c r="F1266" s="9" t="str">
        <f>'Dig1703'!M1266</f>
        <v>N</v>
      </c>
      <c r="G1266" s="17">
        <f>1*'Dig1703'!N1266</f>
        <v>4.99</v>
      </c>
      <c r="H1266" s="9" t="str">
        <f>'Dig1703'!O1266</f>
        <v>N</v>
      </c>
      <c r="I1266" s="17">
        <f>1*'Dig1703'!P1266</f>
        <v>4.99</v>
      </c>
      <c r="J1266" s="9" t="str">
        <f>'Dig1703'!Q1266</f>
        <v>N</v>
      </c>
      <c r="K1266" s="17">
        <f>1*'Dig1703'!R1266</f>
        <v>4.99</v>
      </c>
      <c r="L1266" s="9" t="str">
        <f>'Dig1703'!S1266</f>
        <v>N</v>
      </c>
      <c r="M1266" s="17">
        <f>1*'Dig1703'!T1266</f>
        <v>0</v>
      </c>
      <c r="N1266" s="11" t="str">
        <f>'Dig1703'!U1266</f>
        <v>N</v>
      </c>
      <c r="O1266" s="11" t="s">
        <v>37</v>
      </c>
      <c r="P1266" s="11" t="s">
        <v>946</v>
      </c>
    </row>
    <row r="1267" spans="1:16" x14ac:dyDescent="0.25">
      <c r="A1267" s="16" t="s">
        <v>1873</v>
      </c>
      <c r="B1267" s="11" t="s">
        <v>1299</v>
      </c>
      <c r="C1267" s="11" t="s">
        <v>39</v>
      </c>
      <c r="D1267" s="17">
        <f>1*'Dig1703'!J1267</f>
        <v>8.43</v>
      </c>
      <c r="E1267" s="17">
        <f>1*'Dig1703'!L1267</f>
        <v>8.43</v>
      </c>
      <c r="F1267" s="9" t="str">
        <f>'Dig1703'!M1267</f>
        <v>N</v>
      </c>
      <c r="G1267" s="17">
        <f>1*'Dig1703'!N1267</f>
        <v>8.43</v>
      </c>
      <c r="H1267" s="9" t="str">
        <f>'Dig1703'!O1267</f>
        <v>N</v>
      </c>
      <c r="I1267" s="17">
        <f>1*'Dig1703'!P1267</f>
        <v>8.43</v>
      </c>
      <c r="J1267" s="9" t="str">
        <f>'Dig1703'!Q1267</f>
        <v>N</v>
      </c>
      <c r="K1267" s="17">
        <f>1*'Dig1703'!R1267</f>
        <v>8.43</v>
      </c>
      <c r="L1267" s="9" t="str">
        <f>'Dig1703'!S1267</f>
        <v>N</v>
      </c>
      <c r="M1267" s="17">
        <f>1*'Dig1703'!T1267</f>
        <v>0</v>
      </c>
      <c r="N1267" s="11" t="str">
        <f>'Dig1703'!U1267</f>
        <v>N</v>
      </c>
      <c r="O1267" s="11" t="s">
        <v>1055</v>
      </c>
      <c r="P1267" s="11" t="s">
        <v>1977</v>
      </c>
    </row>
    <row r="1268" spans="1:16" x14ac:dyDescent="0.25">
      <c r="A1268" s="16" t="s">
        <v>1873</v>
      </c>
      <c r="B1268" s="11" t="s">
        <v>1299</v>
      </c>
      <c r="C1268" s="11" t="s">
        <v>43</v>
      </c>
      <c r="D1268" s="17">
        <f>1*'Dig1703'!J1268</f>
        <v>11.9</v>
      </c>
      <c r="E1268" s="17">
        <f>1*'Dig1703'!L1268</f>
        <v>11.9</v>
      </c>
      <c r="F1268" s="9" t="str">
        <f>'Dig1703'!M1268</f>
        <v>N</v>
      </c>
      <c r="G1268" s="17">
        <f>1*'Dig1703'!N1268</f>
        <v>11.9</v>
      </c>
      <c r="H1268" s="9" t="str">
        <f>'Dig1703'!O1268</f>
        <v>N</v>
      </c>
      <c r="I1268" s="17">
        <f>1*'Dig1703'!P1268</f>
        <v>11.9</v>
      </c>
      <c r="J1268" s="9" t="str">
        <f>'Dig1703'!Q1268</f>
        <v>N</v>
      </c>
      <c r="K1268" s="17">
        <f>1*'Dig1703'!R1268</f>
        <v>11.9</v>
      </c>
      <c r="L1268" s="9" t="str">
        <f>'Dig1703'!S1268</f>
        <v>N</v>
      </c>
      <c r="M1268" s="17">
        <f>1*'Dig1703'!T1268</f>
        <v>0</v>
      </c>
      <c r="N1268" s="11" t="str">
        <f>'Dig1703'!U1268</f>
        <v>N</v>
      </c>
      <c r="O1268" s="11" t="s">
        <v>1978</v>
      </c>
      <c r="P1268" s="11" t="s">
        <v>1303</v>
      </c>
    </row>
    <row r="1269" spans="1:16" x14ac:dyDescent="0.25">
      <c r="A1269" s="16" t="s">
        <v>1873</v>
      </c>
      <c r="B1269" s="11" t="s">
        <v>1299</v>
      </c>
      <c r="C1269" s="11" t="s">
        <v>47</v>
      </c>
      <c r="D1269" s="17">
        <f>1*'Dig1703'!J1269</f>
        <v>22</v>
      </c>
      <c r="E1269" s="17">
        <f>1*'Dig1703'!L1269</f>
        <v>25</v>
      </c>
      <c r="F1269" s="9" t="str">
        <f>'Dig1703'!M1269</f>
        <v>N</v>
      </c>
      <c r="G1269" s="17">
        <f>1*'Dig1703'!N1269</f>
        <v>25</v>
      </c>
      <c r="H1269" s="9" t="str">
        <f>'Dig1703'!O1269</f>
        <v>N</v>
      </c>
      <c r="I1269" s="17">
        <f>1*'Dig1703'!P1269</f>
        <v>25</v>
      </c>
      <c r="J1269" s="9" t="str">
        <f>'Dig1703'!Q1269</f>
        <v>N</v>
      </c>
      <c r="K1269" s="17">
        <f>1*'Dig1703'!R1269</f>
        <v>25</v>
      </c>
      <c r="L1269" s="9" t="str">
        <f>'Dig1703'!S1269</f>
        <v>N</v>
      </c>
      <c r="M1269" s="17">
        <f>1*'Dig1703'!T1269</f>
        <v>0</v>
      </c>
      <c r="N1269" s="11" t="str">
        <f>'Dig1703'!U1269</f>
        <v>N</v>
      </c>
      <c r="O1269" s="11" t="s">
        <v>1979</v>
      </c>
      <c r="P1269" s="11" t="s">
        <v>1012</v>
      </c>
    </row>
    <row r="1270" spans="1:16" x14ac:dyDescent="0.25">
      <c r="A1270" s="16" t="s">
        <v>1873</v>
      </c>
      <c r="B1270" s="11" t="s">
        <v>1299</v>
      </c>
      <c r="C1270" s="11" t="s">
        <v>52</v>
      </c>
      <c r="D1270" s="17">
        <f>1*'Dig1703'!J1270</f>
        <v>35.9</v>
      </c>
      <c r="E1270" s="17">
        <f>1*'Dig1703'!L1270</f>
        <v>35.9</v>
      </c>
      <c r="F1270" s="9" t="str">
        <f>'Dig1703'!M1270</f>
        <v>N</v>
      </c>
      <c r="G1270" s="17">
        <f>1*'Dig1703'!N1270</f>
        <v>35.9</v>
      </c>
      <c r="H1270" s="9" t="str">
        <f>'Dig1703'!O1270</f>
        <v>N</v>
      </c>
      <c r="I1270" s="17">
        <f>1*'Dig1703'!P1270</f>
        <v>29.9</v>
      </c>
      <c r="J1270" s="9" t="str">
        <f>'Dig1703'!Q1270</f>
        <v>N</v>
      </c>
      <c r="K1270" s="17">
        <f>1*'Dig1703'!R1270</f>
        <v>29.9</v>
      </c>
      <c r="L1270" s="9" t="str">
        <f>'Dig1703'!S1270</f>
        <v>N</v>
      </c>
      <c r="M1270" s="17">
        <f>1*'Dig1703'!T1270</f>
        <v>0</v>
      </c>
      <c r="N1270" s="11" t="str">
        <f>'Dig1703'!U1270</f>
        <v>N</v>
      </c>
      <c r="O1270" s="11" t="s">
        <v>54</v>
      </c>
      <c r="P1270" s="11" t="s">
        <v>325</v>
      </c>
    </row>
    <row r="1271" spans="1:16" x14ac:dyDescent="0.25">
      <c r="A1271" s="16" t="s">
        <v>1873</v>
      </c>
      <c r="B1271" s="11" t="s">
        <v>1299</v>
      </c>
      <c r="C1271" s="11" t="s">
        <v>56</v>
      </c>
      <c r="D1271" s="17">
        <f>1*'Dig1703'!J1271</f>
        <v>31</v>
      </c>
      <c r="E1271" s="17">
        <f>1*'Dig1703'!L1271</f>
        <v>31.9</v>
      </c>
      <c r="F1271" s="9" t="str">
        <f>'Dig1703'!M1271</f>
        <v>N</v>
      </c>
      <c r="G1271" s="17">
        <f>1*'Dig1703'!N1271</f>
        <v>31.9</v>
      </c>
      <c r="H1271" s="9" t="str">
        <f>'Dig1703'!O1271</f>
        <v>N</v>
      </c>
      <c r="I1271" s="17">
        <f>1*'Dig1703'!P1271</f>
        <v>31.9</v>
      </c>
      <c r="J1271" s="9" t="str">
        <f>'Dig1703'!Q1271</f>
        <v>N</v>
      </c>
      <c r="K1271" s="17">
        <f>1*'Dig1703'!R1271</f>
        <v>31.9</v>
      </c>
      <c r="L1271" s="9" t="str">
        <f>'Dig1703'!S1271</f>
        <v>N</v>
      </c>
      <c r="M1271" s="17">
        <f>1*'Dig1703'!T1271</f>
        <v>0</v>
      </c>
      <c r="N1271" s="11" t="str">
        <f>'Dig1703'!U1271</f>
        <v>N</v>
      </c>
      <c r="O1271" s="11" t="s">
        <v>444</v>
      </c>
      <c r="P1271" s="11" t="s">
        <v>325</v>
      </c>
    </row>
    <row r="1272" spans="1:16" x14ac:dyDescent="0.25">
      <c r="A1272" s="16" t="s">
        <v>1873</v>
      </c>
      <c r="B1272" s="11" t="s">
        <v>1299</v>
      </c>
      <c r="C1272" s="11" t="s">
        <v>60</v>
      </c>
      <c r="D1272" s="17">
        <f>1*'Dig1703'!J1272</f>
        <v>10.48</v>
      </c>
      <c r="E1272" s="17">
        <f>1*'Dig1703'!L1272</f>
        <v>10.48</v>
      </c>
      <c r="F1272" s="9" t="str">
        <f>'Dig1703'!M1272</f>
        <v>N</v>
      </c>
      <c r="G1272" s="17">
        <f>1*'Dig1703'!N1272</f>
        <v>10.48</v>
      </c>
      <c r="H1272" s="9" t="str">
        <f>'Dig1703'!O1272</f>
        <v>N</v>
      </c>
      <c r="I1272" s="17">
        <f>1*'Dig1703'!P1272</f>
        <v>10.48</v>
      </c>
      <c r="J1272" s="9" t="str">
        <f>'Dig1703'!Q1272</f>
        <v>N</v>
      </c>
      <c r="K1272" s="17">
        <f>1*'Dig1703'!R1272</f>
        <v>10.98</v>
      </c>
      <c r="L1272" s="9" t="str">
        <f>'Dig1703'!S1272</f>
        <v>N</v>
      </c>
      <c r="M1272" s="17">
        <f>1*'Dig1703'!T1272</f>
        <v>0</v>
      </c>
      <c r="N1272" s="11" t="str">
        <f>'Dig1703'!U1272</f>
        <v>N</v>
      </c>
      <c r="O1272" s="11" t="s">
        <v>62</v>
      </c>
      <c r="P1272" s="11" t="s">
        <v>487</v>
      </c>
    </row>
    <row r="1273" spans="1:16" x14ac:dyDescent="0.25">
      <c r="A1273" s="16" t="s">
        <v>1873</v>
      </c>
      <c r="B1273" s="11" t="s">
        <v>1299</v>
      </c>
      <c r="C1273" s="11" t="s">
        <v>64</v>
      </c>
      <c r="D1273" s="17">
        <f>1*'Dig1703'!J1273</f>
        <v>10.98</v>
      </c>
      <c r="E1273" s="17">
        <f>1*'Dig1703'!L1273</f>
        <v>10.98</v>
      </c>
      <c r="F1273" s="9" t="str">
        <f>'Dig1703'!M1273</f>
        <v>N</v>
      </c>
      <c r="G1273" s="17">
        <f>1*'Dig1703'!N1273</f>
        <v>10.98</v>
      </c>
      <c r="H1273" s="9" t="str">
        <f>'Dig1703'!O1273</f>
        <v>N</v>
      </c>
      <c r="I1273" s="17">
        <f>1*'Dig1703'!P1273</f>
        <v>10.98</v>
      </c>
      <c r="J1273" s="9" t="str">
        <f>'Dig1703'!Q1273</f>
        <v>N</v>
      </c>
      <c r="K1273" s="17">
        <f>1*'Dig1703'!R1273</f>
        <v>11.48</v>
      </c>
      <c r="L1273" s="9" t="str">
        <f>'Dig1703'!S1273</f>
        <v>N</v>
      </c>
      <c r="M1273" s="17">
        <f>1*'Dig1703'!T1273</f>
        <v>0</v>
      </c>
      <c r="N1273" s="11" t="str">
        <f>'Dig1703'!U1273</f>
        <v>N</v>
      </c>
      <c r="O1273" s="11" t="s">
        <v>582</v>
      </c>
      <c r="P1273" s="11" t="s">
        <v>1980</v>
      </c>
    </row>
    <row r="1274" spans="1:16" x14ac:dyDescent="0.25">
      <c r="A1274" s="16" t="s">
        <v>1873</v>
      </c>
      <c r="B1274" s="11" t="s">
        <v>1299</v>
      </c>
      <c r="C1274" s="11" t="s">
        <v>68</v>
      </c>
      <c r="D1274" s="17">
        <f>1*'Dig1703'!J1274</f>
        <v>16.78</v>
      </c>
      <c r="E1274" s="17">
        <f>1*'Dig1703'!L1274</f>
        <v>16.78</v>
      </c>
      <c r="F1274" s="9" t="str">
        <f>'Dig1703'!M1274</f>
        <v>N</v>
      </c>
      <c r="G1274" s="17">
        <f>1*'Dig1703'!N1274</f>
        <v>17.89</v>
      </c>
      <c r="H1274" s="9" t="str">
        <f>'Dig1703'!O1274</f>
        <v>N</v>
      </c>
      <c r="I1274" s="17">
        <f>1*'Dig1703'!P1274</f>
        <v>17.84</v>
      </c>
      <c r="J1274" s="9" t="str">
        <f>'Dig1703'!Q1274</f>
        <v>N</v>
      </c>
      <c r="K1274" s="17">
        <f>1*'Dig1703'!R1274</f>
        <v>17.84</v>
      </c>
      <c r="L1274" s="9" t="str">
        <f>'Dig1703'!S1274</f>
        <v>N</v>
      </c>
      <c r="M1274" s="17">
        <f>1*'Dig1703'!T1274</f>
        <v>0</v>
      </c>
      <c r="N1274" s="11" t="str">
        <f>'Dig1703'!U1274</f>
        <v>N</v>
      </c>
      <c r="O1274" s="11" t="s">
        <v>709</v>
      </c>
      <c r="P1274" s="11" t="s">
        <v>92</v>
      </c>
    </row>
    <row r="1275" spans="1:16" x14ac:dyDescent="0.25">
      <c r="A1275" s="16" t="s">
        <v>1873</v>
      </c>
      <c r="B1275" s="11" t="s">
        <v>1299</v>
      </c>
      <c r="C1275" s="11" t="s">
        <v>73</v>
      </c>
      <c r="D1275" s="17">
        <f>1*'Dig1703'!J1275</f>
        <v>0</v>
      </c>
      <c r="E1275" s="17">
        <f>1*'Dig1703'!L1275</f>
        <v>0</v>
      </c>
      <c r="F1275" s="9" t="str">
        <f>'Dig1703'!M1275</f>
        <v>N</v>
      </c>
      <c r="G1275" s="17">
        <f>1*'Dig1703'!N1275</f>
        <v>0</v>
      </c>
      <c r="H1275" s="9" t="str">
        <f>'Dig1703'!O1275</f>
        <v>N</v>
      </c>
      <c r="I1275" s="17">
        <f>1*'Dig1703'!P1275</f>
        <v>0</v>
      </c>
      <c r="J1275" s="9" t="str">
        <f>'Dig1703'!Q1275</f>
        <v>N</v>
      </c>
      <c r="K1275" s="17">
        <f>1*'Dig1703'!R1275</f>
        <v>0</v>
      </c>
      <c r="L1275" s="9" t="str">
        <f>'Dig1703'!S1275</f>
        <v>N</v>
      </c>
      <c r="M1275" s="17">
        <f>1*'Dig1703'!T1275</f>
        <v>0</v>
      </c>
      <c r="N1275" s="11" t="str">
        <f>'Dig1703'!U1275</f>
        <v>N</v>
      </c>
      <c r="O1275" s="11" t="s">
        <v>1981</v>
      </c>
      <c r="P1275" s="11" t="s">
        <v>1982</v>
      </c>
    </row>
    <row r="1276" spans="1:16" x14ac:dyDescent="0.25">
      <c r="A1276" s="16" t="s">
        <v>1873</v>
      </c>
      <c r="B1276" s="11" t="s">
        <v>1299</v>
      </c>
      <c r="C1276" s="11" t="s">
        <v>77</v>
      </c>
      <c r="D1276" s="17">
        <f>1*'Dig1703'!J1276</f>
        <v>0</v>
      </c>
      <c r="E1276" s="17">
        <f>1*'Dig1703'!L1276</f>
        <v>0</v>
      </c>
      <c r="F1276" s="9" t="str">
        <f>'Dig1703'!M1276</f>
        <v>N</v>
      </c>
      <c r="G1276" s="17">
        <f>1*'Dig1703'!N1276</f>
        <v>25.75</v>
      </c>
      <c r="H1276" s="9" t="str">
        <f>'Dig1703'!O1276</f>
        <v>S</v>
      </c>
      <c r="I1276" s="17">
        <f>1*'Dig1703'!P1276</f>
        <v>25.75</v>
      </c>
      <c r="J1276" s="9" t="str">
        <f>'Dig1703'!Q1276</f>
        <v>N</v>
      </c>
      <c r="K1276" s="17">
        <f>1*'Dig1703'!R1276</f>
        <v>25.75</v>
      </c>
      <c r="L1276" s="9" t="str">
        <f>'Dig1703'!S1276</f>
        <v>N</v>
      </c>
      <c r="M1276" s="17">
        <f>1*'Dig1703'!T1276</f>
        <v>0</v>
      </c>
      <c r="N1276" s="11" t="str">
        <f>'Dig1703'!U1276</f>
        <v>N</v>
      </c>
      <c r="O1276" s="11" t="s">
        <v>1122</v>
      </c>
      <c r="P1276" s="11" t="s">
        <v>79</v>
      </c>
    </row>
    <row r="1277" spans="1:16" x14ac:dyDescent="0.25">
      <c r="A1277" s="16" t="s">
        <v>1873</v>
      </c>
      <c r="B1277" s="11" t="s">
        <v>1299</v>
      </c>
      <c r="C1277" s="11" t="s">
        <v>80</v>
      </c>
      <c r="D1277" s="17">
        <f>1*'Dig1703'!J1277</f>
        <v>0</v>
      </c>
      <c r="E1277" s="17">
        <f>1*'Dig1703'!L1277</f>
        <v>0</v>
      </c>
      <c r="F1277" s="9" t="str">
        <f>'Dig1703'!M1277</f>
        <v>N</v>
      </c>
      <c r="G1277" s="17">
        <f>1*'Dig1703'!N1277</f>
        <v>12.58</v>
      </c>
      <c r="H1277" s="9" t="str">
        <f>'Dig1703'!O1277</f>
        <v>S</v>
      </c>
      <c r="I1277" s="17">
        <f>1*'Dig1703'!P1277</f>
        <v>12.58</v>
      </c>
      <c r="J1277" s="9" t="str">
        <f>'Dig1703'!Q1277</f>
        <v>N</v>
      </c>
      <c r="K1277" s="17">
        <f>1*'Dig1703'!R1277</f>
        <v>12.58</v>
      </c>
      <c r="L1277" s="9" t="str">
        <f>'Dig1703'!S1277</f>
        <v>N</v>
      </c>
      <c r="M1277" s="17">
        <f>1*'Dig1703'!T1277</f>
        <v>0</v>
      </c>
      <c r="N1277" s="11" t="str">
        <f>'Dig1703'!U1277</f>
        <v>N</v>
      </c>
      <c r="O1277" s="11" t="s">
        <v>1305</v>
      </c>
      <c r="P1277" s="11" t="s">
        <v>79</v>
      </c>
    </row>
    <row r="1278" spans="1:16" x14ac:dyDescent="0.25">
      <c r="A1278" s="16" t="s">
        <v>1873</v>
      </c>
      <c r="B1278" s="11" t="s">
        <v>1299</v>
      </c>
      <c r="C1278" s="11" t="s">
        <v>83</v>
      </c>
      <c r="D1278" s="17">
        <f>1*'Dig1703'!J1278</f>
        <v>0</v>
      </c>
      <c r="E1278" s="17">
        <f>1*'Dig1703'!L1278</f>
        <v>0</v>
      </c>
      <c r="F1278" s="9" t="str">
        <f>'Dig1703'!M1278</f>
        <v>N</v>
      </c>
      <c r="G1278" s="17">
        <f>1*'Dig1703'!N1278</f>
        <v>7.34</v>
      </c>
      <c r="H1278" s="9" t="str">
        <f>'Dig1703'!O1278</f>
        <v>S</v>
      </c>
      <c r="I1278" s="17">
        <f>1*'Dig1703'!P1278</f>
        <v>7.34</v>
      </c>
      <c r="J1278" s="9" t="str">
        <f>'Dig1703'!Q1278</f>
        <v>N</v>
      </c>
      <c r="K1278" s="17">
        <f>1*'Dig1703'!R1278</f>
        <v>7.34</v>
      </c>
      <c r="L1278" s="9" t="str">
        <f>'Dig1703'!S1278</f>
        <v>N</v>
      </c>
      <c r="M1278" s="17">
        <f>1*'Dig1703'!T1278</f>
        <v>0</v>
      </c>
      <c r="N1278" s="11" t="str">
        <f>'Dig1703'!U1278</f>
        <v>N</v>
      </c>
      <c r="O1278" s="11" t="s">
        <v>75</v>
      </c>
      <c r="P1278" s="11" t="s">
        <v>144</v>
      </c>
    </row>
    <row r="1279" spans="1:16" x14ac:dyDescent="0.25">
      <c r="A1279" s="16" t="s">
        <v>1873</v>
      </c>
      <c r="B1279" s="11" t="s">
        <v>1299</v>
      </c>
      <c r="C1279" s="11" t="s">
        <v>87</v>
      </c>
      <c r="D1279" s="17">
        <f>1*'Dig1703'!J1279</f>
        <v>5.24</v>
      </c>
      <c r="E1279" s="17">
        <f>1*'Dig1703'!L1279</f>
        <v>0</v>
      </c>
      <c r="F1279" s="9" t="str">
        <f>'Dig1703'!M1279</f>
        <v>N</v>
      </c>
      <c r="G1279" s="17">
        <f>1*'Dig1703'!N1279</f>
        <v>6.78</v>
      </c>
      <c r="H1279" s="9" t="str">
        <f>'Dig1703'!O1279</f>
        <v>S</v>
      </c>
      <c r="I1279" s="17">
        <f>1*'Dig1703'!P1279</f>
        <v>6.78</v>
      </c>
      <c r="J1279" s="9" t="str">
        <f>'Dig1703'!Q1279</f>
        <v>N</v>
      </c>
      <c r="K1279" s="17">
        <f>1*'Dig1703'!R1279</f>
        <v>6.78</v>
      </c>
      <c r="L1279" s="9" t="str">
        <f>'Dig1703'!S1279</f>
        <v>N</v>
      </c>
      <c r="M1279" s="17">
        <f>1*'Dig1703'!T1279</f>
        <v>0</v>
      </c>
      <c r="N1279" s="11" t="str">
        <f>'Dig1703'!U1279</f>
        <v>N</v>
      </c>
      <c r="O1279" s="11" t="s">
        <v>1305</v>
      </c>
      <c r="P1279" s="11" t="s">
        <v>210</v>
      </c>
    </row>
    <row r="1280" spans="1:16" x14ac:dyDescent="0.25">
      <c r="A1280" s="16" t="s">
        <v>1873</v>
      </c>
      <c r="B1280" s="11" t="s">
        <v>1299</v>
      </c>
      <c r="C1280" s="11" t="s">
        <v>89</v>
      </c>
      <c r="D1280" s="17">
        <f>1*'Dig1703'!J1280</f>
        <v>7.02</v>
      </c>
      <c r="E1280" s="17">
        <f>1*'Dig1703'!L1280</f>
        <v>7.64</v>
      </c>
      <c r="F1280" s="9" t="str">
        <f>'Dig1703'!M1280</f>
        <v>N</v>
      </c>
      <c r="G1280" s="17">
        <f>1*'Dig1703'!N1280</f>
        <v>7.64</v>
      </c>
      <c r="H1280" s="9" t="str">
        <f>'Dig1703'!O1280</f>
        <v>N</v>
      </c>
      <c r="I1280" s="17">
        <f>1*'Dig1703'!P1280</f>
        <v>7.64</v>
      </c>
      <c r="J1280" s="9" t="str">
        <f>'Dig1703'!Q1280</f>
        <v>N</v>
      </c>
      <c r="K1280" s="17">
        <f>1*'Dig1703'!R1280</f>
        <v>7.64</v>
      </c>
      <c r="L1280" s="9" t="str">
        <f>'Dig1703'!S1280</f>
        <v>N</v>
      </c>
      <c r="M1280" s="17">
        <f>1*'Dig1703'!T1280</f>
        <v>0</v>
      </c>
      <c r="N1280" s="11" t="str">
        <f>'Dig1703'!U1280</f>
        <v>N</v>
      </c>
      <c r="O1280" s="11" t="s">
        <v>1305</v>
      </c>
      <c r="P1280" s="11" t="s">
        <v>169</v>
      </c>
    </row>
    <row r="1281" spans="1:16" x14ac:dyDescent="0.25">
      <c r="A1281" s="16" t="s">
        <v>1873</v>
      </c>
      <c r="B1281" s="11" t="s">
        <v>1299</v>
      </c>
      <c r="C1281" s="11" t="s">
        <v>93</v>
      </c>
      <c r="D1281" s="17">
        <f>1*'Dig1703'!J1281</f>
        <v>58.84</v>
      </c>
      <c r="E1281" s="17">
        <f>1*'Dig1703'!L1281</f>
        <v>58.84</v>
      </c>
      <c r="F1281" s="9" t="str">
        <f>'Dig1703'!M1281</f>
        <v>N</v>
      </c>
      <c r="G1281" s="17">
        <f>1*'Dig1703'!N1281</f>
        <v>58.84</v>
      </c>
      <c r="H1281" s="9" t="str">
        <f>'Dig1703'!O1281</f>
        <v>N</v>
      </c>
      <c r="I1281" s="17">
        <f>1*'Dig1703'!P1281</f>
        <v>58.84</v>
      </c>
      <c r="J1281" s="9" t="str">
        <f>'Dig1703'!Q1281</f>
        <v>N</v>
      </c>
      <c r="K1281" s="17">
        <f>1*'Dig1703'!R1281</f>
        <v>58.84</v>
      </c>
      <c r="L1281" s="9" t="str">
        <f>'Dig1703'!S1281</f>
        <v>N</v>
      </c>
      <c r="M1281" s="17">
        <f>1*'Dig1703'!T1281</f>
        <v>0</v>
      </c>
      <c r="N1281" s="11" t="str">
        <f>'Dig1703'!U1281</f>
        <v>N</v>
      </c>
      <c r="O1281" s="11" t="s">
        <v>1305</v>
      </c>
      <c r="P1281" s="11" t="s">
        <v>79</v>
      </c>
    </row>
    <row r="1282" spans="1:16" x14ac:dyDescent="0.25">
      <c r="A1282" s="16" t="s">
        <v>1873</v>
      </c>
      <c r="B1282" s="11" t="s">
        <v>1299</v>
      </c>
      <c r="C1282" s="11" t="s">
        <v>95</v>
      </c>
      <c r="D1282" s="17">
        <f>1*'Dig1703'!J1282</f>
        <v>12.48</v>
      </c>
      <c r="E1282" s="17">
        <f>1*'Dig1703'!L1282</f>
        <v>12.58</v>
      </c>
      <c r="F1282" s="9" t="str">
        <f>'Dig1703'!M1282</f>
        <v>N</v>
      </c>
      <c r="G1282" s="17">
        <f>1*'Dig1703'!N1282</f>
        <v>12.58</v>
      </c>
      <c r="H1282" s="9" t="str">
        <f>'Dig1703'!O1282</f>
        <v>N</v>
      </c>
      <c r="I1282" s="17">
        <f>1*'Dig1703'!P1282</f>
        <v>12.58</v>
      </c>
      <c r="J1282" s="9" t="str">
        <f>'Dig1703'!Q1282</f>
        <v>N</v>
      </c>
      <c r="K1282" s="17">
        <f>1*'Dig1703'!R1282</f>
        <v>12.58</v>
      </c>
      <c r="L1282" s="9" t="str">
        <f>'Dig1703'!S1282</f>
        <v>N</v>
      </c>
      <c r="M1282" s="17">
        <f>1*'Dig1703'!T1282</f>
        <v>0</v>
      </c>
      <c r="N1282" s="11" t="str">
        <f>'Dig1703'!U1282</f>
        <v>N</v>
      </c>
      <c r="O1282" s="11" t="s">
        <v>457</v>
      </c>
      <c r="P1282" s="11" t="s">
        <v>756</v>
      </c>
    </row>
    <row r="1283" spans="1:16" x14ac:dyDescent="0.25">
      <c r="A1283" s="16" t="s">
        <v>1873</v>
      </c>
      <c r="B1283" s="11" t="s">
        <v>1299</v>
      </c>
      <c r="C1283" s="11" t="s">
        <v>99</v>
      </c>
      <c r="D1283" s="17">
        <f>1*'Dig1703'!J1283</f>
        <v>9.24</v>
      </c>
      <c r="E1283" s="17">
        <f>1*'Dig1703'!L1283</f>
        <v>9.24</v>
      </c>
      <c r="F1283" s="9" t="str">
        <f>'Dig1703'!M1283</f>
        <v>N</v>
      </c>
      <c r="G1283" s="17">
        <f>1*'Dig1703'!N1283</f>
        <v>9.24</v>
      </c>
      <c r="H1283" s="9" t="str">
        <f>'Dig1703'!O1283</f>
        <v>N</v>
      </c>
      <c r="I1283" s="17">
        <f>1*'Dig1703'!P1283</f>
        <v>9.24</v>
      </c>
      <c r="J1283" s="9" t="str">
        <f>'Dig1703'!Q1283</f>
        <v>N</v>
      </c>
      <c r="K1283" s="17">
        <f>1*'Dig1703'!R1283</f>
        <v>9.24</v>
      </c>
      <c r="L1283" s="9" t="str">
        <f>'Dig1703'!S1283</f>
        <v>N</v>
      </c>
      <c r="M1283" s="17">
        <f>1*'Dig1703'!T1283</f>
        <v>0</v>
      </c>
      <c r="N1283" s="11" t="str">
        <f>'Dig1703'!U1283</f>
        <v>N</v>
      </c>
      <c r="O1283" s="11" t="s">
        <v>126</v>
      </c>
      <c r="P1283" s="11" t="s">
        <v>718</v>
      </c>
    </row>
    <row r="1284" spans="1:16" x14ac:dyDescent="0.25">
      <c r="A1284" s="16" t="s">
        <v>1873</v>
      </c>
      <c r="B1284" s="11" t="s">
        <v>1299</v>
      </c>
      <c r="C1284" s="11" t="s">
        <v>103</v>
      </c>
      <c r="D1284" s="17">
        <f>1*'Dig1703'!J1284</f>
        <v>11.54</v>
      </c>
      <c r="E1284" s="17">
        <f>1*'Dig1703'!L1284</f>
        <v>11.54</v>
      </c>
      <c r="F1284" s="9" t="str">
        <f>'Dig1703'!M1284</f>
        <v>N</v>
      </c>
      <c r="G1284" s="17">
        <f>1*'Dig1703'!N1284</f>
        <v>11.54</v>
      </c>
      <c r="H1284" s="9" t="str">
        <f>'Dig1703'!O1284</f>
        <v>N</v>
      </c>
      <c r="I1284" s="17">
        <f>1*'Dig1703'!P1284</f>
        <v>11.54</v>
      </c>
      <c r="J1284" s="9" t="str">
        <f>'Dig1703'!Q1284</f>
        <v>N</v>
      </c>
      <c r="K1284" s="17">
        <f>1*'Dig1703'!R1284</f>
        <v>11.54</v>
      </c>
      <c r="L1284" s="9" t="str">
        <f>'Dig1703'!S1284</f>
        <v>N</v>
      </c>
      <c r="M1284" s="17">
        <f>1*'Dig1703'!T1284</f>
        <v>0</v>
      </c>
      <c r="N1284" s="11" t="str">
        <f>'Dig1703'!U1284</f>
        <v>N</v>
      </c>
      <c r="O1284" s="11" t="s">
        <v>105</v>
      </c>
      <c r="P1284" s="11" t="s">
        <v>592</v>
      </c>
    </row>
    <row r="1285" spans="1:16" x14ac:dyDescent="0.25">
      <c r="A1285" s="16" t="s">
        <v>1873</v>
      </c>
      <c r="B1285" s="11" t="s">
        <v>1299</v>
      </c>
      <c r="C1285" s="11" t="s">
        <v>107</v>
      </c>
      <c r="D1285" s="17">
        <f>1*'Dig1703'!J1285</f>
        <v>0</v>
      </c>
      <c r="E1285" s="17">
        <f>1*'Dig1703'!L1285</f>
        <v>0</v>
      </c>
      <c r="F1285" s="9" t="str">
        <f>'Dig1703'!M1285</f>
        <v>N</v>
      </c>
      <c r="G1285" s="17">
        <f>1*'Dig1703'!N1285</f>
        <v>0</v>
      </c>
      <c r="H1285" s="9" t="str">
        <f>'Dig1703'!O1285</f>
        <v>N</v>
      </c>
      <c r="I1285" s="17">
        <f>1*'Dig1703'!P1285</f>
        <v>0</v>
      </c>
      <c r="J1285" s="9" t="str">
        <f>'Dig1703'!Q1285</f>
        <v>N</v>
      </c>
      <c r="K1285" s="17">
        <f>1*'Dig1703'!R1285</f>
        <v>0</v>
      </c>
      <c r="L1285" s="9" t="str">
        <f>'Dig1703'!S1285</f>
        <v>N</v>
      </c>
      <c r="M1285" s="17">
        <f>1*'Dig1703'!T1285</f>
        <v>0</v>
      </c>
      <c r="N1285" s="11" t="str">
        <f>'Dig1703'!U1285</f>
        <v>N</v>
      </c>
      <c r="O1285" s="11" t="s">
        <v>1306</v>
      </c>
      <c r="P1285" s="11" t="s">
        <v>106</v>
      </c>
    </row>
    <row r="1286" spans="1:16" x14ac:dyDescent="0.25">
      <c r="A1286" s="16" t="s">
        <v>1873</v>
      </c>
      <c r="B1286" s="11" t="s">
        <v>1299</v>
      </c>
      <c r="C1286" s="11" t="s">
        <v>111</v>
      </c>
      <c r="D1286" s="17">
        <f>1*'Dig1703'!J1286</f>
        <v>0</v>
      </c>
      <c r="E1286" s="17">
        <f>1*'Dig1703'!L1286</f>
        <v>0</v>
      </c>
      <c r="F1286" s="9" t="str">
        <f>'Dig1703'!M1286</f>
        <v>N</v>
      </c>
      <c r="G1286" s="17">
        <f>1*'Dig1703'!N1286</f>
        <v>3.14</v>
      </c>
      <c r="H1286" s="9" t="str">
        <f>'Dig1703'!O1286</f>
        <v>S</v>
      </c>
      <c r="I1286" s="17">
        <f>1*'Dig1703'!P1286</f>
        <v>3.14</v>
      </c>
      <c r="J1286" s="9" t="str">
        <f>'Dig1703'!Q1286</f>
        <v>N</v>
      </c>
      <c r="K1286" s="17">
        <f>1*'Dig1703'!R1286</f>
        <v>3.14</v>
      </c>
      <c r="L1286" s="9" t="str">
        <f>'Dig1703'!S1286</f>
        <v>N</v>
      </c>
      <c r="M1286" s="17">
        <f>1*'Dig1703'!T1286</f>
        <v>0</v>
      </c>
      <c r="N1286" s="11" t="str">
        <f>'Dig1703'!U1286</f>
        <v>N</v>
      </c>
      <c r="O1286" s="11" t="s">
        <v>457</v>
      </c>
      <c r="P1286" s="11" t="s">
        <v>1307</v>
      </c>
    </row>
    <row r="1287" spans="1:16" x14ac:dyDescent="0.25">
      <c r="A1287" s="16" t="s">
        <v>1873</v>
      </c>
      <c r="B1287" s="11" t="s">
        <v>1299</v>
      </c>
      <c r="C1287" s="11" t="s">
        <v>116</v>
      </c>
      <c r="D1287" s="17">
        <f>1*'Dig1703'!J1287</f>
        <v>5.54</v>
      </c>
      <c r="E1287" s="17">
        <f>1*'Dig1703'!L1287</f>
        <v>5.54</v>
      </c>
      <c r="F1287" s="9" t="str">
        <f>'Dig1703'!M1287</f>
        <v>N</v>
      </c>
      <c r="G1287" s="17">
        <f>1*'Dig1703'!N1287</f>
        <v>5.54</v>
      </c>
      <c r="H1287" s="9" t="str">
        <f>'Dig1703'!O1287</f>
        <v>N</v>
      </c>
      <c r="I1287" s="17">
        <f>1*'Dig1703'!P1287</f>
        <v>5.54</v>
      </c>
      <c r="J1287" s="9" t="str">
        <f>'Dig1703'!Q1287</f>
        <v>N</v>
      </c>
      <c r="K1287" s="17">
        <f>1*'Dig1703'!R1287</f>
        <v>5.54</v>
      </c>
      <c r="L1287" s="9" t="str">
        <f>'Dig1703'!S1287</f>
        <v>N</v>
      </c>
      <c r="M1287" s="17">
        <f>1*'Dig1703'!T1287</f>
        <v>0</v>
      </c>
      <c r="N1287" s="11" t="str">
        <f>'Dig1703'!U1287</f>
        <v>N</v>
      </c>
      <c r="O1287" s="11" t="s">
        <v>1308</v>
      </c>
      <c r="P1287" s="11" t="s">
        <v>1309</v>
      </c>
    </row>
    <row r="1288" spans="1:16" x14ac:dyDescent="0.25">
      <c r="A1288" s="16" t="s">
        <v>1873</v>
      </c>
      <c r="B1288" s="11" t="s">
        <v>1299</v>
      </c>
      <c r="C1288" s="11" t="s">
        <v>120</v>
      </c>
      <c r="D1288" s="17">
        <f>1*'Dig1703'!J1288</f>
        <v>7.78</v>
      </c>
      <c r="E1288" s="17">
        <f>1*'Dig1703'!L1288</f>
        <v>7.78</v>
      </c>
      <c r="F1288" s="9" t="str">
        <f>'Dig1703'!M1288</f>
        <v>N</v>
      </c>
      <c r="G1288" s="17">
        <f>1*'Dig1703'!N1288</f>
        <v>7.78</v>
      </c>
      <c r="H1288" s="9" t="str">
        <f>'Dig1703'!O1288</f>
        <v>N</v>
      </c>
      <c r="I1288" s="17">
        <f>1*'Dig1703'!P1288</f>
        <v>7.78</v>
      </c>
      <c r="J1288" s="9" t="str">
        <f>'Dig1703'!Q1288</f>
        <v>N</v>
      </c>
      <c r="K1288" s="17">
        <f>1*'Dig1703'!R1288</f>
        <v>7.78</v>
      </c>
      <c r="L1288" s="9" t="str">
        <f>'Dig1703'!S1288</f>
        <v>N</v>
      </c>
      <c r="M1288" s="17">
        <f>1*'Dig1703'!T1288</f>
        <v>0</v>
      </c>
      <c r="N1288" s="11" t="str">
        <f>'Dig1703'!U1288</f>
        <v>N</v>
      </c>
      <c r="O1288" s="11" t="s">
        <v>122</v>
      </c>
      <c r="P1288" s="11" t="s">
        <v>1310</v>
      </c>
    </row>
    <row r="1289" spans="1:16" x14ac:dyDescent="0.25">
      <c r="A1289" s="16" t="s">
        <v>1873</v>
      </c>
      <c r="B1289" s="11" t="s">
        <v>1299</v>
      </c>
      <c r="C1289" s="11" t="s">
        <v>124</v>
      </c>
      <c r="D1289" s="17">
        <f>1*'Dig1703'!J1289</f>
        <v>1.88</v>
      </c>
      <c r="E1289" s="17">
        <f>1*'Dig1703'!L1289</f>
        <v>1.88</v>
      </c>
      <c r="F1289" s="9" t="str">
        <f>'Dig1703'!M1289</f>
        <v>N</v>
      </c>
      <c r="G1289" s="17">
        <f>1*'Dig1703'!N1289</f>
        <v>1.88</v>
      </c>
      <c r="H1289" s="9" t="str">
        <f>'Dig1703'!O1289</f>
        <v>N</v>
      </c>
      <c r="I1289" s="17">
        <f>1*'Dig1703'!P1289</f>
        <v>1.88</v>
      </c>
      <c r="J1289" s="9" t="str">
        <f>'Dig1703'!Q1289</f>
        <v>N</v>
      </c>
      <c r="K1289" s="17">
        <f>1*'Dig1703'!R1289</f>
        <v>1.88</v>
      </c>
      <c r="L1289" s="9" t="str">
        <f>'Dig1703'!S1289</f>
        <v>N</v>
      </c>
      <c r="M1289" s="17">
        <f>1*'Dig1703'!T1289</f>
        <v>0</v>
      </c>
      <c r="N1289" s="11" t="str">
        <f>'Dig1703'!U1289</f>
        <v>N</v>
      </c>
      <c r="O1289" s="11" t="s">
        <v>126</v>
      </c>
      <c r="P1289" s="11" t="s">
        <v>128</v>
      </c>
    </row>
    <row r="1290" spans="1:16" x14ac:dyDescent="0.25">
      <c r="A1290" s="16" t="s">
        <v>1873</v>
      </c>
      <c r="B1290" s="11" t="s">
        <v>1299</v>
      </c>
      <c r="C1290" s="11" t="s">
        <v>129</v>
      </c>
      <c r="D1290" s="17">
        <f>1*'Dig1703'!J1290</f>
        <v>2.08</v>
      </c>
      <c r="E1290" s="17">
        <f>1*'Dig1703'!L1290</f>
        <v>2.08</v>
      </c>
      <c r="F1290" s="9" t="str">
        <f>'Dig1703'!M1290</f>
        <v>N</v>
      </c>
      <c r="G1290" s="17">
        <f>1*'Dig1703'!N1290</f>
        <v>2.08</v>
      </c>
      <c r="H1290" s="9" t="str">
        <f>'Dig1703'!O1290</f>
        <v>N</v>
      </c>
      <c r="I1290" s="17">
        <f>1*'Dig1703'!P1290</f>
        <v>2.08</v>
      </c>
      <c r="J1290" s="9" t="str">
        <f>'Dig1703'!Q1290</f>
        <v>N</v>
      </c>
      <c r="K1290" s="17">
        <f>1*'Dig1703'!R1290</f>
        <v>1.52</v>
      </c>
      <c r="L1290" s="9" t="str">
        <f>'Dig1703'!S1290</f>
        <v>S</v>
      </c>
      <c r="M1290" s="17">
        <f>1*'Dig1703'!T1290</f>
        <v>0</v>
      </c>
      <c r="N1290" s="11" t="str">
        <f>'Dig1703'!U1290</f>
        <v>N</v>
      </c>
      <c r="O1290" s="11" t="s">
        <v>1983</v>
      </c>
      <c r="P1290" s="11" t="s">
        <v>727</v>
      </c>
    </row>
    <row r="1291" spans="1:16" x14ac:dyDescent="0.25">
      <c r="A1291" s="16" t="s">
        <v>1873</v>
      </c>
      <c r="B1291" s="11" t="s">
        <v>1299</v>
      </c>
      <c r="C1291" s="11" t="s">
        <v>132</v>
      </c>
      <c r="D1291" s="17">
        <f>1*'Dig1703'!J1291</f>
        <v>15.48</v>
      </c>
      <c r="E1291" s="17">
        <f>1*'Dig1703'!L1291</f>
        <v>20.64</v>
      </c>
      <c r="F1291" s="9" t="str">
        <f>'Dig1703'!M1291</f>
        <v>S</v>
      </c>
      <c r="G1291" s="17">
        <f>1*'Dig1703'!N1291</f>
        <v>20.64</v>
      </c>
      <c r="H1291" s="9" t="str">
        <f>'Dig1703'!O1291</f>
        <v>N</v>
      </c>
      <c r="I1291" s="17">
        <f>1*'Dig1703'!P1291</f>
        <v>20.64</v>
      </c>
      <c r="J1291" s="9" t="str">
        <f>'Dig1703'!Q1291</f>
        <v>N</v>
      </c>
      <c r="K1291" s="17">
        <f>1*'Dig1703'!R1291</f>
        <v>20.64</v>
      </c>
      <c r="L1291" s="9" t="str">
        <f>'Dig1703'!S1291</f>
        <v>N</v>
      </c>
      <c r="M1291" s="17">
        <f>1*'Dig1703'!T1291</f>
        <v>0</v>
      </c>
      <c r="N1291" s="11" t="str">
        <f>'Dig1703'!U1291</f>
        <v>N</v>
      </c>
      <c r="O1291" s="11" t="s">
        <v>1311</v>
      </c>
      <c r="P1291" s="11" t="s">
        <v>601</v>
      </c>
    </row>
    <row r="1292" spans="1:16" x14ac:dyDescent="0.25">
      <c r="A1292" s="16" t="s">
        <v>1873</v>
      </c>
      <c r="B1292" s="11" t="s">
        <v>1299</v>
      </c>
      <c r="C1292" s="11" t="s">
        <v>137</v>
      </c>
      <c r="D1292" s="17">
        <f>1*'Dig1703'!J1292</f>
        <v>5.68</v>
      </c>
      <c r="E1292" s="17">
        <f>1*'Dig1703'!L1292</f>
        <v>0</v>
      </c>
      <c r="F1292" s="9" t="str">
        <f>'Dig1703'!M1292</f>
        <v>N</v>
      </c>
      <c r="G1292" s="17">
        <f>1*'Dig1703'!N1292</f>
        <v>9.84</v>
      </c>
      <c r="H1292" s="9" t="str">
        <f>'Dig1703'!O1292</f>
        <v>S</v>
      </c>
      <c r="I1292" s="17">
        <f>1*'Dig1703'!P1292</f>
        <v>9.84</v>
      </c>
      <c r="J1292" s="9" t="str">
        <f>'Dig1703'!Q1292</f>
        <v>N</v>
      </c>
      <c r="K1292" s="17">
        <f>1*'Dig1703'!R1292</f>
        <v>9.84</v>
      </c>
      <c r="L1292" s="9" t="str">
        <f>'Dig1703'!S1292</f>
        <v>N</v>
      </c>
      <c r="M1292" s="17">
        <f>1*'Dig1703'!T1292</f>
        <v>0</v>
      </c>
      <c r="N1292" s="11" t="str">
        <f>'Dig1703'!U1292</f>
        <v>N</v>
      </c>
      <c r="O1292" s="11" t="s">
        <v>1312</v>
      </c>
      <c r="P1292" s="11" t="s">
        <v>601</v>
      </c>
    </row>
    <row r="1293" spans="1:16" x14ac:dyDescent="0.25">
      <c r="A1293" s="16" t="s">
        <v>1873</v>
      </c>
      <c r="B1293" s="11" t="s">
        <v>1299</v>
      </c>
      <c r="C1293" s="11" t="s">
        <v>141</v>
      </c>
      <c r="D1293" s="17">
        <f>1*'Dig1703'!J1293</f>
        <v>2.38</v>
      </c>
      <c r="E1293" s="17">
        <f>1*'Dig1703'!L1293</f>
        <v>2.38</v>
      </c>
      <c r="F1293" s="9" t="str">
        <f>'Dig1703'!M1293</f>
        <v>N</v>
      </c>
      <c r="G1293" s="17">
        <f>1*'Dig1703'!N1293</f>
        <v>2.38</v>
      </c>
      <c r="H1293" s="9" t="str">
        <f>'Dig1703'!O1293</f>
        <v>N</v>
      </c>
      <c r="I1293" s="17">
        <f>1*'Dig1703'!P1293</f>
        <v>2.38</v>
      </c>
      <c r="J1293" s="9" t="str">
        <f>'Dig1703'!Q1293</f>
        <v>N</v>
      </c>
      <c r="K1293" s="17">
        <f>1*'Dig1703'!R1293</f>
        <v>2.38</v>
      </c>
      <c r="L1293" s="9" t="str">
        <f>'Dig1703'!S1293</f>
        <v>N</v>
      </c>
      <c r="M1293" s="17">
        <f>1*'Dig1703'!T1293</f>
        <v>0</v>
      </c>
      <c r="N1293" s="11" t="str">
        <f>'Dig1703'!U1293</f>
        <v>N</v>
      </c>
      <c r="O1293" s="11" t="s">
        <v>1313</v>
      </c>
      <c r="P1293" s="11" t="s">
        <v>957</v>
      </c>
    </row>
    <row r="1294" spans="1:16" x14ac:dyDescent="0.25">
      <c r="A1294" s="16" t="s">
        <v>1873</v>
      </c>
      <c r="B1294" s="11" t="s">
        <v>1299</v>
      </c>
      <c r="C1294" s="11" t="s">
        <v>145</v>
      </c>
      <c r="D1294" s="17">
        <f>1*'Dig1703'!J1294</f>
        <v>7.88</v>
      </c>
      <c r="E1294" s="17">
        <f>1*'Dig1703'!L1294</f>
        <v>7.88</v>
      </c>
      <c r="F1294" s="9" t="str">
        <f>'Dig1703'!M1294</f>
        <v>N</v>
      </c>
      <c r="G1294" s="17">
        <f>1*'Dig1703'!N1294</f>
        <v>7.34</v>
      </c>
      <c r="H1294" s="9" t="str">
        <f>'Dig1703'!O1294</f>
        <v>N</v>
      </c>
      <c r="I1294" s="17">
        <f>1*'Dig1703'!P1294</f>
        <v>7.34</v>
      </c>
      <c r="J1294" s="9" t="str">
        <f>'Dig1703'!Q1294</f>
        <v>N</v>
      </c>
      <c r="K1294" s="17">
        <f>1*'Dig1703'!R1294</f>
        <v>7.34</v>
      </c>
      <c r="L1294" s="9" t="str">
        <f>'Dig1703'!S1294</f>
        <v>N</v>
      </c>
      <c r="M1294" s="17">
        <f>1*'Dig1703'!T1294</f>
        <v>0</v>
      </c>
      <c r="N1294" s="11" t="str">
        <f>'Dig1703'!U1294</f>
        <v>N</v>
      </c>
      <c r="O1294" s="11" t="s">
        <v>151</v>
      </c>
      <c r="P1294" s="11" t="s">
        <v>972</v>
      </c>
    </row>
    <row r="1295" spans="1:16" x14ac:dyDescent="0.25">
      <c r="A1295" s="16" t="s">
        <v>1873</v>
      </c>
      <c r="B1295" s="11" t="s">
        <v>1299</v>
      </c>
      <c r="C1295" s="11" t="s">
        <v>149</v>
      </c>
      <c r="D1295" s="17">
        <f>1*'Dig1703'!J1295</f>
        <v>5.98</v>
      </c>
      <c r="E1295" s="17">
        <f>1*'Dig1703'!L1295</f>
        <v>7.78</v>
      </c>
      <c r="F1295" s="9" t="str">
        <f>'Dig1703'!M1295</f>
        <v>S</v>
      </c>
      <c r="G1295" s="17">
        <f>1*'Dig1703'!N1295</f>
        <v>7.78</v>
      </c>
      <c r="H1295" s="9" t="str">
        <f>'Dig1703'!O1295</f>
        <v>N</v>
      </c>
      <c r="I1295" s="17">
        <f>1*'Dig1703'!P1295</f>
        <v>7.78</v>
      </c>
      <c r="J1295" s="9" t="str">
        <f>'Dig1703'!Q1295</f>
        <v>N</v>
      </c>
      <c r="K1295" s="17">
        <f>1*'Dig1703'!R1295</f>
        <v>7.78</v>
      </c>
      <c r="L1295" s="9" t="str">
        <f>'Dig1703'!S1295</f>
        <v>N</v>
      </c>
      <c r="M1295" s="17">
        <f>1*'Dig1703'!T1295</f>
        <v>0</v>
      </c>
      <c r="N1295" s="11" t="str">
        <f>'Dig1703'!U1295</f>
        <v>N</v>
      </c>
      <c r="O1295" s="11" t="s">
        <v>151</v>
      </c>
      <c r="P1295" s="11" t="s">
        <v>1984</v>
      </c>
    </row>
    <row r="1296" spans="1:16" x14ac:dyDescent="0.25">
      <c r="A1296" s="16" t="s">
        <v>1873</v>
      </c>
      <c r="B1296" s="11" t="s">
        <v>1299</v>
      </c>
      <c r="C1296" s="11" t="s">
        <v>153</v>
      </c>
      <c r="D1296" s="17">
        <f>1*'Dig1703'!J1296</f>
        <v>1.08</v>
      </c>
      <c r="E1296" s="17">
        <f>1*'Dig1703'!L1296</f>
        <v>1.08</v>
      </c>
      <c r="F1296" s="9" t="str">
        <f>'Dig1703'!M1296</f>
        <v>N</v>
      </c>
      <c r="G1296" s="17">
        <f>1*'Dig1703'!N1296</f>
        <v>1.08</v>
      </c>
      <c r="H1296" s="9" t="str">
        <f>'Dig1703'!O1296</f>
        <v>N</v>
      </c>
      <c r="I1296" s="17">
        <f>1*'Dig1703'!P1296</f>
        <v>1.08</v>
      </c>
      <c r="J1296" s="9" t="str">
        <f>'Dig1703'!Q1296</f>
        <v>N</v>
      </c>
      <c r="K1296" s="17">
        <f>1*'Dig1703'!R1296</f>
        <v>1.08</v>
      </c>
      <c r="L1296" s="9" t="str">
        <f>'Dig1703'!S1296</f>
        <v>N</v>
      </c>
      <c r="M1296" s="17">
        <f>1*'Dig1703'!T1296</f>
        <v>0</v>
      </c>
      <c r="N1296" s="11" t="str">
        <f>'Dig1703'!U1296</f>
        <v>N</v>
      </c>
      <c r="O1296" s="11" t="s">
        <v>1316</v>
      </c>
      <c r="P1296" s="11" t="s">
        <v>1317</v>
      </c>
    </row>
    <row r="1297" spans="1:16" x14ac:dyDescent="0.25">
      <c r="A1297" s="16" t="s">
        <v>1873</v>
      </c>
      <c r="B1297" s="11" t="s">
        <v>1299</v>
      </c>
      <c r="C1297" s="11" t="s">
        <v>157</v>
      </c>
      <c r="D1297" s="17">
        <f>1*'Dig1703'!J1297</f>
        <v>0</v>
      </c>
      <c r="E1297" s="17">
        <f>1*'Dig1703'!L1297</f>
        <v>0</v>
      </c>
      <c r="F1297" s="9" t="str">
        <f>'Dig1703'!M1297</f>
        <v>N</v>
      </c>
      <c r="G1297" s="17">
        <f>1*'Dig1703'!N1297</f>
        <v>5.04</v>
      </c>
      <c r="H1297" s="9" t="str">
        <f>'Dig1703'!O1297</f>
        <v>S</v>
      </c>
      <c r="I1297" s="17">
        <f>1*'Dig1703'!P1297</f>
        <v>5.04</v>
      </c>
      <c r="J1297" s="9" t="str">
        <f>'Dig1703'!Q1297</f>
        <v>N</v>
      </c>
      <c r="K1297" s="17">
        <f>1*'Dig1703'!R1297</f>
        <v>5.04</v>
      </c>
      <c r="L1297" s="9" t="str">
        <f>'Dig1703'!S1297</f>
        <v>N</v>
      </c>
      <c r="M1297" s="17">
        <f>1*'Dig1703'!T1297</f>
        <v>0</v>
      </c>
      <c r="N1297" s="11" t="str">
        <f>'Dig1703'!U1297</f>
        <v>N</v>
      </c>
      <c r="O1297" s="11" t="s">
        <v>479</v>
      </c>
      <c r="P1297" s="11" t="s">
        <v>110</v>
      </c>
    </row>
    <row r="1298" spans="1:16" x14ac:dyDescent="0.25">
      <c r="A1298" s="16" t="s">
        <v>1873</v>
      </c>
      <c r="B1298" s="11" t="s">
        <v>1299</v>
      </c>
      <c r="C1298" s="11" t="s">
        <v>160</v>
      </c>
      <c r="D1298" s="17">
        <f>1*'Dig1703'!J1298</f>
        <v>2.48</v>
      </c>
      <c r="E1298" s="17">
        <f>1*'Dig1703'!L1298</f>
        <v>2.56</v>
      </c>
      <c r="F1298" s="9" t="str">
        <f>'Dig1703'!M1298</f>
        <v>N</v>
      </c>
      <c r="G1298" s="17">
        <f>1*'Dig1703'!N1298</f>
        <v>2.56</v>
      </c>
      <c r="H1298" s="9" t="str">
        <f>'Dig1703'!O1298</f>
        <v>N</v>
      </c>
      <c r="I1298" s="17">
        <f>1*'Dig1703'!P1298</f>
        <v>2.56</v>
      </c>
      <c r="J1298" s="9" t="str">
        <f>'Dig1703'!Q1298</f>
        <v>N</v>
      </c>
      <c r="K1298" s="17">
        <f>1*'Dig1703'!R1298</f>
        <v>2.56</v>
      </c>
      <c r="L1298" s="9" t="str">
        <f>'Dig1703'!S1298</f>
        <v>N</v>
      </c>
      <c r="M1298" s="17">
        <f>1*'Dig1703'!T1298</f>
        <v>0</v>
      </c>
      <c r="N1298" s="11" t="str">
        <f>'Dig1703'!U1298</f>
        <v>N</v>
      </c>
      <c r="O1298" s="11" t="s">
        <v>1985</v>
      </c>
      <c r="P1298" s="11" t="s">
        <v>1218</v>
      </c>
    </row>
    <row r="1299" spans="1:16" x14ac:dyDescent="0.25">
      <c r="A1299" s="16" t="s">
        <v>1873</v>
      </c>
      <c r="B1299" s="11" t="s">
        <v>1299</v>
      </c>
      <c r="C1299" s="11" t="s">
        <v>163</v>
      </c>
      <c r="D1299" s="17">
        <f>1*'Dig1703'!J1299</f>
        <v>9.99</v>
      </c>
      <c r="E1299" s="17">
        <f>1*'Dig1703'!L1299</f>
        <v>9.99</v>
      </c>
      <c r="F1299" s="9" t="str">
        <f>'Dig1703'!M1299</f>
        <v>N</v>
      </c>
      <c r="G1299" s="17">
        <f>1*'Dig1703'!N1299</f>
        <v>9.99</v>
      </c>
      <c r="H1299" s="9" t="str">
        <f>'Dig1703'!O1299</f>
        <v>N</v>
      </c>
      <c r="I1299" s="17">
        <f>1*'Dig1703'!P1299</f>
        <v>9.99</v>
      </c>
      <c r="J1299" s="9" t="str">
        <f>'Dig1703'!Q1299</f>
        <v>N</v>
      </c>
      <c r="K1299" s="17">
        <f>1*'Dig1703'!R1299</f>
        <v>9.99</v>
      </c>
      <c r="L1299" s="9" t="str">
        <f>'Dig1703'!S1299</f>
        <v>N</v>
      </c>
      <c r="M1299" s="17">
        <f>1*'Dig1703'!T1299</f>
        <v>0</v>
      </c>
      <c r="N1299" s="11" t="str">
        <f>'Dig1703'!U1299</f>
        <v>N</v>
      </c>
      <c r="O1299" s="11" t="s">
        <v>164</v>
      </c>
      <c r="P1299" s="11" t="s">
        <v>119</v>
      </c>
    </row>
    <row r="1300" spans="1:16" x14ac:dyDescent="0.25">
      <c r="A1300" s="16" t="s">
        <v>1873</v>
      </c>
      <c r="B1300" s="11" t="s">
        <v>1299</v>
      </c>
      <c r="C1300" s="11" t="s">
        <v>166</v>
      </c>
      <c r="D1300" s="17">
        <f>1*'Dig1703'!J1300</f>
        <v>3.04</v>
      </c>
      <c r="E1300" s="17">
        <f>1*'Dig1703'!L1300</f>
        <v>3.24</v>
      </c>
      <c r="F1300" s="9" t="str">
        <f>'Dig1703'!M1300</f>
        <v>N</v>
      </c>
      <c r="G1300" s="17">
        <f>1*'Dig1703'!N1300</f>
        <v>3.34</v>
      </c>
      <c r="H1300" s="9" t="str">
        <f>'Dig1703'!O1300</f>
        <v>N</v>
      </c>
      <c r="I1300" s="17">
        <f>1*'Dig1703'!P1300</f>
        <v>3.34</v>
      </c>
      <c r="J1300" s="9" t="str">
        <f>'Dig1703'!Q1300</f>
        <v>N</v>
      </c>
      <c r="K1300" s="17">
        <f>1*'Dig1703'!R1300</f>
        <v>3.34</v>
      </c>
      <c r="L1300" s="9" t="str">
        <f>'Dig1703'!S1300</f>
        <v>N</v>
      </c>
      <c r="M1300" s="17">
        <f>1*'Dig1703'!T1300</f>
        <v>0</v>
      </c>
      <c r="N1300" s="11" t="str">
        <f>'Dig1703'!U1300</f>
        <v>N</v>
      </c>
      <c r="O1300" s="11" t="s">
        <v>1319</v>
      </c>
      <c r="P1300" s="11" t="s">
        <v>492</v>
      </c>
    </row>
    <row r="1301" spans="1:16" x14ac:dyDescent="0.25">
      <c r="A1301" s="16" t="s">
        <v>1873</v>
      </c>
      <c r="B1301" s="11" t="s">
        <v>1299</v>
      </c>
      <c r="C1301" s="11" t="s">
        <v>170</v>
      </c>
      <c r="D1301" s="17">
        <f>1*'Dig1703'!J1301</f>
        <v>4.9400000000000004</v>
      </c>
      <c r="E1301" s="17">
        <f>1*'Dig1703'!L1301</f>
        <v>4.18</v>
      </c>
      <c r="F1301" s="9" t="str">
        <f>'Dig1703'!M1301</f>
        <v>N</v>
      </c>
      <c r="G1301" s="17">
        <f>1*'Dig1703'!N1301</f>
        <v>4.18</v>
      </c>
      <c r="H1301" s="9" t="str">
        <f>'Dig1703'!O1301</f>
        <v>N</v>
      </c>
      <c r="I1301" s="17">
        <f>1*'Dig1703'!P1301</f>
        <v>4.18</v>
      </c>
      <c r="J1301" s="9" t="str">
        <f>'Dig1703'!Q1301</f>
        <v>N</v>
      </c>
      <c r="K1301" s="17">
        <f>1*'Dig1703'!R1301</f>
        <v>4.18</v>
      </c>
      <c r="L1301" s="9" t="str">
        <f>'Dig1703'!S1301</f>
        <v>N</v>
      </c>
      <c r="M1301" s="17">
        <f>1*'Dig1703'!T1301</f>
        <v>0</v>
      </c>
      <c r="N1301" s="11" t="str">
        <f>'Dig1703'!U1301</f>
        <v>N</v>
      </c>
      <c r="O1301" s="11" t="s">
        <v>1321</v>
      </c>
      <c r="P1301" s="11" t="s">
        <v>115</v>
      </c>
    </row>
    <row r="1302" spans="1:16" x14ac:dyDescent="0.25">
      <c r="A1302" s="16" t="s">
        <v>1873</v>
      </c>
      <c r="B1302" s="11" t="s">
        <v>1299</v>
      </c>
      <c r="C1302" s="11" t="s">
        <v>174</v>
      </c>
      <c r="D1302" s="17">
        <f>1*'Dig1703'!J1302</f>
        <v>4.9400000000000004</v>
      </c>
      <c r="E1302" s="17">
        <f>1*'Dig1703'!L1302</f>
        <v>4.9400000000000004</v>
      </c>
      <c r="F1302" s="9" t="str">
        <f>'Dig1703'!M1302</f>
        <v>N</v>
      </c>
      <c r="G1302" s="17">
        <f>1*'Dig1703'!N1302</f>
        <v>4.28</v>
      </c>
      <c r="H1302" s="9" t="str">
        <f>'Dig1703'!O1302</f>
        <v>N</v>
      </c>
      <c r="I1302" s="17">
        <f>1*'Dig1703'!P1302</f>
        <v>4.28</v>
      </c>
      <c r="J1302" s="9" t="str">
        <f>'Dig1703'!Q1302</f>
        <v>N</v>
      </c>
      <c r="K1302" s="17">
        <f>1*'Dig1703'!R1302</f>
        <v>4.28</v>
      </c>
      <c r="L1302" s="9" t="str">
        <f>'Dig1703'!S1302</f>
        <v>N</v>
      </c>
      <c r="M1302" s="17">
        <f>1*'Dig1703'!T1302</f>
        <v>0</v>
      </c>
      <c r="N1302" s="11" t="str">
        <f>'Dig1703'!U1302</f>
        <v>N</v>
      </c>
      <c r="O1302" s="11" t="s">
        <v>1321</v>
      </c>
      <c r="P1302" s="11" t="s">
        <v>1320</v>
      </c>
    </row>
    <row r="1303" spans="1:16" x14ac:dyDescent="0.25">
      <c r="A1303" s="16" t="s">
        <v>1873</v>
      </c>
      <c r="B1303" s="11" t="s">
        <v>1299</v>
      </c>
      <c r="C1303" s="11" t="s">
        <v>178</v>
      </c>
      <c r="D1303" s="17">
        <f>1*'Dig1703'!J1303</f>
        <v>4.58</v>
      </c>
      <c r="E1303" s="17">
        <f>1*'Dig1703'!L1303</f>
        <v>4.58</v>
      </c>
      <c r="F1303" s="9" t="str">
        <f>'Dig1703'!M1303</f>
        <v>N</v>
      </c>
      <c r="G1303" s="17">
        <f>1*'Dig1703'!N1303</f>
        <v>4.58</v>
      </c>
      <c r="H1303" s="9" t="str">
        <f>'Dig1703'!O1303</f>
        <v>N</v>
      </c>
      <c r="I1303" s="17">
        <f>1*'Dig1703'!P1303</f>
        <v>4.58</v>
      </c>
      <c r="J1303" s="9" t="str">
        <f>'Dig1703'!Q1303</f>
        <v>N</v>
      </c>
      <c r="K1303" s="17">
        <f>1*'Dig1703'!R1303</f>
        <v>4.58</v>
      </c>
      <c r="L1303" s="9" t="str">
        <f>'Dig1703'!S1303</f>
        <v>N</v>
      </c>
      <c r="M1303" s="17">
        <f>1*'Dig1703'!T1303</f>
        <v>0</v>
      </c>
      <c r="N1303" s="11" t="str">
        <f>'Dig1703'!U1303</f>
        <v>N</v>
      </c>
      <c r="O1303" s="11" t="s">
        <v>1321</v>
      </c>
      <c r="P1303" s="11" t="s">
        <v>1247</v>
      </c>
    </row>
    <row r="1304" spans="1:16" x14ac:dyDescent="0.25">
      <c r="A1304" s="16" t="s">
        <v>1873</v>
      </c>
      <c r="B1304" s="11" t="s">
        <v>1299</v>
      </c>
      <c r="C1304" s="11" t="s">
        <v>182</v>
      </c>
      <c r="D1304" s="17">
        <f>1*'Dig1703'!J1304</f>
        <v>10.24</v>
      </c>
      <c r="E1304" s="17">
        <f>1*'Dig1703'!L1304</f>
        <v>10.24</v>
      </c>
      <c r="F1304" s="9" t="str">
        <f>'Dig1703'!M1304</f>
        <v>N</v>
      </c>
      <c r="G1304" s="17">
        <f>1*'Dig1703'!N1304</f>
        <v>10.24</v>
      </c>
      <c r="H1304" s="9" t="str">
        <f>'Dig1703'!O1304</f>
        <v>N</v>
      </c>
      <c r="I1304" s="17">
        <f>1*'Dig1703'!P1304</f>
        <v>10.24</v>
      </c>
      <c r="J1304" s="9" t="str">
        <f>'Dig1703'!Q1304</f>
        <v>N</v>
      </c>
      <c r="K1304" s="17">
        <f>1*'Dig1703'!R1304</f>
        <v>10.24</v>
      </c>
      <c r="L1304" s="9" t="str">
        <f>'Dig1703'!S1304</f>
        <v>N</v>
      </c>
      <c r="M1304" s="17">
        <f>1*'Dig1703'!T1304</f>
        <v>0</v>
      </c>
      <c r="N1304" s="11" t="str">
        <f>'Dig1703'!U1304</f>
        <v>N</v>
      </c>
      <c r="O1304" s="11" t="s">
        <v>1322</v>
      </c>
      <c r="P1304" s="11" t="s">
        <v>621</v>
      </c>
    </row>
    <row r="1305" spans="1:16" x14ac:dyDescent="0.25">
      <c r="A1305" s="16" t="s">
        <v>1873</v>
      </c>
      <c r="B1305" s="11" t="s">
        <v>1299</v>
      </c>
      <c r="C1305" s="11" t="s">
        <v>186</v>
      </c>
      <c r="D1305" s="17">
        <f>1*'Dig1703'!J1305</f>
        <v>4.38</v>
      </c>
      <c r="E1305" s="17">
        <f>1*'Dig1703'!L1305</f>
        <v>4.38</v>
      </c>
      <c r="F1305" s="9" t="str">
        <f>'Dig1703'!M1305</f>
        <v>N</v>
      </c>
      <c r="G1305" s="17">
        <f>1*'Dig1703'!N1305</f>
        <v>4.38</v>
      </c>
      <c r="H1305" s="9" t="str">
        <f>'Dig1703'!O1305</f>
        <v>N</v>
      </c>
      <c r="I1305" s="17">
        <f>1*'Dig1703'!P1305</f>
        <v>4.38</v>
      </c>
      <c r="J1305" s="9" t="str">
        <f>'Dig1703'!Q1305</f>
        <v>N</v>
      </c>
      <c r="K1305" s="17">
        <f>1*'Dig1703'!R1305</f>
        <v>4.38</v>
      </c>
      <c r="L1305" s="9" t="str">
        <f>'Dig1703'!S1305</f>
        <v>N</v>
      </c>
      <c r="M1305" s="17">
        <f>1*'Dig1703'!T1305</f>
        <v>0</v>
      </c>
      <c r="N1305" s="11" t="str">
        <f>'Dig1703'!U1305</f>
        <v>N</v>
      </c>
      <c r="O1305" s="11" t="s">
        <v>1323</v>
      </c>
      <c r="P1305" s="11" t="s">
        <v>487</v>
      </c>
    </row>
    <row r="1306" spans="1:16" x14ac:dyDescent="0.25">
      <c r="A1306" s="16" t="s">
        <v>1873</v>
      </c>
      <c r="B1306" s="11" t="s">
        <v>1299</v>
      </c>
      <c r="C1306" s="11" t="s">
        <v>189</v>
      </c>
      <c r="D1306" s="17">
        <f>1*'Dig1703'!J1306</f>
        <v>8.3800000000000008</v>
      </c>
      <c r="E1306" s="17">
        <f>1*'Dig1703'!L1306</f>
        <v>8.3800000000000008</v>
      </c>
      <c r="F1306" s="9" t="str">
        <f>'Dig1703'!M1306</f>
        <v>N</v>
      </c>
      <c r="G1306" s="17">
        <f>1*'Dig1703'!N1306</f>
        <v>12.45</v>
      </c>
      <c r="H1306" s="9" t="str">
        <f>'Dig1703'!O1306</f>
        <v>S</v>
      </c>
      <c r="I1306" s="17">
        <f>1*'Dig1703'!P1306</f>
        <v>12.45</v>
      </c>
      <c r="J1306" s="9" t="str">
        <f>'Dig1703'!Q1306</f>
        <v>N</v>
      </c>
      <c r="K1306" s="17">
        <f>1*'Dig1703'!R1306</f>
        <v>12.45</v>
      </c>
      <c r="L1306" s="9" t="str">
        <f>'Dig1703'!S1306</f>
        <v>N</v>
      </c>
      <c r="M1306" s="17">
        <f>1*'Dig1703'!T1306</f>
        <v>0</v>
      </c>
      <c r="N1306" s="11" t="str">
        <f>'Dig1703'!U1306</f>
        <v>N</v>
      </c>
      <c r="O1306" s="11"/>
      <c r="P1306" s="11" t="s">
        <v>92</v>
      </c>
    </row>
    <row r="1307" spans="1:16" x14ac:dyDescent="0.25">
      <c r="A1307" s="16" t="s">
        <v>1873</v>
      </c>
      <c r="B1307" s="11" t="s">
        <v>1299</v>
      </c>
      <c r="C1307" s="11" t="s">
        <v>191</v>
      </c>
      <c r="D1307" s="17">
        <f>1*'Dig1703'!J1307</f>
        <v>6.08</v>
      </c>
      <c r="E1307" s="17">
        <f>1*'Dig1703'!L1307</f>
        <v>6.08</v>
      </c>
      <c r="F1307" s="9" t="str">
        <f>'Dig1703'!M1307</f>
        <v>N</v>
      </c>
      <c r="G1307" s="17">
        <f>1*'Dig1703'!N1307</f>
        <v>6.08</v>
      </c>
      <c r="H1307" s="9" t="str">
        <f>'Dig1703'!O1307</f>
        <v>N</v>
      </c>
      <c r="I1307" s="17">
        <f>1*'Dig1703'!P1307</f>
        <v>6.08</v>
      </c>
      <c r="J1307" s="9" t="str">
        <f>'Dig1703'!Q1307</f>
        <v>N</v>
      </c>
      <c r="K1307" s="17">
        <f>1*'Dig1703'!R1307</f>
        <v>5.88</v>
      </c>
      <c r="L1307" s="9" t="str">
        <f>'Dig1703'!S1307</f>
        <v>N</v>
      </c>
      <c r="M1307" s="17">
        <f>1*'Dig1703'!T1307</f>
        <v>0</v>
      </c>
      <c r="N1307" s="11" t="str">
        <f>'Dig1703'!U1307</f>
        <v>N</v>
      </c>
      <c r="O1307" s="11" t="s">
        <v>184</v>
      </c>
      <c r="P1307" s="11" t="s">
        <v>110</v>
      </c>
    </row>
    <row r="1308" spans="1:16" x14ac:dyDescent="0.25">
      <c r="A1308" s="16" t="s">
        <v>1873</v>
      </c>
      <c r="B1308" s="11" t="s">
        <v>1299</v>
      </c>
      <c r="C1308" s="11" t="s">
        <v>195</v>
      </c>
      <c r="D1308" s="17">
        <f>1*'Dig1703'!J1308</f>
        <v>8.3800000000000008</v>
      </c>
      <c r="E1308" s="17">
        <f>1*'Dig1703'!L1308</f>
        <v>8.7799999999999994</v>
      </c>
      <c r="F1308" s="9" t="str">
        <f>'Dig1703'!M1308</f>
        <v>N</v>
      </c>
      <c r="G1308" s="17">
        <f>1*'Dig1703'!N1308</f>
        <v>8.8800000000000008</v>
      </c>
      <c r="H1308" s="9" t="str">
        <f>'Dig1703'!O1308</f>
        <v>N</v>
      </c>
      <c r="I1308" s="17">
        <f>1*'Dig1703'!P1308</f>
        <v>8.8800000000000008</v>
      </c>
      <c r="J1308" s="9" t="str">
        <f>'Dig1703'!Q1308</f>
        <v>N</v>
      </c>
      <c r="K1308" s="17">
        <f>1*'Dig1703'!R1308</f>
        <v>8.8800000000000008</v>
      </c>
      <c r="L1308" s="9" t="str">
        <f>'Dig1703'!S1308</f>
        <v>N</v>
      </c>
      <c r="M1308" s="17">
        <f>1*'Dig1703'!T1308</f>
        <v>0</v>
      </c>
      <c r="N1308" s="11" t="str">
        <f>'Dig1703'!U1308</f>
        <v>N</v>
      </c>
      <c r="O1308" s="11"/>
      <c r="P1308" s="11" t="s">
        <v>194</v>
      </c>
    </row>
    <row r="1309" spans="1:16" x14ac:dyDescent="0.25">
      <c r="A1309" s="16" t="s">
        <v>1873</v>
      </c>
      <c r="B1309" s="11" t="s">
        <v>1299</v>
      </c>
      <c r="C1309" s="11" t="s">
        <v>198</v>
      </c>
      <c r="D1309" s="17">
        <f>1*'Dig1703'!J1309</f>
        <v>8.3800000000000008</v>
      </c>
      <c r="E1309" s="17">
        <f>1*'Dig1703'!L1309</f>
        <v>8.7799999999999994</v>
      </c>
      <c r="F1309" s="9" t="str">
        <f>'Dig1703'!M1309</f>
        <v>N</v>
      </c>
      <c r="G1309" s="17">
        <f>1*'Dig1703'!N1309</f>
        <v>8.8800000000000008</v>
      </c>
      <c r="H1309" s="9" t="str">
        <f>'Dig1703'!O1309</f>
        <v>N</v>
      </c>
      <c r="I1309" s="17">
        <f>1*'Dig1703'!P1309</f>
        <v>8.8800000000000008</v>
      </c>
      <c r="J1309" s="9" t="str">
        <f>'Dig1703'!Q1309</f>
        <v>N</v>
      </c>
      <c r="K1309" s="17">
        <f>1*'Dig1703'!R1309</f>
        <v>8.8800000000000008</v>
      </c>
      <c r="L1309" s="9" t="str">
        <f>'Dig1703'!S1309</f>
        <v>N</v>
      </c>
      <c r="M1309" s="17">
        <f>1*'Dig1703'!T1309</f>
        <v>0</v>
      </c>
      <c r="N1309" s="11" t="str">
        <f>'Dig1703'!U1309</f>
        <v>N</v>
      </c>
      <c r="O1309" s="11"/>
      <c r="P1309" s="11" t="s">
        <v>194</v>
      </c>
    </row>
    <row r="1310" spans="1:16" x14ac:dyDescent="0.25">
      <c r="A1310" s="16" t="s">
        <v>1873</v>
      </c>
      <c r="B1310" s="11" t="s">
        <v>1299</v>
      </c>
      <c r="C1310" s="11" t="s">
        <v>200</v>
      </c>
      <c r="D1310" s="17">
        <f>1*'Dig1703'!J1310</f>
        <v>8.2799999999999994</v>
      </c>
      <c r="E1310" s="17">
        <f>1*'Dig1703'!L1310</f>
        <v>8.2799999999999994</v>
      </c>
      <c r="F1310" s="9" t="str">
        <f>'Dig1703'!M1310</f>
        <v>N</v>
      </c>
      <c r="G1310" s="17">
        <f>1*'Dig1703'!N1310</f>
        <v>8.2799999999999994</v>
      </c>
      <c r="H1310" s="9" t="str">
        <f>'Dig1703'!O1310</f>
        <v>N</v>
      </c>
      <c r="I1310" s="17">
        <f>1*'Dig1703'!P1310</f>
        <v>8.2799999999999994</v>
      </c>
      <c r="J1310" s="9" t="str">
        <f>'Dig1703'!Q1310</f>
        <v>N</v>
      </c>
      <c r="K1310" s="17">
        <f>1*'Dig1703'!R1310</f>
        <v>8.2799999999999994</v>
      </c>
      <c r="L1310" s="9" t="str">
        <f>'Dig1703'!S1310</f>
        <v>N</v>
      </c>
      <c r="M1310" s="17">
        <f>1*'Dig1703'!T1310</f>
        <v>0</v>
      </c>
      <c r="N1310" s="11" t="str">
        <f>'Dig1703'!U1310</f>
        <v>N</v>
      </c>
      <c r="O1310" s="11" t="s">
        <v>1252</v>
      </c>
      <c r="P1310" s="11" t="s">
        <v>110</v>
      </c>
    </row>
    <row r="1311" spans="1:16" x14ac:dyDescent="0.25">
      <c r="A1311" s="16" t="s">
        <v>1873</v>
      </c>
      <c r="B1311" s="11" t="s">
        <v>1299</v>
      </c>
      <c r="C1311" s="11" t="s">
        <v>203</v>
      </c>
      <c r="D1311" s="17">
        <f>1*'Dig1703'!J1311</f>
        <v>21.28</v>
      </c>
      <c r="E1311" s="17">
        <f>1*'Dig1703'!L1311</f>
        <v>21.28</v>
      </c>
      <c r="F1311" s="9" t="str">
        <f>'Dig1703'!M1311</f>
        <v>N</v>
      </c>
      <c r="G1311" s="17">
        <f>1*'Dig1703'!N1311</f>
        <v>21.28</v>
      </c>
      <c r="H1311" s="9" t="str">
        <f>'Dig1703'!O1311</f>
        <v>N</v>
      </c>
      <c r="I1311" s="17">
        <f>1*'Dig1703'!P1311</f>
        <v>21.28</v>
      </c>
      <c r="J1311" s="9" t="str">
        <f>'Dig1703'!Q1311</f>
        <v>N</v>
      </c>
      <c r="K1311" s="17">
        <f>1*'Dig1703'!R1311</f>
        <v>21.28</v>
      </c>
      <c r="L1311" s="9" t="str">
        <f>'Dig1703'!S1311</f>
        <v>N</v>
      </c>
      <c r="M1311" s="17">
        <f>1*'Dig1703'!T1311</f>
        <v>0</v>
      </c>
      <c r="N1311" s="11" t="str">
        <f>'Dig1703'!U1311</f>
        <v>N</v>
      </c>
      <c r="O1311" s="11" t="s">
        <v>1986</v>
      </c>
      <c r="P1311" s="11" t="s">
        <v>1987</v>
      </c>
    </row>
    <row r="1312" spans="1:16" x14ac:dyDescent="0.25">
      <c r="A1312" s="16" t="s">
        <v>1873</v>
      </c>
      <c r="B1312" s="11" t="s">
        <v>1299</v>
      </c>
      <c r="C1312" s="11" t="s">
        <v>207</v>
      </c>
      <c r="D1312" s="17">
        <f>1*'Dig1703'!J1312</f>
        <v>7.28</v>
      </c>
      <c r="E1312" s="17">
        <f>1*'Dig1703'!L1312</f>
        <v>7.28</v>
      </c>
      <c r="F1312" s="9" t="str">
        <f>'Dig1703'!M1312</f>
        <v>N</v>
      </c>
      <c r="G1312" s="17">
        <f>1*'Dig1703'!N1312</f>
        <v>7.28</v>
      </c>
      <c r="H1312" s="9" t="str">
        <f>'Dig1703'!O1312</f>
        <v>N</v>
      </c>
      <c r="I1312" s="17">
        <f>1*'Dig1703'!P1312</f>
        <v>7.28</v>
      </c>
      <c r="J1312" s="9" t="str">
        <f>'Dig1703'!Q1312</f>
        <v>N</v>
      </c>
      <c r="K1312" s="17">
        <f>1*'Dig1703'!R1312</f>
        <v>7.28</v>
      </c>
      <c r="L1312" s="9" t="str">
        <f>'Dig1703'!S1312</f>
        <v>N</v>
      </c>
      <c r="M1312" s="17">
        <f>1*'Dig1703'!T1312</f>
        <v>0</v>
      </c>
      <c r="N1312" s="11" t="str">
        <f>'Dig1703'!U1312</f>
        <v>N</v>
      </c>
      <c r="O1312" s="11" t="s">
        <v>209</v>
      </c>
      <c r="P1312" s="11" t="s">
        <v>1325</v>
      </c>
    </row>
    <row r="1313" spans="1:16" x14ac:dyDescent="0.25">
      <c r="A1313" s="16" t="s">
        <v>1873</v>
      </c>
      <c r="B1313" s="11" t="s">
        <v>1299</v>
      </c>
      <c r="C1313" s="11" t="s">
        <v>211</v>
      </c>
      <c r="D1313" s="17">
        <f>1*'Dig1703'!J1313</f>
        <v>4.38</v>
      </c>
      <c r="E1313" s="17">
        <f>1*'Dig1703'!L1313</f>
        <v>3.68</v>
      </c>
      <c r="F1313" s="9" t="str">
        <f>'Dig1703'!M1313</f>
        <v>S</v>
      </c>
      <c r="G1313" s="17">
        <f>1*'Dig1703'!N1313</f>
        <v>3.68</v>
      </c>
      <c r="H1313" s="9" t="str">
        <f>'Dig1703'!O1313</f>
        <v>N</v>
      </c>
      <c r="I1313" s="17">
        <f>1*'Dig1703'!P1313</f>
        <v>3.68</v>
      </c>
      <c r="J1313" s="9" t="str">
        <f>'Dig1703'!Q1313</f>
        <v>N</v>
      </c>
      <c r="K1313" s="17">
        <f>1*'Dig1703'!R1313</f>
        <v>3.68</v>
      </c>
      <c r="L1313" s="9" t="str">
        <f>'Dig1703'!S1313</f>
        <v>N</v>
      </c>
      <c r="M1313" s="17">
        <f>1*'Dig1703'!T1313</f>
        <v>0</v>
      </c>
      <c r="N1313" s="11" t="str">
        <f>'Dig1703'!U1313</f>
        <v>N</v>
      </c>
      <c r="O1313" s="11" t="s">
        <v>1326</v>
      </c>
      <c r="P1313" s="11" t="s">
        <v>493</v>
      </c>
    </row>
    <row r="1314" spans="1:16" x14ac:dyDescent="0.25">
      <c r="A1314" s="16" t="s">
        <v>1873</v>
      </c>
      <c r="B1314" s="11" t="s">
        <v>1299</v>
      </c>
      <c r="C1314" s="11" t="s">
        <v>215</v>
      </c>
      <c r="D1314" s="17">
        <f>1*'Dig1703'!J1314</f>
        <v>7.48</v>
      </c>
      <c r="E1314" s="17">
        <f>1*'Dig1703'!L1314</f>
        <v>7.48</v>
      </c>
      <c r="F1314" s="9" t="str">
        <f>'Dig1703'!M1314</f>
        <v>N</v>
      </c>
      <c r="G1314" s="17">
        <f>1*'Dig1703'!N1314</f>
        <v>7.48</v>
      </c>
      <c r="H1314" s="9" t="str">
        <f>'Dig1703'!O1314</f>
        <v>N</v>
      </c>
      <c r="I1314" s="17">
        <f>1*'Dig1703'!P1314</f>
        <v>7.48</v>
      </c>
      <c r="J1314" s="9" t="str">
        <f>'Dig1703'!Q1314</f>
        <v>N</v>
      </c>
      <c r="K1314" s="17">
        <f>1*'Dig1703'!R1314</f>
        <v>6.78</v>
      </c>
      <c r="L1314" s="9" t="str">
        <f>'Dig1703'!S1314</f>
        <v>N</v>
      </c>
      <c r="M1314" s="17">
        <f>1*'Dig1703'!T1314</f>
        <v>0</v>
      </c>
      <c r="N1314" s="11" t="str">
        <f>'Dig1703'!U1314</f>
        <v>N</v>
      </c>
      <c r="O1314" s="11" t="s">
        <v>554</v>
      </c>
      <c r="P1314" s="11" t="s">
        <v>1082</v>
      </c>
    </row>
    <row r="1315" spans="1:16" x14ac:dyDescent="0.25">
      <c r="A1315" s="16" t="s">
        <v>1873</v>
      </c>
      <c r="B1315" s="11" t="s">
        <v>1299</v>
      </c>
      <c r="C1315" s="11" t="s">
        <v>219</v>
      </c>
      <c r="D1315" s="17">
        <f>1*'Dig1703'!J1315</f>
        <v>3.59</v>
      </c>
      <c r="E1315" s="17">
        <f>1*'Dig1703'!L1315</f>
        <v>3.59</v>
      </c>
      <c r="F1315" s="9" t="str">
        <f>'Dig1703'!M1315</f>
        <v>N</v>
      </c>
      <c r="G1315" s="17">
        <f>1*'Dig1703'!N1315</f>
        <v>3.59</v>
      </c>
      <c r="H1315" s="9" t="str">
        <f>'Dig1703'!O1315</f>
        <v>N</v>
      </c>
      <c r="I1315" s="17">
        <f>1*'Dig1703'!P1315</f>
        <v>3.59</v>
      </c>
      <c r="J1315" s="9" t="str">
        <f>'Dig1703'!Q1315</f>
        <v>N</v>
      </c>
      <c r="K1315" s="17">
        <f>1*'Dig1703'!R1315</f>
        <v>3.58</v>
      </c>
      <c r="L1315" s="9" t="str">
        <f>'Dig1703'!S1315</f>
        <v>N</v>
      </c>
      <c r="M1315" s="17">
        <f>1*'Dig1703'!T1315</f>
        <v>0</v>
      </c>
      <c r="N1315" s="11" t="str">
        <f>'Dig1703'!U1315</f>
        <v>N</v>
      </c>
      <c r="O1315" s="11" t="s">
        <v>1312</v>
      </c>
      <c r="P1315" s="11" t="s">
        <v>495</v>
      </c>
    </row>
    <row r="1316" spans="1:16" x14ac:dyDescent="0.25">
      <c r="A1316" s="16" t="s">
        <v>1873</v>
      </c>
      <c r="B1316" s="11" t="s">
        <v>1299</v>
      </c>
      <c r="C1316" s="11" t="s">
        <v>223</v>
      </c>
      <c r="D1316" s="17">
        <f>1*'Dig1703'!J1316</f>
        <v>5.68</v>
      </c>
      <c r="E1316" s="17">
        <f>1*'Dig1703'!L1316</f>
        <v>5.68</v>
      </c>
      <c r="F1316" s="9" t="str">
        <f>'Dig1703'!M1316</f>
        <v>N</v>
      </c>
      <c r="G1316" s="17">
        <f>1*'Dig1703'!N1316</f>
        <v>5.68</v>
      </c>
      <c r="H1316" s="9" t="str">
        <f>'Dig1703'!O1316</f>
        <v>N</v>
      </c>
      <c r="I1316" s="17">
        <f>1*'Dig1703'!P1316</f>
        <v>5.68</v>
      </c>
      <c r="J1316" s="9" t="str">
        <f>'Dig1703'!Q1316</f>
        <v>N</v>
      </c>
      <c r="K1316" s="17">
        <f>1*'Dig1703'!R1316</f>
        <v>5.38</v>
      </c>
      <c r="L1316" s="9" t="str">
        <f>'Dig1703'!S1316</f>
        <v>N</v>
      </c>
      <c r="M1316" s="17">
        <f>1*'Dig1703'!T1316</f>
        <v>0</v>
      </c>
      <c r="N1316" s="11" t="str">
        <f>'Dig1703'!U1316</f>
        <v>N</v>
      </c>
      <c r="O1316" s="11" t="s">
        <v>1305</v>
      </c>
      <c r="P1316" s="11" t="s">
        <v>1988</v>
      </c>
    </row>
    <row r="1317" spans="1:16" x14ac:dyDescent="0.25">
      <c r="A1317" s="16" t="s">
        <v>1873</v>
      </c>
      <c r="B1317" s="11" t="s">
        <v>1299</v>
      </c>
      <c r="C1317" s="11" t="s">
        <v>225</v>
      </c>
      <c r="D1317" s="17">
        <f>1*'Dig1703'!J1317</f>
        <v>2.38</v>
      </c>
      <c r="E1317" s="17">
        <f>1*'Dig1703'!L1317</f>
        <v>2.38</v>
      </c>
      <c r="F1317" s="9" t="str">
        <f>'Dig1703'!M1317</f>
        <v>N</v>
      </c>
      <c r="G1317" s="17">
        <f>1*'Dig1703'!N1317</f>
        <v>2.38</v>
      </c>
      <c r="H1317" s="9" t="str">
        <f>'Dig1703'!O1317</f>
        <v>N</v>
      </c>
      <c r="I1317" s="17">
        <f>1*'Dig1703'!P1317</f>
        <v>2.38</v>
      </c>
      <c r="J1317" s="9" t="str">
        <f>'Dig1703'!Q1317</f>
        <v>N</v>
      </c>
      <c r="K1317" s="17">
        <f>1*'Dig1703'!R1317</f>
        <v>2.38</v>
      </c>
      <c r="L1317" s="9" t="str">
        <f>'Dig1703'!S1317</f>
        <v>N</v>
      </c>
      <c r="M1317" s="17">
        <f>1*'Dig1703'!T1317</f>
        <v>0</v>
      </c>
      <c r="N1317" s="11" t="str">
        <f>'Dig1703'!U1317</f>
        <v>N</v>
      </c>
      <c r="O1317" s="11" t="s">
        <v>209</v>
      </c>
      <c r="P1317" s="11" t="s">
        <v>1328</v>
      </c>
    </row>
    <row r="1318" spans="1:16" x14ac:dyDescent="0.25">
      <c r="A1318" s="16" t="s">
        <v>1873</v>
      </c>
      <c r="B1318" s="11" t="s">
        <v>1299</v>
      </c>
      <c r="C1318" s="11" t="s">
        <v>229</v>
      </c>
      <c r="D1318" s="17">
        <f>1*'Dig1703'!J1318</f>
        <v>6.74</v>
      </c>
      <c r="E1318" s="17">
        <f>1*'Dig1703'!L1318</f>
        <v>6.74</v>
      </c>
      <c r="F1318" s="9" t="str">
        <f>'Dig1703'!M1318</f>
        <v>N</v>
      </c>
      <c r="G1318" s="17">
        <f>1*'Dig1703'!N1318</f>
        <v>6.74</v>
      </c>
      <c r="H1318" s="9" t="str">
        <f>'Dig1703'!O1318</f>
        <v>N</v>
      </c>
      <c r="I1318" s="17">
        <f>1*'Dig1703'!P1318</f>
        <v>6.74</v>
      </c>
      <c r="J1318" s="9" t="str">
        <f>'Dig1703'!Q1318</f>
        <v>N</v>
      </c>
      <c r="K1318" s="17">
        <f>1*'Dig1703'!R1318</f>
        <v>6.74</v>
      </c>
      <c r="L1318" s="9" t="str">
        <f>'Dig1703'!S1318</f>
        <v>N</v>
      </c>
      <c r="M1318" s="17">
        <f>1*'Dig1703'!T1318</f>
        <v>0</v>
      </c>
      <c r="N1318" s="11" t="str">
        <f>'Dig1703'!U1318</f>
        <v>N</v>
      </c>
      <c r="O1318" s="11" t="s">
        <v>880</v>
      </c>
      <c r="P1318" s="11" t="s">
        <v>1329</v>
      </c>
    </row>
    <row r="1319" spans="1:16" x14ac:dyDescent="0.25">
      <c r="A1319" s="16" t="s">
        <v>1873</v>
      </c>
      <c r="B1319" s="11" t="s">
        <v>1299</v>
      </c>
      <c r="C1319" s="11" t="s">
        <v>233</v>
      </c>
      <c r="D1319" s="17">
        <f>1*'Dig1703'!J1319</f>
        <v>19.98</v>
      </c>
      <c r="E1319" s="17">
        <f>1*'Dig1703'!L1319</f>
        <v>19.98</v>
      </c>
      <c r="F1319" s="9" t="str">
        <f>'Dig1703'!M1319</f>
        <v>N</v>
      </c>
      <c r="G1319" s="17">
        <f>1*'Dig1703'!N1319</f>
        <v>19.98</v>
      </c>
      <c r="H1319" s="9" t="str">
        <f>'Dig1703'!O1319</f>
        <v>N</v>
      </c>
      <c r="I1319" s="17">
        <f>1*'Dig1703'!P1319</f>
        <v>19.98</v>
      </c>
      <c r="J1319" s="9" t="str">
        <f>'Dig1703'!Q1319</f>
        <v>N</v>
      </c>
      <c r="K1319" s="17">
        <f>1*'Dig1703'!R1319</f>
        <v>19.98</v>
      </c>
      <c r="L1319" s="9" t="str">
        <f>'Dig1703'!S1319</f>
        <v>N</v>
      </c>
      <c r="M1319" s="17">
        <f>1*'Dig1703'!T1319</f>
        <v>0</v>
      </c>
      <c r="N1319" s="11" t="str">
        <f>'Dig1703'!U1319</f>
        <v>N</v>
      </c>
      <c r="O1319" s="11" t="s">
        <v>235</v>
      </c>
      <c r="P1319" s="11" t="s">
        <v>1067</v>
      </c>
    </row>
    <row r="1320" spans="1:16" x14ac:dyDescent="0.25">
      <c r="A1320" s="16" t="s">
        <v>1873</v>
      </c>
      <c r="B1320" s="11" t="s">
        <v>1299</v>
      </c>
      <c r="C1320" s="11" t="s">
        <v>236</v>
      </c>
      <c r="D1320" s="17">
        <f>1*'Dig1703'!J1320</f>
        <v>7.24</v>
      </c>
      <c r="E1320" s="17">
        <f>1*'Dig1703'!L1320</f>
        <v>7.24</v>
      </c>
      <c r="F1320" s="9" t="str">
        <f>'Dig1703'!M1320</f>
        <v>N</v>
      </c>
      <c r="G1320" s="17">
        <f>1*'Dig1703'!N1320</f>
        <v>7.24</v>
      </c>
      <c r="H1320" s="9" t="str">
        <f>'Dig1703'!O1320</f>
        <v>N</v>
      </c>
      <c r="I1320" s="17">
        <f>1*'Dig1703'!P1320</f>
        <v>7.24</v>
      </c>
      <c r="J1320" s="9" t="str">
        <f>'Dig1703'!Q1320</f>
        <v>N</v>
      </c>
      <c r="K1320" s="17">
        <f>1*'Dig1703'!R1320</f>
        <v>7.24</v>
      </c>
      <c r="L1320" s="9" t="str">
        <f>'Dig1703'!S1320</f>
        <v>N</v>
      </c>
      <c r="M1320" s="17">
        <f>1*'Dig1703'!T1320</f>
        <v>0</v>
      </c>
      <c r="N1320" s="11" t="str">
        <f>'Dig1703'!U1320</f>
        <v>N</v>
      </c>
      <c r="O1320" s="11" t="s">
        <v>151</v>
      </c>
      <c r="P1320" s="11" t="s">
        <v>1067</v>
      </c>
    </row>
    <row r="1321" spans="1:16" x14ac:dyDescent="0.25">
      <c r="A1321" s="16" t="s">
        <v>1873</v>
      </c>
      <c r="B1321" s="11" t="s">
        <v>1299</v>
      </c>
      <c r="C1321" s="11" t="s">
        <v>239</v>
      </c>
      <c r="D1321" s="17">
        <f>1*'Dig1703'!J1321</f>
        <v>44.58</v>
      </c>
      <c r="E1321" s="17">
        <f>1*'Dig1703'!L1321</f>
        <v>44.58</v>
      </c>
      <c r="F1321" s="9" t="str">
        <f>'Dig1703'!M1321</f>
        <v>N</v>
      </c>
      <c r="G1321" s="17">
        <f>1*'Dig1703'!N1321</f>
        <v>44.58</v>
      </c>
      <c r="H1321" s="9" t="str">
        <f>'Dig1703'!O1321</f>
        <v>N</v>
      </c>
      <c r="I1321" s="17">
        <f>1*'Dig1703'!P1321</f>
        <v>44.58</v>
      </c>
      <c r="J1321" s="9" t="str">
        <f>'Dig1703'!Q1321</f>
        <v>N</v>
      </c>
      <c r="K1321" s="17">
        <f>1*'Dig1703'!R1321</f>
        <v>44.58</v>
      </c>
      <c r="L1321" s="9" t="str">
        <f>'Dig1703'!S1321</f>
        <v>N</v>
      </c>
      <c r="M1321" s="17">
        <f>1*'Dig1703'!T1321</f>
        <v>0</v>
      </c>
      <c r="N1321" s="11" t="str">
        <f>'Dig1703'!U1321</f>
        <v>N</v>
      </c>
      <c r="O1321" s="11" t="s">
        <v>252</v>
      </c>
      <c r="P1321" s="11" t="s">
        <v>79</v>
      </c>
    </row>
    <row r="1322" spans="1:16" x14ac:dyDescent="0.25">
      <c r="A1322" s="16" t="s">
        <v>1873</v>
      </c>
      <c r="B1322" s="11" t="s">
        <v>1299</v>
      </c>
      <c r="C1322" s="11" t="s">
        <v>242</v>
      </c>
      <c r="D1322" s="17">
        <f>1*'Dig1703'!J1322</f>
        <v>41.9</v>
      </c>
      <c r="E1322" s="17">
        <f>1*'Dig1703'!L1322</f>
        <v>41.9</v>
      </c>
      <c r="F1322" s="9" t="str">
        <f>'Dig1703'!M1322</f>
        <v>N</v>
      </c>
      <c r="G1322" s="17">
        <f>1*'Dig1703'!N1322</f>
        <v>36.700000000000003</v>
      </c>
      <c r="H1322" s="9" t="str">
        <f>'Dig1703'!O1322</f>
        <v>N</v>
      </c>
      <c r="I1322" s="17">
        <f>1*'Dig1703'!P1322</f>
        <v>36.700000000000003</v>
      </c>
      <c r="J1322" s="9" t="str">
        <f>'Dig1703'!Q1322</f>
        <v>N</v>
      </c>
      <c r="K1322" s="17">
        <f>1*'Dig1703'!R1322</f>
        <v>36.700000000000003</v>
      </c>
      <c r="L1322" s="9" t="str">
        <f>'Dig1703'!S1322</f>
        <v>N</v>
      </c>
      <c r="M1322" s="17">
        <f>1*'Dig1703'!T1322</f>
        <v>0</v>
      </c>
      <c r="N1322" s="11" t="str">
        <f>'Dig1703'!U1322</f>
        <v>N</v>
      </c>
      <c r="O1322" s="11" t="s">
        <v>247</v>
      </c>
      <c r="P1322" s="11" t="s">
        <v>1283</v>
      </c>
    </row>
    <row r="1323" spans="1:16" x14ac:dyDescent="0.25">
      <c r="A1323" s="16" t="s">
        <v>1873</v>
      </c>
      <c r="B1323" s="11" t="s">
        <v>1299</v>
      </c>
      <c r="C1323" s="11" t="s">
        <v>245</v>
      </c>
      <c r="D1323" s="17">
        <f>1*'Dig1703'!J1323</f>
        <v>112.54</v>
      </c>
      <c r="E1323" s="17">
        <f>1*'Dig1703'!L1323</f>
        <v>112.34</v>
      </c>
      <c r="F1323" s="9" t="str">
        <f>'Dig1703'!M1323</f>
        <v>N</v>
      </c>
      <c r="G1323" s="17">
        <f>1*'Dig1703'!N1323</f>
        <v>112.34</v>
      </c>
      <c r="H1323" s="9" t="str">
        <f>'Dig1703'!O1323</f>
        <v>N</v>
      </c>
      <c r="I1323" s="17">
        <f>1*'Dig1703'!P1323</f>
        <v>112.34</v>
      </c>
      <c r="J1323" s="9" t="str">
        <f>'Dig1703'!Q1323</f>
        <v>N</v>
      </c>
      <c r="K1323" s="17">
        <f>1*'Dig1703'!R1323</f>
        <v>112.34</v>
      </c>
      <c r="L1323" s="9" t="str">
        <f>'Dig1703'!S1323</f>
        <v>N</v>
      </c>
      <c r="M1323" s="17">
        <f>1*'Dig1703'!T1323</f>
        <v>0</v>
      </c>
      <c r="N1323" s="11" t="str">
        <f>'Dig1703'!U1323</f>
        <v>N</v>
      </c>
      <c r="O1323" s="11" t="s">
        <v>247</v>
      </c>
      <c r="P1323" s="11" t="s">
        <v>1989</v>
      </c>
    </row>
    <row r="1324" spans="1:16" x14ac:dyDescent="0.25">
      <c r="A1324" s="16" t="s">
        <v>1873</v>
      </c>
      <c r="B1324" s="11" t="s">
        <v>1299</v>
      </c>
      <c r="C1324" s="11" t="s">
        <v>250</v>
      </c>
      <c r="D1324" s="17">
        <f>1*'Dig1703'!J1324</f>
        <v>51.24</v>
      </c>
      <c r="E1324" s="17">
        <f>1*'Dig1703'!L1324</f>
        <v>51.24</v>
      </c>
      <c r="F1324" s="9" t="str">
        <f>'Dig1703'!M1324</f>
        <v>N</v>
      </c>
      <c r="G1324" s="17">
        <f>1*'Dig1703'!N1324</f>
        <v>51.24</v>
      </c>
      <c r="H1324" s="9" t="str">
        <f>'Dig1703'!O1324</f>
        <v>N</v>
      </c>
      <c r="I1324" s="17">
        <f>1*'Dig1703'!P1324</f>
        <v>51.24</v>
      </c>
      <c r="J1324" s="9" t="str">
        <f>'Dig1703'!Q1324</f>
        <v>N</v>
      </c>
      <c r="K1324" s="17">
        <f>1*'Dig1703'!R1324</f>
        <v>51.24</v>
      </c>
      <c r="L1324" s="9" t="str">
        <f>'Dig1703'!S1324</f>
        <v>N</v>
      </c>
      <c r="M1324" s="17">
        <f>1*'Dig1703'!T1324</f>
        <v>0</v>
      </c>
      <c r="N1324" s="11" t="str">
        <f>'Dig1703'!U1324</f>
        <v>N</v>
      </c>
      <c r="O1324" s="11" t="s">
        <v>247</v>
      </c>
      <c r="P1324" s="11" t="s">
        <v>1283</v>
      </c>
    </row>
    <row r="1325" spans="1:16" x14ac:dyDescent="0.25">
      <c r="A1325" s="16" t="s">
        <v>1873</v>
      </c>
      <c r="B1325" s="11" t="s">
        <v>1299</v>
      </c>
      <c r="C1325" s="11" t="s">
        <v>253</v>
      </c>
      <c r="D1325" s="17">
        <f>1*'Dig1703'!J1325</f>
        <v>4.18</v>
      </c>
      <c r="E1325" s="17">
        <f>1*'Dig1703'!L1325</f>
        <v>0</v>
      </c>
      <c r="F1325" s="9" t="str">
        <f>'Dig1703'!M1325</f>
        <v>N</v>
      </c>
      <c r="G1325" s="17">
        <f>1*'Dig1703'!N1325</f>
        <v>5.64</v>
      </c>
      <c r="H1325" s="9" t="str">
        <f>'Dig1703'!O1325</f>
        <v>S</v>
      </c>
      <c r="I1325" s="17">
        <f>1*'Dig1703'!P1325</f>
        <v>5.64</v>
      </c>
      <c r="J1325" s="9" t="str">
        <f>'Dig1703'!Q1325</f>
        <v>N</v>
      </c>
      <c r="K1325" s="17">
        <f>1*'Dig1703'!R1325</f>
        <v>5.64</v>
      </c>
      <c r="L1325" s="9" t="str">
        <f>'Dig1703'!S1325</f>
        <v>N</v>
      </c>
      <c r="M1325" s="17">
        <f>1*'Dig1703'!T1325</f>
        <v>0</v>
      </c>
      <c r="N1325" s="11" t="str">
        <f>'Dig1703'!U1325</f>
        <v>N</v>
      </c>
      <c r="O1325" s="11" t="s">
        <v>1331</v>
      </c>
      <c r="P1325" s="11" t="s">
        <v>1332</v>
      </c>
    </row>
    <row r="1326" spans="1:16" x14ac:dyDescent="0.25">
      <c r="A1326" s="16" t="s">
        <v>1873</v>
      </c>
      <c r="B1326" s="11" t="s">
        <v>1299</v>
      </c>
      <c r="C1326" s="11" t="s">
        <v>256</v>
      </c>
      <c r="D1326" s="17">
        <f>1*'Dig1703'!J1326</f>
        <v>0</v>
      </c>
      <c r="E1326" s="17">
        <f>1*'Dig1703'!L1326</f>
        <v>0</v>
      </c>
      <c r="F1326" s="9" t="str">
        <f>'Dig1703'!M1326</f>
        <v>N</v>
      </c>
      <c r="G1326" s="17">
        <f>1*'Dig1703'!N1326</f>
        <v>52.48</v>
      </c>
      <c r="H1326" s="9" t="str">
        <f>'Dig1703'!O1326</f>
        <v>N</v>
      </c>
      <c r="I1326" s="17">
        <f>1*'Dig1703'!P1326</f>
        <v>52.48</v>
      </c>
      <c r="J1326" s="9" t="str">
        <f>'Dig1703'!Q1326</f>
        <v>N</v>
      </c>
      <c r="K1326" s="17">
        <f>1*'Dig1703'!R1326</f>
        <v>52.48</v>
      </c>
      <c r="L1326" s="9" t="str">
        <f>'Dig1703'!S1326</f>
        <v>N</v>
      </c>
      <c r="M1326" s="17">
        <f>1*'Dig1703'!T1326</f>
        <v>0</v>
      </c>
      <c r="N1326" s="11" t="str">
        <f>'Dig1703'!U1326</f>
        <v>N</v>
      </c>
      <c r="O1326" s="11" t="s">
        <v>765</v>
      </c>
      <c r="P1326" s="11" t="s">
        <v>115</v>
      </c>
    </row>
    <row r="1327" spans="1:16" x14ac:dyDescent="0.25">
      <c r="A1327" s="16" t="s">
        <v>1873</v>
      </c>
      <c r="B1327" s="11" t="s">
        <v>1299</v>
      </c>
      <c r="C1327" s="11" t="s">
        <v>259</v>
      </c>
      <c r="D1327" s="17">
        <f>1*'Dig1703'!J1327</f>
        <v>3.24</v>
      </c>
      <c r="E1327" s="17">
        <f>1*'Dig1703'!L1327</f>
        <v>3.24</v>
      </c>
      <c r="F1327" s="9" t="str">
        <f>'Dig1703'!M1327</f>
        <v>N</v>
      </c>
      <c r="G1327" s="17">
        <f>1*'Dig1703'!N1327</f>
        <v>3.24</v>
      </c>
      <c r="H1327" s="9" t="str">
        <f>'Dig1703'!O1327</f>
        <v>N</v>
      </c>
      <c r="I1327" s="17">
        <f>1*'Dig1703'!P1327</f>
        <v>3.24</v>
      </c>
      <c r="J1327" s="9" t="str">
        <f>'Dig1703'!Q1327</f>
        <v>N</v>
      </c>
      <c r="K1327" s="17">
        <f>1*'Dig1703'!R1327</f>
        <v>3.24</v>
      </c>
      <c r="L1327" s="9" t="str">
        <f>'Dig1703'!S1327</f>
        <v>N</v>
      </c>
      <c r="M1327" s="17">
        <f>1*'Dig1703'!T1327</f>
        <v>0</v>
      </c>
      <c r="N1327" s="11" t="str">
        <f>'Dig1703'!U1327</f>
        <v>N</v>
      </c>
      <c r="O1327" s="11" t="s">
        <v>1333</v>
      </c>
      <c r="P1327" s="11" t="s">
        <v>1006</v>
      </c>
    </row>
    <row r="1328" spans="1:16" x14ac:dyDescent="0.25">
      <c r="A1328" s="16" t="s">
        <v>1873</v>
      </c>
      <c r="B1328" s="11" t="s">
        <v>1299</v>
      </c>
      <c r="C1328" s="11" t="s">
        <v>263</v>
      </c>
      <c r="D1328" s="17">
        <f>1*'Dig1703'!J1328</f>
        <v>5.88</v>
      </c>
      <c r="E1328" s="17">
        <f>1*'Dig1703'!L1328</f>
        <v>5.88</v>
      </c>
      <c r="F1328" s="9" t="str">
        <f>'Dig1703'!M1328</f>
        <v>N</v>
      </c>
      <c r="G1328" s="17">
        <f>1*'Dig1703'!N1328</f>
        <v>5.88</v>
      </c>
      <c r="H1328" s="9" t="str">
        <f>'Dig1703'!O1328</f>
        <v>N</v>
      </c>
      <c r="I1328" s="17">
        <f>1*'Dig1703'!P1328</f>
        <v>5.88</v>
      </c>
      <c r="J1328" s="9" t="str">
        <f>'Dig1703'!Q1328</f>
        <v>N</v>
      </c>
      <c r="K1328" s="17">
        <f>1*'Dig1703'!R1328</f>
        <v>5.88</v>
      </c>
      <c r="L1328" s="9" t="str">
        <f>'Dig1703'!S1328</f>
        <v>N</v>
      </c>
      <c r="M1328" s="17">
        <f>1*'Dig1703'!T1328</f>
        <v>0</v>
      </c>
      <c r="N1328" s="11" t="str">
        <f>'Dig1703'!U1328</f>
        <v>N</v>
      </c>
      <c r="O1328" s="11" t="s">
        <v>1334</v>
      </c>
      <c r="P1328" s="11" t="s">
        <v>169</v>
      </c>
    </row>
    <row r="1329" spans="1:16" x14ac:dyDescent="0.25">
      <c r="A1329" s="16" t="s">
        <v>1873</v>
      </c>
      <c r="B1329" s="11" t="s">
        <v>1299</v>
      </c>
      <c r="C1329" s="11" t="s">
        <v>267</v>
      </c>
      <c r="D1329" s="17">
        <f>1*'Dig1703'!J1329</f>
        <v>2.38</v>
      </c>
      <c r="E1329" s="17">
        <f>1*'Dig1703'!L1329</f>
        <v>2.38</v>
      </c>
      <c r="F1329" s="9" t="str">
        <f>'Dig1703'!M1329</f>
        <v>N</v>
      </c>
      <c r="G1329" s="17">
        <f>1*'Dig1703'!N1329</f>
        <v>2.38</v>
      </c>
      <c r="H1329" s="9" t="str">
        <f>'Dig1703'!O1329</f>
        <v>N</v>
      </c>
      <c r="I1329" s="17">
        <f>1*'Dig1703'!P1329</f>
        <v>2.38</v>
      </c>
      <c r="J1329" s="9" t="str">
        <f>'Dig1703'!Q1329</f>
        <v>N</v>
      </c>
      <c r="K1329" s="17">
        <f>1*'Dig1703'!R1329</f>
        <v>2.38</v>
      </c>
      <c r="L1329" s="9" t="str">
        <f>'Dig1703'!S1329</f>
        <v>N</v>
      </c>
      <c r="M1329" s="17">
        <f>1*'Dig1703'!T1329</f>
        <v>0</v>
      </c>
      <c r="N1329" s="11" t="str">
        <f>'Dig1703'!U1329</f>
        <v>N</v>
      </c>
      <c r="O1329" s="11" t="s">
        <v>269</v>
      </c>
      <c r="P1329" s="11" t="s">
        <v>647</v>
      </c>
    </row>
    <row r="1330" spans="1:16" x14ac:dyDescent="0.25">
      <c r="A1330" s="16" t="s">
        <v>1873</v>
      </c>
      <c r="B1330" s="11" t="s">
        <v>1299</v>
      </c>
      <c r="C1330" s="11" t="s">
        <v>271</v>
      </c>
      <c r="D1330" s="17">
        <f>1*'Dig1703'!J1330</f>
        <v>1.88</v>
      </c>
      <c r="E1330" s="17">
        <f>1*'Dig1703'!L1330</f>
        <v>1.88</v>
      </c>
      <c r="F1330" s="9" t="str">
        <f>'Dig1703'!M1330</f>
        <v>N</v>
      </c>
      <c r="G1330" s="17">
        <f>1*'Dig1703'!N1330</f>
        <v>1.88</v>
      </c>
      <c r="H1330" s="9" t="str">
        <f>'Dig1703'!O1330</f>
        <v>N</v>
      </c>
      <c r="I1330" s="17">
        <f>1*'Dig1703'!P1330</f>
        <v>1.88</v>
      </c>
      <c r="J1330" s="9" t="str">
        <f>'Dig1703'!Q1330</f>
        <v>N</v>
      </c>
      <c r="K1330" s="17">
        <f>1*'Dig1703'!R1330</f>
        <v>1.78</v>
      </c>
      <c r="L1330" s="9" t="str">
        <f>'Dig1703'!S1330</f>
        <v>N</v>
      </c>
      <c r="M1330" s="17">
        <f>1*'Dig1703'!T1330</f>
        <v>0</v>
      </c>
      <c r="N1330" s="11" t="str">
        <f>'Dig1703'!U1330</f>
        <v>N</v>
      </c>
      <c r="O1330" s="11" t="s">
        <v>273</v>
      </c>
      <c r="P1330" s="11" t="s">
        <v>566</v>
      </c>
    </row>
    <row r="1331" spans="1:16" x14ac:dyDescent="0.25">
      <c r="A1331" s="16" t="s">
        <v>1873</v>
      </c>
      <c r="B1331" s="11" t="s">
        <v>1299</v>
      </c>
      <c r="C1331" s="11" t="s">
        <v>274</v>
      </c>
      <c r="D1331" s="17">
        <f>1*'Dig1703'!J1331</f>
        <v>5.24</v>
      </c>
      <c r="E1331" s="17">
        <f>1*'Dig1703'!L1331</f>
        <v>5.24</v>
      </c>
      <c r="F1331" s="9" t="str">
        <f>'Dig1703'!M1331</f>
        <v>N</v>
      </c>
      <c r="G1331" s="17">
        <f>1*'Dig1703'!N1331</f>
        <v>5.54</v>
      </c>
      <c r="H1331" s="9" t="str">
        <f>'Dig1703'!O1331</f>
        <v>N</v>
      </c>
      <c r="I1331" s="17">
        <f>1*'Dig1703'!P1331</f>
        <v>5.54</v>
      </c>
      <c r="J1331" s="9" t="str">
        <f>'Dig1703'!Q1331</f>
        <v>N</v>
      </c>
      <c r="K1331" s="17">
        <f>1*'Dig1703'!R1331</f>
        <v>5.54</v>
      </c>
      <c r="L1331" s="9" t="str">
        <f>'Dig1703'!S1331</f>
        <v>N</v>
      </c>
      <c r="M1331" s="17">
        <f>1*'Dig1703'!T1331</f>
        <v>0</v>
      </c>
      <c r="N1331" s="11" t="str">
        <f>'Dig1703'!U1331</f>
        <v>N</v>
      </c>
      <c r="O1331" s="11" t="s">
        <v>648</v>
      </c>
      <c r="P1331" s="11" t="s">
        <v>515</v>
      </c>
    </row>
    <row r="1332" spans="1:16" x14ac:dyDescent="0.25">
      <c r="A1332" s="16" t="s">
        <v>1873</v>
      </c>
      <c r="B1332" s="11" t="s">
        <v>1299</v>
      </c>
      <c r="C1332" s="11" t="s">
        <v>278</v>
      </c>
      <c r="D1332" s="17">
        <f>1*'Dig1703'!J1332</f>
        <v>4.18</v>
      </c>
      <c r="E1332" s="17">
        <f>1*'Dig1703'!L1332</f>
        <v>4.18</v>
      </c>
      <c r="F1332" s="9" t="str">
        <f>'Dig1703'!M1332</f>
        <v>N</v>
      </c>
      <c r="G1332" s="17">
        <f>1*'Dig1703'!N1332</f>
        <v>4.18</v>
      </c>
      <c r="H1332" s="9" t="str">
        <f>'Dig1703'!O1332</f>
        <v>N</v>
      </c>
      <c r="I1332" s="17">
        <f>1*'Dig1703'!P1332</f>
        <v>4.18</v>
      </c>
      <c r="J1332" s="9" t="str">
        <f>'Dig1703'!Q1332</f>
        <v>N</v>
      </c>
      <c r="K1332" s="17">
        <f>1*'Dig1703'!R1332</f>
        <v>4.18</v>
      </c>
      <c r="L1332" s="9" t="str">
        <f>'Dig1703'!S1332</f>
        <v>N</v>
      </c>
      <c r="M1332" s="17">
        <f>1*'Dig1703'!T1332</f>
        <v>0</v>
      </c>
      <c r="N1332" s="11" t="str">
        <f>'Dig1703'!U1332</f>
        <v>N</v>
      </c>
      <c r="O1332" s="11" t="s">
        <v>1336</v>
      </c>
      <c r="P1332" s="11" t="s">
        <v>51</v>
      </c>
    </row>
    <row r="1333" spans="1:16" x14ac:dyDescent="0.25">
      <c r="A1333" s="16" t="s">
        <v>1873</v>
      </c>
      <c r="B1333" s="11" t="s">
        <v>1299</v>
      </c>
      <c r="C1333" s="11" t="s">
        <v>281</v>
      </c>
      <c r="D1333" s="17">
        <f>1*'Dig1703'!J1333</f>
        <v>6.28</v>
      </c>
      <c r="E1333" s="17">
        <f>1*'Dig1703'!L1333</f>
        <v>6.28</v>
      </c>
      <c r="F1333" s="9" t="str">
        <f>'Dig1703'!M1333</f>
        <v>N</v>
      </c>
      <c r="G1333" s="17">
        <f>1*'Dig1703'!N1333</f>
        <v>6.28</v>
      </c>
      <c r="H1333" s="9" t="str">
        <f>'Dig1703'!O1333</f>
        <v>N</v>
      </c>
      <c r="I1333" s="17">
        <f>1*'Dig1703'!P1333</f>
        <v>4.68</v>
      </c>
      <c r="J1333" s="9" t="str">
        <f>'Dig1703'!Q1333</f>
        <v>S</v>
      </c>
      <c r="K1333" s="17">
        <f>1*'Dig1703'!R1333</f>
        <v>4.68</v>
      </c>
      <c r="L1333" s="9" t="str">
        <f>'Dig1703'!S1333</f>
        <v>N</v>
      </c>
      <c r="M1333" s="17">
        <f>1*'Dig1703'!T1333</f>
        <v>0</v>
      </c>
      <c r="N1333" s="11" t="str">
        <f>'Dig1703'!U1333</f>
        <v>N</v>
      </c>
      <c r="O1333" s="11" t="s">
        <v>494</v>
      </c>
      <c r="P1333" s="11" t="s">
        <v>76</v>
      </c>
    </row>
    <row r="1334" spans="1:16" x14ac:dyDescent="0.25">
      <c r="A1334" s="16" t="s">
        <v>1873</v>
      </c>
      <c r="B1334" s="11" t="s">
        <v>1299</v>
      </c>
      <c r="C1334" s="11" t="s">
        <v>283</v>
      </c>
      <c r="D1334" s="17">
        <f>1*'Dig1703'!J1334</f>
        <v>4.68</v>
      </c>
      <c r="E1334" s="17">
        <f>1*'Dig1703'!L1334</f>
        <v>4.68</v>
      </c>
      <c r="F1334" s="9" t="str">
        <f>'Dig1703'!M1334</f>
        <v>N</v>
      </c>
      <c r="G1334" s="17">
        <f>1*'Dig1703'!N1334</f>
        <v>3.08</v>
      </c>
      <c r="H1334" s="9" t="str">
        <f>'Dig1703'!O1334</f>
        <v>S</v>
      </c>
      <c r="I1334" s="17">
        <f>1*'Dig1703'!P1334</f>
        <v>3.08</v>
      </c>
      <c r="J1334" s="9" t="str">
        <f>'Dig1703'!Q1334</f>
        <v>N</v>
      </c>
      <c r="K1334" s="17">
        <f>1*'Dig1703'!R1334</f>
        <v>3.08</v>
      </c>
      <c r="L1334" s="9" t="str">
        <f>'Dig1703'!S1334</f>
        <v>N</v>
      </c>
      <c r="M1334" s="17">
        <f>1*'Dig1703'!T1334</f>
        <v>0</v>
      </c>
      <c r="N1334" s="11" t="str">
        <f>'Dig1703'!U1334</f>
        <v>N</v>
      </c>
      <c r="O1334" s="11" t="s">
        <v>1014</v>
      </c>
      <c r="P1334" s="11" t="s">
        <v>1261</v>
      </c>
    </row>
    <row r="1335" spans="1:16" x14ac:dyDescent="0.25">
      <c r="A1335" s="16" t="s">
        <v>1873</v>
      </c>
      <c r="B1335" s="11" t="s">
        <v>1299</v>
      </c>
      <c r="C1335" s="11" t="s">
        <v>286</v>
      </c>
      <c r="D1335" s="17">
        <f>1*'Dig1703'!J1335</f>
        <v>5.98</v>
      </c>
      <c r="E1335" s="17">
        <f>1*'Dig1703'!L1335</f>
        <v>3.98</v>
      </c>
      <c r="F1335" s="9" t="str">
        <f>'Dig1703'!M1335</f>
        <v>S</v>
      </c>
      <c r="G1335" s="17">
        <f>1*'Dig1703'!N1335</f>
        <v>3.98</v>
      </c>
      <c r="H1335" s="9" t="str">
        <f>'Dig1703'!O1335</f>
        <v>N</v>
      </c>
      <c r="I1335" s="17">
        <f>1*'Dig1703'!P1335</f>
        <v>3.98</v>
      </c>
      <c r="J1335" s="9" t="str">
        <f>'Dig1703'!Q1335</f>
        <v>N</v>
      </c>
      <c r="K1335" s="17">
        <f>1*'Dig1703'!R1335</f>
        <v>3.98</v>
      </c>
      <c r="L1335" s="9" t="str">
        <f>'Dig1703'!S1335</f>
        <v>N</v>
      </c>
      <c r="M1335" s="17">
        <f>1*'Dig1703'!T1335</f>
        <v>0</v>
      </c>
      <c r="N1335" s="11" t="str">
        <f>'Dig1703'!U1335</f>
        <v>N</v>
      </c>
      <c r="O1335" s="11" t="s">
        <v>1337</v>
      </c>
      <c r="P1335" s="11" t="s">
        <v>1261</v>
      </c>
    </row>
    <row r="1336" spans="1:16" x14ac:dyDescent="0.25">
      <c r="A1336" s="16" t="s">
        <v>1873</v>
      </c>
      <c r="B1336" s="11" t="s">
        <v>1299</v>
      </c>
      <c r="C1336" s="11" t="s">
        <v>289</v>
      </c>
      <c r="D1336" s="17">
        <f>1*'Dig1703'!J1336</f>
        <v>18.88</v>
      </c>
      <c r="E1336" s="17">
        <f>1*'Dig1703'!L1336</f>
        <v>16.78</v>
      </c>
      <c r="F1336" s="9" t="str">
        <f>'Dig1703'!M1336</f>
        <v>N</v>
      </c>
      <c r="G1336" s="17">
        <f>1*'Dig1703'!N1336</f>
        <v>16.78</v>
      </c>
      <c r="H1336" s="9" t="str">
        <f>'Dig1703'!O1336</f>
        <v>N</v>
      </c>
      <c r="I1336" s="17">
        <f>1*'Dig1703'!P1336</f>
        <v>16.78</v>
      </c>
      <c r="J1336" s="9" t="str">
        <f>'Dig1703'!Q1336</f>
        <v>N</v>
      </c>
      <c r="K1336" s="17">
        <f>1*'Dig1703'!R1336</f>
        <v>16.78</v>
      </c>
      <c r="L1336" s="9" t="str">
        <f>'Dig1703'!S1336</f>
        <v>N</v>
      </c>
      <c r="M1336" s="17">
        <f>1*'Dig1703'!T1336</f>
        <v>0</v>
      </c>
      <c r="N1336" s="11" t="str">
        <f>'Dig1703'!U1336</f>
        <v>N</v>
      </c>
      <c r="O1336" s="11" t="s">
        <v>1262</v>
      </c>
      <c r="P1336" s="11" t="s">
        <v>194</v>
      </c>
    </row>
    <row r="1337" spans="1:16" x14ac:dyDescent="0.25">
      <c r="A1337" s="16" t="s">
        <v>1873</v>
      </c>
      <c r="B1337" s="11" t="s">
        <v>1299</v>
      </c>
      <c r="C1337" s="11" t="s">
        <v>292</v>
      </c>
      <c r="D1337" s="17">
        <f>1*'Dig1703'!J1337</f>
        <v>45.43</v>
      </c>
      <c r="E1337" s="17">
        <f>1*'Dig1703'!L1337</f>
        <v>0</v>
      </c>
      <c r="F1337" s="9" t="str">
        <f>'Dig1703'!M1337</f>
        <v>N</v>
      </c>
      <c r="G1337" s="17">
        <f>1*'Dig1703'!N1337</f>
        <v>0</v>
      </c>
      <c r="H1337" s="9" t="str">
        <f>'Dig1703'!O1337</f>
        <v>N</v>
      </c>
      <c r="I1337" s="17">
        <f>1*'Dig1703'!P1337</f>
        <v>0</v>
      </c>
      <c r="J1337" s="9" t="str">
        <f>'Dig1703'!Q1337</f>
        <v>N</v>
      </c>
      <c r="K1337" s="17">
        <f>1*'Dig1703'!R1337</f>
        <v>0</v>
      </c>
      <c r="L1337" s="9" t="str">
        <f>'Dig1703'!S1337</f>
        <v>N</v>
      </c>
      <c r="M1337" s="17">
        <f>1*'Dig1703'!T1337</f>
        <v>0</v>
      </c>
      <c r="N1337" s="11" t="str">
        <f>'Dig1703'!U1337</f>
        <v>N</v>
      </c>
      <c r="O1337" s="11" t="s">
        <v>1338</v>
      </c>
      <c r="P1337" s="11" t="s">
        <v>79</v>
      </c>
    </row>
    <row r="1338" spans="1:16" x14ac:dyDescent="0.25">
      <c r="A1338" s="16" t="s">
        <v>1873</v>
      </c>
      <c r="B1338" s="11" t="s">
        <v>1299</v>
      </c>
      <c r="C1338" s="11" t="s">
        <v>295</v>
      </c>
      <c r="D1338" s="17">
        <f>1*'Dig1703'!J1338</f>
        <v>31.48</v>
      </c>
      <c r="E1338" s="17">
        <f>1*'Dig1703'!L1338</f>
        <v>0</v>
      </c>
      <c r="F1338" s="9" t="str">
        <f>'Dig1703'!M1338</f>
        <v>N</v>
      </c>
      <c r="G1338" s="17">
        <f>1*'Dig1703'!N1338</f>
        <v>0</v>
      </c>
      <c r="H1338" s="9" t="str">
        <f>'Dig1703'!O1338</f>
        <v>N</v>
      </c>
      <c r="I1338" s="17">
        <f>1*'Dig1703'!P1338</f>
        <v>39.979999999999997</v>
      </c>
      <c r="J1338" s="9" t="str">
        <f>'Dig1703'!Q1338</f>
        <v>N</v>
      </c>
      <c r="K1338" s="17">
        <f>1*'Dig1703'!R1338</f>
        <v>0</v>
      </c>
      <c r="L1338" s="9" t="str">
        <f>'Dig1703'!S1338</f>
        <v>N</v>
      </c>
      <c r="M1338" s="17">
        <f>1*'Dig1703'!T1338</f>
        <v>0</v>
      </c>
      <c r="N1338" s="11" t="str">
        <f>'Dig1703'!U1338</f>
        <v>N</v>
      </c>
      <c r="O1338" s="11"/>
      <c r="P1338" s="11" t="s">
        <v>79</v>
      </c>
    </row>
    <row r="1339" spans="1:16" x14ac:dyDescent="0.25">
      <c r="A1339" s="16" t="s">
        <v>1873</v>
      </c>
      <c r="B1339" s="11" t="s">
        <v>1299</v>
      </c>
      <c r="C1339" s="11" t="s">
        <v>297</v>
      </c>
      <c r="D1339" s="17">
        <f>1*'Dig1703'!J1339</f>
        <v>0</v>
      </c>
      <c r="E1339" s="17">
        <f>1*'Dig1703'!L1339</f>
        <v>19.84</v>
      </c>
      <c r="F1339" s="9" t="str">
        <f>'Dig1703'!M1339</f>
        <v>N</v>
      </c>
      <c r="G1339" s="17">
        <f>1*'Dig1703'!N1339</f>
        <v>19.84</v>
      </c>
      <c r="H1339" s="9" t="str">
        <f>'Dig1703'!O1339</f>
        <v>N</v>
      </c>
      <c r="I1339" s="17">
        <f>1*'Dig1703'!P1339</f>
        <v>19.84</v>
      </c>
      <c r="J1339" s="9" t="str">
        <f>'Dig1703'!Q1339</f>
        <v>N</v>
      </c>
      <c r="K1339" s="17">
        <f>1*'Dig1703'!R1339</f>
        <v>19.84</v>
      </c>
      <c r="L1339" s="9" t="str">
        <f>'Dig1703'!S1339</f>
        <v>N</v>
      </c>
      <c r="M1339" s="17">
        <f>1*'Dig1703'!T1339</f>
        <v>0</v>
      </c>
      <c r="N1339" s="11" t="str">
        <f>'Dig1703'!U1339</f>
        <v>N</v>
      </c>
      <c r="O1339" s="11"/>
      <c r="P1339" s="11" t="s">
        <v>79</v>
      </c>
    </row>
    <row r="1340" spans="1:16" x14ac:dyDescent="0.25">
      <c r="A1340" s="16" t="s">
        <v>1873</v>
      </c>
      <c r="B1340" s="11" t="s">
        <v>1299</v>
      </c>
      <c r="C1340" s="11" t="s">
        <v>300</v>
      </c>
      <c r="D1340" s="17">
        <f>1*'Dig1703'!J1340</f>
        <v>33.94</v>
      </c>
      <c r="E1340" s="17">
        <f>1*'Dig1703'!L1340</f>
        <v>33.159999999999997</v>
      </c>
      <c r="F1340" s="9" t="str">
        <f>'Dig1703'!M1340</f>
        <v>N</v>
      </c>
      <c r="G1340" s="17">
        <f>1*'Dig1703'!N1340</f>
        <v>33.159999999999997</v>
      </c>
      <c r="H1340" s="9" t="str">
        <f>'Dig1703'!O1340</f>
        <v>N</v>
      </c>
      <c r="I1340" s="17">
        <f>1*'Dig1703'!P1340</f>
        <v>33.159999999999997</v>
      </c>
      <c r="J1340" s="9" t="str">
        <f>'Dig1703'!Q1340</f>
        <v>N</v>
      </c>
      <c r="K1340" s="17">
        <f>1*'Dig1703'!R1340</f>
        <v>33.159999999999997</v>
      </c>
      <c r="L1340" s="9" t="str">
        <f>'Dig1703'!S1340</f>
        <v>N</v>
      </c>
      <c r="M1340" s="17">
        <f>1*'Dig1703'!T1340</f>
        <v>0</v>
      </c>
      <c r="N1340" s="11" t="str">
        <f>'Dig1703'!U1340</f>
        <v>N</v>
      </c>
      <c r="O1340" s="11"/>
      <c r="P1340" s="11" t="s">
        <v>79</v>
      </c>
    </row>
    <row r="1341" spans="1:16" x14ac:dyDescent="0.25">
      <c r="A1341" s="16" t="s">
        <v>1873</v>
      </c>
      <c r="B1341" s="11" t="s">
        <v>1299</v>
      </c>
      <c r="C1341" s="11" t="s">
        <v>303</v>
      </c>
      <c r="D1341" s="17">
        <f>1*'Dig1703'!J1341</f>
        <v>15.74</v>
      </c>
      <c r="E1341" s="17">
        <f>1*'Dig1703'!L1341</f>
        <v>15.74</v>
      </c>
      <c r="F1341" s="9" t="str">
        <f>'Dig1703'!M1341</f>
        <v>N</v>
      </c>
      <c r="G1341" s="17">
        <f>1*'Dig1703'!N1341</f>
        <v>15.74</v>
      </c>
      <c r="H1341" s="9" t="str">
        <f>'Dig1703'!O1341</f>
        <v>N</v>
      </c>
      <c r="I1341" s="17">
        <f>1*'Dig1703'!P1341</f>
        <v>15.74</v>
      </c>
      <c r="J1341" s="9" t="str">
        <f>'Dig1703'!Q1341</f>
        <v>N</v>
      </c>
      <c r="K1341" s="17">
        <f>1*'Dig1703'!R1341</f>
        <v>15.74</v>
      </c>
      <c r="L1341" s="9" t="str">
        <f>'Dig1703'!S1341</f>
        <v>N</v>
      </c>
      <c r="M1341" s="17">
        <f>1*'Dig1703'!T1341</f>
        <v>0</v>
      </c>
      <c r="N1341" s="11" t="str">
        <f>'Dig1703'!U1341</f>
        <v>N</v>
      </c>
      <c r="O1341" s="11"/>
      <c r="P1341" s="11" t="s">
        <v>79</v>
      </c>
    </row>
    <row r="1342" spans="1:16" x14ac:dyDescent="0.25">
      <c r="A1342" s="16" t="s">
        <v>1873</v>
      </c>
      <c r="B1342" s="11" t="s">
        <v>1299</v>
      </c>
      <c r="C1342" s="11" t="s">
        <v>305</v>
      </c>
      <c r="D1342" s="17">
        <f>1*'Dig1703'!J1342</f>
        <v>13.98</v>
      </c>
      <c r="E1342" s="17">
        <f>1*'Dig1703'!L1342</f>
        <v>16.38</v>
      </c>
      <c r="F1342" s="9" t="str">
        <f>'Dig1703'!M1342</f>
        <v>N</v>
      </c>
      <c r="G1342" s="17">
        <f>1*'Dig1703'!N1342</f>
        <v>16.38</v>
      </c>
      <c r="H1342" s="9" t="str">
        <f>'Dig1703'!O1342</f>
        <v>N</v>
      </c>
      <c r="I1342" s="17">
        <f>1*'Dig1703'!P1342</f>
        <v>16.38</v>
      </c>
      <c r="J1342" s="9" t="str">
        <f>'Dig1703'!Q1342</f>
        <v>N</v>
      </c>
      <c r="K1342" s="17">
        <f>1*'Dig1703'!R1342</f>
        <v>16.38</v>
      </c>
      <c r="L1342" s="9" t="str">
        <f>'Dig1703'!S1342</f>
        <v>N</v>
      </c>
      <c r="M1342" s="17">
        <f>1*'Dig1703'!T1342</f>
        <v>0</v>
      </c>
      <c r="N1342" s="11" t="str">
        <f>'Dig1703'!U1342</f>
        <v>N</v>
      </c>
      <c r="O1342" s="11"/>
      <c r="P1342" s="11" t="s">
        <v>79</v>
      </c>
    </row>
    <row r="1343" spans="1:16" x14ac:dyDescent="0.25">
      <c r="A1343" s="16" t="s">
        <v>1873</v>
      </c>
      <c r="B1343" s="11" t="s">
        <v>1299</v>
      </c>
      <c r="C1343" s="11" t="s">
        <v>308</v>
      </c>
      <c r="D1343" s="17">
        <f>1*'Dig1703'!J1343</f>
        <v>10.98</v>
      </c>
      <c r="E1343" s="17">
        <f>1*'Dig1703'!L1343</f>
        <v>11.54</v>
      </c>
      <c r="F1343" s="9" t="str">
        <f>'Dig1703'!M1343</f>
        <v>N</v>
      </c>
      <c r="G1343" s="17">
        <f>1*'Dig1703'!N1343</f>
        <v>11.54</v>
      </c>
      <c r="H1343" s="9" t="str">
        <f>'Dig1703'!O1343</f>
        <v>N</v>
      </c>
      <c r="I1343" s="17">
        <f>1*'Dig1703'!P1343</f>
        <v>11.54</v>
      </c>
      <c r="J1343" s="9" t="str">
        <f>'Dig1703'!Q1343</f>
        <v>N</v>
      </c>
      <c r="K1343" s="17">
        <f>1*'Dig1703'!R1343</f>
        <v>11.54</v>
      </c>
      <c r="L1343" s="9" t="str">
        <f>'Dig1703'!S1343</f>
        <v>N</v>
      </c>
      <c r="M1343" s="17">
        <f>1*'Dig1703'!T1343</f>
        <v>0</v>
      </c>
      <c r="N1343" s="11" t="str">
        <f>'Dig1703'!U1343</f>
        <v>N</v>
      </c>
      <c r="O1343" s="11" t="s">
        <v>75</v>
      </c>
      <c r="P1343" s="11" t="s">
        <v>79</v>
      </c>
    </row>
    <row r="1344" spans="1:16" x14ac:dyDescent="0.25">
      <c r="A1344" s="16" t="s">
        <v>1873</v>
      </c>
      <c r="B1344" s="11" t="s">
        <v>1299</v>
      </c>
      <c r="C1344" s="11" t="s">
        <v>311</v>
      </c>
      <c r="D1344" s="17">
        <f>1*'Dig1703'!J1344</f>
        <v>0</v>
      </c>
      <c r="E1344" s="17">
        <f>1*'Dig1703'!L1344</f>
        <v>0</v>
      </c>
      <c r="F1344" s="9" t="str">
        <f>'Dig1703'!M1344</f>
        <v>N</v>
      </c>
      <c r="G1344" s="17">
        <f>1*'Dig1703'!N1344</f>
        <v>0</v>
      </c>
      <c r="H1344" s="9" t="str">
        <f>'Dig1703'!O1344</f>
        <v>N</v>
      </c>
      <c r="I1344" s="17">
        <f>1*'Dig1703'!P1344</f>
        <v>0</v>
      </c>
      <c r="J1344" s="9" t="str">
        <f>'Dig1703'!Q1344</f>
        <v>N</v>
      </c>
      <c r="K1344" s="17">
        <f>1*'Dig1703'!R1344</f>
        <v>0</v>
      </c>
      <c r="L1344" s="9" t="str">
        <f>'Dig1703'!S1344</f>
        <v>N</v>
      </c>
      <c r="M1344" s="17">
        <f>1*'Dig1703'!T1344</f>
        <v>0</v>
      </c>
      <c r="N1344" s="11" t="str">
        <f>'Dig1703'!U1344</f>
        <v>N</v>
      </c>
      <c r="O1344" s="11"/>
      <c r="P1344" s="11" t="s">
        <v>79</v>
      </c>
    </row>
    <row r="1345" spans="1:16" x14ac:dyDescent="0.25">
      <c r="A1345" s="16" t="s">
        <v>1873</v>
      </c>
      <c r="B1345" s="11" t="s">
        <v>1299</v>
      </c>
      <c r="C1345" s="11" t="s">
        <v>313</v>
      </c>
      <c r="D1345" s="17">
        <f>1*'Dig1703'!J1345</f>
        <v>18.84</v>
      </c>
      <c r="E1345" s="17">
        <f>1*'Dig1703'!L1345</f>
        <v>0</v>
      </c>
      <c r="F1345" s="9" t="str">
        <f>'Dig1703'!M1345</f>
        <v>N</v>
      </c>
      <c r="G1345" s="17">
        <f>1*'Dig1703'!N1345</f>
        <v>10.48</v>
      </c>
      <c r="H1345" s="9" t="str">
        <f>'Dig1703'!O1345</f>
        <v>S</v>
      </c>
      <c r="I1345" s="17">
        <f>1*'Dig1703'!P1345</f>
        <v>10.48</v>
      </c>
      <c r="J1345" s="9" t="str">
        <f>'Dig1703'!Q1345</f>
        <v>N</v>
      </c>
      <c r="K1345" s="17">
        <f>1*'Dig1703'!R1345</f>
        <v>10.48</v>
      </c>
      <c r="L1345" s="9" t="str">
        <f>'Dig1703'!S1345</f>
        <v>N</v>
      </c>
      <c r="M1345" s="17">
        <f>1*'Dig1703'!T1345</f>
        <v>0</v>
      </c>
      <c r="N1345" s="11" t="str">
        <f>'Dig1703'!U1345</f>
        <v>N</v>
      </c>
      <c r="O1345" s="11" t="s">
        <v>1122</v>
      </c>
      <c r="P1345" s="11" t="s">
        <v>194</v>
      </c>
    </row>
    <row r="1346" spans="1:16" x14ac:dyDescent="0.25">
      <c r="A1346" s="16" t="s">
        <v>1873</v>
      </c>
      <c r="B1346" s="11" t="s">
        <v>1299</v>
      </c>
      <c r="C1346" s="11" t="s">
        <v>316</v>
      </c>
      <c r="D1346" s="17">
        <f>1*'Dig1703'!J1346</f>
        <v>0</v>
      </c>
      <c r="E1346" s="17">
        <f>1*'Dig1703'!L1346</f>
        <v>0</v>
      </c>
      <c r="F1346" s="9" t="str">
        <f>'Dig1703'!M1346</f>
        <v>N</v>
      </c>
      <c r="G1346" s="17">
        <f>1*'Dig1703'!N1346</f>
        <v>0</v>
      </c>
      <c r="H1346" s="9" t="str">
        <f>'Dig1703'!O1346</f>
        <v>N</v>
      </c>
      <c r="I1346" s="17">
        <f>1*'Dig1703'!P1346</f>
        <v>0</v>
      </c>
      <c r="J1346" s="9" t="str">
        <f>'Dig1703'!Q1346</f>
        <v>N</v>
      </c>
      <c r="K1346" s="17">
        <f>1*'Dig1703'!R1346</f>
        <v>0</v>
      </c>
      <c r="L1346" s="9" t="str">
        <f>'Dig1703'!S1346</f>
        <v>N</v>
      </c>
      <c r="M1346" s="17">
        <f>1*'Dig1703'!T1346</f>
        <v>0</v>
      </c>
      <c r="N1346" s="11" t="str">
        <f>'Dig1703'!U1346</f>
        <v>N</v>
      </c>
      <c r="O1346" s="11"/>
      <c r="P1346" s="11" t="s">
        <v>79</v>
      </c>
    </row>
    <row r="1347" spans="1:16" x14ac:dyDescent="0.25">
      <c r="A1347" s="16" t="s">
        <v>1873</v>
      </c>
      <c r="B1347" s="11" t="s">
        <v>1299</v>
      </c>
      <c r="C1347" s="11" t="s">
        <v>320</v>
      </c>
      <c r="D1347" s="17">
        <f>1*'Dig1703'!J1347</f>
        <v>0</v>
      </c>
      <c r="E1347" s="17">
        <f>1*'Dig1703'!L1347</f>
        <v>21.94</v>
      </c>
      <c r="F1347" s="9" t="str">
        <f>'Dig1703'!M1347</f>
        <v>N</v>
      </c>
      <c r="G1347" s="17">
        <f>1*'Dig1703'!N1347</f>
        <v>21.94</v>
      </c>
      <c r="H1347" s="9" t="str">
        <f>'Dig1703'!O1347</f>
        <v>N</v>
      </c>
      <c r="I1347" s="17">
        <f>1*'Dig1703'!P1347</f>
        <v>21.94</v>
      </c>
      <c r="J1347" s="9" t="str">
        <f>'Dig1703'!Q1347</f>
        <v>N</v>
      </c>
      <c r="K1347" s="17">
        <f>1*'Dig1703'!R1347</f>
        <v>21.94</v>
      </c>
      <c r="L1347" s="9" t="str">
        <f>'Dig1703'!S1347</f>
        <v>N</v>
      </c>
      <c r="M1347" s="17">
        <f>1*'Dig1703'!T1347</f>
        <v>0</v>
      </c>
      <c r="N1347" s="11" t="str">
        <f>'Dig1703'!U1347</f>
        <v>N</v>
      </c>
      <c r="O1347" s="11" t="s">
        <v>783</v>
      </c>
      <c r="P1347" s="11" t="s">
        <v>79</v>
      </c>
    </row>
    <row r="1348" spans="1:16" x14ac:dyDescent="0.25">
      <c r="A1348" s="16" t="s">
        <v>1873</v>
      </c>
      <c r="B1348" s="11" t="s">
        <v>1299</v>
      </c>
      <c r="C1348" s="11" t="s">
        <v>322</v>
      </c>
      <c r="D1348" s="17">
        <f>1*'Dig1703'!J1348</f>
        <v>2.34</v>
      </c>
      <c r="E1348" s="17">
        <f>1*'Dig1703'!L1348</f>
        <v>2.88</v>
      </c>
      <c r="F1348" s="9" t="str">
        <f>'Dig1703'!M1348</f>
        <v>S</v>
      </c>
      <c r="G1348" s="17">
        <f>1*'Dig1703'!N1348</f>
        <v>2.88</v>
      </c>
      <c r="H1348" s="9" t="str">
        <f>'Dig1703'!O1348</f>
        <v>N</v>
      </c>
      <c r="I1348" s="17">
        <f>1*'Dig1703'!P1348</f>
        <v>2.88</v>
      </c>
      <c r="J1348" s="9" t="str">
        <f>'Dig1703'!Q1348</f>
        <v>N</v>
      </c>
      <c r="K1348" s="17">
        <f>1*'Dig1703'!R1348</f>
        <v>2.88</v>
      </c>
      <c r="L1348" s="9" t="str">
        <f>'Dig1703'!S1348</f>
        <v>N</v>
      </c>
      <c r="M1348" s="17">
        <f>1*'Dig1703'!T1348</f>
        <v>0</v>
      </c>
      <c r="N1348" s="11" t="str">
        <f>'Dig1703'!U1348</f>
        <v>N</v>
      </c>
      <c r="O1348" s="11" t="s">
        <v>235</v>
      </c>
      <c r="P1348" s="11" t="s">
        <v>1342</v>
      </c>
    </row>
    <row r="1349" spans="1:16" x14ac:dyDescent="0.25">
      <c r="A1349" s="16" t="s">
        <v>1873</v>
      </c>
      <c r="B1349" s="11" t="s">
        <v>1299</v>
      </c>
      <c r="C1349" s="11" t="s">
        <v>326</v>
      </c>
      <c r="D1349" s="17">
        <f>1*'Dig1703'!J1349</f>
        <v>2.34</v>
      </c>
      <c r="E1349" s="17">
        <f>1*'Dig1703'!L1349</f>
        <v>2.88</v>
      </c>
      <c r="F1349" s="9" t="str">
        <f>'Dig1703'!M1349</f>
        <v>S</v>
      </c>
      <c r="G1349" s="17">
        <f>1*'Dig1703'!N1349</f>
        <v>2.88</v>
      </c>
      <c r="H1349" s="9" t="str">
        <f>'Dig1703'!O1349</f>
        <v>N</v>
      </c>
      <c r="I1349" s="17">
        <f>1*'Dig1703'!P1349</f>
        <v>2.88</v>
      </c>
      <c r="J1349" s="9" t="str">
        <f>'Dig1703'!Q1349</f>
        <v>N</v>
      </c>
      <c r="K1349" s="17">
        <f>1*'Dig1703'!R1349</f>
        <v>2.88</v>
      </c>
      <c r="L1349" s="9" t="str">
        <f>'Dig1703'!S1349</f>
        <v>N</v>
      </c>
      <c r="M1349" s="17">
        <f>1*'Dig1703'!T1349</f>
        <v>0</v>
      </c>
      <c r="N1349" s="11" t="str">
        <f>'Dig1703'!U1349</f>
        <v>N</v>
      </c>
      <c r="O1349" s="11" t="s">
        <v>1341</v>
      </c>
      <c r="P1349" s="11" t="s">
        <v>1342</v>
      </c>
    </row>
    <row r="1350" spans="1:16" x14ac:dyDescent="0.25">
      <c r="A1350" s="16" t="s">
        <v>1873</v>
      </c>
      <c r="B1350" s="11" t="s">
        <v>1299</v>
      </c>
      <c r="C1350" s="11" t="s">
        <v>329</v>
      </c>
      <c r="D1350" s="17">
        <f>1*'Dig1703'!J1350</f>
        <v>9.44</v>
      </c>
      <c r="E1350" s="17">
        <f>1*'Dig1703'!L1350</f>
        <v>7.98</v>
      </c>
      <c r="F1350" s="9" t="str">
        <f>'Dig1703'!M1350</f>
        <v>S</v>
      </c>
      <c r="G1350" s="17">
        <f>1*'Dig1703'!N1350</f>
        <v>7.98</v>
      </c>
      <c r="H1350" s="9" t="str">
        <f>'Dig1703'!O1350</f>
        <v>N</v>
      </c>
      <c r="I1350" s="17">
        <f>1*'Dig1703'!P1350</f>
        <v>7.98</v>
      </c>
      <c r="J1350" s="9" t="str">
        <f>'Dig1703'!Q1350</f>
        <v>N</v>
      </c>
      <c r="K1350" s="17">
        <f>1*'Dig1703'!R1350</f>
        <v>7.98</v>
      </c>
      <c r="L1350" s="9" t="str">
        <f>'Dig1703'!S1350</f>
        <v>N</v>
      </c>
      <c r="M1350" s="17">
        <f>1*'Dig1703'!T1350</f>
        <v>0</v>
      </c>
      <c r="N1350" s="11" t="str">
        <f>'Dig1703'!U1350</f>
        <v>N</v>
      </c>
      <c r="O1350" s="11" t="s">
        <v>1271</v>
      </c>
      <c r="P1350" s="11" t="s">
        <v>566</v>
      </c>
    </row>
    <row r="1351" spans="1:16" x14ac:dyDescent="0.25">
      <c r="A1351" s="16" t="s">
        <v>1873</v>
      </c>
      <c r="B1351" s="11" t="s">
        <v>1299</v>
      </c>
      <c r="C1351" s="11" t="s">
        <v>332</v>
      </c>
      <c r="D1351" s="17">
        <f>1*'Dig1703'!J1351</f>
        <v>10.48</v>
      </c>
      <c r="E1351" s="17">
        <f>1*'Dig1703'!L1351</f>
        <v>10.48</v>
      </c>
      <c r="F1351" s="9" t="str">
        <f>'Dig1703'!M1351</f>
        <v>N</v>
      </c>
      <c r="G1351" s="17">
        <f>1*'Dig1703'!N1351</f>
        <v>10.48</v>
      </c>
      <c r="H1351" s="9" t="str">
        <f>'Dig1703'!O1351</f>
        <v>N</v>
      </c>
      <c r="I1351" s="17">
        <f>1*'Dig1703'!P1351</f>
        <v>10.48</v>
      </c>
      <c r="J1351" s="9" t="str">
        <f>'Dig1703'!Q1351</f>
        <v>N</v>
      </c>
      <c r="K1351" s="17">
        <f>1*'Dig1703'!R1351</f>
        <v>10.48</v>
      </c>
      <c r="L1351" s="9" t="str">
        <f>'Dig1703'!S1351</f>
        <v>N</v>
      </c>
      <c r="M1351" s="17">
        <f>1*'Dig1703'!T1351</f>
        <v>0</v>
      </c>
      <c r="N1351" s="11" t="str">
        <f>'Dig1703'!U1351</f>
        <v>N</v>
      </c>
      <c r="O1351" s="11" t="s">
        <v>1343</v>
      </c>
      <c r="P1351" s="11" t="s">
        <v>1218</v>
      </c>
    </row>
    <row r="1352" spans="1:16" x14ac:dyDescent="0.25">
      <c r="A1352" s="16" t="s">
        <v>1873</v>
      </c>
      <c r="B1352" s="11" t="s">
        <v>1299</v>
      </c>
      <c r="C1352" s="11" t="s">
        <v>335</v>
      </c>
      <c r="D1352" s="17">
        <f>1*'Dig1703'!J1352</f>
        <v>5.28</v>
      </c>
      <c r="E1352" s="17">
        <f>1*'Dig1703'!L1352</f>
        <v>3.54</v>
      </c>
      <c r="F1352" s="9" t="str">
        <f>'Dig1703'!M1352</f>
        <v>N</v>
      </c>
      <c r="G1352" s="17">
        <f>1*'Dig1703'!N1352</f>
        <v>3.54</v>
      </c>
      <c r="H1352" s="9" t="str">
        <f>'Dig1703'!O1352</f>
        <v>N</v>
      </c>
      <c r="I1352" s="17">
        <f>1*'Dig1703'!P1352</f>
        <v>3.54</v>
      </c>
      <c r="J1352" s="9" t="str">
        <f>'Dig1703'!Q1352</f>
        <v>N</v>
      </c>
      <c r="K1352" s="17">
        <f>1*'Dig1703'!R1352</f>
        <v>3.44</v>
      </c>
      <c r="L1352" s="9" t="str">
        <f>'Dig1703'!S1352</f>
        <v>N</v>
      </c>
      <c r="M1352" s="17">
        <f>1*'Dig1703'!T1352</f>
        <v>0</v>
      </c>
      <c r="N1352" s="11" t="str">
        <f>'Dig1703'!U1352</f>
        <v>N</v>
      </c>
      <c r="O1352" s="11" t="s">
        <v>539</v>
      </c>
      <c r="P1352" s="11" t="s">
        <v>79</v>
      </c>
    </row>
    <row r="1353" spans="1:16" x14ac:dyDescent="0.25">
      <c r="A1353" s="16" t="s">
        <v>1873</v>
      </c>
      <c r="B1353" s="11" t="s">
        <v>1299</v>
      </c>
      <c r="C1353" s="11" t="s">
        <v>338</v>
      </c>
      <c r="D1353" s="17">
        <f>1*'Dig1703'!J1353</f>
        <v>0</v>
      </c>
      <c r="E1353" s="17">
        <f>1*'Dig1703'!L1353</f>
        <v>2.78</v>
      </c>
      <c r="F1353" s="9" t="str">
        <f>'Dig1703'!M1353</f>
        <v>N</v>
      </c>
      <c r="G1353" s="17">
        <f>1*'Dig1703'!N1353</f>
        <v>2.78</v>
      </c>
      <c r="H1353" s="9" t="str">
        <f>'Dig1703'!O1353</f>
        <v>N</v>
      </c>
      <c r="I1353" s="17">
        <f>1*'Dig1703'!P1353</f>
        <v>2.78</v>
      </c>
      <c r="J1353" s="9" t="str">
        <f>'Dig1703'!Q1353</f>
        <v>N</v>
      </c>
      <c r="K1353" s="17">
        <f>1*'Dig1703'!R1353</f>
        <v>2.68</v>
      </c>
      <c r="L1353" s="9" t="str">
        <f>'Dig1703'!S1353</f>
        <v>N</v>
      </c>
      <c r="M1353" s="17">
        <f>1*'Dig1703'!T1353</f>
        <v>0</v>
      </c>
      <c r="N1353" s="11" t="str">
        <f>'Dig1703'!U1353</f>
        <v>N</v>
      </c>
      <c r="O1353" s="11" t="s">
        <v>340</v>
      </c>
      <c r="P1353" s="11" t="s">
        <v>307</v>
      </c>
    </row>
    <row r="1354" spans="1:16" x14ac:dyDescent="0.25">
      <c r="A1354" s="16" t="s">
        <v>1873</v>
      </c>
      <c r="B1354" s="11" t="s">
        <v>1299</v>
      </c>
      <c r="C1354" s="11" t="s">
        <v>342</v>
      </c>
      <c r="D1354" s="17">
        <f>1*'Dig1703'!J1354</f>
        <v>6.28</v>
      </c>
      <c r="E1354" s="17">
        <f>1*'Dig1703'!L1354</f>
        <v>0</v>
      </c>
      <c r="F1354" s="9" t="str">
        <f>'Dig1703'!M1354</f>
        <v>N</v>
      </c>
      <c r="G1354" s="17">
        <f>1*'Dig1703'!N1354</f>
        <v>0</v>
      </c>
      <c r="H1354" s="9" t="str">
        <f>'Dig1703'!O1354</f>
        <v>N</v>
      </c>
      <c r="I1354" s="17">
        <f>1*'Dig1703'!P1354</f>
        <v>0</v>
      </c>
      <c r="J1354" s="9" t="str">
        <f>'Dig1703'!Q1354</f>
        <v>N</v>
      </c>
      <c r="K1354" s="17">
        <f>1*'Dig1703'!R1354</f>
        <v>0</v>
      </c>
      <c r="L1354" s="9" t="str">
        <f>'Dig1703'!S1354</f>
        <v>N</v>
      </c>
      <c r="M1354" s="17">
        <f>1*'Dig1703'!T1354</f>
        <v>0</v>
      </c>
      <c r="N1354" s="11" t="str">
        <f>'Dig1703'!U1354</f>
        <v>N</v>
      </c>
      <c r="O1354" s="11"/>
      <c r="P1354" s="11" t="s">
        <v>79</v>
      </c>
    </row>
    <row r="1355" spans="1:16" x14ac:dyDescent="0.25">
      <c r="A1355" s="16" t="s">
        <v>1873</v>
      </c>
      <c r="B1355" s="11" t="s">
        <v>1299</v>
      </c>
      <c r="C1355" s="11" t="s">
        <v>344</v>
      </c>
      <c r="D1355" s="17">
        <f>1*'Dig1703'!J1355</f>
        <v>11.28</v>
      </c>
      <c r="E1355" s="17">
        <f>1*'Dig1703'!L1355</f>
        <v>0</v>
      </c>
      <c r="F1355" s="9" t="str">
        <f>'Dig1703'!M1355</f>
        <v>N</v>
      </c>
      <c r="G1355" s="17">
        <f>1*'Dig1703'!N1355</f>
        <v>9.2200000000000006</v>
      </c>
      <c r="H1355" s="9" t="str">
        <f>'Dig1703'!O1355</f>
        <v>S</v>
      </c>
      <c r="I1355" s="17">
        <f>1*'Dig1703'!P1355</f>
        <v>9.2200000000000006</v>
      </c>
      <c r="J1355" s="9" t="str">
        <f>'Dig1703'!Q1355</f>
        <v>N</v>
      </c>
      <c r="K1355" s="17">
        <f>1*'Dig1703'!R1355</f>
        <v>9.2200000000000006</v>
      </c>
      <c r="L1355" s="9" t="str">
        <f>'Dig1703'!S1355</f>
        <v>N</v>
      </c>
      <c r="M1355" s="17">
        <f>1*'Dig1703'!T1355</f>
        <v>0</v>
      </c>
      <c r="N1355" s="11" t="str">
        <f>'Dig1703'!U1355</f>
        <v>N</v>
      </c>
      <c r="O1355" s="11"/>
      <c r="P1355" s="11" t="s">
        <v>72</v>
      </c>
    </row>
    <row r="1356" spans="1:16" x14ac:dyDescent="0.25">
      <c r="A1356" s="16" t="s">
        <v>1873</v>
      </c>
      <c r="B1356" s="11" t="s">
        <v>1299</v>
      </c>
      <c r="C1356" s="11" t="s">
        <v>346</v>
      </c>
      <c r="D1356" s="17">
        <f>1*'Dig1703'!J1356</f>
        <v>2.68</v>
      </c>
      <c r="E1356" s="17">
        <f>1*'Dig1703'!L1356</f>
        <v>2.94</v>
      </c>
      <c r="F1356" s="9" t="str">
        <f>'Dig1703'!M1356</f>
        <v>N</v>
      </c>
      <c r="G1356" s="17">
        <f>1*'Dig1703'!N1356</f>
        <v>2.94</v>
      </c>
      <c r="H1356" s="9" t="str">
        <f>'Dig1703'!O1356</f>
        <v>N</v>
      </c>
      <c r="I1356" s="17">
        <f>1*'Dig1703'!P1356</f>
        <v>2.94</v>
      </c>
      <c r="J1356" s="9" t="str">
        <f>'Dig1703'!Q1356</f>
        <v>N</v>
      </c>
      <c r="K1356" s="17">
        <f>1*'Dig1703'!R1356</f>
        <v>2.94</v>
      </c>
      <c r="L1356" s="9" t="str">
        <f>'Dig1703'!S1356</f>
        <v>N</v>
      </c>
      <c r="M1356" s="17">
        <f>1*'Dig1703'!T1356</f>
        <v>0</v>
      </c>
      <c r="N1356" s="11" t="str">
        <f>'Dig1703'!U1356</f>
        <v>N</v>
      </c>
      <c r="O1356" s="11" t="s">
        <v>541</v>
      </c>
      <c r="P1356" s="11" t="s">
        <v>79</v>
      </c>
    </row>
    <row r="1357" spans="1:16" x14ac:dyDescent="0.25">
      <c r="A1357" s="16" t="s">
        <v>1873</v>
      </c>
      <c r="B1357" s="11" t="s">
        <v>1299</v>
      </c>
      <c r="C1357" s="11" t="s">
        <v>349</v>
      </c>
      <c r="D1357" s="17">
        <f>1*'Dig1703'!J1357</f>
        <v>5.74</v>
      </c>
      <c r="E1357" s="17">
        <f>1*'Dig1703'!L1357</f>
        <v>5.74</v>
      </c>
      <c r="F1357" s="9" t="str">
        <f>'Dig1703'!M1357</f>
        <v>N</v>
      </c>
      <c r="G1357" s="17">
        <f>1*'Dig1703'!N1357</f>
        <v>5.74</v>
      </c>
      <c r="H1357" s="9" t="str">
        <f>'Dig1703'!O1357</f>
        <v>N</v>
      </c>
      <c r="I1357" s="17">
        <f>1*'Dig1703'!P1357</f>
        <v>5.24</v>
      </c>
      <c r="J1357" s="9" t="str">
        <f>'Dig1703'!Q1357</f>
        <v>N</v>
      </c>
      <c r="K1357" s="17">
        <f>1*'Dig1703'!R1357</f>
        <v>5.24</v>
      </c>
      <c r="L1357" s="9" t="str">
        <f>'Dig1703'!S1357</f>
        <v>N</v>
      </c>
      <c r="M1357" s="17">
        <f>1*'Dig1703'!T1357</f>
        <v>0</v>
      </c>
      <c r="N1357" s="11" t="str">
        <f>'Dig1703'!U1357</f>
        <v>N</v>
      </c>
      <c r="O1357" s="11"/>
      <c r="P1357" s="11" t="s">
        <v>543</v>
      </c>
    </row>
    <row r="1358" spans="1:16" x14ac:dyDescent="0.25">
      <c r="A1358" s="16" t="s">
        <v>1873</v>
      </c>
      <c r="B1358" s="11" t="s">
        <v>1299</v>
      </c>
      <c r="C1358" s="11" t="s">
        <v>353</v>
      </c>
      <c r="D1358" s="17">
        <f>1*'Dig1703'!J1358</f>
        <v>8.68</v>
      </c>
      <c r="E1358" s="17">
        <f>1*'Dig1703'!L1358</f>
        <v>7.48</v>
      </c>
      <c r="F1358" s="9" t="str">
        <f>'Dig1703'!M1358</f>
        <v>N</v>
      </c>
      <c r="G1358" s="17">
        <f>1*'Dig1703'!N1358</f>
        <v>7.48</v>
      </c>
      <c r="H1358" s="9" t="str">
        <f>'Dig1703'!O1358</f>
        <v>N</v>
      </c>
      <c r="I1358" s="17">
        <f>1*'Dig1703'!P1358</f>
        <v>7.48</v>
      </c>
      <c r="J1358" s="9" t="str">
        <f>'Dig1703'!Q1358</f>
        <v>N</v>
      </c>
      <c r="K1358" s="17">
        <f>1*'Dig1703'!R1358</f>
        <v>7.48</v>
      </c>
      <c r="L1358" s="9" t="str">
        <f>'Dig1703'!S1358</f>
        <v>N</v>
      </c>
      <c r="M1358" s="17">
        <f>1*'Dig1703'!T1358</f>
        <v>0</v>
      </c>
      <c r="N1358" s="11" t="str">
        <f>'Dig1703'!U1358</f>
        <v>N</v>
      </c>
      <c r="O1358" s="11"/>
      <c r="P1358" s="11" t="s">
        <v>15</v>
      </c>
    </row>
    <row r="1359" spans="1:16" x14ac:dyDescent="0.25">
      <c r="A1359" s="16" t="s">
        <v>1873</v>
      </c>
      <c r="B1359" s="11" t="s">
        <v>1299</v>
      </c>
      <c r="C1359" s="11" t="s">
        <v>356</v>
      </c>
      <c r="D1359" s="17">
        <f>1*'Dig1703'!J1359</f>
        <v>7.34</v>
      </c>
      <c r="E1359" s="17">
        <f>1*'Dig1703'!L1359</f>
        <v>0</v>
      </c>
      <c r="F1359" s="9" t="str">
        <f>'Dig1703'!M1359</f>
        <v>N</v>
      </c>
      <c r="G1359" s="17">
        <f>1*'Dig1703'!N1359</f>
        <v>0</v>
      </c>
      <c r="H1359" s="9" t="str">
        <f>'Dig1703'!O1359</f>
        <v>N</v>
      </c>
      <c r="I1359" s="17">
        <f>1*'Dig1703'!P1359</f>
        <v>0</v>
      </c>
      <c r="J1359" s="9" t="str">
        <f>'Dig1703'!Q1359</f>
        <v>N</v>
      </c>
      <c r="K1359" s="17">
        <f>1*'Dig1703'!R1359</f>
        <v>0</v>
      </c>
      <c r="L1359" s="9" t="str">
        <f>'Dig1703'!S1359</f>
        <v>N</v>
      </c>
      <c r="M1359" s="17">
        <f>1*'Dig1703'!T1359</f>
        <v>0</v>
      </c>
      <c r="N1359" s="11" t="str">
        <f>'Dig1703'!U1359</f>
        <v>N</v>
      </c>
      <c r="O1359" s="11"/>
      <c r="P1359" s="11" t="s">
        <v>15</v>
      </c>
    </row>
    <row r="1360" spans="1:16" x14ac:dyDescent="0.25">
      <c r="A1360" s="16" t="s">
        <v>1873</v>
      </c>
      <c r="B1360" s="11" t="s">
        <v>1299</v>
      </c>
      <c r="C1360" s="11" t="s">
        <v>360</v>
      </c>
      <c r="D1360" s="17">
        <f>1*'Dig1703'!J1360</f>
        <v>0</v>
      </c>
      <c r="E1360" s="17">
        <f>1*'Dig1703'!L1360</f>
        <v>0</v>
      </c>
      <c r="F1360" s="9" t="str">
        <f>'Dig1703'!M1360</f>
        <v>N</v>
      </c>
      <c r="G1360" s="17">
        <f>1*'Dig1703'!N1360</f>
        <v>0</v>
      </c>
      <c r="H1360" s="9" t="str">
        <f>'Dig1703'!O1360</f>
        <v>N</v>
      </c>
      <c r="I1360" s="17">
        <f>1*'Dig1703'!P1360</f>
        <v>0</v>
      </c>
      <c r="J1360" s="9" t="str">
        <f>'Dig1703'!Q1360</f>
        <v>N</v>
      </c>
      <c r="K1360" s="17">
        <f>1*'Dig1703'!R1360</f>
        <v>0</v>
      </c>
      <c r="L1360" s="9" t="str">
        <f>'Dig1703'!S1360</f>
        <v>N</v>
      </c>
      <c r="M1360" s="17">
        <f>1*'Dig1703'!T1360</f>
        <v>0</v>
      </c>
      <c r="N1360" s="11" t="str">
        <f>'Dig1703'!U1360</f>
        <v>N</v>
      </c>
      <c r="O1360" s="11"/>
      <c r="P1360" s="11" t="s">
        <v>362</v>
      </c>
    </row>
    <row r="1361" spans="1:16" x14ac:dyDescent="0.25">
      <c r="A1361" s="16" t="s">
        <v>1873</v>
      </c>
      <c r="B1361" s="11" t="s">
        <v>1299</v>
      </c>
      <c r="C1361" s="11" t="s">
        <v>364</v>
      </c>
      <c r="D1361" s="17">
        <f>1*'Dig1703'!J1361</f>
        <v>3.98</v>
      </c>
      <c r="E1361" s="17">
        <f>1*'Dig1703'!L1361</f>
        <v>3.98</v>
      </c>
      <c r="F1361" s="9" t="str">
        <f>'Dig1703'!M1361</f>
        <v>N</v>
      </c>
      <c r="G1361" s="17">
        <f>1*'Dig1703'!N1361</f>
        <v>3.98</v>
      </c>
      <c r="H1361" s="9" t="str">
        <f>'Dig1703'!O1361</f>
        <v>N</v>
      </c>
      <c r="I1361" s="17">
        <f>1*'Dig1703'!P1361</f>
        <v>3.98</v>
      </c>
      <c r="J1361" s="9" t="str">
        <f>'Dig1703'!Q1361</f>
        <v>N</v>
      </c>
      <c r="K1361" s="17">
        <f>1*'Dig1703'!R1361</f>
        <v>3.98</v>
      </c>
      <c r="L1361" s="9" t="str">
        <f>'Dig1703'!S1361</f>
        <v>N</v>
      </c>
      <c r="M1361" s="17">
        <f>1*'Dig1703'!T1361</f>
        <v>0</v>
      </c>
      <c r="N1361" s="11" t="str">
        <f>'Dig1703'!U1361</f>
        <v>N</v>
      </c>
      <c r="O1361" s="11"/>
      <c r="P1361" s="11" t="s">
        <v>79</v>
      </c>
    </row>
    <row r="1362" spans="1:16" x14ac:dyDescent="0.25">
      <c r="A1362" s="16" t="s">
        <v>1873</v>
      </c>
      <c r="B1362" s="11" t="s">
        <v>1299</v>
      </c>
      <c r="C1362" s="11" t="s">
        <v>367</v>
      </c>
      <c r="D1362" s="17">
        <f>1*'Dig1703'!J1362</f>
        <v>4.18</v>
      </c>
      <c r="E1362" s="17">
        <f>1*'Dig1703'!L1362</f>
        <v>4.18</v>
      </c>
      <c r="F1362" s="9" t="str">
        <f>'Dig1703'!M1362</f>
        <v>N</v>
      </c>
      <c r="G1362" s="17">
        <f>1*'Dig1703'!N1362</f>
        <v>4.18</v>
      </c>
      <c r="H1362" s="9" t="str">
        <f>'Dig1703'!O1362</f>
        <v>N</v>
      </c>
      <c r="I1362" s="17">
        <f>1*'Dig1703'!P1362</f>
        <v>4.18</v>
      </c>
      <c r="J1362" s="9" t="str">
        <f>'Dig1703'!Q1362</f>
        <v>N</v>
      </c>
      <c r="K1362" s="17">
        <f>1*'Dig1703'!R1362</f>
        <v>4.18</v>
      </c>
      <c r="L1362" s="9" t="str">
        <f>'Dig1703'!S1362</f>
        <v>N</v>
      </c>
      <c r="M1362" s="17">
        <f>1*'Dig1703'!T1362</f>
        <v>0</v>
      </c>
      <c r="N1362" s="11" t="str">
        <f>'Dig1703'!U1362</f>
        <v>N</v>
      </c>
      <c r="O1362" s="11"/>
      <c r="P1362" s="11" t="s">
        <v>79</v>
      </c>
    </row>
    <row r="1363" spans="1:16" x14ac:dyDescent="0.25">
      <c r="A1363" s="16" t="s">
        <v>1873</v>
      </c>
      <c r="B1363" s="11" t="s">
        <v>1299</v>
      </c>
      <c r="C1363" s="11" t="s">
        <v>371</v>
      </c>
      <c r="D1363" s="17">
        <f>1*'Dig1703'!J1363</f>
        <v>2.42</v>
      </c>
      <c r="E1363" s="17">
        <f>1*'Dig1703'!L1363</f>
        <v>2.42</v>
      </c>
      <c r="F1363" s="9" t="str">
        <f>'Dig1703'!M1363</f>
        <v>N</v>
      </c>
      <c r="G1363" s="17">
        <f>1*'Dig1703'!N1363</f>
        <v>2.42</v>
      </c>
      <c r="H1363" s="9" t="str">
        <f>'Dig1703'!O1363</f>
        <v>N</v>
      </c>
      <c r="I1363" s="17">
        <f>1*'Dig1703'!P1363</f>
        <v>2.42</v>
      </c>
      <c r="J1363" s="9" t="str">
        <f>'Dig1703'!Q1363</f>
        <v>N</v>
      </c>
      <c r="K1363" s="17">
        <f>1*'Dig1703'!R1363</f>
        <v>2.42</v>
      </c>
      <c r="L1363" s="9" t="str">
        <f>'Dig1703'!S1363</f>
        <v>N</v>
      </c>
      <c r="M1363" s="17">
        <f>1*'Dig1703'!T1363</f>
        <v>0</v>
      </c>
      <c r="N1363" s="11" t="str">
        <f>'Dig1703'!U1363</f>
        <v>N</v>
      </c>
      <c r="O1363" s="11"/>
      <c r="P1363" s="11" t="s">
        <v>1283</v>
      </c>
    </row>
    <row r="1364" spans="1:16" x14ac:dyDescent="0.25">
      <c r="A1364" s="16" t="s">
        <v>1873</v>
      </c>
      <c r="B1364" s="11" t="s">
        <v>1299</v>
      </c>
      <c r="C1364" s="11" t="s">
        <v>375</v>
      </c>
      <c r="D1364" s="17">
        <f>1*'Dig1703'!J1364</f>
        <v>20.78</v>
      </c>
      <c r="E1364" s="17">
        <f>1*'Dig1703'!L1364</f>
        <v>20.78</v>
      </c>
      <c r="F1364" s="9" t="str">
        <f>'Dig1703'!M1364</f>
        <v>N</v>
      </c>
      <c r="G1364" s="17">
        <f>1*'Dig1703'!N1364</f>
        <v>20.78</v>
      </c>
      <c r="H1364" s="9" t="str">
        <f>'Dig1703'!O1364</f>
        <v>N</v>
      </c>
      <c r="I1364" s="17">
        <f>1*'Dig1703'!P1364</f>
        <v>20.78</v>
      </c>
      <c r="J1364" s="9" t="str">
        <f>'Dig1703'!Q1364</f>
        <v>N</v>
      </c>
      <c r="K1364" s="17">
        <f>1*'Dig1703'!R1364</f>
        <v>19.64</v>
      </c>
      <c r="L1364" s="9" t="str">
        <f>'Dig1703'!S1364</f>
        <v>N</v>
      </c>
      <c r="M1364" s="17">
        <f>1*'Dig1703'!T1364</f>
        <v>0</v>
      </c>
      <c r="N1364" s="11" t="str">
        <f>'Dig1703'!U1364</f>
        <v>N</v>
      </c>
      <c r="O1364" s="11"/>
      <c r="P1364" s="11" t="s">
        <v>79</v>
      </c>
    </row>
    <row r="1365" spans="1:16" x14ac:dyDescent="0.25">
      <c r="A1365" s="16" t="s">
        <v>1873</v>
      </c>
      <c r="B1365" s="11" t="s">
        <v>1299</v>
      </c>
      <c r="C1365" s="11" t="s">
        <v>377</v>
      </c>
      <c r="D1365" s="17">
        <f>1*'Dig1703'!J1365</f>
        <v>1.64</v>
      </c>
      <c r="E1365" s="17">
        <f>1*'Dig1703'!L1365</f>
        <v>1.64</v>
      </c>
      <c r="F1365" s="9" t="str">
        <f>'Dig1703'!M1365</f>
        <v>N</v>
      </c>
      <c r="G1365" s="17">
        <f>1*'Dig1703'!N1365</f>
        <v>1.64</v>
      </c>
      <c r="H1365" s="9" t="str">
        <f>'Dig1703'!O1365</f>
        <v>N</v>
      </c>
      <c r="I1365" s="17">
        <f>1*'Dig1703'!P1365</f>
        <v>1.64</v>
      </c>
      <c r="J1365" s="9" t="str">
        <f>'Dig1703'!Q1365</f>
        <v>N</v>
      </c>
      <c r="K1365" s="17">
        <f>1*'Dig1703'!R1365</f>
        <v>1.84</v>
      </c>
      <c r="L1365" s="9" t="str">
        <f>'Dig1703'!S1365</f>
        <v>N</v>
      </c>
      <c r="M1365" s="17">
        <f>1*'Dig1703'!T1365</f>
        <v>0</v>
      </c>
      <c r="N1365" s="11" t="str">
        <f>'Dig1703'!U1365</f>
        <v>N</v>
      </c>
      <c r="O1365" s="11"/>
      <c r="P1365" s="11" t="s">
        <v>79</v>
      </c>
    </row>
    <row r="1366" spans="1:16" x14ac:dyDescent="0.25">
      <c r="A1366" s="16" t="s">
        <v>1873</v>
      </c>
      <c r="B1366" s="11" t="s">
        <v>1299</v>
      </c>
      <c r="C1366" s="11" t="s">
        <v>380</v>
      </c>
      <c r="D1366" s="17">
        <f>1*'Dig1703'!J1366</f>
        <v>3.14</v>
      </c>
      <c r="E1366" s="17">
        <f>1*'Dig1703'!L1366</f>
        <v>2.38</v>
      </c>
      <c r="F1366" s="9" t="str">
        <f>'Dig1703'!M1366</f>
        <v>N</v>
      </c>
      <c r="G1366" s="17">
        <f>1*'Dig1703'!N1366</f>
        <v>2.38</v>
      </c>
      <c r="H1366" s="9" t="str">
        <f>'Dig1703'!O1366</f>
        <v>N</v>
      </c>
      <c r="I1366" s="17">
        <f>1*'Dig1703'!P1366</f>
        <v>2.38</v>
      </c>
      <c r="J1366" s="9" t="str">
        <f>'Dig1703'!Q1366</f>
        <v>N</v>
      </c>
      <c r="K1366" s="17">
        <f>1*'Dig1703'!R1366</f>
        <v>2.38</v>
      </c>
      <c r="L1366" s="9" t="str">
        <f>'Dig1703'!S1366</f>
        <v>N</v>
      </c>
      <c r="M1366" s="17">
        <f>1*'Dig1703'!T1366</f>
        <v>0</v>
      </c>
      <c r="N1366" s="11" t="str">
        <f>'Dig1703'!U1366</f>
        <v>N</v>
      </c>
      <c r="O1366" s="11"/>
      <c r="P1366" s="11" t="s">
        <v>15</v>
      </c>
    </row>
    <row r="1367" spans="1:16" x14ac:dyDescent="0.25">
      <c r="A1367" s="16" t="s">
        <v>1873</v>
      </c>
      <c r="B1367" s="11" t="s">
        <v>1299</v>
      </c>
      <c r="C1367" s="11" t="s">
        <v>383</v>
      </c>
      <c r="D1367" s="17">
        <f>1*'Dig1703'!J1367</f>
        <v>1.98</v>
      </c>
      <c r="E1367" s="17">
        <f>1*'Dig1703'!L1367</f>
        <v>1.64</v>
      </c>
      <c r="F1367" s="9" t="str">
        <f>'Dig1703'!M1367</f>
        <v>N</v>
      </c>
      <c r="G1367" s="17">
        <f>1*'Dig1703'!N1367</f>
        <v>1.64</v>
      </c>
      <c r="H1367" s="9" t="str">
        <f>'Dig1703'!O1367</f>
        <v>N</v>
      </c>
      <c r="I1367" s="17">
        <f>1*'Dig1703'!P1367</f>
        <v>1.64</v>
      </c>
      <c r="J1367" s="9" t="str">
        <f>'Dig1703'!Q1367</f>
        <v>N</v>
      </c>
      <c r="K1367" s="17">
        <f>1*'Dig1703'!R1367</f>
        <v>1.64</v>
      </c>
      <c r="L1367" s="9" t="str">
        <f>'Dig1703'!S1367</f>
        <v>N</v>
      </c>
      <c r="M1367" s="17">
        <f>1*'Dig1703'!T1367</f>
        <v>0</v>
      </c>
      <c r="N1367" s="11" t="str">
        <f>'Dig1703'!U1367</f>
        <v>N</v>
      </c>
      <c r="O1367" s="11"/>
      <c r="P1367" s="11" t="s">
        <v>79</v>
      </c>
    </row>
    <row r="1368" spans="1:16" x14ac:dyDescent="0.25">
      <c r="A1368" s="16" t="s">
        <v>1873</v>
      </c>
      <c r="B1368" s="11" t="s">
        <v>1299</v>
      </c>
      <c r="C1368" s="11" t="s">
        <v>385</v>
      </c>
      <c r="D1368" s="17">
        <f>1*'Dig1703'!J1368</f>
        <v>2.34</v>
      </c>
      <c r="E1368" s="17">
        <f>1*'Dig1703'!L1368</f>
        <v>0</v>
      </c>
      <c r="F1368" s="9" t="str">
        <f>'Dig1703'!M1368</f>
        <v>N</v>
      </c>
      <c r="G1368" s="17">
        <f>1*'Dig1703'!N1368</f>
        <v>0</v>
      </c>
      <c r="H1368" s="9" t="str">
        <f>'Dig1703'!O1368</f>
        <v>N</v>
      </c>
      <c r="I1368" s="17">
        <f>1*'Dig1703'!P1368</f>
        <v>3.14</v>
      </c>
      <c r="J1368" s="9" t="str">
        <f>'Dig1703'!Q1368</f>
        <v>N</v>
      </c>
      <c r="K1368" s="17">
        <f>1*'Dig1703'!R1368</f>
        <v>3.14</v>
      </c>
      <c r="L1368" s="9" t="str">
        <f>'Dig1703'!S1368</f>
        <v>N</v>
      </c>
      <c r="M1368" s="17">
        <f>1*'Dig1703'!T1368</f>
        <v>0</v>
      </c>
      <c r="N1368" s="11" t="str">
        <f>'Dig1703'!U1368</f>
        <v>N</v>
      </c>
      <c r="O1368" s="11"/>
      <c r="P1368" s="11" t="s">
        <v>79</v>
      </c>
    </row>
    <row r="1369" spans="1:16" x14ac:dyDescent="0.25">
      <c r="A1369" s="16" t="s">
        <v>1873</v>
      </c>
      <c r="B1369" s="11" t="s">
        <v>1299</v>
      </c>
      <c r="C1369" s="11" t="s">
        <v>387</v>
      </c>
      <c r="D1369" s="17">
        <f>1*'Dig1703'!J1369</f>
        <v>4.08</v>
      </c>
      <c r="E1369" s="17">
        <f>1*'Dig1703'!L1369</f>
        <v>4.08</v>
      </c>
      <c r="F1369" s="9" t="str">
        <f>'Dig1703'!M1369</f>
        <v>N</v>
      </c>
      <c r="G1369" s="17">
        <f>1*'Dig1703'!N1369</f>
        <v>4.08</v>
      </c>
      <c r="H1369" s="9" t="str">
        <f>'Dig1703'!O1369</f>
        <v>N</v>
      </c>
      <c r="I1369" s="17">
        <f>1*'Dig1703'!P1369</f>
        <v>3.14</v>
      </c>
      <c r="J1369" s="9" t="str">
        <f>'Dig1703'!Q1369</f>
        <v>N</v>
      </c>
      <c r="K1369" s="17">
        <f>1*'Dig1703'!R1369</f>
        <v>3.14</v>
      </c>
      <c r="L1369" s="9" t="str">
        <f>'Dig1703'!S1369</f>
        <v>N</v>
      </c>
      <c r="M1369" s="17">
        <f>1*'Dig1703'!T1369</f>
        <v>0</v>
      </c>
      <c r="N1369" s="11" t="str">
        <f>'Dig1703'!U1369</f>
        <v>N</v>
      </c>
      <c r="O1369" s="11"/>
      <c r="P1369" s="11" t="s">
        <v>79</v>
      </c>
    </row>
    <row r="1370" spans="1:16" x14ac:dyDescent="0.25">
      <c r="A1370" s="16" t="s">
        <v>1873</v>
      </c>
      <c r="B1370" s="11" t="s">
        <v>1299</v>
      </c>
      <c r="C1370" s="11" t="s">
        <v>390</v>
      </c>
      <c r="D1370" s="17">
        <f>1*'Dig1703'!J1370</f>
        <v>6.08</v>
      </c>
      <c r="E1370" s="17">
        <f>1*'Dig1703'!L1370</f>
        <v>6.08</v>
      </c>
      <c r="F1370" s="9" t="str">
        <f>'Dig1703'!M1370</f>
        <v>N</v>
      </c>
      <c r="G1370" s="17">
        <f>1*'Dig1703'!N1370</f>
        <v>6.08</v>
      </c>
      <c r="H1370" s="9" t="str">
        <f>'Dig1703'!O1370</f>
        <v>N</v>
      </c>
      <c r="I1370" s="17">
        <f>1*'Dig1703'!P1370</f>
        <v>6.08</v>
      </c>
      <c r="J1370" s="9" t="str">
        <f>'Dig1703'!Q1370</f>
        <v>N</v>
      </c>
      <c r="K1370" s="17">
        <f>1*'Dig1703'!R1370</f>
        <v>6.08</v>
      </c>
      <c r="L1370" s="9" t="str">
        <f>'Dig1703'!S1370</f>
        <v>N</v>
      </c>
      <c r="M1370" s="17">
        <f>1*'Dig1703'!T1370</f>
        <v>0</v>
      </c>
      <c r="N1370" s="11" t="str">
        <f>'Dig1703'!U1370</f>
        <v>N</v>
      </c>
      <c r="O1370" s="11"/>
      <c r="P1370" s="11" t="s">
        <v>551</v>
      </c>
    </row>
    <row r="1371" spans="1:16" x14ac:dyDescent="0.25">
      <c r="A1371" s="16" t="s">
        <v>1873</v>
      </c>
      <c r="B1371" s="11" t="s">
        <v>1299</v>
      </c>
      <c r="C1371" s="11" t="s">
        <v>392</v>
      </c>
      <c r="D1371" s="17">
        <f>1*'Dig1703'!J1371</f>
        <v>5.74</v>
      </c>
      <c r="E1371" s="17">
        <f>1*'Dig1703'!L1371</f>
        <v>4.08</v>
      </c>
      <c r="F1371" s="9" t="str">
        <f>'Dig1703'!M1371</f>
        <v>N</v>
      </c>
      <c r="G1371" s="17">
        <f>1*'Dig1703'!N1371</f>
        <v>4.08</v>
      </c>
      <c r="H1371" s="9" t="str">
        <f>'Dig1703'!O1371</f>
        <v>N</v>
      </c>
      <c r="I1371" s="17">
        <f>1*'Dig1703'!P1371</f>
        <v>4.08</v>
      </c>
      <c r="J1371" s="9" t="str">
        <f>'Dig1703'!Q1371</f>
        <v>N</v>
      </c>
      <c r="K1371" s="17">
        <f>1*'Dig1703'!R1371</f>
        <v>4.08</v>
      </c>
      <c r="L1371" s="9" t="str">
        <f>'Dig1703'!S1371</f>
        <v>N</v>
      </c>
      <c r="M1371" s="17">
        <f>1*'Dig1703'!T1371</f>
        <v>0</v>
      </c>
      <c r="N1371" s="11" t="str">
        <f>'Dig1703'!U1371</f>
        <v>N</v>
      </c>
      <c r="O1371" s="11" t="s">
        <v>800</v>
      </c>
      <c r="P1371" s="11" t="s">
        <v>79</v>
      </c>
    </row>
    <row r="1372" spans="1:16" x14ac:dyDescent="0.25">
      <c r="A1372" s="16" t="s">
        <v>1873</v>
      </c>
      <c r="B1372" s="11" t="s">
        <v>1299</v>
      </c>
      <c r="C1372" s="11" t="s">
        <v>395</v>
      </c>
      <c r="D1372" s="17">
        <f>1*'Dig1703'!J1372</f>
        <v>0</v>
      </c>
      <c r="E1372" s="17">
        <f>1*'Dig1703'!L1372</f>
        <v>2.56</v>
      </c>
      <c r="F1372" s="9" t="str">
        <f>'Dig1703'!M1372</f>
        <v>N</v>
      </c>
      <c r="G1372" s="17">
        <f>1*'Dig1703'!N1372</f>
        <v>2.56</v>
      </c>
      <c r="H1372" s="9" t="str">
        <f>'Dig1703'!O1372</f>
        <v>N</v>
      </c>
      <c r="I1372" s="17">
        <f>1*'Dig1703'!P1372</f>
        <v>2.56</v>
      </c>
      <c r="J1372" s="9" t="str">
        <f>'Dig1703'!Q1372</f>
        <v>N</v>
      </c>
      <c r="K1372" s="17">
        <f>1*'Dig1703'!R1372</f>
        <v>2.56</v>
      </c>
      <c r="L1372" s="9" t="str">
        <f>'Dig1703'!S1372</f>
        <v>N</v>
      </c>
      <c r="M1372" s="17">
        <f>1*'Dig1703'!T1372</f>
        <v>0</v>
      </c>
      <c r="N1372" s="11" t="str">
        <f>'Dig1703'!U1372</f>
        <v>N</v>
      </c>
      <c r="O1372" s="11"/>
      <c r="P1372" s="11" t="s">
        <v>543</v>
      </c>
    </row>
    <row r="1373" spans="1:16" x14ac:dyDescent="0.25">
      <c r="A1373" s="16" t="s">
        <v>1873</v>
      </c>
      <c r="B1373" s="11" t="s">
        <v>1299</v>
      </c>
      <c r="C1373" s="11" t="s">
        <v>398</v>
      </c>
      <c r="D1373" s="17">
        <f>1*'Dig1703'!J1373</f>
        <v>2.98</v>
      </c>
      <c r="E1373" s="17">
        <f>1*'Dig1703'!L1373</f>
        <v>2.98</v>
      </c>
      <c r="F1373" s="9" t="str">
        <f>'Dig1703'!M1373</f>
        <v>N</v>
      </c>
      <c r="G1373" s="17">
        <f>1*'Dig1703'!N1373</f>
        <v>2.98</v>
      </c>
      <c r="H1373" s="9" t="str">
        <f>'Dig1703'!O1373</f>
        <v>N</v>
      </c>
      <c r="I1373" s="17">
        <f>1*'Dig1703'!P1373</f>
        <v>3.08</v>
      </c>
      <c r="J1373" s="9" t="str">
        <f>'Dig1703'!Q1373</f>
        <v>N</v>
      </c>
      <c r="K1373" s="17">
        <f>1*'Dig1703'!R1373</f>
        <v>4.04</v>
      </c>
      <c r="L1373" s="9" t="str">
        <f>'Dig1703'!S1373</f>
        <v>N</v>
      </c>
      <c r="M1373" s="17">
        <f>1*'Dig1703'!T1373</f>
        <v>0</v>
      </c>
      <c r="N1373" s="11" t="str">
        <f>'Dig1703'!U1373</f>
        <v>N</v>
      </c>
      <c r="O1373" s="11" t="s">
        <v>1280</v>
      </c>
      <c r="P1373" s="11" t="s">
        <v>79</v>
      </c>
    </row>
    <row r="1374" spans="1:16" x14ac:dyDescent="0.25">
      <c r="A1374" s="16" t="s">
        <v>1873</v>
      </c>
      <c r="B1374" s="11" t="s">
        <v>1299</v>
      </c>
      <c r="C1374" s="11" t="s">
        <v>401</v>
      </c>
      <c r="D1374" s="17">
        <f>1*'Dig1703'!J1374</f>
        <v>6.08</v>
      </c>
      <c r="E1374" s="17">
        <f>1*'Dig1703'!L1374</f>
        <v>6.08</v>
      </c>
      <c r="F1374" s="9" t="str">
        <f>'Dig1703'!M1374</f>
        <v>N</v>
      </c>
      <c r="G1374" s="17">
        <f>1*'Dig1703'!N1374</f>
        <v>6.08</v>
      </c>
      <c r="H1374" s="9" t="str">
        <f>'Dig1703'!O1374</f>
        <v>N</v>
      </c>
      <c r="I1374" s="17">
        <f>1*'Dig1703'!P1374</f>
        <v>6.08</v>
      </c>
      <c r="J1374" s="9" t="str">
        <f>'Dig1703'!Q1374</f>
        <v>N</v>
      </c>
      <c r="K1374" s="17">
        <f>1*'Dig1703'!R1374</f>
        <v>6.08</v>
      </c>
      <c r="L1374" s="9" t="str">
        <f>'Dig1703'!S1374</f>
        <v>N</v>
      </c>
      <c r="M1374" s="17">
        <f>1*'Dig1703'!T1374</f>
        <v>0</v>
      </c>
      <c r="N1374" s="11" t="str">
        <f>'Dig1703'!U1374</f>
        <v>N</v>
      </c>
      <c r="O1374" s="11"/>
      <c r="P1374" s="11" t="s">
        <v>79</v>
      </c>
    </row>
    <row r="1375" spans="1:16" x14ac:dyDescent="0.25">
      <c r="A1375" s="16" t="s">
        <v>1873</v>
      </c>
      <c r="B1375" s="11" t="s">
        <v>1299</v>
      </c>
      <c r="C1375" s="11" t="s">
        <v>404</v>
      </c>
      <c r="D1375" s="17">
        <f>1*'Dig1703'!J1375</f>
        <v>6.58</v>
      </c>
      <c r="E1375" s="17">
        <f>1*'Dig1703'!L1375</f>
        <v>6.78</v>
      </c>
      <c r="F1375" s="9" t="str">
        <f>'Dig1703'!M1375</f>
        <v>N</v>
      </c>
      <c r="G1375" s="17">
        <f>1*'Dig1703'!N1375</f>
        <v>6.78</v>
      </c>
      <c r="H1375" s="9" t="str">
        <f>'Dig1703'!O1375</f>
        <v>N</v>
      </c>
      <c r="I1375" s="17">
        <f>1*'Dig1703'!P1375</f>
        <v>7.96</v>
      </c>
      <c r="J1375" s="9" t="str">
        <f>'Dig1703'!Q1375</f>
        <v>N</v>
      </c>
      <c r="K1375" s="17">
        <f>1*'Dig1703'!R1375</f>
        <v>7.96</v>
      </c>
      <c r="L1375" s="9" t="str">
        <f>'Dig1703'!S1375</f>
        <v>N</v>
      </c>
      <c r="M1375" s="17">
        <f>1*'Dig1703'!T1375</f>
        <v>0</v>
      </c>
      <c r="N1375" s="11" t="str">
        <f>'Dig1703'!U1375</f>
        <v>N</v>
      </c>
      <c r="O1375" s="11"/>
      <c r="P1375" s="11" t="s">
        <v>407</v>
      </c>
    </row>
    <row r="1376" spans="1:16" x14ac:dyDescent="0.25">
      <c r="A1376" s="16" t="s">
        <v>1873</v>
      </c>
      <c r="B1376" s="11" t="s">
        <v>1299</v>
      </c>
      <c r="C1376" s="11" t="s">
        <v>408</v>
      </c>
      <c r="D1376" s="17">
        <f>1*'Dig1703'!J1376</f>
        <v>0</v>
      </c>
      <c r="E1376" s="17">
        <f>1*'Dig1703'!L1376</f>
        <v>0</v>
      </c>
      <c r="F1376" s="9" t="str">
        <f>'Dig1703'!M1376</f>
        <v>N</v>
      </c>
      <c r="G1376" s="17">
        <f>1*'Dig1703'!N1376</f>
        <v>0</v>
      </c>
      <c r="H1376" s="9" t="str">
        <f>'Dig1703'!O1376</f>
        <v>N</v>
      </c>
      <c r="I1376" s="17">
        <f>1*'Dig1703'!P1376</f>
        <v>0</v>
      </c>
      <c r="J1376" s="9" t="str">
        <f>'Dig1703'!Q1376</f>
        <v>N</v>
      </c>
      <c r="K1376" s="17">
        <f>1*'Dig1703'!R1376</f>
        <v>0</v>
      </c>
      <c r="L1376" s="9" t="str">
        <f>'Dig1703'!S1376</f>
        <v>N</v>
      </c>
      <c r="M1376" s="17">
        <f>1*'Dig1703'!T1376</f>
        <v>0</v>
      </c>
      <c r="N1376" s="11" t="str">
        <f>'Dig1703'!U1376</f>
        <v>N</v>
      </c>
      <c r="O1376" s="11"/>
      <c r="P1376" s="11" t="s">
        <v>79</v>
      </c>
    </row>
    <row r="1377" spans="1:16" x14ac:dyDescent="0.25">
      <c r="A1377" s="16" t="s">
        <v>1873</v>
      </c>
      <c r="B1377" s="11" t="s">
        <v>1299</v>
      </c>
      <c r="C1377" s="11" t="s">
        <v>410</v>
      </c>
      <c r="D1377" s="17">
        <f>1*'Dig1703'!J1377</f>
        <v>0</v>
      </c>
      <c r="E1377" s="17">
        <f>1*'Dig1703'!L1377</f>
        <v>0</v>
      </c>
      <c r="F1377" s="9" t="str">
        <f>'Dig1703'!M1377</f>
        <v>N</v>
      </c>
      <c r="G1377" s="17">
        <f>1*'Dig1703'!N1377</f>
        <v>0</v>
      </c>
      <c r="H1377" s="9" t="str">
        <f>'Dig1703'!O1377</f>
        <v>N</v>
      </c>
      <c r="I1377" s="17">
        <f>1*'Dig1703'!P1377</f>
        <v>0</v>
      </c>
      <c r="J1377" s="9" t="str">
        <f>'Dig1703'!Q1377</f>
        <v>N</v>
      </c>
      <c r="K1377" s="17">
        <f>1*'Dig1703'!R1377</f>
        <v>0</v>
      </c>
      <c r="L1377" s="9" t="str">
        <f>'Dig1703'!S1377</f>
        <v>N</v>
      </c>
      <c r="M1377" s="17">
        <f>1*'Dig1703'!T1377</f>
        <v>0</v>
      </c>
      <c r="N1377" s="11" t="str">
        <f>'Dig1703'!U1377</f>
        <v>N</v>
      </c>
      <c r="O1377" s="11"/>
      <c r="P1377" s="11" t="s">
        <v>79</v>
      </c>
    </row>
    <row r="1378" spans="1:16" x14ac:dyDescent="0.25">
      <c r="A1378" s="16" t="s">
        <v>1873</v>
      </c>
      <c r="B1378" s="11" t="s">
        <v>1299</v>
      </c>
      <c r="C1378" s="11" t="s">
        <v>413</v>
      </c>
      <c r="D1378" s="17">
        <f>1*'Dig1703'!J1378</f>
        <v>0</v>
      </c>
      <c r="E1378" s="17">
        <f>1*'Dig1703'!L1378</f>
        <v>0</v>
      </c>
      <c r="F1378" s="9" t="str">
        <f>'Dig1703'!M1378</f>
        <v>N</v>
      </c>
      <c r="G1378" s="17">
        <f>1*'Dig1703'!N1378</f>
        <v>0</v>
      </c>
      <c r="H1378" s="9" t="str">
        <f>'Dig1703'!O1378</f>
        <v>N</v>
      </c>
      <c r="I1378" s="17">
        <f>1*'Dig1703'!P1378</f>
        <v>0</v>
      </c>
      <c r="J1378" s="9" t="str">
        <f>'Dig1703'!Q1378</f>
        <v>N</v>
      </c>
      <c r="K1378" s="17">
        <f>1*'Dig1703'!R1378</f>
        <v>0</v>
      </c>
      <c r="L1378" s="9" t="str">
        <f>'Dig1703'!S1378</f>
        <v>N</v>
      </c>
      <c r="M1378" s="17">
        <f>1*'Dig1703'!T1378</f>
        <v>0</v>
      </c>
      <c r="N1378" s="11" t="str">
        <f>'Dig1703'!U1378</f>
        <v>N</v>
      </c>
      <c r="O1378" s="11"/>
      <c r="P1378" s="11" t="s">
        <v>79</v>
      </c>
    </row>
    <row r="1379" spans="1:16" x14ac:dyDescent="0.25">
      <c r="A1379" s="16" t="s">
        <v>1873</v>
      </c>
      <c r="B1379" s="11" t="s">
        <v>1299</v>
      </c>
      <c r="C1379" s="11" t="s">
        <v>415</v>
      </c>
      <c r="D1379" s="17">
        <f>1*'Dig1703'!J1379</f>
        <v>0</v>
      </c>
      <c r="E1379" s="17">
        <f>1*'Dig1703'!L1379</f>
        <v>0</v>
      </c>
      <c r="F1379" s="9" t="str">
        <f>'Dig1703'!M1379</f>
        <v>N</v>
      </c>
      <c r="G1379" s="17">
        <f>1*'Dig1703'!N1379</f>
        <v>18.48</v>
      </c>
      <c r="H1379" s="9" t="str">
        <f>'Dig1703'!O1379</f>
        <v>N</v>
      </c>
      <c r="I1379" s="17">
        <f>1*'Dig1703'!P1379</f>
        <v>0</v>
      </c>
      <c r="J1379" s="9" t="str">
        <f>'Dig1703'!Q1379</f>
        <v>N</v>
      </c>
      <c r="K1379" s="17">
        <f>1*'Dig1703'!R1379</f>
        <v>0</v>
      </c>
      <c r="L1379" s="9" t="str">
        <f>'Dig1703'!S1379</f>
        <v>N</v>
      </c>
      <c r="M1379" s="17">
        <f>1*'Dig1703'!T1379</f>
        <v>0</v>
      </c>
      <c r="N1379" s="11" t="str">
        <f>'Dig1703'!U1379</f>
        <v>N</v>
      </c>
      <c r="O1379" s="11"/>
      <c r="P1379" s="11" t="s">
        <v>79</v>
      </c>
    </row>
    <row r="1380" spans="1:16" x14ac:dyDescent="0.25">
      <c r="A1380" s="16" t="s">
        <v>1873</v>
      </c>
      <c r="B1380" s="11" t="s">
        <v>1299</v>
      </c>
      <c r="C1380" s="11" t="s">
        <v>419</v>
      </c>
      <c r="D1380" s="17">
        <f>1*'Dig1703'!J1380</f>
        <v>0</v>
      </c>
      <c r="E1380" s="17">
        <f>1*'Dig1703'!L1380</f>
        <v>0</v>
      </c>
      <c r="F1380" s="9" t="str">
        <f>'Dig1703'!M1380</f>
        <v>N</v>
      </c>
      <c r="G1380" s="17">
        <f>1*'Dig1703'!N1380</f>
        <v>0</v>
      </c>
      <c r="H1380" s="9" t="str">
        <f>'Dig1703'!O1380</f>
        <v>N</v>
      </c>
      <c r="I1380" s="17">
        <f>1*'Dig1703'!P1380</f>
        <v>0</v>
      </c>
      <c r="J1380" s="9" t="str">
        <f>'Dig1703'!Q1380</f>
        <v>N</v>
      </c>
      <c r="K1380" s="17">
        <f>1*'Dig1703'!R1380</f>
        <v>0</v>
      </c>
      <c r="L1380" s="9" t="str">
        <f>'Dig1703'!S1380</f>
        <v>N</v>
      </c>
      <c r="M1380" s="17">
        <f>1*'Dig1703'!T1380</f>
        <v>0</v>
      </c>
      <c r="N1380" s="11" t="str">
        <f>'Dig1703'!U1380</f>
        <v>N</v>
      </c>
      <c r="O1380" s="11"/>
      <c r="P1380" s="11" t="s">
        <v>79</v>
      </c>
    </row>
    <row r="1381" spans="1:16" x14ac:dyDescent="0.25">
      <c r="A1381" s="16" t="s">
        <v>1873</v>
      </c>
      <c r="B1381" s="11" t="s">
        <v>1299</v>
      </c>
      <c r="C1381" s="11" t="s">
        <v>421</v>
      </c>
      <c r="D1381" s="17">
        <f>1*'Dig1703'!J1381</f>
        <v>0</v>
      </c>
      <c r="E1381" s="17">
        <f>1*'Dig1703'!L1381</f>
        <v>0</v>
      </c>
      <c r="F1381" s="9" t="str">
        <f>'Dig1703'!M1381</f>
        <v>N</v>
      </c>
      <c r="G1381" s="17">
        <f>1*'Dig1703'!N1381</f>
        <v>0</v>
      </c>
      <c r="H1381" s="9" t="str">
        <f>'Dig1703'!O1381</f>
        <v>N</v>
      </c>
      <c r="I1381" s="17">
        <f>1*'Dig1703'!P1381</f>
        <v>0</v>
      </c>
      <c r="J1381" s="9" t="str">
        <f>'Dig1703'!Q1381</f>
        <v>N</v>
      </c>
      <c r="K1381" s="17">
        <f>1*'Dig1703'!R1381</f>
        <v>0</v>
      </c>
      <c r="L1381" s="9" t="str">
        <f>'Dig1703'!S1381</f>
        <v>N</v>
      </c>
      <c r="M1381" s="17">
        <f>1*'Dig1703'!T1381</f>
        <v>0</v>
      </c>
      <c r="N1381" s="11" t="str">
        <f>'Dig1703'!U1381</f>
        <v>N</v>
      </c>
      <c r="O1381" s="11"/>
      <c r="P1381" s="11" t="s">
        <v>79</v>
      </c>
    </row>
    <row r="1382" spans="1:16" x14ac:dyDescent="0.25">
      <c r="A1382" s="16" t="s">
        <v>1873</v>
      </c>
      <c r="B1382" s="11" t="s">
        <v>1299</v>
      </c>
      <c r="C1382" s="11" t="s">
        <v>424</v>
      </c>
      <c r="D1382" s="17">
        <f>1*'Dig1703'!J1382</f>
        <v>0</v>
      </c>
      <c r="E1382" s="17">
        <f>1*'Dig1703'!L1382</f>
        <v>0</v>
      </c>
      <c r="F1382" s="9" t="str">
        <f>'Dig1703'!M1382</f>
        <v>N</v>
      </c>
      <c r="G1382" s="17">
        <f>1*'Dig1703'!N1382</f>
        <v>0</v>
      </c>
      <c r="H1382" s="9" t="str">
        <f>'Dig1703'!O1382</f>
        <v>N</v>
      </c>
      <c r="I1382" s="17">
        <f>1*'Dig1703'!P1382</f>
        <v>0</v>
      </c>
      <c r="J1382" s="9" t="str">
        <f>'Dig1703'!Q1382</f>
        <v>N</v>
      </c>
      <c r="K1382" s="17">
        <f>1*'Dig1703'!R1382</f>
        <v>0</v>
      </c>
      <c r="L1382" s="9" t="str">
        <f>'Dig1703'!S1382</f>
        <v>N</v>
      </c>
      <c r="M1382" s="17">
        <f>1*'Dig1703'!T1382</f>
        <v>0</v>
      </c>
      <c r="N1382" s="11" t="str">
        <f>'Dig1703'!U1382</f>
        <v>N</v>
      </c>
      <c r="O1382" s="11"/>
      <c r="P1382" s="11" t="s">
        <v>79</v>
      </c>
    </row>
    <row r="1383" spans="1:16" x14ac:dyDescent="0.25">
      <c r="A1383" s="16" t="s">
        <v>1873</v>
      </c>
      <c r="B1383" s="11" t="s">
        <v>1344</v>
      </c>
      <c r="C1383" s="11" t="s">
        <v>329</v>
      </c>
      <c r="D1383" s="17">
        <f>1*'Dig1703'!J1383</f>
        <v>0</v>
      </c>
      <c r="E1383" s="17">
        <f>1*'Dig1703'!L1383</f>
        <v>0</v>
      </c>
      <c r="F1383" s="9" t="str">
        <f>'Dig1703'!M1383</f>
        <v>N</v>
      </c>
      <c r="G1383" s="17">
        <f>1*'Dig1703'!N1383</f>
        <v>0</v>
      </c>
      <c r="H1383" s="9" t="str">
        <f>'Dig1703'!O1383</f>
        <v>N</v>
      </c>
      <c r="I1383" s="17">
        <f>1*'Dig1703'!P1383</f>
        <v>0</v>
      </c>
      <c r="J1383" s="9" t="str">
        <f>'Dig1703'!Q1383</f>
        <v>N</v>
      </c>
      <c r="K1383" s="17">
        <f>1*'Dig1703'!R1383</f>
        <v>0</v>
      </c>
      <c r="L1383" s="9" t="str">
        <f>'Dig1703'!S1383</f>
        <v>N</v>
      </c>
      <c r="M1383" s="17">
        <f>1*'Dig1703'!T1383</f>
        <v>0</v>
      </c>
      <c r="N1383" s="11" t="str">
        <f>'Dig1703'!U1383</f>
        <v>N</v>
      </c>
      <c r="O1383" s="11"/>
      <c r="P1383" s="11" t="s">
        <v>79</v>
      </c>
    </row>
    <row r="1384" spans="1:16" x14ac:dyDescent="0.25">
      <c r="A1384" s="16" t="s">
        <v>1873</v>
      </c>
      <c r="B1384" s="11" t="s">
        <v>1344</v>
      </c>
      <c r="C1384" s="11" t="s">
        <v>332</v>
      </c>
      <c r="D1384" s="17">
        <f>1*'Dig1703'!J1384</f>
        <v>0</v>
      </c>
      <c r="E1384" s="17">
        <f>1*'Dig1703'!L1384</f>
        <v>0</v>
      </c>
      <c r="F1384" s="9" t="str">
        <f>'Dig1703'!M1384</f>
        <v>N</v>
      </c>
      <c r="G1384" s="17">
        <f>1*'Dig1703'!N1384</f>
        <v>0</v>
      </c>
      <c r="H1384" s="9" t="str">
        <f>'Dig1703'!O1384</f>
        <v>N</v>
      </c>
      <c r="I1384" s="17">
        <f>1*'Dig1703'!P1384</f>
        <v>0</v>
      </c>
      <c r="J1384" s="9" t="str">
        <f>'Dig1703'!Q1384</f>
        <v>N</v>
      </c>
      <c r="K1384" s="17">
        <f>1*'Dig1703'!R1384</f>
        <v>0</v>
      </c>
      <c r="L1384" s="9" t="str">
        <f>'Dig1703'!S1384</f>
        <v>N</v>
      </c>
      <c r="M1384" s="17">
        <f>1*'Dig1703'!T1384</f>
        <v>0</v>
      </c>
      <c r="N1384" s="11" t="str">
        <f>'Dig1703'!U1384</f>
        <v>N</v>
      </c>
      <c r="O1384" s="11"/>
      <c r="P1384" s="11" t="s">
        <v>79</v>
      </c>
    </row>
    <row r="1385" spans="1:16" x14ac:dyDescent="0.25">
      <c r="A1385" s="16" t="s">
        <v>1873</v>
      </c>
      <c r="B1385" s="11" t="s">
        <v>1344</v>
      </c>
      <c r="C1385" s="11" t="s">
        <v>335</v>
      </c>
      <c r="D1385" s="17">
        <f>1*'Dig1703'!J1385</f>
        <v>0</v>
      </c>
      <c r="E1385" s="17">
        <f>1*'Dig1703'!L1385</f>
        <v>0</v>
      </c>
      <c r="F1385" s="9" t="str">
        <f>'Dig1703'!M1385</f>
        <v>N</v>
      </c>
      <c r="G1385" s="17">
        <f>1*'Dig1703'!N1385</f>
        <v>0</v>
      </c>
      <c r="H1385" s="9" t="str">
        <f>'Dig1703'!O1385</f>
        <v>N</v>
      </c>
      <c r="I1385" s="17">
        <f>1*'Dig1703'!P1385</f>
        <v>0</v>
      </c>
      <c r="J1385" s="9" t="str">
        <f>'Dig1703'!Q1385</f>
        <v>N</v>
      </c>
      <c r="K1385" s="17">
        <f>1*'Dig1703'!R1385</f>
        <v>0</v>
      </c>
      <c r="L1385" s="9" t="str">
        <f>'Dig1703'!S1385</f>
        <v>N</v>
      </c>
      <c r="M1385" s="17">
        <f>1*'Dig1703'!T1385</f>
        <v>0</v>
      </c>
      <c r="N1385" s="11" t="str">
        <f>'Dig1703'!U1385</f>
        <v>N</v>
      </c>
      <c r="O1385" s="11"/>
      <c r="P1385" s="11" t="s">
        <v>72</v>
      </c>
    </row>
    <row r="1386" spans="1:16" x14ac:dyDescent="0.25">
      <c r="A1386" s="16" t="s">
        <v>1873</v>
      </c>
      <c r="B1386" s="11" t="s">
        <v>1344</v>
      </c>
      <c r="C1386" s="11" t="s">
        <v>338</v>
      </c>
      <c r="D1386" s="17">
        <f>1*'Dig1703'!J1386</f>
        <v>0</v>
      </c>
      <c r="E1386" s="17">
        <f>1*'Dig1703'!L1386</f>
        <v>0</v>
      </c>
      <c r="F1386" s="9" t="str">
        <f>'Dig1703'!M1386</f>
        <v>N</v>
      </c>
      <c r="G1386" s="17">
        <f>1*'Dig1703'!N1386</f>
        <v>0</v>
      </c>
      <c r="H1386" s="9" t="str">
        <f>'Dig1703'!O1386</f>
        <v>N</v>
      </c>
      <c r="I1386" s="17">
        <f>1*'Dig1703'!P1386</f>
        <v>0</v>
      </c>
      <c r="J1386" s="9" t="str">
        <f>'Dig1703'!Q1386</f>
        <v>N</v>
      </c>
      <c r="K1386" s="17">
        <f>1*'Dig1703'!R1386</f>
        <v>0</v>
      </c>
      <c r="L1386" s="9" t="str">
        <f>'Dig1703'!S1386</f>
        <v>N</v>
      </c>
      <c r="M1386" s="17">
        <f>1*'Dig1703'!T1386</f>
        <v>0</v>
      </c>
      <c r="N1386" s="11" t="str">
        <f>'Dig1703'!U1386</f>
        <v>N</v>
      </c>
      <c r="O1386" s="11" t="s">
        <v>340</v>
      </c>
      <c r="P1386" s="11" t="s">
        <v>72</v>
      </c>
    </row>
    <row r="1387" spans="1:16" x14ac:dyDescent="0.25">
      <c r="A1387" s="16" t="s">
        <v>1873</v>
      </c>
      <c r="B1387" s="11" t="s">
        <v>1344</v>
      </c>
      <c r="C1387" s="11" t="s">
        <v>342</v>
      </c>
      <c r="D1387" s="17">
        <f>1*'Dig1703'!J1387</f>
        <v>0</v>
      </c>
      <c r="E1387" s="17">
        <f>1*'Dig1703'!L1387</f>
        <v>0</v>
      </c>
      <c r="F1387" s="9" t="str">
        <f>'Dig1703'!M1387</f>
        <v>N</v>
      </c>
      <c r="G1387" s="17">
        <f>1*'Dig1703'!N1387</f>
        <v>0</v>
      </c>
      <c r="H1387" s="9" t="str">
        <f>'Dig1703'!O1387</f>
        <v>N</v>
      </c>
      <c r="I1387" s="17">
        <f>1*'Dig1703'!P1387</f>
        <v>0</v>
      </c>
      <c r="J1387" s="9" t="str">
        <f>'Dig1703'!Q1387</f>
        <v>N</v>
      </c>
      <c r="K1387" s="17">
        <f>1*'Dig1703'!R1387</f>
        <v>0</v>
      </c>
      <c r="L1387" s="9" t="str">
        <f>'Dig1703'!S1387</f>
        <v>N</v>
      </c>
      <c r="M1387" s="17">
        <f>1*'Dig1703'!T1387</f>
        <v>0</v>
      </c>
      <c r="N1387" s="11" t="str">
        <f>'Dig1703'!U1387</f>
        <v>N</v>
      </c>
      <c r="O1387" s="11"/>
      <c r="P1387" s="11" t="s">
        <v>72</v>
      </c>
    </row>
    <row r="1388" spans="1:16" x14ac:dyDescent="0.25">
      <c r="A1388" s="16" t="s">
        <v>1873</v>
      </c>
      <c r="B1388" s="11" t="s">
        <v>1344</v>
      </c>
      <c r="C1388" s="11" t="s">
        <v>344</v>
      </c>
      <c r="D1388" s="17">
        <f>1*'Dig1703'!J1388</f>
        <v>0</v>
      </c>
      <c r="E1388" s="17">
        <f>1*'Dig1703'!L1388</f>
        <v>0</v>
      </c>
      <c r="F1388" s="9" t="str">
        <f>'Dig1703'!M1388</f>
        <v>N</v>
      </c>
      <c r="G1388" s="17">
        <f>1*'Dig1703'!N1388</f>
        <v>0</v>
      </c>
      <c r="H1388" s="9" t="str">
        <f>'Dig1703'!O1388</f>
        <v>N</v>
      </c>
      <c r="I1388" s="17">
        <f>1*'Dig1703'!P1388</f>
        <v>0</v>
      </c>
      <c r="J1388" s="9" t="str">
        <f>'Dig1703'!Q1388</f>
        <v>N</v>
      </c>
      <c r="K1388" s="17">
        <f>1*'Dig1703'!R1388</f>
        <v>0</v>
      </c>
      <c r="L1388" s="9" t="str">
        <f>'Dig1703'!S1388</f>
        <v>N</v>
      </c>
      <c r="M1388" s="17">
        <f>1*'Dig1703'!T1388</f>
        <v>0</v>
      </c>
      <c r="N1388" s="11" t="str">
        <f>'Dig1703'!U1388</f>
        <v>N</v>
      </c>
      <c r="O1388" s="11"/>
      <c r="P1388" s="11" t="s">
        <v>72</v>
      </c>
    </row>
    <row r="1389" spans="1:16" x14ac:dyDescent="0.25">
      <c r="A1389" s="16" t="s">
        <v>1873</v>
      </c>
      <c r="B1389" s="11" t="s">
        <v>1344</v>
      </c>
      <c r="C1389" s="11" t="s">
        <v>346</v>
      </c>
      <c r="D1389" s="17">
        <f>1*'Dig1703'!J1389</f>
        <v>0</v>
      </c>
      <c r="E1389" s="17">
        <f>1*'Dig1703'!L1389</f>
        <v>0</v>
      </c>
      <c r="F1389" s="9" t="str">
        <f>'Dig1703'!M1389</f>
        <v>N</v>
      </c>
      <c r="G1389" s="17">
        <f>1*'Dig1703'!N1389</f>
        <v>0</v>
      </c>
      <c r="H1389" s="9" t="str">
        <f>'Dig1703'!O1389</f>
        <v>N</v>
      </c>
      <c r="I1389" s="17">
        <f>1*'Dig1703'!P1389</f>
        <v>0</v>
      </c>
      <c r="J1389" s="9" t="str">
        <f>'Dig1703'!Q1389</f>
        <v>N</v>
      </c>
      <c r="K1389" s="17">
        <f>1*'Dig1703'!R1389</f>
        <v>0</v>
      </c>
      <c r="L1389" s="9" t="str">
        <f>'Dig1703'!S1389</f>
        <v>N</v>
      </c>
      <c r="M1389" s="17">
        <f>1*'Dig1703'!T1389</f>
        <v>0</v>
      </c>
      <c r="N1389" s="11" t="str">
        <f>'Dig1703'!U1389</f>
        <v>N</v>
      </c>
      <c r="O1389" s="11"/>
      <c r="P1389" s="11" t="s">
        <v>72</v>
      </c>
    </row>
    <row r="1390" spans="1:16" x14ac:dyDescent="0.25">
      <c r="A1390" s="16" t="s">
        <v>1873</v>
      </c>
      <c r="B1390" s="11" t="s">
        <v>1344</v>
      </c>
      <c r="C1390" s="11" t="s">
        <v>349</v>
      </c>
      <c r="D1390" s="17">
        <f>1*'Dig1703'!J1390</f>
        <v>0</v>
      </c>
      <c r="E1390" s="17">
        <f>1*'Dig1703'!L1390</f>
        <v>0</v>
      </c>
      <c r="F1390" s="9" t="str">
        <f>'Dig1703'!M1390</f>
        <v>N</v>
      </c>
      <c r="G1390" s="17">
        <f>1*'Dig1703'!N1390</f>
        <v>0</v>
      </c>
      <c r="H1390" s="9" t="str">
        <f>'Dig1703'!O1390</f>
        <v>N</v>
      </c>
      <c r="I1390" s="17">
        <f>1*'Dig1703'!P1390</f>
        <v>0</v>
      </c>
      <c r="J1390" s="9" t="str">
        <f>'Dig1703'!Q1390</f>
        <v>N</v>
      </c>
      <c r="K1390" s="17">
        <f>1*'Dig1703'!R1390</f>
        <v>0</v>
      </c>
      <c r="L1390" s="9" t="str">
        <f>'Dig1703'!S1390</f>
        <v>N</v>
      </c>
      <c r="M1390" s="17">
        <f>1*'Dig1703'!T1390</f>
        <v>0</v>
      </c>
      <c r="N1390" s="11" t="str">
        <f>'Dig1703'!U1390</f>
        <v>N</v>
      </c>
      <c r="O1390" s="11"/>
      <c r="P1390" s="11" t="s">
        <v>352</v>
      </c>
    </row>
    <row r="1391" spans="1:16" x14ac:dyDescent="0.25">
      <c r="A1391" s="16" t="s">
        <v>1873</v>
      </c>
      <c r="B1391" s="11" t="s">
        <v>1344</v>
      </c>
      <c r="C1391" s="11" t="s">
        <v>353</v>
      </c>
      <c r="D1391" s="17">
        <f>1*'Dig1703'!J1391</f>
        <v>0</v>
      </c>
      <c r="E1391" s="17">
        <f>1*'Dig1703'!L1391</f>
        <v>0</v>
      </c>
      <c r="F1391" s="9" t="str">
        <f>'Dig1703'!M1391</f>
        <v>N</v>
      </c>
      <c r="G1391" s="17">
        <f>1*'Dig1703'!N1391</f>
        <v>0</v>
      </c>
      <c r="H1391" s="9" t="str">
        <f>'Dig1703'!O1391</f>
        <v>N</v>
      </c>
      <c r="I1391" s="17">
        <f>1*'Dig1703'!P1391</f>
        <v>0</v>
      </c>
      <c r="J1391" s="9" t="str">
        <f>'Dig1703'!Q1391</f>
        <v>N</v>
      </c>
      <c r="K1391" s="17">
        <f>1*'Dig1703'!R1391</f>
        <v>0</v>
      </c>
      <c r="L1391" s="9" t="str">
        <f>'Dig1703'!S1391</f>
        <v>N</v>
      </c>
      <c r="M1391" s="17">
        <f>1*'Dig1703'!T1391</f>
        <v>0</v>
      </c>
      <c r="N1391" s="11" t="str">
        <f>'Dig1703'!U1391</f>
        <v>N</v>
      </c>
      <c r="O1391" s="11" t="s">
        <v>1119</v>
      </c>
      <c r="P1391" s="11" t="s">
        <v>72</v>
      </c>
    </row>
    <row r="1392" spans="1:16" x14ac:dyDescent="0.25">
      <c r="A1392" s="16" t="s">
        <v>1873</v>
      </c>
      <c r="B1392" s="11" t="s">
        <v>1344</v>
      </c>
      <c r="C1392" s="11" t="s">
        <v>356</v>
      </c>
      <c r="D1392" s="17">
        <f>1*'Dig1703'!J1392</f>
        <v>0</v>
      </c>
      <c r="E1392" s="17">
        <f>1*'Dig1703'!L1392</f>
        <v>0</v>
      </c>
      <c r="F1392" s="9" t="str">
        <f>'Dig1703'!M1392</f>
        <v>N</v>
      </c>
      <c r="G1392" s="17">
        <f>1*'Dig1703'!N1392</f>
        <v>0</v>
      </c>
      <c r="H1392" s="9" t="str">
        <f>'Dig1703'!O1392</f>
        <v>N</v>
      </c>
      <c r="I1392" s="17">
        <f>1*'Dig1703'!P1392</f>
        <v>0</v>
      </c>
      <c r="J1392" s="9" t="str">
        <f>'Dig1703'!Q1392</f>
        <v>N</v>
      </c>
      <c r="K1392" s="17">
        <f>1*'Dig1703'!R1392</f>
        <v>0</v>
      </c>
      <c r="L1392" s="9" t="str">
        <f>'Dig1703'!S1392</f>
        <v>N</v>
      </c>
      <c r="M1392" s="17">
        <f>1*'Dig1703'!T1392</f>
        <v>0</v>
      </c>
      <c r="N1392" s="11" t="str">
        <f>'Dig1703'!U1392</f>
        <v>N</v>
      </c>
      <c r="O1392" s="11" t="s">
        <v>1345</v>
      </c>
      <c r="P1392" s="11" t="s">
        <v>912</v>
      </c>
    </row>
    <row r="1393" spans="1:16" x14ac:dyDescent="0.25">
      <c r="A1393" s="16" t="s">
        <v>1873</v>
      </c>
      <c r="B1393" s="11" t="s">
        <v>1344</v>
      </c>
      <c r="C1393" s="11" t="s">
        <v>360</v>
      </c>
      <c r="D1393" s="17">
        <f>1*'Dig1703'!J1393</f>
        <v>0</v>
      </c>
      <c r="E1393" s="17">
        <f>1*'Dig1703'!L1393</f>
        <v>0</v>
      </c>
      <c r="F1393" s="9" t="str">
        <f>'Dig1703'!M1393</f>
        <v>N</v>
      </c>
      <c r="G1393" s="17">
        <f>1*'Dig1703'!N1393</f>
        <v>0</v>
      </c>
      <c r="H1393" s="9" t="str">
        <f>'Dig1703'!O1393</f>
        <v>N</v>
      </c>
      <c r="I1393" s="17">
        <f>1*'Dig1703'!P1393</f>
        <v>0</v>
      </c>
      <c r="J1393" s="9" t="str">
        <f>'Dig1703'!Q1393</f>
        <v>N</v>
      </c>
      <c r="K1393" s="17">
        <f>1*'Dig1703'!R1393</f>
        <v>0</v>
      </c>
      <c r="L1393" s="9" t="str">
        <f>'Dig1703'!S1393</f>
        <v>N</v>
      </c>
      <c r="M1393" s="17">
        <f>1*'Dig1703'!T1393</f>
        <v>0</v>
      </c>
      <c r="N1393" s="11" t="str">
        <f>'Dig1703'!U1393</f>
        <v>N</v>
      </c>
      <c r="O1393" s="11"/>
      <c r="P1393" s="11" t="s">
        <v>635</v>
      </c>
    </row>
    <row r="1394" spans="1:16" x14ac:dyDescent="0.25">
      <c r="A1394" s="16" t="s">
        <v>1873</v>
      </c>
      <c r="B1394" s="11" t="s">
        <v>1344</v>
      </c>
      <c r="C1394" s="11" t="s">
        <v>364</v>
      </c>
      <c r="D1394" s="17">
        <f>1*'Dig1703'!J1394</f>
        <v>0</v>
      </c>
      <c r="E1394" s="17">
        <f>1*'Dig1703'!L1394</f>
        <v>0</v>
      </c>
      <c r="F1394" s="9" t="str">
        <f>'Dig1703'!M1394</f>
        <v>N</v>
      </c>
      <c r="G1394" s="17">
        <f>1*'Dig1703'!N1394</f>
        <v>0</v>
      </c>
      <c r="H1394" s="9" t="str">
        <f>'Dig1703'!O1394</f>
        <v>N</v>
      </c>
      <c r="I1394" s="17">
        <f>1*'Dig1703'!P1394</f>
        <v>0</v>
      </c>
      <c r="J1394" s="9" t="str">
        <f>'Dig1703'!Q1394</f>
        <v>N</v>
      </c>
      <c r="K1394" s="17">
        <f>1*'Dig1703'!R1394</f>
        <v>0</v>
      </c>
      <c r="L1394" s="9" t="str">
        <f>'Dig1703'!S1394</f>
        <v>N</v>
      </c>
      <c r="M1394" s="17">
        <f>1*'Dig1703'!T1394</f>
        <v>0</v>
      </c>
      <c r="N1394" s="11" t="str">
        <f>'Dig1703'!U1394</f>
        <v>N</v>
      </c>
      <c r="O1394" s="11"/>
      <c r="P1394" s="11" t="s">
        <v>79</v>
      </c>
    </row>
    <row r="1395" spans="1:16" x14ac:dyDescent="0.25">
      <c r="A1395" s="16" t="s">
        <v>1873</v>
      </c>
      <c r="B1395" s="11" t="s">
        <v>1344</v>
      </c>
      <c r="C1395" s="11" t="s">
        <v>367</v>
      </c>
      <c r="D1395" s="17">
        <f>1*'Dig1703'!J1395</f>
        <v>0</v>
      </c>
      <c r="E1395" s="17">
        <f>1*'Dig1703'!L1395</f>
        <v>0</v>
      </c>
      <c r="F1395" s="9" t="str">
        <f>'Dig1703'!M1395</f>
        <v>N</v>
      </c>
      <c r="G1395" s="17">
        <f>1*'Dig1703'!N1395</f>
        <v>0</v>
      </c>
      <c r="H1395" s="9" t="str">
        <f>'Dig1703'!O1395</f>
        <v>N</v>
      </c>
      <c r="I1395" s="17">
        <f>1*'Dig1703'!P1395</f>
        <v>0</v>
      </c>
      <c r="J1395" s="9" t="str">
        <f>'Dig1703'!Q1395</f>
        <v>N</v>
      </c>
      <c r="K1395" s="17">
        <f>1*'Dig1703'!R1395</f>
        <v>0</v>
      </c>
      <c r="L1395" s="9" t="str">
        <f>'Dig1703'!S1395</f>
        <v>N</v>
      </c>
      <c r="M1395" s="17">
        <f>1*'Dig1703'!T1395</f>
        <v>0</v>
      </c>
      <c r="N1395" s="11" t="str">
        <f>'Dig1703'!U1395</f>
        <v>N</v>
      </c>
      <c r="O1395" s="11"/>
      <c r="P1395" s="11" t="s">
        <v>79</v>
      </c>
    </row>
    <row r="1396" spans="1:16" x14ac:dyDescent="0.25">
      <c r="A1396" s="16" t="s">
        <v>1873</v>
      </c>
      <c r="B1396" s="11" t="s">
        <v>1344</v>
      </c>
      <c r="C1396" s="11" t="s">
        <v>371</v>
      </c>
      <c r="D1396" s="17">
        <f>1*'Dig1703'!J1396</f>
        <v>0</v>
      </c>
      <c r="E1396" s="17">
        <f>1*'Dig1703'!L1396</f>
        <v>0</v>
      </c>
      <c r="F1396" s="9" t="str">
        <f>'Dig1703'!M1396</f>
        <v>N</v>
      </c>
      <c r="G1396" s="17">
        <f>1*'Dig1703'!N1396</f>
        <v>0</v>
      </c>
      <c r="H1396" s="9" t="str">
        <f>'Dig1703'!O1396</f>
        <v>N</v>
      </c>
      <c r="I1396" s="17">
        <f>1*'Dig1703'!P1396</f>
        <v>0</v>
      </c>
      <c r="J1396" s="9" t="str">
        <f>'Dig1703'!Q1396</f>
        <v>N</v>
      </c>
      <c r="K1396" s="17">
        <f>1*'Dig1703'!R1396</f>
        <v>0</v>
      </c>
      <c r="L1396" s="9" t="str">
        <f>'Dig1703'!S1396</f>
        <v>N</v>
      </c>
      <c r="M1396" s="17">
        <f>1*'Dig1703'!T1396</f>
        <v>0</v>
      </c>
      <c r="N1396" s="11" t="str">
        <f>'Dig1703'!U1396</f>
        <v>N</v>
      </c>
      <c r="O1396" s="11"/>
      <c r="P1396" s="11" t="s">
        <v>374</v>
      </c>
    </row>
    <row r="1397" spans="1:16" x14ac:dyDescent="0.25">
      <c r="A1397" s="16" t="s">
        <v>1873</v>
      </c>
      <c r="B1397" s="11" t="s">
        <v>1344</v>
      </c>
      <c r="C1397" s="11" t="s">
        <v>375</v>
      </c>
      <c r="D1397" s="17">
        <f>1*'Dig1703'!J1397</f>
        <v>0</v>
      </c>
      <c r="E1397" s="17">
        <f>1*'Dig1703'!L1397</f>
        <v>0</v>
      </c>
      <c r="F1397" s="9" t="str">
        <f>'Dig1703'!M1397</f>
        <v>N</v>
      </c>
      <c r="G1397" s="17">
        <f>1*'Dig1703'!N1397</f>
        <v>0</v>
      </c>
      <c r="H1397" s="9" t="str">
        <f>'Dig1703'!O1397</f>
        <v>N</v>
      </c>
      <c r="I1397" s="17">
        <f>1*'Dig1703'!P1397</f>
        <v>0</v>
      </c>
      <c r="J1397" s="9" t="str">
        <f>'Dig1703'!Q1397</f>
        <v>N</v>
      </c>
      <c r="K1397" s="17">
        <f>1*'Dig1703'!R1397</f>
        <v>0</v>
      </c>
      <c r="L1397" s="9" t="str">
        <f>'Dig1703'!S1397</f>
        <v>N</v>
      </c>
      <c r="M1397" s="17">
        <f>1*'Dig1703'!T1397</f>
        <v>0</v>
      </c>
      <c r="N1397" s="11" t="str">
        <f>'Dig1703'!U1397</f>
        <v>N</v>
      </c>
      <c r="O1397" s="11"/>
      <c r="P1397" s="11" t="s">
        <v>79</v>
      </c>
    </row>
    <row r="1398" spans="1:16" x14ac:dyDescent="0.25">
      <c r="A1398" s="16" t="s">
        <v>1873</v>
      </c>
      <c r="B1398" s="11" t="s">
        <v>1344</v>
      </c>
      <c r="C1398" s="11" t="s">
        <v>377</v>
      </c>
      <c r="D1398" s="17">
        <f>1*'Dig1703'!J1398</f>
        <v>0</v>
      </c>
      <c r="E1398" s="17">
        <f>1*'Dig1703'!L1398</f>
        <v>0</v>
      </c>
      <c r="F1398" s="9" t="str">
        <f>'Dig1703'!M1398</f>
        <v>N</v>
      </c>
      <c r="G1398" s="17">
        <f>1*'Dig1703'!N1398</f>
        <v>0</v>
      </c>
      <c r="H1398" s="9" t="str">
        <f>'Dig1703'!O1398</f>
        <v>N</v>
      </c>
      <c r="I1398" s="17">
        <f>1*'Dig1703'!P1398</f>
        <v>0</v>
      </c>
      <c r="J1398" s="9" t="str">
        <f>'Dig1703'!Q1398</f>
        <v>N</v>
      </c>
      <c r="K1398" s="17">
        <f>1*'Dig1703'!R1398</f>
        <v>0</v>
      </c>
      <c r="L1398" s="9" t="str">
        <f>'Dig1703'!S1398</f>
        <v>N</v>
      </c>
      <c r="M1398" s="17">
        <f>1*'Dig1703'!T1398</f>
        <v>0</v>
      </c>
      <c r="N1398" s="11" t="str">
        <f>'Dig1703'!U1398</f>
        <v>N</v>
      </c>
      <c r="O1398" s="11"/>
      <c r="P1398" s="11" t="s">
        <v>79</v>
      </c>
    </row>
    <row r="1399" spans="1:16" x14ac:dyDescent="0.25">
      <c r="A1399" s="16" t="s">
        <v>1873</v>
      </c>
      <c r="B1399" s="11" t="s">
        <v>1344</v>
      </c>
      <c r="C1399" s="11" t="s">
        <v>380</v>
      </c>
      <c r="D1399" s="17">
        <f>1*'Dig1703'!J1399</f>
        <v>0</v>
      </c>
      <c r="E1399" s="17">
        <f>1*'Dig1703'!L1399</f>
        <v>0</v>
      </c>
      <c r="F1399" s="9" t="str">
        <f>'Dig1703'!M1399</f>
        <v>N</v>
      </c>
      <c r="G1399" s="17">
        <f>1*'Dig1703'!N1399</f>
        <v>0</v>
      </c>
      <c r="H1399" s="9" t="str">
        <f>'Dig1703'!O1399</f>
        <v>N</v>
      </c>
      <c r="I1399" s="17">
        <f>1*'Dig1703'!P1399</f>
        <v>0</v>
      </c>
      <c r="J1399" s="9" t="str">
        <f>'Dig1703'!Q1399</f>
        <v>N</v>
      </c>
      <c r="K1399" s="17">
        <f>1*'Dig1703'!R1399</f>
        <v>0</v>
      </c>
      <c r="L1399" s="9" t="str">
        <f>'Dig1703'!S1399</f>
        <v>N</v>
      </c>
      <c r="M1399" s="17">
        <f>1*'Dig1703'!T1399</f>
        <v>0</v>
      </c>
      <c r="N1399" s="11" t="str">
        <f>'Dig1703'!U1399</f>
        <v>N</v>
      </c>
      <c r="O1399" s="11"/>
      <c r="P1399" s="11" t="s">
        <v>72</v>
      </c>
    </row>
    <row r="1400" spans="1:16" x14ac:dyDescent="0.25">
      <c r="A1400" s="16" t="s">
        <v>1873</v>
      </c>
      <c r="B1400" s="11" t="s">
        <v>1344</v>
      </c>
      <c r="C1400" s="11" t="s">
        <v>383</v>
      </c>
      <c r="D1400" s="17">
        <f>1*'Dig1703'!J1400</f>
        <v>0</v>
      </c>
      <c r="E1400" s="17">
        <f>1*'Dig1703'!L1400</f>
        <v>0</v>
      </c>
      <c r="F1400" s="9" t="str">
        <f>'Dig1703'!M1400</f>
        <v>N</v>
      </c>
      <c r="G1400" s="17">
        <f>1*'Dig1703'!N1400</f>
        <v>0</v>
      </c>
      <c r="H1400" s="9" t="str">
        <f>'Dig1703'!O1400</f>
        <v>N</v>
      </c>
      <c r="I1400" s="17">
        <f>1*'Dig1703'!P1400</f>
        <v>0</v>
      </c>
      <c r="J1400" s="9" t="str">
        <f>'Dig1703'!Q1400</f>
        <v>N</v>
      </c>
      <c r="K1400" s="17">
        <f>1*'Dig1703'!R1400</f>
        <v>0</v>
      </c>
      <c r="L1400" s="9" t="str">
        <f>'Dig1703'!S1400</f>
        <v>N</v>
      </c>
      <c r="M1400" s="17">
        <f>1*'Dig1703'!T1400</f>
        <v>0</v>
      </c>
      <c r="N1400" s="11" t="str">
        <f>'Dig1703'!U1400</f>
        <v>N</v>
      </c>
      <c r="O1400" s="11"/>
      <c r="P1400" s="11" t="s">
        <v>79</v>
      </c>
    </row>
    <row r="1401" spans="1:16" x14ac:dyDescent="0.25">
      <c r="A1401" s="16" t="s">
        <v>1873</v>
      </c>
      <c r="B1401" s="11" t="s">
        <v>1344</v>
      </c>
      <c r="C1401" s="11" t="s">
        <v>385</v>
      </c>
      <c r="D1401" s="17">
        <f>1*'Dig1703'!J1401</f>
        <v>0</v>
      </c>
      <c r="E1401" s="17">
        <f>1*'Dig1703'!L1401</f>
        <v>0</v>
      </c>
      <c r="F1401" s="9" t="str">
        <f>'Dig1703'!M1401</f>
        <v>N</v>
      </c>
      <c r="G1401" s="17">
        <f>1*'Dig1703'!N1401</f>
        <v>0</v>
      </c>
      <c r="H1401" s="9" t="str">
        <f>'Dig1703'!O1401</f>
        <v>N</v>
      </c>
      <c r="I1401" s="17">
        <f>1*'Dig1703'!P1401</f>
        <v>0</v>
      </c>
      <c r="J1401" s="9" t="str">
        <f>'Dig1703'!Q1401</f>
        <v>N</v>
      </c>
      <c r="K1401" s="17">
        <f>1*'Dig1703'!R1401</f>
        <v>0</v>
      </c>
      <c r="L1401" s="9" t="str">
        <f>'Dig1703'!S1401</f>
        <v>N</v>
      </c>
      <c r="M1401" s="17">
        <f>1*'Dig1703'!T1401</f>
        <v>0</v>
      </c>
      <c r="N1401" s="11" t="str">
        <f>'Dig1703'!U1401</f>
        <v>N</v>
      </c>
      <c r="O1401" s="11"/>
      <c r="P1401" s="11" t="s">
        <v>79</v>
      </c>
    </row>
    <row r="1402" spans="1:16" x14ac:dyDescent="0.25">
      <c r="A1402" s="16" t="s">
        <v>1873</v>
      </c>
      <c r="B1402" s="11" t="s">
        <v>1344</v>
      </c>
      <c r="C1402" s="11" t="s">
        <v>387</v>
      </c>
      <c r="D1402" s="17">
        <f>1*'Dig1703'!J1402</f>
        <v>0</v>
      </c>
      <c r="E1402" s="17">
        <f>1*'Dig1703'!L1402</f>
        <v>0</v>
      </c>
      <c r="F1402" s="9" t="str">
        <f>'Dig1703'!M1402</f>
        <v>N</v>
      </c>
      <c r="G1402" s="17">
        <f>1*'Dig1703'!N1402</f>
        <v>0</v>
      </c>
      <c r="H1402" s="9" t="str">
        <f>'Dig1703'!O1402</f>
        <v>N</v>
      </c>
      <c r="I1402" s="17">
        <f>1*'Dig1703'!P1402</f>
        <v>0</v>
      </c>
      <c r="J1402" s="9" t="str">
        <f>'Dig1703'!Q1402</f>
        <v>N</v>
      </c>
      <c r="K1402" s="17">
        <f>1*'Dig1703'!R1402</f>
        <v>0</v>
      </c>
      <c r="L1402" s="9" t="str">
        <f>'Dig1703'!S1402</f>
        <v>N</v>
      </c>
      <c r="M1402" s="17">
        <f>1*'Dig1703'!T1402</f>
        <v>0</v>
      </c>
      <c r="N1402" s="11" t="str">
        <f>'Dig1703'!U1402</f>
        <v>N</v>
      </c>
      <c r="O1402" s="11"/>
      <c r="P1402" s="11" t="s">
        <v>79</v>
      </c>
    </row>
    <row r="1403" spans="1:16" x14ac:dyDescent="0.25">
      <c r="A1403" s="16" t="s">
        <v>1873</v>
      </c>
      <c r="B1403" s="11" t="s">
        <v>1344</v>
      </c>
      <c r="C1403" s="11" t="s">
        <v>390</v>
      </c>
      <c r="D1403" s="17">
        <f>1*'Dig1703'!J1403</f>
        <v>0</v>
      </c>
      <c r="E1403" s="17">
        <f>1*'Dig1703'!L1403</f>
        <v>0</v>
      </c>
      <c r="F1403" s="9" t="str">
        <f>'Dig1703'!M1403</f>
        <v>N</v>
      </c>
      <c r="G1403" s="17">
        <f>1*'Dig1703'!N1403</f>
        <v>0</v>
      </c>
      <c r="H1403" s="9" t="str">
        <f>'Dig1703'!O1403</f>
        <v>N</v>
      </c>
      <c r="I1403" s="17">
        <f>1*'Dig1703'!P1403</f>
        <v>0</v>
      </c>
      <c r="J1403" s="9" t="str">
        <f>'Dig1703'!Q1403</f>
        <v>N</v>
      </c>
      <c r="K1403" s="17">
        <f>1*'Dig1703'!R1403</f>
        <v>0</v>
      </c>
      <c r="L1403" s="9" t="str">
        <f>'Dig1703'!S1403</f>
        <v>N</v>
      </c>
      <c r="M1403" s="17">
        <f>1*'Dig1703'!T1403</f>
        <v>0</v>
      </c>
      <c r="N1403" s="11" t="str">
        <f>'Dig1703'!U1403</f>
        <v>N</v>
      </c>
      <c r="O1403" s="11"/>
      <c r="P1403" s="11" t="s">
        <v>352</v>
      </c>
    </row>
    <row r="1404" spans="1:16" x14ac:dyDescent="0.25">
      <c r="A1404" s="16" t="s">
        <v>1873</v>
      </c>
      <c r="B1404" s="11" t="s">
        <v>1344</v>
      </c>
      <c r="C1404" s="11" t="s">
        <v>392</v>
      </c>
      <c r="D1404" s="17">
        <f>1*'Dig1703'!J1404</f>
        <v>0</v>
      </c>
      <c r="E1404" s="17">
        <f>1*'Dig1703'!L1404</f>
        <v>0</v>
      </c>
      <c r="F1404" s="9" t="str">
        <f>'Dig1703'!M1404</f>
        <v>N</v>
      </c>
      <c r="G1404" s="17">
        <f>1*'Dig1703'!N1404</f>
        <v>0</v>
      </c>
      <c r="H1404" s="9" t="str">
        <f>'Dig1703'!O1404</f>
        <v>N</v>
      </c>
      <c r="I1404" s="17">
        <f>1*'Dig1703'!P1404</f>
        <v>0</v>
      </c>
      <c r="J1404" s="9" t="str">
        <f>'Dig1703'!Q1404</f>
        <v>N</v>
      </c>
      <c r="K1404" s="17">
        <f>1*'Dig1703'!R1404</f>
        <v>0</v>
      </c>
      <c r="L1404" s="9" t="str">
        <f>'Dig1703'!S1404</f>
        <v>N</v>
      </c>
      <c r="M1404" s="17">
        <f>1*'Dig1703'!T1404</f>
        <v>0</v>
      </c>
      <c r="N1404" s="11" t="str">
        <f>'Dig1703'!U1404</f>
        <v>N</v>
      </c>
      <c r="O1404" s="11"/>
      <c r="P1404" s="11" t="s">
        <v>79</v>
      </c>
    </row>
    <row r="1405" spans="1:16" x14ac:dyDescent="0.25">
      <c r="A1405" s="16" t="s">
        <v>1873</v>
      </c>
      <c r="B1405" s="11" t="s">
        <v>1344</v>
      </c>
      <c r="C1405" s="11" t="s">
        <v>395</v>
      </c>
      <c r="D1405" s="17">
        <f>1*'Dig1703'!J1405</f>
        <v>0</v>
      </c>
      <c r="E1405" s="17">
        <f>1*'Dig1703'!L1405</f>
        <v>0</v>
      </c>
      <c r="F1405" s="9" t="str">
        <f>'Dig1703'!M1405</f>
        <v>N</v>
      </c>
      <c r="G1405" s="17">
        <f>1*'Dig1703'!N1405</f>
        <v>0</v>
      </c>
      <c r="H1405" s="9" t="str">
        <f>'Dig1703'!O1405</f>
        <v>N</v>
      </c>
      <c r="I1405" s="17">
        <f>1*'Dig1703'!P1405</f>
        <v>0</v>
      </c>
      <c r="J1405" s="9" t="str">
        <f>'Dig1703'!Q1405</f>
        <v>N</v>
      </c>
      <c r="K1405" s="17">
        <f>1*'Dig1703'!R1405</f>
        <v>0</v>
      </c>
      <c r="L1405" s="9" t="str">
        <f>'Dig1703'!S1405</f>
        <v>N</v>
      </c>
      <c r="M1405" s="17">
        <f>1*'Dig1703'!T1405</f>
        <v>0</v>
      </c>
      <c r="N1405" s="11" t="str">
        <f>'Dig1703'!U1405</f>
        <v>N</v>
      </c>
      <c r="O1405" s="11"/>
      <c r="P1405" s="11" t="s">
        <v>551</v>
      </c>
    </row>
    <row r="1406" spans="1:16" x14ac:dyDescent="0.25">
      <c r="A1406" s="16" t="s">
        <v>1873</v>
      </c>
      <c r="B1406" s="11" t="s">
        <v>1344</v>
      </c>
      <c r="C1406" s="11" t="s">
        <v>398</v>
      </c>
      <c r="D1406" s="17">
        <f>1*'Dig1703'!J1406</f>
        <v>0</v>
      </c>
      <c r="E1406" s="17">
        <f>1*'Dig1703'!L1406</f>
        <v>0</v>
      </c>
      <c r="F1406" s="9" t="str">
        <f>'Dig1703'!M1406</f>
        <v>N</v>
      </c>
      <c r="G1406" s="17">
        <f>1*'Dig1703'!N1406</f>
        <v>0</v>
      </c>
      <c r="H1406" s="9" t="str">
        <f>'Dig1703'!O1406</f>
        <v>N</v>
      </c>
      <c r="I1406" s="17">
        <f>1*'Dig1703'!P1406</f>
        <v>0</v>
      </c>
      <c r="J1406" s="9" t="str">
        <f>'Dig1703'!Q1406</f>
        <v>N</v>
      </c>
      <c r="K1406" s="17">
        <f>1*'Dig1703'!R1406</f>
        <v>0</v>
      </c>
      <c r="L1406" s="9" t="str">
        <f>'Dig1703'!S1406</f>
        <v>N</v>
      </c>
      <c r="M1406" s="17">
        <f>1*'Dig1703'!T1406</f>
        <v>0</v>
      </c>
      <c r="N1406" s="11" t="str">
        <f>'Dig1703'!U1406</f>
        <v>N</v>
      </c>
      <c r="O1406" s="11"/>
      <c r="P1406" s="11" t="s">
        <v>79</v>
      </c>
    </row>
    <row r="1407" spans="1:16" x14ac:dyDescent="0.25">
      <c r="A1407" s="16" t="s">
        <v>1873</v>
      </c>
      <c r="B1407" s="11" t="s">
        <v>1344</v>
      </c>
      <c r="C1407" s="11" t="s">
        <v>401</v>
      </c>
      <c r="D1407" s="17">
        <f>1*'Dig1703'!J1407</f>
        <v>0</v>
      </c>
      <c r="E1407" s="17">
        <f>1*'Dig1703'!L1407</f>
        <v>0</v>
      </c>
      <c r="F1407" s="9" t="str">
        <f>'Dig1703'!M1407</f>
        <v>N</v>
      </c>
      <c r="G1407" s="17">
        <f>1*'Dig1703'!N1407</f>
        <v>0</v>
      </c>
      <c r="H1407" s="9" t="str">
        <f>'Dig1703'!O1407</f>
        <v>N</v>
      </c>
      <c r="I1407" s="17">
        <f>1*'Dig1703'!P1407</f>
        <v>0</v>
      </c>
      <c r="J1407" s="9" t="str">
        <f>'Dig1703'!Q1407</f>
        <v>N</v>
      </c>
      <c r="K1407" s="17">
        <f>1*'Dig1703'!R1407</f>
        <v>0</v>
      </c>
      <c r="L1407" s="9" t="str">
        <f>'Dig1703'!S1407</f>
        <v>N</v>
      </c>
      <c r="M1407" s="17">
        <f>1*'Dig1703'!T1407</f>
        <v>0</v>
      </c>
      <c r="N1407" s="11" t="str">
        <f>'Dig1703'!U1407</f>
        <v>N</v>
      </c>
      <c r="O1407" s="11"/>
      <c r="P1407" s="11" t="s">
        <v>79</v>
      </c>
    </row>
    <row r="1408" spans="1:16" x14ac:dyDescent="0.25">
      <c r="A1408" s="16" t="s">
        <v>1873</v>
      </c>
      <c r="B1408" s="11" t="s">
        <v>1344</v>
      </c>
      <c r="C1408" s="11" t="s">
        <v>404</v>
      </c>
      <c r="D1408" s="17">
        <f>1*'Dig1703'!J1408</f>
        <v>0</v>
      </c>
      <c r="E1408" s="17">
        <f>1*'Dig1703'!L1408</f>
        <v>0</v>
      </c>
      <c r="F1408" s="9" t="str">
        <f>'Dig1703'!M1408</f>
        <v>N</v>
      </c>
      <c r="G1408" s="17">
        <f>1*'Dig1703'!N1408</f>
        <v>0</v>
      </c>
      <c r="H1408" s="9" t="str">
        <f>'Dig1703'!O1408</f>
        <v>N</v>
      </c>
      <c r="I1408" s="17">
        <f>1*'Dig1703'!P1408</f>
        <v>0</v>
      </c>
      <c r="J1408" s="9" t="str">
        <f>'Dig1703'!Q1408</f>
        <v>N</v>
      </c>
      <c r="K1408" s="17">
        <f>1*'Dig1703'!R1408</f>
        <v>0</v>
      </c>
      <c r="L1408" s="9" t="str">
        <f>'Dig1703'!S1408</f>
        <v>N</v>
      </c>
      <c r="M1408" s="17">
        <f>1*'Dig1703'!T1408</f>
        <v>0</v>
      </c>
      <c r="N1408" s="11" t="str">
        <f>'Dig1703'!U1408</f>
        <v>N</v>
      </c>
      <c r="O1408" s="11"/>
      <c r="P1408" s="11" t="s">
        <v>407</v>
      </c>
    </row>
    <row r="1409" spans="1:16" x14ac:dyDescent="0.25">
      <c r="A1409" s="16" t="s">
        <v>1873</v>
      </c>
      <c r="B1409" s="11" t="s">
        <v>1344</v>
      </c>
      <c r="C1409" s="11" t="s">
        <v>408</v>
      </c>
      <c r="D1409" s="17">
        <f>1*'Dig1703'!J1409</f>
        <v>0</v>
      </c>
      <c r="E1409" s="17">
        <f>1*'Dig1703'!L1409</f>
        <v>0</v>
      </c>
      <c r="F1409" s="9" t="str">
        <f>'Dig1703'!M1409</f>
        <v>N</v>
      </c>
      <c r="G1409" s="17">
        <f>1*'Dig1703'!N1409</f>
        <v>0</v>
      </c>
      <c r="H1409" s="9" t="str">
        <f>'Dig1703'!O1409</f>
        <v>N</v>
      </c>
      <c r="I1409" s="17">
        <f>1*'Dig1703'!P1409</f>
        <v>0</v>
      </c>
      <c r="J1409" s="9" t="str">
        <f>'Dig1703'!Q1409</f>
        <v>N</v>
      </c>
      <c r="K1409" s="17">
        <f>1*'Dig1703'!R1409</f>
        <v>0</v>
      </c>
      <c r="L1409" s="9" t="str">
        <f>'Dig1703'!S1409</f>
        <v>N</v>
      </c>
      <c r="M1409" s="17">
        <f>1*'Dig1703'!T1409</f>
        <v>0</v>
      </c>
      <c r="N1409" s="11" t="str">
        <f>'Dig1703'!U1409</f>
        <v>N</v>
      </c>
      <c r="O1409" s="11"/>
      <c r="P1409" s="11" t="s">
        <v>1346</v>
      </c>
    </row>
    <row r="1410" spans="1:16" x14ac:dyDescent="0.25">
      <c r="A1410" s="16" t="s">
        <v>1873</v>
      </c>
      <c r="B1410" s="11" t="s">
        <v>1344</v>
      </c>
      <c r="C1410" s="11" t="s">
        <v>410</v>
      </c>
      <c r="D1410" s="17">
        <f>1*'Dig1703'!J1410</f>
        <v>0</v>
      </c>
      <c r="E1410" s="17">
        <f>1*'Dig1703'!L1410</f>
        <v>0</v>
      </c>
      <c r="F1410" s="9" t="str">
        <f>'Dig1703'!M1410</f>
        <v>N</v>
      </c>
      <c r="G1410" s="17">
        <f>1*'Dig1703'!N1410</f>
        <v>0</v>
      </c>
      <c r="H1410" s="9" t="str">
        <f>'Dig1703'!O1410</f>
        <v>N</v>
      </c>
      <c r="I1410" s="17">
        <f>1*'Dig1703'!P1410</f>
        <v>0</v>
      </c>
      <c r="J1410" s="9" t="str">
        <f>'Dig1703'!Q1410</f>
        <v>N</v>
      </c>
      <c r="K1410" s="17">
        <f>1*'Dig1703'!R1410</f>
        <v>0</v>
      </c>
      <c r="L1410" s="9" t="str">
        <f>'Dig1703'!S1410</f>
        <v>N</v>
      </c>
      <c r="M1410" s="17">
        <f>1*'Dig1703'!T1410</f>
        <v>0</v>
      </c>
      <c r="N1410" s="11" t="str">
        <f>'Dig1703'!U1410</f>
        <v>N</v>
      </c>
      <c r="O1410" s="11"/>
      <c r="P1410" s="11" t="s">
        <v>79</v>
      </c>
    </row>
    <row r="1411" spans="1:16" x14ac:dyDescent="0.25">
      <c r="A1411" s="16" t="s">
        <v>1873</v>
      </c>
      <c r="B1411" s="11" t="s">
        <v>1344</v>
      </c>
      <c r="C1411" s="11" t="s">
        <v>413</v>
      </c>
      <c r="D1411" s="17">
        <f>1*'Dig1703'!J1411</f>
        <v>0</v>
      </c>
      <c r="E1411" s="17">
        <f>1*'Dig1703'!L1411</f>
        <v>0</v>
      </c>
      <c r="F1411" s="9" t="str">
        <f>'Dig1703'!M1411</f>
        <v>N</v>
      </c>
      <c r="G1411" s="17">
        <f>1*'Dig1703'!N1411</f>
        <v>0</v>
      </c>
      <c r="H1411" s="9" t="str">
        <f>'Dig1703'!O1411</f>
        <v>N</v>
      </c>
      <c r="I1411" s="17">
        <f>1*'Dig1703'!P1411</f>
        <v>0</v>
      </c>
      <c r="J1411" s="9" t="str">
        <f>'Dig1703'!Q1411</f>
        <v>N</v>
      </c>
      <c r="K1411" s="17">
        <f>1*'Dig1703'!R1411</f>
        <v>0</v>
      </c>
      <c r="L1411" s="9" t="str">
        <f>'Dig1703'!S1411</f>
        <v>N</v>
      </c>
      <c r="M1411" s="17">
        <f>1*'Dig1703'!T1411</f>
        <v>0</v>
      </c>
      <c r="N1411" s="11" t="str">
        <f>'Dig1703'!U1411</f>
        <v>N</v>
      </c>
      <c r="O1411" s="11"/>
      <c r="P1411" s="11" t="s">
        <v>79</v>
      </c>
    </row>
    <row r="1412" spans="1:16" x14ac:dyDescent="0.25">
      <c r="A1412" s="16" t="s">
        <v>1873</v>
      </c>
      <c r="B1412" s="11" t="s">
        <v>1344</v>
      </c>
      <c r="C1412" s="11" t="s">
        <v>415</v>
      </c>
      <c r="D1412" s="17">
        <f>1*'Dig1703'!J1412</f>
        <v>0</v>
      </c>
      <c r="E1412" s="17">
        <f>1*'Dig1703'!L1412</f>
        <v>0</v>
      </c>
      <c r="F1412" s="9" t="str">
        <f>'Dig1703'!M1412</f>
        <v>N</v>
      </c>
      <c r="G1412" s="17">
        <f>1*'Dig1703'!N1412</f>
        <v>0</v>
      </c>
      <c r="H1412" s="9" t="str">
        <f>'Dig1703'!O1412</f>
        <v>N</v>
      </c>
      <c r="I1412" s="17">
        <f>1*'Dig1703'!P1412</f>
        <v>0</v>
      </c>
      <c r="J1412" s="9" t="str">
        <f>'Dig1703'!Q1412</f>
        <v>N</v>
      </c>
      <c r="K1412" s="17">
        <f>1*'Dig1703'!R1412</f>
        <v>0</v>
      </c>
      <c r="L1412" s="9" t="str">
        <f>'Dig1703'!S1412</f>
        <v>N</v>
      </c>
      <c r="M1412" s="17">
        <f>1*'Dig1703'!T1412</f>
        <v>0</v>
      </c>
      <c r="N1412" s="11" t="str">
        <f>'Dig1703'!U1412</f>
        <v>N</v>
      </c>
      <c r="O1412" s="11"/>
      <c r="P1412" s="11" t="s">
        <v>79</v>
      </c>
    </row>
    <row r="1413" spans="1:16" x14ac:dyDescent="0.25">
      <c r="A1413" s="16" t="s">
        <v>1873</v>
      </c>
      <c r="B1413" s="11" t="s">
        <v>1344</v>
      </c>
      <c r="C1413" s="11" t="s">
        <v>419</v>
      </c>
      <c r="D1413" s="17">
        <f>1*'Dig1703'!J1413</f>
        <v>0</v>
      </c>
      <c r="E1413" s="17">
        <f>1*'Dig1703'!L1413</f>
        <v>0</v>
      </c>
      <c r="F1413" s="9" t="str">
        <f>'Dig1703'!M1413</f>
        <v>N</v>
      </c>
      <c r="G1413" s="17">
        <f>1*'Dig1703'!N1413</f>
        <v>0</v>
      </c>
      <c r="H1413" s="9" t="str">
        <f>'Dig1703'!O1413</f>
        <v>N</v>
      </c>
      <c r="I1413" s="17">
        <f>1*'Dig1703'!P1413</f>
        <v>0</v>
      </c>
      <c r="J1413" s="9" t="str">
        <f>'Dig1703'!Q1413</f>
        <v>N</v>
      </c>
      <c r="K1413" s="17">
        <f>1*'Dig1703'!R1413</f>
        <v>0</v>
      </c>
      <c r="L1413" s="9" t="str">
        <f>'Dig1703'!S1413</f>
        <v>N</v>
      </c>
      <c r="M1413" s="17">
        <f>1*'Dig1703'!T1413</f>
        <v>0</v>
      </c>
      <c r="N1413" s="11" t="str">
        <f>'Dig1703'!U1413</f>
        <v>N</v>
      </c>
      <c r="O1413" s="11"/>
      <c r="P1413" s="11" t="s">
        <v>79</v>
      </c>
    </row>
    <row r="1414" spans="1:16" x14ac:dyDescent="0.25">
      <c r="A1414" s="16" t="s">
        <v>1873</v>
      </c>
      <c r="B1414" s="11" t="s">
        <v>1344</v>
      </c>
      <c r="C1414" s="11" t="s">
        <v>421</v>
      </c>
      <c r="D1414" s="17">
        <f>1*'Dig1703'!J1414</f>
        <v>0</v>
      </c>
      <c r="E1414" s="17">
        <f>1*'Dig1703'!L1414</f>
        <v>0</v>
      </c>
      <c r="F1414" s="9" t="str">
        <f>'Dig1703'!M1414</f>
        <v>N</v>
      </c>
      <c r="G1414" s="17">
        <f>1*'Dig1703'!N1414</f>
        <v>0</v>
      </c>
      <c r="H1414" s="9" t="str">
        <f>'Dig1703'!O1414</f>
        <v>N</v>
      </c>
      <c r="I1414" s="17">
        <f>1*'Dig1703'!P1414</f>
        <v>0</v>
      </c>
      <c r="J1414" s="9" t="str">
        <f>'Dig1703'!Q1414</f>
        <v>N</v>
      </c>
      <c r="K1414" s="17">
        <f>1*'Dig1703'!R1414</f>
        <v>0</v>
      </c>
      <c r="L1414" s="9" t="str">
        <f>'Dig1703'!S1414</f>
        <v>N</v>
      </c>
      <c r="M1414" s="17">
        <f>1*'Dig1703'!T1414</f>
        <v>0</v>
      </c>
      <c r="N1414" s="11" t="str">
        <f>'Dig1703'!U1414</f>
        <v>N</v>
      </c>
      <c r="O1414" s="11" t="s">
        <v>1347</v>
      </c>
      <c r="P1414" s="11" t="s">
        <v>79</v>
      </c>
    </row>
    <row r="1415" spans="1:16" x14ac:dyDescent="0.25">
      <c r="A1415" s="16" t="s">
        <v>1873</v>
      </c>
      <c r="B1415" s="11" t="s">
        <v>1344</v>
      </c>
      <c r="C1415" s="11" t="s">
        <v>424</v>
      </c>
      <c r="D1415" s="17">
        <f>1*'Dig1703'!J1415</f>
        <v>0</v>
      </c>
      <c r="E1415" s="17">
        <f>1*'Dig1703'!L1415</f>
        <v>0</v>
      </c>
      <c r="F1415" s="9" t="str">
        <f>'Dig1703'!M1415</f>
        <v>N</v>
      </c>
      <c r="G1415" s="17">
        <f>1*'Dig1703'!N1415</f>
        <v>0</v>
      </c>
      <c r="H1415" s="9" t="str">
        <f>'Dig1703'!O1415</f>
        <v>N</v>
      </c>
      <c r="I1415" s="17">
        <f>1*'Dig1703'!P1415</f>
        <v>0</v>
      </c>
      <c r="J1415" s="9" t="str">
        <f>'Dig1703'!Q1415</f>
        <v>N</v>
      </c>
      <c r="K1415" s="17">
        <f>1*'Dig1703'!R1415</f>
        <v>0</v>
      </c>
      <c r="L1415" s="9" t="str">
        <f>'Dig1703'!S1415</f>
        <v>N</v>
      </c>
      <c r="M1415" s="17">
        <f>1*'Dig1703'!T1415</f>
        <v>0</v>
      </c>
      <c r="N1415" s="11" t="str">
        <f>'Dig1703'!U1415</f>
        <v>N</v>
      </c>
      <c r="O1415" s="11"/>
      <c r="P1415" s="11" t="s">
        <v>79</v>
      </c>
    </row>
    <row r="1416" spans="1:16" x14ac:dyDescent="0.25">
      <c r="A1416" s="16" t="s">
        <v>1873</v>
      </c>
      <c r="B1416" s="11" t="s">
        <v>1348</v>
      </c>
      <c r="C1416" s="11" t="s">
        <v>12</v>
      </c>
      <c r="D1416" s="17">
        <f>1*'Dig1703'!J1416</f>
        <v>15.75</v>
      </c>
      <c r="E1416" s="17">
        <f>1*'Dig1703'!L1416</f>
        <v>15.75</v>
      </c>
      <c r="F1416" s="9" t="str">
        <f>'Dig1703'!M1416</f>
        <v>N</v>
      </c>
      <c r="G1416" s="17">
        <f>1*'Dig1703'!N1416</f>
        <v>15.75</v>
      </c>
      <c r="H1416" s="9" t="str">
        <f>'Dig1703'!O1416</f>
        <v>N</v>
      </c>
      <c r="I1416" s="17">
        <f>1*'Dig1703'!P1416</f>
        <v>14.75</v>
      </c>
      <c r="J1416" s="9" t="str">
        <f>'Dig1703'!Q1416</f>
        <v>N</v>
      </c>
      <c r="K1416" s="17">
        <f>1*'Dig1703'!R1416</f>
        <v>14.75</v>
      </c>
      <c r="L1416" s="9" t="str">
        <f>'Dig1703'!S1416</f>
        <v>N</v>
      </c>
      <c r="M1416" s="17">
        <f>1*'Dig1703'!T1416</f>
        <v>0</v>
      </c>
      <c r="N1416" s="11" t="str">
        <f>'Dig1703'!U1416</f>
        <v>N</v>
      </c>
      <c r="O1416" s="11" t="s">
        <v>1350</v>
      </c>
      <c r="P1416" s="11" t="s">
        <v>1182</v>
      </c>
    </row>
    <row r="1417" spans="1:16" x14ac:dyDescent="0.25">
      <c r="A1417" s="16" t="s">
        <v>1873</v>
      </c>
      <c r="B1417" s="11" t="s">
        <v>1348</v>
      </c>
      <c r="C1417" s="11" t="s">
        <v>19</v>
      </c>
      <c r="D1417" s="17">
        <f>1*'Dig1703'!J1417</f>
        <v>6.15</v>
      </c>
      <c r="E1417" s="17">
        <f>1*'Dig1703'!L1417</f>
        <v>6.15</v>
      </c>
      <c r="F1417" s="9" t="str">
        <f>'Dig1703'!M1417</f>
        <v>N</v>
      </c>
      <c r="G1417" s="17">
        <f>1*'Dig1703'!N1417</f>
        <v>6.15</v>
      </c>
      <c r="H1417" s="9" t="str">
        <f>'Dig1703'!O1417</f>
        <v>N</v>
      </c>
      <c r="I1417" s="17">
        <f>1*'Dig1703'!P1417</f>
        <v>6.15</v>
      </c>
      <c r="J1417" s="9" t="str">
        <f>'Dig1703'!Q1417</f>
        <v>N</v>
      </c>
      <c r="K1417" s="17">
        <f>1*'Dig1703'!R1417</f>
        <v>6.15</v>
      </c>
      <c r="L1417" s="9" t="str">
        <f>'Dig1703'!S1417</f>
        <v>N</v>
      </c>
      <c r="M1417" s="17">
        <f>1*'Dig1703'!T1417</f>
        <v>0</v>
      </c>
      <c r="N1417" s="11" t="str">
        <f>'Dig1703'!U1417</f>
        <v>N</v>
      </c>
      <c r="O1417" s="11" t="s">
        <v>1351</v>
      </c>
      <c r="P1417" s="11" t="s">
        <v>1352</v>
      </c>
    </row>
    <row r="1418" spans="1:16" x14ac:dyDescent="0.25">
      <c r="A1418" s="16" t="s">
        <v>1873</v>
      </c>
      <c r="B1418" s="11" t="s">
        <v>1348</v>
      </c>
      <c r="C1418" s="11" t="s">
        <v>23</v>
      </c>
      <c r="D1418" s="17">
        <f>1*'Dig1703'!J1418</f>
        <v>2.79</v>
      </c>
      <c r="E1418" s="17">
        <f>1*'Dig1703'!L1418</f>
        <v>2.79</v>
      </c>
      <c r="F1418" s="9" t="str">
        <f>'Dig1703'!M1418</f>
        <v>N</v>
      </c>
      <c r="G1418" s="17">
        <f>1*'Dig1703'!N1418</f>
        <v>2.79</v>
      </c>
      <c r="H1418" s="9" t="str">
        <f>'Dig1703'!O1418</f>
        <v>N</v>
      </c>
      <c r="I1418" s="17">
        <f>1*'Dig1703'!P1418</f>
        <v>2.59</v>
      </c>
      <c r="J1418" s="9" t="str">
        <f>'Dig1703'!Q1418</f>
        <v>N</v>
      </c>
      <c r="K1418" s="17">
        <f>1*'Dig1703'!R1418</f>
        <v>2.59</v>
      </c>
      <c r="L1418" s="9" t="str">
        <f>'Dig1703'!S1418</f>
        <v>N</v>
      </c>
      <c r="M1418" s="17">
        <f>1*'Dig1703'!T1418</f>
        <v>0</v>
      </c>
      <c r="N1418" s="11" t="str">
        <f>'Dig1703'!U1418</f>
        <v>N</v>
      </c>
      <c r="O1418" s="11" t="s">
        <v>696</v>
      </c>
      <c r="P1418" s="11" t="s">
        <v>1041</v>
      </c>
    </row>
    <row r="1419" spans="1:16" x14ac:dyDescent="0.25">
      <c r="A1419" s="16" t="s">
        <v>1873</v>
      </c>
      <c r="B1419" s="11" t="s">
        <v>1348</v>
      </c>
      <c r="C1419" s="11" t="s">
        <v>27</v>
      </c>
      <c r="D1419" s="17">
        <f>1*'Dig1703'!J1419</f>
        <v>5.65</v>
      </c>
      <c r="E1419" s="17">
        <f>1*'Dig1703'!L1419</f>
        <v>5.65</v>
      </c>
      <c r="F1419" s="9" t="str">
        <f>'Dig1703'!M1419</f>
        <v>N</v>
      </c>
      <c r="G1419" s="17">
        <f>1*'Dig1703'!N1419</f>
        <v>5.65</v>
      </c>
      <c r="H1419" s="9" t="str">
        <f>'Dig1703'!O1419</f>
        <v>N</v>
      </c>
      <c r="I1419" s="17">
        <f>1*'Dig1703'!P1419</f>
        <v>6.49</v>
      </c>
      <c r="J1419" s="9" t="str">
        <f>'Dig1703'!Q1419</f>
        <v>N</v>
      </c>
      <c r="K1419" s="17">
        <f>1*'Dig1703'!R1419</f>
        <v>6.49</v>
      </c>
      <c r="L1419" s="9" t="str">
        <f>'Dig1703'!S1419</f>
        <v>N</v>
      </c>
      <c r="M1419" s="17">
        <f>1*'Dig1703'!T1419</f>
        <v>0</v>
      </c>
      <c r="N1419" s="11" t="str">
        <f>'Dig1703'!U1419</f>
        <v>N</v>
      </c>
      <c r="O1419" s="11" t="s">
        <v>29</v>
      </c>
      <c r="P1419" s="11" t="s">
        <v>439</v>
      </c>
    </row>
    <row r="1420" spans="1:16" x14ac:dyDescent="0.25">
      <c r="A1420" s="16" t="s">
        <v>1873</v>
      </c>
      <c r="B1420" s="11" t="s">
        <v>1348</v>
      </c>
      <c r="C1420" s="11" t="s">
        <v>31</v>
      </c>
      <c r="D1420" s="17">
        <f>1*'Dig1703'!J1420</f>
        <v>5.49</v>
      </c>
      <c r="E1420" s="17">
        <f>1*'Dig1703'!L1420</f>
        <v>5.49</v>
      </c>
      <c r="F1420" s="9" t="str">
        <f>'Dig1703'!M1420</f>
        <v>N</v>
      </c>
      <c r="G1420" s="17">
        <f>1*'Dig1703'!N1420</f>
        <v>5.49</v>
      </c>
      <c r="H1420" s="9" t="str">
        <f>'Dig1703'!O1420</f>
        <v>N</v>
      </c>
      <c r="I1420" s="17">
        <f>1*'Dig1703'!P1420</f>
        <v>5.99</v>
      </c>
      <c r="J1420" s="9" t="str">
        <f>'Dig1703'!Q1420</f>
        <v>N</v>
      </c>
      <c r="K1420" s="17">
        <f>1*'Dig1703'!R1420</f>
        <v>5.99</v>
      </c>
      <c r="L1420" s="9" t="str">
        <f>'Dig1703'!S1420</f>
        <v>N</v>
      </c>
      <c r="M1420" s="17">
        <f>1*'Dig1703'!T1420</f>
        <v>0</v>
      </c>
      <c r="N1420" s="11" t="str">
        <f>'Dig1703'!U1420</f>
        <v>N</v>
      </c>
      <c r="O1420" s="11" t="s">
        <v>436</v>
      </c>
      <c r="P1420" s="11" t="s">
        <v>946</v>
      </c>
    </row>
    <row r="1421" spans="1:16" x14ac:dyDescent="0.25">
      <c r="A1421" s="16" t="s">
        <v>1873</v>
      </c>
      <c r="B1421" s="11" t="s">
        <v>1348</v>
      </c>
      <c r="C1421" s="11" t="s">
        <v>35</v>
      </c>
      <c r="D1421" s="17">
        <f>1*'Dig1703'!J1421</f>
        <v>4.9800000000000004</v>
      </c>
      <c r="E1421" s="17">
        <f>1*'Dig1703'!L1421</f>
        <v>4.9800000000000004</v>
      </c>
      <c r="F1421" s="9" t="str">
        <f>'Dig1703'!M1421</f>
        <v>N</v>
      </c>
      <c r="G1421" s="17">
        <f>1*'Dig1703'!N1421</f>
        <v>4.9800000000000004</v>
      </c>
      <c r="H1421" s="9" t="str">
        <f>'Dig1703'!O1421</f>
        <v>N</v>
      </c>
      <c r="I1421" s="17">
        <f>1*'Dig1703'!P1421</f>
        <v>5.19</v>
      </c>
      <c r="J1421" s="9" t="str">
        <f>'Dig1703'!Q1421</f>
        <v>N</v>
      </c>
      <c r="K1421" s="17">
        <f>1*'Dig1703'!R1421</f>
        <v>5.19</v>
      </c>
      <c r="L1421" s="9" t="str">
        <f>'Dig1703'!S1421</f>
        <v>N</v>
      </c>
      <c r="M1421" s="17">
        <f>1*'Dig1703'!T1421</f>
        <v>0</v>
      </c>
      <c r="N1421" s="11" t="str">
        <f>'Dig1703'!U1421</f>
        <v>N</v>
      </c>
      <c r="O1421" s="11" t="s">
        <v>1353</v>
      </c>
      <c r="P1421" s="11" t="s">
        <v>38</v>
      </c>
    </row>
    <row r="1422" spans="1:16" x14ac:dyDescent="0.25">
      <c r="A1422" s="16" t="s">
        <v>1873</v>
      </c>
      <c r="B1422" s="11" t="s">
        <v>1348</v>
      </c>
      <c r="C1422" s="11" t="s">
        <v>39</v>
      </c>
      <c r="D1422" s="17">
        <f>1*'Dig1703'!J1422</f>
        <v>9.7899999999999991</v>
      </c>
      <c r="E1422" s="17">
        <f>1*'Dig1703'!L1422</f>
        <v>9.7899999999999991</v>
      </c>
      <c r="F1422" s="9" t="str">
        <f>'Dig1703'!M1422</f>
        <v>N</v>
      </c>
      <c r="G1422" s="17">
        <f>1*'Dig1703'!N1422</f>
        <v>9.7899999999999991</v>
      </c>
      <c r="H1422" s="9" t="str">
        <f>'Dig1703'!O1422</f>
        <v>N</v>
      </c>
      <c r="I1422" s="17">
        <f>1*'Dig1703'!P1422</f>
        <v>9.7899999999999991</v>
      </c>
      <c r="J1422" s="9" t="str">
        <f>'Dig1703'!Q1422</f>
        <v>N</v>
      </c>
      <c r="K1422" s="17">
        <f>1*'Dig1703'!R1422</f>
        <v>9.7899999999999991</v>
      </c>
      <c r="L1422" s="9" t="str">
        <f>'Dig1703'!S1422</f>
        <v>N</v>
      </c>
      <c r="M1422" s="17">
        <f>1*'Dig1703'!T1422</f>
        <v>0</v>
      </c>
      <c r="N1422" s="11" t="str">
        <f>'Dig1703'!U1422</f>
        <v>N</v>
      </c>
      <c r="O1422" s="11" t="s">
        <v>1354</v>
      </c>
      <c r="P1422" s="11" t="s">
        <v>1355</v>
      </c>
    </row>
    <row r="1423" spans="1:16" x14ac:dyDescent="0.25">
      <c r="A1423" s="16" t="s">
        <v>1873</v>
      </c>
      <c r="B1423" s="11" t="s">
        <v>1348</v>
      </c>
      <c r="C1423" s="11" t="s">
        <v>43</v>
      </c>
      <c r="D1423" s="17">
        <f>1*'Dig1703'!J1423</f>
        <v>10.5</v>
      </c>
      <c r="E1423" s="17">
        <f>1*'Dig1703'!L1423</f>
        <v>10.5</v>
      </c>
      <c r="F1423" s="9" t="str">
        <f>'Dig1703'!M1423</f>
        <v>N</v>
      </c>
      <c r="G1423" s="17">
        <f>1*'Dig1703'!N1423</f>
        <v>10.5</v>
      </c>
      <c r="H1423" s="9" t="str">
        <f>'Dig1703'!O1423</f>
        <v>N</v>
      </c>
      <c r="I1423" s="17">
        <f>1*'Dig1703'!P1423</f>
        <v>11.5</v>
      </c>
      <c r="J1423" s="9" t="str">
        <f>'Dig1703'!Q1423</f>
        <v>N</v>
      </c>
      <c r="K1423" s="17">
        <f>1*'Dig1703'!R1423</f>
        <v>11.5</v>
      </c>
      <c r="L1423" s="9" t="str">
        <f>'Dig1703'!S1423</f>
        <v>N</v>
      </c>
      <c r="M1423" s="17">
        <f>1*'Dig1703'!T1423</f>
        <v>0</v>
      </c>
      <c r="N1423" s="11" t="str">
        <f>'Dig1703'!U1423</f>
        <v>N</v>
      </c>
      <c r="O1423" s="11" t="s">
        <v>576</v>
      </c>
      <c r="P1423" s="11" t="s">
        <v>1109</v>
      </c>
    </row>
    <row r="1424" spans="1:16" x14ac:dyDescent="0.25">
      <c r="A1424" s="16" t="s">
        <v>1873</v>
      </c>
      <c r="B1424" s="11" t="s">
        <v>1348</v>
      </c>
      <c r="C1424" s="11" t="s">
        <v>47</v>
      </c>
      <c r="D1424" s="17">
        <f>1*'Dig1703'!J1424</f>
        <v>36.9</v>
      </c>
      <c r="E1424" s="17">
        <f>1*'Dig1703'!L1424</f>
        <v>36.9</v>
      </c>
      <c r="F1424" s="9" t="str">
        <f>'Dig1703'!M1424</f>
        <v>N</v>
      </c>
      <c r="G1424" s="17">
        <f>1*'Dig1703'!N1424</f>
        <v>36.9</v>
      </c>
      <c r="H1424" s="9" t="str">
        <f>'Dig1703'!O1424</f>
        <v>N</v>
      </c>
      <c r="I1424" s="17">
        <f>1*'Dig1703'!P1424</f>
        <v>36.9</v>
      </c>
      <c r="J1424" s="9" t="str">
        <f>'Dig1703'!Q1424</f>
        <v>N</v>
      </c>
      <c r="K1424" s="17">
        <f>1*'Dig1703'!R1424</f>
        <v>36.9</v>
      </c>
      <c r="L1424" s="9" t="str">
        <f>'Dig1703'!S1424</f>
        <v>N</v>
      </c>
      <c r="M1424" s="17">
        <f>1*'Dig1703'!T1424</f>
        <v>0</v>
      </c>
      <c r="N1424" s="11" t="str">
        <f>'Dig1703'!U1424</f>
        <v>N</v>
      </c>
      <c r="O1424" s="11" t="s">
        <v>846</v>
      </c>
      <c r="P1424" s="11" t="s">
        <v>1012</v>
      </c>
    </row>
    <row r="1425" spans="1:16" x14ac:dyDescent="0.25">
      <c r="A1425" s="16" t="s">
        <v>1873</v>
      </c>
      <c r="B1425" s="11" t="s">
        <v>1348</v>
      </c>
      <c r="C1425" s="11" t="s">
        <v>52</v>
      </c>
      <c r="D1425" s="17">
        <f>1*'Dig1703'!J1425</f>
        <v>29.9</v>
      </c>
      <c r="E1425" s="17">
        <f>1*'Dig1703'!L1425</f>
        <v>29.9</v>
      </c>
      <c r="F1425" s="9" t="str">
        <f>'Dig1703'!M1425</f>
        <v>N</v>
      </c>
      <c r="G1425" s="17">
        <f>1*'Dig1703'!N1425</f>
        <v>29.9</v>
      </c>
      <c r="H1425" s="9" t="str">
        <f>'Dig1703'!O1425</f>
        <v>N</v>
      </c>
      <c r="I1425" s="17">
        <f>1*'Dig1703'!P1425</f>
        <v>37.9</v>
      </c>
      <c r="J1425" s="9" t="str">
        <f>'Dig1703'!Q1425</f>
        <v>S</v>
      </c>
      <c r="K1425" s="17">
        <f>1*'Dig1703'!R1425</f>
        <v>37.9</v>
      </c>
      <c r="L1425" s="9" t="str">
        <f>'Dig1703'!S1425</f>
        <v>N</v>
      </c>
      <c r="M1425" s="17">
        <f>1*'Dig1703'!T1425</f>
        <v>0</v>
      </c>
      <c r="N1425" s="11" t="str">
        <f>'Dig1703'!U1425</f>
        <v>N</v>
      </c>
      <c r="O1425" s="11" t="s">
        <v>54</v>
      </c>
      <c r="P1425" s="11" t="s">
        <v>908</v>
      </c>
    </row>
    <row r="1426" spans="1:16" x14ac:dyDescent="0.25">
      <c r="A1426" s="16" t="s">
        <v>1873</v>
      </c>
      <c r="B1426" s="11" t="s">
        <v>1348</v>
      </c>
      <c r="C1426" s="11" t="s">
        <v>56</v>
      </c>
      <c r="D1426" s="17">
        <f>1*'Dig1703'!J1426</f>
        <v>55.5</v>
      </c>
      <c r="E1426" s="17">
        <f>1*'Dig1703'!L1426</f>
        <v>55.5</v>
      </c>
      <c r="F1426" s="9" t="str">
        <f>'Dig1703'!M1426</f>
        <v>N</v>
      </c>
      <c r="G1426" s="17">
        <f>1*'Dig1703'!N1426</f>
        <v>55.5</v>
      </c>
      <c r="H1426" s="9" t="str">
        <f>'Dig1703'!O1426</f>
        <v>N</v>
      </c>
      <c r="I1426" s="17">
        <f>1*'Dig1703'!P1426</f>
        <v>52.9</v>
      </c>
      <c r="J1426" s="9" t="str">
        <f>'Dig1703'!Q1426</f>
        <v>N</v>
      </c>
      <c r="K1426" s="17">
        <f>1*'Dig1703'!R1426</f>
        <v>52.9</v>
      </c>
      <c r="L1426" s="9" t="str">
        <f>'Dig1703'!S1426</f>
        <v>N</v>
      </c>
      <c r="M1426" s="17">
        <f>1*'Dig1703'!T1426</f>
        <v>0</v>
      </c>
      <c r="N1426" s="11" t="str">
        <f>'Dig1703'!U1426</f>
        <v>N</v>
      </c>
      <c r="O1426" s="11" t="s">
        <v>579</v>
      </c>
      <c r="P1426" s="11" t="s">
        <v>908</v>
      </c>
    </row>
    <row r="1427" spans="1:16" x14ac:dyDescent="0.25">
      <c r="A1427" s="16" t="s">
        <v>1873</v>
      </c>
      <c r="B1427" s="11" t="s">
        <v>1348</v>
      </c>
      <c r="C1427" s="11" t="s">
        <v>60</v>
      </c>
      <c r="D1427" s="17">
        <f>1*'Dig1703'!J1427</f>
        <v>11.15</v>
      </c>
      <c r="E1427" s="17">
        <f>1*'Dig1703'!L1427</f>
        <v>11.15</v>
      </c>
      <c r="F1427" s="9" t="str">
        <f>'Dig1703'!M1427</f>
        <v>N</v>
      </c>
      <c r="G1427" s="17">
        <f>1*'Dig1703'!N1427</f>
        <v>11.15</v>
      </c>
      <c r="H1427" s="9" t="str">
        <f>'Dig1703'!O1427</f>
        <v>N</v>
      </c>
      <c r="I1427" s="17">
        <f>1*'Dig1703'!P1427</f>
        <v>11.39</v>
      </c>
      <c r="J1427" s="9" t="str">
        <f>'Dig1703'!Q1427</f>
        <v>N</v>
      </c>
      <c r="K1427" s="17">
        <f>1*'Dig1703'!R1427</f>
        <v>11.39</v>
      </c>
      <c r="L1427" s="9" t="str">
        <f>'Dig1703'!S1427</f>
        <v>N</v>
      </c>
      <c r="M1427" s="17">
        <f>1*'Dig1703'!T1427</f>
        <v>0</v>
      </c>
      <c r="N1427" s="11" t="str">
        <f>'Dig1703'!U1427</f>
        <v>N</v>
      </c>
      <c r="O1427" s="11" t="s">
        <v>1356</v>
      </c>
      <c r="P1427" s="11" t="s">
        <v>63</v>
      </c>
    </row>
    <row r="1428" spans="1:16" x14ac:dyDescent="0.25">
      <c r="A1428" s="16" t="s">
        <v>1873</v>
      </c>
      <c r="B1428" s="11" t="s">
        <v>1348</v>
      </c>
      <c r="C1428" s="11" t="s">
        <v>64</v>
      </c>
      <c r="D1428" s="17">
        <f>1*'Dig1703'!J1428</f>
        <v>3.99</v>
      </c>
      <c r="E1428" s="17">
        <f>1*'Dig1703'!L1428</f>
        <v>3.99</v>
      </c>
      <c r="F1428" s="9" t="str">
        <f>'Dig1703'!M1428</f>
        <v>N</v>
      </c>
      <c r="G1428" s="17">
        <f>1*'Dig1703'!N1428</f>
        <v>3.99</v>
      </c>
      <c r="H1428" s="9" t="str">
        <f>'Dig1703'!O1428</f>
        <v>N</v>
      </c>
      <c r="I1428" s="17">
        <f>1*'Dig1703'!P1428</f>
        <v>3.75</v>
      </c>
      <c r="J1428" s="9" t="str">
        <f>'Dig1703'!Q1428</f>
        <v>N</v>
      </c>
      <c r="K1428" s="17">
        <f>1*'Dig1703'!R1428</f>
        <v>3.75</v>
      </c>
      <c r="L1428" s="9" t="str">
        <f>'Dig1703'!S1428</f>
        <v>N</v>
      </c>
      <c r="M1428" s="17">
        <f>1*'Dig1703'!T1428</f>
        <v>0</v>
      </c>
      <c r="N1428" s="11" t="str">
        <f>'Dig1703'!U1428</f>
        <v>N</v>
      </c>
      <c r="O1428" s="11" t="s">
        <v>1990</v>
      </c>
      <c r="P1428" s="11" t="s">
        <v>1358</v>
      </c>
    </row>
    <row r="1429" spans="1:16" x14ac:dyDescent="0.25">
      <c r="A1429" s="16" t="s">
        <v>1873</v>
      </c>
      <c r="B1429" s="11" t="s">
        <v>1348</v>
      </c>
      <c r="C1429" s="11" t="s">
        <v>68</v>
      </c>
      <c r="D1429" s="17">
        <f>1*'Dig1703'!J1429</f>
        <v>18.37</v>
      </c>
      <c r="E1429" s="17">
        <f>1*'Dig1703'!L1429</f>
        <v>18.37</v>
      </c>
      <c r="F1429" s="9" t="str">
        <f>'Dig1703'!M1429</f>
        <v>N</v>
      </c>
      <c r="G1429" s="17">
        <f>1*'Dig1703'!N1429</f>
        <v>18.37</v>
      </c>
      <c r="H1429" s="9" t="str">
        <f>'Dig1703'!O1429</f>
        <v>N</v>
      </c>
      <c r="I1429" s="17">
        <f>1*'Dig1703'!P1429</f>
        <v>18.37</v>
      </c>
      <c r="J1429" s="9" t="str">
        <f>'Dig1703'!Q1429</f>
        <v>N</v>
      </c>
      <c r="K1429" s="17">
        <f>1*'Dig1703'!R1429</f>
        <v>18.37</v>
      </c>
      <c r="L1429" s="9" t="str">
        <f>'Dig1703'!S1429</f>
        <v>N</v>
      </c>
      <c r="M1429" s="17">
        <f>1*'Dig1703'!T1429</f>
        <v>0</v>
      </c>
      <c r="N1429" s="11" t="str">
        <f>'Dig1703'!U1429</f>
        <v>N</v>
      </c>
      <c r="O1429" s="11" t="s">
        <v>1229</v>
      </c>
      <c r="P1429" s="11" t="s">
        <v>72</v>
      </c>
    </row>
    <row r="1430" spans="1:16" x14ac:dyDescent="0.25">
      <c r="A1430" s="16" t="s">
        <v>1873</v>
      </c>
      <c r="B1430" s="11" t="s">
        <v>1348</v>
      </c>
      <c r="C1430" s="11" t="s">
        <v>73</v>
      </c>
      <c r="D1430" s="17">
        <f>1*'Dig1703'!J1430</f>
        <v>18.75</v>
      </c>
      <c r="E1430" s="17">
        <f>1*'Dig1703'!L1430</f>
        <v>18.75</v>
      </c>
      <c r="F1430" s="9" t="str">
        <f>'Dig1703'!M1430</f>
        <v>N</v>
      </c>
      <c r="G1430" s="17">
        <f>1*'Dig1703'!N1430</f>
        <v>18.75</v>
      </c>
      <c r="H1430" s="9" t="str">
        <f>'Dig1703'!O1430</f>
        <v>N</v>
      </c>
      <c r="I1430" s="17">
        <f>1*'Dig1703'!P1430</f>
        <v>19.87</v>
      </c>
      <c r="J1430" s="9" t="str">
        <f>'Dig1703'!Q1430</f>
        <v>N</v>
      </c>
      <c r="K1430" s="17">
        <f>1*'Dig1703'!R1430</f>
        <v>19.87</v>
      </c>
      <c r="L1430" s="9" t="str">
        <f>'Dig1703'!S1430</f>
        <v>N</v>
      </c>
      <c r="M1430" s="17">
        <f>1*'Dig1703'!T1430</f>
        <v>0</v>
      </c>
      <c r="N1430" s="11" t="str">
        <f>'Dig1703'!U1430</f>
        <v>N</v>
      </c>
      <c r="O1430" s="11" t="s">
        <v>75</v>
      </c>
      <c r="P1430" s="11" t="s">
        <v>110</v>
      </c>
    </row>
    <row r="1431" spans="1:16" x14ac:dyDescent="0.25">
      <c r="A1431" s="16" t="s">
        <v>1873</v>
      </c>
      <c r="B1431" s="11" t="s">
        <v>1348</v>
      </c>
      <c r="C1431" s="11" t="s">
        <v>77</v>
      </c>
      <c r="D1431" s="17">
        <f>1*'Dig1703'!J1431</f>
        <v>0</v>
      </c>
      <c r="E1431" s="17">
        <f>1*'Dig1703'!L1431</f>
        <v>0</v>
      </c>
      <c r="F1431" s="9" t="str">
        <f>'Dig1703'!M1431</f>
        <v>N</v>
      </c>
      <c r="G1431" s="17">
        <f>1*'Dig1703'!N1431</f>
        <v>0</v>
      </c>
      <c r="H1431" s="9" t="str">
        <f>'Dig1703'!O1431</f>
        <v>N</v>
      </c>
      <c r="I1431" s="17">
        <f>1*'Dig1703'!P1431</f>
        <v>0</v>
      </c>
      <c r="J1431" s="9" t="str">
        <f>'Dig1703'!Q1431</f>
        <v>N</v>
      </c>
      <c r="K1431" s="17">
        <f>1*'Dig1703'!R1431</f>
        <v>0</v>
      </c>
      <c r="L1431" s="9" t="str">
        <f>'Dig1703'!S1431</f>
        <v>N</v>
      </c>
      <c r="M1431" s="17">
        <f>1*'Dig1703'!T1431</f>
        <v>0</v>
      </c>
      <c r="N1431" s="11" t="str">
        <f>'Dig1703'!U1431</f>
        <v>N</v>
      </c>
      <c r="O1431" s="11" t="s">
        <v>75</v>
      </c>
      <c r="P1431" s="11" t="s">
        <v>194</v>
      </c>
    </row>
    <row r="1432" spans="1:16" x14ac:dyDescent="0.25">
      <c r="A1432" s="16" t="s">
        <v>1873</v>
      </c>
      <c r="B1432" s="11" t="s">
        <v>1348</v>
      </c>
      <c r="C1432" s="11" t="s">
        <v>80</v>
      </c>
      <c r="D1432" s="17">
        <f>1*'Dig1703'!J1432</f>
        <v>31.69</v>
      </c>
      <c r="E1432" s="17">
        <f>1*'Dig1703'!L1432</f>
        <v>31.69</v>
      </c>
      <c r="F1432" s="9" t="str">
        <f>'Dig1703'!M1432</f>
        <v>N</v>
      </c>
      <c r="G1432" s="17">
        <f>1*'Dig1703'!N1432</f>
        <v>31.69</v>
      </c>
      <c r="H1432" s="9" t="str">
        <f>'Dig1703'!O1432</f>
        <v>N</v>
      </c>
      <c r="I1432" s="17">
        <f>1*'Dig1703'!P1432</f>
        <v>31.69</v>
      </c>
      <c r="J1432" s="9" t="str">
        <f>'Dig1703'!Q1432</f>
        <v>N</v>
      </c>
      <c r="K1432" s="17">
        <f>1*'Dig1703'!R1432</f>
        <v>31.69</v>
      </c>
      <c r="L1432" s="9" t="str">
        <f>'Dig1703'!S1432</f>
        <v>N</v>
      </c>
      <c r="M1432" s="17">
        <f>1*'Dig1703'!T1432</f>
        <v>0</v>
      </c>
      <c r="N1432" s="11" t="str">
        <f>'Dig1703'!U1432</f>
        <v>N</v>
      </c>
      <c r="O1432" s="11" t="s">
        <v>1991</v>
      </c>
      <c r="P1432" s="11" t="s">
        <v>92</v>
      </c>
    </row>
    <row r="1433" spans="1:16" x14ac:dyDescent="0.25">
      <c r="A1433" s="16" t="s">
        <v>1873</v>
      </c>
      <c r="B1433" s="11" t="s">
        <v>1348</v>
      </c>
      <c r="C1433" s="11" t="s">
        <v>83</v>
      </c>
      <c r="D1433" s="17">
        <f>1*'Dig1703'!J1433</f>
        <v>2.15</v>
      </c>
      <c r="E1433" s="17">
        <f>1*'Dig1703'!L1433</f>
        <v>2.15</v>
      </c>
      <c r="F1433" s="9" t="str">
        <f>'Dig1703'!M1433</f>
        <v>N</v>
      </c>
      <c r="G1433" s="17">
        <f>1*'Dig1703'!N1433</f>
        <v>2.15</v>
      </c>
      <c r="H1433" s="9" t="str">
        <f>'Dig1703'!O1433</f>
        <v>N</v>
      </c>
      <c r="I1433" s="17">
        <f>1*'Dig1703'!P1433</f>
        <v>2.39</v>
      </c>
      <c r="J1433" s="9" t="str">
        <f>'Dig1703'!Q1433</f>
        <v>N</v>
      </c>
      <c r="K1433" s="17">
        <f>1*'Dig1703'!R1433</f>
        <v>2.39</v>
      </c>
      <c r="L1433" s="9" t="str">
        <f>'Dig1703'!S1433</f>
        <v>N</v>
      </c>
      <c r="M1433" s="17">
        <f>1*'Dig1703'!T1433</f>
        <v>0</v>
      </c>
      <c r="N1433" s="11" t="str">
        <f>'Dig1703'!U1433</f>
        <v>N</v>
      </c>
      <c r="O1433" s="11" t="s">
        <v>75</v>
      </c>
      <c r="P1433" s="11" t="s">
        <v>144</v>
      </c>
    </row>
    <row r="1434" spans="1:16" x14ac:dyDescent="0.25">
      <c r="A1434" s="16" t="s">
        <v>1873</v>
      </c>
      <c r="B1434" s="11" t="s">
        <v>1348</v>
      </c>
      <c r="C1434" s="11" t="s">
        <v>87</v>
      </c>
      <c r="D1434" s="17">
        <f>1*'Dig1703'!J1434</f>
        <v>7.65</v>
      </c>
      <c r="E1434" s="17">
        <f>1*'Dig1703'!L1434</f>
        <v>7.65</v>
      </c>
      <c r="F1434" s="9" t="str">
        <f>'Dig1703'!M1434</f>
        <v>N</v>
      </c>
      <c r="G1434" s="17">
        <f>1*'Dig1703'!N1434</f>
        <v>7.65</v>
      </c>
      <c r="H1434" s="9" t="str">
        <f>'Dig1703'!O1434</f>
        <v>N</v>
      </c>
      <c r="I1434" s="17">
        <f>1*'Dig1703'!P1434</f>
        <v>7.65</v>
      </c>
      <c r="J1434" s="9" t="str">
        <f>'Dig1703'!Q1434</f>
        <v>N</v>
      </c>
      <c r="K1434" s="17">
        <f>1*'Dig1703'!R1434</f>
        <v>7.65</v>
      </c>
      <c r="L1434" s="9" t="str">
        <f>'Dig1703'!S1434</f>
        <v>N</v>
      </c>
      <c r="M1434" s="17">
        <f>1*'Dig1703'!T1434</f>
        <v>0</v>
      </c>
      <c r="N1434" s="11" t="str">
        <f>'Dig1703'!U1434</f>
        <v>N</v>
      </c>
      <c r="O1434" s="11" t="s">
        <v>1360</v>
      </c>
      <c r="P1434" s="11" t="s">
        <v>832</v>
      </c>
    </row>
    <row r="1435" spans="1:16" x14ac:dyDescent="0.25">
      <c r="A1435" s="16" t="s">
        <v>1873</v>
      </c>
      <c r="B1435" s="11" t="s">
        <v>1348</v>
      </c>
      <c r="C1435" s="11" t="s">
        <v>89</v>
      </c>
      <c r="D1435" s="17">
        <f>1*'Dig1703'!J1435</f>
        <v>10.55</v>
      </c>
      <c r="E1435" s="17">
        <f>1*'Dig1703'!L1435</f>
        <v>10.55</v>
      </c>
      <c r="F1435" s="9" t="str">
        <f>'Dig1703'!M1435</f>
        <v>N</v>
      </c>
      <c r="G1435" s="17">
        <f>1*'Dig1703'!N1435</f>
        <v>10.55</v>
      </c>
      <c r="H1435" s="9" t="str">
        <f>'Dig1703'!O1435</f>
        <v>N</v>
      </c>
      <c r="I1435" s="17">
        <f>1*'Dig1703'!P1435</f>
        <v>10.55</v>
      </c>
      <c r="J1435" s="9" t="str">
        <f>'Dig1703'!Q1435</f>
        <v>N</v>
      </c>
      <c r="K1435" s="17">
        <f>1*'Dig1703'!R1435</f>
        <v>10.55</v>
      </c>
      <c r="L1435" s="9" t="str">
        <f>'Dig1703'!S1435</f>
        <v>N</v>
      </c>
      <c r="M1435" s="17">
        <f>1*'Dig1703'!T1435</f>
        <v>0</v>
      </c>
      <c r="N1435" s="11" t="str">
        <f>'Dig1703'!U1435</f>
        <v>N</v>
      </c>
      <c r="O1435" s="11" t="s">
        <v>1361</v>
      </c>
      <c r="P1435" s="11" t="s">
        <v>214</v>
      </c>
    </row>
    <row r="1436" spans="1:16" x14ac:dyDescent="0.25">
      <c r="A1436" s="16" t="s">
        <v>1873</v>
      </c>
      <c r="B1436" s="11" t="s">
        <v>1348</v>
      </c>
      <c r="C1436" s="11" t="s">
        <v>93</v>
      </c>
      <c r="D1436" s="17">
        <f>1*'Dig1703'!J1436</f>
        <v>53.95</v>
      </c>
      <c r="E1436" s="17">
        <f>1*'Dig1703'!L1436</f>
        <v>53.95</v>
      </c>
      <c r="F1436" s="9" t="str">
        <f>'Dig1703'!M1436</f>
        <v>N</v>
      </c>
      <c r="G1436" s="17">
        <f>1*'Dig1703'!N1436</f>
        <v>53.95</v>
      </c>
      <c r="H1436" s="9" t="str">
        <f>'Dig1703'!O1436</f>
        <v>N</v>
      </c>
      <c r="I1436" s="17">
        <f>1*'Dig1703'!P1436</f>
        <v>53.95</v>
      </c>
      <c r="J1436" s="9" t="str">
        <f>'Dig1703'!Q1436</f>
        <v>N</v>
      </c>
      <c r="K1436" s="17">
        <f>1*'Dig1703'!R1436</f>
        <v>53.95</v>
      </c>
      <c r="L1436" s="9" t="str">
        <f>'Dig1703'!S1436</f>
        <v>N</v>
      </c>
      <c r="M1436" s="17">
        <f>1*'Dig1703'!T1436</f>
        <v>0</v>
      </c>
      <c r="N1436" s="11" t="str">
        <f>'Dig1703'!U1436</f>
        <v>N</v>
      </c>
      <c r="O1436" s="11" t="s">
        <v>1362</v>
      </c>
      <c r="P1436" s="11" t="s">
        <v>72</v>
      </c>
    </row>
    <row r="1437" spans="1:16" x14ac:dyDescent="0.25">
      <c r="A1437" s="16" t="s">
        <v>1873</v>
      </c>
      <c r="B1437" s="11" t="s">
        <v>1348</v>
      </c>
      <c r="C1437" s="11" t="s">
        <v>95</v>
      </c>
      <c r="D1437" s="17">
        <f>1*'Dig1703'!J1437</f>
        <v>0</v>
      </c>
      <c r="E1437" s="17">
        <f>1*'Dig1703'!L1437</f>
        <v>0</v>
      </c>
      <c r="F1437" s="9" t="str">
        <f>'Dig1703'!M1437</f>
        <v>N</v>
      </c>
      <c r="G1437" s="17">
        <f>1*'Dig1703'!N1437</f>
        <v>0</v>
      </c>
      <c r="H1437" s="9" t="str">
        <f>'Dig1703'!O1437</f>
        <v>N</v>
      </c>
      <c r="I1437" s="17">
        <f>1*'Dig1703'!P1437</f>
        <v>0</v>
      </c>
      <c r="J1437" s="9" t="str">
        <f>'Dig1703'!Q1437</f>
        <v>N</v>
      </c>
      <c r="K1437" s="17">
        <f>1*'Dig1703'!R1437</f>
        <v>0</v>
      </c>
      <c r="L1437" s="9" t="str">
        <f>'Dig1703'!S1437</f>
        <v>N</v>
      </c>
      <c r="M1437" s="17">
        <f>1*'Dig1703'!T1437</f>
        <v>0</v>
      </c>
      <c r="N1437" s="11" t="str">
        <f>'Dig1703'!U1437</f>
        <v>N</v>
      </c>
      <c r="O1437" s="11" t="s">
        <v>1140</v>
      </c>
      <c r="P1437" s="11" t="s">
        <v>1992</v>
      </c>
    </row>
    <row r="1438" spans="1:16" x14ac:dyDescent="0.25">
      <c r="A1438" s="16" t="s">
        <v>1873</v>
      </c>
      <c r="B1438" s="11" t="s">
        <v>1348</v>
      </c>
      <c r="C1438" s="11" t="s">
        <v>99</v>
      </c>
      <c r="D1438" s="17">
        <f>1*'Dig1703'!J1438</f>
        <v>11.85</v>
      </c>
      <c r="E1438" s="17">
        <f>1*'Dig1703'!L1438</f>
        <v>11.85</v>
      </c>
      <c r="F1438" s="9" t="str">
        <f>'Dig1703'!M1438</f>
        <v>N</v>
      </c>
      <c r="G1438" s="17">
        <f>1*'Dig1703'!N1438</f>
        <v>11.85</v>
      </c>
      <c r="H1438" s="9" t="str">
        <f>'Dig1703'!O1438</f>
        <v>N</v>
      </c>
      <c r="I1438" s="17">
        <f>1*'Dig1703'!P1438</f>
        <v>8.69</v>
      </c>
      <c r="J1438" s="9" t="str">
        <f>'Dig1703'!Q1438</f>
        <v>N</v>
      </c>
      <c r="K1438" s="17">
        <f>1*'Dig1703'!R1438</f>
        <v>8.69</v>
      </c>
      <c r="L1438" s="9" t="str">
        <f>'Dig1703'!S1438</f>
        <v>N</v>
      </c>
      <c r="M1438" s="17">
        <f>1*'Dig1703'!T1438</f>
        <v>0</v>
      </c>
      <c r="N1438" s="11" t="str">
        <f>'Dig1703'!U1438</f>
        <v>N</v>
      </c>
      <c r="O1438" s="11" t="s">
        <v>839</v>
      </c>
      <c r="P1438" s="11" t="s">
        <v>840</v>
      </c>
    </row>
    <row r="1439" spans="1:16" x14ac:dyDescent="0.25">
      <c r="A1439" s="16" t="s">
        <v>1873</v>
      </c>
      <c r="B1439" s="11" t="s">
        <v>1348</v>
      </c>
      <c r="C1439" s="11" t="s">
        <v>103</v>
      </c>
      <c r="D1439" s="17">
        <f>1*'Dig1703'!J1439</f>
        <v>12.79</v>
      </c>
      <c r="E1439" s="17">
        <f>1*'Dig1703'!L1439</f>
        <v>12.79</v>
      </c>
      <c r="F1439" s="9" t="str">
        <f>'Dig1703'!M1439</f>
        <v>N</v>
      </c>
      <c r="G1439" s="17">
        <f>1*'Dig1703'!N1439</f>
        <v>12.79</v>
      </c>
      <c r="H1439" s="9" t="str">
        <f>'Dig1703'!O1439</f>
        <v>N</v>
      </c>
      <c r="I1439" s="17">
        <f>1*'Dig1703'!P1439</f>
        <v>12.79</v>
      </c>
      <c r="J1439" s="9" t="str">
        <f>'Dig1703'!Q1439</f>
        <v>N</v>
      </c>
      <c r="K1439" s="17">
        <f>1*'Dig1703'!R1439</f>
        <v>12.79</v>
      </c>
      <c r="L1439" s="9" t="str">
        <f>'Dig1703'!S1439</f>
        <v>N</v>
      </c>
      <c r="M1439" s="17">
        <f>1*'Dig1703'!T1439</f>
        <v>0</v>
      </c>
      <c r="N1439" s="11" t="str">
        <f>'Dig1703'!U1439</f>
        <v>N</v>
      </c>
      <c r="O1439" s="11" t="s">
        <v>105</v>
      </c>
      <c r="P1439" s="11" t="s">
        <v>592</v>
      </c>
    </row>
    <row r="1440" spans="1:16" x14ac:dyDescent="0.25">
      <c r="A1440" s="16" t="s">
        <v>1873</v>
      </c>
      <c r="B1440" s="11" t="s">
        <v>1348</v>
      </c>
      <c r="C1440" s="11" t="s">
        <v>107</v>
      </c>
      <c r="D1440" s="17">
        <f>1*'Dig1703'!J1440</f>
        <v>37.69</v>
      </c>
      <c r="E1440" s="17">
        <f>1*'Dig1703'!L1440</f>
        <v>37.69</v>
      </c>
      <c r="F1440" s="9" t="str">
        <f>'Dig1703'!M1440</f>
        <v>N</v>
      </c>
      <c r="G1440" s="17">
        <f>1*'Dig1703'!N1440</f>
        <v>37.69</v>
      </c>
      <c r="H1440" s="9" t="str">
        <f>'Dig1703'!O1440</f>
        <v>N</v>
      </c>
      <c r="I1440" s="17">
        <f>1*'Dig1703'!P1440</f>
        <v>37.69</v>
      </c>
      <c r="J1440" s="9" t="str">
        <f>'Dig1703'!Q1440</f>
        <v>N</v>
      </c>
      <c r="K1440" s="17">
        <f>1*'Dig1703'!R1440</f>
        <v>37.69</v>
      </c>
      <c r="L1440" s="9" t="str">
        <f>'Dig1703'!S1440</f>
        <v>N</v>
      </c>
      <c r="M1440" s="17">
        <f>1*'Dig1703'!T1440</f>
        <v>0</v>
      </c>
      <c r="N1440" s="11" t="str">
        <f>'Dig1703'!U1440</f>
        <v>N</v>
      </c>
      <c r="O1440" s="11" t="s">
        <v>1363</v>
      </c>
      <c r="P1440" s="11" t="s">
        <v>1993</v>
      </c>
    </row>
    <row r="1441" spans="1:16" x14ac:dyDescent="0.25">
      <c r="A1441" s="16" t="s">
        <v>1873</v>
      </c>
      <c r="B1441" s="11" t="s">
        <v>1348</v>
      </c>
      <c r="C1441" s="11" t="s">
        <v>111</v>
      </c>
      <c r="D1441" s="17">
        <f>1*'Dig1703'!J1441</f>
        <v>11.15</v>
      </c>
      <c r="E1441" s="17">
        <f>1*'Dig1703'!L1441</f>
        <v>11.15</v>
      </c>
      <c r="F1441" s="9" t="str">
        <f>'Dig1703'!M1441</f>
        <v>N</v>
      </c>
      <c r="G1441" s="17">
        <f>1*'Dig1703'!N1441</f>
        <v>11.15</v>
      </c>
      <c r="H1441" s="9" t="str">
        <f>'Dig1703'!O1441</f>
        <v>N</v>
      </c>
      <c r="I1441" s="17">
        <f>1*'Dig1703'!P1441</f>
        <v>11.15</v>
      </c>
      <c r="J1441" s="9" t="str">
        <f>'Dig1703'!Q1441</f>
        <v>N</v>
      </c>
      <c r="K1441" s="17">
        <f>1*'Dig1703'!R1441</f>
        <v>11.15</v>
      </c>
      <c r="L1441" s="9" t="str">
        <f>'Dig1703'!S1441</f>
        <v>N</v>
      </c>
      <c r="M1441" s="17">
        <f>1*'Dig1703'!T1441</f>
        <v>0</v>
      </c>
      <c r="N1441" s="11" t="str">
        <f>'Dig1703'!U1441</f>
        <v>N</v>
      </c>
      <c r="O1441" s="11" t="s">
        <v>722</v>
      </c>
      <c r="P1441" s="11" t="s">
        <v>1365</v>
      </c>
    </row>
    <row r="1442" spans="1:16" x14ac:dyDescent="0.25">
      <c r="A1442" s="16" t="s">
        <v>1873</v>
      </c>
      <c r="B1442" s="11" t="s">
        <v>1348</v>
      </c>
      <c r="C1442" s="11" t="s">
        <v>116</v>
      </c>
      <c r="D1442" s="17">
        <f>1*'Dig1703'!J1442</f>
        <v>9.89</v>
      </c>
      <c r="E1442" s="17">
        <f>1*'Dig1703'!L1442</f>
        <v>9.89</v>
      </c>
      <c r="F1442" s="9" t="str">
        <f>'Dig1703'!M1442</f>
        <v>N</v>
      </c>
      <c r="G1442" s="17">
        <f>1*'Dig1703'!N1442</f>
        <v>9.89</v>
      </c>
      <c r="H1442" s="9" t="str">
        <f>'Dig1703'!O1442</f>
        <v>N</v>
      </c>
      <c r="I1442" s="17">
        <f>1*'Dig1703'!P1442</f>
        <v>9.49</v>
      </c>
      <c r="J1442" s="9" t="str">
        <f>'Dig1703'!Q1442</f>
        <v>N</v>
      </c>
      <c r="K1442" s="17">
        <f>1*'Dig1703'!R1442</f>
        <v>9.49</v>
      </c>
      <c r="L1442" s="9" t="str">
        <f>'Dig1703'!S1442</f>
        <v>N</v>
      </c>
      <c r="M1442" s="17">
        <f>1*'Dig1703'!T1442</f>
        <v>0</v>
      </c>
      <c r="N1442" s="11" t="str">
        <f>'Dig1703'!U1442</f>
        <v>N</v>
      </c>
      <c r="O1442" s="11" t="s">
        <v>479</v>
      </c>
      <c r="P1442" s="11" t="s">
        <v>119</v>
      </c>
    </row>
    <row r="1443" spans="1:16" x14ac:dyDescent="0.25">
      <c r="A1443" s="16" t="s">
        <v>1873</v>
      </c>
      <c r="B1443" s="11" t="s">
        <v>1348</v>
      </c>
      <c r="C1443" s="11" t="s">
        <v>120</v>
      </c>
      <c r="D1443" s="17">
        <f>1*'Dig1703'!J1443</f>
        <v>15.69</v>
      </c>
      <c r="E1443" s="17">
        <f>1*'Dig1703'!L1443</f>
        <v>15.69</v>
      </c>
      <c r="F1443" s="9" t="str">
        <f>'Dig1703'!M1443</f>
        <v>N</v>
      </c>
      <c r="G1443" s="17">
        <f>1*'Dig1703'!N1443</f>
        <v>15.69</v>
      </c>
      <c r="H1443" s="9" t="str">
        <f>'Dig1703'!O1443</f>
        <v>N</v>
      </c>
      <c r="I1443" s="17">
        <f>1*'Dig1703'!P1443</f>
        <v>15.69</v>
      </c>
      <c r="J1443" s="9" t="str">
        <f>'Dig1703'!Q1443</f>
        <v>N</v>
      </c>
      <c r="K1443" s="17">
        <f>1*'Dig1703'!R1443</f>
        <v>15.69</v>
      </c>
      <c r="L1443" s="9" t="str">
        <f>'Dig1703'!S1443</f>
        <v>N</v>
      </c>
      <c r="M1443" s="17">
        <f>1*'Dig1703'!T1443</f>
        <v>0</v>
      </c>
      <c r="N1443" s="11" t="str">
        <f>'Dig1703'!U1443</f>
        <v>N</v>
      </c>
      <c r="O1443" s="11" t="s">
        <v>597</v>
      </c>
      <c r="P1443" s="11" t="s">
        <v>1366</v>
      </c>
    </row>
    <row r="1444" spans="1:16" x14ac:dyDescent="0.25">
      <c r="A1444" s="16" t="s">
        <v>1873</v>
      </c>
      <c r="B1444" s="11" t="s">
        <v>1348</v>
      </c>
      <c r="C1444" s="11" t="s">
        <v>124</v>
      </c>
      <c r="D1444" s="17">
        <f>1*'Dig1703'!J1444</f>
        <v>2.25</v>
      </c>
      <c r="E1444" s="17">
        <f>1*'Dig1703'!L1444</f>
        <v>2.25</v>
      </c>
      <c r="F1444" s="9" t="str">
        <f>'Dig1703'!M1444</f>
        <v>N</v>
      </c>
      <c r="G1444" s="17">
        <f>1*'Dig1703'!N1444</f>
        <v>2.25</v>
      </c>
      <c r="H1444" s="9" t="str">
        <f>'Dig1703'!O1444</f>
        <v>N</v>
      </c>
      <c r="I1444" s="17">
        <f>1*'Dig1703'!P1444</f>
        <v>2.25</v>
      </c>
      <c r="J1444" s="9" t="str">
        <f>'Dig1703'!Q1444</f>
        <v>N</v>
      </c>
      <c r="K1444" s="17">
        <f>1*'Dig1703'!R1444</f>
        <v>2.25</v>
      </c>
      <c r="L1444" s="9" t="str">
        <f>'Dig1703'!S1444</f>
        <v>N</v>
      </c>
      <c r="M1444" s="17">
        <f>1*'Dig1703'!T1444</f>
        <v>0</v>
      </c>
      <c r="N1444" s="11" t="str">
        <f>'Dig1703'!U1444</f>
        <v>N</v>
      </c>
      <c r="O1444" s="11" t="s">
        <v>599</v>
      </c>
      <c r="P1444" s="11" t="s">
        <v>128</v>
      </c>
    </row>
    <row r="1445" spans="1:16" x14ac:dyDescent="0.25">
      <c r="A1445" s="16" t="s">
        <v>1873</v>
      </c>
      <c r="B1445" s="11" t="s">
        <v>1348</v>
      </c>
      <c r="C1445" s="11" t="s">
        <v>129</v>
      </c>
      <c r="D1445" s="17">
        <f>1*'Dig1703'!J1445</f>
        <v>1.49</v>
      </c>
      <c r="E1445" s="17">
        <f>1*'Dig1703'!L1445</f>
        <v>1.49</v>
      </c>
      <c r="F1445" s="9" t="str">
        <f>'Dig1703'!M1445</f>
        <v>N</v>
      </c>
      <c r="G1445" s="17">
        <f>1*'Dig1703'!N1445</f>
        <v>1.49</v>
      </c>
      <c r="H1445" s="9" t="str">
        <f>'Dig1703'!O1445</f>
        <v>N</v>
      </c>
      <c r="I1445" s="17">
        <f>1*'Dig1703'!P1445</f>
        <v>2.15</v>
      </c>
      <c r="J1445" s="9" t="str">
        <f>'Dig1703'!Q1445</f>
        <v>S</v>
      </c>
      <c r="K1445" s="17">
        <f>1*'Dig1703'!R1445</f>
        <v>2.15</v>
      </c>
      <c r="L1445" s="9" t="str">
        <f>'Dig1703'!S1445</f>
        <v>N</v>
      </c>
      <c r="M1445" s="17">
        <f>1*'Dig1703'!T1445</f>
        <v>0</v>
      </c>
      <c r="N1445" s="11" t="str">
        <f>'Dig1703'!U1445</f>
        <v>N</v>
      </c>
      <c r="O1445" s="11" t="s">
        <v>722</v>
      </c>
      <c r="P1445" s="11" t="s">
        <v>128</v>
      </c>
    </row>
    <row r="1446" spans="1:16" x14ac:dyDescent="0.25">
      <c r="A1446" s="16" t="s">
        <v>1873</v>
      </c>
      <c r="B1446" s="11" t="s">
        <v>1348</v>
      </c>
      <c r="C1446" s="11" t="s">
        <v>132</v>
      </c>
      <c r="D1446" s="17">
        <f>1*'Dig1703'!J1446</f>
        <v>17.149999999999999</v>
      </c>
      <c r="E1446" s="17">
        <f>1*'Dig1703'!L1446</f>
        <v>17.149999999999999</v>
      </c>
      <c r="F1446" s="9" t="str">
        <f>'Dig1703'!M1446</f>
        <v>N</v>
      </c>
      <c r="G1446" s="17">
        <f>1*'Dig1703'!N1446</f>
        <v>17.149999999999999</v>
      </c>
      <c r="H1446" s="9" t="str">
        <f>'Dig1703'!O1446</f>
        <v>N</v>
      </c>
      <c r="I1446" s="17">
        <f>1*'Dig1703'!P1446</f>
        <v>12.99</v>
      </c>
      <c r="J1446" s="9" t="str">
        <f>'Dig1703'!Q1446</f>
        <v>N</v>
      </c>
      <c r="K1446" s="17">
        <f>1*'Dig1703'!R1446</f>
        <v>12.99</v>
      </c>
      <c r="L1446" s="9" t="str">
        <f>'Dig1703'!S1446</f>
        <v>N</v>
      </c>
      <c r="M1446" s="17">
        <f>1*'Dig1703'!T1446</f>
        <v>0</v>
      </c>
      <c r="N1446" s="11" t="str">
        <f>'Dig1703'!U1446</f>
        <v>N</v>
      </c>
      <c r="O1446" s="11" t="s">
        <v>1367</v>
      </c>
      <c r="P1446" s="11" t="s">
        <v>545</v>
      </c>
    </row>
    <row r="1447" spans="1:16" x14ac:dyDescent="0.25">
      <c r="A1447" s="16" t="s">
        <v>1873</v>
      </c>
      <c r="B1447" s="11" t="s">
        <v>1348</v>
      </c>
      <c r="C1447" s="11" t="s">
        <v>137</v>
      </c>
      <c r="D1447" s="17">
        <f>1*'Dig1703'!J1447</f>
        <v>5.99</v>
      </c>
      <c r="E1447" s="17">
        <f>1*'Dig1703'!L1447</f>
        <v>5.99</v>
      </c>
      <c r="F1447" s="9" t="str">
        <f>'Dig1703'!M1447</f>
        <v>N</v>
      </c>
      <c r="G1447" s="17">
        <f>1*'Dig1703'!N1447</f>
        <v>5.99</v>
      </c>
      <c r="H1447" s="9" t="str">
        <f>'Dig1703'!O1447</f>
        <v>N</v>
      </c>
      <c r="I1447" s="17">
        <f>1*'Dig1703'!P1447</f>
        <v>5.99</v>
      </c>
      <c r="J1447" s="9" t="str">
        <f>'Dig1703'!Q1447</f>
        <v>N</v>
      </c>
      <c r="K1447" s="17">
        <f>1*'Dig1703'!R1447</f>
        <v>5.99</v>
      </c>
      <c r="L1447" s="9" t="str">
        <f>'Dig1703'!S1447</f>
        <v>N</v>
      </c>
      <c r="M1447" s="17">
        <f>1*'Dig1703'!T1447</f>
        <v>0</v>
      </c>
      <c r="N1447" s="11" t="str">
        <f>'Dig1703'!U1447</f>
        <v>N</v>
      </c>
      <c r="O1447" s="11" t="s">
        <v>462</v>
      </c>
      <c r="P1447" s="11" t="s">
        <v>545</v>
      </c>
    </row>
    <row r="1448" spans="1:16" x14ac:dyDescent="0.25">
      <c r="A1448" s="16" t="s">
        <v>1873</v>
      </c>
      <c r="B1448" s="11" t="s">
        <v>1348</v>
      </c>
      <c r="C1448" s="11" t="s">
        <v>141</v>
      </c>
      <c r="D1448" s="17">
        <f>1*'Dig1703'!J1448</f>
        <v>4.45</v>
      </c>
      <c r="E1448" s="17">
        <f>1*'Dig1703'!L1448</f>
        <v>4.45</v>
      </c>
      <c r="F1448" s="9" t="str">
        <f>'Dig1703'!M1448</f>
        <v>N</v>
      </c>
      <c r="G1448" s="17">
        <f>1*'Dig1703'!N1448</f>
        <v>4.45</v>
      </c>
      <c r="H1448" s="9" t="str">
        <f>'Dig1703'!O1448</f>
        <v>N</v>
      </c>
      <c r="I1448" s="17">
        <f>1*'Dig1703'!P1448</f>
        <v>4.45</v>
      </c>
      <c r="J1448" s="9" t="str">
        <f>'Dig1703'!Q1448</f>
        <v>N</v>
      </c>
      <c r="K1448" s="17">
        <f>1*'Dig1703'!R1448</f>
        <v>4.45</v>
      </c>
      <c r="L1448" s="9" t="str">
        <f>'Dig1703'!S1448</f>
        <v>N</v>
      </c>
      <c r="M1448" s="17">
        <f>1*'Dig1703'!T1448</f>
        <v>0</v>
      </c>
      <c r="N1448" s="11" t="str">
        <f>'Dig1703'!U1448</f>
        <v>N</v>
      </c>
      <c r="O1448" s="11" t="s">
        <v>1368</v>
      </c>
      <c r="P1448" s="11" t="s">
        <v>131</v>
      </c>
    </row>
    <row r="1449" spans="1:16" x14ac:dyDescent="0.25">
      <c r="A1449" s="16" t="s">
        <v>1873</v>
      </c>
      <c r="B1449" s="11" t="s">
        <v>1348</v>
      </c>
      <c r="C1449" s="11" t="s">
        <v>145</v>
      </c>
      <c r="D1449" s="17">
        <f>1*'Dig1703'!J1449</f>
        <v>5.49</v>
      </c>
      <c r="E1449" s="17">
        <f>1*'Dig1703'!L1449</f>
        <v>5.49</v>
      </c>
      <c r="F1449" s="9" t="str">
        <f>'Dig1703'!M1449</f>
        <v>N</v>
      </c>
      <c r="G1449" s="17">
        <f>1*'Dig1703'!N1449</f>
        <v>5.49</v>
      </c>
      <c r="H1449" s="9" t="str">
        <f>'Dig1703'!O1449</f>
        <v>N</v>
      </c>
      <c r="I1449" s="17">
        <f>1*'Dig1703'!P1449</f>
        <v>6.29</v>
      </c>
      <c r="J1449" s="9" t="str">
        <f>'Dig1703'!Q1449</f>
        <v>N</v>
      </c>
      <c r="K1449" s="17">
        <f>1*'Dig1703'!R1449</f>
        <v>6.29</v>
      </c>
      <c r="L1449" s="9" t="str">
        <f>'Dig1703'!S1449</f>
        <v>N</v>
      </c>
      <c r="M1449" s="17">
        <f>1*'Dig1703'!T1449</f>
        <v>0</v>
      </c>
      <c r="N1449" s="11" t="str">
        <f>'Dig1703'!U1449</f>
        <v>N</v>
      </c>
      <c r="O1449" s="11" t="s">
        <v>151</v>
      </c>
      <c r="P1449" s="11" t="s">
        <v>1994</v>
      </c>
    </row>
    <row r="1450" spans="1:16" x14ac:dyDescent="0.25">
      <c r="A1450" s="16" t="s">
        <v>1873</v>
      </c>
      <c r="B1450" s="11" t="s">
        <v>1348</v>
      </c>
      <c r="C1450" s="11" t="s">
        <v>149</v>
      </c>
      <c r="D1450" s="17">
        <f>1*'Dig1703'!J1450</f>
        <v>5.49</v>
      </c>
      <c r="E1450" s="17">
        <f>1*'Dig1703'!L1450</f>
        <v>5.49</v>
      </c>
      <c r="F1450" s="9" t="str">
        <f>'Dig1703'!M1450</f>
        <v>N</v>
      </c>
      <c r="G1450" s="17">
        <f>1*'Dig1703'!N1450</f>
        <v>5.49</v>
      </c>
      <c r="H1450" s="9" t="str">
        <f>'Dig1703'!O1450</f>
        <v>N</v>
      </c>
      <c r="I1450" s="17">
        <f>1*'Dig1703'!P1450</f>
        <v>5.99</v>
      </c>
      <c r="J1450" s="9" t="str">
        <f>'Dig1703'!Q1450</f>
        <v>N</v>
      </c>
      <c r="K1450" s="17">
        <f>1*'Dig1703'!R1450</f>
        <v>5.99</v>
      </c>
      <c r="L1450" s="9" t="str">
        <f>'Dig1703'!S1450</f>
        <v>N</v>
      </c>
      <c r="M1450" s="17">
        <f>1*'Dig1703'!T1450</f>
        <v>0</v>
      </c>
      <c r="N1450" s="11" t="str">
        <f>'Dig1703'!U1450</f>
        <v>N</v>
      </c>
      <c r="O1450" s="11" t="s">
        <v>151</v>
      </c>
      <c r="P1450" s="11" t="s">
        <v>855</v>
      </c>
    </row>
    <row r="1451" spans="1:16" x14ac:dyDescent="0.25">
      <c r="A1451" s="16" t="s">
        <v>1873</v>
      </c>
      <c r="B1451" s="11" t="s">
        <v>1348</v>
      </c>
      <c r="C1451" s="11" t="s">
        <v>153</v>
      </c>
      <c r="D1451" s="17">
        <f>1*'Dig1703'!J1451</f>
        <v>0.79</v>
      </c>
      <c r="E1451" s="17">
        <f>1*'Dig1703'!L1451</f>
        <v>0.79</v>
      </c>
      <c r="F1451" s="9" t="str">
        <f>'Dig1703'!M1451</f>
        <v>N</v>
      </c>
      <c r="G1451" s="17">
        <f>1*'Dig1703'!N1451</f>
        <v>0.79</v>
      </c>
      <c r="H1451" s="9" t="str">
        <f>'Dig1703'!O1451</f>
        <v>N</v>
      </c>
      <c r="I1451" s="17">
        <f>1*'Dig1703'!P1451</f>
        <v>1.45</v>
      </c>
      <c r="J1451" s="9" t="str">
        <f>'Dig1703'!Q1451</f>
        <v>S</v>
      </c>
      <c r="K1451" s="17">
        <f>1*'Dig1703'!R1451</f>
        <v>1.45</v>
      </c>
      <c r="L1451" s="9" t="str">
        <f>'Dig1703'!S1451</f>
        <v>N</v>
      </c>
      <c r="M1451" s="17">
        <f>1*'Dig1703'!T1451</f>
        <v>0</v>
      </c>
      <c r="N1451" s="11" t="str">
        <f>'Dig1703'!U1451</f>
        <v>N</v>
      </c>
      <c r="O1451" s="11" t="s">
        <v>605</v>
      </c>
      <c r="P1451" s="11" t="s">
        <v>1995</v>
      </c>
    </row>
    <row r="1452" spans="1:16" x14ac:dyDescent="0.25">
      <c r="A1452" s="16" t="s">
        <v>1873</v>
      </c>
      <c r="B1452" s="11" t="s">
        <v>1348</v>
      </c>
      <c r="C1452" s="11" t="s">
        <v>157</v>
      </c>
      <c r="D1452" s="17">
        <f>1*'Dig1703'!J1452</f>
        <v>7.99</v>
      </c>
      <c r="E1452" s="17">
        <f>1*'Dig1703'!L1452</f>
        <v>7.99</v>
      </c>
      <c r="F1452" s="9" t="str">
        <f>'Dig1703'!M1452</f>
        <v>N</v>
      </c>
      <c r="G1452" s="17">
        <f>1*'Dig1703'!N1452</f>
        <v>9.99</v>
      </c>
      <c r="H1452" s="9" t="str">
        <f>'Dig1703'!O1452</f>
        <v>S</v>
      </c>
      <c r="I1452" s="17">
        <f>1*'Dig1703'!P1452</f>
        <v>9.99</v>
      </c>
      <c r="J1452" s="9" t="str">
        <f>'Dig1703'!Q1452</f>
        <v>N</v>
      </c>
      <c r="K1452" s="17">
        <f>1*'Dig1703'!R1452</f>
        <v>9.99</v>
      </c>
      <c r="L1452" s="9" t="str">
        <f>'Dig1703'!S1452</f>
        <v>N</v>
      </c>
      <c r="M1452" s="17">
        <f>1*'Dig1703'!T1452</f>
        <v>0</v>
      </c>
      <c r="N1452" s="11" t="str">
        <f>'Dig1703'!U1452</f>
        <v>N</v>
      </c>
      <c r="O1452" s="11" t="s">
        <v>973</v>
      </c>
      <c r="P1452" s="11" t="s">
        <v>1371</v>
      </c>
    </row>
    <row r="1453" spans="1:16" x14ac:dyDescent="0.25">
      <c r="A1453" s="16" t="s">
        <v>1873</v>
      </c>
      <c r="B1453" s="11" t="s">
        <v>1348</v>
      </c>
      <c r="C1453" s="11" t="s">
        <v>160</v>
      </c>
      <c r="D1453" s="17">
        <f>1*'Dig1703'!J1453</f>
        <v>2.39</v>
      </c>
      <c r="E1453" s="17">
        <f>1*'Dig1703'!L1453</f>
        <v>2.39</v>
      </c>
      <c r="F1453" s="9" t="str">
        <f>'Dig1703'!M1453</f>
        <v>N</v>
      </c>
      <c r="G1453" s="17">
        <f>1*'Dig1703'!N1453</f>
        <v>2.39</v>
      </c>
      <c r="H1453" s="9" t="str">
        <f>'Dig1703'!O1453</f>
        <v>N</v>
      </c>
      <c r="I1453" s="17">
        <f>1*'Dig1703'!P1453</f>
        <v>1.99</v>
      </c>
      <c r="J1453" s="9" t="str">
        <f>'Dig1703'!Q1453</f>
        <v>N</v>
      </c>
      <c r="K1453" s="17">
        <f>1*'Dig1703'!R1453</f>
        <v>1.99</v>
      </c>
      <c r="L1453" s="9" t="str">
        <f>'Dig1703'!S1453</f>
        <v>N</v>
      </c>
      <c r="M1453" s="17">
        <f>1*'Dig1703'!T1453</f>
        <v>0</v>
      </c>
      <c r="N1453" s="11" t="str">
        <f>'Dig1703'!U1453</f>
        <v>N</v>
      </c>
      <c r="O1453" s="11" t="s">
        <v>1372</v>
      </c>
      <c r="P1453" s="11" t="s">
        <v>79</v>
      </c>
    </row>
    <row r="1454" spans="1:16" x14ac:dyDescent="0.25">
      <c r="A1454" s="16" t="s">
        <v>1873</v>
      </c>
      <c r="B1454" s="11" t="s">
        <v>1348</v>
      </c>
      <c r="C1454" s="11" t="s">
        <v>163</v>
      </c>
      <c r="D1454" s="17">
        <f>1*'Dig1703'!J1454</f>
        <v>4.95</v>
      </c>
      <c r="E1454" s="17">
        <f>1*'Dig1703'!L1454</f>
        <v>4.95</v>
      </c>
      <c r="F1454" s="9" t="str">
        <f>'Dig1703'!M1454</f>
        <v>N</v>
      </c>
      <c r="G1454" s="17">
        <f>1*'Dig1703'!N1454</f>
        <v>4.95</v>
      </c>
      <c r="H1454" s="9" t="str">
        <f>'Dig1703'!O1454</f>
        <v>N</v>
      </c>
      <c r="I1454" s="17">
        <f>1*'Dig1703'!P1454</f>
        <v>4.95</v>
      </c>
      <c r="J1454" s="9" t="str">
        <f>'Dig1703'!Q1454</f>
        <v>N</v>
      </c>
      <c r="K1454" s="17">
        <f>1*'Dig1703'!R1454</f>
        <v>4.95</v>
      </c>
      <c r="L1454" s="9" t="str">
        <f>'Dig1703'!S1454</f>
        <v>N</v>
      </c>
      <c r="M1454" s="17">
        <f>1*'Dig1703'!T1454</f>
        <v>0</v>
      </c>
      <c r="N1454" s="11" t="str">
        <f>'Dig1703'!U1454</f>
        <v>N</v>
      </c>
      <c r="O1454" s="11" t="s">
        <v>609</v>
      </c>
      <c r="P1454" s="11" t="s">
        <v>214</v>
      </c>
    </row>
    <row r="1455" spans="1:16" x14ac:dyDescent="0.25">
      <c r="A1455" s="16" t="s">
        <v>1873</v>
      </c>
      <c r="B1455" s="11" t="s">
        <v>1348</v>
      </c>
      <c r="C1455" s="11" t="s">
        <v>166</v>
      </c>
      <c r="D1455" s="17">
        <f>1*'Dig1703'!J1455</f>
        <v>3.45</v>
      </c>
      <c r="E1455" s="17">
        <f>1*'Dig1703'!L1455</f>
        <v>3.45</v>
      </c>
      <c r="F1455" s="9" t="str">
        <f>'Dig1703'!M1455</f>
        <v>N</v>
      </c>
      <c r="G1455" s="17">
        <f>1*'Dig1703'!N1455</f>
        <v>3.45</v>
      </c>
      <c r="H1455" s="9" t="str">
        <f>'Dig1703'!O1455</f>
        <v>N</v>
      </c>
      <c r="I1455" s="17">
        <f>1*'Dig1703'!P1455</f>
        <v>3.45</v>
      </c>
      <c r="J1455" s="9" t="str">
        <f>'Dig1703'!Q1455</f>
        <v>N</v>
      </c>
      <c r="K1455" s="17">
        <f>1*'Dig1703'!R1455</f>
        <v>3.45</v>
      </c>
      <c r="L1455" s="9" t="str">
        <f>'Dig1703'!S1455</f>
        <v>N</v>
      </c>
      <c r="M1455" s="17">
        <f>1*'Dig1703'!T1455</f>
        <v>0</v>
      </c>
      <c r="N1455" s="11" t="str">
        <f>'Dig1703'!U1455</f>
        <v>N</v>
      </c>
      <c r="O1455" s="11" t="s">
        <v>1374</v>
      </c>
      <c r="P1455" s="11" t="s">
        <v>481</v>
      </c>
    </row>
    <row r="1456" spans="1:16" x14ac:dyDescent="0.25">
      <c r="A1456" s="16" t="s">
        <v>1873</v>
      </c>
      <c r="B1456" s="11" t="s">
        <v>1348</v>
      </c>
      <c r="C1456" s="11" t="s">
        <v>170</v>
      </c>
      <c r="D1456" s="17">
        <f>1*'Dig1703'!J1456</f>
        <v>5.89</v>
      </c>
      <c r="E1456" s="17">
        <f>1*'Dig1703'!L1456</f>
        <v>5.89</v>
      </c>
      <c r="F1456" s="9" t="str">
        <f>'Dig1703'!M1456</f>
        <v>N</v>
      </c>
      <c r="G1456" s="17">
        <f>1*'Dig1703'!N1456</f>
        <v>5.89</v>
      </c>
      <c r="H1456" s="9" t="str">
        <f>'Dig1703'!O1456</f>
        <v>N</v>
      </c>
      <c r="I1456" s="17">
        <f>1*'Dig1703'!P1456</f>
        <v>6.29</v>
      </c>
      <c r="J1456" s="9" t="str">
        <f>'Dig1703'!Q1456</f>
        <v>N</v>
      </c>
      <c r="K1456" s="17">
        <f>1*'Dig1703'!R1456</f>
        <v>6.29</v>
      </c>
      <c r="L1456" s="9" t="str">
        <f>'Dig1703'!S1456</f>
        <v>N</v>
      </c>
      <c r="M1456" s="17">
        <f>1*'Dig1703'!T1456</f>
        <v>0</v>
      </c>
      <c r="N1456" s="11" t="str">
        <f>'Dig1703'!U1456</f>
        <v>N</v>
      </c>
      <c r="O1456" s="11" t="s">
        <v>1375</v>
      </c>
      <c r="P1456" s="11" t="s">
        <v>1376</v>
      </c>
    </row>
    <row r="1457" spans="1:16" x14ac:dyDescent="0.25">
      <c r="A1457" s="16" t="s">
        <v>1873</v>
      </c>
      <c r="B1457" s="11" t="s">
        <v>1348</v>
      </c>
      <c r="C1457" s="11" t="s">
        <v>174</v>
      </c>
      <c r="D1457" s="17">
        <f>1*'Dig1703'!J1457</f>
        <v>0</v>
      </c>
      <c r="E1457" s="17">
        <f>1*'Dig1703'!L1457</f>
        <v>0</v>
      </c>
      <c r="F1457" s="9" t="str">
        <f>'Dig1703'!M1457</f>
        <v>N</v>
      </c>
      <c r="G1457" s="17">
        <f>1*'Dig1703'!N1457</f>
        <v>0</v>
      </c>
      <c r="H1457" s="9" t="str">
        <f>'Dig1703'!O1457</f>
        <v>N</v>
      </c>
      <c r="I1457" s="17">
        <f>1*'Dig1703'!P1457</f>
        <v>0</v>
      </c>
      <c r="J1457" s="9" t="str">
        <f>'Dig1703'!Q1457</f>
        <v>N</v>
      </c>
      <c r="K1457" s="17">
        <f>1*'Dig1703'!R1457</f>
        <v>0</v>
      </c>
      <c r="L1457" s="9" t="str">
        <f>'Dig1703'!S1457</f>
        <v>N</v>
      </c>
      <c r="M1457" s="17">
        <f>1*'Dig1703'!T1457</f>
        <v>0</v>
      </c>
      <c r="N1457" s="11" t="str">
        <f>'Dig1703'!U1457</f>
        <v>N</v>
      </c>
      <c r="O1457" s="11" t="s">
        <v>177</v>
      </c>
      <c r="P1457" s="11" t="s">
        <v>1377</v>
      </c>
    </row>
    <row r="1458" spans="1:16" x14ac:dyDescent="0.25">
      <c r="A1458" s="16" t="s">
        <v>1873</v>
      </c>
      <c r="B1458" s="11" t="s">
        <v>1348</v>
      </c>
      <c r="C1458" s="11" t="s">
        <v>178</v>
      </c>
      <c r="D1458" s="17">
        <f>1*'Dig1703'!J1458</f>
        <v>5.55</v>
      </c>
      <c r="E1458" s="17">
        <f>1*'Dig1703'!L1458</f>
        <v>5.55</v>
      </c>
      <c r="F1458" s="9" t="str">
        <f>'Dig1703'!M1458</f>
        <v>N</v>
      </c>
      <c r="G1458" s="17">
        <f>1*'Dig1703'!N1458</f>
        <v>5.55</v>
      </c>
      <c r="H1458" s="9" t="str">
        <f>'Dig1703'!O1458</f>
        <v>N</v>
      </c>
      <c r="I1458" s="17">
        <f>1*'Dig1703'!P1458</f>
        <v>5.55</v>
      </c>
      <c r="J1458" s="9" t="str">
        <f>'Dig1703'!Q1458</f>
        <v>N</v>
      </c>
      <c r="K1458" s="17">
        <f>1*'Dig1703'!R1458</f>
        <v>5.55</v>
      </c>
      <c r="L1458" s="9" t="str">
        <f>'Dig1703'!S1458</f>
        <v>N</v>
      </c>
      <c r="M1458" s="17">
        <f>1*'Dig1703'!T1458</f>
        <v>0</v>
      </c>
      <c r="N1458" s="11" t="str">
        <f>'Dig1703'!U1458</f>
        <v>N</v>
      </c>
      <c r="O1458" s="11" t="s">
        <v>485</v>
      </c>
      <c r="P1458" s="11" t="s">
        <v>1956</v>
      </c>
    </row>
    <row r="1459" spans="1:16" x14ac:dyDescent="0.25">
      <c r="A1459" s="16" t="s">
        <v>1873</v>
      </c>
      <c r="B1459" s="11" t="s">
        <v>1348</v>
      </c>
      <c r="C1459" s="11" t="s">
        <v>182</v>
      </c>
      <c r="D1459" s="17">
        <f>1*'Dig1703'!J1459</f>
        <v>0</v>
      </c>
      <c r="E1459" s="17">
        <f>1*'Dig1703'!L1459</f>
        <v>0</v>
      </c>
      <c r="F1459" s="9" t="str">
        <f>'Dig1703'!M1459</f>
        <v>N</v>
      </c>
      <c r="G1459" s="17">
        <f>1*'Dig1703'!N1459</f>
        <v>0</v>
      </c>
      <c r="H1459" s="9" t="str">
        <f>'Dig1703'!O1459</f>
        <v>N</v>
      </c>
      <c r="I1459" s="17">
        <f>1*'Dig1703'!P1459</f>
        <v>0</v>
      </c>
      <c r="J1459" s="9" t="str">
        <f>'Dig1703'!Q1459</f>
        <v>N</v>
      </c>
      <c r="K1459" s="17">
        <f>1*'Dig1703'!R1459</f>
        <v>0</v>
      </c>
      <c r="L1459" s="9" t="str">
        <f>'Dig1703'!S1459</f>
        <v>N</v>
      </c>
      <c r="M1459" s="17">
        <f>1*'Dig1703'!T1459</f>
        <v>0</v>
      </c>
      <c r="N1459" s="11" t="str">
        <f>'Dig1703'!U1459</f>
        <v>N</v>
      </c>
      <c r="O1459" s="11" t="s">
        <v>1378</v>
      </c>
      <c r="P1459" s="11" t="s">
        <v>185</v>
      </c>
    </row>
    <row r="1460" spans="1:16" x14ac:dyDescent="0.25">
      <c r="A1460" s="16" t="s">
        <v>1873</v>
      </c>
      <c r="B1460" s="11" t="s">
        <v>1348</v>
      </c>
      <c r="C1460" s="11" t="s">
        <v>186</v>
      </c>
      <c r="D1460" s="17">
        <f>1*'Dig1703'!J1460</f>
        <v>2.89</v>
      </c>
      <c r="E1460" s="17">
        <f>1*'Dig1703'!L1460</f>
        <v>2.89</v>
      </c>
      <c r="F1460" s="9" t="str">
        <f>'Dig1703'!M1460</f>
        <v>N</v>
      </c>
      <c r="G1460" s="17">
        <f>1*'Dig1703'!N1460</f>
        <v>2.89</v>
      </c>
      <c r="H1460" s="9" t="str">
        <f>'Dig1703'!O1460</f>
        <v>N</v>
      </c>
      <c r="I1460" s="17">
        <f>1*'Dig1703'!P1460</f>
        <v>3.15</v>
      </c>
      <c r="J1460" s="9" t="str">
        <f>'Dig1703'!Q1460</f>
        <v>N</v>
      </c>
      <c r="K1460" s="17">
        <f>1*'Dig1703'!R1460</f>
        <v>3.15</v>
      </c>
      <c r="L1460" s="9" t="str">
        <f>'Dig1703'!S1460</f>
        <v>N</v>
      </c>
      <c r="M1460" s="17">
        <f>1*'Dig1703'!T1460</f>
        <v>0</v>
      </c>
      <c r="N1460" s="11" t="str">
        <f>'Dig1703'!U1460</f>
        <v>N</v>
      </c>
      <c r="O1460" s="11" t="s">
        <v>616</v>
      </c>
      <c r="P1460" s="11" t="s">
        <v>214</v>
      </c>
    </row>
    <row r="1461" spans="1:16" x14ac:dyDescent="0.25">
      <c r="A1461" s="16" t="s">
        <v>1873</v>
      </c>
      <c r="B1461" s="11" t="s">
        <v>1348</v>
      </c>
      <c r="C1461" s="11" t="s">
        <v>189</v>
      </c>
      <c r="D1461" s="17">
        <f>1*'Dig1703'!J1461</f>
        <v>4.8499999999999996</v>
      </c>
      <c r="E1461" s="17">
        <f>1*'Dig1703'!L1461</f>
        <v>4.8499999999999996</v>
      </c>
      <c r="F1461" s="9" t="str">
        <f>'Dig1703'!M1461</f>
        <v>N</v>
      </c>
      <c r="G1461" s="17">
        <f>1*'Dig1703'!N1461</f>
        <v>4.8499999999999996</v>
      </c>
      <c r="H1461" s="9" t="str">
        <f>'Dig1703'!O1461</f>
        <v>N</v>
      </c>
      <c r="I1461" s="17">
        <f>1*'Dig1703'!P1461</f>
        <v>5.19</v>
      </c>
      <c r="J1461" s="9" t="str">
        <f>'Dig1703'!Q1461</f>
        <v>S</v>
      </c>
      <c r="K1461" s="17">
        <f>1*'Dig1703'!R1461</f>
        <v>5.19</v>
      </c>
      <c r="L1461" s="9" t="str">
        <f>'Dig1703'!S1461</f>
        <v>N</v>
      </c>
      <c r="M1461" s="17">
        <f>1*'Dig1703'!T1461</f>
        <v>0</v>
      </c>
      <c r="N1461" s="11" t="str">
        <f>'Dig1703'!U1461</f>
        <v>N</v>
      </c>
      <c r="O1461" s="11" t="s">
        <v>1380</v>
      </c>
      <c r="P1461" s="11" t="s">
        <v>214</v>
      </c>
    </row>
    <row r="1462" spans="1:16" x14ac:dyDescent="0.25">
      <c r="A1462" s="16" t="s">
        <v>1873</v>
      </c>
      <c r="B1462" s="11" t="s">
        <v>1348</v>
      </c>
      <c r="C1462" s="11" t="s">
        <v>191</v>
      </c>
      <c r="D1462" s="17">
        <f>1*'Dig1703'!J1462</f>
        <v>5.99</v>
      </c>
      <c r="E1462" s="17">
        <f>1*'Dig1703'!L1462</f>
        <v>5.99</v>
      </c>
      <c r="F1462" s="9" t="str">
        <f>'Dig1703'!M1462</f>
        <v>N</v>
      </c>
      <c r="G1462" s="17">
        <f>1*'Dig1703'!N1462</f>
        <v>5.99</v>
      </c>
      <c r="H1462" s="9" t="str">
        <f>'Dig1703'!O1462</f>
        <v>N</v>
      </c>
      <c r="I1462" s="17">
        <f>1*'Dig1703'!P1462</f>
        <v>5.99</v>
      </c>
      <c r="J1462" s="9" t="str">
        <f>'Dig1703'!Q1462</f>
        <v>N</v>
      </c>
      <c r="K1462" s="17">
        <f>1*'Dig1703'!R1462</f>
        <v>5.99</v>
      </c>
      <c r="L1462" s="9" t="str">
        <f>'Dig1703'!S1462</f>
        <v>N</v>
      </c>
      <c r="M1462" s="17">
        <f>1*'Dig1703'!T1462</f>
        <v>0</v>
      </c>
      <c r="N1462" s="11" t="str">
        <f>'Dig1703'!U1462</f>
        <v>N</v>
      </c>
      <c r="O1462" s="11" t="s">
        <v>1381</v>
      </c>
      <c r="P1462" s="11" t="s">
        <v>214</v>
      </c>
    </row>
    <row r="1463" spans="1:16" x14ac:dyDescent="0.25">
      <c r="A1463" s="16" t="s">
        <v>1873</v>
      </c>
      <c r="B1463" s="11" t="s">
        <v>1348</v>
      </c>
      <c r="C1463" s="11" t="s">
        <v>195</v>
      </c>
      <c r="D1463" s="17">
        <f>1*'Dig1703'!J1463</f>
        <v>11.29</v>
      </c>
      <c r="E1463" s="17">
        <f>1*'Dig1703'!L1463</f>
        <v>11.29</v>
      </c>
      <c r="F1463" s="9" t="str">
        <f>'Dig1703'!M1463</f>
        <v>N</v>
      </c>
      <c r="G1463" s="17">
        <f>1*'Dig1703'!N1463</f>
        <v>11.29</v>
      </c>
      <c r="H1463" s="9" t="str">
        <f>'Dig1703'!O1463</f>
        <v>N</v>
      </c>
      <c r="I1463" s="17">
        <f>1*'Dig1703'!P1463</f>
        <v>11.29</v>
      </c>
      <c r="J1463" s="9" t="str">
        <f>'Dig1703'!Q1463</f>
        <v>N</v>
      </c>
      <c r="K1463" s="17">
        <f>1*'Dig1703'!R1463</f>
        <v>11.29</v>
      </c>
      <c r="L1463" s="9" t="str">
        <f>'Dig1703'!S1463</f>
        <v>N</v>
      </c>
      <c r="M1463" s="17">
        <f>1*'Dig1703'!T1463</f>
        <v>0</v>
      </c>
      <c r="N1463" s="11" t="str">
        <f>'Dig1703'!U1463</f>
        <v>N</v>
      </c>
      <c r="O1463" s="11"/>
      <c r="P1463" s="11" t="s">
        <v>72</v>
      </c>
    </row>
    <row r="1464" spans="1:16" x14ac:dyDescent="0.25">
      <c r="A1464" s="16" t="s">
        <v>1873</v>
      </c>
      <c r="B1464" s="11" t="s">
        <v>1348</v>
      </c>
      <c r="C1464" s="11" t="s">
        <v>198</v>
      </c>
      <c r="D1464" s="17">
        <f>1*'Dig1703'!J1464</f>
        <v>11.29</v>
      </c>
      <c r="E1464" s="17">
        <f>1*'Dig1703'!L1464</f>
        <v>11.29</v>
      </c>
      <c r="F1464" s="9" t="str">
        <f>'Dig1703'!M1464</f>
        <v>N</v>
      </c>
      <c r="G1464" s="17">
        <f>1*'Dig1703'!N1464</f>
        <v>11.29</v>
      </c>
      <c r="H1464" s="9" t="str">
        <f>'Dig1703'!O1464</f>
        <v>N</v>
      </c>
      <c r="I1464" s="17">
        <f>1*'Dig1703'!P1464</f>
        <v>11.29</v>
      </c>
      <c r="J1464" s="9" t="str">
        <f>'Dig1703'!Q1464</f>
        <v>N</v>
      </c>
      <c r="K1464" s="17">
        <f>1*'Dig1703'!R1464</f>
        <v>11.29</v>
      </c>
      <c r="L1464" s="9" t="str">
        <f>'Dig1703'!S1464</f>
        <v>N</v>
      </c>
      <c r="M1464" s="17">
        <f>1*'Dig1703'!T1464</f>
        <v>0</v>
      </c>
      <c r="N1464" s="11" t="str">
        <f>'Dig1703'!U1464</f>
        <v>N</v>
      </c>
      <c r="O1464" s="11"/>
      <c r="P1464" s="11" t="s">
        <v>72</v>
      </c>
    </row>
    <row r="1465" spans="1:16" x14ac:dyDescent="0.25">
      <c r="A1465" s="16" t="s">
        <v>1873</v>
      </c>
      <c r="B1465" s="11" t="s">
        <v>1348</v>
      </c>
      <c r="C1465" s="11" t="s">
        <v>200</v>
      </c>
      <c r="D1465" s="17">
        <f>1*'Dig1703'!J1465</f>
        <v>8.9499999999999993</v>
      </c>
      <c r="E1465" s="17">
        <f>1*'Dig1703'!L1465</f>
        <v>8.9499999999999993</v>
      </c>
      <c r="F1465" s="9" t="str">
        <f>'Dig1703'!M1465</f>
        <v>N</v>
      </c>
      <c r="G1465" s="17">
        <f>1*'Dig1703'!N1465</f>
        <v>8.9499999999999993</v>
      </c>
      <c r="H1465" s="9" t="str">
        <f>'Dig1703'!O1465</f>
        <v>N</v>
      </c>
      <c r="I1465" s="17">
        <f>1*'Dig1703'!P1465</f>
        <v>9.19</v>
      </c>
      <c r="J1465" s="9" t="str">
        <f>'Dig1703'!Q1465</f>
        <v>N</v>
      </c>
      <c r="K1465" s="17">
        <f>1*'Dig1703'!R1465</f>
        <v>9.19</v>
      </c>
      <c r="L1465" s="9" t="str">
        <f>'Dig1703'!S1465</f>
        <v>N</v>
      </c>
      <c r="M1465" s="17">
        <f>1*'Dig1703'!T1465</f>
        <v>0</v>
      </c>
      <c r="N1465" s="11" t="str">
        <f>'Dig1703'!U1465</f>
        <v>N</v>
      </c>
      <c r="O1465" s="11" t="s">
        <v>1382</v>
      </c>
      <c r="P1465" s="11" t="s">
        <v>621</v>
      </c>
    </row>
    <row r="1466" spans="1:16" x14ac:dyDescent="0.25">
      <c r="A1466" s="16" t="s">
        <v>1873</v>
      </c>
      <c r="B1466" s="11" t="s">
        <v>1348</v>
      </c>
      <c r="C1466" s="11" t="s">
        <v>203</v>
      </c>
      <c r="D1466" s="17">
        <f>1*'Dig1703'!J1466</f>
        <v>21.9</v>
      </c>
      <c r="E1466" s="17">
        <f>1*'Dig1703'!L1466</f>
        <v>21.9</v>
      </c>
      <c r="F1466" s="9" t="str">
        <f>'Dig1703'!M1466</f>
        <v>N</v>
      </c>
      <c r="G1466" s="17">
        <f>1*'Dig1703'!N1466</f>
        <v>21.9</v>
      </c>
      <c r="H1466" s="9" t="str">
        <f>'Dig1703'!O1466</f>
        <v>N</v>
      </c>
      <c r="I1466" s="17">
        <f>1*'Dig1703'!P1466</f>
        <v>21.9</v>
      </c>
      <c r="J1466" s="9" t="str">
        <f>'Dig1703'!Q1466</f>
        <v>N</v>
      </c>
      <c r="K1466" s="17">
        <f>1*'Dig1703'!R1466</f>
        <v>21.9</v>
      </c>
      <c r="L1466" s="9" t="str">
        <f>'Dig1703'!S1466</f>
        <v>N</v>
      </c>
      <c r="M1466" s="17">
        <f>1*'Dig1703'!T1466</f>
        <v>0</v>
      </c>
      <c r="N1466" s="11" t="str">
        <f>'Dig1703'!U1466</f>
        <v>N</v>
      </c>
      <c r="O1466" s="11" t="s">
        <v>1383</v>
      </c>
      <c r="P1466" s="11" t="s">
        <v>988</v>
      </c>
    </row>
    <row r="1467" spans="1:16" x14ac:dyDescent="0.25">
      <c r="A1467" s="16" t="s">
        <v>1873</v>
      </c>
      <c r="B1467" s="11" t="s">
        <v>1348</v>
      </c>
      <c r="C1467" s="11" t="s">
        <v>207</v>
      </c>
      <c r="D1467" s="17">
        <f>1*'Dig1703'!J1467</f>
        <v>8.65</v>
      </c>
      <c r="E1467" s="17">
        <f>1*'Dig1703'!L1467</f>
        <v>8.65</v>
      </c>
      <c r="F1467" s="9" t="str">
        <f>'Dig1703'!M1467</f>
        <v>N</v>
      </c>
      <c r="G1467" s="17">
        <f>1*'Dig1703'!N1467</f>
        <v>8.65</v>
      </c>
      <c r="H1467" s="9" t="str">
        <f>'Dig1703'!O1467</f>
        <v>N</v>
      </c>
      <c r="I1467" s="17">
        <f>1*'Dig1703'!P1467</f>
        <v>8.65</v>
      </c>
      <c r="J1467" s="9" t="str">
        <f>'Dig1703'!Q1467</f>
        <v>N</v>
      </c>
      <c r="K1467" s="17">
        <f>1*'Dig1703'!R1467</f>
        <v>8.65</v>
      </c>
      <c r="L1467" s="9" t="str">
        <f>'Dig1703'!S1467</f>
        <v>N</v>
      </c>
      <c r="M1467" s="17">
        <f>1*'Dig1703'!T1467</f>
        <v>0</v>
      </c>
      <c r="N1467" s="11" t="str">
        <f>'Dig1703'!U1467</f>
        <v>N</v>
      </c>
      <c r="O1467" s="11" t="s">
        <v>209</v>
      </c>
      <c r="P1467" s="11" t="s">
        <v>1585</v>
      </c>
    </row>
    <row r="1468" spans="1:16" x14ac:dyDescent="0.25">
      <c r="A1468" s="16" t="s">
        <v>1873</v>
      </c>
      <c r="B1468" s="11" t="s">
        <v>1348</v>
      </c>
      <c r="C1468" s="11" t="s">
        <v>211</v>
      </c>
      <c r="D1468" s="17">
        <f>1*'Dig1703'!J1468</f>
        <v>5.47</v>
      </c>
      <c r="E1468" s="17">
        <f>1*'Dig1703'!L1468</f>
        <v>5.47</v>
      </c>
      <c r="F1468" s="9" t="str">
        <f>'Dig1703'!M1468</f>
        <v>N</v>
      </c>
      <c r="G1468" s="17">
        <f>1*'Dig1703'!N1468</f>
        <v>5.47</v>
      </c>
      <c r="H1468" s="9" t="str">
        <f>'Dig1703'!O1468</f>
        <v>N</v>
      </c>
      <c r="I1468" s="17">
        <f>1*'Dig1703'!P1468</f>
        <v>5.17</v>
      </c>
      <c r="J1468" s="9" t="str">
        <f>'Dig1703'!Q1468</f>
        <v>N</v>
      </c>
      <c r="K1468" s="17">
        <f>1*'Dig1703'!R1468</f>
        <v>5.17</v>
      </c>
      <c r="L1468" s="9" t="str">
        <f>'Dig1703'!S1468</f>
        <v>N</v>
      </c>
      <c r="M1468" s="17">
        <f>1*'Dig1703'!T1468</f>
        <v>0</v>
      </c>
      <c r="N1468" s="11" t="str">
        <f>'Dig1703'!U1468</f>
        <v>N</v>
      </c>
      <c r="O1468" s="11" t="s">
        <v>1385</v>
      </c>
      <c r="P1468" s="11" t="s">
        <v>1996</v>
      </c>
    </row>
    <row r="1469" spans="1:16" x14ac:dyDescent="0.25">
      <c r="A1469" s="16" t="s">
        <v>1873</v>
      </c>
      <c r="B1469" s="11" t="s">
        <v>1348</v>
      </c>
      <c r="C1469" s="11" t="s">
        <v>215</v>
      </c>
      <c r="D1469" s="17">
        <f>1*'Dig1703'!J1469</f>
        <v>5.95</v>
      </c>
      <c r="E1469" s="17">
        <f>1*'Dig1703'!L1469</f>
        <v>5.95</v>
      </c>
      <c r="F1469" s="9" t="str">
        <f>'Dig1703'!M1469</f>
        <v>N</v>
      </c>
      <c r="G1469" s="17">
        <f>1*'Dig1703'!N1469</f>
        <v>5.95</v>
      </c>
      <c r="H1469" s="9" t="str">
        <f>'Dig1703'!O1469</f>
        <v>N</v>
      </c>
      <c r="I1469" s="17">
        <f>1*'Dig1703'!P1469</f>
        <v>5.99</v>
      </c>
      <c r="J1469" s="9" t="str">
        <f>'Dig1703'!Q1469</f>
        <v>N</v>
      </c>
      <c r="K1469" s="17">
        <f>1*'Dig1703'!R1469</f>
        <v>5.99</v>
      </c>
      <c r="L1469" s="9" t="str">
        <f>'Dig1703'!S1469</f>
        <v>N</v>
      </c>
      <c r="M1469" s="17">
        <f>1*'Dig1703'!T1469</f>
        <v>0</v>
      </c>
      <c r="N1469" s="11" t="str">
        <f>'Dig1703'!U1469</f>
        <v>N</v>
      </c>
      <c r="O1469" s="11" t="s">
        <v>554</v>
      </c>
      <c r="P1469" s="11" t="s">
        <v>1386</v>
      </c>
    </row>
    <row r="1470" spans="1:16" x14ac:dyDescent="0.25">
      <c r="A1470" s="16" t="s">
        <v>1873</v>
      </c>
      <c r="B1470" s="11" t="s">
        <v>1348</v>
      </c>
      <c r="C1470" s="11" t="s">
        <v>219</v>
      </c>
      <c r="D1470" s="17">
        <f>1*'Dig1703'!J1470</f>
        <v>3.95</v>
      </c>
      <c r="E1470" s="17">
        <f>1*'Dig1703'!L1470</f>
        <v>3.95</v>
      </c>
      <c r="F1470" s="9" t="str">
        <f>'Dig1703'!M1470</f>
        <v>N</v>
      </c>
      <c r="G1470" s="17">
        <f>1*'Dig1703'!N1470</f>
        <v>3.95</v>
      </c>
      <c r="H1470" s="9" t="str">
        <f>'Dig1703'!O1470</f>
        <v>N</v>
      </c>
      <c r="I1470" s="17">
        <f>1*'Dig1703'!P1470</f>
        <v>3.99</v>
      </c>
      <c r="J1470" s="9" t="str">
        <f>'Dig1703'!Q1470</f>
        <v>N</v>
      </c>
      <c r="K1470" s="17">
        <f>1*'Dig1703'!R1470</f>
        <v>3.99</v>
      </c>
      <c r="L1470" s="9" t="str">
        <f>'Dig1703'!S1470</f>
        <v>N</v>
      </c>
      <c r="M1470" s="17">
        <f>1*'Dig1703'!T1470</f>
        <v>0</v>
      </c>
      <c r="N1470" s="11" t="str">
        <f>'Dig1703'!U1470</f>
        <v>N</v>
      </c>
      <c r="O1470" s="11" t="s">
        <v>1387</v>
      </c>
      <c r="P1470" s="11" t="s">
        <v>222</v>
      </c>
    </row>
    <row r="1471" spans="1:16" x14ac:dyDescent="0.25">
      <c r="A1471" s="16" t="s">
        <v>1873</v>
      </c>
      <c r="B1471" s="11" t="s">
        <v>1348</v>
      </c>
      <c r="C1471" s="11" t="s">
        <v>223</v>
      </c>
      <c r="D1471" s="17">
        <f>1*'Dig1703'!J1471</f>
        <v>4.99</v>
      </c>
      <c r="E1471" s="17">
        <f>1*'Dig1703'!L1471</f>
        <v>4.99</v>
      </c>
      <c r="F1471" s="9" t="str">
        <f>'Dig1703'!M1471</f>
        <v>N</v>
      </c>
      <c r="G1471" s="17">
        <f>1*'Dig1703'!N1471</f>
        <v>4.99</v>
      </c>
      <c r="H1471" s="9" t="str">
        <f>'Dig1703'!O1471</f>
        <v>N</v>
      </c>
      <c r="I1471" s="17">
        <f>1*'Dig1703'!P1471</f>
        <v>4.6900000000000004</v>
      </c>
      <c r="J1471" s="9" t="str">
        <f>'Dig1703'!Q1471</f>
        <v>N</v>
      </c>
      <c r="K1471" s="17">
        <f>1*'Dig1703'!R1471</f>
        <v>4.6900000000000004</v>
      </c>
      <c r="L1471" s="9" t="str">
        <f>'Dig1703'!S1471</f>
        <v>N</v>
      </c>
      <c r="M1471" s="17">
        <f>1*'Dig1703'!T1471</f>
        <v>0</v>
      </c>
      <c r="N1471" s="11" t="str">
        <f>'Dig1703'!U1471</f>
        <v>N</v>
      </c>
      <c r="O1471" s="11" t="s">
        <v>151</v>
      </c>
      <c r="P1471" s="11" t="s">
        <v>1327</v>
      </c>
    </row>
    <row r="1472" spans="1:16" x14ac:dyDescent="0.25">
      <c r="A1472" s="16" t="s">
        <v>1873</v>
      </c>
      <c r="B1472" s="11" t="s">
        <v>1348</v>
      </c>
      <c r="C1472" s="11" t="s">
        <v>225</v>
      </c>
      <c r="D1472" s="17">
        <f>1*'Dig1703'!J1472</f>
        <v>2.97</v>
      </c>
      <c r="E1472" s="17">
        <f>1*'Dig1703'!L1472</f>
        <v>2.97</v>
      </c>
      <c r="F1472" s="9" t="str">
        <f>'Dig1703'!M1472</f>
        <v>N</v>
      </c>
      <c r="G1472" s="17">
        <f>1*'Dig1703'!N1472</f>
        <v>2.97</v>
      </c>
      <c r="H1472" s="9" t="str">
        <f>'Dig1703'!O1472</f>
        <v>N</v>
      </c>
      <c r="I1472" s="17">
        <f>1*'Dig1703'!P1472</f>
        <v>2.97</v>
      </c>
      <c r="J1472" s="9" t="str">
        <f>'Dig1703'!Q1472</f>
        <v>N</v>
      </c>
      <c r="K1472" s="17">
        <f>1*'Dig1703'!R1472</f>
        <v>2.97</v>
      </c>
      <c r="L1472" s="9" t="str">
        <f>'Dig1703'!S1472</f>
        <v>N</v>
      </c>
      <c r="M1472" s="17">
        <f>1*'Dig1703'!T1472</f>
        <v>0</v>
      </c>
      <c r="N1472" s="11" t="str">
        <f>'Dig1703'!U1472</f>
        <v>N</v>
      </c>
      <c r="O1472" s="11" t="s">
        <v>1388</v>
      </c>
      <c r="P1472" s="11" t="s">
        <v>1389</v>
      </c>
    </row>
    <row r="1473" spans="1:16" x14ac:dyDescent="0.25">
      <c r="A1473" s="16" t="s">
        <v>1873</v>
      </c>
      <c r="B1473" s="11" t="s">
        <v>1348</v>
      </c>
      <c r="C1473" s="11" t="s">
        <v>229</v>
      </c>
      <c r="D1473" s="17">
        <f>1*'Dig1703'!J1473</f>
        <v>7.39</v>
      </c>
      <c r="E1473" s="17">
        <f>1*'Dig1703'!L1473</f>
        <v>7.39</v>
      </c>
      <c r="F1473" s="9" t="str">
        <f>'Dig1703'!M1473</f>
        <v>N</v>
      </c>
      <c r="G1473" s="17">
        <f>1*'Dig1703'!N1473</f>
        <v>7.39</v>
      </c>
      <c r="H1473" s="9" t="str">
        <f>'Dig1703'!O1473</f>
        <v>N</v>
      </c>
      <c r="I1473" s="17">
        <f>1*'Dig1703'!P1473</f>
        <v>4.99</v>
      </c>
      <c r="J1473" s="9" t="str">
        <f>'Dig1703'!Q1473</f>
        <v>N</v>
      </c>
      <c r="K1473" s="17">
        <f>1*'Dig1703'!R1473</f>
        <v>4.99</v>
      </c>
      <c r="L1473" s="9" t="str">
        <f>'Dig1703'!S1473</f>
        <v>N</v>
      </c>
      <c r="M1473" s="17">
        <f>1*'Dig1703'!T1473</f>
        <v>0</v>
      </c>
      <c r="N1473" s="11" t="str">
        <f>'Dig1703'!U1473</f>
        <v>N</v>
      </c>
      <c r="O1473" s="11" t="s">
        <v>151</v>
      </c>
      <c r="P1473" s="11" t="s">
        <v>232</v>
      </c>
    </row>
    <row r="1474" spans="1:16" x14ac:dyDescent="0.25">
      <c r="A1474" s="16" t="s">
        <v>1873</v>
      </c>
      <c r="B1474" s="11" t="s">
        <v>1348</v>
      </c>
      <c r="C1474" s="11" t="s">
        <v>233</v>
      </c>
      <c r="D1474" s="17">
        <f>1*'Dig1703'!J1474</f>
        <v>14.79</v>
      </c>
      <c r="E1474" s="17">
        <f>1*'Dig1703'!L1474</f>
        <v>14.79</v>
      </c>
      <c r="F1474" s="9" t="str">
        <f>'Dig1703'!M1474</f>
        <v>N</v>
      </c>
      <c r="G1474" s="17">
        <f>1*'Dig1703'!N1474</f>
        <v>14.79</v>
      </c>
      <c r="H1474" s="9" t="str">
        <f>'Dig1703'!O1474</f>
        <v>N</v>
      </c>
      <c r="I1474" s="17">
        <f>1*'Dig1703'!P1474</f>
        <v>16.29</v>
      </c>
      <c r="J1474" s="9" t="str">
        <f>'Dig1703'!Q1474</f>
        <v>N</v>
      </c>
      <c r="K1474" s="17">
        <f>1*'Dig1703'!R1474</f>
        <v>16.29</v>
      </c>
      <c r="L1474" s="9" t="str">
        <f>'Dig1703'!S1474</f>
        <v>N</v>
      </c>
      <c r="M1474" s="17">
        <f>1*'Dig1703'!T1474</f>
        <v>0</v>
      </c>
      <c r="N1474" s="11" t="str">
        <f>'Dig1703'!U1474</f>
        <v>N</v>
      </c>
      <c r="O1474" s="11" t="s">
        <v>235</v>
      </c>
      <c r="P1474" s="11" t="s">
        <v>169</v>
      </c>
    </row>
    <row r="1475" spans="1:16" x14ac:dyDescent="0.25">
      <c r="A1475" s="16" t="s">
        <v>1873</v>
      </c>
      <c r="B1475" s="11" t="s">
        <v>1348</v>
      </c>
      <c r="C1475" s="11" t="s">
        <v>236</v>
      </c>
      <c r="D1475" s="17">
        <f>1*'Dig1703'!J1475</f>
        <v>8.3699999999999992</v>
      </c>
      <c r="E1475" s="17">
        <f>1*'Dig1703'!L1475</f>
        <v>8.3699999999999992</v>
      </c>
      <c r="F1475" s="9" t="str">
        <f>'Dig1703'!M1475</f>
        <v>N</v>
      </c>
      <c r="G1475" s="17">
        <f>1*'Dig1703'!N1475</f>
        <v>8.3699999999999992</v>
      </c>
      <c r="H1475" s="9" t="str">
        <f>'Dig1703'!O1475</f>
        <v>N</v>
      </c>
      <c r="I1475" s="17">
        <f>1*'Dig1703'!P1475</f>
        <v>5.99</v>
      </c>
      <c r="J1475" s="9" t="str">
        <f>'Dig1703'!Q1475</f>
        <v>N</v>
      </c>
      <c r="K1475" s="17">
        <f>1*'Dig1703'!R1475</f>
        <v>5.99</v>
      </c>
      <c r="L1475" s="9" t="str">
        <f>'Dig1703'!S1475</f>
        <v>N</v>
      </c>
      <c r="M1475" s="17">
        <f>1*'Dig1703'!T1475</f>
        <v>0</v>
      </c>
      <c r="N1475" s="11" t="str">
        <f>'Dig1703'!U1475</f>
        <v>N</v>
      </c>
      <c r="O1475" s="11" t="s">
        <v>151</v>
      </c>
      <c r="P1475" s="11" t="s">
        <v>238</v>
      </c>
    </row>
    <row r="1476" spans="1:16" x14ac:dyDescent="0.25">
      <c r="A1476" s="16" t="s">
        <v>1873</v>
      </c>
      <c r="B1476" s="11" t="s">
        <v>1348</v>
      </c>
      <c r="C1476" s="11" t="s">
        <v>239</v>
      </c>
      <c r="D1476" s="17">
        <f>1*'Dig1703'!J1476</f>
        <v>35.35</v>
      </c>
      <c r="E1476" s="17">
        <f>1*'Dig1703'!L1476</f>
        <v>35.35</v>
      </c>
      <c r="F1476" s="9" t="str">
        <f>'Dig1703'!M1476</f>
        <v>N</v>
      </c>
      <c r="G1476" s="17">
        <f>1*'Dig1703'!N1476</f>
        <v>35.35</v>
      </c>
      <c r="H1476" s="9" t="str">
        <f>'Dig1703'!O1476</f>
        <v>N</v>
      </c>
      <c r="I1476" s="17">
        <f>1*'Dig1703'!P1476</f>
        <v>34.950000000000003</v>
      </c>
      <c r="J1476" s="9" t="str">
        <f>'Dig1703'!Q1476</f>
        <v>N</v>
      </c>
      <c r="K1476" s="17">
        <f>1*'Dig1703'!R1476</f>
        <v>34.950000000000003</v>
      </c>
      <c r="L1476" s="9" t="str">
        <f>'Dig1703'!S1476</f>
        <v>N</v>
      </c>
      <c r="M1476" s="17">
        <f>1*'Dig1703'!T1476</f>
        <v>0</v>
      </c>
      <c r="N1476" s="11" t="str">
        <f>'Dig1703'!U1476</f>
        <v>N</v>
      </c>
      <c r="O1476" s="11" t="s">
        <v>1997</v>
      </c>
      <c r="P1476" s="11" t="s">
        <v>79</v>
      </c>
    </row>
    <row r="1477" spans="1:16" x14ac:dyDescent="0.25">
      <c r="A1477" s="16" t="s">
        <v>1873</v>
      </c>
      <c r="B1477" s="11" t="s">
        <v>1348</v>
      </c>
      <c r="C1477" s="11" t="s">
        <v>242</v>
      </c>
      <c r="D1477" s="17">
        <f>1*'Dig1703'!J1477</f>
        <v>27.25</v>
      </c>
      <c r="E1477" s="17">
        <f>1*'Dig1703'!L1477</f>
        <v>27.25</v>
      </c>
      <c r="F1477" s="9" t="str">
        <f>'Dig1703'!M1477</f>
        <v>N</v>
      </c>
      <c r="G1477" s="17">
        <f>1*'Dig1703'!N1477</f>
        <v>27.25</v>
      </c>
      <c r="H1477" s="9" t="str">
        <f>'Dig1703'!O1477</f>
        <v>N</v>
      </c>
      <c r="I1477" s="17">
        <f>1*'Dig1703'!P1477</f>
        <v>24.95</v>
      </c>
      <c r="J1477" s="9" t="str">
        <f>'Dig1703'!Q1477</f>
        <v>N</v>
      </c>
      <c r="K1477" s="17">
        <f>1*'Dig1703'!R1477</f>
        <v>24.95</v>
      </c>
      <c r="L1477" s="9" t="str">
        <f>'Dig1703'!S1477</f>
        <v>N</v>
      </c>
      <c r="M1477" s="17">
        <f>1*'Dig1703'!T1477</f>
        <v>0</v>
      </c>
      <c r="N1477" s="11" t="str">
        <f>'Dig1703'!U1477</f>
        <v>N</v>
      </c>
      <c r="O1477" s="11" t="s">
        <v>1998</v>
      </c>
      <c r="P1477" s="11" t="s">
        <v>79</v>
      </c>
    </row>
    <row r="1478" spans="1:16" x14ac:dyDescent="0.25">
      <c r="A1478" s="16" t="s">
        <v>1873</v>
      </c>
      <c r="B1478" s="11" t="s">
        <v>1348</v>
      </c>
      <c r="C1478" s="11" t="s">
        <v>245</v>
      </c>
      <c r="D1478" s="17">
        <f>1*'Dig1703'!J1478</f>
        <v>2.99</v>
      </c>
      <c r="E1478" s="17">
        <f>1*'Dig1703'!L1478</f>
        <v>2.99</v>
      </c>
      <c r="F1478" s="9" t="str">
        <f>'Dig1703'!M1478</f>
        <v>N</v>
      </c>
      <c r="G1478" s="17">
        <f>1*'Dig1703'!N1478</f>
        <v>2.99</v>
      </c>
      <c r="H1478" s="9" t="str">
        <f>'Dig1703'!O1478</f>
        <v>N</v>
      </c>
      <c r="I1478" s="17">
        <f>1*'Dig1703'!P1478</f>
        <v>3.57</v>
      </c>
      <c r="J1478" s="9" t="str">
        <f>'Dig1703'!Q1478</f>
        <v>N</v>
      </c>
      <c r="K1478" s="17">
        <f>1*'Dig1703'!R1478</f>
        <v>3.57</v>
      </c>
      <c r="L1478" s="9" t="str">
        <f>'Dig1703'!S1478</f>
        <v>N</v>
      </c>
      <c r="M1478" s="17">
        <f>1*'Dig1703'!T1478</f>
        <v>0</v>
      </c>
      <c r="N1478" s="11" t="str">
        <f>'Dig1703'!U1478</f>
        <v>N</v>
      </c>
      <c r="O1478" s="11" t="s">
        <v>1394</v>
      </c>
      <c r="P1478" s="11" t="s">
        <v>249</v>
      </c>
    </row>
    <row r="1479" spans="1:16" x14ac:dyDescent="0.25">
      <c r="A1479" s="16" t="s">
        <v>1873</v>
      </c>
      <c r="B1479" s="11" t="s">
        <v>1348</v>
      </c>
      <c r="C1479" s="11" t="s">
        <v>250</v>
      </c>
      <c r="D1479" s="17">
        <f>1*'Dig1703'!J1479</f>
        <v>37.590000000000003</v>
      </c>
      <c r="E1479" s="17">
        <f>1*'Dig1703'!L1479</f>
        <v>37.590000000000003</v>
      </c>
      <c r="F1479" s="9" t="str">
        <f>'Dig1703'!M1479</f>
        <v>N</v>
      </c>
      <c r="G1479" s="17">
        <f>1*'Dig1703'!N1479</f>
        <v>37.590000000000003</v>
      </c>
      <c r="H1479" s="9" t="str">
        <f>'Dig1703'!O1479</f>
        <v>N</v>
      </c>
      <c r="I1479" s="17">
        <f>1*'Dig1703'!P1479</f>
        <v>39.770000000000003</v>
      </c>
      <c r="J1479" s="9" t="str">
        <f>'Dig1703'!Q1479</f>
        <v>N</v>
      </c>
      <c r="K1479" s="17">
        <f>1*'Dig1703'!R1479</f>
        <v>39.770000000000003</v>
      </c>
      <c r="L1479" s="9" t="str">
        <f>'Dig1703'!S1479</f>
        <v>N</v>
      </c>
      <c r="M1479" s="17">
        <f>1*'Dig1703'!T1479</f>
        <v>0</v>
      </c>
      <c r="N1479" s="11" t="str">
        <f>'Dig1703'!U1479</f>
        <v>N</v>
      </c>
      <c r="O1479" s="11" t="s">
        <v>1397</v>
      </c>
      <c r="P1479" s="11" t="s">
        <v>72</v>
      </c>
    </row>
    <row r="1480" spans="1:16" x14ac:dyDescent="0.25">
      <c r="A1480" s="16" t="s">
        <v>1873</v>
      </c>
      <c r="B1480" s="11" t="s">
        <v>1348</v>
      </c>
      <c r="C1480" s="11" t="s">
        <v>253</v>
      </c>
      <c r="D1480" s="17">
        <f>1*'Dig1703'!J1480</f>
        <v>3.99</v>
      </c>
      <c r="E1480" s="17">
        <f>1*'Dig1703'!L1480</f>
        <v>3.99</v>
      </c>
      <c r="F1480" s="9" t="str">
        <f>'Dig1703'!M1480</f>
        <v>N</v>
      </c>
      <c r="G1480" s="17">
        <f>1*'Dig1703'!N1480</f>
        <v>3.99</v>
      </c>
      <c r="H1480" s="9" t="str">
        <f>'Dig1703'!O1480</f>
        <v>N</v>
      </c>
      <c r="I1480" s="17">
        <f>1*'Dig1703'!P1480</f>
        <v>6.15</v>
      </c>
      <c r="J1480" s="9" t="str">
        <f>'Dig1703'!Q1480</f>
        <v>S</v>
      </c>
      <c r="K1480" s="17">
        <f>1*'Dig1703'!R1480</f>
        <v>6.15</v>
      </c>
      <c r="L1480" s="9" t="str">
        <f>'Dig1703'!S1480</f>
        <v>N</v>
      </c>
      <c r="M1480" s="17">
        <f>1*'Dig1703'!T1480</f>
        <v>0</v>
      </c>
      <c r="N1480" s="11" t="str">
        <f>'Dig1703'!U1480</f>
        <v>N</v>
      </c>
      <c r="O1480" s="11" t="s">
        <v>640</v>
      </c>
      <c r="P1480" s="11" t="s">
        <v>1398</v>
      </c>
    </row>
    <row r="1481" spans="1:16" x14ac:dyDescent="0.25">
      <c r="A1481" s="16" t="s">
        <v>1873</v>
      </c>
      <c r="B1481" s="11" t="s">
        <v>1348</v>
      </c>
      <c r="C1481" s="11" t="s">
        <v>256</v>
      </c>
      <c r="D1481" s="17">
        <f>1*'Dig1703'!J1481</f>
        <v>44.97</v>
      </c>
      <c r="E1481" s="17">
        <f>1*'Dig1703'!L1481</f>
        <v>44.97</v>
      </c>
      <c r="F1481" s="9" t="str">
        <f>'Dig1703'!M1481</f>
        <v>N</v>
      </c>
      <c r="G1481" s="17">
        <f>1*'Dig1703'!N1481</f>
        <v>44.97</v>
      </c>
      <c r="H1481" s="9" t="str">
        <f>'Dig1703'!O1481</f>
        <v>N</v>
      </c>
      <c r="I1481" s="17">
        <f>1*'Dig1703'!P1481</f>
        <v>21.99</v>
      </c>
      <c r="J1481" s="9" t="str">
        <f>'Dig1703'!Q1481</f>
        <v>S</v>
      </c>
      <c r="K1481" s="17">
        <f>1*'Dig1703'!R1481</f>
        <v>21.99</v>
      </c>
      <c r="L1481" s="9" t="str">
        <f>'Dig1703'!S1481</f>
        <v>N</v>
      </c>
      <c r="M1481" s="17">
        <f>1*'Dig1703'!T1481</f>
        <v>0</v>
      </c>
      <c r="N1481" s="11" t="str">
        <f>'Dig1703'!U1481</f>
        <v>N</v>
      </c>
      <c r="O1481" s="11" t="s">
        <v>923</v>
      </c>
      <c r="P1481" s="11" t="s">
        <v>115</v>
      </c>
    </row>
    <row r="1482" spans="1:16" x14ac:dyDescent="0.25">
      <c r="A1482" s="16" t="s">
        <v>1873</v>
      </c>
      <c r="B1482" s="11" t="s">
        <v>1348</v>
      </c>
      <c r="C1482" s="11" t="s">
        <v>259</v>
      </c>
      <c r="D1482" s="17">
        <f>1*'Dig1703'!J1482</f>
        <v>3.19</v>
      </c>
      <c r="E1482" s="17">
        <f>1*'Dig1703'!L1482</f>
        <v>3.19</v>
      </c>
      <c r="F1482" s="9" t="str">
        <f>'Dig1703'!M1482</f>
        <v>N</v>
      </c>
      <c r="G1482" s="17">
        <f>1*'Dig1703'!N1482</f>
        <v>3.19</v>
      </c>
      <c r="H1482" s="9" t="str">
        <f>'Dig1703'!O1482</f>
        <v>N</v>
      </c>
      <c r="I1482" s="17">
        <f>1*'Dig1703'!P1482</f>
        <v>3.19</v>
      </c>
      <c r="J1482" s="9" t="str">
        <f>'Dig1703'!Q1482</f>
        <v>N</v>
      </c>
      <c r="K1482" s="17">
        <f>1*'Dig1703'!R1482</f>
        <v>3.19</v>
      </c>
      <c r="L1482" s="9" t="str">
        <f>'Dig1703'!S1482</f>
        <v>N</v>
      </c>
      <c r="M1482" s="17">
        <f>1*'Dig1703'!T1482</f>
        <v>0</v>
      </c>
      <c r="N1482" s="11" t="str">
        <f>'Dig1703'!U1482</f>
        <v>N</v>
      </c>
      <c r="O1482" s="11" t="s">
        <v>261</v>
      </c>
      <c r="P1482" s="11" t="s">
        <v>1999</v>
      </c>
    </row>
    <row r="1483" spans="1:16" x14ac:dyDescent="0.25">
      <c r="A1483" s="16" t="s">
        <v>1873</v>
      </c>
      <c r="B1483" s="11" t="s">
        <v>1348</v>
      </c>
      <c r="C1483" s="11" t="s">
        <v>263</v>
      </c>
      <c r="D1483" s="17">
        <f>1*'Dig1703'!J1483</f>
        <v>7.35</v>
      </c>
      <c r="E1483" s="17">
        <f>1*'Dig1703'!L1483</f>
        <v>6.29</v>
      </c>
      <c r="F1483" s="9" t="str">
        <f>'Dig1703'!M1483</f>
        <v>S</v>
      </c>
      <c r="G1483" s="17">
        <f>1*'Dig1703'!N1483</f>
        <v>6.29</v>
      </c>
      <c r="H1483" s="9" t="str">
        <f>'Dig1703'!O1483</f>
        <v>N</v>
      </c>
      <c r="I1483" s="17">
        <f>1*'Dig1703'!P1483</f>
        <v>6.29</v>
      </c>
      <c r="J1483" s="9" t="str">
        <f>'Dig1703'!Q1483</f>
        <v>N</v>
      </c>
      <c r="K1483" s="17">
        <f>1*'Dig1703'!R1483</f>
        <v>6.29</v>
      </c>
      <c r="L1483" s="9" t="str">
        <f>'Dig1703'!S1483</f>
        <v>N</v>
      </c>
      <c r="M1483" s="17">
        <f>1*'Dig1703'!T1483</f>
        <v>0</v>
      </c>
      <c r="N1483" s="11" t="str">
        <f>'Dig1703'!U1483</f>
        <v>N</v>
      </c>
      <c r="O1483" s="11" t="s">
        <v>645</v>
      </c>
      <c r="P1483" s="11" t="s">
        <v>266</v>
      </c>
    </row>
    <row r="1484" spans="1:16" x14ac:dyDescent="0.25">
      <c r="A1484" s="16" t="s">
        <v>1873</v>
      </c>
      <c r="B1484" s="11" t="s">
        <v>1348</v>
      </c>
      <c r="C1484" s="11" t="s">
        <v>267</v>
      </c>
      <c r="D1484" s="17">
        <f>1*'Dig1703'!J1484</f>
        <v>3.69</v>
      </c>
      <c r="E1484" s="17">
        <f>1*'Dig1703'!L1484</f>
        <v>3.69</v>
      </c>
      <c r="F1484" s="9" t="str">
        <f>'Dig1703'!M1484</f>
        <v>N</v>
      </c>
      <c r="G1484" s="17">
        <f>1*'Dig1703'!N1484</f>
        <v>3.69</v>
      </c>
      <c r="H1484" s="9" t="str">
        <f>'Dig1703'!O1484</f>
        <v>N</v>
      </c>
      <c r="I1484" s="17">
        <f>1*'Dig1703'!P1484</f>
        <v>4.25</v>
      </c>
      <c r="J1484" s="9" t="str">
        <f>'Dig1703'!Q1484</f>
        <v>N</v>
      </c>
      <c r="K1484" s="17">
        <f>1*'Dig1703'!R1484</f>
        <v>4.25</v>
      </c>
      <c r="L1484" s="9" t="str">
        <f>'Dig1703'!S1484</f>
        <v>N</v>
      </c>
      <c r="M1484" s="17">
        <f>1*'Dig1703'!T1484</f>
        <v>0</v>
      </c>
      <c r="N1484" s="11" t="str">
        <f>'Dig1703'!U1484</f>
        <v>N</v>
      </c>
      <c r="O1484" s="11" t="s">
        <v>269</v>
      </c>
      <c r="P1484" s="11" t="s">
        <v>1401</v>
      </c>
    </row>
    <row r="1485" spans="1:16" x14ac:dyDescent="0.25">
      <c r="A1485" s="16" t="s">
        <v>1873</v>
      </c>
      <c r="B1485" s="11" t="s">
        <v>1348</v>
      </c>
      <c r="C1485" s="11" t="s">
        <v>271</v>
      </c>
      <c r="D1485" s="17">
        <f>1*'Dig1703'!J1485</f>
        <v>1.85</v>
      </c>
      <c r="E1485" s="17">
        <f>1*'Dig1703'!L1485</f>
        <v>1.85</v>
      </c>
      <c r="F1485" s="9" t="str">
        <f>'Dig1703'!M1485</f>
        <v>N</v>
      </c>
      <c r="G1485" s="17">
        <f>1*'Dig1703'!N1485</f>
        <v>1.85</v>
      </c>
      <c r="H1485" s="9" t="str">
        <f>'Dig1703'!O1485</f>
        <v>N</v>
      </c>
      <c r="I1485" s="17">
        <f>1*'Dig1703'!P1485</f>
        <v>1.79</v>
      </c>
      <c r="J1485" s="9" t="str">
        <f>'Dig1703'!Q1485</f>
        <v>N</v>
      </c>
      <c r="K1485" s="17">
        <f>1*'Dig1703'!R1485</f>
        <v>1.79</v>
      </c>
      <c r="L1485" s="9" t="str">
        <f>'Dig1703'!S1485</f>
        <v>N</v>
      </c>
      <c r="M1485" s="17">
        <f>1*'Dig1703'!T1485</f>
        <v>0</v>
      </c>
      <c r="N1485" s="11" t="str">
        <f>'Dig1703'!U1485</f>
        <v>N</v>
      </c>
      <c r="O1485" s="11" t="s">
        <v>1402</v>
      </c>
      <c r="P1485" s="11" t="s">
        <v>1371</v>
      </c>
    </row>
    <row r="1486" spans="1:16" x14ac:dyDescent="0.25">
      <c r="A1486" s="16" t="s">
        <v>1873</v>
      </c>
      <c r="B1486" s="11" t="s">
        <v>1348</v>
      </c>
      <c r="C1486" s="11" t="s">
        <v>274</v>
      </c>
      <c r="D1486" s="17">
        <f>1*'Dig1703'!J1486</f>
        <v>1.99</v>
      </c>
      <c r="E1486" s="17">
        <f>1*'Dig1703'!L1486</f>
        <v>1.99</v>
      </c>
      <c r="F1486" s="9" t="str">
        <f>'Dig1703'!M1486</f>
        <v>N</v>
      </c>
      <c r="G1486" s="17">
        <f>1*'Dig1703'!N1486</f>
        <v>1.99</v>
      </c>
      <c r="H1486" s="9" t="str">
        <f>'Dig1703'!O1486</f>
        <v>N</v>
      </c>
      <c r="I1486" s="17">
        <f>1*'Dig1703'!P1486</f>
        <v>1.99</v>
      </c>
      <c r="J1486" s="9" t="str">
        <f>'Dig1703'!Q1486</f>
        <v>N</v>
      </c>
      <c r="K1486" s="17">
        <f>1*'Dig1703'!R1486</f>
        <v>1.99</v>
      </c>
      <c r="L1486" s="9" t="str">
        <f>'Dig1703'!S1486</f>
        <v>N</v>
      </c>
      <c r="M1486" s="17">
        <f>1*'Dig1703'!T1486</f>
        <v>0</v>
      </c>
      <c r="N1486" s="11" t="str">
        <f>'Dig1703'!U1486</f>
        <v>N</v>
      </c>
      <c r="O1486" s="11" t="s">
        <v>648</v>
      </c>
      <c r="P1486" s="11" t="s">
        <v>1403</v>
      </c>
    </row>
    <row r="1487" spans="1:16" x14ac:dyDescent="0.25">
      <c r="A1487" s="16" t="s">
        <v>1873</v>
      </c>
      <c r="B1487" s="11" t="s">
        <v>1348</v>
      </c>
      <c r="C1487" s="11" t="s">
        <v>278</v>
      </c>
      <c r="D1487" s="17">
        <f>1*'Dig1703'!J1487</f>
        <v>1.75</v>
      </c>
      <c r="E1487" s="17">
        <f>1*'Dig1703'!L1487</f>
        <v>1.75</v>
      </c>
      <c r="F1487" s="9" t="str">
        <f>'Dig1703'!M1487</f>
        <v>N</v>
      </c>
      <c r="G1487" s="17">
        <f>1*'Dig1703'!N1487</f>
        <v>1.75</v>
      </c>
      <c r="H1487" s="9" t="str">
        <f>'Dig1703'!O1487</f>
        <v>N</v>
      </c>
      <c r="I1487" s="17">
        <f>1*'Dig1703'!P1487</f>
        <v>1.75</v>
      </c>
      <c r="J1487" s="9" t="str">
        <f>'Dig1703'!Q1487</f>
        <v>N</v>
      </c>
      <c r="K1487" s="17">
        <f>1*'Dig1703'!R1487</f>
        <v>1.75</v>
      </c>
      <c r="L1487" s="9" t="str">
        <f>'Dig1703'!S1487</f>
        <v>N</v>
      </c>
      <c r="M1487" s="17">
        <f>1*'Dig1703'!T1487</f>
        <v>0</v>
      </c>
      <c r="N1487" s="11" t="str">
        <f>'Dig1703'!U1487</f>
        <v>N</v>
      </c>
      <c r="O1487" s="11" t="s">
        <v>1097</v>
      </c>
      <c r="P1487" s="11" t="s">
        <v>218</v>
      </c>
    </row>
    <row r="1488" spans="1:16" x14ac:dyDescent="0.25">
      <c r="A1488" s="16" t="s">
        <v>1873</v>
      </c>
      <c r="B1488" s="11" t="s">
        <v>1348</v>
      </c>
      <c r="C1488" s="11" t="s">
        <v>281</v>
      </c>
      <c r="D1488" s="17">
        <f>1*'Dig1703'!J1488</f>
        <v>7.25</v>
      </c>
      <c r="E1488" s="17">
        <f>1*'Dig1703'!L1488</f>
        <v>7.25</v>
      </c>
      <c r="F1488" s="9" t="str">
        <f>'Dig1703'!M1488</f>
        <v>N</v>
      </c>
      <c r="G1488" s="17">
        <f>1*'Dig1703'!N1488</f>
        <v>7.25</v>
      </c>
      <c r="H1488" s="9" t="str">
        <f>'Dig1703'!O1488</f>
        <v>N</v>
      </c>
      <c r="I1488" s="17">
        <f>1*'Dig1703'!P1488</f>
        <v>6.99</v>
      </c>
      <c r="J1488" s="9" t="str">
        <f>'Dig1703'!Q1488</f>
        <v>N</v>
      </c>
      <c r="K1488" s="17">
        <f>1*'Dig1703'!R1488</f>
        <v>6.99</v>
      </c>
      <c r="L1488" s="9" t="str">
        <f>'Dig1703'!S1488</f>
        <v>N</v>
      </c>
      <c r="M1488" s="17">
        <f>1*'Dig1703'!T1488</f>
        <v>0</v>
      </c>
      <c r="N1488" s="11" t="str">
        <f>'Dig1703'!U1488</f>
        <v>N</v>
      </c>
      <c r="O1488" s="11" t="s">
        <v>1013</v>
      </c>
      <c r="P1488" s="11" t="s">
        <v>1404</v>
      </c>
    </row>
    <row r="1489" spans="1:16" x14ac:dyDescent="0.25">
      <c r="A1489" s="16" t="s">
        <v>1873</v>
      </c>
      <c r="B1489" s="11" t="s">
        <v>1348</v>
      </c>
      <c r="C1489" s="11" t="s">
        <v>283</v>
      </c>
      <c r="D1489" s="17">
        <f>1*'Dig1703'!J1489</f>
        <v>4.8899999999999997</v>
      </c>
      <c r="E1489" s="17">
        <f>1*'Dig1703'!L1489</f>
        <v>4.8899999999999997</v>
      </c>
      <c r="F1489" s="9" t="str">
        <f>'Dig1703'!M1489</f>
        <v>N</v>
      </c>
      <c r="G1489" s="17">
        <f>1*'Dig1703'!N1489</f>
        <v>4.8899999999999997</v>
      </c>
      <c r="H1489" s="9" t="str">
        <f>'Dig1703'!O1489</f>
        <v>N</v>
      </c>
      <c r="I1489" s="17">
        <f>1*'Dig1703'!P1489</f>
        <v>4.8899999999999997</v>
      </c>
      <c r="J1489" s="9" t="str">
        <f>'Dig1703'!Q1489</f>
        <v>N</v>
      </c>
      <c r="K1489" s="17">
        <f>1*'Dig1703'!R1489</f>
        <v>4.8899999999999997</v>
      </c>
      <c r="L1489" s="9" t="str">
        <f>'Dig1703'!S1489</f>
        <v>N</v>
      </c>
      <c r="M1489" s="17">
        <f>1*'Dig1703'!T1489</f>
        <v>0</v>
      </c>
      <c r="N1489" s="11" t="str">
        <f>'Dig1703'!U1489</f>
        <v>N</v>
      </c>
      <c r="O1489" s="11" t="s">
        <v>1014</v>
      </c>
      <c r="P1489" s="11" t="s">
        <v>520</v>
      </c>
    </row>
    <row r="1490" spans="1:16" x14ac:dyDescent="0.25">
      <c r="A1490" s="16" t="s">
        <v>1873</v>
      </c>
      <c r="B1490" s="11" t="s">
        <v>1348</v>
      </c>
      <c r="C1490" s="11" t="s">
        <v>286</v>
      </c>
      <c r="D1490" s="17">
        <f>1*'Dig1703'!J1490</f>
        <v>15.17</v>
      </c>
      <c r="E1490" s="17">
        <f>1*'Dig1703'!L1490</f>
        <v>15.17</v>
      </c>
      <c r="F1490" s="9" t="str">
        <f>'Dig1703'!M1490</f>
        <v>N</v>
      </c>
      <c r="G1490" s="17">
        <f>1*'Dig1703'!N1490</f>
        <v>15.17</v>
      </c>
      <c r="H1490" s="9" t="str">
        <f>'Dig1703'!O1490</f>
        <v>N</v>
      </c>
      <c r="I1490" s="17">
        <f>1*'Dig1703'!P1490</f>
        <v>14.29</v>
      </c>
      <c r="J1490" s="9" t="str">
        <f>'Dig1703'!Q1490</f>
        <v>N</v>
      </c>
      <c r="K1490" s="17">
        <f>1*'Dig1703'!R1490</f>
        <v>14.29</v>
      </c>
      <c r="L1490" s="9" t="str">
        <f>'Dig1703'!S1490</f>
        <v>N</v>
      </c>
      <c r="M1490" s="17">
        <f>1*'Dig1703'!T1490</f>
        <v>0</v>
      </c>
      <c r="N1490" s="11" t="str">
        <f>'Dig1703'!U1490</f>
        <v>N</v>
      </c>
      <c r="O1490" s="11" t="s">
        <v>1406</v>
      </c>
      <c r="P1490" s="11" t="s">
        <v>285</v>
      </c>
    </row>
    <row r="1491" spans="1:16" x14ac:dyDescent="0.25">
      <c r="A1491" s="16" t="s">
        <v>1873</v>
      </c>
      <c r="B1491" s="11" t="s">
        <v>1348</v>
      </c>
      <c r="C1491" s="11" t="s">
        <v>289</v>
      </c>
      <c r="D1491" s="17">
        <f>1*'Dig1703'!J1491</f>
        <v>16.190000000000001</v>
      </c>
      <c r="E1491" s="17">
        <f>1*'Dig1703'!L1491</f>
        <v>16.190000000000001</v>
      </c>
      <c r="F1491" s="9" t="str">
        <f>'Dig1703'!M1491</f>
        <v>N</v>
      </c>
      <c r="G1491" s="17">
        <f>1*'Dig1703'!N1491</f>
        <v>16.190000000000001</v>
      </c>
      <c r="H1491" s="9" t="str">
        <f>'Dig1703'!O1491</f>
        <v>N</v>
      </c>
      <c r="I1491" s="17">
        <f>1*'Dig1703'!P1491</f>
        <v>16.190000000000001</v>
      </c>
      <c r="J1491" s="9" t="str">
        <f>'Dig1703'!Q1491</f>
        <v>N</v>
      </c>
      <c r="K1491" s="17">
        <f>1*'Dig1703'!R1491</f>
        <v>16.190000000000001</v>
      </c>
      <c r="L1491" s="9" t="str">
        <f>'Dig1703'!S1491</f>
        <v>N</v>
      </c>
      <c r="M1491" s="17">
        <f>1*'Dig1703'!T1491</f>
        <v>0</v>
      </c>
      <c r="N1491" s="11" t="str">
        <f>'Dig1703'!U1491</f>
        <v>N</v>
      </c>
      <c r="O1491" s="11" t="s">
        <v>1407</v>
      </c>
      <c r="P1491" s="11" t="s">
        <v>15</v>
      </c>
    </row>
    <row r="1492" spans="1:16" x14ac:dyDescent="0.25">
      <c r="A1492" s="16" t="s">
        <v>1873</v>
      </c>
      <c r="B1492" s="11" t="s">
        <v>1348</v>
      </c>
      <c r="C1492" s="11" t="s">
        <v>292</v>
      </c>
      <c r="D1492" s="17">
        <f>1*'Dig1703'!J1492</f>
        <v>45.47</v>
      </c>
      <c r="E1492" s="17">
        <f>1*'Dig1703'!L1492</f>
        <v>45.47</v>
      </c>
      <c r="F1492" s="9" t="str">
        <f>'Dig1703'!M1492</f>
        <v>N</v>
      </c>
      <c r="G1492" s="17">
        <f>1*'Dig1703'!N1492</f>
        <v>45.47</v>
      </c>
      <c r="H1492" s="9" t="str">
        <f>'Dig1703'!O1492</f>
        <v>N</v>
      </c>
      <c r="I1492" s="17">
        <f>1*'Dig1703'!P1492</f>
        <v>45.85</v>
      </c>
      <c r="J1492" s="9" t="str">
        <f>'Dig1703'!Q1492</f>
        <v>N</v>
      </c>
      <c r="K1492" s="17">
        <f>1*'Dig1703'!R1492</f>
        <v>45.85</v>
      </c>
      <c r="L1492" s="9" t="str">
        <f>'Dig1703'!S1492</f>
        <v>N</v>
      </c>
      <c r="M1492" s="17">
        <f>1*'Dig1703'!T1492</f>
        <v>0</v>
      </c>
      <c r="N1492" s="11" t="str">
        <f>'Dig1703'!U1492</f>
        <v>N</v>
      </c>
      <c r="O1492" s="11" t="s">
        <v>1100</v>
      </c>
      <c r="P1492" s="11" t="s">
        <v>15</v>
      </c>
    </row>
    <row r="1493" spans="1:16" x14ac:dyDescent="0.25">
      <c r="A1493" s="16" t="s">
        <v>1873</v>
      </c>
      <c r="B1493" s="11" t="s">
        <v>1348</v>
      </c>
      <c r="C1493" s="11" t="s">
        <v>295</v>
      </c>
      <c r="D1493" s="17">
        <f>1*'Dig1703'!J1493</f>
        <v>16.190000000000001</v>
      </c>
      <c r="E1493" s="17">
        <f>1*'Dig1703'!L1493</f>
        <v>16.190000000000001</v>
      </c>
      <c r="F1493" s="9" t="str">
        <f>'Dig1703'!M1493</f>
        <v>N</v>
      </c>
      <c r="G1493" s="17">
        <f>1*'Dig1703'!N1493</f>
        <v>16.190000000000001</v>
      </c>
      <c r="H1493" s="9" t="str">
        <f>'Dig1703'!O1493</f>
        <v>N</v>
      </c>
      <c r="I1493" s="17">
        <f>1*'Dig1703'!P1493</f>
        <v>16.55</v>
      </c>
      <c r="J1493" s="9" t="str">
        <f>'Dig1703'!Q1493</f>
        <v>N</v>
      </c>
      <c r="K1493" s="17">
        <f>1*'Dig1703'!R1493</f>
        <v>16.55</v>
      </c>
      <c r="L1493" s="9" t="str">
        <f>'Dig1703'!S1493</f>
        <v>N</v>
      </c>
      <c r="M1493" s="17">
        <f>1*'Dig1703'!T1493</f>
        <v>0</v>
      </c>
      <c r="N1493" s="11" t="str">
        <f>'Dig1703'!U1493</f>
        <v>N</v>
      </c>
      <c r="O1493" s="11" t="s">
        <v>1101</v>
      </c>
      <c r="P1493" s="11" t="s">
        <v>79</v>
      </c>
    </row>
    <row r="1494" spans="1:16" x14ac:dyDescent="0.25">
      <c r="A1494" s="16" t="s">
        <v>1873</v>
      </c>
      <c r="B1494" s="11" t="s">
        <v>1348</v>
      </c>
      <c r="C1494" s="11" t="s">
        <v>297</v>
      </c>
      <c r="D1494" s="17">
        <f>1*'Dig1703'!J1494</f>
        <v>32.35</v>
      </c>
      <c r="E1494" s="17">
        <f>1*'Dig1703'!L1494</f>
        <v>32.35</v>
      </c>
      <c r="F1494" s="9" t="str">
        <f>'Dig1703'!M1494</f>
        <v>N</v>
      </c>
      <c r="G1494" s="17">
        <f>1*'Dig1703'!N1494</f>
        <v>32.35</v>
      </c>
      <c r="H1494" s="9" t="str">
        <f>'Dig1703'!O1494</f>
        <v>N</v>
      </c>
      <c r="I1494" s="17">
        <f>1*'Dig1703'!P1494</f>
        <v>32.35</v>
      </c>
      <c r="J1494" s="9" t="str">
        <f>'Dig1703'!Q1494</f>
        <v>N</v>
      </c>
      <c r="K1494" s="17">
        <f>1*'Dig1703'!R1494</f>
        <v>32.35</v>
      </c>
      <c r="L1494" s="9" t="str">
        <f>'Dig1703'!S1494</f>
        <v>N</v>
      </c>
      <c r="M1494" s="17">
        <f>1*'Dig1703'!T1494</f>
        <v>0</v>
      </c>
      <c r="N1494" s="11" t="str">
        <f>'Dig1703'!U1494</f>
        <v>N</v>
      </c>
      <c r="O1494" s="11"/>
      <c r="P1494" s="11" t="s">
        <v>79</v>
      </c>
    </row>
    <row r="1495" spans="1:16" x14ac:dyDescent="0.25">
      <c r="A1495" s="16" t="s">
        <v>1873</v>
      </c>
      <c r="B1495" s="11" t="s">
        <v>1348</v>
      </c>
      <c r="C1495" s="11" t="s">
        <v>300</v>
      </c>
      <c r="D1495" s="17">
        <f>1*'Dig1703'!J1495</f>
        <v>21.19</v>
      </c>
      <c r="E1495" s="17">
        <f>1*'Dig1703'!L1495</f>
        <v>21.19</v>
      </c>
      <c r="F1495" s="9" t="str">
        <f>'Dig1703'!M1495</f>
        <v>N</v>
      </c>
      <c r="G1495" s="17">
        <f>1*'Dig1703'!N1495</f>
        <v>21.19</v>
      </c>
      <c r="H1495" s="9" t="str">
        <f>'Dig1703'!O1495</f>
        <v>N</v>
      </c>
      <c r="I1495" s="17">
        <f>1*'Dig1703'!P1495</f>
        <v>21.19</v>
      </c>
      <c r="J1495" s="9" t="str">
        <f>'Dig1703'!Q1495</f>
        <v>N</v>
      </c>
      <c r="K1495" s="17">
        <f>1*'Dig1703'!R1495</f>
        <v>21.19</v>
      </c>
      <c r="L1495" s="9" t="str">
        <f>'Dig1703'!S1495</f>
        <v>N</v>
      </c>
      <c r="M1495" s="17">
        <f>1*'Dig1703'!T1495</f>
        <v>0</v>
      </c>
      <c r="N1495" s="11" t="str">
        <f>'Dig1703'!U1495</f>
        <v>N</v>
      </c>
      <c r="O1495" s="11" t="s">
        <v>656</v>
      </c>
      <c r="P1495" s="11" t="s">
        <v>79</v>
      </c>
    </row>
    <row r="1496" spans="1:16" x14ac:dyDescent="0.25">
      <c r="A1496" s="16" t="s">
        <v>1873</v>
      </c>
      <c r="B1496" s="11" t="s">
        <v>1348</v>
      </c>
      <c r="C1496" s="11" t="s">
        <v>303</v>
      </c>
      <c r="D1496" s="17">
        <f>1*'Dig1703'!J1496</f>
        <v>15.97</v>
      </c>
      <c r="E1496" s="17">
        <f>1*'Dig1703'!L1496</f>
        <v>15.97</v>
      </c>
      <c r="F1496" s="9" t="str">
        <f>'Dig1703'!M1496</f>
        <v>N</v>
      </c>
      <c r="G1496" s="17">
        <f>1*'Dig1703'!N1496</f>
        <v>15.97</v>
      </c>
      <c r="H1496" s="9" t="str">
        <f>'Dig1703'!O1496</f>
        <v>N</v>
      </c>
      <c r="I1496" s="17">
        <f>1*'Dig1703'!P1496</f>
        <v>15.97</v>
      </c>
      <c r="J1496" s="9" t="str">
        <f>'Dig1703'!Q1496</f>
        <v>N</v>
      </c>
      <c r="K1496" s="17">
        <f>1*'Dig1703'!R1496</f>
        <v>15.97</v>
      </c>
      <c r="L1496" s="9" t="str">
        <f>'Dig1703'!S1496</f>
        <v>N</v>
      </c>
      <c r="M1496" s="17">
        <f>1*'Dig1703'!T1496</f>
        <v>0</v>
      </c>
      <c r="N1496" s="11" t="str">
        <f>'Dig1703'!U1496</f>
        <v>N</v>
      </c>
      <c r="O1496" s="11" t="s">
        <v>1103</v>
      </c>
      <c r="P1496" s="11" t="s">
        <v>79</v>
      </c>
    </row>
    <row r="1497" spans="1:16" x14ac:dyDescent="0.25">
      <c r="A1497" s="16" t="s">
        <v>1873</v>
      </c>
      <c r="B1497" s="11" t="s">
        <v>1348</v>
      </c>
      <c r="C1497" s="11" t="s">
        <v>305</v>
      </c>
      <c r="D1497" s="17">
        <f>1*'Dig1703'!J1497</f>
        <v>14.89</v>
      </c>
      <c r="E1497" s="17">
        <f>1*'Dig1703'!L1497</f>
        <v>14.89</v>
      </c>
      <c r="F1497" s="9" t="str">
        <f>'Dig1703'!M1497</f>
        <v>N</v>
      </c>
      <c r="G1497" s="17">
        <f>1*'Dig1703'!N1497</f>
        <v>14.89</v>
      </c>
      <c r="H1497" s="9" t="str">
        <f>'Dig1703'!O1497</f>
        <v>N</v>
      </c>
      <c r="I1497" s="17">
        <f>1*'Dig1703'!P1497</f>
        <v>13.39</v>
      </c>
      <c r="J1497" s="9" t="str">
        <f>'Dig1703'!Q1497</f>
        <v>N</v>
      </c>
      <c r="K1497" s="17">
        <f>1*'Dig1703'!R1497</f>
        <v>13.39</v>
      </c>
      <c r="L1497" s="9" t="str">
        <f>'Dig1703'!S1497</f>
        <v>N</v>
      </c>
      <c r="M1497" s="17">
        <f>1*'Dig1703'!T1497</f>
        <v>0</v>
      </c>
      <c r="N1497" s="11" t="str">
        <f>'Dig1703'!U1497</f>
        <v>N</v>
      </c>
      <c r="O1497" s="11" t="s">
        <v>660</v>
      </c>
      <c r="P1497" s="11" t="s">
        <v>79</v>
      </c>
    </row>
    <row r="1498" spans="1:16" x14ac:dyDescent="0.25">
      <c r="A1498" s="16" t="s">
        <v>1873</v>
      </c>
      <c r="B1498" s="11" t="s">
        <v>1348</v>
      </c>
      <c r="C1498" s="11" t="s">
        <v>308</v>
      </c>
      <c r="D1498" s="17">
        <f>1*'Dig1703'!J1498</f>
        <v>12.75</v>
      </c>
      <c r="E1498" s="17">
        <f>1*'Dig1703'!L1498</f>
        <v>12.75</v>
      </c>
      <c r="F1498" s="9" t="str">
        <f>'Dig1703'!M1498</f>
        <v>N</v>
      </c>
      <c r="G1498" s="17">
        <f>1*'Dig1703'!N1498</f>
        <v>12.75</v>
      </c>
      <c r="H1498" s="9" t="str">
        <f>'Dig1703'!O1498</f>
        <v>N</v>
      </c>
      <c r="I1498" s="17">
        <f>1*'Dig1703'!P1498</f>
        <v>11.99</v>
      </c>
      <c r="J1498" s="9" t="str">
        <f>'Dig1703'!Q1498</f>
        <v>N</v>
      </c>
      <c r="K1498" s="17">
        <f>1*'Dig1703'!R1498</f>
        <v>11.99</v>
      </c>
      <c r="L1498" s="9" t="str">
        <f>'Dig1703'!S1498</f>
        <v>N</v>
      </c>
      <c r="M1498" s="17">
        <f>1*'Dig1703'!T1498</f>
        <v>0</v>
      </c>
      <c r="N1498" s="11" t="str">
        <f>'Dig1703'!U1498</f>
        <v>N</v>
      </c>
      <c r="O1498" s="11" t="s">
        <v>1412</v>
      </c>
      <c r="P1498" s="11" t="s">
        <v>1413</v>
      </c>
    </row>
    <row r="1499" spans="1:16" x14ac:dyDescent="0.25">
      <c r="A1499" s="16" t="s">
        <v>1873</v>
      </c>
      <c r="B1499" s="11" t="s">
        <v>1348</v>
      </c>
      <c r="C1499" s="11" t="s">
        <v>311</v>
      </c>
      <c r="D1499" s="17">
        <f>1*'Dig1703'!J1499</f>
        <v>0</v>
      </c>
      <c r="E1499" s="17">
        <f>1*'Dig1703'!L1499</f>
        <v>0</v>
      </c>
      <c r="F1499" s="9" t="str">
        <f>'Dig1703'!M1499</f>
        <v>N</v>
      </c>
      <c r="G1499" s="17">
        <f>1*'Dig1703'!N1499</f>
        <v>0</v>
      </c>
      <c r="H1499" s="9" t="str">
        <f>'Dig1703'!O1499</f>
        <v>N</v>
      </c>
      <c r="I1499" s="17">
        <f>1*'Dig1703'!P1499</f>
        <v>0</v>
      </c>
      <c r="J1499" s="9" t="str">
        <f>'Dig1703'!Q1499</f>
        <v>N</v>
      </c>
      <c r="K1499" s="17">
        <f>1*'Dig1703'!R1499</f>
        <v>0</v>
      </c>
      <c r="L1499" s="9" t="str">
        <f>'Dig1703'!S1499</f>
        <v>N</v>
      </c>
      <c r="M1499" s="17">
        <f>1*'Dig1703'!T1499</f>
        <v>0</v>
      </c>
      <c r="N1499" s="11" t="str">
        <f>'Dig1703'!U1499</f>
        <v>N</v>
      </c>
      <c r="O1499" s="11" t="s">
        <v>315</v>
      </c>
      <c r="P1499" s="11" t="s">
        <v>79</v>
      </c>
    </row>
    <row r="1500" spans="1:16" x14ac:dyDescent="0.25">
      <c r="A1500" s="16" t="s">
        <v>1873</v>
      </c>
      <c r="B1500" s="11" t="s">
        <v>1348</v>
      </c>
      <c r="C1500" s="11" t="s">
        <v>313</v>
      </c>
      <c r="D1500" s="17">
        <f>1*'Dig1703'!J1500</f>
        <v>15.99</v>
      </c>
      <c r="E1500" s="17">
        <f>1*'Dig1703'!L1500</f>
        <v>15.99</v>
      </c>
      <c r="F1500" s="9" t="str">
        <f>'Dig1703'!M1500</f>
        <v>N</v>
      </c>
      <c r="G1500" s="17">
        <f>1*'Dig1703'!N1500</f>
        <v>15.99</v>
      </c>
      <c r="H1500" s="9" t="str">
        <f>'Dig1703'!O1500</f>
        <v>N</v>
      </c>
      <c r="I1500" s="17">
        <f>1*'Dig1703'!P1500</f>
        <v>21.95</v>
      </c>
      <c r="J1500" s="9" t="str">
        <f>'Dig1703'!Q1500</f>
        <v>S</v>
      </c>
      <c r="K1500" s="17">
        <f>1*'Dig1703'!R1500</f>
        <v>21.95</v>
      </c>
      <c r="L1500" s="9" t="str">
        <f>'Dig1703'!S1500</f>
        <v>N</v>
      </c>
      <c r="M1500" s="17">
        <f>1*'Dig1703'!T1500</f>
        <v>0</v>
      </c>
      <c r="N1500" s="11" t="str">
        <f>'Dig1703'!U1500</f>
        <v>N</v>
      </c>
      <c r="O1500" s="11" t="s">
        <v>1412</v>
      </c>
      <c r="P1500" s="11" t="s">
        <v>79</v>
      </c>
    </row>
    <row r="1501" spans="1:16" x14ac:dyDescent="0.25">
      <c r="A1501" s="16" t="s">
        <v>1873</v>
      </c>
      <c r="B1501" s="11" t="s">
        <v>1348</v>
      </c>
      <c r="C1501" s="11" t="s">
        <v>316</v>
      </c>
      <c r="D1501" s="17">
        <f>1*'Dig1703'!J1501</f>
        <v>66.75</v>
      </c>
      <c r="E1501" s="17">
        <f>1*'Dig1703'!L1501</f>
        <v>66.75</v>
      </c>
      <c r="F1501" s="9" t="str">
        <f>'Dig1703'!M1501</f>
        <v>N</v>
      </c>
      <c r="G1501" s="17">
        <f>1*'Dig1703'!N1501</f>
        <v>66.75</v>
      </c>
      <c r="H1501" s="9" t="str">
        <f>'Dig1703'!O1501</f>
        <v>N</v>
      </c>
      <c r="I1501" s="17">
        <f>1*'Dig1703'!P1501</f>
        <v>68.59</v>
      </c>
      <c r="J1501" s="9" t="str">
        <f>'Dig1703'!Q1501</f>
        <v>N</v>
      </c>
      <c r="K1501" s="17">
        <f>1*'Dig1703'!R1501</f>
        <v>68.59</v>
      </c>
      <c r="L1501" s="9" t="str">
        <f>'Dig1703'!S1501</f>
        <v>N</v>
      </c>
      <c r="M1501" s="17">
        <f>1*'Dig1703'!T1501</f>
        <v>0</v>
      </c>
      <c r="N1501" s="11" t="str">
        <f>'Dig1703'!U1501</f>
        <v>N</v>
      </c>
      <c r="O1501" s="11" t="s">
        <v>1415</v>
      </c>
      <c r="P1501" s="11" t="s">
        <v>1416</v>
      </c>
    </row>
    <row r="1502" spans="1:16" x14ac:dyDescent="0.25">
      <c r="A1502" s="16" t="s">
        <v>1873</v>
      </c>
      <c r="B1502" s="11" t="s">
        <v>1348</v>
      </c>
      <c r="C1502" s="11" t="s">
        <v>320</v>
      </c>
      <c r="D1502" s="17">
        <f>1*'Dig1703'!J1502</f>
        <v>59.25</v>
      </c>
      <c r="E1502" s="17">
        <f>1*'Dig1703'!L1502</f>
        <v>59.25</v>
      </c>
      <c r="F1502" s="9" t="str">
        <f>'Dig1703'!M1502</f>
        <v>N</v>
      </c>
      <c r="G1502" s="17">
        <f>1*'Dig1703'!N1502</f>
        <v>59.25</v>
      </c>
      <c r="H1502" s="9" t="str">
        <f>'Dig1703'!O1502</f>
        <v>N</v>
      </c>
      <c r="I1502" s="17">
        <f>1*'Dig1703'!P1502</f>
        <v>59.25</v>
      </c>
      <c r="J1502" s="9" t="str">
        <f>'Dig1703'!Q1502</f>
        <v>N</v>
      </c>
      <c r="K1502" s="17">
        <f>1*'Dig1703'!R1502</f>
        <v>59.25</v>
      </c>
      <c r="L1502" s="9" t="str">
        <f>'Dig1703'!S1502</f>
        <v>N</v>
      </c>
      <c r="M1502" s="17">
        <f>1*'Dig1703'!T1502</f>
        <v>0</v>
      </c>
      <c r="N1502" s="11" t="str">
        <f>'Dig1703'!U1502</f>
        <v>N</v>
      </c>
      <c r="O1502" s="11" t="s">
        <v>783</v>
      </c>
      <c r="P1502" s="11" t="s">
        <v>1417</v>
      </c>
    </row>
    <row r="1503" spans="1:16" x14ac:dyDescent="0.25">
      <c r="A1503" s="16" t="s">
        <v>1873</v>
      </c>
      <c r="B1503" s="11" t="s">
        <v>1348</v>
      </c>
      <c r="C1503" s="11" t="s">
        <v>322</v>
      </c>
      <c r="D1503" s="17">
        <f>1*'Dig1703'!J1503</f>
        <v>0</v>
      </c>
      <c r="E1503" s="17">
        <f>1*'Dig1703'!L1503</f>
        <v>2.79</v>
      </c>
      <c r="F1503" s="9" t="str">
        <f>'Dig1703'!M1503</f>
        <v>N</v>
      </c>
      <c r="G1503" s="17">
        <f>1*'Dig1703'!N1503</f>
        <v>2.79</v>
      </c>
      <c r="H1503" s="9" t="str">
        <f>'Dig1703'!O1503</f>
        <v>N</v>
      </c>
      <c r="I1503" s="17">
        <f>1*'Dig1703'!P1503</f>
        <v>2.79</v>
      </c>
      <c r="J1503" s="9" t="str">
        <f>'Dig1703'!Q1503</f>
        <v>N</v>
      </c>
      <c r="K1503" s="17">
        <f>1*'Dig1703'!R1503</f>
        <v>2.79</v>
      </c>
      <c r="L1503" s="9" t="str">
        <f>'Dig1703'!S1503</f>
        <v>N</v>
      </c>
      <c r="M1503" s="17">
        <f>1*'Dig1703'!T1503</f>
        <v>0</v>
      </c>
      <c r="N1503" s="11" t="str">
        <f>'Dig1703'!U1503</f>
        <v>N</v>
      </c>
      <c r="O1503" s="11" t="s">
        <v>667</v>
      </c>
      <c r="P1503" s="11" t="s">
        <v>325</v>
      </c>
    </row>
    <row r="1504" spans="1:16" x14ac:dyDescent="0.25">
      <c r="A1504" s="16" t="s">
        <v>1873</v>
      </c>
      <c r="B1504" s="11" t="s">
        <v>1348</v>
      </c>
      <c r="C1504" s="11" t="s">
        <v>326</v>
      </c>
      <c r="D1504" s="17">
        <f>1*'Dig1703'!J1504</f>
        <v>0</v>
      </c>
      <c r="E1504" s="17">
        <f>1*'Dig1703'!L1504</f>
        <v>2.15</v>
      </c>
      <c r="F1504" s="9" t="str">
        <f>'Dig1703'!M1504</f>
        <v>N</v>
      </c>
      <c r="G1504" s="17">
        <f>1*'Dig1703'!N1504</f>
        <v>2.15</v>
      </c>
      <c r="H1504" s="9" t="str">
        <f>'Dig1703'!O1504</f>
        <v>N</v>
      </c>
      <c r="I1504" s="17">
        <f>1*'Dig1703'!P1504</f>
        <v>2.15</v>
      </c>
      <c r="J1504" s="9" t="str">
        <f>'Dig1703'!Q1504</f>
        <v>N</v>
      </c>
      <c r="K1504" s="17">
        <f>1*'Dig1703'!R1504</f>
        <v>2.15</v>
      </c>
      <c r="L1504" s="9" t="str">
        <f>'Dig1703'!S1504</f>
        <v>N</v>
      </c>
      <c r="M1504" s="17">
        <f>1*'Dig1703'!T1504</f>
        <v>0</v>
      </c>
      <c r="N1504" s="11" t="str">
        <f>'Dig1703'!U1504</f>
        <v>N</v>
      </c>
      <c r="O1504" s="11" t="s">
        <v>667</v>
      </c>
      <c r="P1504" s="11" t="s">
        <v>325</v>
      </c>
    </row>
    <row r="1505" spans="1:16" x14ac:dyDescent="0.25">
      <c r="A1505" s="16" t="s">
        <v>1873</v>
      </c>
      <c r="B1505" s="11" t="s">
        <v>1348</v>
      </c>
      <c r="C1505" s="11" t="s">
        <v>329</v>
      </c>
      <c r="D1505" s="17">
        <f>1*'Dig1703'!J1505</f>
        <v>7.99</v>
      </c>
      <c r="E1505" s="17">
        <f>1*'Dig1703'!L1505</f>
        <v>7.99</v>
      </c>
      <c r="F1505" s="9" t="str">
        <f>'Dig1703'!M1505</f>
        <v>N</v>
      </c>
      <c r="G1505" s="17">
        <f>1*'Dig1703'!N1505</f>
        <v>7.99</v>
      </c>
      <c r="H1505" s="9" t="str">
        <f>'Dig1703'!O1505</f>
        <v>N</v>
      </c>
      <c r="I1505" s="17">
        <f>1*'Dig1703'!P1505</f>
        <v>6.29</v>
      </c>
      <c r="J1505" s="9" t="str">
        <f>'Dig1703'!Q1505</f>
        <v>N</v>
      </c>
      <c r="K1505" s="17">
        <f>1*'Dig1703'!R1505</f>
        <v>6.29</v>
      </c>
      <c r="L1505" s="9" t="str">
        <f>'Dig1703'!S1505</f>
        <v>N</v>
      </c>
      <c r="M1505" s="17">
        <f>1*'Dig1703'!T1505</f>
        <v>0</v>
      </c>
      <c r="N1505" s="11" t="str">
        <f>'Dig1703'!U1505</f>
        <v>N</v>
      </c>
      <c r="O1505" s="11" t="s">
        <v>776</v>
      </c>
      <c r="P1505" s="11" t="s">
        <v>79</v>
      </c>
    </row>
    <row r="1506" spans="1:16" x14ac:dyDescent="0.25">
      <c r="A1506" s="16" t="s">
        <v>1873</v>
      </c>
      <c r="B1506" s="11" t="s">
        <v>1348</v>
      </c>
      <c r="C1506" s="11" t="s">
        <v>332</v>
      </c>
      <c r="D1506" s="17">
        <f>1*'Dig1703'!J1506</f>
        <v>9.65</v>
      </c>
      <c r="E1506" s="17">
        <f>1*'Dig1703'!L1506</f>
        <v>9.65</v>
      </c>
      <c r="F1506" s="9" t="str">
        <f>'Dig1703'!M1506</f>
        <v>N</v>
      </c>
      <c r="G1506" s="17">
        <f>1*'Dig1703'!N1506</f>
        <v>9.65</v>
      </c>
      <c r="H1506" s="9" t="str">
        <f>'Dig1703'!O1506</f>
        <v>N</v>
      </c>
      <c r="I1506" s="17">
        <f>1*'Dig1703'!P1506</f>
        <v>9.15</v>
      </c>
      <c r="J1506" s="9" t="str">
        <f>'Dig1703'!Q1506</f>
        <v>N</v>
      </c>
      <c r="K1506" s="17">
        <f>1*'Dig1703'!R1506</f>
        <v>9.15</v>
      </c>
      <c r="L1506" s="9" t="str">
        <f>'Dig1703'!S1506</f>
        <v>N</v>
      </c>
      <c r="M1506" s="17">
        <f>1*'Dig1703'!T1506</f>
        <v>0</v>
      </c>
      <c r="N1506" s="11" t="str">
        <f>'Dig1703'!U1506</f>
        <v>N</v>
      </c>
      <c r="O1506" s="11" t="s">
        <v>776</v>
      </c>
      <c r="P1506" s="11" t="s">
        <v>79</v>
      </c>
    </row>
    <row r="1507" spans="1:16" x14ac:dyDescent="0.25">
      <c r="A1507" s="16" t="s">
        <v>1873</v>
      </c>
      <c r="B1507" s="11" t="s">
        <v>1348</v>
      </c>
      <c r="C1507" s="11" t="s">
        <v>335</v>
      </c>
      <c r="D1507" s="17">
        <f>1*'Dig1703'!J1507</f>
        <v>5.65</v>
      </c>
      <c r="E1507" s="17">
        <f>1*'Dig1703'!L1507</f>
        <v>5.65</v>
      </c>
      <c r="F1507" s="9" t="str">
        <f>'Dig1703'!M1507</f>
        <v>N</v>
      </c>
      <c r="G1507" s="17">
        <f>1*'Dig1703'!N1507</f>
        <v>5.65</v>
      </c>
      <c r="H1507" s="9" t="str">
        <f>'Dig1703'!O1507</f>
        <v>N</v>
      </c>
      <c r="I1507" s="17">
        <f>1*'Dig1703'!P1507</f>
        <v>5.49</v>
      </c>
      <c r="J1507" s="9" t="str">
        <f>'Dig1703'!Q1507</f>
        <v>N</v>
      </c>
      <c r="K1507" s="17">
        <f>1*'Dig1703'!R1507</f>
        <v>5.49</v>
      </c>
      <c r="L1507" s="9" t="str">
        <f>'Dig1703'!S1507</f>
        <v>N</v>
      </c>
      <c r="M1507" s="17">
        <f>1*'Dig1703'!T1507</f>
        <v>0</v>
      </c>
      <c r="N1507" s="11" t="str">
        <f>'Dig1703'!U1507</f>
        <v>N</v>
      </c>
      <c r="O1507" s="11"/>
      <c r="P1507" s="11" t="s">
        <v>79</v>
      </c>
    </row>
    <row r="1508" spans="1:16" x14ac:dyDescent="0.25">
      <c r="A1508" s="16" t="s">
        <v>1873</v>
      </c>
      <c r="B1508" s="11" t="s">
        <v>1348</v>
      </c>
      <c r="C1508" s="11" t="s">
        <v>338</v>
      </c>
      <c r="D1508" s="17">
        <f>1*'Dig1703'!J1508</f>
        <v>2.99</v>
      </c>
      <c r="E1508" s="17">
        <f>1*'Dig1703'!L1508</f>
        <v>2.99</v>
      </c>
      <c r="F1508" s="9" t="str">
        <f>'Dig1703'!M1508</f>
        <v>N</v>
      </c>
      <c r="G1508" s="17">
        <f>1*'Dig1703'!N1508</f>
        <v>2.99</v>
      </c>
      <c r="H1508" s="9" t="str">
        <f>'Dig1703'!O1508</f>
        <v>N</v>
      </c>
      <c r="I1508" s="17">
        <f>1*'Dig1703'!P1508</f>
        <v>2.59</v>
      </c>
      <c r="J1508" s="9" t="str">
        <f>'Dig1703'!Q1508</f>
        <v>N</v>
      </c>
      <c r="K1508" s="17">
        <f>1*'Dig1703'!R1508</f>
        <v>2.59</v>
      </c>
      <c r="L1508" s="9" t="str">
        <f>'Dig1703'!S1508</f>
        <v>N</v>
      </c>
      <c r="M1508" s="17">
        <f>1*'Dig1703'!T1508</f>
        <v>0</v>
      </c>
      <c r="N1508" s="11" t="str">
        <f>'Dig1703'!U1508</f>
        <v>N</v>
      </c>
      <c r="O1508" s="11" t="s">
        <v>341</v>
      </c>
      <c r="P1508" s="11" t="s">
        <v>79</v>
      </c>
    </row>
    <row r="1509" spans="1:16" x14ac:dyDescent="0.25">
      <c r="A1509" s="16" t="s">
        <v>1873</v>
      </c>
      <c r="B1509" s="11" t="s">
        <v>1348</v>
      </c>
      <c r="C1509" s="11" t="s">
        <v>342</v>
      </c>
      <c r="D1509" s="17">
        <f>1*'Dig1703'!J1509</f>
        <v>7.45</v>
      </c>
      <c r="E1509" s="17">
        <f>1*'Dig1703'!L1509</f>
        <v>7.45</v>
      </c>
      <c r="F1509" s="9" t="str">
        <f>'Dig1703'!M1509</f>
        <v>N</v>
      </c>
      <c r="G1509" s="17">
        <f>1*'Dig1703'!N1509</f>
        <v>7.45</v>
      </c>
      <c r="H1509" s="9" t="str">
        <f>'Dig1703'!O1509</f>
        <v>N</v>
      </c>
      <c r="I1509" s="17">
        <f>1*'Dig1703'!P1509</f>
        <v>6.15</v>
      </c>
      <c r="J1509" s="9" t="str">
        <f>'Dig1703'!Q1509</f>
        <v>N</v>
      </c>
      <c r="K1509" s="17">
        <f>1*'Dig1703'!R1509</f>
        <v>6.15</v>
      </c>
      <c r="L1509" s="9" t="str">
        <f>'Dig1703'!S1509</f>
        <v>N</v>
      </c>
      <c r="M1509" s="17">
        <f>1*'Dig1703'!T1509</f>
        <v>0</v>
      </c>
      <c r="N1509" s="11" t="str">
        <f>'Dig1703'!U1509</f>
        <v>N</v>
      </c>
      <c r="O1509" s="11"/>
      <c r="P1509" s="11" t="s">
        <v>79</v>
      </c>
    </row>
    <row r="1510" spans="1:16" x14ac:dyDescent="0.25">
      <c r="A1510" s="16" t="s">
        <v>1873</v>
      </c>
      <c r="B1510" s="11" t="s">
        <v>1348</v>
      </c>
      <c r="C1510" s="11" t="s">
        <v>344</v>
      </c>
      <c r="D1510" s="17">
        <f>1*'Dig1703'!J1510</f>
        <v>6.99</v>
      </c>
      <c r="E1510" s="17">
        <f>1*'Dig1703'!L1510</f>
        <v>6.99</v>
      </c>
      <c r="F1510" s="9" t="str">
        <f>'Dig1703'!M1510</f>
        <v>N</v>
      </c>
      <c r="G1510" s="17">
        <f>1*'Dig1703'!N1510</f>
        <v>6.99</v>
      </c>
      <c r="H1510" s="9" t="str">
        <f>'Dig1703'!O1510</f>
        <v>N</v>
      </c>
      <c r="I1510" s="17">
        <f>1*'Dig1703'!P1510</f>
        <v>6.99</v>
      </c>
      <c r="J1510" s="9" t="str">
        <f>'Dig1703'!Q1510</f>
        <v>N</v>
      </c>
      <c r="K1510" s="17">
        <f>1*'Dig1703'!R1510</f>
        <v>6.99</v>
      </c>
      <c r="L1510" s="9" t="str">
        <f>'Dig1703'!S1510</f>
        <v>N</v>
      </c>
      <c r="M1510" s="17">
        <f>1*'Dig1703'!T1510</f>
        <v>0</v>
      </c>
      <c r="N1510" s="11" t="str">
        <f>'Dig1703'!U1510</f>
        <v>N</v>
      </c>
      <c r="O1510" s="11"/>
      <c r="P1510" s="11" t="s">
        <v>72</v>
      </c>
    </row>
    <row r="1511" spans="1:16" x14ac:dyDescent="0.25">
      <c r="A1511" s="16" t="s">
        <v>1873</v>
      </c>
      <c r="B1511" s="11" t="s">
        <v>1348</v>
      </c>
      <c r="C1511" s="11" t="s">
        <v>346</v>
      </c>
      <c r="D1511" s="17">
        <f>1*'Dig1703'!J1511</f>
        <v>4.1500000000000004</v>
      </c>
      <c r="E1511" s="17">
        <f>1*'Dig1703'!L1511</f>
        <v>4.1500000000000004</v>
      </c>
      <c r="F1511" s="9" t="str">
        <f>'Dig1703'!M1511</f>
        <v>N</v>
      </c>
      <c r="G1511" s="17">
        <f>1*'Dig1703'!N1511</f>
        <v>4.1500000000000004</v>
      </c>
      <c r="H1511" s="9" t="str">
        <f>'Dig1703'!O1511</f>
        <v>N</v>
      </c>
      <c r="I1511" s="17">
        <f>1*'Dig1703'!P1511</f>
        <v>4.1500000000000004</v>
      </c>
      <c r="J1511" s="9" t="str">
        <f>'Dig1703'!Q1511</f>
        <v>N</v>
      </c>
      <c r="K1511" s="17">
        <f>1*'Dig1703'!R1511</f>
        <v>4.1500000000000004</v>
      </c>
      <c r="L1511" s="9" t="str">
        <f>'Dig1703'!S1511</f>
        <v>N</v>
      </c>
      <c r="M1511" s="17">
        <f>1*'Dig1703'!T1511</f>
        <v>0</v>
      </c>
      <c r="N1511" s="11" t="str">
        <f>'Dig1703'!U1511</f>
        <v>N</v>
      </c>
      <c r="O1511" s="11"/>
      <c r="P1511" s="11" t="s">
        <v>79</v>
      </c>
    </row>
    <row r="1512" spans="1:16" x14ac:dyDescent="0.25">
      <c r="A1512" s="16" t="s">
        <v>1873</v>
      </c>
      <c r="B1512" s="11" t="s">
        <v>1348</v>
      </c>
      <c r="C1512" s="11" t="s">
        <v>349</v>
      </c>
      <c r="D1512" s="17">
        <f>1*'Dig1703'!J1512</f>
        <v>6.79</v>
      </c>
      <c r="E1512" s="17">
        <f>1*'Dig1703'!L1512</f>
        <v>6.79</v>
      </c>
      <c r="F1512" s="9" t="str">
        <f>'Dig1703'!M1512</f>
        <v>N</v>
      </c>
      <c r="G1512" s="17">
        <f>1*'Dig1703'!N1512</f>
        <v>6.79</v>
      </c>
      <c r="H1512" s="9" t="str">
        <f>'Dig1703'!O1512</f>
        <v>N</v>
      </c>
      <c r="I1512" s="17">
        <f>1*'Dig1703'!P1512</f>
        <v>5.49</v>
      </c>
      <c r="J1512" s="9" t="str">
        <f>'Dig1703'!Q1512</f>
        <v>N</v>
      </c>
      <c r="K1512" s="17">
        <f>1*'Dig1703'!R1512</f>
        <v>5.49</v>
      </c>
      <c r="L1512" s="9" t="str">
        <f>'Dig1703'!S1512</f>
        <v>N</v>
      </c>
      <c r="M1512" s="17">
        <f>1*'Dig1703'!T1512</f>
        <v>0</v>
      </c>
      <c r="N1512" s="11" t="str">
        <f>'Dig1703'!U1512</f>
        <v>N</v>
      </c>
      <c r="O1512" s="11" t="s">
        <v>1420</v>
      </c>
      <c r="P1512" s="11" t="s">
        <v>352</v>
      </c>
    </row>
    <row r="1513" spans="1:16" x14ac:dyDescent="0.25">
      <c r="A1513" s="16" t="s">
        <v>1873</v>
      </c>
      <c r="B1513" s="11" t="s">
        <v>1348</v>
      </c>
      <c r="C1513" s="11" t="s">
        <v>353</v>
      </c>
      <c r="D1513" s="17">
        <f>1*'Dig1703'!J1513</f>
        <v>7.29</v>
      </c>
      <c r="E1513" s="17">
        <f>1*'Dig1703'!L1513</f>
        <v>7.29</v>
      </c>
      <c r="F1513" s="9" t="str">
        <f>'Dig1703'!M1513</f>
        <v>N</v>
      </c>
      <c r="G1513" s="17">
        <f>1*'Dig1703'!N1513</f>
        <v>7.29</v>
      </c>
      <c r="H1513" s="9" t="str">
        <f>'Dig1703'!O1513</f>
        <v>N</v>
      </c>
      <c r="I1513" s="17">
        <f>1*'Dig1703'!P1513</f>
        <v>6.45</v>
      </c>
      <c r="J1513" s="9" t="str">
        <f>'Dig1703'!Q1513</f>
        <v>N</v>
      </c>
      <c r="K1513" s="17">
        <f>1*'Dig1703'!R1513</f>
        <v>6.45</v>
      </c>
      <c r="L1513" s="9" t="str">
        <f>'Dig1703'!S1513</f>
        <v>N</v>
      </c>
      <c r="M1513" s="17">
        <f>1*'Dig1703'!T1513</f>
        <v>0</v>
      </c>
      <c r="N1513" s="11" t="str">
        <f>'Dig1703'!U1513</f>
        <v>N</v>
      </c>
      <c r="O1513" s="11" t="s">
        <v>355</v>
      </c>
      <c r="P1513" s="11" t="s">
        <v>79</v>
      </c>
    </row>
    <row r="1514" spans="1:16" x14ac:dyDescent="0.25">
      <c r="A1514" s="16" t="s">
        <v>1873</v>
      </c>
      <c r="B1514" s="11" t="s">
        <v>1348</v>
      </c>
      <c r="C1514" s="11" t="s">
        <v>356</v>
      </c>
      <c r="D1514" s="17">
        <f>1*'Dig1703'!J1514</f>
        <v>5.75</v>
      </c>
      <c r="E1514" s="17">
        <f>1*'Dig1703'!L1514</f>
        <v>5.75</v>
      </c>
      <c r="F1514" s="9" t="str">
        <f>'Dig1703'!M1514</f>
        <v>N</v>
      </c>
      <c r="G1514" s="17">
        <f>1*'Dig1703'!N1514</f>
        <v>5.75</v>
      </c>
      <c r="H1514" s="9" t="str">
        <f>'Dig1703'!O1514</f>
        <v>N</v>
      </c>
      <c r="I1514" s="17">
        <f>1*'Dig1703'!P1514</f>
        <v>5.19</v>
      </c>
      <c r="J1514" s="9" t="str">
        <f>'Dig1703'!Q1514</f>
        <v>N</v>
      </c>
      <c r="K1514" s="17">
        <f>1*'Dig1703'!R1514</f>
        <v>5.19</v>
      </c>
      <c r="L1514" s="9" t="str">
        <f>'Dig1703'!S1514</f>
        <v>N</v>
      </c>
      <c r="M1514" s="17">
        <f>1*'Dig1703'!T1514</f>
        <v>0</v>
      </c>
      <c r="N1514" s="11" t="str">
        <f>'Dig1703'!U1514</f>
        <v>N</v>
      </c>
      <c r="O1514" s="11" t="s">
        <v>792</v>
      </c>
      <c r="P1514" s="11" t="s">
        <v>72</v>
      </c>
    </row>
    <row r="1515" spans="1:16" x14ac:dyDescent="0.25">
      <c r="A1515" s="16" t="s">
        <v>1873</v>
      </c>
      <c r="B1515" s="11" t="s">
        <v>1348</v>
      </c>
      <c r="C1515" s="11" t="s">
        <v>360</v>
      </c>
      <c r="D1515" s="17">
        <f>1*'Dig1703'!J1515</f>
        <v>5.37</v>
      </c>
      <c r="E1515" s="17">
        <f>1*'Dig1703'!L1515</f>
        <v>5.37</v>
      </c>
      <c r="F1515" s="9" t="str">
        <f>'Dig1703'!M1515</f>
        <v>N</v>
      </c>
      <c r="G1515" s="17">
        <f>1*'Dig1703'!N1515</f>
        <v>5.37</v>
      </c>
      <c r="H1515" s="9" t="str">
        <f>'Dig1703'!O1515</f>
        <v>N</v>
      </c>
      <c r="I1515" s="17">
        <f>1*'Dig1703'!P1515</f>
        <v>5.37</v>
      </c>
      <c r="J1515" s="9" t="str">
        <f>'Dig1703'!Q1515</f>
        <v>N</v>
      </c>
      <c r="K1515" s="17">
        <f>1*'Dig1703'!R1515</f>
        <v>5.37</v>
      </c>
      <c r="L1515" s="9" t="str">
        <f>'Dig1703'!S1515</f>
        <v>N</v>
      </c>
      <c r="M1515" s="17">
        <f>1*'Dig1703'!T1515</f>
        <v>0</v>
      </c>
      <c r="N1515" s="11" t="str">
        <f>'Dig1703'!U1515</f>
        <v>N</v>
      </c>
      <c r="O1515" s="11"/>
      <c r="P1515" s="11" t="s">
        <v>1421</v>
      </c>
    </row>
    <row r="1516" spans="1:16" x14ac:dyDescent="0.25">
      <c r="A1516" s="16" t="s">
        <v>1873</v>
      </c>
      <c r="B1516" s="11" t="s">
        <v>1348</v>
      </c>
      <c r="C1516" s="11" t="s">
        <v>364</v>
      </c>
      <c r="D1516" s="17">
        <f>1*'Dig1703'!J1516</f>
        <v>3.15</v>
      </c>
      <c r="E1516" s="17">
        <f>1*'Dig1703'!L1516</f>
        <v>3.15</v>
      </c>
      <c r="F1516" s="9" t="str">
        <f>'Dig1703'!M1516</f>
        <v>N</v>
      </c>
      <c r="G1516" s="17">
        <f>1*'Dig1703'!N1516</f>
        <v>3.15</v>
      </c>
      <c r="H1516" s="9" t="str">
        <f>'Dig1703'!O1516</f>
        <v>N</v>
      </c>
      <c r="I1516" s="17">
        <f>1*'Dig1703'!P1516</f>
        <v>3.15</v>
      </c>
      <c r="J1516" s="9" t="str">
        <f>'Dig1703'!Q1516</f>
        <v>N</v>
      </c>
      <c r="K1516" s="17">
        <f>1*'Dig1703'!R1516</f>
        <v>3.15</v>
      </c>
      <c r="L1516" s="9" t="str">
        <f>'Dig1703'!S1516</f>
        <v>N</v>
      </c>
      <c r="M1516" s="17">
        <f>1*'Dig1703'!T1516</f>
        <v>0</v>
      </c>
      <c r="N1516" s="11" t="str">
        <f>'Dig1703'!U1516</f>
        <v>N</v>
      </c>
      <c r="O1516" s="11" t="s">
        <v>366</v>
      </c>
      <c r="P1516" s="11" t="s">
        <v>1346</v>
      </c>
    </row>
    <row r="1517" spans="1:16" x14ac:dyDescent="0.25">
      <c r="A1517" s="16" t="s">
        <v>1873</v>
      </c>
      <c r="B1517" s="11" t="s">
        <v>1348</v>
      </c>
      <c r="C1517" s="11" t="s">
        <v>367</v>
      </c>
      <c r="D1517" s="17">
        <f>1*'Dig1703'!J1517</f>
        <v>0</v>
      </c>
      <c r="E1517" s="17">
        <f>1*'Dig1703'!L1517</f>
        <v>0</v>
      </c>
      <c r="F1517" s="9" t="str">
        <f>'Dig1703'!M1517</f>
        <v>N</v>
      </c>
      <c r="G1517" s="17">
        <f>1*'Dig1703'!N1517</f>
        <v>0</v>
      </c>
      <c r="H1517" s="9" t="str">
        <f>'Dig1703'!O1517</f>
        <v>N</v>
      </c>
      <c r="I1517" s="17">
        <f>1*'Dig1703'!P1517</f>
        <v>0</v>
      </c>
      <c r="J1517" s="9" t="str">
        <f>'Dig1703'!Q1517</f>
        <v>N</v>
      </c>
      <c r="K1517" s="17">
        <f>1*'Dig1703'!R1517</f>
        <v>0</v>
      </c>
      <c r="L1517" s="9" t="str">
        <f>'Dig1703'!S1517</f>
        <v>N</v>
      </c>
      <c r="M1517" s="17">
        <f>1*'Dig1703'!T1517</f>
        <v>0</v>
      </c>
      <c r="N1517" s="11" t="str">
        <f>'Dig1703'!U1517</f>
        <v>N</v>
      </c>
      <c r="O1517" s="11" t="s">
        <v>795</v>
      </c>
      <c r="P1517" s="11" t="s">
        <v>72</v>
      </c>
    </row>
    <row r="1518" spans="1:16" x14ac:dyDescent="0.25">
      <c r="A1518" s="16" t="s">
        <v>1873</v>
      </c>
      <c r="B1518" s="11" t="s">
        <v>1348</v>
      </c>
      <c r="C1518" s="11" t="s">
        <v>371</v>
      </c>
      <c r="D1518" s="17">
        <f>1*'Dig1703'!J1518</f>
        <v>2.35</v>
      </c>
      <c r="E1518" s="17">
        <f>1*'Dig1703'!L1518</f>
        <v>2.35</v>
      </c>
      <c r="F1518" s="9" t="str">
        <f>'Dig1703'!M1518</f>
        <v>N</v>
      </c>
      <c r="G1518" s="17">
        <f>1*'Dig1703'!N1518</f>
        <v>2.35</v>
      </c>
      <c r="H1518" s="9" t="str">
        <f>'Dig1703'!O1518</f>
        <v>N</v>
      </c>
      <c r="I1518" s="17">
        <f>1*'Dig1703'!P1518</f>
        <v>2.97</v>
      </c>
      <c r="J1518" s="9" t="str">
        <f>'Dig1703'!Q1518</f>
        <v>N</v>
      </c>
      <c r="K1518" s="17">
        <f>1*'Dig1703'!R1518</f>
        <v>2.97</v>
      </c>
      <c r="L1518" s="9" t="str">
        <f>'Dig1703'!S1518</f>
        <v>N</v>
      </c>
      <c r="M1518" s="17">
        <f>1*'Dig1703'!T1518</f>
        <v>0</v>
      </c>
      <c r="N1518" s="11" t="str">
        <f>'Dig1703'!U1518</f>
        <v>N</v>
      </c>
      <c r="O1518" s="11" t="s">
        <v>1422</v>
      </c>
      <c r="P1518" s="11" t="s">
        <v>1423</v>
      </c>
    </row>
    <row r="1519" spans="1:16" x14ac:dyDescent="0.25">
      <c r="A1519" s="16" t="s">
        <v>1873</v>
      </c>
      <c r="B1519" s="11" t="s">
        <v>1348</v>
      </c>
      <c r="C1519" s="11" t="s">
        <v>375</v>
      </c>
      <c r="D1519" s="17">
        <f>1*'Dig1703'!J1519</f>
        <v>0</v>
      </c>
      <c r="E1519" s="17">
        <f>1*'Dig1703'!L1519</f>
        <v>0</v>
      </c>
      <c r="F1519" s="9" t="str">
        <f>'Dig1703'!M1519</f>
        <v>N</v>
      </c>
      <c r="G1519" s="17">
        <f>1*'Dig1703'!N1519</f>
        <v>0</v>
      </c>
      <c r="H1519" s="9" t="str">
        <f>'Dig1703'!O1519</f>
        <v>N</v>
      </c>
      <c r="I1519" s="17">
        <f>1*'Dig1703'!P1519</f>
        <v>0</v>
      </c>
      <c r="J1519" s="9" t="str">
        <f>'Dig1703'!Q1519</f>
        <v>N</v>
      </c>
      <c r="K1519" s="17">
        <f>1*'Dig1703'!R1519</f>
        <v>0</v>
      </c>
      <c r="L1519" s="9" t="str">
        <f>'Dig1703'!S1519</f>
        <v>N</v>
      </c>
      <c r="M1519" s="17">
        <f>1*'Dig1703'!T1519</f>
        <v>0</v>
      </c>
      <c r="N1519" s="11" t="str">
        <f>'Dig1703'!U1519</f>
        <v>N</v>
      </c>
      <c r="O1519" s="11" t="s">
        <v>1424</v>
      </c>
      <c r="P1519" s="11" t="s">
        <v>210</v>
      </c>
    </row>
    <row r="1520" spans="1:16" x14ac:dyDescent="0.25">
      <c r="A1520" s="16" t="s">
        <v>1873</v>
      </c>
      <c r="B1520" s="11" t="s">
        <v>1348</v>
      </c>
      <c r="C1520" s="11" t="s">
        <v>377</v>
      </c>
      <c r="D1520" s="17">
        <f>1*'Dig1703'!J1520</f>
        <v>1.87</v>
      </c>
      <c r="E1520" s="17">
        <f>1*'Dig1703'!L1520</f>
        <v>1.87</v>
      </c>
      <c r="F1520" s="9" t="str">
        <f>'Dig1703'!M1520</f>
        <v>N</v>
      </c>
      <c r="G1520" s="17">
        <f>1*'Dig1703'!N1520</f>
        <v>1.87</v>
      </c>
      <c r="H1520" s="9" t="str">
        <f>'Dig1703'!O1520</f>
        <v>N</v>
      </c>
      <c r="I1520" s="17">
        <f>1*'Dig1703'!P1520</f>
        <v>1.89</v>
      </c>
      <c r="J1520" s="9" t="str">
        <f>'Dig1703'!Q1520</f>
        <v>N</v>
      </c>
      <c r="K1520" s="17">
        <f>1*'Dig1703'!R1520</f>
        <v>1.89</v>
      </c>
      <c r="L1520" s="9" t="str">
        <f>'Dig1703'!S1520</f>
        <v>N</v>
      </c>
      <c r="M1520" s="17">
        <f>1*'Dig1703'!T1520</f>
        <v>0</v>
      </c>
      <c r="N1520" s="11" t="str">
        <f>'Dig1703'!U1520</f>
        <v>N</v>
      </c>
      <c r="O1520" s="11" t="s">
        <v>382</v>
      </c>
      <c r="P1520" s="11" t="s">
        <v>79</v>
      </c>
    </row>
    <row r="1521" spans="1:16" x14ac:dyDescent="0.25">
      <c r="A1521" s="16" t="s">
        <v>1873</v>
      </c>
      <c r="B1521" s="11" t="s">
        <v>1348</v>
      </c>
      <c r="C1521" s="11" t="s">
        <v>380</v>
      </c>
      <c r="D1521" s="17">
        <f>1*'Dig1703'!J1521</f>
        <v>2.4500000000000002</v>
      </c>
      <c r="E1521" s="17">
        <f>1*'Dig1703'!L1521</f>
        <v>2.4500000000000002</v>
      </c>
      <c r="F1521" s="9" t="str">
        <f>'Dig1703'!M1521</f>
        <v>N</v>
      </c>
      <c r="G1521" s="17">
        <f>1*'Dig1703'!N1521</f>
        <v>2.4500000000000002</v>
      </c>
      <c r="H1521" s="9" t="str">
        <f>'Dig1703'!O1521</f>
        <v>N</v>
      </c>
      <c r="I1521" s="17">
        <f>1*'Dig1703'!P1521</f>
        <v>2.69</v>
      </c>
      <c r="J1521" s="9" t="str">
        <f>'Dig1703'!Q1521</f>
        <v>N</v>
      </c>
      <c r="K1521" s="17">
        <f>1*'Dig1703'!R1521</f>
        <v>2.69</v>
      </c>
      <c r="L1521" s="9" t="str">
        <f>'Dig1703'!S1521</f>
        <v>N</v>
      </c>
      <c r="M1521" s="17">
        <f>1*'Dig1703'!T1521</f>
        <v>0</v>
      </c>
      <c r="N1521" s="11" t="str">
        <f>'Dig1703'!U1521</f>
        <v>N</v>
      </c>
      <c r="O1521" s="11"/>
      <c r="P1521" s="11" t="s">
        <v>307</v>
      </c>
    </row>
    <row r="1522" spans="1:16" x14ac:dyDescent="0.25">
      <c r="A1522" s="16" t="s">
        <v>1873</v>
      </c>
      <c r="B1522" s="11" t="s">
        <v>1348</v>
      </c>
      <c r="C1522" s="11" t="s">
        <v>383</v>
      </c>
      <c r="D1522" s="17">
        <f>1*'Dig1703'!J1522</f>
        <v>2.39</v>
      </c>
      <c r="E1522" s="17">
        <f>1*'Dig1703'!L1522</f>
        <v>2.39</v>
      </c>
      <c r="F1522" s="9" t="str">
        <f>'Dig1703'!M1522</f>
        <v>N</v>
      </c>
      <c r="G1522" s="17">
        <f>1*'Dig1703'!N1522</f>
        <v>2.39</v>
      </c>
      <c r="H1522" s="9" t="str">
        <f>'Dig1703'!O1522</f>
        <v>N</v>
      </c>
      <c r="I1522" s="17">
        <f>1*'Dig1703'!P1522</f>
        <v>1.99</v>
      </c>
      <c r="J1522" s="9" t="str">
        <f>'Dig1703'!Q1522</f>
        <v>N</v>
      </c>
      <c r="K1522" s="17">
        <f>1*'Dig1703'!R1522</f>
        <v>1.99</v>
      </c>
      <c r="L1522" s="9" t="str">
        <f>'Dig1703'!S1522</f>
        <v>N</v>
      </c>
      <c r="M1522" s="17">
        <f>1*'Dig1703'!T1522</f>
        <v>0</v>
      </c>
      <c r="N1522" s="11" t="str">
        <f>'Dig1703'!U1522</f>
        <v>N</v>
      </c>
      <c r="O1522" s="11"/>
      <c r="P1522" s="11" t="s">
        <v>79</v>
      </c>
    </row>
    <row r="1523" spans="1:16" x14ac:dyDescent="0.25">
      <c r="A1523" s="16" t="s">
        <v>1873</v>
      </c>
      <c r="B1523" s="11" t="s">
        <v>1348</v>
      </c>
      <c r="C1523" s="11" t="s">
        <v>385</v>
      </c>
      <c r="D1523" s="17">
        <f>1*'Dig1703'!J1523</f>
        <v>2.69</v>
      </c>
      <c r="E1523" s="17">
        <f>1*'Dig1703'!L1523</f>
        <v>2.69</v>
      </c>
      <c r="F1523" s="9" t="str">
        <f>'Dig1703'!M1523</f>
        <v>N</v>
      </c>
      <c r="G1523" s="17">
        <f>1*'Dig1703'!N1523</f>
        <v>2.69</v>
      </c>
      <c r="H1523" s="9" t="str">
        <f>'Dig1703'!O1523</f>
        <v>N</v>
      </c>
      <c r="I1523" s="17">
        <f>1*'Dig1703'!P1523</f>
        <v>3.39</v>
      </c>
      <c r="J1523" s="9" t="str">
        <f>'Dig1703'!Q1523</f>
        <v>N</v>
      </c>
      <c r="K1523" s="17">
        <f>1*'Dig1703'!R1523</f>
        <v>3.39</v>
      </c>
      <c r="L1523" s="9" t="str">
        <f>'Dig1703'!S1523</f>
        <v>N</v>
      </c>
      <c r="M1523" s="17">
        <f>1*'Dig1703'!T1523</f>
        <v>0</v>
      </c>
      <c r="N1523" s="11" t="str">
        <f>'Dig1703'!U1523</f>
        <v>N</v>
      </c>
      <c r="O1523" s="11"/>
      <c r="P1523" s="11" t="s">
        <v>79</v>
      </c>
    </row>
    <row r="1524" spans="1:16" x14ac:dyDescent="0.25">
      <c r="A1524" s="16" t="s">
        <v>1873</v>
      </c>
      <c r="B1524" s="11" t="s">
        <v>1348</v>
      </c>
      <c r="C1524" s="11" t="s">
        <v>387</v>
      </c>
      <c r="D1524" s="17">
        <f>1*'Dig1703'!J1524</f>
        <v>2.99</v>
      </c>
      <c r="E1524" s="17">
        <f>1*'Dig1703'!L1524</f>
        <v>2.99</v>
      </c>
      <c r="F1524" s="9" t="str">
        <f>'Dig1703'!M1524</f>
        <v>N</v>
      </c>
      <c r="G1524" s="17">
        <f>1*'Dig1703'!N1524</f>
        <v>2.99</v>
      </c>
      <c r="H1524" s="9" t="str">
        <f>'Dig1703'!O1524</f>
        <v>N</v>
      </c>
      <c r="I1524" s="17">
        <f>1*'Dig1703'!P1524</f>
        <v>2.99</v>
      </c>
      <c r="J1524" s="9" t="str">
        <f>'Dig1703'!Q1524</f>
        <v>N</v>
      </c>
      <c r="K1524" s="17">
        <f>1*'Dig1703'!R1524</f>
        <v>2.99</v>
      </c>
      <c r="L1524" s="9" t="str">
        <f>'Dig1703'!S1524</f>
        <v>N</v>
      </c>
      <c r="M1524" s="17">
        <f>1*'Dig1703'!T1524</f>
        <v>0</v>
      </c>
      <c r="N1524" s="11" t="str">
        <f>'Dig1703'!U1524</f>
        <v>N</v>
      </c>
      <c r="O1524" s="11"/>
      <c r="P1524" s="11" t="s">
        <v>79</v>
      </c>
    </row>
    <row r="1525" spans="1:16" x14ac:dyDescent="0.25">
      <c r="A1525" s="16" t="s">
        <v>1873</v>
      </c>
      <c r="B1525" s="11" t="s">
        <v>1348</v>
      </c>
      <c r="C1525" s="11" t="s">
        <v>390</v>
      </c>
      <c r="D1525" s="17">
        <f>1*'Dig1703'!J1525</f>
        <v>5.75</v>
      </c>
      <c r="E1525" s="17">
        <f>1*'Dig1703'!L1525</f>
        <v>5.75</v>
      </c>
      <c r="F1525" s="9" t="str">
        <f>'Dig1703'!M1525</f>
        <v>N</v>
      </c>
      <c r="G1525" s="17">
        <f>1*'Dig1703'!N1525</f>
        <v>5.75</v>
      </c>
      <c r="H1525" s="9" t="str">
        <f>'Dig1703'!O1525</f>
        <v>N</v>
      </c>
      <c r="I1525" s="17">
        <f>1*'Dig1703'!P1525</f>
        <v>4.25</v>
      </c>
      <c r="J1525" s="9" t="str">
        <f>'Dig1703'!Q1525</f>
        <v>N</v>
      </c>
      <c r="K1525" s="17">
        <f>1*'Dig1703'!R1525</f>
        <v>4.25</v>
      </c>
      <c r="L1525" s="9" t="str">
        <f>'Dig1703'!S1525</f>
        <v>N</v>
      </c>
      <c r="M1525" s="17">
        <f>1*'Dig1703'!T1525</f>
        <v>0</v>
      </c>
      <c r="N1525" s="11" t="str">
        <f>'Dig1703'!U1525</f>
        <v>N</v>
      </c>
      <c r="O1525" s="11" t="s">
        <v>1209</v>
      </c>
      <c r="P1525" s="11" t="s">
        <v>352</v>
      </c>
    </row>
    <row r="1526" spans="1:16" x14ac:dyDescent="0.25">
      <c r="A1526" s="16" t="s">
        <v>1873</v>
      </c>
      <c r="B1526" s="11" t="s">
        <v>1348</v>
      </c>
      <c r="C1526" s="11" t="s">
        <v>392</v>
      </c>
      <c r="D1526" s="17">
        <f>1*'Dig1703'!J1526</f>
        <v>4.1900000000000004</v>
      </c>
      <c r="E1526" s="17">
        <f>1*'Dig1703'!L1526</f>
        <v>4.1900000000000004</v>
      </c>
      <c r="F1526" s="9" t="str">
        <f>'Dig1703'!M1526</f>
        <v>N</v>
      </c>
      <c r="G1526" s="17">
        <f>1*'Dig1703'!N1526</f>
        <v>4.1900000000000004</v>
      </c>
      <c r="H1526" s="9" t="str">
        <f>'Dig1703'!O1526</f>
        <v>N</v>
      </c>
      <c r="I1526" s="17">
        <f>1*'Dig1703'!P1526</f>
        <v>2.89</v>
      </c>
      <c r="J1526" s="9" t="str">
        <f>'Dig1703'!Q1526</f>
        <v>N</v>
      </c>
      <c r="K1526" s="17">
        <f>1*'Dig1703'!R1526</f>
        <v>2.89</v>
      </c>
      <c r="L1526" s="9" t="str">
        <f>'Dig1703'!S1526</f>
        <v>N</v>
      </c>
      <c r="M1526" s="17">
        <f>1*'Dig1703'!T1526</f>
        <v>0</v>
      </c>
      <c r="N1526" s="11" t="str">
        <f>'Dig1703'!U1526</f>
        <v>N</v>
      </c>
      <c r="O1526" s="11" t="s">
        <v>1425</v>
      </c>
      <c r="P1526" s="11" t="s">
        <v>79</v>
      </c>
    </row>
    <row r="1527" spans="1:16" x14ac:dyDescent="0.25">
      <c r="A1527" s="16" t="s">
        <v>1873</v>
      </c>
      <c r="B1527" s="11" t="s">
        <v>1348</v>
      </c>
      <c r="C1527" s="11" t="s">
        <v>395</v>
      </c>
      <c r="D1527" s="17">
        <f>1*'Dig1703'!J1527</f>
        <v>3.39</v>
      </c>
      <c r="E1527" s="17">
        <f>1*'Dig1703'!L1527</f>
        <v>3.39</v>
      </c>
      <c r="F1527" s="9" t="str">
        <f>'Dig1703'!M1527</f>
        <v>N</v>
      </c>
      <c r="G1527" s="17">
        <f>1*'Dig1703'!N1527</f>
        <v>3.39</v>
      </c>
      <c r="H1527" s="9" t="str">
        <f>'Dig1703'!O1527</f>
        <v>N</v>
      </c>
      <c r="I1527" s="17">
        <f>1*'Dig1703'!P1527</f>
        <v>4.59</v>
      </c>
      <c r="J1527" s="9" t="str">
        <f>'Dig1703'!Q1527</f>
        <v>N</v>
      </c>
      <c r="K1527" s="17">
        <f>1*'Dig1703'!R1527</f>
        <v>4.59</v>
      </c>
      <c r="L1527" s="9" t="str">
        <f>'Dig1703'!S1527</f>
        <v>N</v>
      </c>
      <c r="M1527" s="17">
        <f>1*'Dig1703'!T1527</f>
        <v>0</v>
      </c>
      <c r="N1527" s="11" t="str">
        <f>'Dig1703'!U1527</f>
        <v>N</v>
      </c>
      <c r="O1527" s="11" t="s">
        <v>2000</v>
      </c>
      <c r="P1527" s="11" t="s">
        <v>543</v>
      </c>
    </row>
    <row r="1528" spans="1:16" x14ac:dyDescent="0.25">
      <c r="A1528" s="16" t="s">
        <v>1873</v>
      </c>
      <c r="B1528" s="11" t="s">
        <v>1348</v>
      </c>
      <c r="C1528" s="11" t="s">
        <v>398</v>
      </c>
      <c r="D1528" s="17">
        <f>1*'Dig1703'!J1528</f>
        <v>3.39</v>
      </c>
      <c r="E1528" s="17">
        <f>1*'Dig1703'!L1528</f>
        <v>3.39</v>
      </c>
      <c r="F1528" s="9" t="str">
        <f>'Dig1703'!M1528</f>
        <v>N</v>
      </c>
      <c r="G1528" s="17">
        <f>1*'Dig1703'!N1528</f>
        <v>3.39</v>
      </c>
      <c r="H1528" s="9" t="str">
        <f>'Dig1703'!O1528</f>
        <v>N</v>
      </c>
      <c r="I1528" s="17">
        <f>1*'Dig1703'!P1528</f>
        <v>3.39</v>
      </c>
      <c r="J1528" s="9" t="str">
        <f>'Dig1703'!Q1528</f>
        <v>N</v>
      </c>
      <c r="K1528" s="17">
        <f>1*'Dig1703'!R1528</f>
        <v>3.39</v>
      </c>
      <c r="L1528" s="9" t="str">
        <f>'Dig1703'!S1528</f>
        <v>N</v>
      </c>
      <c r="M1528" s="17">
        <f>1*'Dig1703'!T1528</f>
        <v>0</v>
      </c>
      <c r="N1528" s="11" t="str">
        <f>'Dig1703'!U1528</f>
        <v>N</v>
      </c>
      <c r="O1528" s="11"/>
      <c r="P1528" s="11" t="s">
        <v>79</v>
      </c>
    </row>
    <row r="1529" spans="1:16" x14ac:dyDescent="0.25">
      <c r="A1529" s="16" t="s">
        <v>1873</v>
      </c>
      <c r="B1529" s="11" t="s">
        <v>1348</v>
      </c>
      <c r="C1529" s="11" t="s">
        <v>401</v>
      </c>
      <c r="D1529" s="17">
        <f>1*'Dig1703'!J1529</f>
        <v>5.35</v>
      </c>
      <c r="E1529" s="17">
        <f>1*'Dig1703'!L1529</f>
        <v>5.35</v>
      </c>
      <c r="F1529" s="9" t="str">
        <f>'Dig1703'!M1529</f>
        <v>N</v>
      </c>
      <c r="G1529" s="17">
        <f>1*'Dig1703'!N1529</f>
        <v>5.35</v>
      </c>
      <c r="H1529" s="9" t="str">
        <f>'Dig1703'!O1529</f>
        <v>N</v>
      </c>
      <c r="I1529" s="17">
        <f>1*'Dig1703'!P1529</f>
        <v>11.35</v>
      </c>
      <c r="J1529" s="9" t="str">
        <f>'Dig1703'!Q1529</f>
        <v>S</v>
      </c>
      <c r="K1529" s="17">
        <f>1*'Dig1703'!R1529</f>
        <v>11.35</v>
      </c>
      <c r="L1529" s="9" t="str">
        <f>'Dig1703'!S1529</f>
        <v>N</v>
      </c>
      <c r="M1529" s="17">
        <f>1*'Dig1703'!T1529</f>
        <v>0</v>
      </c>
      <c r="N1529" s="11" t="str">
        <f>'Dig1703'!U1529</f>
        <v>N</v>
      </c>
      <c r="O1529" s="11"/>
      <c r="P1529" s="11" t="s">
        <v>79</v>
      </c>
    </row>
    <row r="1530" spans="1:16" x14ac:dyDescent="0.25">
      <c r="A1530" s="16" t="s">
        <v>1873</v>
      </c>
      <c r="B1530" s="11" t="s">
        <v>1348</v>
      </c>
      <c r="C1530" s="11" t="s">
        <v>404</v>
      </c>
      <c r="D1530" s="17">
        <f>1*'Dig1703'!J1530</f>
        <v>6.19</v>
      </c>
      <c r="E1530" s="17">
        <f>1*'Dig1703'!L1530</f>
        <v>6.19</v>
      </c>
      <c r="F1530" s="9" t="str">
        <f>'Dig1703'!M1530</f>
        <v>N</v>
      </c>
      <c r="G1530" s="17">
        <f>1*'Dig1703'!N1530</f>
        <v>6.19</v>
      </c>
      <c r="H1530" s="9" t="str">
        <f>'Dig1703'!O1530</f>
        <v>N</v>
      </c>
      <c r="I1530" s="17">
        <f>1*'Dig1703'!P1530</f>
        <v>8.19</v>
      </c>
      <c r="J1530" s="9" t="str">
        <f>'Dig1703'!Q1530</f>
        <v>N</v>
      </c>
      <c r="K1530" s="17">
        <f>1*'Dig1703'!R1530</f>
        <v>8.19</v>
      </c>
      <c r="L1530" s="9" t="str">
        <f>'Dig1703'!S1530</f>
        <v>N</v>
      </c>
      <c r="M1530" s="17">
        <f>1*'Dig1703'!T1530</f>
        <v>0</v>
      </c>
      <c r="N1530" s="11" t="str">
        <f>'Dig1703'!U1530</f>
        <v>N</v>
      </c>
      <c r="O1530" s="11" t="s">
        <v>406</v>
      </c>
      <c r="P1530" s="11" t="s">
        <v>407</v>
      </c>
    </row>
    <row r="1531" spans="1:16" x14ac:dyDescent="0.25">
      <c r="A1531" s="16" t="s">
        <v>1873</v>
      </c>
      <c r="B1531" s="11" t="s">
        <v>1348</v>
      </c>
      <c r="C1531" s="11" t="s">
        <v>408</v>
      </c>
      <c r="D1531" s="17">
        <f>1*'Dig1703'!J1531</f>
        <v>0</v>
      </c>
      <c r="E1531" s="17">
        <f>1*'Dig1703'!L1531</f>
        <v>0</v>
      </c>
      <c r="F1531" s="9" t="str">
        <f>'Dig1703'!M1531</f>
        <v>N</v>
      </c>
      <c r="G1531" s="17">
        <f>1*'Dig1703'!N1531</f>
        <v>0</v>
      </c>
      <c r="H1531" s="9" t="str">
        <f>'Dig1703'!O1531</f>
        <v>N</v>
      </c>
      <c r="I1531" s="17">
        <f>1*'Dig1703'!P1531</f>
        <v>0</v>
      </c>
      <c r="J1531" s="9" t="str">
        <f>'Dig1703'!Q1531</f>
        <v>N</v>
      </c>
      <c r="K1531" s="17">
        <f>1*'Dig1703'!R1531</f>
        <v>0</v>
      </c>
      <c r="L1531" s="9" t="str">
        <f>'Dig1703'!S1531</f>
        <v>N</v>
      </c>
      <c r="M1531" s="17">
        <f>1*'Dig1703'!T1531</f>
        <v>0</v>
      </c>
      <c r="N1531" s="11" t="str">
        <f>'Dig1703'!U1531</f>
        <v>N</v>
      </c>
      <c r="O1531" s="11" t="s">
        <v>1427</v>
      </c>
      <c r="P1531" s="11" t="s">
        <v>214</v>
      </c>
    </row>
    <row r="1532" spans="1:16" x14ac:dyDescent="0.25">
      <c r="A1532" s="16" t="s">
        <v>1873</v>
      </c>
      <c r="B1532" s="11" t="s">
        <v>1348</v>
      </c>
      <c r="C1532" s="11" t="s">
        <v>410</v>
      </c>
      <c r="D1532" s="17">
        <f>1*'Dig1703'!J1532</f>
        <v>0</v>
      </c>
      <c r="E1532" s="17">
        <f>1*'Dig1703'!L1532</f>
        <v>0</v>
      </c>
      <c r="F1532" s="9" t="str">
        <f>'Dig1703'!M1532</f>
        <v>N</v>
      </c>
      <c r="G1532" s="17">
        <f>1*'Dig1703'!N1532</f>
        <v>0</v>
      </c>
      <c r="H1532" s="9" t="str">
        <f>'Dig1703'!O1532</f>
        <v>N</v>
      </c>
      <c r="I1532" s="17">
        <f>1*'Dig1703'!P1532</f>
        <v>0</v>
      </c>
      <c r="J1532" s="9" t="str">
        <f>'Dig1703'!Q1532</f>
        <v>N</v>
      </c>
      <c r="K1532" s="17">
        <f>1*'Dig1703'!R1532</f>
        <v>0</v>
      </c>
      <c r="L1532" s="9" t="str">
        <f>'Dig1703'!S1532</f>
        <v>N</v>
      </c>
      <c r="M1532" s="17">
        <f>1*'Dig1703'!T1532</f>
        <v>0</v>
      </c>
      <c r="N1532" s="11" t="str">
        <f>'Dig1703'!U1532</f>
        <v>N</v>
      </c>
      <c r="O1532" s="11"/>
      <c r="P1532" s="11" t="s">
        <v>79</v>
      </c>
    </row>
    <row r="1533" spans="1:16" x14ac:dyDescent="0.25">
      <c r="A1533" s="16" t="s">
        <v>1873</v>
      </c>
      <c r="B1533" s="11" t="s">
        <v>1348</v>
      </c>
      <c r="C1533" s="11" t="s">
        <v>413</v>
      </c>
      <c r="D1533" s="17">
        <f>1*'Dig1703'!J1533</f>
        <v>0</v>
      </c>
      <c r="E1533" s="17">
        <f>1*'Dig1703'!L1533</f>
        <v>17</v>
      </c>
      <c r="F1533" s="9" t="str">
        <f>'Dig1703'!M1533</f>
        <v>N</v>
      </c>
      <c r="G1533" s="17">
        <f>1*'Dig1703'!N1533</f>
        <v>17</v>
      </c>
      <c r="H1533" s="9" t="str">
        <f>'Dig1703'!O1533</f>
        <v>N</v>
      </c>
      <c r="I1533" s="17">
        <f>1*'Dig1703'!P1533</f>
        <v>17</v>
      </c>
      <c r="J1533" s="9" t="str">
        <f>'Dig1703'!Q1533</f>
        <v>N</v>
      </c>
      <c r="K1533" s="17">
        <f>1*'Dig1703'!R1533</f>
        <v>17</v>
      </c>
      <c r="L1533" s="9" t="str">
        <f>'Dig1703'!S1533</f>
        <v>N</v>
      </c>
      <c r="M1533" s="17">
        <f>1*'Dig1703'!T1533</f>
        <v>0</v>
      </c>
      <c r="N1533" s="11" t="str">
        <f>'Dig1703'!U1533</f>
        <v>N</v>
      </c>
      <c r="O1533" s="11"/>
      <c r="P1533" s="11" t="s">
        <v>214</v>
      </c>
    </row>
    <row r="1534" spans="1:16" x14ac:dyDescent="0.25">
      <c r="A1534" s="16" t="s">
        <v>1873</v>
      </c>
      <c r="B1534" s="11" t="s">
        <v>1348</v>
      </c>
      <c r="C1534" s="11" t="s">
        <v>415</v>
      </c>
      <c r="D1534" s="17">
        <f>1*'Dig1703'!J1534</f>
        <v>17.79</v>
      </c>
      <c r="E1534" s="17">
        <f>1*'Dig1703'!L1534</f>
        <v>17.79</v>
      </c>
      <c r="F1534" s="9" t="str">
        <f>'Dig1703'!M1534</f>
        <v>N</v>
      </c>
      <c r="G1534" s="17">
        <f>1*'Dig1703'!N1534</f>
        <v>17.79</v>
      </c>
      <c r="H1534" s="9" t="str">
        <f>'Dig1703'!O1534</f>
        <v>N</v>
      </c>
      <c r="I1534" s="17">
        <f>1*'Dig1703'!P1534</f>
        <v>17.79</v>
      </c>
      <c r="J1534" s="9" t="str">
        <f>'Dig1703'!Q1534</f>
        <v>N</v>
      </c>
      <c r="K1534" s="17">
        <f>1*'Dig1703'!R1534</f>
        <v>17.79</v>
      </c>
      <c r="L1534" s="9" t="str">
        <f>'Dig1703'!S1534</f>
        <v>N</v>
      </c>
      <c r="M1534" s="17">
        <f>1*'Dig1703'!T1534</f>
        <v>0</v>
      </c>
      <c r="N1534" s="11" t="str">
        <f>'Dig1703'!U1534</f>
        <v>N</v>
      </c>
      <c r="O1534" s="11" t="s">
        <v>765</v>
      </c>
      <c r="P1534" s="11" t="s">
        <v>110</v>
      </c>
    </row>
    <row r="1535" spans="1:16" x14ac:dyDescent="0.25">
      <c r="A1535" s="16" t="s">
        <v>1873</v>
      </c>
      <c r="B1535" s="11" t="s">
        <v>1348</v>
      </c>
      <c r="C1535" s="11" t="s">
        <v>419</v>
      </c>
      <c r="D1535" s="17">
        <f>1*'Dig1703'!J1535</f>
        <v>0</v>
      </c>
      <c r="E1535" s="17">
        <f>1*'Dig1703'!L1535</f>
        <v>0</v>
      </c>
      <c r="F1535" s="9" t="str">
        <f>'Dig1703'!M1535</f>
        <v>N</v>
      </c>
      <c r="G1535" s="17">
        <f>1*'Dig1703'!N1535</f>
        <v>0</v>
      </c>
      <c r="H1535" s="9" t="str">
        <f>'Dig1703'!O1535</f>
        <v>N</v>
      </c>
      <c r="I1535" s="17">
        <f>1*'Dig1703'!P1535</f>
        <v>0</v>
      </c>
      <c r="J1535" s="9" t="str">
        <f>'Dig1703'!Q1535</f>
        <v>N</v>
      </c>
      <c r="K1535" s="17">
        <f>1*'Dig1703'!R1535</f>
        <v>0</v>
      </c>
      <c r="L1535" s="9" t="str">
        <f>'Dig1703'!S1535</f>
        <v>N</v>
      </c>
      <c r="M1535" s="17">
        <f>1*'Dig1703'!T1535</f>
        <v>0</v>
      </c>
      <c r="N1535" s="11" t="str">
        <f>'Dig1703'!U1535</f>
        <v>N</v>
      </c>
      <c r="O1535" s="11" t="s">
        <v>765</v>
      </c>
      <c r="P1535" s="11" t="s">
        <v>214</v>
      </c>
    </row>
    <row r="1536" spans="1:16" x14ac:dyDescent="0.25">
      <c r="A1536" s="16" t="s">
        <v>1873</v>
      </c>
      <c r="B1536" s="11" t="s">
        <v>1348</v>
      </c>
      <c r="C1536" s="11" t="s">
        <v>421</v>
      </c>
      <c r="D1536" s="17">
        <f>1*'Dig1703'!J1536</f>
        <v>0</v>
      </c>
      <c r="E1536" s="17">
        <f>1*'Dig1703'!L1536</f>
        <v>0</v>
      </c>
      <c r="F1536" s="9" t="str">
        <f>'Dig1703'!M1536</f>
        <v>N</v>
      </c>
      <c r="G1536" s="17">
        <f>1*'Dig1703'!N1536</f>
        <v>0</v>
      </c>
      <c r="H1536" s="9" t="str">
        <f>'Dig1703'!O1536</f>
        <v>N</v>
      </c>
      <c r="I1536" s="17">
        <f>1*'Dig1703'!P1536</f>
        <v>13.55</v>
      </c>
      <c r="J1536" s="9" t="str">
        <f>'Dig1703'!Q1536</f>
        <v>N</v>
      </c>
      <c r="K1536" s="17">
        <f>1*'Dig1703'!R1536</f>
        <v>13.55</v>
      </c>
      <c r="L1536" s="9" t="str">
        <f>'Dig1703'!S1536</f>
        <v>N</v>
      </c>
      <c r="M1536" s="17">
        <f>1*'Dig1703'!T1536</f>
        <v>0</v>
      </c>
      <c r="N1536" s="11" t="str">
        <f>'Dig1703'!U1536</f>
        <v>N</v>
      </c>
      <c r="O1536" s="11" t="s">
        <v>807</v>
      </c>
      <c r="P1536" s="11" t="s">
        <v>79</v>
      </c>
    </row>
    <row r="1537" spans="1:16" x14ac:dyDescent="0.25">
      <c r="A1537" s="16" t="s">
        <v>1873</v>
      </c>
      <c r="B1537" s="11" t="s">
        <v>1348</v>
      </c>
      <c r="C1537" s="11" t="s">
        <v>424</v>
      </c>
      <c r="D1537" s="17">
        <f>1*'Dig1703'!J1537</f>
        <v>44.69</v>
      </c>
      <c r="E1537" s="17">
        <f>1*'Dig1703'!L1537</f>
        <v>44.69</v>
      </c>
      <c r="F1537" s="9" t="str">
        <f>'Dig1703'!M1537</f>
        <v>N</v>
      </c>
      <c r="G1537" s="17">
        <f>1*'Dig1703'!N1537</f>
        <v>44.69</v>
      </c>
      <c r="H1537" s="9" t="str">
        <f>'Dig1703'!O1537</f>
        <v>N</v>
      </c>
      <c r="I1537" s="17">
        <f>1*'Dig1703'!P1537</f>
        <v>44.69</v>
      </c>
      <c r="J1537" s="9" t="str">
        <f>'Dig1703'!Q1537</f>
        <v>N</v>
      </c>
      <c r="K1537" s="17">
        <f>1*'Dig1703'!R1537</f>
        <v>44.69</v>
      </c>
      <c r="L1537" s="9" t="str">
        <f>'Dig1703'!S1537</f>
        <v>N</v>
      </c>
      <c r="M1537" s="17">
        <f>1*'Dig1703'!T1537</f>
        <v>0</v>
      </c>
      <c r="N1537" s="11" t="str">
        <f>'Dig1703'!U1537</f>
        <v>N</v>
      </c>
      <c r="O1537" s="11" t="s">
        <v>764</v>
      </c>
      <c r="P1537" s="11" t="s">
        <v>214</v>
      </c>
    </row>
    <row r="1538" spans="1:16" x14ac:dyDescent="0.25">
      <c r="A1538" s="16" t="s">
        <v>1873</v>
      </c>
      <c r="B1538" s="11" t="s">
        <v>1429</v>
      </c>
      <c r="C1538" s="11" t="s">
        <v>12</v>
      </c>
      <c r="D1538" s="17">
        <f>1*'Dig1703'!J1538</f>
        <v>3.68</v>
      </c>
      <c r="E1538" s="17">
        <f>1*'Dig1703'!L1538</f>
        <v>3.68</v>
      </c>
      <c r="F1538" s="9" t="str">
        <f>'Dig1703'!M1538</f>
        <v>N</v>
      </c>
      <c r="G1538" s="17">
        <f>1*'Dig1703'!N1538</f>
        <v>3.68</v>
      </c>
      <c r="H1538" s="9" t="str">
        <f>'Dig1703'!O1538</f>
        <v>N</v>
      </c>
      <c r="I1538" s="17">
        <f>1*'Dig1703'!P1538</f>
        <v>3.68</v>
      </c>
      <c r="J1538" s="9" t="str">
        <f>'Dig1703'!Q1538</f>
        <v>N</v>
      </c>
      <c r="K1538" s="17">
        <f>1*'Dig1703'!R1538</f>
        <v>3.68</v>
      </c>
      <c r="L1538" s="9" t="str">
        <f>'Dig1703'!S1538</f>
        <v>N</v>
      </c>
      <c r="M1538" s="17">
        <f>1*'Dig1703'!T1538</f>
        <v>0</v>
      </c>
      <c r="N1538" s="11" t="str">
        <f>'Dig1703'!U1538</f>
        <v>N</v>
      </c>
      <c r="O1538" s="11" t="s">
        <v>14</v>
      </c>
      <c r="P1538" s="11" t="s">
        <v>194</v>
      </c>
    </row>
    <row r="1539" spans="1:16" x14ac:dyDescent="0.25">
      <c r="A1539" s="16" t="s">
        <v>1873</v>
      </c>
      <c r="B1539" s="11" t="s">
        <v>1429</v>
      </c>
      <c r="C1539" s="11" t="s">
        <v>19</v>
      </c>
      <c r="D1539" s="17">
        <f>1*'Dig1703'!J1539</f>
        <v>1.1499999999999999</v>
      </c>
      <c r="E1539" s="17">
        <f>1*'Dig1703'!L1539</f>
        <v>1.1499999999999999</v>
      </c>
      <c r="F1539" s="9" t="str">
        <f>'Dig1703'!M1539</f>
        <v>N</v>
      </c>
      <c r="G1539" s="17">
        <f>1*'Dig1703'!N1539</f>
        <v>1.1499999999999999</v>
      </c>
      <c r="H1539" s="9" t="str">
        <f>'Dig1703'!O1539</f>
        <v>N</v>
      </c>
      <c r="I1539" s="17">
        <f>1*'Dig1703'!P1539</f>
        <v>1.1499999999999999</v>
      </c>
      <c r="J1539" s="9" t="str">
        <f>'Dig1703'!Q1539</f>
        <v>N</v>
      </c>
      <c r="K1539" s="17">
        <f>1*'Dig1703'!R1539</f>
        <v>1.1499999999999999</v>
      </c>
      <c r="L1539" s="9" t="str">
        <f>'Dig1703'!S1539</f>
        <v>N</v>
      </c>
      <c r="M1539" s="17">
        <f>1*'Dig1703'!T1539</f>
        <v>0</v>
      </c>
      <c r="N1539" s="11" t="str">
        <f>'Dig1703'!U1539</f>
        <v>N</v>
      </c>
      <c r="O1539" s="11" t="s">
        <v>944</v>
      </c>
      <c r="P1539" s="11" t="s">
        <v>1431</v>
      </c>
    </row>
    <row r="1540" spans="1:16" x14ac:dyDescent="0.25">
      <c r="A1540" s="16" t="s">
        <v>1873</v>
      </c>
      <c r="B1540" s="11" t="s">
        <v>1429</v>
      </c>
      <c r="C1540" s="11" t="s">
        <v>23</v>
      </c>
      <c r="D1540" s="17">
        <f>1*'Dig1703'!J1540</f>
        <v>2.39</v>
      </c>
      <c r="E1540" s="17">
        <f>1*'Dig1703'!L1540</f>
        <v>2.39</v>
      </c>
      <c r="F1540" s="9" t="str">
        <f>'Dig1703'!M1540</f>
        <v>N</v>
      </c>
      <c r="G1540" s="17">
        <f>1*'Dig1703'!N1540</f>
        <v>2.39</v>
      </c>
      <c r="H1540" s="9" t="str">
        <f>'Dig1703'!O1540</f>
        <v>N</v>
      </c>
      <c r="I1540" s="17">
        <f>1*'Dig1703'!P1540</f>
        <v>2.39</v>
      </c>
      <c r="J1540" s="9" t="str">
        <f>'Dig1703'!Q1540</f>
        <v>N</v>
      </c>
      <c r="K1540" s="17">
        <f>1*'Dig1703'!R1540</f>
        <v>2.39</v>
      </c>
      <c r="L1540" s="9" t="str">
        <f>'Dig1703'!S1540</f>
        <v>N</v>
      </c>
      <c r="M1540" s="17">
        <f>1*'Dig1703'!T1540</f>
        <v>0</v>
      </c>
      <c r="N1540" s="11" t="str">
        <f>'Dig1703'!U1540</f>
        <v>N</v>
      </c>
      <c r="O1540" s="11" t="s">
        <v>25</v>
      </c>
      <c r="P1540" s="11" t="s">
        <v>1127</v>
      </c>
    </row>
    <row r="1541" spans="1:16" x14ac:dyDescent="0.25">
      <c r="A1541" s="16" t="s">
        <v>1873</v>
      </c>
      <c r="B1541" s="11" t="s">
        <v>1429</v>
      </c>
      <c r="C1541" s="11" t="s">
        <v>27</v>
      </c>
      <c r="D1541" s="17">
        <f>1*'Dig1703'!J1541</f>
        <v>6.49</v>
      </c>
      <c r="E1541" s="17">
        <f>1*'Dig1703'!L1541</f>
        <v>6.49</v>
      </c>
      <c r="F1541" s="9" t="str">
        <f>'Dig1703'!M1541</f>
        <v>N</v>
      </c>
      <c r="G1541" s="17">
        <f>1*'Dig1703'!N1541</f>
        <v>6.49</v>
      </c>
      <c r="H1541" s="9" t="str">
        <f>'Dig1703'!O1541</f>
        <v>N</v>
      </c>
      <c r="I1541" s="17">
        <f>1*'Dig1703'!P1541</f>
        <v>6.49</v>
      </c>
      <c r="J1541" s="9" t="str">
        <f>'Dig1703'!Q1541</f>
        <v>N</v>
      </c>
      <c r="K1541" s="17">
        <f>1*'Dig1703'!R1541</f>
        <v>6.49</v>
      </c>
      <c r="L1541" s="9" t="str">
        <f>'Dig1703'!S1541</f>
        <v>N</v>
      </c>
      <c r="M1541" s="17">
        <f>1*'Dig1703'!T1541</f>
        <v>0</v>
      </c>
      <c r="N1541" s="11" t="str">
        <f>'Dig1703'!U1541</f>
        <v>N</v>
      </c>
      <c r="O1541" s="11" t="s">
        <v>1432</v>
      </c>
      <c r="P1541" s="11" t="s">
        <v>2001</v>
      </c>
    </row>
    <row r="1542" spans="1:16" x14ac:dyDescent="0.25">
      <c r="A1542" s="16" t="s">
        <v>1873</v>
      </c>
      <c r="B1542" s="11" t="s">
        <v>1429</v>
      </c>
      <c r="C1542" s="11" t="s">
        <v>31</v>
      </c>
      <c r="D1542" s="17">
        <f>1*'Dig1703'!J1542</f>
        <v>5.29</v>
      </c>
      <c r="E1542" s="17">
        <f>1*'Dig1703'!L1542</f>
        <v>5.29</v>
      </c>
      <c r="F1542" s="9" t="str">
        <f>'Dig1703'!M1542</f>
        <v>N</v>
      </c>
      <c r="G1542" s="17">
        <f>1*'Dig1703'!N1542</f>
        <v>5.29</v>
      </c>
      <c r="H1542" s="9" t="str">
        <f>'Dig1703'!O1542</f>
        <v>N</v>
      </c>
      <c r="I1542" s="17">
        <f>1*'Dig1703'!P1542</f>
        <v>5.29</v>
      </c>
      <c r="J1542" s="9" t="str">
        <f>'Dig1703'!Q1542</f>
        <v>N</v>
      </c>
      <c r="K1542" s="17">
        <f>1*'Dig1703'!R1542</f>
        <v>5.29</v>
      </c>
      <c r="L1542" s="9" t="str">
        <f>'Dig1703'!S1542</f>
        <v>N</v>
      </c>
      <c r="M1542" s="17">
        <f>1*'Dig1703'!T1542</f>
        <v>0</v>
      </c>
      <c r="N1542" s="11" t="str">
        <f>'Dig1703'!U1542</f>
        <v>N</v>
      </c>
      <c r="O1542" s="11" t="s">
        <v>436</v>
      </c>
      <c r="P1542" s="11" t="s">
        <v>2002</v>
      </c>
    </row>
    <row r="1543" spans="1:16" x14ac:dyDescent="0.25">
      <c r="A1543" s="16" t="s">
        <v>1873</v>
      </c>
      <c r="B1543" s="11" t="s">
        <v>1429</v>
      </c>
      <c r="C1543" s="11" t="s">
        <v>35</v>
      </c>
      <c r="D1543" s="17">
        <f>1*'Dig1703'!J1543</f>
        <v>4.99</v>
      </c>
      <c r="E1543" s="17">
        <f>1*'Dig1703'!L1543</f>
        <v>4.99</v>
      </c>
      <c r="F1543" s="9" t="str">
        <f>'Dig1703'!M1543</f>
        <v>N</v>
      </c>
      <c r="G1543" s="17">
        <f>1*'Dig1703'!N1543</f>
        <v>4.99</v>
      </c>
      <c r="H1543" s="9" t="str">
        <f>'Dig1703'!O1543</f>
        <v>N</v>
      </c>
      <c r="I1543" s="17">
        <f>1*'Dig1703'!P1543</f>
        <v>4.99</v>
      </c>
      <c r="J1543" s="9" t="str">
        <f>'Dig1703'!Q1543</f>
        <v>N</v>
      </c>
      <c r="K1543" s="17">
        <f>1*'Dig1703'!R1543</f>
        <v>4.99</v>
      </c>
      <c r="L1543" s="9" t="str">
        <f>'Dig1703'!S1543</f>
        <v>N</v>
      </c>
      <c r="M1543" s="17">
        <f>1*'Dig1703'!T1543</f>
        <v>0</v>
      </c>
      <c r="N1543" s="11" t="str">
        <f>'Dig1703'!U1543</f>
        <v>N</v>
      </c>
      <c r="O1543" s="11" t="s">
        <v>37</v>
      </c>
      <c r="P1543" s="11" t="s">
        <v>946</v>
      </c>
    </row>
    <row r="1544" spans="1:16" x14ac:dyDescent="0.25">
      <c r="A1544" s="16" t="s">
        <v>1873</v>
      </c>
      <c r="B1544" s="11" t="s">
        <v>1429</v>
      </c>
      <c r="C1544" s="11" t="s">
        <v>39</v>
      </c>
      <c r="D1544" s="17">
        <f>1*'Dig1703'!J1544</f>
        <v>4.9800000000000004</v>
      </c>
      <c r="E1544" s="17">
        <f>1*'Dig1703'!L1544</f>
        <v>4.9800000000000004</v>
      </c>
      <c r="F1544" s="9" t="str">
        <f>'Dig1703'!M1544</f>
        <v>N</v>
      </c>
      <c r="G1544" s="17">
        <f>1*'Dig1703'!N1544</f>
        <v>4.9800000000000004</v>
      </c>
      <c r="H1544" s="9" t="str">
        <f>'Dig1703'!O1544</f>
        <v>N</v>
      </c>
      <c r="I1544" s="17">
        <f>1*'Dig1703'!P1544</f>
        <v>4.9800000000000004</v>
      </c>
      <c r="J1544" s="9" t="str">
        <f>'Dig1703'!Q1544</f>
        <v>N</v>
      </c>
      <c r="K1544" s="17">
        <f>1*'Dig1703'!R1544</f>
        <v>4.9800000000000004</v>
      </c>
      <c r="L1544" s="9" t="str">
        <f>'Dig1703'!S1544</f>
        <v>N</v>
      </c>
      <c r="M1544" s="17">
        <f>1*'Dig1703'!T1544</f>
        <v>0</v>
      </c>
      <c r="N1544" s="11" t="str">
        <f>'Dig1703'!U1544</f>
        <v>N</v>
      </c>
      <c r="O1544" s="11" t="s">
        <v>41</v>
      </c>
      <c r="P1544" s="11" t="s">
        <v>1433</v>
      </c>
    </row>
    <row r="1545" spans="1:16" x14ac:dyDescent="0.25">
      <c r="A1545" s="16" t="s">
        <v>1873</v>
      </c>
      <c r="B1545" s="11" t="s">
        <v>1429</v>
      </c>
      <c r="C1545" s="11" t="s">
        <v>43</v>
      </c>
      <c r="D1545" s="17">
        <f>1*'Dig1703'!J1545</f>
        <v>0</v>
      </c>
      <c r="E1545" s="17">
        <f>1*'Dig1703'!L1545</f>
        <v>0</v>
      </c>
      <c r="F1545" s="9" t="str">
        <f>'Dig1703'!M1545</f>
        <v>N</v>
      </c>
      <c r="G1545" s="17">
        <f>1*'Dig1703'!N1545</f>
        <v>0</v>
      </c>
      <c r="H1545" s="9" t="str">
        <f>'Dig1703'!O1545</f>
        <v>N</v>
      </c>
      <c r="I1545" s="17">
        <f>1*'Dig1703'!P1545</f>
        <v>0</v>
      </c>
      <c r="J1545" s="9" t="str">
        <f>'Dig1703'!Q1545</f>
        <v>N</v>
      </c>
      <c r="K1545" s="17">
        <f>1*'Dig1703'!R1545</f>
        <v>0</v>
      </c>
      <c r="L1545" s="9" t="str">
        <f>'Dig1703'!S1545</f>
        <v>N</v>
      </c>
      <c r="M1545" s="17">
        <f>1*'Dig1703'!T1545</f>
        <v>0</v>
      </c>
      <c r="N1545" s="11" t="str">
        <f>'Dig1703'!U1545</f>
        <v>N</v>
      </c>
      <c r="O1545" s="11" t="s">
        <v>1434</v>
      </c>
      <c r="P1545" s="11" t="s">
        <v>908</v>
      </c>
    </row>
    <row r="1546" spans="1:16" x14ac:dyDescent="0.25">
      <c r="A1546" s="16" t="s">
        <v>1873</v>
      </c>
      <c r="B1546" s="11" t="s">
        <v>1429</v>
      </c>
      <c r="C1546" s="11" t="s">
        <v>47</v>
      </c>
      <c r="D1546" s="17">
        <f>1*'Dig1703'!J1546</f>
        <v>35</v>
      </c>
      <c r="E1546" s="17">
        <f>1*'Dig1703'!L1546</f>
        <v>35</v>
      </c>
      <c r="F1546" s="9" t="str">
        <f>'Dig1703'!M1546</f>
        <v>N</v>
      </c>
      <c r="G1546" s="17">
        <f>1*'Dig1703'!N1546</f>
        <v>35</v>
      </c>
      <c r="H1546" s="9" t="str">
        <f>'Dig1703'!O1546</f>
        <v>N</v>
      </c>
      <c r="I1546" s="17">
        <f>1*'Dig1703'!P1546</f>
        <v>35</v>
      </c>
      <c r="J1546" s="9" t="str">
        <f>'Dig1703'!Q1546</f>
        <v>N</v>
      </c>
      <c r="K1546" s="17">
        <f>1*'Dig1703'!R1546</f>
        <v>35</v>
      </c>
      <c r="L1546" s="9" t="str">
        <f>'Dig1703'!S1546</f>
        <v>N</v>
      </c>
      <c r="M1546" s="17">
        <f>1*'Dig1703'!T1546</f>
        <v>0</v>
      </c>
      <c r="N1546" s="11" t="str">
        <f>'Dig1703'!U1546</f>
        <v>N</v>
      </c>
      <c r="O1546" s="11" t="s">
        <v>1435</v>
      </c>
      <c r="P1546" s="11" t="s">
        <v>1436</v>
      </c>
    </row>
    <row r="1547" spans="1:16" x14ac:dyDescent="0.25">
      <c r="A1547" s="16" t="s">
        <v>1873</v>
      </c>
      <c r="B1547" s="11" t="s">
        <v>1429</v>
      </c>
      <c r="C1547" s="11" t="s">
        <v>52</v>
      </c>
      <c r="D1547" s="17">
        <f>1*'Dig1703'!J1547</f>
        <v>33.799999999999997</v>
      </c>
      <c r="E1547" s="17">
        <f>1*'Dig1703'!L1547</f>
        <v>33.799999999999997</v>
      </c>
      <c r="F1547" s="9" t="str">
        <f>'Dig1703'!M1547</f>
        <v>N</v>
      </c>
      <c r="G1547" s="17">
        <f>1*'Dig1703'!N1547</f>
        <v>33.799999999999997</v>
      </c>
      <c r="H1547" s="9" t="str">
        <f>'Dig1703'!O1547</f>
        <v>N</v>
      </c>
      <c r="I1547" s="17">
        <f>1*'Dig1703'!P1547</f>
        <v>33.799999999999997</v>
      </c>
      <c r="J1547" s="9" t="str">
        <f>'Dig1703'!Q1547</f>
        <v>N</v>
      </c>
      <c r="K1547" s="17">
        <f>1*'Dig1703'!R1547</f>
        <v>33.799999999999997</v>
      </c>
      <c r="L1547" s="9" t="str">
        <f>'Dig1703'!S1547</f>
        <v>N</v>
      </c>
      <c r="M1547" s="17">
        <f>1*'Dig1703'!T1547</f>
        <v>0</v>
      </c>
      <c r="N1547" s="11" t="str">
        <f>'Dig1703'!U1547</f>
        <v>N</v>
      </c>
      <c r="O1547" s="11" t="s">
        <v>54</v>
      </c>
      <c r="P1547" s="11" t="s">
        <v>908</v>
      </c>
    </row>
    <row r="1548" spans="1:16" x14ac:dyDescent="0.25">
      <c r="A1548" s="16" t="s">
        <v>1873</v>
      </c>
      <c r="B1548" s="11" t="s">
        <v>1429</v>
      </c>
      <c r="C1548" s="11" t="s">
        <v>56</v>
      </c>
      <c r="D1548" s="17">
        <f>1*'Dig1703'!J1548</f>
        <v>11.9</v>
      </c>
      <c r="E1548" s="17">
        <f>1*'Dig1703'!L1548</f>
        <v>11.9</v>
      </c>
      <c r="F1548" s="9" t="str">
        <f>'Dig1703'!M1548</f>
        <v>N</v>
      </c>
      <c r="G1548" s="17">
        <f>1*'Dig1703'!N1548</f>
        <v>11.9</v>
      </c>
      <c r="H1548" s="9" t="str">
        <f>'Dig1703'!O1548</f>
        <v>N</v>
      </c>
      <c r="I1548" s="17">
        <f>1*'Dig1703'!P1548</f>
        <v>11.9</v>
      </c>
      <c r="J1548" s="9" t="str">
        <f>'Dig1703'!Q1548</f>
        <v>N</v>
      </c>
      <c r="K1548" s="17">
        <f>1*'Dig1703'!R1548</f>
        <v>11.9</v>
      </c>
      <c r="L1548" s="9" t="str">
        <f>'Dig1703'!S1548</f>
        <v>N</v>
      </c>
      <c r="M1548" s="17">
        <f>1*'Dig1703'!T1548</f>
        <v>0</v>
      </c>
      <c r="N1548" s="11" t="str">
        <f>'Dig1703'!U1548</f>
        <v>N</v>
      </c>
      <c r="O1548" s="11" t="s">
        <v>1437</v>
      </c>
      <c r="P1548" s="11"/>
    </row>
    <row r="1549" spans="1:16" x14ac:dyDescent="0.25">
      <c r="A1549" s="16" t="s">
        <v>1873</v>
      </c>
      <c r="B1549" s="11" t="s">
        <v>1429</v>
      </c>
      <c r="C1549" s="11" t="s">
        <v>60</v>
      </c>
      <c r="D1549" s="17">
        <f>1*'Dig1703'!J1549</f>
        <v>10.98</v>
      </c>
      <c r="E1549" s="17">
        <f>1*'Dig1703'!L1549</f>
        <v>10.98</v>
      </c>
      <c r="F1549" s="9" t="str">
        <f>'Dig1703'!M1549</f>
        <v>N</v>
      </c>
      <c r="G1549" s="17">
        <f>1*'Dig1703'!N1549</f>
        <v>10.98</v>
      </c>
      <c r="H1549" s="9" t="str">
        <f>'Dig1703'!O1549</f>
        <v>N</v>
      </c>
      <c r="I1549" s="17">
        <f>1*'Dig1703'!P1549</f>
        <v>10.98</v>
      </c>
      <c r="J1549" s="9" t="str">
        <f>'Dig1703'!Q1549</f>
        <v>N</v>
      </c>
      <c r="K1549" s="17">
        <f>1*'Dig1703'!R1549</f>
        <v>10.98</v>
      </c>
      <c r="L1549" s="9" t="str">
        <f>'Dig1703'!S1549</f>
        <v>N</v>
      </c>
      <c r="M1549" s="17">
        <f>1*'Dig1703'!T1549</f>
        <v>0</v>
      </c>
      <c r="N1549" s="11" t="str">
        <f>'Dig1703'!U1549</f>
        <v>N</v>
      </c>
      <c r="O1549" s="11" t="s">
        <v>1438</v>
      </c>
      <c r="P1549" s="11" t="s">
        <v>63</v>
      </c>
    </row>
    <row r="1550" spans="1:16" x14ac:dyDescent="0.25">
      <c r="A1550" s="16" t="s">
        <v>1873</v>
      </c>
      <c r="B1550" s="11" t="s">
        <v>1429</v>
      </c>
      <c r="C1550" s="11" t="s">
        <v>64</v>
      </c>
      <c r="D1550" s="17">
        <f>1*'Dig1703'!J1550</f>
        <v>3.48</v>
      </c>
      <c r="E1550" s="17">
        <f>1*'Dig1703'!L1550</f>
        <v>3.48</v>
      </c>
      <c r="F1550" s="9" t="str">
        <f>'Dig1703'!M1550</f>
        <v>N</v>
      </c>
      <c r="G1550" s="17">
        <f>1*'Dig1703'!N1550</f>
        <v>3.48</v>
      </c>
      <c r="H1550" s="9" t="str">
        <f>'Dig1703'!O1550</f>
        <v>N</v>
      </c>
      <c r="I1550" s="17">
        <f>1*'Dig1703'!P1550</f>
        <v>3.48</v>
      </c>
      <c r="J1550" s="9" t="str">
        <f>'Dig1703'!Q1550</f>
        <v>N</v>
      </c>
      <c r="K1550" s="17">
        <f>1*'Dig1703'!R1550</f>
        <v>3.48</v>
      </c>
      <c r="L1550" s="9" t="str">
        <f>'Dig1703'!S1550</f>
        <v>N</v>
      </c>
      <c r="M1550" s="17">
        <f>1*'Dig1703'!T1550</f>
        <v>0</v>
      </c>
      <c r="N1550" s="11" t="str">
        <f>'Dig1703'!U1550</f>
        <v>N</v>
      </c>
      <c r="O1550" s="11" t="s">
        <v>1439</v>
      </c>
      <c r="P1550" s="11" t="s">
        <v>1440</v>
      </c>
    </row>
    <row r="1551" spans="1:16" x14ac:dyDescent="0.25">
      <c r="A1551" s="16" t="s">
        <v>1873</v>
      </c>
      <c r="B1551" s="11" t="s">
        <v>1429</v>
      </c>
      <c r="C1551" s="11" t="s">
        <v>68</v>
      </c>
      <c r="D1551" s="17">
        <f>1*'Dig1703'!J1551</f>
        <v>7.18</v>
      </c>
      <c r="E1551" s="17">
        <f>1*'Dig1703'!L1551</f>
        <v>7.18</v>
      </c>
      <c r="F1551" s="9" t="str">
        <f>'Dig1703'!M1551</f>
        <v>N</v>
      </c>
      <c r="G1551" s="17">
        <f>1*'Dig1703'!N1551</f>
        <v>7.18</v>
      </c>
      <c r="H1551" s="9" t="str">
        <f>'Dig1703'!O1551</f>
        <v>N</v>
      </c>
      <c r="I1551" s="17">
        <f>1*'Dig1703'!P1551</f>
        <v>7.18</v>
      </c>
      <c r="J1551" s="9" t="str">
        <f>'Dig1703'!Q1551</f>
        <v>N</v>
      </c>
      <c r="K1551" s="17">
        <f>1*'Dig1703'!R1551</f>
        <v>7.18</v>
      </c>
      <c r="L1551" s="9" t="str">
        <f>'Dig1703'!S1551</f>
        <v>N</v>
      </c>
      <c r="M1551" s="17">
        <f>1*'Dig1703'!T1551</f>
        <v>0</v>
      </c>
      <c r="N1551" s="11" t="str">
        <f>'Dig1703'!U1551</f>
        <v>N</v>
      </c>
      <c r="O1551" s="11" t="s">
        <v>2003</v>
      </c>
      <c r="P1551" s="11" t="s">
        <v>194</v>
      </c>
    </row>
    <row r="1552" spans="1:16" x14ac:dyDescent="0.25">
      <c r="A1552" s="16" t="s">
        <v>1873</v>
      </c>
      <c r="B1552" s="11" t="s">
        <v>1429</v>
      </c>
      <c r="C1552" s="11" t="s">
        <v>73</v>
      </c>
      <c r="D1552" s="17">
        <f>1*'Dig1703'!J1552</f>
        <v>0</v>
      </c>
      <c r="E1552" s="17">
        <f>1*'Dig1703'!L1552</f>
        <v>0</v>
      </c>
      <c r="F1552" s="9" t="str">
        <f>'Dig1703'!M1552</f>
        <v>N</v>
      </c>
      <c r="G1552" s="17">
        <f>1*'Dig1703'!N1552</f>
        <v>0</v>
      </c>
      <c r="H1552" s="9" t="str">
        <f>'Dig1703'!O1552</f>
        <v>N</v>
      </c>
      <c r="I1552" s="17">
        <f>1*'Dig1703'!P1552</f>
        <v>0</v>
      </c>
      <c r="J1552" s="9" t="str">
        <f>'Dig1703'!Q1552</f>
        <v>N</v>
      </c>
      <c r="K1552" s="17">
        <f>1*'Dig1703'!R1552</f>
        <v>0</v>
      </c>
      <c r="L1552" s="9" t="str">
        <f>'Dig1703'!S1552</f>
        <v>N</v>
      </c>
      <c r="M1552" s="17">
        <f>1*'Dig1703'!T1552</f>
        <v>0</v>
      </c>
      <c r="N1552" s="11" t="str">
        <f>'Dig1703'!U1552</f>
        <v>N</v>
      </c>
      <c r="O1552" s="11" t="s">
        <v>75</v>
      </c>
      <c r="P1552" s="11" t="s">
        <v>214</v>
      </c>
    </row>
    <row r="1553" spans="1:16" x14ac:dyDescent="0.25">
      <c r="A1553" s="16" t="s">
        <v>1873</v>
      </c>
      <c r="B1553" s="11" t="s">
        <v>1429</v>
      </c>
      <c r="C1553" s="11" t="s">
        <v>77</v>
      </c>
      <c r="D1553" s="17">
        <f>1*'Dig1703'!J1553</f>
        <v>0</v>
      </c>
      <c r="E1553" s="17">
        <f>1*'Dig1703'!L1553</f>
        <v>0</v>
      </c>
      <c r="F1553" s="9" t="str">
        <f>'Dig1703'!M1553</f>
        <v>N</v>
      </c>
      <c r="G1553" s="17">
        <f>1*'Dig1703'!N1553</f>
        <v>0</v>
      </c>
      <c r="H1553" s="9" t="str">
        <f>'Dig1703'!O1553</f>
        <v>N</v>
      </c>
      <c r="I1553" s="17">
        <f>1*'Dig1703'!P1553</f>
        <v>0</v>
      </c>
      <c r="J1553" s="9" t="str">
        <f>'Dig1703'!Q1553</f>
        <v>N</v>
      </c>
      <c r="K1553" s="17">
        <f>1*'Dig1703'!R1553</f>
        <v>0</v>
      </c>
      <c r="L1553" s="9" t="str">
        <f>'Dig1703'!S1553</f>
        <v>N</v>
      </c>
      <c r="M1553" s="17">
        <f>1*'Dig1703'!T1553</f>
        <v>0</v>
      </c>
      <c r="N1553" s="11" t="str">
        <f>'Dig1703'!U1553</f>
        <v>N</v>
      </c>
      <c r="O1553" s="11" t="s">
        <v>75</v>
      </c>
      <c r="P1553" s="11" t="s">
        <v>79</v>
      </c>
    </row>
    <row r="1554" spans="1:16" x14ac:dyDescent="0.25">
      <c r="A1554" s="16" t="s">
        <v>1873</v>
      </c>
      <c r="B1554" s="11" t="s">
        <v>1429</v>
      </c>
      <c r="C1554" s="11" t="s">
        <v>80</v>
      </c>
      <c r="D1554" s="17">
        <f>1*'Dig1703'!J1554</f>
        <v>0</v>
      </c>
      <c r="E1554" s="17">
        <f>1*'Dig1703'!L1554</f>
        <v>0</v>
      </c>
      <c r="F1554" s="9" t="str">
        <f>'Dig1703'!M1554</f>
        <v>N</v>
      </c>
      <c r="G1554" s="17">
        <f>1*'Dig1703'!N1554</f>
        <v>0</v>
      </c>
      <c r="H1554" s="9" t="str">
        <f>'Dig1703'!O1554</f>
        <v>N</v>
      </c>
      <c r="I1554" s="17">
        <f>1*'Dig1703'!P1554</f>
        <v>0</v>
      </c>
      <c r="J1554" s="9" t="str">
        <f>'Dig1703'!Q1554</f>
        <v>N</v>
      </c>
      <c r="K1554" s="17">
        <f>1*'Dig1703'!R1554</f>
        <v>0</v>
      </c>
      <c r="L1554" s="9" t="str">
        <f>'Dig1703'!S1554</f>
        <v>N</v>
      </c>
      <c r="M1554" s="17">
        <f>1*'Dig1703'!T1554</f>
        <v>0</v>
      </c>
      <c r="N1554" s="11" t="str">
        <f>'Dig1703'!U1554</f>
        <v>N</v>
      </c>
      <c r="O1554" s="11" t="s">
        <v>1441</v>
      </c>
      <c r="P1554" s="11" t="s">
        <v>194</v>
      </c>
    </row>
    <row r="1555" spans="1:16" x14ac:dyDescent="0.25">
      <c r="A1555" s="16" t="s">
        <v>1873</v>
      </c>
      <c r="B1555" s="11" t="s">
        <v>1429</v>
      </c>
      <c r="C1555" s="11" t="s">
        <v>83</v>
      </c>
      <c r="D1555" s="17">
        <f>1*'Dig1703'!J1555</f>
        <v>2.68</v>
      </c>
      <c r="E1555" s="17">
        <f>1*'Dig1703'!L1555</f>
        <v>2.68</v>
      </c>
      <c r="F1555" s="9" t="str">
        <f>'Dig1703'!M1555</f>
        <v>N</v>
      </c>
      <c r="G1555" s="17">
        <f>1*'Dig1703'!N1555</f>
        <v>2.68</v>
      </c>
      <c r="H1555" s="9" t="str">
        <f>'Dig1703'!O1555</f>
        <v>N</v>
      </c>
      <c r="I1555" s="17">
        <f>1*'Dig1703'!P1555</f>
        <v>2.68</v>
      </c>
      <c r="J1555" s="9" t="str">
        <f>'Dig1703'!Q1555</f>
        <v>N</v>
      </c>
      <c r="K1555" s="17">
        <f>1*'Dig1703'!R1555</f>
        <v>2.68</v>
      </c>
      <c r="L1555" s="9" t="str">
        <f>'Dig1703'!S1555</f>
        <v>N</v>
      </c>
      <c r="M1555" s="17">
        <f>1*'Dig1703'!T1555</f>
        <v>0</v>
      </c>
      <c r="N1555" s="11" t="str">
        <f>'Dig1703'!U1555</f>
        <v>N</v>
      </c>
      <c r="O1555" s="11" t="s">
        <v>75</v>
      </c>
      <c r="P1555" s="11" t="s">
        <v>589</v>
      </c>
    </row>
    <row r="1556" spans="1:16" x14ac:dyDescent="0.25">
      <c r="A1556" s="16" t="s">
        <v>1873</v>
      </c>
      <c r="B1556" s="11" t="s">
        <v>1429</v>
      </c>
      <c r="C1556" s="11" t="s">
        <v>87</v>
      </c>
      <c r="D1556" s="17">
        <f>1*'Dig1703'!J1556</f>
        <v>4.99</v>
      </c>
      <c r="E1556" s="17">
        <f>1*'Dig1703'!L1556</f>
        <v>4.99</v>
      </c>
      <c r="F1556" s="9" t="str">
        <f>'Dig1703'!M1556</f>
        <v>N</v>
      </c>
      <c r="G1556" s="17">
        <f>1*'Dig1703'!N1556</f>
        <v>4.99</v>
      </c>
      <c r="H1556" s="9" t="str">
        <f>'Dig1703'!O1556</f>
        <v>N</v>
      </c>
      <c r="I1556" s="17">
        <f>1*'Dig1703'!P1556</f>
        <v>4.99</v>
      </c>
      <c r="J1556" s="9" t="str">
        <f>'Dig1703'!Q1556</f>
        <v>N</v>
      </c>
      <c r="K1556" s="17">
        <f>1*'Dig1703'!R1556</f>
        <v>4.99</v>
      </c>
      <c r="L1556" s="9" t="str">
        <f>'Dig1703'!S1556</f>
        <v>N</v>
      </c>
      <c r="M1556" s="17">
        <f>1*'Dig1703'!T1556</f>
        <v>0</v>
      </c>
      <c r="N1556" s="11" t="str">
        <f>'Dig1703'!U1556</f>
        <v>N</v>
      </c>
      <c r="O1556" s="11" t="s">
        <v>75</v>
      </c>
      <c r="P1556" s="11" t="s">
        <v>210</v>
      </c>
    </row>
    <row r="1557" spans="1:16" x14ac:dyDescent="0.25">
      <c r="A1557" s="16" t="s">
        <v>1873</v>
      </c>
      <c r="B1557" s="11" t="s">
        <v>1429</v>
      </c>
      <c r="C1557" s="11" t="s">
        <v>89</v>
      </c>
      <c r="D1557" s="17">
        <f>1*'Dig1703'!J1557</f>
        <v>8.98</v>
      </c>
      <c r="E1557" s="17">
        <f>1*'Dig1703'!L1557</f>
        <v>8.98</v>
      </c>
      <c r="F1557" s="9" t="str">
        <f>'Dig1703'!M1557</f>
        <v>N</v>
      </c>
      <c r="G1557" s="17">
        <f>1*'Dig1703'!N1557</f>
        <v>8.98</v>
      </c>
      <c r="H1557" s="9" t="str">
        <f>'Dig1703'!O1557</f>
        <v>N</v>
      </c>
      <c r="I1557" s="17">
        <f>1*'Dig1703'!P1557</f>
        <v>8.98</v>
      </c>
      <c r="J1557" s="9" t="str">
        <f>'Dig1703'!Q1557</f>
        <v>N</v>
      </c>
      <c r="K1557" s="17">
        <f>1*'Dig1703'!R1557</f>
        <v>8.98</v>
      </c>
      <c r="L1557" s="9" t="str">
        <f>'Dig1703'!S1557</f>
        <v>N</v>
      </c>
      <c r="M1557" s="17">
        <f>1*'Dig1703'!T1557</f>
        <v>0</v>
      </c>
      <c r="N1557" s="11" t="str">
        <f>'Dig1703'!U1557</f>
        <v>N</v>
      </c>
      <c r="O1557" s="11" t="s">
        <v>75</v>
      </c>
      <c r="P1557" s="11" t="s">
        <v>110</v>
      </c>
    </row>
    <row r="1558" spans="1:16" x14ac:dyDescent="0.25">
      <c r="A1558" s="16" t="s">
        <v>1873</v>
      </c>
      <c r="B1558" s="11" t="s">
        <v>1429</v>
      </c>
      <c r="C1558" s="11" t="s">
        <v>93</v>
      </c>
      <c r="D1558" s="17">
        <f>1*'Dig1703'!J1558</f>
        <v>0</v>
      </c>
      <c r="E1558" s="17">
        <f>1*'Dig1703'!L1558</f>
        <v>0</v>
      </c>
      <c r="F1558" s="9" t="str">
        <f>'Dig1703'!M1558</f>
        <v>N</v>
      </c>
      <c r="G1558" s="17">
        <f>1*'Dig1703'!N1558</f>
        <v>0</v>
      </c>
      <c r="H1558" s="9" t="str">
        <f>'Dig1703'!O1558</f>
        <v>N</v>
      </c>
      <c r="I1558" s="17">
        <f>1*'Dig1703'!P1558</f>
        <v>0</v>
      </c>
      <c r="J1558" s="9" t="str">
        <f>'Dig1703'!Q1558</f>
        <v>N</v>
      </c>
      <c r="K1558" s="17">
        <f>1*'Dig1703'!R1558</f>
        <v>0</v>
      </c>
      <c r="L1558" s="9" t="str">
        <f>'Dig1703'!S1558</f>
        <v>N</v>
      </c>
      <c r="M1558" s="17">
        <f>1*'Dig1703'!T1558</f>
        <v>0</v>
      </c>
      <c r="N1558" s="11" t="str">
        <f>'Dig1703'!U1558</f>
        <v>N</v>
      </c>
      <c r="O1558" s="11" t="s">
        <v>75</v>
      </c>
      <c r="P1558" s="11" t="s">
        <v>194</v>
      </c>
    </row>
    <row r="1559" spans="1:16" x14ac:dyDescent="0.25">
      <c r="A1559" s="16" t="s">
        <v>1873</v>
      </c>
      <c r="B1559" s="11" t="s">
        <v>1429</v>
      </c>
      <c r="C1559" s="11" t="s">
        <v>95</v>
      </c>
      <c r="D1559" s="17">
        <f>1*'Dig1703'!J1559</f>
        <v>11.88</v>
      </c>
      <c r="E1559" s="17">
        <f>1*'Dig1703'!L1559</f>
        <v>11.88</v>
      </c>
      <c r="F1559" s="9" t="str">
        <f>'Dig1703'!M1559</f>
        <v>N</v>
      </c>
      <c r="G1559" s="17">
        <f>1*'Dig1703'!N1559</f>
        <v>11.88</v>
      </c>
      <c r="H1559" s="9" t="str">
        <f>'Dig1703'!O1559</f>
        <v>N</v>
      </c>
      <c r="I1559" s="17">
        <f>1*'Dig1703'!P1559</f>
        <v>11.88</v>
      </c>
      <c r="J1559" s="9" t="str">
        <f>'Dig1703'!Q1559</f>
        <v>N</v>
      </c>
      <c r="K1559" s="17">
        <f>1*'Dig1703'!R1559</f>
        <v>11.88</v>
      </c>
      <c r="L1559" s="9" t="str">
        <f>'Dig1703'!S1559</f>
        <v>N</v>
      </c>
      <c r="M1559" s="17">
        <f>1*'Dig1703'!T1559</f>
        <v>0</v>
      </c>
      <c r="N1559" s="11" t="str">
        <f>'Dig1703'!U1559</f>
        <v>N</v>
      </c>
      <c r="O1559" s="11" t="s">
        <v>126</v>
      </c>
      <c r="P1559" s="11" t="s">
        <v>1442</v>
      </c>
    </row>
    <row r="1560" spans="1:16" x14ac:dyDescent="0.25">
      <c r="A1560" s="16" t="s">
        <v>1873</v>
      </c>
      <c r="B1560" s="11" t="s">
        <v>1429</v>
      </c>
      <c r="C1560" s="11" t="s">
        <v>99</v>
      </c>
      <c r="D1560" s="17">
        <f>1*'Dig1703'!J1560</f>
        <v>7.88</v>
      </c>
      <c r="E1560" s="17">
        <f>1*'Dig1703'!L1560</f>
        <v>7.88</v>
      </c>
      <c r="F1560" s="9" t="str">
        <f>'Dig1703'!M1560</f>
        <v>N</v>
      </c>
      <c r="G1560" s="17">
        <f>1*'Dig1703'!N1560</f>
        <v>7.88</v>
      </c>
      <c r="H1560" s="9" t="str">
        <f>'Dig1703'!O1560</f>
        <v>N</v>
      </c>
      <c r="I1560" s="17">
        <f>1*'Dig1703'!P1560</f>
        <v>7.88</v>
      </c>
      <c r="J1560" s="9" t="str">
        <f>'Dig1703'!Q1560</f>
        <v>N</v>
      </c>
      <c r="K1560" s="17">
        <f>1*'Dig1703'!R1560</f>
        <v>7.88</v>
      </c>
      <c r="L1560" s="9" t="str">
        <f>'Dig1703'!S1560</f>
        <v>N</v>
      </c>
      <c r="M1560" s="17">
        <f>1*'Dig1703'!T1560</f>
        <v>0</v>
      </c>
      <c r="N1560" s="11" t="str">
        <f>'Dig1703'!U1560</f>
        <v>N</v>
      </c>
      <c r="O1560" s="11" t="s">
        <v>1443</v>
      </c>
      <c r="P1560" s="11" t="s">
        <v>1444</v>
      </c>
    </row>
    <row r="1561" spans="1:16" x14ac:dyDescent="0.25">
      <c r="A1561" s="16" t="s">
        <v>1873</v>
      </c>
      <c r="B1561" s="11" t="s">
        <v>1429</v>
      </c>
      <c r="C1561" s="11" t="s">
        <v>103</v>
      </c>
      <c r="D1561" s="17">
        <f>1*'Dig1703'!J1561</f>
        <v>10.98</v>
      </c>
      <c r="E1561" s="17">
        <f>1*'Dig1703'!L1561</f>
        <v>10.98</v>
      </c>
      <c r="F1561" s="9" t="str">
        <f>'Dig1703'!M1561</f>
        <v>N</v>
      </c>
      <c r="G1561" s="17">
        <f>1*'Dig1703'!N1561</f>
        <v>10.98</v>
      </c>
      <c r="H1561" s="9" t="str">
        <f>'Dig1703'!O1561</f>
        <v>N</v>
      </c>
      <c r="I1561" s="17">
        <f>1*'Dig1703'!P1561</f>
        <v>10.98</v>
      </c>
      <c r="J1561" s="9" t="str">
        <f>'Dig1703'!Q1561</f>
        <v>N</v>
      </c>
      <c r="K1561" s="17">
        <f>1*'Dig1703'!R1561</f>
        <v>10.98</v>
      </c>
      <c r="L1561" s="9" t="str">
        <f>'Dig1703'!S1561</f>
        <v>N</v>
      </c>
      <c r="M1561" s="17">
        <f>1*'Dig1703'!T1561</f>
        <v>0</v>
      </c>
      <c r="N1561" s="11" t="str">
        <f>'Dig1703'!U1561</f>
        <v>N</v>
      </c>
      <c r="O1561" s="11" t="s">
        <v>719</v>
      </c>
      <c r="P1561" s="11" t="s">
        <v>106</v>
      </c>
    </row>
    <row r="1562" spans="1:16" x14ac:dyDescent="0.25">
      <c r="A1562" s="16" t="s">
        <v>1873</v>
      </c>
      <c r="B1562" s="11" t="s">
        <v>1429</v>
      </c>
      <c r="C1562" s="11" t="s">
        <v>107</v>
      </c>
      <c r="D1562" s="17">
        <f>1*'Dig1703'!J1562</f>
        <v>0</v>
      </c>
      <c r="E1562" s="17">
        <f>1*'Dig1703'!L1562</f>
        <v>0</v>
      </c>
      <c r="F1562" s="9" t="str">
        <f>'Dig1703'!M1562</f>
        <v>N</v>
      </c>
      <c r="G1562" s="17">
        <f>1*'Dig1703'!N1562</f>
        <v>0</v>
      </c>
      <c r="H1562" s="9" t="str">
        <f>'Dig1703'!O1562</f>
        <v>N</v>
      </c>
      <c r="I1562" s="17">
        <f>1*'Dig1703'!P1562</f>
        <v>0</v>
      </c>
      <c r="J1562" s="9" t="str">
        <f>'Dig1703'!Q1562</f>
        <v>N</v>
      </c>
      <c r="K1562" s="17">
        <f>1*'Dig1703'!R1562</f>
        <v>0</v>
      </c>
      <c r="L1562" s="9" t="str">
        <f>'Dig1703'!S1562</f>
        <v>N</v>
      </c>
      <c r="M1562" s="17">
        <f>1*'Dig1703'!T1562</f>
        <v>0</v>
      </c>
      <c r="N1562" s="11" t="str">
        <f>'Dig1703'!U1562</f>
        <v>N</v>
      </c>
      <c r="O1562" s="11" t="s">
        <v>1445</v>
      </c>
      <c r="P1562" s="11" t="s">
        <v>1446</v>
      </c>
    </row>
    <row r="1563" spans="1:16" x14ac:dyDescent="0.25">
      <c r="A1563" s="16" t="s">
        <v>1873</v>
      </c>
      <c r="B1563" s="11" t="s">
        <v>1429</v>
      </c>
      <c r="C1563" s="11" t="s">
        <v>111</v>
      </c>
      <c r="D1563" s="17">
        <f>1*'Dig1703'!J1563</f>
        <v>3.99</v>
      </c>
      <c r="E1563" s="17">
        <f>1*'Dig1703'!L1563</f>
        <v>3.99</v>
      </c>
      <c r="F1563" s="9" t="str">
        <f>'Dig1703'!M1563</f>
        <v>N</v>
      </c>
      <c r="G1563" s="17">
        <f>1*'Dig1703'!N1563</f>
        <v>3.99</v>
      </c>
      <c r="H1563" s="9" t="str">
        <f>'Dig1703'!O1563</f>
        <v>N</v>
      </c>
      <c r="I1563" s="17">
        <f>1*'Dig1703'!P1563</f>
        <v>3.99</v>
      </c>
      <c r="J1563" s="9" t="str">
        <f>'Dig1703'!Q1563</f>
        <v>N</v>
      </c>
      <c r="K1563" s="17">
        <f>1*'Dig1703'!R1563</f>
        <v>3.99</v>
      </c>
      <c r="L1563" s="9" t="str">
        <f>'Dig1703'!S1563</f>
        <v>N</v>
      </c>
      <c r="M1563" s="17">
        <f>1*'Dig1703'!T1563</f>
        <v>0</v>
      </c>
      <c r="N1563" s="11" t="str">
        <f>'Dig1703'!U1563</f>
        <v>N</v>
      </c>
      <c r="O1563" s="11" t="s">
        <v>1341</v>
      </c>
      <c r="P1563" s="11" t="s">
        <v>1447</v>
      </c>
    </row>
    <row r="1564" spans="1:16" x14ac:dyDescent="0.25">
      <c r="A1564" s="16" t="s">
        <v>1873</v>
      </c>
      <c r="B1564" s="11" t="s">
        <v>1429</v>
      </c>
      <c r="C1564" s="11" t="s">
        <v>116</v>
      </c>
      <c r="D1564" s="17">
        <f>1*'Dig1703'!J1564</f>
        <v>9.7899999999999991</v>
      </c>
      <c r="E1564" s="17">
        <f>1*'Dig1703'!L1564</f>
        <v>9.7899999999999991</v>
      </c>
      <c r="F1564" s="9" t="str">
        <f>'Dig1703'!M1564</f>
        <v>N</v>
      </c>
      <c r="G1564" s="17">
        <f>1*'Dig1703'!N1564</f>
        <v>9.7799999999999994</v>
      </c>
      <c r="H1564" s="9" t="str">
        <f>'Dig1703'!O1564</f>
        <v>N</v>
      </c>
      <c r="I1564" s="17">
        <f>1*'Dig1703'!P1564</f>
        <v>9.7899999999999991</v>
      </c>
      <c r="J1564" s="9" t="str">
        <f>'Dig1703'!Q1564</f>
        <v>N</v>
      </c>
      <c r="K1564" s="17">
        <f>1*'Dig1703'!R1564</f>
        <v>9.7899999999999991</v>
      </c>
      <c r="L1564" s="9" t="str">
        <f>'Dig1703'!S1564</f>
        <v>N</v>
      </c>
      <c r="M1564" s="17">
        <f>1*'Dig1703'!T1564</f>
        <v>0</v>
      </c>
      <c r="N1564" s="11" t="str">
        <f>'Dig1703'!U1564</f>
        <v>N</v>
      </c>
      <c r="O1564" s="11" t="s">
        <v>479</v>
      </c>
      <c r="P1564" s="11" t="s">
        <v>214</v>
      </c>
    </row>
    <row r="1565" spans="1:16" x14ac:dyDescent="0.25">
      <c r="A1565" s="16" t="s">
        <v>1873</v>
      </c>
      <c r="B1565" s="11" t="s">
        <v>1429</v>
      </c>
      <c r="C1565" s="11" t="s">
        <v>120</v>
      </c>
      <c r="D1565" s="17">
        <f>1*'Dig1703'!J1565</f>
        <v>4.28</v>
      </c>
      <c r="E1565" s="17">
        <f>1*'Dig1703'!L1565</f>
        <v>4.9800000000000004</v>
      </c>
      <c r="F1565" s="9" t="str">
        <f>'Dig1703'!M1565</f>
        <v>N</v>
      </c>
      <c r="G1565" s="17">
        <f>1*'Dig1703'!N1565</f>
        <v>4.9800000000000004</v>
      </c>
      <c r="H1565" s="9" t="str">
        <f>'Dig1703'!O1565</f>
        <v>N</v>
      </c>
      <c r="I1565" s="17">
        <f>1*'Dig1703'!P1565</f>
        <v>4.9800000000000004</v>
      </c>
      <c r="J1565" s="9" t="str">
        <f>'Dig1703'!Q1565</f>
        <v>N</v>
      </c>
      <c r="K1565" s="17">
        <f>1*'Dig1703'!R1565</f>
        <v>4.9800000000000004</v>
      </c>
      <c r="L1565" s="9" t="str">
        <f>'Dig1703'!S1565</f>
        <v>N</v>
      </c>
      <c r="M1565" s="17">
        <f>1*'Dig1703'!T1565</f>
        <v>0</v>
      </c>
      <c r="N1565" s="11" t="str">
        <f>'Dig1703'!U1565</f>
        <v>N</v>
      </c>
      <c r="O1565" s="11" t="s">
        <v>1448</v>
      </c>
      <c r="P1565" s="11" t="s">
        <v>832</v>
      </c>
    </row>
    <row r="1566" spans="1:16" x14ac:dyDescent="0.25">
      <c r="A1566" s="16" t="s">
        <v>1873</v>
      </c>
      <c r="B1566" s="11" t="s">
        <v>1429</v>
      </c>
      <c r="C1566" s="11" t="s">
        <v>124</v>
      </c>
      <c r="D1566" s="17">
        <f>1*'Dig1703'!J1566</f>
        <v>2.08</v>
      </c>
      <c r="E1566" s="17">
        <f>1*'Dig1703'!L1566</f>
        <v>2.08</v>
      </c>
      <c r="F1566" s="9" t="str">
        <f>'Dig1703'!M1566</f>
        <v>N</v>
      </c>
      <c r="G1566" s="17">
        <f>1*'Dig1703'!N1566</f>
        <v>2.08</v>
      </c>
      <c r="H1566" s="9" t="str">
        <f>'Dig1703'!O1566</f>
        <v>N</v>
      </c>
      <c r="I1566" s="17">
        <f>1*'Dig1703'!P1566</f>
        <v>2.08</v>
      </c>
      <c r="J1566" s="9" t="str">
        <f>'Dig1703'!Q1566</f>
        <v>N</v>
      </c>
      <c r="K1566" s="17">
        <f>1*'Dig1703'!R1566</f>
        <v>2.08</v>
      </c>
      <c r="L1566" s="9" t="str">
        <f>'Dig1703'!S1566</f>
        <v>N</v>
      </c>
      <c r="M1566" s="17">
        <f>1*'Dig1703'!T1566</f>
        <v>0</v>
      </c>
      <c r="N1566" s="11" t="str">
        <f>'Dig1703'!U1566</f>
        <v>N</v>
      </c>
      <c r="O1566" s="11" t="s">
        <v>599</v>
      </c>
      <c r="P1566" s="11" t="s">
        <v>128</v>
      </c>
    </row>
    <row r="1567" spans="1:16" x14ac:dyDescent="0.25">
      <c r="A1567" s="16" t="s">
        <v>1873</v>
      </c>
      <c r="B1567" s="11" t="s">
        <v>1429</v>
      </c>
      <c r="C1567" s="11" t="s">
        <v>129</v>
      </c>
      <c r="D1567" s="17">
        <f>1*'Dig1703'!J1567</f>
        <v>0</v>
      </c>
      <c r="E1567" s="17">
        <f>1*'Dig1703'!L1567</f>
        <v>0</v>
      </c>
      <c r="F1567" s="9" t="str">
        <f>'Dig1703'!M1567</f>
        <v>N</v>
      </c>
      <c r="G1567" s="17">
        <f>1*'Dig1703'!N1567</f>
        <v>0</v>
      </c>
      <c r="H1567" s="9" t="str">
        <f>'Dig1703'!O1567</f>
        <v>N</v>
      </c>
      <c r="I1567" s="17">
        <f>1*'Dig1703'!P1567</f>
        <v>0</v>
      </c>
      <c r="J1567" s="9" t="str">
        <f>'Dig1703'!Q1567</f>
        <v>N</v>
      </c>
      <c r="K1567" s="17">
        <f>1*'Dig1703'!R1567</f>
        <v>0</v>
      </c>
      <c r="L1567" s="9" t="str">
        <f>'Dig1703'!S1567</f>
        <v>N</v>
      </c>
      <c r="M1567" s="17">
        <f>1*'Dig1703'!T1567</f>
        <v>0</v>
      </c>
      <c r="N1567" s="11" t="str">
        <f>'Dig1703'!U1567</f>
        <v>N</v>
      </c>
      <c r="O1567" s="11" t="s">
        <v>1450</v>
      </c>
      <c r="P1567" s="11" t="s">
        <v>131</v>
      </c>
    </row>
    <row r="1568" spans="1:16" x14ac:dyDescent="0.25">
      <c r="A1568" s="16" t="s">
        <v>1873</v>
      </c>
      <c r="B1568" s="11" t="s">
        <v>1429</v>
      </c>
      <c r="C1568" s="11" t="s">
        <v>132</v>
      </c>
      <c r="D1568" s="17">
        <f>1*'Dig1703'!J1568</f>
        <v>26.98</v>
      </c>
      <c r="E1568" s="17">
        <f>1*'Dig1703'!L1568</f>
        <v>26.98</v>
      </c>
      <c r="F1568" s="9" t="str">
        <f>'Dig1703'!M1568</f>
        <v>N</v>
      </c>
      <c r="G1568" s="17">
        <f>1*'Dig1703'!N1568</f>
        <v>26.98</v>
      </c>
      <c r="H1568" s="9" t="str">
        <f>'Dig1703'!O1568</f>
        <v>N</v>
      </c>
      <c r="I1568" s="17">
        <f>1*'Dig1703'!P1568</f>
        <v>26.98</v>
      </c>
      <c r="J1568" s="9" t="str">
        <f>'Dig1703'!Q1568</f>
        <v>N</v>
      </c>
      <c r="K1568" s="17">
        <f>1*'Dig1703'!R1568</f>
        <v>26.98</v>
      </c>
      <c r="L1568" s="9" t="str">
        <f>'Dig1703'!S1568</f>
        <v>N</v>
      </c>
      <c r="M1568" s="17">
        <f>1*'Dig1703'!T1568</f>
        <v>0</v>
      </c>
      <c r="N1568" s="11" t="str">
        <f>'Dig1703'!U1568</f>
        <v>N</v>
      </c>
      <c r="O1568" s="11" t="s">
        <v>1451</v>
      </c>
      <c r="P1568" s="11" t="s">
        <v>850</v>
      </c>
    </row>
    <row r="1569" spans="1:16" x14ac:dyDescent="0.25">
      <c r="A1569" s="16" t="s">
        <v>1873</v>
      </c>
      <c r="B1569" s="11" t="s">
        <v>1429</v>
      </c>
      <c r="C1569" s="11" t="s">
        <v>137</v>
      </c>
      <c r="D1569" s="17">
        <f>1*'Dig1703'!J1569</f>
        <v>5.98</v>
      </c>
      <c r="E1569" s="17">
        <f>1*'Dig1703'!L1569</f>
        <v>5.98</v>
      </c>
      <c r="F1569" s="9" t="str">
        <f>'Dig1703'!M1569</f>
        <v>N</v>
      </c>
      <c r="G1569" s="17">
        <f>1*'Dig1703'!N1569</f>
        <v>5.98</v>
      </c>
      <c r="H1569" s="9" t="str">
        <f>'Dig1703'!O1569</f>
        <v>N</v>
      </c>
      <c r="I1569" s="17">
        <f>1*'Dig1703'!P1569</f>
        <v>5.98</v>
      </c>
      <c r="J1569" s="9" t="str">
        <f>'Dig1703'!Q1569</f>
        <v>N</v>
      </c>
      <c r="K1569" s="17">
        <f>1*'Dig1703'!R1569</f>
        <v>5.98</v>
      </c>
      <c r="L1569" s="9" t="str">
        <f>'Dig1703'!S1569</f>
        <v>N</v>
      </c>
      <c r="M1569" s="17">
        <f>1*'Dig1703'!T1569</f>
        <v>0</v>
      </c>
      <c r="N1569" s="11" t="str">
        <f>'Dig1703'!U1569</f>
        <v>N</v>
      </c>
      <c r="O1569" s="11" t="s">
        <v>462</v>
      </c>
      <c r="P1569" s="11" t="s">
        <v>2004</v>
      </c>
    </row>
    <row r="1570" spans="1:16" x14ac:dyDescent="0.25">
      <c r="A1570" s="16" t="s">
        <v>1873</v>
      </c>
      <c r="B1570" s="11" t="s">
        <v>1429</v>
      </c>
      <c r="C1570" s="11" t="s">
        <v>141</v>
      </c>
      <c r="D1570" s="17">
        <f>1*'Dig1703'!J1570</f>
        <v>3.28</v>
      </c>
      <c r="E1570" s="17">
        <f>1*'Dig1703'!L1570</f>
        <v>0</v>
      </c>
      <c r="F1570" s="9" t="str">
        <f>'Dig1703'!M1570</f>
        <v>N</v>
      </c>
      <c r="G1570" s="17">
        <f>1*'Dig1703'!N1570</f>
        <v>5.98</v>
      </c>
      <c r="H1570" s="9" t="str">
        <f>'Dig1703'!O1570</f>
        <v>S</v>
      </c>
      <c r="I1570" s="17">
        <f>1*'Dig1703'!P1570</f>
        <v>5.98</v>
      </c>
      <c r="J1570" s="9" t="str">
        <f>'Dig1703'!Q1570</f>
        <v>N</v>
      </c>
      <c r="K1570" s="17">
        <f>1*'Dig1703'!R1570</f>
        <v>5.98</v>
      </c>
      <c r="L1570" s="9" t="str">
        <f>'Dig1703'!S1570</f>
        <v>N</v>
      </c>
      <c r="M1570" s="17">
        <f>1*'Dig1703'!T1570</f>
        <v>0</v>
      </c>
      <c r="N1570" s="11" t="str">
        <f>'Dig1703'!U1570</f>
        <v>N</v>
      </c>
      <c r="O1570" s="11" t="s">
        <v>1452</v>
      </c>
      <c r="P1570" s="11" t="s">
        <v>1453</v>
      </c>
    </row>
    <row r="1571" spans="1:16" x14ac:dyDescent="0.25">
      <c r="A1571" s="16" t="s">
        <v>1873</v>
      </c>
      <c r="B1571" s="11" t="s">
        <v>1429</v>
      </c>
      <c r="C1571" s="11" t="s">
        <v>145</v>
      </c>
      <c r="D1571" s="17">
        <f>1*'Dig1703'!J1571</f>
        <v>5.98</v>
      </c>
      <c r="E1571" s="17">
        <f>1*'Dig1703'!L1571</f>
        <v>5.98</v>
      </c>
      <c r="F1571" s="9" t="str">
        <f>'Dig1703'!M1571</f>
        <v>N</v>
      </c>
      <c r="G1571" s="17">
        <f>1*'Dig1703'!N1571</f>
        <v>5.98</v>
      </c>
      <c r="H1571" s="9" t="str">
        <f>'Dig1703'!O1571</f>
        <v>N</v>
      </c>
      <c r="I1571" s="17">
        <f>1*'Dig1703'!P1571</f>
        <v>5.98</v>
      </c>
      <c r="J1571" s="9" t="str">
        <f>'Dig1703'!Q1571</f>
        <v>N</v>
      </c>
      <c r="K1571" s="17">
        <f>1*'Dig1703'!R1571</f>
        <v>5.98</v>
      </c>
      <c r="L1571" s="9" t="str">
        <f>'Dig1703'!S1571</f>
        <v>N</v>
      </c>
      <c r="M1571" s="17">
        <f>1*'Dig1703'!T1571</f>
        <v>0</v>
      </c>
      <c r="N1571" s="11" t="str">
        <f>'Dig1703'!U1571</f>
        <v>N</v>
      </c>
      <c r="O1571" s="11" t="s">
        <v>147</v>
      </c>
      <c r="P1571" s="11" t="s">
        <v>2005</v>
      </c>
    </row>
    <row r="1572" spans="1:16" x14ac:dyDescent="0.25">
      <c r="A1572" s="16" t="s">
        <v>1873</v>
      </c>
      <c r="B1572" s="11" t="s">
        <v>1429</v>
      </c>
      <c r="C1572" s="11" t="s">
        <v>149</v>
      </c>
      <c r="D1572" s="17">
        <f>1*'Dig1703'!J1572</f>
        <v>6.38</v>
      </c>
      <c r="E1572" s="17">
        <f>1*'Dig1703'!L1572</f>
        <v>6.38</v>
      </c>
      <c r="F1572" s="9" t="str">
        <f>'Dig1703'!M1572</f>
        <v>N</v>
      </c>
      <c r="G1572" s="17">
        <f>1*'Dig1703'!N1572</f>
        <v>6.38</v>
      </c>
      <c r="H1572" s="9" t="str">
        <f>'Dig1703'!O1572</f>
        <v>N</v>
      </c>
      <c r="I1572" s="17">
        <f>1*'Dig1703'!P1572</f>
        <v>6.38</v>
      </c>
      <c r="J1572" s="9" t="str">
        <f>'Dig1703'!Q1572</f>
        <v>N</v>
      </c>
      <c r="K1572" s="17">
        <f>1*'Dig1703'!R1572</f>
        <v>6.38</v>
      </c>
      <c r="L1572" s="9" t="str">
        <f>'Dig1703'!S1572</f>
        <v>N</v>
      </c>
      <c r="M1572" s="17">
        <f>1*'Dig1703'!T1572</f>
        <v>0</v>
      </c>
      <c r="N1572" s="11" t="str">
        <f>'Dig1703'!U1572</f>
        <v>N</v>
      </c>
      <c r="O1572" s="11" t="s">
        <v>151</v>
      </c>
      <c r="P1572" s="11" t="s">
        <v>152</v>
      </c>
    </row>
    <row r="1573" spans="1:16" x14ac:dyDescent="0.25">
      <c r="A1573" s="16" t="s">
        <v>1873</v>
      </c>
      <c r="B1573" s="11" t="s">
        <v>1429</v>
      </c>
      <c r="C1573" s="11" t="s">
        <v>153</v>
      </c>
      <c r="D1573" s="17">
        <f>1*'Dig1703'!J1573</f>
        <v>0.98</v>
      </c>
      <c r="E1573" s="17">
        <f>1*'Dig1703'!L1573</f>
        <v>0.98</v>
      </c>
      <c r="F1573" s="9" t="str">
        <f>'Dig1703'!M1573</f>
        <v>N</v>
      </c>
      <c r="G1573" s="17">
        <f>1*'Dig1703'!N1573</f>
        <v>0.98</v>
      </c>
      <c r="H1573" s="9" t="str">
        <f>'Dig1703'!O1573</f>
        <v>N</v>
      </c>
      <c r="I1573" s="17">
        <f>1*'Dig1703'!P1573</f>
        <v>0.98</v>
      </c>
      <c r="J1573" s="9" t="str">
        <f>'Dig1703'!Q1573</f>
        <v>N</v>
      </c>
      <c r="K1573" s="17">
        <f>1*'Dig1703'!R1573</f>
        <v>0.98</v>
      </c>
      <c r="L1573" s="9" t="str">
        <f>'Dig1703'!S1573</f>
        <v>N</v>
      </c>
      <c r="M1573" s="17">
        <f>1*'Dig1703'!T1573</f>
        <v>0</v>
      </c>
      <c r="N1573" s="11" t="str">
        <f>'Dig1703'!U1573</f>
        <v>N</v>
      </c>
      <c r="O1573" s="11" t="s">
        <v>1455</v>
      </c>
      <c r="P1573" s="11" t="s">
        <v>1880</v>
      </c>
    </row>
    <row r="1574" spans="1:16" x14ac:dyDescent="0.25">
      <c r="A1574" s="16" t="s">
        <v>1873</v>
      </c>
      <c r="B1574" s="11" t="s">
        <v>1429</v>
      </c>
      <c r="C1574" s="11" t="s">
        <v>157</v>
      </c>
      <c r="D1574" s="17">
        <f>1*'Dig1703'!J1574</f>
        <v>0</v>
      </c>
      <c r="E1574" s="17">
        <f>1*'Dig1703'!L1574</f>
        <v>0</v>
      </c>
      <c r="F1574" s="9" t="str">
        <f>'Dig1703'!M1574</f>
        <v>N</v>
      </c>
      <c r="G1574" s="17">
        <f>1*'Dig1703'!N1574</f>
        <v>0</v>
      </c>
      <c r="H1574" s="9" t="str">
        <f>'Dig1703'!O1574</f>
        <v>N</v>
      </c>
      <c r="I1574" s="17">
        <f>1*'Dig1703'!P1574</f>
        <v>0</v>
      </c>
      <c r="J1574" s="9" t="str">
        <f>'Dig1703'!Q1574</f>
        <v>N</v>
      </c>
      <c r="K1574" s="17">
        <f>1*'Dig1703'!R1574</f>
        <v>0</v>
      </c>
      <c r="L1574" s="9" t="str">
        <f>'Dig1703'!S1574</f>
        <v>N</v>
      </c>
      <c r="M1574" s="17">
        <f>1*'Dig1703'!T1574</f>
        <v>0</v>
      </c>
      <c r="N1574" s="11" t="str">
        <f>'Dig1703'!U1574</f>
        <v>N</v>
      </c>
      <c r="O1574" s="11" t="s">
        <v>1456</v>
      </c>
      <c r="P1574" s="11" t="s">
        <v>79</v>
      </c>
    </row>
    <row r="1575" spans="1:16" x14ac:dyDescent="0.25">
      <c r="A1575" s="16" t="s">
        <v>1873</v>
      </c>
      <c r="B1575" s="11" t="s">
        <v>1429</v>
      </c>
      <c r="C1575" s="11" t="s">
        <v>160</v>
      </c>
      <c r="D1575" s="17">
        <f>1*'Dig1703'!J1575</f>
        <v>2.98</v>
      </c>
      <c r="E1575" s="17">
        <f>1*'Dig1703'!L1575</f>
        <v>2.98</v>
      </c>
      <c r="F1575" s="9" t="str">
        <f>'Dig1703'!M1575</f>
        <v>N</v>
      </c>
      <c r="G1575" s="17">
        <f>1*'Dig1703'!N1575</f>
        <v>2.98</v>
      </c>
      <c r="H1575" s="9" t="str">
        <f>'Dig1703'!O1575</f>
        <v>N</v>
      </c>
      <c r="I1575" s="17">
        <f>1*'Dig1703'!P1575</f>
        <v>2.98</v>
      </c>
      <c r="J1575" s="9" t="str">
        <f>'Dig1703'!Q1575</f>
        <v>N</v>
      </c>
      <c r="K1575" s="17">
        <f>1*'Dig1703'!R1575</f>
        <v>2.98</v>
      </c>
      <c r="L1575" s="9" t="str">
        <f>'Dig1703'!S1575</f>
        <v>N</v>
      </c>
      <c r="M1575" s="17">
        <f>1*'Dig1703'!T1575</f>
        <v>0</v>
      </c>
      <c r="N1575" s="11" t="str">
        <f>'Dig1703'!U1575</f>
        <v>N</v>
      </c>
      <c r="O1575" s="11" t="s">
        <v>476</v>
      </c>
      <c r="P1575" s="11" t="s">
        <v>79</v>
      </c>
    </row>
    <row r="1576" spans="1:16" x14ac:dyDescent="0.25">
      <c r="A1576" s="16" t="s">
        <v>1873</v>
      </c>
      <c r="B1576" s="11" t="s">
        <v>1429</v>
      </c>
      <c r="C1576" s="11" t="s">
        <v>163</v>
      </c>
      <c r="D1576" s="17">
        <f>1*'Dig1703'!J1576</f>
        <v>3.98</v>
      </c>
      <c r="E1576" s="17">
        <f>1*'Dig1703'!L1576</f>
        <v>3.98</v>
      </c>
      <c r="F1576" s="9" t="str">
        <f>'Dig1703'!M1576</f>
        <v>N</v>
      </c>
      <c r="G1576" s="17">
        <f>1*'Dig1703'!N1576</f>
        <v>3.98</v>
      </c>
      <c r="H1576" s="9" t="str">
        <f>'Dig1703'!O1576</f>
        <v>N</v>
      </c>
      <c r="I1576" s="17">
        <f>1*'Dig1703'!P1576</f>
        <v>3.98</v>
      </c>
      <c r="J1576" s="9" t="str">
        <f>'Dig1703'!Q1576</f>
        <v>N</v>
      </c>
      <c r="K1576" s="17">
        <f>1*'Dig1703'!R1576</f>
        <v>3.98</v>
      </c>
      <c r="L1576" s="9" t="str">
        <f>'Dig1703'!S1576</f>
        <v>N</v>
      </c>
      <c r="M1576" s="17">
        <f>1*'Dig1703'!T1576</f>
        <v>0</v>
      </c>
      <c r="N1576" s="11" t="str">
        <f>'Dig1703'!U1576</f>
        <v>N</v>
      </c>
      <c r="O1576" s="11" t="s">
        <v>609</v>
      </c>
      <c r="P1576" s="11" t="s">
        <v>214</v>
      </c>
    </row>
    <row r="1577" spans="1:16" x14ac:dyDescent="0.25">
      <c r="A1577" s="16" t="s">
        <v>1873</v>
      </c>
      <c r="B1577" s="11" t="s">
        <v>1429</v>
      </c>
      <c r="C1577" s="11" t="s">
        <v>166</v>
      </c>
      <c r="D1577" s="17">
        <f>1*'Dig1703'!J1577</f>
        <v>0</v>
      </c>
      <c r="E1577" s="17">
        <f>1*'Dig1703'!L1577</f>
        <v>0</v>
      </c>
      <c r="F1577" s="9" t="str">
        <f>'Dig1703'!M1577</f>
        <v>N</v>
      </c>
      <c r="G1577" s="17">
        <f>1*'Dig1703'!N1577</f>
        <v>0</v>
      </c>
      <c r="H1577" s="9" t="str">
        <f>'Dig1703'!O1577</f>
        <v>N</v>
      </c>
      <c r="I1577" s="17">
        <f>1*'Dig1703'!P1577</f>
        <v>0</v>
      </c>
      <c r="J1577" s="9" t="str">
        <f>'Dig1703'!Q1577</f>
        <v>N</v>
      </c>
      <c r="K1577" s="17">
        <f>1*'Dig1703'!R1577</f>
        <v>0</v>
      </c>
      <c r="L1577" s="9" t="str">
        <f>'Dig1703'!S1577</f>
        <v>N</v>
      </c>
      <c r="M1577" s="17">
        <f>1*'Dig1703'!T1577</f>
        <v>0</v>
      </c>
      <c r="N1577" s="11" t="str">
        <f>'Dig1703'!U1577</f>
        <v>N</v>
      </c>
      <c r="O1577" s="11" t="s">
        <v>1457</v>
      </c>
      <c r="P1577" s="11" t="s">
        <v>2006</v>
      </c>
    </row>
    <row r="1578" spans="1:16" x14ac:dyDescent="0.25">
      <c r="A1578" s="16" t="s">
        <v>1873</v>
      </c>
      <c r="B1578" s="11" t="s">
        <v>1429</v>
      </c>
      <c r="C1578" s="11" t="s">
        <v>170</v>
      </c>
      <c r="D1578" s="17">
        <f>1*'Dig1703'!J1578</f>
        <v>4.38</v>
      </c>
      <c r="E1578" s="17">
        <f>1*'Dig1703'!L1578</f>
        <v>4.38</v>
      </c>
      <c r="F1578" s="9" t="str">
        <f>'Dig1703'!M1578</f>
        <v>N</v>
      </c>
      <c r="G1578" s="17">
        <f>1*'Dig1703'!N1578</f>
        <v>4.38</v>
      </c>
      <c r="H1578" s="9" t="str">
        <f>'Dig1703'!O1578</f>
        <v>N</v>
      </c>
      <c r="I1578" s="17">
        <f>1*'Dig1703'!P1578</f>
        <v>4.38</v>
      </c>
      <c r="J1578" s="9" t="str">
        <f>'Dig1703'!Q1578</f>
        <v>N</v>
      </c>
      <c r="K1578" s="17">
        <f>1*'Dig1703'!R1578</f>
        <v>4.38</v>
      </c>
      <c r="L1578" s="9" t="str">
        <f>'Dig1703'!S1578</f>
        <v>N</v>
      </c>
      <c r="M1578" s="17">
        <f>1*'Dig1703'!T1578</f>
        <v>0</v>
      </c>
      <c r="N1578" s="11" t="str">
        <f>'Dig1703'!U1578</f>
        <v>N</v>
      </c>
      <c r="O1578" s="11" t="s">
        <v>1459</v>
      </c>
      <c r="P1578" s="11" t="s">
        <v>210</v>
      </c>
    </row>
    <row r="1579" spans="1:16" x14ac:dyDescent="0.25">
      <c r="A1579" s="16" t="s">
        <v>1873</v>
      </c>
      <c r="B1579" s="11" t="s">
        <v>1429</v>
      </c>
      <c r="C1579" s="11" t="s">
        <v>174</v>
      </c>
      <c r="D1579" s="17">
        <f>1*'Dig1703'!J1579</f>
        <v>4.6399999999999997</v>
      </c>
      <c r="E1579" s="17">
        <f>1*'Dig1703'!L1579</f>
        <v>4.6399999999999997</v>
      </c>
      <c r="F1579" s="9" t="str">
        <f>'Dig1703'!M1579</f>
        <v>N</v>
      </c>
      <c r="G1579" s="17">
        <f>1*'Dig1703'!N1579</f>
        <v>4.6399999999999997</v>
      </c>
      <c r="H1579" s="9" t="str">
        <f>'Dig1703'!O1579</f>
        <v>N</v>
      </c>
      <c r="I1579" s="17">
        <f>1*'Dig1703'!P1579</f>
        <v>4.6399999999999997</v>
      </c>
      <c r="J1579" s="9" t="str">
        <f>'Dig1703'!Q1579</f>
        <v>N</v>
      </c>
      <c r="K1579" s="17">
        <f>1*'Dig1703'!R1579</f>
        <v>4.6399999999999997</v>
      </c>
      <c r="L1579" s="9" t="str">
        <f>'Dig1703'!S1579</f>
        <v>N</v>
      </c>
      <c r="M1579" s="17">
        <f>1*'Dig1703'!T1579</f>
        <v>0</v>
      </c>
      <c r="N1579" s="11" t="str">
        <f>'Dig1703'!U1579</f>
        <v>N</v>
      </c>
      <c r="O1579" s="11" t="s">
        <v>485</v>
      </c>
      <c r="P1579" s="11" t="s">
        <v>115</v>
      </c>
    </row>
    <row r="1580" spans="1:16" x14ac:dyDescent="0.25">
      <c r="A1580" s="16" t="s">
        <v>1873</v>
      </c>
      <c r="B1580" s="11" t="s">
        <v>1429</v>
      </c>
      <c r="C1580" s="11" t="s">
        <v>178</v>
      </c>
      <c r="D1580" s="17">
        <f>1*'Dig1703'!J1580</f>
        <v>4.88</v>
      </c>
      <c r="E1580" s="17">
        <f>1*'Dig1703'!L1580</f>
        <v>4.88</v>
      </c>
      <c r="F1580" s="9" t="str">
        <f>'Dig1703'!M1580</f>
        <v>N</v>
      </c>
      <c r="G1580" s="17">
        <f>1*'Dig1703'!N1580</f>
        <v>4.88</v>
      </c>
      <c r="H1580" s="9" t="str">
        <f>'Dig1703'!O1580</f>
        <v>N</v>
      </c>
      <c r="I1580" s="17">
        <f>1*'Dig1703'!P1580</f>
        <v>4.88</v>
      </c>
      <c r="J1580" s="9" t="str">
        <f>'Dig1703'!Q1580</f>
        <v>N</v>
      </c>
      <c r="K1580" s="17">
        <f>1*'Dig1703'!R1580</f>
        <v>4.88</v>
      </c>
      <c r="L1580" s="9" t="str">
        <f>'Dig1703'!S1580</f>
        <v>N</v>
      </c>
      <c r="M1580" s="17">
        <f>1*'Dig1703'!T1580</f>
        <v>0</v>
      </c>
      <c r="N1580" s="11" t="str">
        <f>'Dig1703'!U1580</f>
        <v>N</v>
      </c>
      <c r="O1580" s="11" t="s">
        <v>180</v>
      </c>
      <c r="P1580" s="11" t="s">
        <v>181</v>
      </c>
    </row>
    <row r="1581" spans="1:16" x14ac:dyDescent="0.25">
      <c r="A1581" s="16" t="s">
        <v>1873</v>
      </c>
      <c r="B1581" s="11" t="s">
        <v>1429</v>
      </c>
      <c r="C1581" s="11" t="s">
        <v>182</v>
      </c>
      <c r="D1581" s="17">
        <f>1*'Dig1703'!J1581</f>
        <v>7.38</v>
      </c>
      <c r="E1581" s="17">
        <f>1*'Dig1703'!L1581</f>
        <v>7.38</v>
      </c>
      <c r="F1581" s="9" t="str">
        <f>'Dig1703'!M1581</f>
        <v>N</v>
      </c>
      <c r="G1581" s="17">
        <f>1*'Dig1703'!N1581</f>
        <v>7.38</v>
      </c>
      <c r="H1581" s="9" t="str">
        <f>'Dig1703'!O1581</f>
        <v>N</v>
      </c>
      <c r="I1581" s="17">
        <f>1*'Dig1703'!P1581</f>
        <v>7.38</v>
      </c>
      <c r="J1581" s="9" t="str">
        <f>'Dig1703'!Q1581</f>
        <v>N</v>
      </c>
      <c r="K1581" s="17">
        <f>1*'Dig1703'!R1581</f>
        <v>7.38</v>
      </c>
      <c r="L1581" s="9" t="str">
        <f>'Dig1703'!S1581</f>
        <v>N</v>
      </c>
      <c r="M1581" s="17">
        <f>1*'Dig1703'!T1581</f>
        <v>0</v>
      </c>
      <c r="N1581" s="11" t="str">
        <f>'Dig1703'!U1581</f>
        <v>N</v>
      </c>
      <c r="O1581" s="11" t="s">
        <v>488</v>
      </c>
      <c r="P1581" s="11" t="s">
        <v>185</v>
      </c>
    </row>
    <row r="1582" spans="1:16" x14ac:dyDescent="0.25">
      <c r="A1582" s="16" t="s">
        <v>1873</v>
      </c>
      <c r="B1582" s="11" t="s">
        <v>1429</v>
      </c>
      <c r="C1582" s="11" t="s">
        <v>186</v>
      </c>
      <c r="D1582" s="17">
        <f>1*'Dig1703'!J1582</f>
        <v>4.38</v>
      </c>
      <c r="E1582" s="17">
        <f>1*'Dig1703'!L1582</f>
        <v>4.38</v>
      </c>
      <c r="F1582" s="9" t="str">
        <f>'Dig1703'!M1582</f>
        <v>N</v>
      </c>
      <c r="G1582" s="17">
        <f>1*'Dig1703'!N1582</f>
        <v>4.38</v>
      </c>
      <c r="H1582" s="9" t="str">
        <f>'Dig1703'!O1582</f>
        <v>N</v>
      </c>
      <c r="I1582" s="17">
        <f>1*'Dig1703'!P1582</f>
        <v>4.38</v>
      </c>
      <c r="J1582" s="9" t="str">
        <f>'Dig1703'!Q1582</f>
        <v>N</v>
      </c>
      <c r="K1582" s="17">
        <f>1*'Dig1703'!R1582</f>
        <v>4.38</v>
      </c>
      <c r="L1582" s="9" t="str">
        <f>'Dig1703'!S1582</f>
        <v>N</v>
      </c>
      <c r="M1582" s="17">
        <f>1*'Dig1703'!T1582</f>
        <v>0</v>
      </c>
      <c r="N1582" s="11" t="str">
        <f>'Dig1703'!U1582</f>
        <v>N</v>
      </c>
      <c r="O1582" s="11" t="s">
        <v>1459</v>
      </c>
      <c r="P1582" s="11" t="s">
        <v>63</v>
      </c>
    </row>
    <row r="1583" spans="1:16" x14ac:dyDescent="0.25">
      <c r="A1583" s="16" t="s">
        <v>1873</v>
      </c>
      <c r="B1583" s="11" t="s">
        <v>1429</v>
      </c>
      <c r="C1583" s="11" t="s">
        <v>189</v>
      </c>
      <c r="D1583" s="17">
        <f>1*'Dig1703'!J1583</f>
        <v>3.98</v>
      </c>
      <c r="E1583" s="17">
        <f>1*'Dig1703'!L1583</f>
        <v>3.98</v>
      </c>
      <c r="F1583" s="9" t="str">
        <f>'Dig1703'!M1583</f>
        <v>N</v>
      </c>
      <c r="G1583" s="17">
        <f>1*'Dig1703'!N1583</f>
        <v>3.98</v>
      </c>
      <c r="H1583" s="9" t="str">
        <f>'Dig1703'!O1583</f>
        <v>N</v>
      </c>
      <c r="I1583" s="17">
        <f>1*'Dig1703'!P1583</f>
        <v>3.98</v>
      </c>
      <c r="J1583" s="9" t="str">
        <f>'Dig1703'!Q1583</f>
        <v>N</v>
      </c>
      <c r="K1583" s="17">
        <f>1*'Dig1703'!R1583</f>
        <v>3.98</v>
      </c>
      <c r="L1583" s="9" t="str">
        <f>'Dig1703'!S1583</f>
        <v>N</v>
      </c>
      <c r="M1583" s="17">
        <f>1*'Dig1703'!T1583</f>
        <v>0</v>
      </c>
      <c r="N1583" s="11" t="str">
        <f>'Dig1703'!U1583</f>
        <v>N</v>
      </c>
      <c r="O1583" s="11" t="s">
        <v>1460</v>
      </c>
      <c r="P1583" s="11" t="s">
        <v>1461</v>
      </c>
    </row>
    <row r="1584" spans="1:16" x14ac:dyDescent="0.25">
      <c r="A1584" s="16" t="s">
        <v>1873</v>
      </c>
      <c r="B1584" s="11" t="s">
        <v>1429</v>
      </c>
      <c r="C1584" s="11" t="s">
        <v>191</v>
      </c>
      <c r="D1584" s="17">
        <f>1*'Dig1703'!J1584</f>
        <v>4.38</v>
      </c>
      <c r="E1584" s="17">
        <f>1*'Dig1703'!L1584</f>
        <v>4.38</v>
      </c>
      <c r="F1584" s="9" t="str">
        <f>'Dig1703'!M1584</f>
        <v>N</v>
      </c>
      <c r="G1584" s="17">
        <f>1*'Dig1703'!N1584</f>
        <v>4.38</v>
      </c>
      <c r="H1584" s="9" t="str">
        <f>'Dig1703'!O1584</f>
        <v>N</v>
      </c>
      <c r="I1584" s="17">
        <f>1*'Dig1703'!P1584</f>
        <v>4.38</v>
      </c>
      <c r="J1584" s="9" t="str">
        <f>'Dig1703'!Q1584</f>
        <v>N</v>
      </c>
      <c r="K1584" s="17">
        <f>1*'Dig1703'!R1584</f>
        <v>4.38</v>
      </c>
      <c r="L1584" s="9" t="str">
        <f>'Dig1703'!S1584</f>
        <v>N</v>
      </c>
      <c r="M1584" s="17">
        <f>1*'Dig1703'!T1584</f>
        <v>0</v>
      </c>
      <c r="N1584" s="11" t="str">
        <f>'Dig1703'!U1584</f>
        <v>N</v>
      </c>
      <c r="O1584" s="11" t="s">
        <v>1462</v>
      </c>
      <c r="P1584" s="11" t="s">
        <v>214</v>
      </c>
    </row>
    <row r="1585" spans="1:16" x14ac:dyDescent="0.25">
      <c r="A1585" s="16" t="s">
        <v>1873</v>
      </c>
      <c r="B1585" s="11" t="s">
        <v>1429</v>
      </c>
      <c r="C1585" s="11" t="s">
        <v>195</v>
      </c>
      <c r="D1585" s="17">
        <f>1*'Dig1703'!J1585</f>
        <v>9.48</v>
      </c>
      <c r="E1585" s="17">
        <f>1*'Dig1703'!L1585</f>
        <v>9.48</v>
      </c>
      <c r="F1585" s="9" t="str">
        <f>'Dig1703'!M1585</f>
        <v>N</v>
      </c>
      <c r="G1585" s="17">
        <f>1*'Dig1703'!N1585</f>
        <v>9.48</v>
      </c>
      <c r="H1585" s="9" t="str">
        <f>'Dig1703'!O1585</f>
        <v>N</v>
      </c>
      <c r="I1585" s="17">
        <f>1*'Dig1703'!P1585</f>
        <v>9.48</v>
      </c>
      <c r="J1585" s="9" t="str">
        <f>'Dig1703'!Q1585</f>
        <v>N</v>
      </c>
      <c r="K1585" s="17">
        <f>1*'Dig1703'!R1585</f>
        <v>9.48</v>
      </c>
      <c r="L1585" s="9" t="str">
        <f>'Dig1703'!S1585</f>
        <v>N</v>
      </c>
      <c r="M1585" s="17">
        <f>1*'Dig1703'!T1585</f>
        <v>0</v>
      </c>
      <c r="N1585" s="11" t="str">
        <f>'Dig1703'!U1585</f>
        <v>N</v>
      </c>
      <c r="O1585" s="11"/>
      <c r="P1585" s="11" t="s">
        <v>72</v>
      </c>
    </row>
    <row r="1586" spans="1:16" x14ac:dyDescent="0.25">
      <c r="A1586" s="16" t="s">
        <v>1873</v>
      </c>
      <c r="B1586" s="11" t="s">
        <v>1429</v>
      </c>
      <c r="C1586" s="11" t="s">
        <v>198</v>
      </c>
      <c r="D1586" s="17">
        <f>1*'Dig1703'!J1586</f>
        <v>9.48</v>
      </c>
      <c r="E1586" s="17">
        <f>1*'Dig1703'!L1586</f>
        <v>9.48</v>
      </c>
      <c r="F1586" s="9" t="str">
        <f>'Dig1703'!M1586</f>
        <v>N</v>
      </c>
      <c r="G1586" s="17">
        <f>1*'Dig1703'!N1586</f>
        <v>9.48</v>
      </c>
      <c r="H1586" s="9" t="str">
        <f>'Dig1703'!O1586</f>
        <v>N</v>
      </c>
      <c r="I1586" s="17">
        <f>1*'Dig1703'!P1586</f>
        <v>9.48</v>
      </c>
      <c r="J1586" s="9" t="str">
        <f>'Dig1703'!Q1586</f>
        <v>N</v>
      </c>
      <c r="K1586" s="17">
        <f>1*'Dig1703'!R1586</f>
        <v>9.48</v>
      </c>
      <c r="L1586" s="9" t="str">
        <f>'Dig1703'!S1586</f>
        <v>N</v>
      </c>
      <c r="M1586" s="17">
        <f>1*'Dig1703'!T1586</f>
        <v>0</v>
      </c>
      <c r="N1586" s="11" t="str">
        <f>'Dig1703'!U1586</f>
        <v>N</v>
      </c>
      <c r="O1586" s="11"/>
      <c r="P1586" s="11" t="s">
        <v>15</v>
      </c>
    </row>
    <row r="1587" spans="1:16" x14ac:dyDescent="0.25">
      <c r="A1587" s="16" t="s">
        <v>1873</v>
      </c>
      <c r="B1587" s="11" t="s">
        <v>1429</v>
      </c>
      <c r="C1587" s="11" t="s">
        <v>200</v>
      </c>
      <c r="D1587" s="17">
        <f>1*'Dig1703'!J1587</f>
        <v>9.3800000000000008</v>
      </c>
      <c r="E1587" s="17">
        <f>1*'Dig1703'!L1587</f>
        <v>9.3800000000000008</v>
      </c>
      <c r="F1587" s="9" t="str">
        <f>'Dig1703'!M1587</f>
        <v>N</v>
      </c>
      <c r="G1587" s="17">
        <f>1*'Dig1703'!N1587</f>
        <v>9.3800000000000008</v>
      </c>
      <c r="H1587" s="9" t="str">
        <f>'Dig1703'!O1587</f>
        <v>N</v>
      </c>
      <c r="I1587" s="17">
        <f>1*'Dig1703'!P1587</f>
        <v>9.3800000000000008</v>
      </c>
      <c r="J1587" s="9" t="str">
        <f>'Dig1703'!Q1587</f>
        <v>N</v>
      </c>
      <c r="K1587" s="17">
        <f>1*'Dig1703'!R1587</f>
        <v>9.3800000000000008</v>
      </c>
      <c r="L1587" s="9" t="str">
        <f>'Dig1703'!S1587</f>
        <v>N</v>
      </c>
      <c r="M1587" s="17">
        <f>1*'Dig1703'!T1587</f>
        <v>0</v>
      </c>
      <c r="N1587" s="11" t="str">
        <f>'Dig1703'!U1587</f>
        <v>N</v>
      </c>
      <c r="O1587" s="11" t="s">
        <v>1463</v>
      </c>
      <c r="P1587" s="11" t="s">
        <v>63</v>
      </c>
    </row>
    <row r="1588" spans="1:16" x14ac:dyDescent="0.25">
      <c r="A1588" s="16" t="s">
        <v>1873</v>
      </c>
      <c r="B1588" s="11" t="s">
        <v>1429</v>
      </c>
      <c r="C1588" s="11" t="s">
        <v>203</v>
      </c>
      <c r="D1588" s="17">
        <f>1*'Dig1703'!J1588</f>
        <v>25.48</v>
      </c>
      <c r="E1588" s="17">
        <f>1*'Dig1703'!L1588</f>
        <v>25.48</v>
      </c>
      <c r="F1588" s="9" t="str">
        <f>'Dig1703'!M1588</f>
        <v>N</v>
      </c>
      <c r="G1588" s="17">
        <f>1*'Dig1703'!N1588</f>
        <v>25.48</v>
      </c>
      <c r="H1588" s="9" t="str">
        <f>'Dig1703'!O1588</f>
        <v>N</v>
      </c>
      <c r="I1588" s="17">
        <f>1*'Dig1703'!P1588</f>
        <v>25.48</v>
      </c>
      <c r="J1588" s="9" t="str">
        <f>'Dig1703'!Q1588</f>
        <v>N</v>
      </c>
      <c r="K1588" s="17">
        <f>1*'Dig1703'!R1588</f>
        <v>25.48</v>
      </c>
      <c r="L1588" s="9" t="str">
        <f>'Dig1703'!S1588</f>
        <v>N</v>
      </c>
      <c r="M1588" s="17">
        <f>1*'Dig1703'!T1588</f>
        <v>0</v>
      </c>
      <c r="N1588" s="11" t="str">
        <f>'Dig1703'!U1588</f>
        <v>N</v>
      </c>
      <c r="O1588" s="11" t="s">
        <v>1383</v>
      </c>
      <c r="P1588" s="11" t="s">
        <v>1464</v>
      </c>
    </row>
    <row r="1589" spans="1:16" x14ac:dyDescent="0.25">
      <c r="A1589" s="16" t="s">
        <v>1873</v>
      </c>
      <c r="B1589" s="11" t="s">
        <v>1429</v>
      </c>
      <c r="C1589" s="11" t="s">
        <v>207</v>
      </c>
      <c r="D1589" s="17">
        <f>1*'Dig1703'!J1589</f>
        <v>7.28</v>
      </c>
      <c r="E1589" s="17">
        <f>1*'Dig1703'!L1589</f>
        <v>7.28</v>
      </c>
      <c r="F1589" s="9" t="str">
        <f>'Dig1703'!M1589</f>
        <v>N</v>
      </c>
      <c r="G1589" s="17">
        <f>1*'Dig1703'!N1589</f>
        <v>7.28</v>
      </c>
      <c r="H1589" s="9" t="str">
        <f>'Dig1703'!O1589</f>
        <v>N</v>
      </c>
      <c r="I1589" s="17">
        <f>1*'Dig1703'!P1589</f>
        <v>7.28</v>
      </c>
      <c r="J1589" s="9" t="str">
        <f>'Dig1703'!Q1589</f>
        <v>N</v>
      </c>
      <c r="K1589" s="17">
        <f>1*'Dig1703'!R1589</f>
        <v>7.28</v>
      </c>
      <c r="L1589" s="9" t="str">
        <f>'Dig1703'!S1589</f>
        <v>N</v>
      </c>
      <c r="M1589" s="17">
        <f>1*'Dig1703'!T1589</f>
        <v>0</v>
      </c>
      <c r="N1589" s="11" t="str">
        <f>'Dig1703'!U1589</f>
        <v>N</v>
      </c>
      <c r="O1589" s="11" t="s">
        <v>2007</v>
      </c>
      <c r="P1589" s="11" t="s">
        <v>2008</v>
      </c>
    </row>
    <row r="1590" spans="1:16" x14ac:dyDescent="0.25">
      <c r="A1590" s="16" t="s">
        <v>1873</v>
      </c>
      <c r="B1590" s="11" t="s">
        <v>1429</v>
      </c>
      <c r="C1590" s="11" t="s">
        <v>211</v>
      </c>
      <c r="D1590" s="17">
        <f>1*'Dig1703'!J1590</f>
        <v>5.0599999999999996</v>
      </c>
      <c r="E1590" s="17">
        <f>1*'Dig1703'!L1590</f>
        <v>5.0599999999999996</v>
      </c>
      <c r="F1590" s="9" t="str">
        <f>'Dig1703'!M1590</f>
        <v>N</v>
      </c>
      <c r="G1590" s="17">
        <f>1*'Dig1703'!N1590</f>
        <v>5.0599999999999996</v>
      </c>
      <c r="H1590" s="9" t="str">
        <f>'Dig1703'!O1590</f>
        <v>N</v>
      </c>
      <c r="I1590" s="17">
        <f>1*'Dig1703'!P1590</f>
        <v>5.0599999999999996</v>
      </c>
      <c r="J1590" s="9" t="str">
        <f>'Dig1703'!Q1590</f>
        <v>N</v>
      </c>
      <c r="K1590" s="17">
        <f>1*'Dig1703'!R1590</f>
        <v>5.0599999999999996</v>
      </c>
      <c r="L1590" s="9" t="str">
        <f>'Dig1703'!S1590</f>
        <v>N</v>
      </c>
      <c r="M1590" s="17">
        <f>1*'Dig1703'!T1590</f>
        <v>0</v>
      </c>
      <c r="N1590" s="11" t="str">
        <f>'Dig1703'!U1590</f>
        <v>N</v>
      </c>
      <c r="O1590" s="11" t="s">
        <v>213</v>
      </c>
      <c r="P1590" s="11" t="s">
        <v>487</v>
      </c>
    </row>
    <row r="1591" spans="1:16" x14ac:dyDescent="0.25">
      <c r="A1591" s="16" t="s">
        <v>1873</v>
      </c>
      <c r="B1591" s="11" t="s">
        <v>1429</v>
      </c>
      <c r="C1591" s="11" t="s">
        <v>215</v>
      </c>
      <c r="D1591" s="17">
        <f>1*'Dig1703'!J1591</f>
        <v>6.18</v>
      </c>
      <c r="E1591" s="17">
        <f>1*'Dig1703'!L1591</f>
        <v>6.18</v>
      </c>
      <c r="F1591" s="9" t="str">
        <f>'Dig1703'!M1591</f>
        <v>N</v>
      </c>
      <c r="G1591" s="17">
        <f>1*'Dig1703'!N1591</f>
        <v>6.18</v>
      </c>
      <c r="H1591" s="9" t="str">
        <f>'Dig1703'!O1591</f>
        <v>N</v>
      </c>
      <c r="I1591" s="17">
        <f>1*'Dig1703'!P1591</f>
        <v>6.18</v>
      </c>
      <c r="J1591" s="9" t="str">
        <f>'Dig1703'!Q1591</f>
        <v>N</v>
      </c>
      <c r="K1591" s="17">
        <f>1*'Dig1703'!R1591</f>
        <v>6.18</v>
      </c>
      <c r="L1591" s="9" t="str">
        <f>'Dig1703'!S1591</f>
        <v>N</v>
      </c>
      <c r="M1591" s="17">
        <f>1*'Dig1703'!T1591</f>
        <v>0</v>
      </c>
      <c r="N1591" s="11" t="str">
        <f>'Dig1703'!U1591</f>
        <v>N</v>
      </c>
      <c r="O1591" s="11" t="s">
        <v>494</v>
      </c>
      <c r="P1591" s="11" t="s">
        <v>441</v>
      </c>
    </row>
    <row r="1592" spans="1:16" x14ac:dyDescent="0.25">
      <c r="A1592" s="16" t="s">
        <v>1873</v>
      </c>
      <c r="B1592" s="11" t="s">
        <v>1429</v>
      </c>
      <c r="C1592" s="11" t="s">
        <v>219</v>
      </c>
      <c r="D1592" s="17">
        <f>1*'Dig1703'!J1592</f>
        <v>3.44</v>
      </c>
      <c r="E1592" s="17">
        <f>1*'Dig1703'!L1592</f>
        <v>3.44</v>
      </c>
      <c r="F1592" s="9" t="str">
        <f>'Dig1703'!M1592</f>
        <v>N</v>
      </c>
      <c r="G1592" s="17">
        <f>1*'Dig1703'!N1592</f>
        <v>3.44</v>
      </c>
      <c r="H1592" s="9" t="str">
        <f>'Dig1703'!O1592</f>
        <v>N</v>
      </c>
      <c r="I1592" s="17">
        <f>1*'Dig1703'!P1592</f>
        <v>3.44</v>
      </c>
      <c r="J1592" s="9" t="str">
        <f>'Dig1703'!Q1592</f>
        <v>N</v>
      </c>
      <c r="K1592" s="17">
        <f>1*'Dig1703'!R1592</f>
        <v>3.44</v>
      </c>
      <c r="L1592" s="9" t="str">
        <f>'Dig1703'!S1592</f>
        <v>N</v>
      </c>
      <c r="M1592" s="17">
        <f>1*'Dig1703'!T1592</f>
        <v>0</v>
      </c>
      <c r="N1592" s="11" t="str">
        <f>'Dig1703'!U1592</f>
        <v>N</v>
      </c>
      <c r="O1592" s="11" t="s">
        <v>630</v>
      </c>
      <c r="P1592" s="11" t="s">
        <v>222</v>
      </c>
    </row>
    <row r="1593" spans="1:16" x14ac:dyDescent="0.25">
      <c r="A1593" s="16" t="s">
        <v>1873</v>
      </c>
      <c r="B1593" s="11" t="s">
        <v>1429</v>
      </c>
      <c r="C1593" s="11" t="s">
        <v>223</v>
      </c>
      <c r="D1593" s="17">
        <f>1*'Dig1703'!J1593</f>
        <v>5.38</v>
      </c>
      <c r="E1593" s="17">
        <f>1*'Dig1703'!L1593</f>
        <v>5.38</v>
      </c>
      <c r="F1593" s="9" t="str">
        <f>'Dig1703'!M1593</f>
        <v>N</v>
      </c>
      <c r="G1593" s="17">
        <f>1*'Dig1703'!N1593</f>
        <v>5.38</v>
      </c>
      <c r="H1593" s="9" t="str">
        <f>'Dig1703'!O1593</f>
        <v>N</v>
      </c>
      <c r="I1593" s="17">
        <f>1*'Dig1703'!P1593</f>
        <v>5.38</v>
      </c>
      <c r="J1593" s="9" t="str">
        <f>'Dig1703'!Q1593</f>
        <v>N</v>
      </c>
      <c r="K1593" s="17">
        <f>1*'Dig1703'!R1593</f>
        <v>5.38</v>
      </c>
      <c r="L1593" s="9" t="str">
        <f>'Dig1703'!S1593</f>
        <v>N</v>
      </c>
      <c r="M1593" s="17">
        <f>1*'Dig1703'!T1593</f>
        <v>0</v>
      </c>
      <c r="N1593" s="11" t="str">
        <f>'Dig1703'!U1593</f>
        <v>N</v>
      </c>
      <c r="O1593" s="11" t="s">
        <v>1466</v>
      </c>
      <c r="P1593" s="11" t="s">
        <v>2009</v>
      </c>
    </row>
    <row r="1594" spans="1:16" x14ac:dyDescent="0.25">
      <c r="A1594" s="16" t="s">
        <v>1873</v>
      </c>
      <c r="B1594" s="11" t="s">
        <v>1429</v>
      </c>
      <c r="C1594" s="11" t="s">
        <v>225</v>
      </c>
      <c r="D1594" s="17">
        <f>1*'Dig1703'!J1594</f>
        <v>1.99</v>
      </c>
      <c r="E1594" s="17">
        <f>1*'Dig1703'!L1594</f>
        <v>1.98</v>
      </c>
      <c r="F1594" s="9" t="str">
        <f>'Dig1703'!M1594</f>
        <v>N</v>
      </c>
      <c r="G1594" s="17">
        <f>1*'Dig1703'!N1594</f>
        <v>1.98</v>
      </c>
      <c r="H1594" s="9" t="str">
        <f>'Dig1703'!O1594</f>
        <v>N</v>
      </c>
      <c r="I1594" s="17">
        <f>1*'Dig1703'!P1594</f>
        <v>1.98</v>
      </c>
      <c r="J1594" s="9" t="str">
        <f>'Dig1703'!Q1594</f>
        <v>N</v>
      </c>
      <c r="K1594" s="17">
        <f>1*'Dig1703'!R1594</f>
        <v>1.98</v>
      </c>
      <c r="L1594" s="9" t="str">
        <f>'Dig1703'!S1594</f>
        <v>N</v>
      </c>
      <c r="M1594" s="17">
        <f>1*'Dig1703'!T1594</f>
        <v>0</v>
      </c>
      <c r="N1594" s="11" t="str">
        <f>'Dig1703'!U1594</f>
        <v>N</v>
      </c>
      <c r="O1594" s="11" t="s">
        <v>151</v>
      </c>
      <c r="P1594" s="11" t="s">
        <v>2010</v>
      </c>
    </row>
    <row r="1595" spans="1:16" x14ac:dyDescent="0.25">
      <c r="A1595" s="16" t="s">
        <v>1873</v>
      </c>
      <c r="B1595" s="11" t="s">
        <v>1429</v>
      </c>
      <c r="C1595" s="11" t="s">
        <v>229</v>
      </c>
      <c r="D1595" s="17">
        <f>1*'Dig1703'!J1595</f>
        <v>6.48</v>
      </c>
      <c r="E1595" s="17">
        <f>1*'Dig1703'!L1595</f>
        <v>6.48</v>
      </c>
      <c r="F1595" s="9" t="str">
        <f>'Dig1703'!M1595</f>
        <v>N</v>
      </c>
      <c r="G1595" s="17">
        <f>1*'Dig1703'!N1595</f>
        <v>6.48</v>
      </c>
      <c r="H1595" s="9" t="str">
        <f>'Dig1703'!O1595</f>
        <v>N</v>
      </c>
      <c r="I1595" s="17">
        <f>1*'Dig1703'!P1595</f>
        <v>6.48</v>
      </c>
      <c r="J1595" s="9" t="str">
        <f>'Dig1703'!Q1595</f>
        <v>N</v>
      </c>
      <c r="K1595" s="17">
        <f>1*'Dig1703'!R1595</f>
        <v>6.48</v>
      </c>
      <c r="L1595" s="9" t="str">
        <f>'Dig1703'!S1595</f>
        <v>N</v>
      </c>
      <c r="M1595" s="17">
        <f>1*'Dig1703'!T1595</f>
        <v>0</v>
      </c>
      <c r="N1595" s="11" t="str">
        <f>'Dig1703'!U1595</f>
        <v>N</v>
      </c>
      <c r="O1595" s="11" t="s">
        <v>151</v>
      </c>
      <c r="P1595" s="11" t="s">
        <v>232</v>
      </c>
    </row>
    <row r="1596" spans="1:16" x14ac:dyDescent="0.25">
      <c r="A1596" s="16" t="s">
        <v>1873</v>
      </c>
      <c r="B1596" s="11" t="s">
        <v>1429</v>
      </c>
      <c r="C1596" s="11" t="s">
        <v>233</v>
      </c>
      <c r="D1596" s="17">
        <f>1*'Dig1703'!J1596</f>
        <v>0</v>
      </c>
      <c r="E1596" s="17">
        <f>1*'Dig1703'!L1596</f>
        <v>0</v>
      </c>
      <c r="F1596" s="9" t="str">
        <f>'Dig1703'!M1596</f>
        <v>N</v>
      </c>
      <c r="G1596" s="17">
        <f>1*'Dig1703'!N1596</f>
        <v>0</v>
      </c>
      <c r="H1596" s="9" t="str">
        <f>'Dig1703'!O1596</f>
        <v>N</v>
      </c>
      <c r="I1596" s="17">
        <f>1*'Dig1703'!P1596</f>
        <v>0</v>
      </c>
      <c r="J1596" s="9" t="str">
        <f>'Dig1703'!Q1596</f>
        <v>N</v>
      </c>
      <c r="K1596" s="17">
        <f>1*'Dig1703'!R1596</f>
        <v>0</v>
      </c>
      <c r="L1596" s="9" t="str">
        <f>'Dig1703'!S1596</f>
        <v>N</v>
      </c>
      <c r="M1596" s="17">
        <f>1*'Dig1703'!T1596</f>
        <v>0</v>
      </c>
      <c r="N1596" s="11" t="str">
        <f>'Dig1703'!U1596</f>
        <v>N</v>
      </c>
      <c r="O1596" s="11" t="s">
        <v>1469</v>
      </c>
      <c r="P1596" s="11" t="s">
        <v>169</v>
      </c>
    </row>
    <row r="1597" spans="1:16" x14ac:dyDescent="0.25">
      <c r="A1597" s="16" t="s">
        <v>1873</v>
      </c>
      <c r="B1597" s="11" t="s">
        <v>1429</v>
      </c>
      <c r="C1597" s="11" t="s">
        <v>236</v>
      </c>
      <c r="D1597" s="17">
        <f>1*'Dig1703'!J1597</f>
        <v>6.88</v>
      </c>
      <c r="E1597" s="17">
        <f>1*'Dig1703'!L1597</f>
        <v>6.88</v>
      </c>
      <c r="F1597" s="9" t="str">
        <f>'Dig1703'!M1597</f>
        <v>N</v>
      </c>
      <c r="G1597" s="17">
        <f>1*'Dig1703'!N1597</f>
        <v>6.88</v>
      </c>
      <c r="H1597" s="9" t="str">
        <f>'Dig1703'!O1597</f>
        <v>N</v>
      </c>
      <c r="I1597" s="17">
        <f>1*'Dig1703'!P1597</f>
        <v>6.88</v>
      </c>
      <c r="J1597" s="9" t="str">
        <f>'Dig1703'!Q1597</f>
        <v>N</v>
      </c>
      <c r="K1597" s="17">
        <f>1*'Dig1703'!R1597</f>
        <v>6.88</v>
      </c>
      <c r="L1597" s="9" t="str">
        <f>'Dig1703'!S1597</f>
        <v>N</v>
      </c>
      <c r="M1597" s="17">
        <f>1*'Dig1703'!T1597</f>
        <v>0</v>
      </c>
      <c r="N1597" s="11" t="str">
        <f>'Dig1703'!U1597</f>
        <v>N</v>
      </c>
      <c r="O1597" s="11" t="s">
        <v>151</v>
      </c>
      <c r="P1597" s="11" t="s">
        <v>2011</v>
      </c>
    </row>
    <row r="1598" spans="1:16" x14ac:dyDescent="0.25">
      <c r="A1598" s="16" t="s">
        <v>1873</v>
      </c>
      <c r="B1598" s="11" t="s">
        <v>1429</v>
      </c>
      <c r="C1598" s="11" t="s">
        <v>239</v>
      </c>
      <c r="D1598" s="17">
        <f>1*'Dig1703'!J1598</f>
        <v>0</v>
      </c>
      <c r="E1598" s="17">
        <f>1*'Dig1703'!L1598</f>
        <v>0</v>
      </c>
      <c r="F1598" s="9" t="str">
        <f>'Dig1703'!M1598</f>
        <v>N</v>
      </c>
      <c r="G1598" s="17">
        <f>1*'Dig1703'!N1598</f>
        <v>0</v>
      </c>
      <c r="H1598" s="9" t="str">
        <f>'Dig1703'!O1598</f>
        <v>N</v>
      </c>
      <c r="I1598" s="17">
        <f>1*'Dig1703'!P1598</f>
        <v>0</v>
      </c>
      <c r="J1598" s="9" t="str">
        <f>'Dig1703'!Q1598</f>
        <v>N</v>
      </c>
      <c r="K1598" s="17">
        <f>1*'Dig1703'!R1598</f>
        <v>0</v>
      </c>
      <c r="L1598" s="9" t="str">
        <f>'Dig1703'!S1598</f>
        <v>N</v>
      </c>
      <c r="M1598" s="17">
        <f>1*'Dig1703'!T1598</f>
        <v>0</v>
      </c>
      <c r="N1598" s="11" t="str">
        <f>'Dig1703'!U1598</f>
        <v>N</v>
      </c>
      <c r="O1598" s="11" t="s">
        <v>252</v>
      </c>
      <c r="P1598" s="11" t="s">
        <v>79</v>
      </c>
    </row>
    <row r="1599" spans="1:16" x14ac:dyDescent="0.25">
      <c r="A1599" s="16" t="s">
        <v>1873</v>
      </c>
      <c r="B1599" s="11" t="s">
        <v>1429</v>
      </c>
      <c r="C1599" s="11" t="s">
        <v>242</v>
      </c>
      <c r="D1599" s="17">
        <f>1*'Dig1703'!J1599</f>
        <v>39.9</v>
      </c>
      <c r="E1599" s="17">
        <f>1*'Dig1703'!L1599</f>
        <v>0</v>
      </c>
      <c r="F1599" s="9" t="str">
        <f>'Dig1703'!M1599</f>
        <v>N</v>
      </c>
      <c r="G1599" s="17">
        <f>1*'Dig1703'!N1599</f>
        <v>0</v>
      </c>
      <c r="H1599" s="9" t="str">
        <f>'Dig1703'!O1599</f>
        <v>N</v>
      </c>
      <c r="I1599" s="17">
        <f>1*'Dig1703'!P1599</f>
        <v>0</v>
      </c>
      <c r="J1599" s="9" t="str">
        <f>'Dig1703'!Q1599</f>
        <v>N</v>
      </c>
      <c r="K1599" s="17">
        <f>1*'Dig1703'!R1599</f>
        <v>0</v>
      </c>
      <c r="L1599" s="9" t="str">
        <f>'Dig1703'!S1599</f>
        <v>N</v>
      </c>
      <c r="M1599" s="17">
        <f>1*'Dig1703'!T1599</f>
        <v>0</v>
      </c>
      <c r="N1599" s="11" t="str">
        <f>'Dig1703'!U1599</f>
        <v>N</v>
      </c>
      <c r="O1599" s="11" t="s">
        <v>1168</v>
      </c>
      <c r="P1599" s="11" t="s">
        <v>72</v>
      </c>
    </row>
    <row r="1600" spans="1:16" x14ac:dyDescent="0.25">
      <c r="A1600" s="16" t="s">
        <v>1873</v>
      </c>
      <c r="B1600" s="11" t="s">
        <v>1429</v>
      </c>
      <c r="C1600" s="11" t="s">
        <v>245</v>
      </c>
      <c r="D1600" s="17">
        <f>1*'Dig1703'!J1600</f>
        <v>7.84</v>
      </c>
      <c r="E1600" s="17">
        <f>1*'Dig1703'!L1600</f>
        <v>7.84</v>
      </c>
      <c r="F1600" s="9" t="str">
        <f>'Dig1703'!M1600</f>
        <v>N</v>
      </c>
      <c r="G1600" s="17">
        <f>1*'Dig1703'!N1600</f>
        <v>7.84</v>
      </c>
      <c r="H1600" s="9" t="str">
        <f>'Dig1703'!O1600</f>
        <v>N</v>
      </c>
      <c r="I1600" s="17">
        <f>1*'Dig1703'!P1600</f>
        <v>7.84</v>
      </c>
      <c r="J1600" s="9" t="str">
        <f>'Dig1703'!Q1600</f>
        <v>N</v>
      </c>
      <c r="K1600" s="17">
        <f>1*'Dig1703'!R1600</f>
        <v>7.84</v>
      </c>
      <c r="L1600" s="9" t="str">
        <f>'Dig1703'!S1600</f>
        <v>N</v>
      </c>
      <c r="M1600" s="17">
        <f>1*'Dig1703'!T1600</f>
        <v>0</v>
      </c>
      <c r="N1600" s="11" t="str">
        <f>'Dig1703'!U1600</f>
        <v>N</v>
      </c>
      <c r="O1600" s="11" t="s">
        <v>227</v>
      </c>
      <c r="P1600" s="11" t="s">
        <v>249</v>
      </c>
    </row>
    <row r="1601" spans="1:16" x14ac:dyDescent="0.25">
      <c r="A1601" s="16" t="s">
        <v>1873</v>
      </c>
      <c r="B1601" s="11" t="s">
        <v>1429</v>
      </c>
      <c r="C1601" s="11" t="s">
        <v>250</v>
      </c>
      <c r="D1601" s="17">
        <f>1*'Dig1703'!J1601</f>
        <v>35.96</v>
      </c>
      <c r="E1601" s="17">
        <f>1*'Dig1703'!L1601</f>
        <v>35.96</v>
      </c>
      <c r="F1601" s="9" t="str">
        <f>'Dig1703'!M1601</f>
        <v>N</v>
      </c>
      <c r="G1601" s="17">
        <f>1*'Dig1703'!N1601</f>
        <v>35.96</v>
      </c>
      <c r="H1601" s="9" t="str">
        <f>'Dig1703'!O1601</f>
        <v>N</v>
      </c>
      <c r="I1601" s="17">
        <f>1*'Dig1703'!P1601</f>
        <v>35.96</v>
      </c>
      <c r="J1601" s="9" t="str">
        <f>'Dig1703'!Q1601</f>
        <v>N</v>
      </c>
      <c r="K1601" s="17">
        <f>1*'Dig1703'!R1601</f>
        <v>35.96</v>
      </c>
      <c r="L1601" s="9" t="str">
        <f>'Dig1703'!S1601</f>
        <v>N</v>
      </c>
      <c r="M1601" s="17">
        <f>1*'Dig1703'!T1601</f>
        <v>0</v>
      </c>
      <c r="N1601" s="11" t="str">
        <f>'Dig1703'!U1601</f>
        <v>N</v>
      </c>
      <c r="O1601" s="11" t="s">
        <v>252</v>
      </c>
      <c r="P1601" s="11" t="s">
        <v>15</v>
      </c>
    </row>
    <row r="1602" spans="1:16" x14ac:dyDescent="0.25">
      <c r="A1602" s="16" t="s">
        <v>1873</v>
      </c>
      <c r="B1602" s="11" t="s">
        <v>1429</v>
      </c>
      <c r="C1602" s="11" t="s">
        <v>253</v>
      </c>
      <c r="D1602" s="17">
        <f>1*'Dig1703'!J1602</f>
        <v>5.38</v>
      </c>
      <c r="E1602" s="17">
        <f>1*'Dig1703'!L1602</f>
        <v>5.38</v>
      </c>
      <c r="F1602" s="9" t="str">
        <f>'Dig1703'!M1602</f>
        <v>N</v>
      </c>
      <c r="G1602" s="17">
        <f>1*'Dig1703'!N1602</f>
        <v>5.38</v>
      </c>
      <c r="H1602" s="9" t="str">
        <f>'Dig1703'!O1602</f>
        <v>N</v>
      </c>
      <c r="I1602" s="17">
        <f>1*'Dig1703'!P1602</f>
        <v>5.38</v>
      </c>
      <c r="J1602" s="9" t="str">
        <f>'Dig1703'!Q1602</f>
        <v>N</v>
      </c>
      <c r="K1602" s="17">
        <f>1*'Dig1703'!R1602</f>
        <v>5.38</v>
      </c>
      <c r="L1602" s="9" t="str">
        <f>'Dig1703'!S1602</f>
        <v>N</v>
      </c>
      <c r="M1602" s="17">
        <f>1*'Dig1703'!T1602</f>
        <v>0</v>
      </c>
      <c r="N1602" s="11" t="str">
        <f>'Dig1703'!U1602</f>
        <v>N</v>
      </c>
      <c r="O1602" s="11" t="s">
        <v>227</v>
      </c>
      <c r="P1602" s="11" t="s">
        <v>1473</v>
      </c>
    </row>
    <row r="1603" spans="1:16" x14ac:dyDescent="0.25">
      <c r="A1603" s="16" t="s">
        <v>1873</v>
      </c>
      <c r="B1603" s="11" t="s">
        <v>1429</v>
      </c>
      <c r="C1603" s="11" t="s">
        <v>256</v>
      </c>
      <c r="D1603" s="17">
        <f>1*'Dig1703'!J1603</f>
        <v>0</v>
      </c>
      <c r="E1603" s="17">
        <f>1*'Dig1703'!L1603</f>
        <v>0</v>
      </c>
      <c r="F1603" s="9" t="str">
        <f>'Dig1703'!M1603</f>
        <v>N</v>
      </c>
      <c r="G1603" s="17">
        <f>1*'Dig1703'!N1603</f>
        <v>0</v>
      </c>
      <c r="H1603" s="9" t="str">
        <f>'Dig1703'!O1603</f>
        <v>N</v>
      </c>
      <c r="I1603" s="17">
        <f>1*'Dig1703'!P1603</f>
        <v>0</v>
      </c>
      <c r="J1603" s="9" t="str">
        <f>'Dig1703'!Q1603</f>
        <v>N</v>
      </c>
      <c r="K1603" s="17">
        <f>1*'Dig1703'!R1603</f>
        <v>0</v>
      </c>
      <c r="L1603" s="9" t="str">
        <f>'Dig1703'!S1603</f>
        <v>N</v>
      </c>
      <c r="M1603" s="17">
        <f>1*'Dig1703'!T1603</f>
        <v>0</v>
      </c>
      <c r="N1603" s="11" t="str">
        <f>'Dig1703'!U1603</f>
        <v>N</v>
      </c>
      <c r="O1603" s="11" t="s">
        <v>925</v>
      </c>
      <c r="P1603" s="11" t="s">
        <v>194</v>
      </c>
    </row>
    <row r="1604" spans="1:16" x14ac:dyDescent="0.25">
      <c r="A1604" s="16" t="s">
        <v>1873</v>
      </c>
      <c r="B1604" s="11" t="s">
        <v>1429</v>
      </c>
      <c r="C1604" s="11" t="s">
        <v>259</v>
      </c>
      <c r="D1604" s="17">
        <f>1*'Dig1703'!J1604</f>
        <v>4.38</v>
      </c>
      <c r="E1604" s="17">
        <f>1*'Dig1703'!L1604</f>
        <v>4.38</v>
      </c>
      <c r="F1604" s="9" t="str">
        <f>'Dig1703'!M1604</f>
        <v>N</v>
      </c>
      <c r="G1604" s="17">
        <f>1*'Dig1703'!N1604</f>
        <v>4.38</v>
      </c>
      <c r="H1604" s="9" t="str">
        <f>'Dig1703'!O1604</f>
        <v>N</v>
      </c>
      <c r="I1604" s="17">
        <f>1*'Dig1703'!P1604</f>
        <v>4.38</v>
      </c>
      <c r="J1604" s="9" t="str">
        <f>'Dig1703'!Q1604</f>
        <v>N</v>
      </c>
      <c r="K1604" s="17">
        <f>1*'Dig1703'!R1604</f>
        <v>4.38</v>
      </c>
      <c r="L1604" s="9" t="str">
        <f>'Dig1703'!S1604</f>
        <v>N</v>
      </c>
      <c r="M1604" s="17">
        <f>1*'Dig1703'!T1604</f>
        <v>0</v>
      </c>
      <c r="N1604" s="11" t="str">
        <f>'Dig1703'!U1604</f>
        <v>N</v>
      </c>
      <c r="O1604" s="11" t="s">
        <v>1474</v>
      </c>
      <c r="P1604" s="11" t="s">
        <v>1475</v>
      </c>
    </row>
    <row r="1605" spans="1:16" x14ac:dyDescent="0.25">
      <c r="A1605" s="16" t="s">
        <v>1873</v>
      </c>
      <c r="B1605" s="11" t="s">
        <v>1429</v>
      </c>
      <c r="C1605" s="11" t="s">
        <v>263</v>
      </c>
      <c r="D1605" s="17">
        <f>1*'Dig1703'!J1605</f>
        <v>4.9800000000000004</v>
      </c>
      <c r="E1605" s="17">
        <f>1*'Dig1703'!L1605</f>
        <v>4.9800000000000004</v>
      </c>
      <c r="F1605" s="9" t="str">
        <f>'Dig1703'!M1605</f>
        <v>N</v>
      </c>
      <c r="G1605" s="17">
        <f>1*'Dig1703'!N1605</f>
        <v>4.9800000000000004</v>
      </c>
      <c r="H1605" s="9" t="str">
        <f>'Dig1703'!O1605</f>
        <v>N</v>
      </c>
      <c r="I1605" s="17">
        <f>1*'Dig1703'!P1605</f>
        <v>4.9800000000000004</v>
      </c>
      <c r="J1605" s="9" t="str">
        <f>'Dig1703'!Q1605</f>
        <v>N</v>
      </c>
      <c r="K1605" s="17">
        <f>1*'Dig1703'!R1605</f>
        <v>4.9800000000000004</v>
      </c>
      <c r="L1605" s="9" t="str">
        <f>'Dig1703'!S1605</f>
        <v>N</v>
      </c>
      <c r="M1605" s="17">
        <f>1*'Dig1703'!T1605</f>
        <v>0</v>
      </c>
      <c r="N1605" s="11" t="str">
        <f>'Dig1703'!U1605</f>
        <v>N</v>
      </c>
      <c r="O1605" s="11" t="s">
        <v>1334</v>
      </c>
      <c r="P1605" s="11" t="s">
        <v>646</v>
      </c>
    </row>
    <row r="1606" spans="1:16" x14ac:dyDescent="0.25">
      <c r="A1606" s="16" t="s">
        <v>1873</v>
      </c>
      <c r="B1606" s="11" t="s">
        <v>1429</v>
      </c>
      <c r="C1606" s="11" t="s">
        <v>267</v>
      </c>
      <c r="D1606" s="17">
        <f>1*'Dig1703'!J1606</f>
        <v>2.38</v>
      </c>
      <c r="E1606" s="17">
        <f>1*'Dig1703'!L1606</f>
        <v>2.38</v>
      </c>
      <c r="F1606" s="9" t="str">
        <f>'Dig1703'!M1606</f>
        <v>N</v>
      </c>
      <c r="G1606" s="17">
        <f>1*'Dig1703'!N1606</f>
        <v>2.38</v>
      </c>
      <c r="H1606" s="9" t="str">
        <f>'Dig1703'!O1606</f>
        <v>N</v>
      </c>
      <c r="I1606" s="17">
        <f>1*'Dig1703'!P1606</f>
        <v>2.38</v>
      </c>
      <c r="J1606" s="9" t="str">
        <f>'Dig1703'!Q1606</f>
        <v>N</v>
      </c>
      <c r="K1606" s="17">
        <f>1*'Dig1703'!R1606</f>
        <v>2.38</v>
      </c>
      <c r="L1606" s="9" t="str">
        <f>'Dig1703'!S1606</f>
        <v>N</v>
      </c>
      <c r="M1606" s="17">
        <f>1*'Dig1703'!T1606</f>
        <v>0</v>
      </c>
      <c r="N1606" s="11" t="str">
        <f>'Dig1703'!U1606</f>
        <v>N</v>
      </c>
      <c r="O1606" s="11" t="s">
        <v>269</v>
      </c>
      <c r="P1606" s="11" t="s">
        <v>1127</v>
      </c>
    </row>
    <row r="1607" spans="1:16" x14ac:dyDescent="0.25">
      <c r="A1607" s="16" t="s">
        <v>1873</v>
      </c>
      <c r="B1607" s="11" t="s">
        <v>1429</v>
      </c>
      <c r="C1607" s="11" t="s">
        <v>271</v>
      </c>
      <c r="D1607" s="17">
        <f>1*'Dig1703'!J1607</f>
        <v>1.78</v>
      </c>
      <c r="E1607" s="17">
        <f>1*'Dig1703'!L1607</f>
        <v>1.78</v>
      </c>
      <c r="F1607" s="9" t="str">
        <f>'Dig1703'!M1607</f>
        <v>N</v>
      </c>
      <c r="G1607" s="17">
        <f>1*'Dig1703'!N1607</f>
        <v>1.78</v>
      </c>
      <c r="H1607" s="9" t="str">
        <f>'Dig1703'!O1607</f>
        <v>N</v>
      </c>
      <c r="I1607" s="17">
        <f>1*'Dig1703'!P1607</f>
        <v>1.78</v>
      </c>
      <c r="J1607" s="9" t="str">
        <f>'Dig1703'!Q1607</f>
        <v>N</v>
      </c>
      <c r="K1607" s="17">
        <f>1*'Dig1703'!R1607</f>
        <v>1.78</v>
      </c>
      <c r="L1607" s="9" t="str">
        <f>'Dig1703'!S1607</f>
        <v>N</v>
      </c>
      <c r="M1607" s="17">
        <f>1*'Dig1703'!T1607</f>
        <v>0</v>
      </c>
      <c r="N1607" s="11" t="str">
        <f>'Dig1703'!U1607</f>
        <v>N</v>
      </c>
      <c r="O1607" s="11" t="s">
        <v>769</v>
      </c>
      <c r="P1607" s="11" t="s">
        <v>79</v>
      </c>
    </row>
    <row r="1608" spans="1:16" x14ac:dyDescent="0.25">
      <c r="A1608" s="16" t="s">
        <v>1873</v>
      </c>
      <c r="B1608" s="11" t="s">
        <v>1429</v>
      </c>
      <c r="C1608" s="11" t="s">
        <v>274</v>
      </c>
      <c r="D1608" s="17">
        <f>1*'Dig1703'!J1608</f>
        <v>1.98</v>
      </c>
      <c r="E1608" s="17">
        <f>1*'Dig1703'!L1608</f>
        <v>1.98</v>
      </c>
      <c r="F1608" s="9" t="str">
        <f>'Dig1703'!M1608</f>
        <v>N</v>
      </c>
      <c r="G1608" s="17">
        <f>1*'Dig1703'!N1608</f>
        <v>1.98</v>
      </c>
      <c r="H1608" s="9" t="str">
        <f>'Dig1703'!O1608</f>
        <v>N</v>
      </c>
      <c r="I1608" s="17">
        <f>1*'Dig1703'!P1608</f>
        <v>1.98</v>
      </c>
      <c r="J1608" s="9" t="str">
        <f>'Dig1703'!Q1608</f>
        <v>N</v>
      </c>
      <c r="K1608" s="17">
        <f>1*'Dig1703'!R1608</f>
        <v>1.98</v>
      </c>
      <c r="L1608" s="9" t="str">
        <f>'Dig1703'!S1608</f>
        <v>N</v>
      </c>
      <c r="M1608" s="17">
        <f>1*'Dig1703'!T1608</f>
        <v>0</v>
      </c>
      <c r="N1608" s="11" t="str">
        <f>'Dig1703'!U1608</f>
        <v>N</v>
      </c>
      <c r="O1608" s="11" t="s">
        <v>1476</v>
      </c>
      <c r="P1608" s="11" t="s">
        <v>2012</v>
      </c>
    </row>
    <row r="1609" spans="1:16" x14ac:dyDescent="0.25">
      <c r="A1609" s="16" t="s">
        <v>1873</v>
      </c>
      <c r="B1609" s="11" t="s">
        <v>1429</v>
      </c>
      <c r="C1609" s="11" t="s">
        <v>278</v>
      </c>
      <c r="D1609" s="17">
        <f>1*'Dig1703'!J1609</f>
        <v>0</v>
      </c>
      <c r="E1609" s="17">
        <f>1*'Dig1703'!L1609</f>
        <v>0</v>
      </c>
      <c r="F1609" s="9" t="str">
        <f>'Dig1703'!M1609</f>
        <v>N</v>
      </c>
      <c r="G1609" s="17">
        <f>1*'Dig1703'!N1609</f>
        <v>0</v>
      </c>
      <c r="H1609" s="9" t="str">
        <f>'Dig1703'!O1609</f>
        <v>N</v>
      </c>
      <c r="I1609" s="17">
        <f>1*'Dig1703'!P1609</f>
        <v>0</v>
      </c>
      <c r="J1609" s="9" t="str">
        <f>'Dig1703'!Q1609</f>
        <v>N</v>
      </c>
      <c r="K1609" s="17">
        <f>1*'Dig1703'!R1609</f>
        <v>0</v>
      </c>
      <c r="L1609" s="9" t="str">
        <f>'Dig1703'!S1609</f>
        <v>N</v>
      </c>
      <c r="M1609" s="17">
        <f>1*'Dig1703'!T1609</f>
        <v>0</v>
      </c>
      <c r="N1609" s="11" t="str">
        <f>'Dig1703'!U1609</f>
        <v>N</v>
      </c>
      <c r="O1609" s="11" t="s">
        <v>1457</v>
      </c>
      <c r="P1609" s="11" t="s">
        <v>1478</v>
      </c>
    </row>
    <row r="1610" spans="1:16" x14ac:dyDescent="0.25">
      <c r="A1610" s="16" t="s">
        <v>1873</v>
      </c>
      <c r="B1610" s="11" t="s">
        <v>1429</v>
      </c>
      <c r="C1610" s="11" t="s">
        <v>281</v>
      </c>
      <c r="D1610" s="17">
        <f>1*'Dig1703'!J1610</f>
        <v>5.28</v>
      </c>
      <c r="E1610" s="17">
        <f>1*'Dig1703'!L1610</f>
        <v>5.28</v>
      </c>
      <c r="F1610" s="9" t="str">
        <f>'Dig1703'!M1610</f>
        <v>N</v>
      </c>
      <c r="G1610" s="17">
        <f>1*'Dig1703'!N1610</f>
        <v>5.28</v>
      </c>
      <c r="H1610" s="9" t="str">
        <f>'Dig1703'!O1610</f>
        <v>N</v>
      </c>
      <c r="I1610" s="17">
        <f>1*'Dig1703'!P1610</f>
        <v>5.28</v>
      </c>
      <c r="J1610" s="9" t="str">
        <f>'Dig1703'!Q1610</f>
        <v>N</v>
      </c>
      <c r="K1610" s="17">
        <f>1*'Dig1703'!R1610</f>
        <v>5.28</v>
      </c>
      <c r="L1610" s="9" t="str">
        <f>'Dig1703'!S1610</f>
        <v>N</v>
      </c>
      <c r="M1610" s="17">
        <f>1*'Dig1703'!T1610</f>
        <v>0</v>
      </c>
      <c r="N1610" s="11" t="str">
        <f>'Dig1703'!U1610</f>
        <v>N</v>
      </c>
      <c r="O1610" s="11" t="s">
        <v>888</v>
      </c>
      <c r="P1610" s="11" t="s">
        <v>214</v>
      </c>
    </row>
    <row r="1611" spans="1:16" x14ac:dyDescent="0.25">
      <c r="A1611" s="16" t="s">
        <v>1873</v>
      </c>
      <c r="B1611" s="11" t="s">
        <v>1429</v>
      </c>
      <c r="C1611" s="11" t="s">
        <v>283</v>
      </c>
      <c r="D1611" s="17">
        <f>1*'Dig1703'!J1611</f>
        <v>17.48</v>
      </c>
      <c r="E1611" s="17">
        <f>1*'Dig1703'!L1611</f>
        <v>17.48</v>
      </c>
      <c r="F1611" s="9" t="str">
        <f>'Dig1703'!M1611</f>
        <v>N</v>
      </c>
      <c r="G1611" s="17">
        <f>1*'Dig1703'!N1611</f>
        <v>17.48</v>
      </c>
      <c r="H1611" s="9" t="str">
        <f>'Dig1703'!O1611</f>
        <v>N</v>
      </c>
      <c r="I1611" s="17">
        <f>1*'Dig1703'!P1611</f>
        <v>17.48</v>
      </c>
      <c r="J1611" s="9" t="str">
        <f>'Dig1703'!Q1611</f>
        <v>N</v>
      </c>
      <c r="K1611" s="17">
        <f>1*'Dig1703'!R1611</f>
        <v>17.48</v>
      </c>
      <c r="L1611" s="9" t="str">
        <f>'Dig1703'!S1611</f>
        <v>N</v>
      </c>
      <c r="M1611" s="17">
        <f>1*'Dig1703'!T1611</f>
        <v>0</v>
      </c>
      <c r="N1611" s="11" t="str">
        <f>'Dig1703'!U1611</f>
        <v>N</v>
      </c>
      <c r="O1611" s="11" t="s">
        <v>776</v>
      </c>
      <c r="P1611" s="11" t="s">
        <v>520</v>
      </c>
    </row>
    <row r="1612" spans="1:16" x14ac:dyDescent="0.25">
      <c r="A1612" s="16" t="s">
        <v>1873</v>
      </c>
      <c r="B1612" s="11" t="s">
        <v>1429</v>
      </c>
      <c r="C1612" s="11" t="s">
        <v>286</v>
      </c>
      <c r="D1612" s="17">
        <f>1*'Dig1703'!J1612</f>
        <v>12.98</v>
      </c>
      <c r="E1612" s="17">
        <f>1*'Dig1703'!L1612</f>
        <v>12.98</v>
      </c>
      <c r="F1612" s="9" t="str">
        <f>'Dig1703'!M1612</f>
        <v>N</v>
      </c>
      <c r="G1612" s="17">
        <f>1*'Dig1703'!N1612</f>
        <v>12.98</v>
      </c>
      <c r="H1612" s="9" t="str">
        <f>'Dig1703'!O1612</f>
        <v>N</v>
      </c>
      <c r="I1612" s="17">
        <f>1*'Dig1703'!P1612</f>
        <v>12.98</v>
      </c>
      <c r="J1612" s="9" t="str">
        <f>'Dig1703'!Q1612</f>
        <v>N</v>
      </c>
      <c r="K1612" s="17">
        <f>1*'Dig1703'!R1612</f>
        <v>12.98</v>
      </c>
      <c r="L1612" s="9" t="str">
        <f>'Dig1703'!S1612</f>
        <v>N</v>
      </c>
      <c r="M1612" s="17">
        <f>1*'Dig1703'!T1612</f>
        <v>0</v>
      </c>
      <c r="N1612" s="11" t="str">
        <f>'Dig1703'!U1612</f>
        <v>N</v>
      </c>
      <c r="O1612" s="11" t="s">
        <v>1406</v>
      </c>
      <c r="P1612" s="11" t="s">
        <v>1479</v>
      </c>
    </row>
    <row r="1613" spans="1:16" x14ac:dyDescent="0.25">
      <c r="A1613" s="16" t="s">
        <v>1873</v>
      </c>
      <c r="B1613" s="11" t="s">
        <v>1429</v>
      </c>
      <c r="C1613" s="11" t="s">
        <v>289</v>
      </c>
      <c r="D1613" s="17">
        <f>1*'Dig1703'!J1613</f>
        <v>15.98</v>
      </c>
      <c r="E1613" s="17">
        <f>1*'Dig1703'!L1613</f>
        <v>15.98</v>
      </c>
      <c r="F1613" s="9" t="str">
        <f>'Dig1703'!M1613</f>
        <v>N</v>
      </c>
      <c r="G1613" s="17">
        <f>1*'Dig1703'!N1613</f>
        <v>15.98</v>
      </c>
      <c r="H1613" s="9" t="str">
        <f>'Dig1703'!O1613</f>
        <v>N</v>
      </c>
      <c r="I1613" s="17">
        <f>1*'Dig1703'!P1613</f>
        <v>15.98</v>
      </c>
      <c r="J1613" s="9" t="str">
        <f>'Dig1703'!Q1613</f>
        <v>N</v>
      </c>
      <c r="K1613" s="17">
        <f>1*'Dig1703'!R1613</f>
        <v>15.98</v>
      </c>
      <c r="L1613" s="9" t="str">
        <f>'Dig1703'!S1613</f>
        <v>N</v>
      </c>
      <c r="M1613" s="17">
        <f>1*'Dig1703'!T1613</f>
        <v>0</v>
      </c>
      <c r="N1613" s="11" t="str">
        <f>'Dig1703'!U1613</f>
        <v>N</v>
      </c>
      <c r="O1613" s="11" t="s">
        <v>291</v>
      </c>
      <c r="P1613" s="11" t="s">
        <v>15</v>
      </c>
    </row>
    <row r="1614" spans="1:16" x14ac:dyDescent="0.25">
      <c r="A1614" s="16" t="s">
        <v>1873</v>
      </c>
      <c r="B1614" s="11" t="s">
        <v>1429</v>
      </c>
      <c r="C1614" s="11" t="s">
        <v>292</v>
      </c>
      <c r="D1614" s="17">
        <f>1*'Dig1703'!J1614</f>
        <v>26.98</v>
      </c>
      <c r="E1614" s="17">
        <f>1*'Dig1703'!L1614</f>
        <v>26.98</v>
      </c>
      <c r="F1614" s="9" t="str">
        <f>'Dig1703'!M1614</f>
        <v>N</v>
      </c>
      <c r="G1614" s="17">
        <f>1*'Dig1703'!N1614</f>
        <v>26.98</v>
      </c>
      <c r="H1614" s="9" t="str">
        <f>'Dig1703'!O1614</f>
        <v>N</v>
      </c>
      <c r="I1614" s="17">
        <f>1*'Dig1703'!P1614</f>
        <v>26.98</v>
      </c>
      <c r="J1614" s="9" t="str">
        <f>'Dig1703'!Q1614</f>
        <v>N</v>
      </c>
      <c r="K1614" s="17">
        <f>1*'Dig1703'!R1614</f>
        <v>26.98</v>
      </c>
      <c r="L1614" s="9" t="str">
        <f>'Dig1703'!S1614</f>
        <v>N</v>
      </c>
      <c r="M1614" s="17">
        <f>1*'Dig1703'!T1614</f>
        <v>0</v>
      </c>
      <c r="N1614" s="11" t="str">
        <f>'Dig1703'!U1614</f>
        <v>N</v>
      </c>
      <c r="O1614" s="11" t="s">
        <v>1480</v>
      </c>
      <c r="P1614" s="11" t="s">
        <v>79</v>
      </c>
    </row>
    <row r="1615" spans="1:16" x14ac:dyDescent="0.25">
      <c r="A1615" s="16" t="s">
        <v>1873</v>
      </c>
      <c r="B1615" s="11" t="s">
        <v>1429</v>
      </c>
      <c r="C1615" s="11" t="s">
        <v>295</v>
      </c>
      <c r="D1615" s="17">
        <f>1*'Dig1703'!J1615</f>
        <v>16.98</v>
      </c>
      <c r="E1615" s="17">
        <f>1*'Dig1703'!L1615</f>
        <v>16.98</v>
      </c>
      <c r="F1615" s="9" t="str">
        <f>'Dig1703'!M1615</f>
        <v>N</v>
      </c>
      <c r="G1615" s="17">
        <f>1*'Dig1703'!N1615</f>
        <v>16.98</v>
      </c>
      <c r="H1615" s="9" t="str">
        <f>'Dig1703'!O1615</f>
        <v>N</v>
      </c>
      <c r="I1615" s="17">
        <f>1*'Dig1703'!P1615</f>
        <v>16.98</v>
      </c>
      <c r="J1615" s="9" t="str">
        <f>'Dig1703'!Q1615</f>
        <v>N</v>
      </c>
      <c r="K1615" s="17">
        <f>1*'Dig1703'!R1615</f>
        <v>16.98</v>
      </c>
      <c r="L1615" s="9" t="str">
        <f>'Dig1703'!S1615</f>
        <v>N</v>
      </c>
      <c r="M1615" s="17">
        <f>1*'Dig1703'!T1615</f>
        <v>0</v>
      </c>
      <c r="N1615" s="11" t="str">
        <f>'Dig1703'!U1615</f>
        <v>N</v>
      </c>
      <c r="O1615" s="11" t="s">
        <v>1101</v>
      </c>
      <c r="P1615" s="11" t="s">
        <v>79</v>
      </c>
    </row>
    <row r="1616" spans="1:16" x14ac:dyDescent="0.25">
      <c r="A1616" s="16" t="s">
        <v>1873</v>
      </c>
      <c r="B1616" s="11" t="s">
        <v>1429</v>
      </c>
      <c r="C1616" s="11" t="s">
        <v>297</v>
      </c>
      <c r="D1616" s="17">
        <f>1*'Dig1703'!J1616</f>
        <v>9.98</v>
      </c>
      <c r="E1616" s="17">
        <f>1*'Dig1703'!L1616</f>
        <v>9.98</v>
      </c>
      <c r="F1616" s="9" t="str">
        <f>'Dig1703'!M1616</f>
        <v>N</v>
      </c>
      <c r="G1616" s="17">
        <f>1*'Dig1703'!N1616</f>
        <v>9.98</v>
      </c>
      <c r="H1616" s="9" t="str">
        <f>'Dig1703'!O1616</f>
        <v>N</v>
      </c>
      <c r="I1616" s="17">
        <f>1*'Dig1703'!P1616</f>
        <v>9.98</v>
      </c>
      <c r="J1616" s="9" t="str">
        <f>'Dig1703'!Q1616</f>
        <v>N</v>
      </c>
      <c r="K1616" s="17">
        <f>1*'Dig1703'!R1616</f>
        <v>9.98</v>
      </c>
      <c r="L1616" s="9" t="str">
        <f>'Dig1703'!S1616</f>
        <v>N</v>
      </c>
      <c r="M1616" s="17">
        <f>1*'Dig1703'!T1616</f>
        <v>0</v>
      </c>
      <c r="N1616" s="11" t="str">
        <f>'Dig1703'!U1616</f>
        <v>N</v>
      </c>
      <c r="O1616" s="11"/>
      <c r="P1616" s="11" t="s">
        <v>79</v>
      </c>
    </row>
    <row r="1617" spans="1:16" x14ac:dyDescent="0.25">
      <c r="A1617" s="16" t="s">
        <v>1873</v>
      </c>
      <c r="B1617" s="11" t="s">
        <v>1429</v>
      </c>
      <c r="C1617" s="11" t="s">
        <v>300</v>
      </c>
      <c r="D1617" s="17">
        <f>1*'Dig1703'!J1617</f>
        <v>23.59</v>
      </c>
      <c r="E1617" s="17">
        <f>1*'Dig1703'!L1617</f>
        <v>23.59</v>
      </c>
      <c r="F1617" s="9" t="str">
        <f>'Dig1703'!M1617</f>
        <v>N</v>
      </c>
      <c r="G1617" s="17">
        <f>1*'Dig1703'!N1617</f>
        <v>23.59</v>
      </c>
      <c r="H1617" s="9" t="str">
        <f>'Dig1703'!O1617</f>
        <v>N</v>
      </c>
      <c r="I1617" s="17">
        <f>1*'Dig1703'!P1617</f>
        <v>23.59</v>
      </c>
      <c r="J1617" s="9" t="str">
        <f>'Dig1703'!Q1617</f>
        <v>N</v>
      </c>
      <c r="K1617" s="17">
        <f>1*'Dig1703'!R1617</f>
        <v>23.59</v>
      </c>
      <c r="L1617" s="9" t="str">
        <f>'Dig1703'!S1617</f>
        <v>N</v>
      </c>
      <c r="M1617" s="17">
        <f>1*'Dig1703'!T1617</f>
        <v>0</v>
      </c>
      <c r="N1617" s="11" t="str">
        <f>'Dig1703'!U1617</f>
        <v>N</v>
      </c>
      <c r="O1617" s="11" t="s">
        <v>656</v>
      </c>
      <c r="P1617" s="11" t="s">
        <v>79</v>
      </c>
    </row>
    <row r="1618" spans="1:16" x14ac:dyDescent="0.25">
      <c r="A1618" s="16" t="s">
        <v>1873</v>
      </c>
      <c r="B1618" s="11" t="s">
        <v>1429</v>
      </c>
      <c r="C1618" s="11" t="s">
        <v>303</v>
      </c>
      <c r="D1618" s="17">
        <f>1*'Dig1703'!J1618</f>
        <v>17.98</v>
      </c>
      <c r="E1618" s="17">
        <f>1*'Dig1703'!L1618</f>
        <v>17.98</v>
      </c>
      <c r="F1618" s="9" t="str">
        <f>'Dig1703'!M1618</f>
        <v>N</v>
      </c>
      <c r="G1618" s="17">
        <f>1*'Dig1703'!N1618</f>
        <v>17.98</v>
      </c>
      <c r="H1618" s="9" t="str">
        <f>'Dig1703'!O1618</f>
        <v>N</v>
      </c>
      <c r="I1618" s="17">
        <f>1*'Dig1703'!P1618</f>
        <v>17.98</v>
      </c>
      <c r="J1618" s="9" t="str">
        <f>'Dig1703'!Q1618</f>
        <v>N</v>
      </c>
      <c r="K1618" s="17">
        <f>1*'Dig1703'!R1618</f>
        <v>17.98</v>
      </c>
      <c r="L1618" s="9" t="str">
        <f>'Dig1703'!S1618</f>
        <v>N</v>
      </c>
      <c r="M1618" s="17">
        <f>1*'Dig1703'!T1618</f>
        <v>0</v>
      </c>
      <c r="N1618" s="11" t="str">
        <f>'Dig1703'!U1618</f>
        <v>N</v>
      </c>
      <c r="O1618" s="11" t="s">
        <v>1103</v>
      </c>
      <c r="P1618" s="11" t="s">
        <v>79</v>
      </c>
    </row>
    <row r="1619" spans="1:16" x14ac:dyDescent="0.25">
      <c r="A1619" s="16" t="s">
        <v>1873</v>
      </c>
      <c r="B1619" s="11" t="s">
        <v>1429</v>
      </c>
      <c r="C1619" s="11" t="s">
        <v>305</v>
      </c>
      <c r="D1619" s="17">
        <f>1*'Dig1703'!J1619</f>
        <v>17.98</v>
      </c>
      <c r="E1619" s="17">
        <f>1*'Dig1703'!L1619</f>
        <v>0</v>
      </c>
      <c r="F1619" s="9" t="str">
        <f>'Dig1703'!M1619</f>
        <v>N</v>
      </c>
      <c r="G1619" s="17">
        <f>1*'Dig1703'!N1619</f>
        <v>0</v>
      </c>
      <c r="H1619" s="9" t="str">
        <f>'Dig1703'!O1619</f>
        <v>N</v>
      </c>
      <c r="I1619" s="17">
        <f>1*'Dig1703'!P1619</f>
        <v>0</v>
      </c>
      <c r="J1619" s="9" t="str">
        <f>'Dig1703'!Q1619</f>
        <v>N</v>
      </c>
      <c r="K1619" s="17">
        <f>1*'Dig1703'!R1619</f>
        <v>0</v>
      </c>
      <c r="L1619" s="9" t="str">
        <f>'Dig1703'!S1619</f>
        <v>N</v>
      </c>
      <c r="M1619" s="17">
        <f>1*'Dig1703'!T1619</f>
        <v>0</v>
      </c>
      <c r="N1619" s="11" t="str">
        <f>'Dig1703'!U1619</f>
        <v>N</v>
      </c>
      <c r="O1619" s="11" t="s">
        <v>1481</v>
      </c>
      <c r="P1619" s="11" t="s">
        <v>79</v>
      </c>
    </row>
    <row r="1620" spans="1:16" x14ac:dyDescent="0.25">
      <c r="A1620" s="16" t="s">
        <v>1873</v>
      </c>
      <c r="B1620" s="11" t="s">
        <v>1429</v>
      </c>
      <c r="C1620" s="11" t="s">
        <v>308</v>
      </c>
      <c r="D1620" s="17">
        <f>1*'Dig1703'!J1620</f>
        <v>13.48</v>
      </c>
      <c r="E1620" s="17">
        <f>1*'Dig1703'!L1620</f>
        <v>13.48</v>
      </c>
      <c r="F1620" s="9" t="str">
        <f>'Dig1703'!M1620</f>
        <v>N</v>
      </c>
      <c r="G1620" s="17">
        <f>1*'Dig1703'!N1620</f>
        <v>13.48</v>
      </c>
      <c r="H1620" s="9" t="str">
        <f>'Dig1703'!O1620</f>
        <v>N</v>
      </c>
      <c r="I1620" s="17">
        <f>1*'Dig1703'!P1620</f>
        <v>13.48</v>
      </c>
      <c r="J1620" s="9" t="str">
        <f>'Dig1703'!Q1620</f>
        <v>N</v>
      </c>
      <c r="K1620" s="17">
        <f>1*'Dig1703'!R1620</f>
        <v>13.48</v>
      </c>
      <c r="L1620" s="9" t="str">
        <f>'Dig1703'!S1620</f>
        <v>N</v>
      </c>
      <c r="M1620" s="17">
        <f>1*'Dig1703'!T1620</f>
        <v>0</v>
      </c>
      <c r="N1620" s="11" t="str">
        <f>'Dig1703'!U1620</f>
        <v>N</v>
      </c>
      <c r="O1620" s="11" t="s">
        <v>714</v>
      </c>
      <c r="P1620" s="11" t="s">
        <v>1483</v>
      </c>
    </row>
    <row r="1621" spans="1:16" x14ac:dyDescent="0.25">
      <c r="A1621" s="16" t="s">
        <v>1873</v>
      </c>
      <c r="B1621" s="11" t="s">
        <v>1429</v>
      </c>
      <c r="C1621" s="11" t="s">
        <v>311</v>
      </c>
      <c r="D1621" s="17">
        <f>1*'Dig1703'!J1621</f>
        <v>0</v>
      </c>
      <c r="E1621" s="17">
        <f>1*'Dig1703'!L1621</f>
        <v>0</v>
      </c>
      <c r="F1621" s="9" t="str">
        <f>'Dig1703'!M1621</f>
        <v>N</v>
      </c>
      <c r="G1621" s="17">
        <f>1*'Dig1703'!N1621</f>
        <v>0</v>
      </c>
      <c r="H1621" s="9" t="str">
        <f>'Dig1703'!O1621</f>
        <v>N</v>
      </c>
      <c r="I1621" s="17">
        <f>1*'Dig1703'!P1621</f>
        <v>0</v>
      </c>
      <c r="J1621" s="9" t="str">
        <f>'Dig1703'!Q1621</f>
        <v>N</v>
      </c>
      <c r="K1621" s="17">
        <f>1*'Dig1703'!R1621</f>
        <v>0</v>
      </c>
      <c r="L1621" s="9" t="str">
        <f>'Dig1703'!S1621</f>
        <v>N</v>
      </c>
      <c r="M1621" s="17">
        <f>1*'Dig1703'!T1621</f>
        <v>0</v>
      </c>
      <c r="N1621" s="11" t="str">
        <f>'Dig1703'!U1621</f>
        <v>N</v>
      </c>
      <c r="O1621" s="11"/>
      <c r="P1621" s="11" t="s">
        <v>79</v>
      </c>
    </row>
    <row r="1622" spans="1:16" x14ac:dyDescent="0.25">
      <c r="A1622" s="16" t="s">
        <v>1873</v>
      </c>
      <c r="B1622" s="11" t="s">
        <v>1429</v>
      </c>
      <c r="C1622" s="11" t="s">
        <v>313</v>
      </c>
      <c r="D1622" s="17">
        <f>1*'Dig1703'!J1622</f>
        <v>9.98</v>
      </c>
      <c r="E1622" s="17">
        <f>1*'Dig1703'!L1622</f>
        <v>9.98</v>
      </c>
      <c r="F1622" s="9" t="str">
        <f>'Dig1703'!M1622</f>
        <v>N</v>
      </c>
      <c r="G1622" s="17">
        <f>1*'Dig1703'!N1622</f>
        <v>9.98</v>
      </c>
      <c r="H1622" s="9" t="str">
        <f>'Dig1703'!O1622</f>
        <v>N</v>
      </c>
      <c r="I1622" s="17">
        <f>1*'Dig1703'!P1622</f>
        <v>9.98</v>
      </c>
      <c r="J1622" s="9" t="str">
        <f>'Dig1703'!Q1622</f>
        <v>N</v>
      </c>
      <c r="K1622" s="17">
        <f>1*'Dig1703'!R1622</f>
        <v>9.98</v>
      </c>
      <c r="L1622" s="9" t="str">
        <f>'Dig1703'!S1622</f>
        <v>N</v>
      </c>
      <c r="M1622" s="17">
        <f>1*'Dig1703'!T1622</f>
        <v>0</v>
      </c>
      <c r="N1622" s="11" t="str">
        <f>'Dig1703'!U1622</f>
        <v>N</v>
      </c>
      <c r="O1622" s="11" t="s">
        <v>714</v>
      </c>
      <c r="P1622" s="11" t="s">
        <v>72</v>
      </c>
    </row>
    <row r="1623" spans="1:16" x14ac:dyDescent="0.25">
      <c r="A1623" s="16" t="s">
        <v>1873</v>
      </c>
      <c r="B1623" s="11" t="s">
        <v>1429</v>
      </c>
      <c r="C1623" s="11" t="s">
        <v>316</v>
      </c>
      <c r="D1623" s="17">
        <f>1*'Dig1703'!J1623</f>
        <v>0</v>
      </c>
      <c r="E1623" s="17">
        <f>1*'Dig1703'!L1623</f>
        <v>0</v>
      </c>
      <c r="F1623" s="9" t="str">
        <f>'Dig1703'!M1623</f>
        <v>N</v>
      </c>
      <c r="G1623" s="17">
        <f>1*'Dig1703'!N1623</f>
        <v>0</v>
      </c>
      <c r="H1623" s="9" t="str">
        <f>'Dig1703'!O1623</f>
        <v>N</v>
      </c>
      <c r="I1623" s="17">
        <f>1*'Dig1703'!P1623</f>
        <v>0</v>
      </c>
      <c r="J1623" s="9" t="str">
        <f>'Dig1703'!Q1623</f>
        <v>N</v>
      </c>
      <c r="K1623" s="17">
        <f>1*'Dig1703'!R1623</f>
        <v>0</v>
      </c>
      <c r="L1623" s="9" t="str">
        <f>'Dig1703'!S1623</f>
        <v>N</v>
      </c>
      <c r="M1623" s="17">
        <f>1*'Dig1703'!T1623</f>
        <v>0</v>
      </c>
      <c r="N1623" s="11" t="str">
        <f>'Dig1703'!U1623</f>
        <v>N</v>
      </c>
      <c r="O1623" s="11" t="s">
        <v>1484</v>
      </c>
      <c r="P1623" s="11" t="s">
        <v>1485</v>
      </c>
    </row>
    <row r="1624" spans="1:16" x14ac:dyDescent="0.25">
      <c r="A1624" s="16" t="s">
        <v>1873</v>
      </c>
      <c r="B1624" s="11" t="s">
        <v>1429</v>
      </c>
      <c r="C1624" s="11" t="s">
        <v>320</v>
      </c>
      <c r="D1624" s="17">
        <f>1*'Dig1703'!J1624</f>
        <v>0</v>
      </c>
      <c r="E1624" s="17">
        <f>1*'Dig1703'!L1624</f>
        <v>0</v>
      </c>
      <c r="F1624" s="9" t="str">
        <f>'Dig1703'!M1624</f>
        <v>N</v>
      </c>
      <c r="G1624" s="17">
        <f>1*'Dig1703'!N1624</f>
        <v>0</v>
      </c>
      <c r="H1624" s="9" t="str">
        <f>'Dig1703'!O1624</f>
        <v>N</v>
      </c>
      <c r="I1624" s="17">
        <f>1*'Dig1703'!P1624</f>
        <v>0</v>
      </c>
      <c r="J1624" s="9" t="str">
        <f>'Dig1703'!Q1624</f>
        <v>N</v>
      </c>
      <c r="K1624" s="17">
        <f>1*'Dig1703'!R1624</f>
        <v>0</v>
      </c>
      <c r="L1624" s="9" t="str">
        <f>'Dig1703'!S1624</f>
        <v>N</v>
      </c>
      <c r="M1624" s="17">
        <f>1*'Dig1703'!T1624</f>
        <v>0</v>
      </c>
      <c r="N1624" s="11" t="str">
        <f>'Dig1703'!U1624</f>
        <v>N</v>
      </c>
      <c r="O1624" s="11" t="s">
        <v>783</v>
      </c>
      <c r="P1624" s="11" t="s">
        <v>79</v>
      </c>
    </row>
    <row r="1625" spans="1:16" x14ac:dyDescent="0.25">
      <c r="A1625" s="16" t="s">
        <v>1873</v>
      </c>
      <c r="B1625" s="11" t="s">
        <v>1429</v>
      </c>
      <c r="C1625" s="11" t="s">
        <v>322</v>
      </c>
      <c r="D1625" s="17">
        <f>1*'Dig1703'!J1625</f>
        <v>5.48</v>
      </c>
      <c r="E1625" s="17">
        <f>1*'Dig1703'!L1625</f>
        <v>0</v>
      </c>
      <c r="F1625" s="9" t="str">
        <f>'Dig1703'!M1625</f>
        <v>N</v>
      </c>
      <c r="G1625" s="17">
        <f>1*'Dig1703'!N1625</f>
        <v>0</v>
      </c>
      <c r="H1625" s="9" t="str">
        <f>'Dig1703'!O1625</f>
        <v>N</v>
      </c>
      <c r="I1625" s="17">
        <f>1*'Dig1703'!P1625</f>
        <v>0</v>
      </c>
      <c r="J1625" s="9" t="str">
        <f>'Dig1703'!Q1625</f>
        <v>N</v>
      </c>
      <c r="K1625" s="17">
        <f>1*'Dig1703'!R1625</f>
        <v>0</v>
      </c>
      <c r="L1625" s="9" t="str">
        <f>'Dig1703'!S1625</f>
        <v>N</v>
      </c>
      <c r="M1625" s="17">
        <f>1*'Dig1703'!T1625</f>
        <v>0</v>
      </c>
      <c r="N1625" s="11" t="str">
        <f>'Dig1703'!U1625</f>
        <v>N</v>
      </c>
      <c r="O1625" s="11" t="s">
        <v>1486</v>
      </c>
      <c r="P1625" s="11" t="s">
        <v>325</v>
      </c>
    </row>
    <row r="1626" spans="1:16" x14ac:dyDescent="0.25">
      <c r="A1626" s="16" t="s">
        <v>1873</v>
      </c>
      <c r="B1626" s="11" t="s">
        <v>1429</v>
      </c>
      <c r="C1626" s="11" t="s">
        <v>326</v>
      </c>
      <c r="D1626" s="17">
        <f>1*'Dig1703'!J1626</f>
        <v>4.28</v>
      </c>
      <c r="E1626" s="17">
        <f>1*'Dig1703'!L1626</f>
        <v>4.28</v>
      </c>
      <c r="F1626" s="9" t="str">
        <f>'Dig1703'!M1626</f>
        <v>N</v>
      </c>
      <c r="G1626" s="17">
        <f>1*'Dig1703'!N1626</f>
        <v>4.28</v>
      </c>
      <c r="H1626" s="9" t="str">
        <f>'Dig1703'!O1626</f>
        <v>N</v>
      </c>
      <c r="I1626" s="17">
        <f>1*'Dig1703'!P1626</f>
        <v>4.28</v>
      </c>
      <c r="J1626" s="9" t="str">
        <f>'Dig1703'!Q1626</f>
        <v>N</v>
      </c>
      <c r="K1626" s="17">
        <f>1*'Dig1703'!R1626</f>
        <v>4.28</v>
      </c>
      <c r="L1626" s="9" t="str">
        <f>'Dig1703'!S1626</f>
        <v>N</v>
      </c>
      <c r="M1626" s="17">
        <f>1*'Dig1703'!T1626</f>
        <v>0</v>
      </c>
      <c r="N1626" s="11" t="str">
        <f>'Dig1703'!U1626</f>
        <v>N</v>
      </c>
      <c r="O1626" s="11" t="s">
        <v>1919</v>
      </c>
      <c r="P1626" s="11" t="s">
        <v>325</v>
      </c>
    </row>
    <row r="1627" spans="1:16" x14ac:dyDescent="0.25">
      <c r="A1627" s="16" t="s">
        <v>1873</v>
      </c>
      <c r="B1627" s="11" t="s">
        <v>1429</v>
      </c>
      <c r="C1627" s="11" t="s">
        <v>329</v>
      </c>
      <c r="D1627" s="17">
        <f>1*'Dig1703'!J1627</f>
        <v>8.98</v>
      </c>
      <c r="E1627" s="17">
        <f>1*'Dig1703'!L1627</f>
        <v>8.98</v>
      </c>
      <c r="F1627" s="9" t="str">
        <f>'Dig1703'!M1627</f>
        <v>N</v>
      </c>
      <c r="G1627" s="17">
        <f>1*'Dig1703'!N1627</f>
        <v>8.98</v>
      </c>
      <c r="H1627" s="9" t="str">
        <f>'Dig1703'!O1627</f>
        <v>N</v>
      </c>
      <c r="I1627" s="17">
        <f>1*'Dig1703'!P1627</f>
        <v>8.98</v>
      </c>
      <c r="J1627" s="9" t="str">
        <f>'Dig1703'!Q1627</f>
        <v>N</v>
      </c>
      <c r="K1627" s="17">
        <f>1*'Dig1703'!R1627</f>
        <v>8.98</v>
      </c>
      <c r="L1627" s="9" t="str">
        <f>'Dig1703'!S1627</f>
        <v>N</v>
      </c>
      <c r="M1627" s="17">
        <f>1*'Dig1703'!T1627</f>
        <v>0</v>
      </c>
      <c r="N1627" s="11" t="str">
        <f>'Dig1703'!U1627</f>
        <v>N</v>
      </c>
      <c r="O1627" s="11" t="s">
        <v>2013</v>
      </c>
      <c r="P1627" s="11" t="s">
        <v>79</v>
      </c>
    </row>
    <row r="1628" spans="1:16" x14ac:dyDescent="0.25">
      <c r="A1628" s="16" t="s">
        <v>1873</v>
      </c>
      <c r="B1628" s="11" t="s">
        <v>1429</v>
      </c>
      <c r="C1628" s="11" t="s">
        <v>332</v>
      </c>
      <c r="D1628" s="17">
        <f>1*'Dig1703'!J1628</f>
        <v>6.98</v>
      </c>
      <c r="E1628" s="17">
        <f>1*'Dig1703'!L1628</f>
        <v>6.98</v>
      </c>
      <c r="F1628" s="9" t="str">
        <f>'Dig1703'!M1628</f>
        <v>N</v>
      </c>
      <c r="G1628" s="17">
        <f>1*'Dig1703'!N1628</f>
        <v>6.98</v>
      </c>
      <c r="H1628" s="9" t="str">
        <f>'Dig1703'!O1628</f>
        <v>N</v>
      </c>
      <c r="I1628" s="17">
        <f>1*'Dig1703'!P1628</f>
        <v>6.98</v>
      </c>
      <c r="J1628" s="9" t="str">
        <f>'Dig1703'!Q1628</f>
        <v>N</v>
      </c>
      <c r="K1628" s="17">
        <f>1*'Dig1703'!R1628</f>
        <v>6.98</v>
      </c>
      <c r="L1628" s="9" t="str">
        <f>'Dig1703'!S1628</f>
        <v>N</v>
      </c>
      <c r="M1628" s="17">
        <f>1*'Dig1703'!T1628</f>
        <v>0</v>
      </c>
      <c r="N1628" s="11" t="str">
        <f>'Dig1703'!U1628</f>
        <v>N</v>
      </c>
      <c r="O1628" s="11" t="s">
        <v>1488</v>
      </c>
      <c r="P1628" s="11" t="s">
        <v>72</v>
      </c>
    </row>
    <row r="1629" spans="1:16" x14ac:dyDescent="0.25">
      <c r="A1629" s="16" t="s">
        <v>1873</v>
      </c>
      <c r="B1629" s="11" t="s">
        <v>1429</v>
      </c>
      <c r="C1629" s="11" t="s">
        <v>335</v>
      </c>
      <c r="D1629" s="17">
        <f>1*'Dig1703'!J1629</f>
        <v>3.98</v>
      </c>
      <c r="E1629" s="17">
        <f>1*'Dig1703'!L1629</f>
        <v>3.98</v>
      </c>
      <c r="F1629" s="9" t="str">
        <f>'Dig1703'!M1629</f>
        <v>N</v>
      </c>
      <c r="G1629" s="17">
        <f>1*'Dig1703'!N1629</f>
        <v>3.98</v>
      </c>
      <c r="H1629" s="9" t="str">
        <f>'Dig1703'!O1629</f>
        <v>N</v>
      </c>
      <c r="I1629" s="17">
        <f>1*'Dig1703'!P1629</f>
        <v>3.98</v>
      </c>
      <c r="J1629" s="9" t="str">
        <f>'Dig1703'!Q1629</f>
        <v>N</v>
      </c>
      <c r="K1629" s="17">
        <f>1*'Dig1703'!R1629</f>
        <v>3.98</v>
      </c>
      <c r="L1629" s="9" t="str">
        <f>'Dig1703'!S1629</f>
        <v>N</v>
      </c>
      <c r="M1629" s="17">
        <f>1*'Dig1703'!T1629</f>
        <v>0</v>
      </c>
      <c r="N1629" s="11" t="str">
        <f>'Dig1703'!U1629</f>
        <v>N</v>
      </c>
      <c r="O1629" s="11"/>
      <c r="P1629" s="11" t="s">
        <v>72</v>
      </c>
    </row>
    <row r="1630" spans="1:16" x14ac:dyDescent="0.25">
      <c r="A1630" s="16" t="s">
        <v>1873</v>
      </c>
      <c r="B1630" s="11" t="s">
        <v>1429</v>
      </c>
      <c r="C1630" s="11" t="s">
        <v>338</v>
      </c>
      <c r="D1630" s="17">
        <f>1*'Dig1703'!J1630</f>
        <v>2.68</v>
      </c>
      <c r="E1630" s="17">
        <f>1*'Dig1703'!L1630</f>
        <v>2.68</v>
      </c>
      <c r="F1630" s="9" t="str">
        <f>'Dig1703'!M1630</f>
        <v>N</v>
      </c>
      <c r="G1630" s="17">
        <f>1*'Dig1703'!N1630</f>
        <v>2.68</v>
      </c>
      <c r="H1630" s="9" t="str">
        <f>'Dig1703'!O1630</f>
        <v>N</v>
      </c>
      <c r="I1630" s="17">
        <f>1*'Dig1703'!P1630</f>
        <v>2.68</v>
      </c>
      <c r="J1630" s="9" t="str">
        <f>'Dig1703'!Q1630</f>
        <v>N</v>
      </c>
      <c r="K1630" s="17">
        <f>1*'Dig1703'!R1630</f>
        <v>2.68</v>
      </c>
      <c r="L1630" s="9" t="str">
        <f>'Dig1703'!S1630</f>
        <v>N</v>
      </c>
      <c r="M1630" s="17">
        <f>1*'Dig1703'!T1630</f>
        <v>0</v>
      </c>
      <c r="N1630" s="11" t="str">
        <f>'Dig1703'!U1630</f>
        <v>N</v>
      </c>
      <c r="O1630" s="11" t="s">
        <v>340</v>
      </c>
      <c r="P1630" s="11" t="s">
        <v>79</v>
      </c>
    </row>
    <row r="1631" spans="1:16" x14ac:dyDescent="0.25">
      <c r="A1631" s="16" t="s">
        <v>1873</v>
      </c>
      <c r="B1631" s="11" t="s">
        <v>1429</v>
      </c>
      <c r="C1631" s="11" t="s">
        <v>342</v>
      </c>
      <c r="D1631" s="17">
        <f>1*'Dig1703'!J1631</f>
        <v>5.98</v>
      </c>
      <c r="E1631" s="17">
        <f>1*'Dig1703'!L1631</f>
        <v>2.76</v>
      </c>
      <c r="F1631" s="9" t="str">
        <f>'Dig1703'!M1631</f>
        <v>S</v>
      </c>
      <c r="G1631" s="17">
        <f>1*'Dig1703'!N1631</f>
        <v>2.78</v>
      </c>
      <c r="H1631" s="9" t="str">
        <f>'Dig1703'!O1631</f>
        <v>N</v>
      </c>
      <c r="I1631" s="17">
        <f>1*'Dig1703'!P1631</f>
        <v>2.76</v>
      </c>
      <c r="J1631" s="9" t="str">
        <f>'Dig1703'!Q1631</f>
        <v>N</v>
      </c>
      <c r="K1631" s="17">
        <f>1*'Dig1703'!R1631</f>
        <v>2.76</v>
      </c>
      <c r="L1631" s="9" t="str">
        <f>'Dig1703'!S1631</f>
        <v>N</v>
      </c>
      <c r="M1631" s="17">
        <f>1*'Dig1703'!T1631</f>
        <v>0</v>
      </c>
      <c r="N1631" s="11" t="str">
        <f>'Dig1703'!U1631</f>
        <v>N</v>
      </c>
      <c r="O1631" s="11"/>
      <c r="P1631" s="11" t="s">
        <v>72</v>
      </c>
    </row>
    <row r="1632" spans="1:16" x14ac:dyDescent="0.25">
      <c r="A1632" s="16" t="s">
        <v>1873</v>
      </c>
      <c r="B1632" s="11" t="s">
        <v>1429</v>
      </c>
      <c r="C1632" s="11" t="s">
        <v>344</v>
      </c>
      <c r="D1632" s="17">
        <f>1*'Dig1703'!J1632</f>
        <v>5.98</v>
      </c>
      <c r="E1632" s="17">
        <f>1*'Dig1703'!L1632</f>
        <v>5.98</v>
      </c>
      <c r="F1632" s="9" t="str">
        <f>'Dig1703'!M1632</f>
        <v>N</v>
      </c>
      <c r="G1632" s="17">
        <f>1*'Dig1703'!N1632</f>
        <v>5.98</v>
      </c>
      <c r="H1632" s="9" t="str">
        <f>'Dig1703'!O1632</f>
        <v>N</v>
      </c>
      <c r="I1632" s="17">
        <f>1*'Dig1703'!P1632</f>
        <v>5.98</v>
      </c>
      <c r="J1632" s="9" t="str">
        <f>'Dig1703'!Q1632</f>
        <v>N</v>
      </c>
      <c r="K1632" s="17">
        <f>1*'Dig1703'!R1632</f>
        <v>5.98</v>
      </c>
      <c r="L1632" s="9" t="str">
        <f>'Dig1703'!S1632</f>
        <v>N</v>
      </c>
      <c r="M1632" s="17">
        <f>1*'Dig1703'!T1632</f>
        <v>0</v>
      </c>
      <c r="N1632" s="11" t="str">
        <f>'Dig1703'!U1632</f>
        <v>N</v>
      </c>
      <c r="O1632" s="11"/>
      <c r="P1632" s="11" t="s">
        <v>79</v>
      </c>
    </row>
    <row r="1633" spans="1:16" x14ac:dyDescent="0.25">
      <c r="A1633" s="16" t="s">
        <v>1873</v>
      </c>
      <c r="B1633" s="11" t="s">
        <v>1429</v>
      </c>
      <c r="C1633" s="11" t="s">
        <v>346</v>
      </c>
      <c r="D1633" s="17">
        <f>1*'Dig1703'!J1633</f>
        <v>2.54</v>
      </c>
      <c r="E1633" s="17">
        <f>1*'Dig1703'!L1633</f>
        <v>2.54</v>
      </c>
      <c r="F1633" s="9" t="str">
        <f>'Dig1703'!M1633</f>
        <v>N</v>
      </c>
      <c r="G1633" s="17">
        <f>1*'Dig1703'!N1633</f>
        <v>2.54</v>
      </c>
      <c r="H1633" s="9" t="str">
        <f>'Dig1703'!O1633</f>
        <v>N</v>
      </c>
      <c r="I1633" s="17">
        <f>1*'Dig1703'!P1633</f>
        <v>2.54</v>
      </c>
      <c r="J1633" s="9" t="str">
        <f>'Dig1703'!Q1633</f>
        <v>N</v>
      </c>
      <c r="K1633" s="17">
        <f>1*'Dig1703'!R1633</f>
        <v>2.58</v>
      </c>
      <c r="L1633" s="9" t="str">
        <f>'Dig1703'!S1633</f>
        <v>N</v>
      </c>
      <c r="M1633" s="17">
        <f>1*'Dig1703'!T1633</f>
        <v>0</v>
      </c>
      <c r="N1633" s="11" t="str">
        <f>'Dig1703'!U1633</f>
        <v>N</v>
      </c>
      <c r="O1633" s="11"/>
      <c r="P1633" s="11" t="s">
        <v>194</v>
      </c>
    </row>
    <row r="1634" spans="1:16" x14ac:dyDescent="0.25">
      <c r="A1634" s="16" t="s">
        <v>1873</v>
      </c>
      <c r="B1634" s="11" t="s">
        <v>1429</v>
      </c>
      <c r="C1634" s="11" t="s">
        <v>349</v>
      </c>
      <c r="D1634" s="17">
        <f>1*'Dig1703'!J1634</f>
        <v>4.9400000000000004</v>
      </c>
      <c r="E1634" s="17">
        <f>1*'Dig1703'!L1634</f>
        <v>0</v>
      </c>
      <c r="F1634" s="9" t="str">
        <f>'Dig1703'!M1634</f>
        <v>N</v>
      </c>
      <c r="G1634" s="17">
        <f>1*'Dig1703'!N1634</f>
        <v>0</v>
      </c>
      <c r="H1634" s="9" t="str">
        <f>'Dig1703'!O1634</f>
        <v>N</v>
      </c>
      <c r="I1634" s="17">
        <f>1*'Dig1703'!P1634</f>
        <v>0</v>
      </c>
      <c r="J1634" s="9" t="str">
        <f>'Dig1703'!Q1634</f>
        <v>N</v>
      </c>
      <c r="K1634" s="17">
        <f>1*'Dig1703'!R1634</f>
        <v>0</v>
      </c>
      <c r="L1634" s="9" t="str">
        <f>'Dig1703'!S1634</f>
        <v>N</v>
      </c>
      <c r="M1634" s="17">
        <f>1*'Dig1703'!T1634</f>
        <v>0</v>
      </c>
      <c r="N1634" s="11" t="str">
        <f>'Dig1703'!U1634</f>
        <v>N</v>
      </c>
      <c r="O1634" s="11" t="s">
        <v>1420</v>
      </c>
      <c r="P1634" s="11" t="s">
        <v>352</v>
      </c>
    </row>
    <row r="1635" spans="1:16" x14ac:dyDescent="0.25">
      <c r="A1635" s="16" t="s">
        <v>1873</v>
      </c>
      <c r="B1635" s="11" t="s">
        <v>1429</v>
      </c>
      <c r="C1635" s="11" t="s">
        <v>353</v>
      </c>
      <c r="D1635" s="17">
        <f>1*'Dig1703'!J1635</f>
        <v>6.68</v>
      </c>
      <c r="E1635" s="17">
        <f>1*'Dig1703'!L1635</f>
        <v>6.68</v>
      </c>
      <c r="F1635" s="9" t="str">
        <f>'Dig1703'!M1635</f>
        <v>N</v>
      </c>
      <c r="G1635" s="17">
        <f>1*'Dig1703'!N1635</f>
        <v>6.68</v>
      </c>
      <c r="H1635" s="9" t="str">
        <f>'Dig1703'!O1635</f>
        <v>N</v>
      </c>
      <c r="I1635" s="17">
        <f>1*'Dig1703'!P1635</f>
        <v>6.68</v>
      </c>
      <c r="J1635" s="9" t="str">
        <f>'Dig1703'!Q1635</f>
        <v>N</v>
      </c>
      <c r="K1635" s="17">
        <f>1*'Dig1703'!R1635</f>
        <v>6.68</v>
      </c>
      <c r="L1635" s="9" t="str">
        <f>'Dig1703'!S1635</f>
        <v>N</v>
      </c>
      <c r="M1635" s="17">
        <f>1*'Dig1703'!T1635</f>
        <v>0</v>
      </c>
      <c r="N1635" s="11" t="str">
        <f>'Dig1703'!U1635</f>
        <v>N</v>
      </c>
      <c r="O1635" s="11" t="s">
        <v>1489</v>
      </c>
      <c r="P1635" s="11" t="s">
        <v>72</v>
      </c>
    </row>
    <row r="1636" spans="1:16" x14ac:dyDescent="0.25">
      <c r="A1636" s="16" t="s">
        <v>1873</v>
      </c>
      <c r="B1636" s="11" t="s">
        <v>1429</v>
      </c>
      <c r="C1636" s="11" t="s">
        <v>356</v>
      </c>
      <c r="D1636" s="17">
        <f>1*'Dig1703'!J1636</f>
        <v>3.88</v>
      </c>
      <c r="E1636" s="17">
        <f>1*'Dig1703'!L1636</f>
        <v>3.88</v>
      </c>
      <c r="F1636" s="9" t="str">
        <f>'Dig1703'!M1636</f>
        <v>N</v>
      </c>
      <c r="G1636" s="17">
        <f>1*'Dig1703'!N1636</f>
        <v>3.88</v>
      </c>
      <c r="H1636" s="9" t="str">
        <f>'Dig1703'!O1636</f>
        <v>N</v>
      </c>
      <c r="I1636" s="17">
        <f>1*'Dig1703'!P1636</f>
        <v>3.88</v>
      </c>
      <c r="J1636" s="9" t="str">
        <f>'Dig1703'!Q1636</f>
        <v>N</v>
      </c>
      <c r="K1636" s="17">
        <f>1*'Dig1703'!R1636</f>
        <v>3.88</v>
      </c>
      <c r="L1636" s="9" t="str">
        <f>'Dig1703'!S1636</f>
        <v>N</v>
      </c>
      <c r="M1636" s="17">
        <f>1*'Dig1703'!T1636</f>
        <v>0</v>
      </c>
      <c r="N1636" s="11" t="str">
        <f>'Dig1703'!U1636</f>
        <v>N</v>
      </c>
      <c r="O1636" s="11" t="s">
        <v>544</v>
      </c>
      <c r="P1636" s="11" t="s">
        <v>194</v>
      </c>
    </row>
    <row r="1637" spans="1:16" x14ac:dyDescent="0.25">
      <c r="A1637" s="16" t="s">
        <v>1873</v>
      </c>
      <c r="B1637" s="11" t="s">
        <v>1429</v>
      </c>
      <c r="C1637" s="11" t="s">
        <v>360</v>
      </c>
      <c r="D1637" s="17">
        <f>1*'Dig1703'!J1637</f>
        <v>0</v>
      </c>
      <c r="E1637" s="17">
        <f>1*'Dig1703'!L1637</f>
        <v>0</v>
      </c>
      <c r="F1637" s="9" t="str">
        <f>'Dig1703'!M1637</f>
        <v>N</v>
      </c>
      <c r="G1637" s="17">
        <f>1*'Dig1703'!N1637</f>
        <v>0</v>
      </c>
      <c r="H1637" s="9" t="str">
        <f>'Dig1703'!O1637</f>
        <v>N</v>
      </c>
      <c r="I1637" s="17">
        <f>1*'Dig1703'!P1637</f>
        <v>0</v>
      </c>
      <c r="J1637" s="9" t="str">
        <f>'Dig1703'!Q1637</f>
        <v>N</v>
      </c>
      <c r="K1637" s="17">
        <f>1*'Dig1703'!R1637</f>
        <v>0</v>
      </c>
      <c r="L1637" s="9" t="str">
        <f>'Dig1703'!S1637</f>
        <v>N</v>
      </c>
      <c r="M1637" s="17">
        <f>1*'Dig1703'!T1637</f>
        <v>0</v>
      </c>
      <c r="N1637" s="11" t="str">
        <f>'Dig1703'!U1637</f>
        <v>N</v>
      </c>
      <c r="O1637" s="11" t="s">
        <v>1490</v>
      </c>
      <c r="P1637" s="11" t="s">
        <v>1491</v>
      </c>
    </row>
    <row r="1638" spans="1:16" x14ac:dyDescent="0.25">
      <c r="A1638" s="16" t="s">
        <v>1873</v>
      </c>
      <c r="B1638" s="11" t="s">
        <v>1429</v>
      </c>
      <c r="C1638" s="11" t="s">
        <v>364</v>
      </c>
      <c r="D1638" s="17">
        <f>1*'Dig1703'!J1638</f>
        <v>3.78</v>
      </c>
      <c r="E1638" s="17">
        <f>1*'Dig1703'!L1638</f>
        <v>3.78</v>
      </c>
      <c r="F1638" s="9" t="str">
        <f>'Dig1703'!M1638</f>
        <v>N</v>
      </c>
      <c r="G1638" s="17">
        <f>1*'Dig1703'!N1638</f>
        <v>3.78</v>
      </c>
      <c r="H1638" s="9" t="str">
        <f>'Dig1703'!O1638</f>
        <v>N</v>
      </c>
      <c r="I1638" s="17">
        <f>1*'Dig1703'!P1638</f>
        <v>3.78</v>
      </c>
      <c r="J1638" s="9" t="str">
        <f>'Dig1703'!Q1638</f>
        <v>N</v>
      </c>
      <c r="K1638" s="17">
        <f>1*'Dig1703'!R1638</f>
        <v>3.78</v>
      </c>
      <c r="L1638" s="9" t="str">
        <f>'Dig1703'!S1638</f>
        <v>N</v>
      </c>
      <c r="M1638" s="17">
        <f>1*'Dig1703'!T1638</f>
        <v>0</v>
      </c>
      <c r="N1638" s="11" t="str">
        <f>'Dig1703'!U1638</f>
        <v>N</v>
      </c>
      <c r="O1638" s="11"/>
      <c r="P1638" s="11" t="s">
        <v>79</v>
      </c>
    </row>
    <row r="1639" spans="1:16" x14ac:dyDescent="0.25">
      <c r="A1639" s="16" t="s">
        <v>1873</v>
      </c>
      <c r="B1639" s="11" t="s">
        <v>1429</v>
      </c>
      <c r="C1639" s="11" t="s">
        <v>367</v>
      </c>
      <c r="D1639" s="17">
        <f>1*'Dig1703'!J1639</f>
        <v>0</v>
      </c>
      <c r="E1639" s="17">
        <f>1*'Dig1703'!L1639</f>
        <v>0</v>
      </c>
      <c r="F1639" s="9" t="str">
        <f>'Dig1703'!M1639</f>
        <v>N</v>
      </c>
      <c r="G1639" s="17">
        <f>1*'Dig1703'!N1639</f>
        <v>0</v>
      </c>
      <c r="H1639" s="9" t="str">
        <f>'Dig1703'!O1639</f>
        <v>N</v>
      </c>
      <c r="I1639" s="17">
        <f>1*'Dig1703'!P1639</f>
        <v>0</v>
      </c>
      <c r="J1639" s="9" t="str">
        <f>'Dig1703'!Q1639</f>
        <v>N</v>
      </c>
      <c r="K1639" s="17">
        <f>1*'Dig1703'!R1639</f>
        <v>0</v>
      </c>
      <c r="L1639" s="9" t="str">
        <f>'Dig1703'!S1639</f>
        <v>N</v>
      </c>
      <c r="M1639" s="17">
        <f>1*'Dig1703'!T1639</f>
        <v>0</v>
      </c>
      <c r="N1639" s="11" t="str">
        <f>'Dig1703'!U1639</f>
        <v>N</v>
      </c>
      <c r="O1639" s="11" t="s">
        <v>2014</v>
      </c>
      <c r="P1639" s="11" t="s">
        <v>79</v>
      </c>
    </row>
    <row r="1640" spans="1:16" x14ac:dyDescent="0.25">
      <c r="A1640" s="16" t="s">
        <v>1873</v>
      </c>
      <c r="B1640" s="11" t="s">
        <v>1429</v>
      </c>
      <c r="C1640" s="11" t="s">
        <v>371</v>
      </c>
      <c r="D1640" s="17">
        <f>1*'Dig1703'!J1640</f>
        <v>2.2799999999999998</v>
      </c>
      <c r="E1640" s="17">
        <f>1*'Dig1703'!L1640</f>
        <v>2.2799999999999998</v>
      </c>
      <c r="F1640" s="9" t="str">
        <f>'Dig1703'!M1640</f>
        <v>N</v>
      </c>
      <c r="G1640" s="17">
        <f>1*'Dig1703'!N1640</f>
        <v>2.2799999999999998</v>
      </c>
      <c r="H1640" s="9" t="str">
        <f>'Dig1703'!O1640</f>
        <v>N</v>
      </c>
      <c r="I1640" s="17">
        <f>1*'Dig1703'!P1640</f>
        <v>2.2799999999999998</v>
      </c>
      <c r="J1640" s="9" t="str">
        <f>'Dig1703'!Q1640</f>
        <v>N</v>
      </c>
      <c r="K1640" s="17">
        <f>1*'Dig1703'!R1640</f>
        <v>2.2799999999999998</v>
      </c>
      <c r="L1640" s="9" t="str">
        <f>'Dig1703'!S1640</f>
        <v>N</v>
      </c>
      <c r="M1640" s="17">
        <f>1*'Dig1703'!T1640</f>
        <v>0</v>
      </c>
      <c r="N1640" s="11" t="str">
        <f>'Dig1703'!U1640</f>
        <v>N</v>
      </c>
      <c r="O1640" s="11"/>
      <c r="P1640" s="11" t="s">
        <v>1423</v>
      </c>
    </row>
    <row r="1641" spans="1:16" x14ac:dyDescent="0.25">
      <c r="A1641" s="16" t="s">
        <v>1873</v>
      </c>
      <c r="B1641" s="11" t="s">
        <v>1429</v>
      </c>
      <c r="C1641" s="11" t="s">
        <v>375</v>
      </c>
      <c r="D1641" s="17">
        <f>1*'Dig1703'!J1641</f>
        <v>19.78</v>
      </c>
      <c r="E1641" s="17">
        <f>1*'Dig1703'!L1641</f>
        <v>19.78</v>
      </c>
      <c r="F1641" s="9" t="str">
        <f>'Dig1703'!M1641</f>
        <v>N</v>
      </c>
      <c r="G1641" s="17">
        <f>1*'Dig1703'!N1641</f>
        <v>19.78</v>
      </c>
      <c r="H1641" s="9" t="str">
        <f>'Dig1703'!O1641</f>
        <v>N</v>
      </c>
      <c r="I1641" s="17">
        <f>1*'Dig1703'!P1641</f>
        <v>19.78</v>
      </c>
      <c r="J1641" s="9" t="str">
        <f>'Dig1703'!Q1641</f>
        <v>N</v>
      </c>
      <c r="K1641" s="17">
        <f>1*'Dig1703'!R1641</f>
        <v>19.78</v>
      </c>
      <c r="L1641" s="9" t="str">
        <f>'Dig1703'!S1641</f>
        <v>N</v>
      </c>
      <c r="M1641" s="17">
        <f>1*'Dig1703'!T1641</f>
        <v>0</v>
      </c>
      <c r="N1641" s="11" t="str">
        <f>'Dig1703'!U1641</f>
        <v>N</v>
      </c>
      <c r="O1641" s="11"/>
      <c r="P1641" s="11" t="s">
        <v>72</v>
      </c>
    </row>
    <row r="1642" spans="1:16" x14ac:dyDescent="0.25">
      <c r="A1642" s="16" t="s">
        <v>1873</v>
      </c>
      <c r="B1642" s="11" t="s">
        <v>1429</v>
      </c>
      <c r="C1642" s="11" t="s">
        <v>377</v>
      </c>
      <c r="D1642" s="17">
        <f>1*'Dig1703'!J1642</f>
        <v>1.48</v>
      </c>
      <c r="E1642" s="17">
        <f>1*'Dig1703'!L1642</f>
        <v>1.48</v>
      </c>
      <c r="F1642" s="9" t="str">
        <f>'Dig1703'!M1642</f>
        <v>N</v>
      </c>
      <c r="G1642" s="17">
        <f>1*'Dig1703'!N1642</f>
        <v>1.48</v>
      </c>
      <c r="H1642" s="9" t="str">
        <f>'Dig1703'!O1642</f>
        <v>N</v>
      </c>
      <c r="I1642" s="17">
        <f>1*'Dig1703'!P1642</f>
        <v>1.48</v>
      </c>
      <c r="J1642" s="9" t="str">
        <f>'Dig1703'!Q1642</f>
        <v>N</v>
      </c>
      <c r="K1642" s="17">
        <f>1*'Dig1703'!R1642</f>
        <v>1.48</v>
      </c>
      <c r="L1642" s="9" t="str">
        <f>'Dig1703'!S1642</f>
        <v>N</v>
      </c>
      <c r="M1642" s="17">
        <f>1*'Dig1703'!T1642</f>
        <v>0</v>
      </c>
      <c r="N1642" s="11" t="str">
        <f>'Dig1703'!U1642</f>
        <v>N</v>
      </c>
      <c r="O1642" s="11" t="s">
        <v>382</v>
      </c>
      <c r="P1642" s="11" t="s">
        <v>79</v>
      </c>
    </row>
    <row r="1643" spans="1:16" x14ac:dyDescent="0.25">
      <c r="A1643" s="16" t="s">
        <v>1873</v>
      </c>
      <c r="B1643" s="11" t="s">
        <v>1429</v>
      </c>
      <c r="C1643" s="11" t="s">
        <v>380</v>
      </c>
      <c r="D1643" s="17">
        <f>1*'Dig1703'!J1643</f>
        <v>2.2599999999999998</v>
      </c>
      <c r="E1643" s="17">
        <f>1*'Dig1703'!L1643</f>
        <v>2.2599999999999998</v>
      </c>
      <c r="F1643" s="9" t="str">
        <f>'Dig1703'!M1643</f>
        <v>N</v>
      </c>
      <c r="G1643" s="17">
        <f>1*'Dig1703'!N1643</f>
        <v>2.2599999999999998</v>
      </c>
      <c r="H1643" s="9" t="str">
        <f>'Dig1703'!O1643</f>
        <v>N</v>
      </c>
      <c r="I1643" s="17">
        <f>1*'Dig1703'!P1643</f>
        <v>2.2599999999999998</v>
      </c>
      <c r="J1643" s="9" t="str">
        <f>'Dig1703'!Q1643</f>
        <v>N</v>
      </c>
      <c r="K1643" s="17">
        <f>1*'Dig1703'!R1643</f>
        <v>2.2599999999999998</v>
      </c>
      <c r="L1643" s="9" t="str">
        <f>'Dig1703'!S1643</f>
        <v>N</v>
      </c>
      <c r="M1643" s="17">
        <f>1*'Dig1703'!T1643</f>
        <v>0</v>
      </c>
      <c r="N1643" s="11" t="str">
        <f>'Dig1703'!U1643</f>
        <v>N</v>
      </c>
      <c r="O1643" s="11"/>
      <c r="P1643" s="11" t="s">
        <v>72</v>
      </c>
    </row>
    <row r="1644" spans="1:16" x14ac:dyDescent="0.25">
      <c r="A1644" s="16" t="s">
        <v>1873</v>
      </c>
      <c r="B1644" s="11" t="s">
        <v>1429</v>
      </c>
      <c r="C1644" s="11" t="s">
        <v>383</v>
      </c>
      <c r="D1644" s="17">
        <f>1*'Dig1703'!J1644</f>
        <v>1.98</v>
      </c>
      <c r="E1644" s="17">
        <f>1*'Dig1703'!L1644</f>
        <v>1.98</v>
      </c>
      <c r="F1644" s="9" t="str">
        <f>'Dig1703'!M1644</f>
        <v>N</v>
      </c>
      <c r="G1644" s="17">
        <f>1*'Dig1703'!N1644</f>
        <v>1.98</v>
      </c>
      <c r="H1644" s="9" t="str">
        <f>'Dig1703'!O1644</f>
        <v>N</v>
      </c>
      <c r="I1644" s="17">
        <f>1*'Dig1703'!P1644</f>
        <v>1.98</v>
      </c>
      <c r="J1644" s="9" t="str">
        <f>'Dig1703'!Q1644</f>
        <v>N</v>
      </c>
      <c r="K1644" s="17">
        <f>1*'Dig1703'!R1644</f>
        <v>1.98</v>
      </c>
      <c r="L1644" s="9" t="str">
        <f>'Dig1703'!S1644</f>
        <v>N</v>
      </c>
      <c r="M1644" s="17">
        <f>1*'Dig1703'!T1644</f>
        <v>0</v>
      </c>
      <c r="N1644" s="11" t="str">
        <f>'Dig1703'!U1644</f>
        <v>N</v>
      </c>
      <c r="O1644" s="11"/>
      <c r="P1644" s="11" t="s">
        <v>79</v>
      </c>
    </row>
    <row r="1645" spans="1:16" x14ac:dyDescent="0.25">
      <c r="A1645" s="16" t="s">
        <v>1873</v>
      </c>
      <c r="B1645" s="11" t="s">
        <v>1429</v>
      </c>
      <c r="C1645" s="11" t="s">
        <v>385</v>
      </c>
      <c r="D1645" s="17">
        <f>1*'Dig1703'!J1645</f>
        <v>1.74</v>
      </c>
      <c r="E1645" s="17">
        <f>1*'Dig1703'!L1645</f>
        <v>1.74</v>
      </c>
      <c r="F1645" s="9" t="str">
        <f>'Dig1703'!M1645</f>
        <v>N</v>
      </c>
      <c r="G1645" s="17">
        <f>1*'Dig1703'!N1645</f>
        <v>1.74</v>
      </c>
      <c r="H1645" s="9" t="str">
        <f>'Dig1703'!O1645</f>
        <v>N</v>
      </c>
      <c r="I1645" s="17">
        <f>1*'Dig1703'!P1645</f>
        <v>1.74</v>
      </c>
      <c r="J1645" s="9" t="str">
        <f>'Dig1703'!Q1645</f>
        <v>N</v>
      </c>
      <c r="K1645" s="17">
        <f>1*'Dig1703'!R1645</f>
        <v>1.74</v>
      </c>
      <c r="L1645" s="9" t="str">
        <f>'Dig1703'!S1645</f>
        <v>N</v>
      </c>
      <c r="M1645" s="17">
        <f>1*'Dig1703'!T1645</f>
        <v>0</v>
      </c>
      <c r="N1645" s="11" t="str">
        <f>'Dig1703'!U1645</f>
        <v>N</v>
      </c>
      <c r="O1645" s="11"/>
      <c r="P1645" s="11" t="s">
        <v>79</v>
      </c>
    </row>
    <row r="1646" spans="1:16" x14ac:dyDescent="0.25">
      <c r="A1646" s="16" t="s">
        <v>1873</v>
      </c>
      <c r="B1646" s="11" t="s">
        <v>1429</v>
      </c>
      <c r="C1646" s="11" t="s">
        <v>387</v>
      </c>
      <c r="D1646" s="17">
        <f>1*'Dig1703'!J1646</f>
        <v>3.88</v>
      </c>
      <c r="E1646" s="17">
        <f>1*'Dig1703'!L1646</f>
        <v>3.88</v>
      </c>
      <c r="F1646" s="9" t="str">
        <f>'Dig1703'!M1646</f>
        <v>N</v>
      </c>
      <c r="G1646" s="17">
        <f>1*'Dig1703'!N1646</f>
        <v>3.88</v>
      </c>
      <c r="H1646" s="9" t="str">
        <f>'Dig1703'!O1646</f>
        <v>N</v>
      </c>
      <c r="I1646" s="17">
        <f>1*'Dig1703'!P1646</f>
        <v>3.88</v>
      </c>
      <c r="J1646" s="9" t="str">
        <f>'Dig1703'!Q1646</f>
        <v>N</v>
      </c>
      <c r="K1646" s="17">
        <f>1*'Dig1703'!R1646</f>
        <v>3.88</v>
      </c>
      <c r="L1646" s="9" t="str">
        <f>'Dig1703'!S1646</f>
        <v>N</v>
      </c>
      <c r="M1646" s="17">
        <f>1*'Dig1703'!T1646</f>
        <v>0</v>
      </c>
      <c r="N1646" s="11" t="str">
        <f>'Dig1703'!U1646</f>
        <v>N</v>
      </c>
      <c r="O1646" s="11"/>
      <c r="P1646" s="11" t="s">
        <v>79</v>
      </c>
    </row>
    <row r="1647" spans="1:16" x14ac:dyDescent="0.25">
      <c r="A1647" s="16" t="s">
        <v>1873</v>
      </c>
      <c r="B1647" s="11" t="s">
        <v>1429</v>
      </c>
      <c r="C1647" s="11" t="s">
        <v>390</v>
      </c>
      <c r="D1647" s="17">
        <f>1*'Dig1703'!J1647</f>
        <v>7.88</v>
      </c>
      <c r="E1647" s="17">
        <f>1*'Dig1703'!L1647</f>
        <v>0</v>
      </c>
      <c r="F1647" s="9" t="str">
        <f>'Dig1703'!M1647</f>
        <v>N</v>
      </c>
      <c r="G1647" s="17">
        <f>1*'Dig1703'!N1647</f>
        <v>0</v>
      </c>
      <c r="H1647" s="9" t="str">
        <f>'Dig1703'!O1647</f>
        <v>N</v>
      </c>
      <c r="I1647" s="17">
        <f>1*'Dig1703'!P1647</f>
        <v>0</v>
      </c>
      <c r="J1647" s="9" t="str">
        <f>'Dig1703'!Q1647</f>
        <v>N</v>
      </c>
      <c r="K1647" s="17">
        <f>1*'Dig1703'!R1647</f>
        <v>0</v>
      </c>
      <c r="L1647" s="9" t="str">
        <f>'Dig1703'!S1647</f>
        <v>N</v>
      </c>
      <c r="M1647" s="17">
        <f>1*'Dig1703'!T1647</f>
        <v>0</v>
      </c>
      <c r="N1647" s="11" t="str">
        <f>'Dig1703'!U1647</f>
        <v>N</v>
      </c>
      <c r="O1647" s="11"/>
      <c r="P1647" s="11" t="s">
        <v>352</v>
      </c>
    </row>
    <row r="1648" spans="1:16" x14ac:dyDescent="0.25">
      <c r="A1648" s="16" t="s">
        <v>1873</v>
      </c>
      <c r="B1648" s="11" t="s">
        <v>1429</v>
      </c>
      <c r="C1648" s="11" t="s">
        <v>392</v>
      </c>
      <c r="D1648" s="17">
        <f>1*'Dig1703'!J1648</f>
        <v>3.88</v>
      </c>
      <c r="E1648" s="17">
        <f>1*'Dig1703'!L1648</f>
        <v>3.88</v>
      </c>
      <c r="F1648" s="9" t="str">
        <f>'Dig1703'!M1648</f>
        <v>N</v>
      </c>
      <c r="G1648" s="17">
        <f>1*'Dig1703'!N1648</f>
        <v>3.88</v>
      </c>
      <c r="H1648" s="9" t="str">
        <f>'Dig1703'!O1648</f>
        <v>N</v>
      </c>
      <c r="I1648" s="17">
        <f>1*'Dig1703'!P1648</f>
        <v>3.88</v>
      </c>
      <c r="J1648" s="9" t="str">
        <f>'Dig1703'!Q1648</f>
        <v>N</v>
      </c>
      <c r="K1648" s="17">
        <f>1*'Dig1703'!R1648</f>
        <v>3.88</v>
      </c>
      <c r="L1648" s="9" t="str">
        <f>'Dig1703'!S1648</f>
        <v>N</v>
      </c>
      <c r="M1648" s="17">
        <f>1*'Dig1703'!T1648</f>
        <v>0</v>
      </c>
      <c r="N1648" s="11" t="str">
        <f>'Dig1703'!U1648</f>
        <v>N</v>
      </c>
      <c r="O1648" s="11"/>
      <c r="P1648" s="11" t="s">
        <v>79</v>
      </c>
    </row>
    <row r="1649" spans="1:16" x14ac:dyDescent="0.25">
      <c r="A1649" s="16" t="s">
        <v>1873</v>
      </c>
      <c r="B1649" s="11" t="s">
        <v>1429</v>
      </c>
      <c r="C1649" s="11" t="s">
        <v>395</v>
      </c>
      <c r="D1649" s="17">
        <f>1*'Dig1703'!J1649</f>
        <v>1.98</v>
      </c>
      <c r="E1649" s="17">
        <f>1*'Dig1703'!L1649</f>
        <v>0</v>
      </c>
      <c r="F1649" s="9" t="str">
        <f>'Dig1703'!M1649</f>
        <v>N</v>
      </c>
      <c r="G1649" s="17">
        <f>1*'Dig1703'!N1649</f>
        <v>0</v>
      </c>
      <c r="H1649" s="9" t="str">
        <f>'Dig1703'!O1649</f>
        <v>N</v>
      </c>
      <c r="I1649" s="17">
        <f>1*'Dig1703'!P1649</f>
        <v>0</v>
      </c>
      <c r="J1649" s="9" t="str">
        <f>'Dig1703'!Q1649</f>
        <v>N</v>
      </c>
      <c r="K1649" s="17">
        <f>1*'Dig1703'!R1649</f>
        <v>0</v>
      </c>
      <c r="L1649" s="9" t="str">
        <f>'Dig1703'!S1649</f>
        <v>N</v>
      </c>
      <c r="M1649" s="17">
        <f>1*'Dig1703'!T1649</f>
        <v>0</v>
      </c>
      <c r="N1649" s="11" t="str">
        <f>'Dig1703'!U1649</f>
        <v>N</v>
      </c>
      <c r="O1649" s="11"/>
      <c r="P1649" s="11" t="s">
        <v>543</v>
      </c>
    </row>
    <row r="1650" spans="1:16" x14ac:dyDescent="0.25">
      <c r="A1650" s="16" t="s">
        <v>1873</v>
      </c>
      <c r="B1650" s="11" t="s">
        <v>1429</v>
      </c>
      <c r="C1650" s="11" t="s">
        <v>398</v>
      </c>
      <c r="D1650" s="17">
        <f>1*'Dig1703'!J1650</f>
        <v>2.38</v>
      </c>
      <c r="E1650" s="17">
        <f>1*'Dig1703'!L1650</f>
        <v>2.38</v>
      </c>
      <c r="F1650" s="9" t="str">
        <f>'Dig1703'!M1650</f>
        <v>N</v>
      </c>
      <c r="G1650" s="17">
        <f>1*'Dig1703'!N1650</f>
        <v>2.38</v>
      </c>
      <c r="H1650" s="9" t="str">
        <f>'Dig1703'!O1650</f>
        <v>N</v>
      </c>
      <c r="I1650" s="17">
        <f>1*'Dig1703'!P1650</f>
        <v>2.38</v>
      </c>
      <c r="J1650" s="9" t="str">
        <f>'Dig1703'!Q1650</f>
        <v>N</v>
      </c>
      <c r="K1650" s="17">
        <f>1*'Dig1703'!R1650</f>
        <v>2.38</v>
      </c>
      <c r="L1650" s="9" t="str">
        <f>'Dig1703'!S1650</f>
        <v>N</v>
      </c>
      <c r="M1650" s="17">
        <f>1*'Dig1703'!T1650</f>
        <v>0</v>
      </c>
      <c r="N1650" s="11" t="str">
        <f>'Dig1703'!U1650</f>
        <v>N</v>
      </c>
      <c r="O1650" s="11"/>
      <c r="P1650" s="11" t="s">
        <v>79</v>
      </c>
    </row>
    <row r="1651" spans="1:16" x14ac:dyDescent="0.25">
      <c r="A1651" s="16" t="s">
        <v>1873</v>
      </c>
      <c r="B1651" s="11" t="s">
        <v>1429</v>
      </c>
      <c r="C1651" s="11" t="s">
        <v>401</v>
      </c>
      <c r="D1651" s="17">
        <f>1*'Dig1703'!J1651</f>
        <v>5.78</v>
      </c>
      <c r="E1651" s="17">
        <f>1*'Dig1703'!L1651</f>
        <v>5.78</v>
      </c>
      <c r="F1651" s="9" t="str">
        <f>'Dig1703'!M1651</f>
        <v>N</v>
      </c>
      <c r="G1651" s="17">
        <f>1*'Dig1703'!N1651</f>
        <v>5.78</v>
      </c>
      <c r="H1651" s="9" t="str">
        <f>'Dig1703'!O1651</f>
        <v>N</v>
      </c>
      <c r="I1651" s="17">
        <f>1*'Dig1703'!P1651</f>
        <v>5.78</v>
      </c>
      <c r="J1651" s="9" t="str">
        <f>'Dig1703'!Q1651</f>
        <v>N</v>
      </c>
      <c r="K1651" s="17">
        <f>1*'Dig1703'!R1651</f>
        <v>5.78</v>
      </c>
      <c r="L1651" s="9" t="str">
        <f>'Dig1703'!S1651</f>
        <v>N</v>
      </c>
      <c r="M1651" s="17">
        <f>1*'Dig1703'!T1651</f>
        <v>0</v>
      </c>
      <c r="N1651" s="11" t="str">
        <f>'Dig1703'!U1651</f>
        <v>N</v>
      </c>
      <c r="O1651" s="11"/>
      <c r="P1651" s="11" t="s">
        <v>79</v>
      </c>
    </row>
    <row r="1652" spans="1:16" x14ac:dyDescent="0.25">
      <c r="A1652" s="16" t="s">
        <v>1873</v>
      </c>
      <c r="B1652" s="11" t="s">
        <v>1429</v>
      </c>
      <c r="C1652" s="11" t="s">
        <v>404</v>
      </c>
      <c r="D1652" s="17">
        <f>1*'Dig1703'!J1652</f>
        <v>6.24</v>
      </c>
      <c r="E1652" s="17">
        <f>1*'Dig1703'!L1652</f>
        <v>6.24</v>
      </c>
      <c r="F1652" s="9" t="str">
        <f>'Dig1703'!M1652</f>
        <v>N</v>
      </c>
      <c r="G1652" s="17">
        <f>1*'Dig1703'!N1652</f>
        <v>6.24</v>
      </c>
      <c r="H1652" s="9" t="str">
        <f>'Dig1703'!O1652</f>
        <v>N</v>
      </c>
      <c r="I1652" s="17">
        <f>1*'Dig1703'!P1652</f>
        <v>6.24</v>
      </c>
      <c r="J1652" s="9" t="str">
        <f>'Dig1703'!Q1652</f>
        <v>N</v>
      </c>
      <c r="K1652" s="17">
        <f>1*'Dig1703'!R1652</f>
        <v>6.24</v>
      </c>
      <c r="L1652" s="9" t="str">
        <f>'Dig1703'!S1652</f>
        <v>N</v>
      </c>
      <c r="M1652" s="17">
        <f>1*'Dig1703'!T1652</f>
        <v>0</v>
      </c>
      <c r="N1652" s="11" t="str">
        <f>'Dig1703'!U1652</f>
        <v>N</v>
      </c>
      <c r="O1652" s="11" t="s">
        <v>406</v>
      </c>
      <c r="P1652" s="11" t="s">
        <v>407</v>
      </c>
    </row>
    <row r="1653" spans="1:16" x14ac:dyDescent="0.25">
      <c r="A1653" s="16" t="s">
        <v>1873</v>
      </c>
      <c r="B1653" s="11" t="s">
        <v>1429</v>
      </c>
      <c r="C1653" s="11" t="s">
        <v>408</v>
      </c>
      <c r="D1653" s="17">
        <f>1*'Dig1703'!J1653</f>
        <v>0</v>
      </c>
      <c r="E1653" s="17">
        <f>1*'Dig1703'!L1653</f>
        <v>0</v>
      </c>
      <c r="F1653" s="9" t="str">
        <f>'Dig1703'!M1653</f>
        <v>N</v>
      </c>
      <c r="G1653" s="17">
        <f>1*'Dig1703'!N1653</f>
        <v>0</v>
      </c>
      <c r="H1653" s="9" t="str">
        <f>'Dig1703'!O1653</f>
        <v>N</v>
      </c>
      <c r="I1653" s="17">
        <f>1*'Dig1703'!P1653</f>
        <v>0</v>
      </c>
      <c r="J1653" s="9" t="str">
        <f>'Dig1703'!Q1653</f>
        <v>N</v>
      </c>
      <c r="K1653" s="17">
        <f>1*'Dig1703'!R1653</f>
        <v>0</v>
      </c>
      <c r="L1653" s="9" t="str">
        <f>'Dig1703'!S1653</f>
        <v>N</v>
      </c>
      <c r="M1653" s="17">
        <f>1*'Dig1703'!T1653</f>
        <v>0</v>
      </c>
      <c r="N1653" s="11" t="str">
        <f>'Dig1703'!U1653</f>
        <v>N</v>
      </c>
      <c r="O1653" s="11"/>
      <c r="P1653" s="11" t="s">
        <v>79</v>
      </c>
    </row>
    <row r="1654" spans="1:16" x14ac:dyDescent="0.25">
      <c r="A1654" s="16" t="s">
        <v>1873</v>
      </c>
      <c r="B1654" s="11" t="s">
        <v>1429</v>
      </c>
      <c r="C1654" s="11" t="s">
        <v>410</v>
      </c>
      <c r="D1654" s="17">
        <f>1*'Dig1703'!J1654</f>
        <v>0</v>
      </c>
      <c r="E1654" s="17">
        <f>1*'Dig1703'!L1654</f>
        <v>0</v>
      </c>
      <c r="F1654" s="9" t="str">
        <f>'Dig1703'!M1654</f>
        <v>N</v>
      </c>
      <c r="G1654" s="17">
        <f>1*'Dig1703'!N1654</f>
        <v>0</v>
      </c>
      <c r="H1654" s="9" t="str">
        <f>'Dig1703'!O1654</f>
        <v>N</v>
      </c>
      <c r="I1654" s="17">
        <f>1*'Dig1703'!P1654</f>
        <v>0</v>
      </c>
      <c r="J1654" s="9" t="str">
        <f>'Dig1703'!Q1654</f>
        <v>N</v>
      </c>
      <c r="K1654" s="17">
        <f>1*'Dig1703'!R1654</f>
        <v>0</v>
      </c>
      <c r="L1654" s="9" t="str">
        <f>'Dig1703'!S1654</f>
        <v>N</v>
      </c>
      <c r="M1654" s="17">
        <f>1*'Dig1703'!T1654</f>
        <v>0</v>
      </c>
      <c r="N1654" s="11" t="str">
        <f>'Dig1703'!U1654</f>
        <v>N</v>
      </c>
      <c r="O1654" s="11"/>
      <c r="P1654" s="11" t="s">
        <v>79</v>
      </c>
    </row>
    <row r="1655" spans="1:16" x14ac:dyDescent="0.25">
      <c r="A1655" s="16" t="s">
        <v>1873</v>
      </c>
      <c r="B1655" s="11" t="s">
        <v>1429</v>
      </c>
      <c r="C1655" s="11" t="s">
        <v>413</v>
      </c>
      <c r="D1655" s="17">
        <f>1*'Dig1703'!J1655</f>
        <v>0</v>
      </c>
      <c r="E1655" s="17">
        <f>1*'Dig1703'!L1655</f>
        <v>0</v>
      </c>
      <c r="F1655" s="9" t="str">
        <f>'Dig1703'!M1655</f>
        <v>N</v>
      </c>
      <c r="G1655" s="17">
        <f>1*'Dig1703'!N1655</f>
        <v>0</v>
      </c>
      <c r="H1655" s="9" t="str">
        <f>'Dig1703'!O1655</f>
        <v>N</v>
      </c>
      <c r="I1655" s="17">
        <f>1*'Dig1703'!P1655</f>
        <v>0</v>
      </c>
      <c r="J1655" s="9" t="str">
        <f>'Dig1703'!Q1655</f>
        <v>N</v>
      </c>
      <c r="K1655" s="17">
        <f>1*'Dig1703'!R1655</f>
        <v>0</v>
      </c>
      <c r="L1655" s="9" t="str">
        <f>'Dig1703'!S1655</f>
        <v>N</v>
      </c>
      <c r="M1655" s="17">
        <f>1*'Dig1703'!T1655</f>
        <v>0</v>
      </c>
      <c r="N1655" s="11" t="str">
        <f>'Dig1703'!U1655</f>
        <v>N</v>
      </c>
      <c r="O1655" s="11"/>
      <c r="P1655" s="11" t="s">
        <v>79</v>
      </c>
    </row>
    <row r="1656" spans="1:16" x14ac:dyDescent="0.25">
      <c r="A1656" s="16" t="s">
        <v>1873</v>
      </c>
      <c r="B1656" s="11" t="s">
        <v>1429</v>
      </c>
      <c r="C1656" s="11" t="s">
        <v>415</v>
      </c>
      <c r="D1656" s="17">
        <f>1*'Dig1703'!J1656</f>
        <v>21.98</v>
      </c>
      <c r="E1656" s="17">
        <f>1*'Dig1703'!L1656</f>
        <v>21.98</v>
      </c>
      <c r="F1656" s="9" t="str">
        <f>'Dig1703'!M1656</f>
        <v>N</v>
      </c>
      <c r="G1656" s="17">
        <f>1*'Dig1703'!N1656</f>
        <v>21.98</v>
      </c>
      <c r="H1656" s="9" t="str">
        <f>'Dig1703'!O1656</f>
        <v>N</v>
      </c>
      <c r="I1656" s="17">
        <f>1*'Dig1703'!P1656</f>
        <v>21.98</v>
      </c>
      <c r="J1656" s="9" t="str">
        <f>'Dig1703'!Q1656</f>
        <v>N</v>
      </c>
      <c r="K1656" s="17">
        <f>1*'Dig1703'!R1656</f>
        <v>21.98</v>
      </c>
      <c r="L1656" s="9" t="str">
        <f>'Dig1703'!S1656</f>
        <v>N</v>
      </c>
      <c r="M1656" s="17">
        <f>1*'Dig1703'!T1656</f>
        <v>0</v>
      </c>
      <c r="N1656" s="11" t="str">
        <f>'Dig1703'!U1656</f>
        <v>N</v>
      </c>
      <c r="O1656" s="11"/>
      <c r="P1656" s="11" t="s">
        <v>152</v>
      </c>
    </row>
    <row r="1657" spans="1:16" x14ac:dyDescent="0.25">
      <c r="A1657" s="16" t="s">
        <v>1873</v>
      </c>
      <c r="B1657" s="11" t="s">
        <v>1429</v>
      </c>
      <c r="C1657" s="11" t="s">
        <v>419</v>
      </c>
      <c r="D1657" s="17">
        <f>1*'Dig1703'!J1657</f>
        <v>0</v>
      </c>
      <c r="E1657" s="17">
        <f>1*'Dig1703'!L1657</f>
        <v>0</v>
      </c>
      <c r="F1657" s="9" t="str">
        <f>'Dig1703'!M1657</f>
        <v>N</v>
      </c>
      <c r="G1657" s="17">
        <f>1*'Dig1703'!N1657</f>
        <v>0</v>
      </c>
      <c r="H1657" s="9" t="str">
        <f>'Dig1703'!O1657</f>
        <v>N</v>
      </c>
      <c r="I1657" s="17">
        <f>1*'Dig1703'!P1657</f>
        <v>0</v>
      </c>
      <c r="J1657" s="9" t="str">
        <f>'Dig1703'!Q1657</f>
        <v>N</v>
      </c>
      <c r="K1657" s="17">
        <f>1*'Dig1703'!R1657</f>
        <v>0</v>
      </c>
      <c r="L1657" s="9" t="str">
        <f>'Dig1703'!S1657</f>
        <v>N</v>
      </c>
      <c r="M1657" s="17">
        <f>1*'Dig1703'!T1657</f>
        <v>0</v>
      </c>
      <c r="N1657" s="11" t="str">
        <f>'Dig1703'!U1657</f>
        <v>N</v>
      </c>
      <c r="O1657" s="11"/>
      <c r="P1657" s="11" t="s">
        <v>152</v>
      </c>
    </row>
    <row r="1658" spans="1:16" x14ac:dyDescent="0.25">
      <c r="A1658" s="16" t="s">
        <v>1873</v>
      </c>
      <c r="B1658" s="11" t="s">
        <v>1429</v>
      </c>
      <c r="C1658" s="11" t="s">
        <v>421</v>
      </c>
      <c r="D1658" s="17">
        <f>1*'Dig1703'!J1658</f>
        <v>0</v>
      </c>
      <c r="E1658" s="17">
        <f>1*'Dig1703'!L1658</f>
        <v>0</v>
      </c>
      <c r="F1658" s="9" t="str">
        <f>'Dig1703'!M1658</f>
        <v>N</v>
      </c>
      <c r="G1658" s="17">
        <f>1*'Dig1703'!N1658</f>
        <v>0</v>
      </c>
      <c r="H1658" s="9" t="str">
        <f>'Dig1703'!O1658</f>
        <v>N</v>
      </c>
      <c r="I1658" s="17">
        <f>1*'Dig1703'!P1658</f>
        <v>0</v>
      </c>
      <c r="J1658" s="9" t="str">
        <f>'Dig1703'!Q1658</f>
        <v>N</v>
      </c>
      <c r="K1658" s="17">
        <f>1*'Dig1703'!R1658</f>
        <v>0</v>
      </c>
      <c r="L1658" s="9" t="str">
        <f>'Dig1703'!S1658</f>
        <v>N</v>
      </c>
      <c r="M1658" s="17">
        <f>1*'Dig1703'!T1658</f>
        <v>0</v>
      </c>
      <c r="N1658" s="11" t="str">
        <f>'Dig1703'!U1658</f>
        <v>N</v>
      </c>
      <c r="O1658" s="11"/>
      <c r="P1658" s="11" t="s">
        <v>152</v>
      </c>
    </row>
    <row r="1659" spans="1:16" x14ac:dyDescent="0.25">
      <c r="A1659" s="16" t="s">
        <v>1873</v>
      </c>
      <c r="B1659" s="11" t="s">
        <v>1429</v>
      </c>
      <c r="C1659" s="11" t="s">
        <v>424</v>
      </c>
      <c r="D1659" s="17">
        <f>1*'Dig1703'!J1659</f>
        <v>102</v>
      </c>
      <c r="E1659" s="17">
        <f>1*'Dig1703'!L1659</f>
        <v>39.979999999999997</v>
      </c>
      <c r="F1659" s="9" t="str">
        <f>'Dig1703'!M1659</f>
        <v>S</v>
      </c>
      <c r="G1659" s="17">
        <f>1*'Dig1703'!N1659</f>
        <v>39.979999999999997</v>
      </c>
      <c r="H1659" s="9" t="str">
        <f>'Dig1703'!O1659</f>
        <v>N</v>
      </c>
      <c r="I1659" s="17">
        <f>1*'Dig1703'!P1659</f>
        <v>39.979999999999997</v>
      </c>
      <c r="J1659" s="9" t="str">
        <f>'Dig1703'!Q1659</f>
        <v>N</v>
      </c>
      <c r="K1659" s="17">
        <f>1*'Dig1703'!R1659</f>
        <v>39.979999999999997</v>
      </c>
      <c r="L1659" s="9" t="str">
        <f>'Dig1703'!S1659</f>
        <v>N</v>
      </c>
      <c r="M1659" s="17">
        <f>1*'Dig1703'!T1659</f>
        <v>0</v>
      </c>
      <c r="N1659" s="11" t="str">
        <f>'Dig1703'!U1659</f>
        <v>N</v>
      </c>
      <c r="O1659" s="11" t="s">
        <v>1494</v>
      </c>
      <c r="P1659" s="11" t="s">
        <v>72</v>
      </c>
    </row>
    <row r="1660" spans="1:16" x14ac:dyDescent="0.25">
      <c r="A1660" s="16" t="s">
        <v>1873</v>
      </c>
      <c r="B1660" s="11" t="s">
        <v>1495</v>
      </c>
      <c r="C1660" s="11" t="s">
        <v>12</v>
      </c>
      <c r="D1660" s="17">
        <f>1*'Dig1703'!J1660</f>
        <v>0</v>
      </c>
      <c r="E1660" s="17">
        <f>1*'Dig1703'!L1660</f>
        <v>0</v>
      </c>
      <c r="F1660" s="9" t="str">
        <f>'Dig1703'!M1660</f>
        <v>N</v>
      </c>
      <c r="G1660" s="17">
        <f>1*'Dig1703'!N1660</f>
        <v>0</v>
      </c>
      <c r="H1660" s="9" t="str">
        <f>'Dig1703'!O1660</f>
        <v>N</v>
      </c>
      <c r="I1660" s="17">
        <f>1*'Dig1703'!P1660</f>
        <v>0</v>
      </c>
      <c r="J1660" s="9" t="str">
        <f>'Dig1703'!Q1660</f>
        <v>N</v>
      </c>
      <c r="K1660" s="17">
        <f>1*'Dig1703'!R1660</f>
        <v>0</v>
      </c>
      <c r="L1660" s="9" t="str">
        <f>'Dig1703'!S1660</f>
        <v>N</v>
      </c>
      <c r="M1660" s="17">
        <f>1*'Dig1703'!T1660</f>
        <v>0</v>
      </c>
      <c r="N1660" s="11" t="str">
        <f>'Dig1703'!U1660</f>
        <v>N</v>
      </c>
      <c r="O1660" s="11" t="s">
        <v>810</v>
      </c>
      <c r="P1660" s="11" t="s">
        <v>520</v>
      </c>
    </row>
    <row r="1661" spans="1:16" x14ac:dyDescent="0.25">
      <c r="A1661" s="16" t="s">
        <v>1873</v>
      </c>
      <c r="B1661" s="11" t="s">
        <v>1495</v>
      </c>
      <c r="C1661" s="11" t="s">
        <v>19</v>
      </c>
      <c r="D1661" s="17">
        <f>1*'Dig1703'!J1661</f>
        <v>5.69</v>
      </c>
      <c r="E1661" s="17">
        <f>1*'Dig1703'!L1661</f>
        <v>5.69</v>
      </c>
      <c r="F1661" s="9" t="str">
        <f>'Dig1703'!M1661</f>
        <v>N</v>
      </c>
      <c r="G1661" s="17">
        <f>1*'Dig1703'!N1661</f>
        <v>5.69</v>
      </c>
      <c r="H1661" s="9" t="str">
        <f>'Dig1703'!O1661</f>
        <v>N</v>
      </c>
      <c r="I1661" s="17">
        <f>1*'Dig1703'!P1661</f>
        <v>5.69</v>
      </c>
      <c r="J1661" s="9" t="str">
        <f>'Dig1703'!Q1661</f>
        <v>N</v>
      </c>
      <c r="K1661" s="17">
        <f>1*'Dig1703'!R1661</f>
        <v>5.69</v>
      </c>
      <c r="L1661" s="9" t="str">
        <f>'Dig1703'!S1661</f>
        <v>N</v>
      </c>
      <c r="M1661" s="17">
        <f>1*'Dig1703'!T1661</f>
        <v>0</v>
      </c>
      <c r="N1661" s="11" t="str">
        <f>'Dig1703'!U1661</f>
        <v>N</v>
      </c>
      <c r="O1661" s="11" t="s">
        <v>430</v>
      </c>
      <c r="P1661" s="11" t="s">
        <v>1497</v>
      </c>
    </row>
    <row r="1662" spans="1:16" x14ac:dyDescent="0.25">
      <c r="A1662" s="16" t="s">
        <v>1873</v>
      </c>
      <c r="B1662" s="11" t="s">
        <v>1495</v>
      </c>
      <c r="C1662" s="11" t="s">
        <v>23</v>
      </c>
      <c r="D1662" s="17">
        <f>1*'Dig1703'!J1662</f>
        <v>2.59</v>
      </c>
      <c r="E1662" s="17">
        <f>1*'Dig1703'!L1662</f>
        <v>2.59</v>
      </c>
      <c r="F1662" s="9" t="str">
        <f>'Dig1703'!M1662</f>
        <v>N</v>
      </c>
      <c r="G1662" s="17">
        <f>1*'Dig1703'!N1662</f>
        <v>2.59</v>
      </c>
      <c r="H1662" s="9" t="str">
        <f>'Dig1703'!O1662</f>
        <v>N</v>
      </c>
      <c r="I1662" s="17">
        <f>1*'Dig1703'!P1662</f>
        <v>2.59</v>
      </c>
      <c r="J1662" s="9" t="str">
        <f>'Dig1703'!Q1662</f>
        <v>N</v>
      </c>
      <c r="K1662" s="17">
        <f>1*'Dig1703'!R1662</f>
        <v>2.59</v>
      </c>
      <c r="L1662" s="9" t="str">
        <f>'Dig1703'!S1662</f>
        <v>N</v>
      </c>
      <c r="M1662" s="17">
        <f>1*'Dig1703'!T1662</f>
        <v>0</v>
      </c>
      <c r="N1662" s="11" t="str">
        <f>'Dig1703'!U1662</f>
        <v>N</v>
      </c>
      <c r="O1662" s="11" t="s">
        <v>25</v>
      </c>
      <c r="P1662" s="11" t="s">
        <v>1127</v>
      </c>
    </row>
    <row r="1663" spans="1:16" x14ac:dyDescent="0.25">
      <c r="A1663" s="16" t="s">
        <v>1873</v>
      </c>
      <c r="B1663" s="11" t="s">
        <v>1495</v>
      </c>
      <c r="C1663" s="11" t="s">
        <v>27</v>
      </c>
      <c r="D1663" s="17">
        <f>1*'Dig1703'!J1663</f>
        <v>5.99</v>
      </c>
      <c r="E1663" s="17">
        <f>1*'Dig1703'!L1663</f>
        <v>5.99</v>
      </c>
      <c r="F1663" s="9" t="str">
        <f>'Dig1703'!M1663</f>
        <v>N</v>
      </c>
      <c r="G1663" s="17">
        <f>1*'Dig1703'!N1663</f>
        <v>5.99</v>
      </c>
      <c r="H1663" s="9" t="str">
        <f>'Dig1703'!O1663</f>
        <v>N</v>
      </c>
      <c r="I1663" s="17">
        <f>1*'Dig1703'!P1663</f>
        <v>5.99</v>
      </c>
      <c r="J1663" s="9" t="str">
        <f>'Dig1703'!Q1663</f>
        <v>N</v>
      </c>
      <c r="K1663" s="17">
        <f>1*'Dig1703'!R1663</f>
        <v>5.99</v>
      </c>
      <c r="L1663" s="9" t="str">
        <f>'Dig1703'!S1663</f>
        <v>N</v>
      </c>
      <c r="M1663" s="17">
        <f>1*'Dig1703'!T1663</f>
        <v>0</v>
      </c>
      <c r="N1663" s="11" t="str">
        <f>'Dig1703'!U1663</f>
        <v>N</v>
      </c>
      <c r="O1663" s="11" t="s">
        <v>29</v>
      </c>
      <c r="P1663" s="11" t="s">
        <v>439</v>
      </c>
    </row>
    <row r="1664" spans="1:16" x14ac:dyDescent="0.25">
      <c r="A1664" s="16" t="s">
        <v>1873</v>
      </c>
      <c r="B1664" s="11" t="s">
        <v>1495</v>
      </c>
      <c r="C1664" s="11" t="s">
        <v>31</v>
      </c>
      <c r="D1664" s="17">
        <f>1*'Dig1703'!J1664</f>
        <v>5.99</v>
      </c>
      <c r="E1664" s="17">
        <f>1*'Dig1703'!L1664</f>
        <v>5.99</v>
      </c>
      <c r="F1664" s="9" t="str">
        <f>'Dig1703'!M1664</f>
        <v>N</v>
      </c>
      <c r="G1664" s="17">
        <f>1*'Dig1703'!N1664</f>
        <v>5.99</v>
      </c>
      <c r="H1664" s="9" t="str">
        <f>'Dig1703'!O1664</f>
        <v>N</v>
      </c>
      <c r="I1664" s="17">
        <f>1*'Dig1703'!P1664</f>
        <v>5.99</v>
      </c>
      <c r="J1664" s="9" t="str">
        <f>'Dig1703'!Q1664</f>
        <v>N</v>
      </c>
      <c r="K1664" s="17">
        <f>1*'Dig1703'!R1664</f>
        <v>5.59</v>
      </c>
      <c r="L1664" s="9" t="str">
        <f>'Dig1703'!S1664</f>
        <v>N</v>
      </c>
      <c r="M1664" s="17">
        <f>1*'Dig1703'!T1664</f>
        <v>0</v>
      </c>
      <c r="N1664" s="11" t="str">
        <f>'Dig1703'!U1664</f>
        <v>N</v>
      </c>
      <c r="O1664" s="11" t="s">
        <v>1042</v>
      </c>
      <c r="P1664" s="11" t="s">
        <v>439</v>
      </c>
    </row>
    <row r="1665" spans="1:16" x14ac:dyDescent="0.25">
      <c r="A1665" s="16" t="s">
        <v>1873</v>
      </c>
      <c r="B1665" s="11" t="s">
        <v>1495</v>
      </c>
      <c r="C1665" s="11" t="s">
        <v>35</v>
      </c>
      <c r="D1665" s="17">
        <f>1*'Dig1703'!J1665</f>
        <v>5.19</v>
      </c>
      <c r="E1665" s="17">
        <f>1*'Dig1703'!L1665</f>
        <v>5.19</v>
      </c>
      <c r="F1665" s="9" t="str">
        <f>'Dig1703'!M1665</f>
        <v>N</v>
      </c>
      <c r="G1665" s="17">
        <f>1*'Dig1703'!N1665</f>
        <v>5.19</v>
      </c>
      <c r="H1665" s="9" t="str">
        <f>'Dig1703'!O1665</f>
        <v>N</v>
      </c>
      <c r="I1665" s="17">
        <f>1*'Dig1703'!P1665</f>
        <v>5.19</v>
      </c>
      <c r="J1665" s="9" t="str">
        <f>'Dig1703'!Q1665</f>
        <v>N</v>
      </c>
      <c r="K1665" s="17">
        <f>1*'Dig1703'!R1665</f>
        <v>5.49</v>
      </c>
      <c r="L1665" s="9" t="str">
        <f>'Dig1703'!S1665</f>
        <v>N</v>
      </c>
      <c r="M1665" s="17">
        <f>1*'Dig1703'!T1665</f>
        <v>0</v>
      </c>
      <c r="N1665" s="11" t="str">
        <f>'Dig1703'!U1665</f>
        <v>N</v>
      </c>
      <c r="O1665" s="11" t="s">
        <v>37</v>
      </c>
      <c r="P1665" s="11" t="s">
        <v>2015</v>
      </c>
    </row>
    <row r="1666" spans="1:16" x14ac:dyDescent="0.25">
      <c r="A1666" s="16" t="s">
        <v>1873</v>
      </c>
      <c r="B1666" s="11" t="s">
        <v>1495</v>
      </c>
      <c r="C1666" s="11" t="s">
        <v>39</v>
      </c>
      <c r="D1666" s="17">
        <f>1*'Dig1703'!J1666</f>
        <v>3.59</v>
      </c>
      <c r="E1666" s="17">
        <f>1*'Dig1703'!L1666</f>
        <v>3.59</v>
      </c>
      <c r="F1666" s="9" t="str">
        <f>'Dig1703'!M1666</f>
        <v>N</v>
      </c>
      <c r="G1666" s="17">
        <f>1*'Dig1703'!N1666</f>
        <v>3.59</v>
      </c>
      <c r="H1666" s="9" t="str">
        <f>'Dig1703'!O1666</f>
        <v>N</v>
      </c>
      <c r="I1666" s="17">
        <f>1*'Dig1703'!P1666</f>
        <v>3.59</v>
      </c>
      <c r="J1666" s="9" t="str">
        <f>'Dig1703'!Q1666</f>
        <v>N</v>
      </c>
      <c r="K1666" s="17">
        <f>1*'Dig1703'!R1666</f>
        <v>3.59</v>
      </c>
      <c r="L1666" s="9" t="str">
        <f>'Dig1703'!S1666</f>
        <v>N</v>
      </c>
      <c r="M1666" s="17">
        <f>1*'Dig1703'!T1666</f>
        <v>0</v>
      </c>
      <c r="N1666" s="11" t="str">
        <f>'Dig1703'!U1666</f>
        <v>N</v>
      </c>
      <c r="O1666" s="11" t="s">
        <v>1498</v>
      </c>
      <c r="P1666" s="11" t="s">
        <v>1109</v>
      </c>
    </row>
    <row r="1667" spans="1:16" x14ac:dyDescent="0.25">
      <c r="A1667" s="16" t="s">
        <v>1873</v>
      </c>
      <c r="B1667" s="11" t="s">
        <v>1495</v>
      </c>
      <c r="C1667" s="11" t="s">
        <v>43</v>
      </c>
      <c r="D1667" s="17">
        <f>1*'Dig1703'!J1667</f>
        <v>9.99</v>
      </c>
      <c r="E1667" s="17">
        <f>1*'Dig1703'!L1667</f>
        <v>9.99</v>
      </c>
      <c r="F1667" s="9" t="str">
        <f>'Dig1703'!M1667</f>
        <v>N</v>
      </c>
      <c r="G1667" s="17">
        <f>1*'Dig1703'!N1667</f>
        <v>9.99</v>
      </c>
      <c r="H1667" s="9" t="str">
        <f>'Dig1703'!O1667</f>
        <v>N</v>
      </c>
      <c r="I1667" s="17">
        <f>1*'Dig1703'!P1667</f>
        <v>9.99</v>
      </c>
      <c r="J1667" s="9" t="str">
        <f>'Dig1703'!Q1667</f>
        <v>N</v>
      </c>
      <c r="K1667" s="17">
        <f>1*'Dig1703'!R1667</f>
        <v>8.99</v>
      </c>
      <c r="L1667" s="9" t="str">
        <f>'Dig1703'!S1667</f>
        <v>N</v>
      </c>
      <c r="M1667" s="17">
        <f>1*'Dig1703'!T1667</f>
        <v>0</v>
      </c>
      <c r="N1667" s="11" t="str">
        <f>'Dig1703'!U1667</f>
        <v>N</v>
      </c>
      <c r="O1667" s="11" t="s">
        <v>45</v>
      </c>
      <c r="P1667" s="11" t="s">
        <v>1129</v>
      </c>
    </row>
    <row r="1668" spans="1:16" x14ac:dyDescent="0.25">
      <c r="A1668" s="16" t="s">
        <v>1873</v>
      </c>
      <c r="B1668" s="11" t="s">
        <v>1495</v>
      </c>
      <c r="C1668" s="11" t="s">
        <v>47</v>
      </c>
      <c r="D1668" s="17">
        <f>1*'Dig1703'!J1668</f>
        <v>34.9</v>
      </c>
      <c r="E1668" s="17">
        <f>1*'Dig1703'!L1668</f>
        <v>34.9</v>
      </c>
      <c r="F1668" s="9" t="str">
        <f>'Dig1703'!M1668</f>
        <v>N</v>
      </c>
      <c r="G1668" s="17">
        <f>1*'Dig1703'!N1668</f>
        <v>34.5</v>
      </c>
      <c r="H1668" s="9" t="str">
        <f>'Dig1703'!O1668</f>
        <v>N</v>
      </c>
      <c r="I1668" s="17">
        <f>1*'Dig1703'!P1668</f>
        <v>34.9</v>
      </c>
      <c r="J1668" s="9" t="str">
        <f>'Dig1703'!Q1668</f>
        <v>N</v>
      </c>
      <c r="K1668" s="17">
        <f>1*'Dig1703'!R1668</f>
        <v>34.9</v>
      </c>
      <c r="L1668" s="9" t="str">
        <f>'Dig1703'!S1668</f>
        <v>N</v>
      </c>
      <c r="M1668" s="17">
        <f>1*'Dig1703'!T1668</f>
        <v>0</v>
      </c>
      <c r="N1668" s="11" t="str">
        <f>'Dig1703'!U1668</f>
        <v>N</v>
      </c>
      <c r="O1668" s="11" t="s">
        <v>846</v>
      </c>
      <c r="P1668" s="11" t="s">
        <v>1499</v>
      </c>
    </row>
    <row r="1669" spans="1:16" x14ac:dyDescent="0.25">
      <c r="A1669" s="16" t="s">
        <v>1873</v>
      </c>
      <c r="B1669" s="11" t="s">
        <v>1495</v>
      </c>
      <c r="C1669" s="11" t="s">
        <v>52</v>
      </c>
      <c r="D1669" s="17">
        <f>1*'Dig1703'!J1669</f>
        <v>15.99</v>
      </c>
      <c r="E1669" s="17">
        <f>1*'Dig1703'!L1669</f>
        <v>15.99</v>
      </c>
      <c r="F1669" s="9" t="str">
        <f>'Dig1703'!M1669</f>
        <v>N</v>
      </c>
      <c r="G1669" s="17">
        <f>1*'Dig1703'!N1669</f>
        <v>15.99</v>
      </c>
      <c r="H1669" s="9" t="str">
        <f>'Dig1703'!O1669</f>
        <v>N</v>
      </c>
      <c r="I1669" s="17">
        <f>1*'Dig1703'!P1669</f>
        <v>15.99</v>
      </c>
      <c r="J1669" s="9" t="str">
        <f>'Dig1703'!Q1669</f>
        <v>N</v>
      </c>
      <c r="K1669" s="17">
        <f>1*'Dig1703'!R1669</f>
        <v>15.99</v>
      </c>
      <c r="L1669" s="9" t="str">
        <f>'Dig1703'!S1669</f>
        <v>N</v>
      </c>
      <c r="M1669" s="17">
        <f>1*'Dig1703'!T1669</f>
        <v>0</v>
      </c>
      <c r="N1669" s="11" t="str">
        <f>'Dig1703'!U1669</f>
        <v>N</v>
      </c>
      <c r="O1669" s="11" t="s">
        <v>1500</v>
      </c>
      <c r="P1669" s="11" t="s">
        <v>325</v>
      </c>
    </row>
    <row r="1670" spans="1:16" x14ac:dyDescent="0.25">
      <c r="A1670" s="16" t="s">
        <v>1873</v>
      </c>
      <c r="B1670" s="11" t="s">
        <v>1495</v>
      </c>
      <c r="C1670" s="11" t="s">
        <v>56</v>
      </c>
      <c r="D1670" s="17">
        <f>1*'Dig1703'!J1670</f>
        <v>28.99</v>
      </c>
      <c r="E1670" s="17">
        <f>1*'Dig1703'!L1670</f>
        <v>28.99</v>
      </c>
      <c r="F1670" s="9" t="str">
        <f>'Dig1703'!M1670</f>
        <v>N</v>
      </c>
      <c r="G1670" s="17">
        <f>1*'Dig1703'!N1670</f>
        <v>28.99</v>
      </c>
      <c r="H1670" s="9" t="str">
        <f>'Dig1703'!O1670</f>
        <v>N</v>
      </c>
      <c r="I1670" s="17">
        <f>1*'Dig1703'!P1670</f>
        <v>28.99</v>
      </c>
      <c r="J1670" s="9" t="str">
        <f>'Dig1703'!Q1670</f>
        <v>N</v>
      </c>
      <c r="K1670" s="17">
        <f>1*'Dig1703'!R1670</f>
        <v>27.9</v>
      </c>
      <c r="L1670" s="9" t="str">
        <f>'Dig1703'!S1670</f>
        <v>N</v>
      </c>
      <c r="M1670" s="17">
        <f>1*'Dig1703'!T1670</f>
        <v>0</v>
      </c>
      <c r="N1670" s="11" t="str">
        <f>'Dig1703'!U1670</f>
        <v>N</v>
      </c>
      <c r="O1670" s="11" t="s">
        <v>444</v>
      </c>
      <c r="P1670" s="11" t="s">
        <v>325</v>
      </c>
    </row>
    <row r="1671" spans="1:16" x14ac:dyDescent="0.25">
      <c r="A1671" s="16" t="s">
        <v>1873</v>
      </c>
      <c r="B1671" s="11" t="s">
        <v>1495</v>
      </c>
      <c r="C1671" s="11" t="s">
        <v>60</v>
      </c>
      <c r="D1671" s="17">
        <f>1*'Dig1703'!J1671</f>
        <v>1.99</v>
      </c>
      <c r="E1671" s="17">
        <f>1*'Dig1703'!L1671</f>
        <v>11.99</v>
      </c>
      <c r="F1671" s="9" t="str">
        <f>'Dig1703'!M1671</f>
        <v>S</v>
      </c>
      <c r="G1671" s="17">
        <f>1*'Dig1703'!N1671</f>
        <v>11.99</v>
      </c>
      <c r="H1671" s="9" t="str">
        <f>'Dig1703'!O1671</f>
        <v>N</v>
      </c>
      <c r="I1671" s="17">
        <f>1*'Dig1703'!P1671</f>
        <v>11.99</v>
      </c>
      <c r="J1671" s="9" t="str">
        <f>'Dig1703'!Q1671</f>
        <v>N</v>
      </c>
      <c r="K1671" s="17">
        <f>1*'Dig1703'!R1671</f>
        <v>11.99</v>
      </c>
      <c r="L1671" s="9" t="str">
        <f>'Dig1703'!S1671</f>
        <v>N</v>
      </c>
      <c r="M1671" s="17">
        <f>1*'Dig1703'!T1671</f>
        <v>0</v>
      </c>
      <c r="N1671" s="11" t="str">
        <f>'Dig1703'!U1671</f>
        <v>N</v>
      </c>
      <c r="O1671" s="11" t="s">
        <v>1502</v>
      </c>
      <c r="P1671" s="11" t="s">
        <v>214</v>
      </c>
    </row>
    <row r="1672" spans="1:16" x14ac:dyDescent="0.25">
      <c r="A1672" s="16" t="s">
        <v>1873</v>
      </c>
      <c r="B1672" s="11" t="s">
        <v>1495</v>
      </c>
      <c r="C1672" s="11" t="s">
        <v>64</v>
      </c>
      <c r="D1672" s="17">
        <f>1*'Dig1703'!J1672</f>
        <v>14.9</v>
      </c>
      <c r="E1672" s="17">
        <f>1*'Dig1703'!L1672</f>
        <v>14.9</v>
      </c>
      <c r="F1672" s="9" t="str">
        <f>'Dig1703'!M1672</f>
        <v>N</v>
      </c>
      <c r="G1672" s="17">
        <f>1*'Dig1703'!N1672</f>
        <v>14.9</v>
      </c>
      <c r="H1672" s="9" t="str">
        <f>'Dig1703'!O1672</f>
        <v>N</v>
      </c>
      <c r="I1672" s="17">
        <f>1*'Dig1703'!P1672</f>
        <v>14.9</v>
      </c>
      <c r="J1672" s="9" t="str">
        <f>'Dig1703'!Q1672</f>
        <v>N</v>
      </c>
      <c r="K1672" s="17">
        <f>1*'Dig1703'!R1672</f>
        <v>14.9</v>
      </c>
      <c r="L1672" s="9" t="str">
        <f>'Dig1703'!S1672</f>
        <v>N</v>
      </c>
      <c r="M1672" s="17">
        <f>1*'Dig1703'!T1672</f>
        <v>0</v>
      </c>
      <c r="N1672" s="11" t="str">
        <f>'Dig1703'!U1672</f>
        <v>N</v>
      </c>
      <c r="O1672" s="11" t="s">
        <v>1503</v>
      </c>
      <c r="P1672" s="11" t="s">
        <v>86</v>
      </c>
    </row>
    <row r="1673" spans="1:16" x14ac:dyDescent="0.25">
      <c r="A1673" s="16" t="s">
        <v>1873</v>
      </c>
      <c r="B1673" s="11" t="s">
        <v>1495</v>
      </c>
      <c r="C1673" s="11" t="s">
        <v>68</v>
      </c>
      <c r="D1673" s="17">
        <f>1*'Dig1703'!J1673</f>
        <v>13.95</v>
      </c>
      <c r="E1673" s="17">
        <f>1*'Dig1703'!L1673</f>
        <v>13.95</v>
      </c>
      <c r="F1673" s="9" t="str">
        <f>'Dig1703'!M1673</f>
        <v>N</v>
      </c>
      <c r="G1673" s="17">
        <f>1*'Dig1703'!N1673</f>
        <v>13.95</v>
      </c>
      <c r="H1673" s="9" t="str">
        <f>'Dig1703'!O1673</f>
        <v>N</v>
      </c>
      <c r="I1673" s="17">
        <f>1*'Dig1703'!P1673</f>
        <v>13.95</v>
      </c>
      <c r="J1673" s="9" t="str">
        <f>'Dig1703'!Q1673</f>
        <v>N</v>
      </c>
      <c r="K1673" s="17">
        <f>1*'Dig1703'!R1673</f>
        <v>13.95</v>
      </c>
      <c r="L1673" s="9" t="str">
        <f>'Dig1703'!S1673</f>
        <v>N</v>
      </c>
      <c r="M1673" s="17">
        <f>1*'Dig1703'!T1673</f>
        <v>0</v>
      </c>
      <c r="N1673" s="11" t="str">
        <f>'Dig1703'!U1673</f>
        <v>N</v>
      </c>
      <c r="O1673" s="11" t="s">
        <v>448</v>
      </c>
      <c r="P1673" s="11" t="s">
        <v>110</v>
      </c>
    </row>
    <row r="1674" spans="1:16" x14ac:dyDescent="0.25">
      <c r="A1674" s="16" t="s">
        <v>1873</v>
      </c>
      <c r="B1674" s="11" t="s">
        <v>1495</v>
      </c>
      <c r="C1674" s="11" t="s">
        <v>73</v>
      </c>
      <c r="D1674" s="17">
        <f>1*'Dig1703'!J1674</f>
        <v>0</v>
      </c>
      <c r="E1674" s="17">
        <f>1*'Dig1703'!L1674</f>
        <v>0</v>
      </c>
      <c r="F1674" s="9" t="str">
        <f>'Dig1703'!M1674</f>
        <v>N</v>
      </c>
      <c r="G1674" s="17">
        <f>1*'Dig1703'!N1674</f>
        <v>0</v>
      </c>
      <c r="H1674" s="9" t="str">
        <f>'Dig1703'!O1674</f>
        <v>N</v>
      </c>
      <c r="I1674" s="17">
        <f>1*'Dig1703'!P1674</f>
        <v>0</v>
      </c>
      <c r="J1674" s="9" t="str">
        <f>'Dig1703'!Q1674</f>
        <v>N</v>
      </c>
      <c r="K1674" s="17">
        <f>1*'Dig1703'!R1674</f>
        <v>0</v>
      </c>
      <c r="L1674" s="9" t="str">
        <f>'Dig1703'!S1674</f>
        <v>N</v>
      </c>
      <c r="M1674" s="17">
        <f>1*'Dig1703'!T1674</f>
        <v>0</v>
      </c>
      <c r="N1674" s="11" t="str">
        <f>'Dig1703'!U1674</f>
        <v>N</v>
      </c>
      <c r="O1674" s="11" t="s">
        <v>75</v>
      </c>
      <c r="P1674" s="11" t="s">
        <v>152</v>
      </c>
    </row>
    <row r="1675" spans="1:16" x14ac:dyDescent="0.25">
      <c r="A1675" s="16" t="s">
        <v>1873</v>
      </c>
      <c r="B1675" s="11" t="s">
        <v>1495</v>
      </c>
      <c r="C1675" s="11" t="s">
        <v>77</v>
      </c>
      <c r="D1675" s="17">
        <f>1*'Dig1703'!J1675</f>
        <v>0</v>
      </c>
      <c r="E1675" s="17">
        <f>1*'Dig1703'!L1675</f>
        <v>0</v>
      </c>
      <c r="F1675" s="9" t="str">
        <f>'Dig1703'!M1675</f>
        <v>N</v>
      </c>
      <c r="G1675" s="17">
        <f>1*'Dig1703'!N1675</f>
        <v>0</v>
      </c>
      <c r="H1675" s="9" t="str">
        <f>'Dig1703'!O1675</f>
        <v>N</v>
      </c>
      <c r="I1675" s="17">
        <f>1*'Dig1703'!P1675</f>
        <v>0</v>
      </c>
      <c r="J1675" s="9" t="str">
        <f>'Dig1703'!Q1675</f>
        <v>N</v>
      </c>
      <c r="K1675" s="17">
        <f>1*'Dig1703'!R1675</f>
        <v>0</v>
      </c>
      <c r="L1675" s="9" t="str">
        <f>'Dig1703'!S1675</f>
        <v>N</v>
      </c>
      <c r="M1675" s="17">
        <f>1*'Dig1703'!T1675</f>
        <v>0</v>
      </c>
      <c r="N1675" s="11" t="str">
        <f>'Dig1703'!U1675</f>
        <v>N</v>
      </c>
      <c r="O1675" s="11" t="s">
        <v>75</v>
      </c>
      <c r="P1675" s="11" t="s">
        <v>15</v>
      </c>
    </row>
    <row r="1676" spans="1:16" x14ac:dyDescent="0.25">
      <c r="A1676" s="16" t="s">
        <v>1873</v>
      </c>
      <c r="B1676" s="11" t="s">
        <v>1495</v>
      </c>
      <c r="C1676" s="11" t="s">
        <v>80</v>
      </c>
      <c r="D1676" s="17">
        <f>1*'Dig1703'!J1676</f>
        <v>0</v>
      </c>
      <c r="E1676" s="17">
        <f>1*'Dig1703'!L1676</f>
        <v>0</v>
      </c>
      <c r="F1676" s="9" t="str">
        <f>'Dig1703'!M1676</f>
        <v>N</v>
      </c>
      <c r="G1676" s="17">
        <f>1*'Dig1703'!N1676</f>
        <v>0</v>
      </c>
      <c r="H1676" s="9" t="str">
        <f>'Dig1703'!O1676</f>
        <v>N</v>
      </c>
      <c r="I1676" s="17">
        <f>1*'Dig1703'!P1676</f>
        <v>0</v>
      </c>
      <c r="J1676" s="9" t="str">
        <f>'Dig1703'!Q1676</f>
        <v>N</v>
      </c>
      <c r="K1676" s="17">
        <f>1*'Dig1703'!R1676</f>
        <v>0</v>
      </c>
      <c r="L1676" s="9" t="str">
        <f>'Dig1703'!S1676</f>
        <v>N</v>
      </c>
      <c r="M1676" s="17">
        <f>1*'Dig1703'!T1676</f>
        <v>0</v>
      </c>
      <c r="N1676" s="11" t="str">
        <f>'Dig1703'!U1676</f>
        <v>N</v>
      </c>
      <c r="O1676" s="11" t="s">
        <v>1505</v>
      </c>
      <c r="P1676" s="11" t="s">
        <v>79</v>
      </c>
    </row>
    <row r="1677" spans="1:16" x14ac:dyDescent="0.25">
      <c r="A1677" s="16" t="s">
        <v>1873</v>
      </c>
      <c r="B1677" s="11" t="s">
        <v>1495</v>
      </c>
      <c r="C1677" s="11" t="s">
        <v>83</v>
      </c>
      <c r="D1677" s="17">
        <f>1*'Dig1703'!J1677</f>
        <v>1.99</v>
      </c>
      <c r="E1677" s="17">
        <f>1*'Dig1703'!L1677</f>
        <v>1.99</v>
      </c>
      <c r="F1677" s="9" t="str">
        <f>'Dig1703'!M1677</f>
        <v>N</v>
      </c>
      <c r="G1677" s="17">
        <f>1*'Dig1703'!N1677</f>
        <v>1.99</v>
      </c>
      <c r="H1677" s="9" t="str">
        <f>'Dig1703'!O1677</f>
        <v>N</v>
      </c>
      <c r="I1677" s="17">
        <f>1*'Dig1703'!P1677</f>
        <v>1.99</v>
      </c>
      <c r="J1677" s="9" t="str">
        <f>'Dig1703'!Q1677</f>
        <v>N</v>
      </c>
      <c r="K1677" s="17">
        <f>1*'Dig1703'!R1677</f>
        <v>1.99</v>
      </c>
      <c r="L1677" s="9" t="str">
        <f>'Dig1703'!S1677</f>
        <v>N</v>
      </c>
      <c r="M1677" s="17">
        <f>1*'Dig1703'!T1677</f>
        <v>0</v>
      </c>
      <c r="N1677" s="11" t="str">
        <f>'Dig1703'!U1677</f>
        <v>N</v>
      </c>
      <c r="O1677" s="11" t="s">
        <v>1507</v>
      </c>
      <c r="P1677" s="11" t="s">
        <v>589</v>
      </c>
    </row>
    <row r="1678" spans="1:16" x14ac:dyDescent="0.25">
      <c r="A1678" s="16" t="s">
        <v>1873</v>
      </c>
      <c r="B1678" s="11" t="s">
        <v>1495</v>
      </c>
      <c r="C1678" s="11" t="s">
        <v>87</v>
      </c>
      <c r="D1678" s="17">
        <f>1*'Dig1703'!J1678</f>
        <v>34.950000000000003</v>
      </c>
      <c r="E1678" s="17">
        <f>1*'Dig1703'!L1678</f>
        <v>34.950000000000003</v>
      </c>
      <c r="F1678" s="9" t="str">
        <f>'Dig1703'!M1678</f>
        <v>N</v>
      </c>
      <c r="G1678" s="17">
        <f>1*'Dig1703'!N1678</f>
        <v>34.950000000000003</v>
      </c>
      <c r="H1678" s="9" t="str">
        <f>'Dig1703'!O1678</f>
        <v>N</v>
      </c>
      <c r="I1678" s="17">
        <f>1*'Dig1703'!P1678</f>
        <v>34.950000000000003</v>
      </c>
      <c r="J1678" s="9" t="str">
        <f>'Dig1703'!Q1678</f>
        <v>N</v>
      </c>
      <c r="K1678" s="17">
        <f>1*'Dig1703'!R1678</f>
        <v>34.950000000000003</v>
      </c>
      <c r="L1678" s="9" t="str">
        <f>'Dig1703'!S1678</f>
        <v>N</v>
      </c>
      <c r="M1678" s="17">
        <f>1*'Dig1703'!T1678</f>
        <v>0</v>
      </c>
      <c r="N1678" s="11" t="str">
        <f>'Dig1703'!U1678</f>
        <v>N</v>
      </c>
      <c r="O1678" s="11" t="s">
        <v>75</v>
      </c>
      <c r="P1678" s="11" t="s">
        <v>461</v>
      </c>
    </row>
    <row r="1679" spans="1:16" x14ac:dyDescent="0.25">
      <c r="A1679" s="16" t="s">
        <v>1873</v>
      </c>
      <c r="B1679" s="11" t="s">
        <v>1495</v>
      </c>
      <c r="C1679" s="11" t="s">
        <v>89</v>
      </c>
      <c r="D1679" s="17">
        <f>1*'Dig1703'!J1679</f>
        <v>0</v>
      </c>
      <c r="E1679" s="17">
        <f>1*'Dig1703'!L1679</f>
        <v>0</v>
      </c>
      <c r="F1679" s="9" t="str">
        <f>'Dig1703'!M1679</f>
        <v>N</v>
      </c>
      <c r="G1679" s="17">
        <f>1*'Dig1703'!N1679</f>
        <v>0</v>
      </c>
      <c r="H1679" s="9" t="str">
        <f>'Dig1703'!O1679</f>
        <v>N</v>
      </c>
      <c r="I1679" s="17">
        <f>1*'Dig1703'!P1679</f>
        <v>0</v>
      </c>
      <c r="J1679" s="9" t="str">
        <f>'Dig1703'!Q1679</f>
        <v>N</v>
      </c>
      <c r="K1679" s="17">
        <f>1*'Dig1703'!R1679</f>
        <v>8.99</v>
      </c>
      <c r="L1679" s="9" t="str">
        <f>'Dig1703'!S1679</f>
        <v>N</v>
      </c>
      <c r="M1679" s="17">
        <f>1*'Dig1703'!T1679</f>
        <v>0</v>
      </c>
      <c r="N1679" s="11" t="str">
        <f>'Dig1703'!U1679</f>
        <v>N</v>
      </c>
      <c r="O1679" s="11" t="s">
        <v>714</v>
      </c>
      <c r="P1679" s="11" t="s">
        <v>110</v>
      </c>
    </row>
    <row r="1680" spans="1:16" x14ac:dyDescent="0.25">
      <c r="A1680" s="16" t="s">
        <v>1873</v>
      </c>
      <c r="B1680" s="11" t="s">
        <v>1495</v>
      </c>
      <c r="C1680" s="11" t="s">
        <v>93</v>
      </c>
      <c r="D1680" s="17">
        <f>1*'Dig1703'!J1680</f>
        <v>0</v>
      </c>
      <c r="E1680" s="17">
        <f>1*'Dig1703'!L1680</f>
        <v>0</v>
      </c>
      <c r="F1680" s="9" t="str">
        <f>'Dig1703'!M1680</f>
        <v>N</v>
      </c>
      <c r="G1680" s="17">
        <f>1*'Dig1703'!N1680</f>
        <v>0</v>
      </c>
      <c r="H1680" s="9" t="str">
        <f>'Dig1703'!O1680</f>
        <v>N</v>
      </c>
      <c r="I1680" s="17">
        <f>1*'Dig1703'!P1680</f>
        <v>0</v>
      </c>
      <c r="J1680" s="9" t="str">
        <f>'Dig1703'!Q1680</f>
        <v>N</v>
      </c>
      <c r="K1680" s="17">
        <f>1*'Dig1703'!R1680</f>
        <v>0</v>
      </c>
      <c r="L1680" s="9" t="str">
        <f>'Dig1703'!S1680</f>
        <v>N</v>
      </c>
      <c r="M1680" s="17">
        <f>1*'Dig1703'!T1680</f>
        <v>0</v>
      </c>
      <c r="N1680" s="11" t="str">
        <f>'Dig1703'!U1680</f>
        <v>N</v>
      </c>
      <c r="O1680" s="11" t="s">
        <v>1362</v>
      </c>
      <c r="P1680" s="11" t="s">
        <v>15</v>
      </c>
    </row>
    <row r="1681" spans="1:16" x14ac:dyDescent="0.25">
      <c r="A1681" s="16" t="s">
        <v>1873</v>
      </c>
      <c r="B1681" s="11" t="s">
        <v>1495</v>
      </c>
      <c r="C1681" s="11" t="s">
        <v>95</v>
      </c>
      <c r="D1681" s="17">
        <f>1*'Dig1703'!J1681</f>
        <v>8.99</v>
      </c>
      <c r="E1681" s="17">
        <f>1*'Dig1703'!L1681</f>
        <v>8.99</v>
      </c>
      <c r="F1681" s="9" t="str">
        <f>'Dig1703'!M1681</f>
        <v>N</v>
      </c>
      <c r="G1681" s="17">
        <f>1*'Dig1703'!N1681</f>
        <v>8.99</v>
      </c>
      <c r="H1681" s="9" t="str">
        <f>'Dig1703'!O1681</f>
        <v>N</v>
      </c>
      <c r="I1681" s="17">
        <f>1*'Dig1703'!P1681</f>
        <v>8.99</v>
      </c>
      <c r="J1681" s="9" t="str">
        <f>'Dig1703'!Q1681</f>
        <v>N</v>
      </c>
      <c r="K1681" s="17">
        <f>1*'Dig1703'!R1681</f>
        <v>9.39</v>
      </c>
      <c r="L1681" s="9" t="str">
        <f>'Dig1703'!S1681</f>
        <v>N</v>
      </c>
      <c r="M1681" s="17">
        <f>1*'Dig1703'!T1681</f>
        <v>0</v>
      </c>
      <c r="N1681" s="11" t="str">
        <f>'Dig1703'!U1681</f>
        <v>N</v>
      </c>
      <c r="O1681" s="11" t="s">
        <v>837</v>
      </c>
      <c r="P1681" s="11" t="s">
        <v>881</v>
      </c>
    </row>
    <row r="1682" spans="1:16" x14ac:dyDescent="0.25">
      <c r="A1682" s="16" t="s">
        <v>1873</v>
      </c>
      <c r="B1682" s="11" t="s">
        <v>1495</v>
      </c>
      <c r="C1682" s="11" t="s">
        <v>99</v>
      </c>
      <c r="D1682" s="17">
        <f>1*'Dig1703'!J1682</f>
        <v>7.99</v>
      </c>
      <c r="E1682" s="17">
        <f>1*'Dig1703'!L1682</f>
        <v>7.99</v>
      </c>
      <c r="F1682" s="9" t="str">
        <f>'Dig1703'!M1682</f>
        <v>N</v>
      </c>
      <c r="G1682" s="17">
        <f>1*'Dig1703'!N1682</f>
        <v>7.99</v>
      </c>
      <c r="H1682" s="9" t="str">
        <f>'Dig1703'!O1682</f>
        <v>N</v>
      </c>
      <c r="I1682" s="17">
        <f>1*'Dig1703'!P1682</f>
        <v>7.99</v>
      </c>
      <c r="J1682" s="9" t="str">
        <f>'Dig1703'!Q1682</f>
        <v>N</v>
      </c>
      <c r="K1682" s="17">
        <f>1*'Dig1703'!R1682</f>
        <v>7.99</v>
      </c>
      <c r="L1682" s="9" t="str">
        <f>'Dig1703'!S1682</f>
        <v>N</v>
      </c>
      <c r="M1682" s="17">
        <f>1*'Dig1703'!T1682</f>
        <v>0</v>
      </c>
      <c r="N1682" s="11" t="str">
        <f>'Dig1703'!U1682</f>
        <v>N</v>
      </c>
      <c r="O1682" s="11" t="s">
        <v>1513</v>
      </c>
      <c r="P1682" s="11" t="s">
        <v>456</v>
      </c>
    </row>
    <row r="1683" spans="1:16" x14ac:dyDescent="0.25">
      <c r="A1683" s="16" t="s">
        <v>1873</v>
      </c>
      <c r="B1683" s="11" t="s">
        <v>1495</v>
      </c>
      <c r="C1683" s="11" t="s">
        <v>103</v>
      </c>
      <c r="D1683" s="17">
        <f>1*'Dig1703'!J1683</f>
        <v>11.5</v>
      </c>
      <c r="E1683" s="17">
        <f>1*'Dig1703'!L1683</f>
        <v>11.5</v>
      </c>
      <c r="F1683" s="9" t="str">
        <f>'Dig1703'!M1683</f>
        <v>N</v>
      </c>
      <c r="G1683" s="17">
        <f>1*'Dig1703'!N1683</f>
        <v>11.5</v>
      </c>
      <c r="H1683" s="9" t="str">
        <f>'Dig1703'!O1683</f>
        <v>N</v>
      </c>
      <c r="I1683" s="17">
        <f>1*'Dig1703'!P1683</f>
        <v>11.5</v>
      </c>
      <c r="J1683" s="9" t="str">
        <f>'Dig1703'!Q1683</f>
        <v>N</v>
      </c>
      <c r="K1683" s="17">
        <f>1*'Dig1703'!R1683</f>
        <v>11.5</v>
      </c>
      <c r="L1683" s="9" t="str">
        <f>'Dig1703'!S1683</f>
        <v>N</v>
      </c>
      <c r="M1683" s="17">
        <f>1*'Dig1703'!T1683</f>
        <v>0</v>
      </c>
      <c r="N1683" s="11" t="str">
        <f>'Dig1703'!U1683</f>
        <v>N</v>
      </c>
      <c r="O1683" s="11" t="s">
        <v>1514</v>
      </c>
      <c r="P1683" s="11" t="s">
        <v>1515</v>
      </c>
    </row>
    <row r="1684" spans="1:16" x14ac:dyDescent="0.25">
      <c r="A1684" s="16" t="s">
        <v>1873</v>
      </c>
      <c r="B1684" s="11" t="s">
        <v>1495</v>
      </c>
      <c r="C1684" s="11" t="s">
        <v>107</v>
      </c>
      <c r="D1684" s="17">
        <f>1*'Dig1703'!J1684</f>
        <v>37.92</v>
      </c>
      <c r="E1684" s="17">
        <f>1*'Dig1703'!L1684</f>
        <v>37.92</v>
      </c>
      <c r="F1684" s="9" t="str">
        <f>'Dig1703'!M1684</f>
        <v>N</v>
      </c>
      <c r="G1684" s="17">
        <f>1*'Dig1703'!N1684</f>
        <v>37.92</v>
      </c>
      <c r="H1684" s="9" t="str">
        <f>'Dig1703'!O1684</f>
        <v>N</v>
      </c>
      <c r="I1684" s="17">
        <f>1*'Dig1703'!P1684</f>
        <v>37.92</v>
      </c>
      <c r="J1684" s="9" t="str">
        <f>'Dig1703'!Q1684</f>
        <v>N</v>
      </c>
      <c r="K1684" s="17">
        <f>1*'Dig1703'!R1684</f>
        <v>21.99</v>
      </c>
      <c r="L1684" s="9" t="str">
        <f>'Dig1703'!S1684</f>
        <v>S</v>
      </c>
      <c r="M1684" s="17">
        <f>1*'Dig1703'!T1684</f>
        <v>0</v>
      </c>
      <c r="N1684" s="11" t="str">
        <f>'Dig1703'!U1684</f>
        <v>N</v>
      </c>
      <c r="O1684" s="11" t="s">
        <v>1516</v>
      </c>
      <c r="P1684" s="11" t="s">
        <v>1517</v>
      </c>
    </row>
    <row r="1685" spans="1:16" x14ac:dyDescent="0.25">
      <c r="A1685" s="16" t="s">
        <v>1873</v>
      </c>
      <c r="B1685" s="11" t="s">
        <v>1495</v>
      </c>
      <c r="C1685" s="11" t="s">
        <v>111</v>
      </c>
      <c r="D1685" s="17">
        <f>1*'Dig1703'!J1685</f>
        <v>2.39</v>
      </c>
      <c r="E1685" s="17">
        <f>1*'Dig1703'!L1685</f>
        <v>2.39</v>
      </c>
      <c r="F1685" s="9" t="str">
        <f>'Dig1703'!M1685</f>
        <v>N</v>
      </c>
      <c r="G1685" s="17">
        <f>1*'Dig1703'!N1685</f>
        <v>2.39</v>
      </c>
      <c r="H1685" s="9" t="str">
        <f>'Dig1703'!O1685</f>
        <v>N</v>
      </c>
      <c r="I1685" s="17">
        <f>1*'Dig1703'!P1685</f>
        <v>2.39</v>
      </c>
      <c r="J1685" s="9" t="str">
        <f>'Dig1703'!Q1685</f>
        <v>N</v>
      </c>
      <c r="K1685" s="17">
        <f>1*'Dig1703'!R1685</f>
        <v>2.4900000000000002</v>
      </c>
      <c r="L1685" s="9" t="str">
        <f>'Dig1703'!S1685</f>
        <v>N</v>
      </c>
      <c r="M1685" s="17">
        <f>1*'Dig1703'!T1685</f>
        <v>0</v>
      </c>
      <c r="N1685" s="11" t="str">
        <f>'Dig1703'!U1685</f>
        <v>N</v>
      </c>
      <c r="O1685" s="11" t="s">
        <v>722</v>
      </c>
      <c r="P1685" s="11" t="s">
        <v>185</v>
      </c>
    </row>
    <row r="1686" spans="1:16" x14ac:dyDescent="0.25">
      <c r="A1686" s="16" t="s">
        <v>1873</v>
      </c>
      <c r="B1686" s="11" t="s">
        <v>1495</v>
      </c>
      <c r="C1686" s="11" t="s">
        <v>116</v>
      </c>
      <c r="D1686" s="17">
        <f>1*'Dig1703'!J1686</f>
        <v>7.99</v>
      </c>
      <c r="E1686" s="17">
        <f>1*'Dig1703'!L1686</f>
        <v>7.99</v>
      </c>
      <c r="F1686" s="9" t="str">
        <f>'Dig1703'!M1686</f>
        <v>N</v>
      </c>
      <c r="G1686" s="17">
        <f>1*'Dig1703'!N1686</f>
        <v>7.99</v>
      </c>
      <c r="H1686" s="9" t="str">
        <f>'Dig1703'!O1686</f>
        <v>N</v>
      </c>
      <c r="I1686" s="17">
        <f>1*'Dig1703'!P1686</f>
        <v>7.99</v>
      </c>
      <c r="J1686" s="9" t="str">
        <f>'Dig1703'!Q1686</f>
        <v>N</v>
      </c>
      <c r="K1686" s="17">
        <f>1*'Dig1703'!R1686</f>
        <v>7.99</v>
      </c>
      <c r="L1686" s="9" t="str">
        <f>'Dig1703'!S1686</f>
        <v>N</v>
      </c>
      <c r="M1686" s="17">
        <f>1*'Dig1703'!T1686</f>
        <v>0</v>
      </c>
      <c r="N1686" s="11" t="str">
        <f>'Dig1703'!U1686</f>
        <v>N</v>
      </c>
      <c r="O1686" s="11" t="s">
        <v>479</v>
      </c>
      <c r="P1686" s="11" t="s">
        <v>214</v>
      </c>
    </row>
    <row r="1687" spans="1:16" x14ac:dyDescent="0.25">
      <c r="A1687" s="16" t="s">
        <v>1873</v>
      </c>
      <c r="B1687" s="11" t="s">
        <v>1495</v>
      </c>
      <c r="C1687" s="11" t="s">
        <v>120</v>
      </c>
      <c r="D1687" s="17">
        <f>1*'Dig1703'!J1687</f>
        <v>4.99</v>
      </c>
      <c r="E1687" s="17">
        <f>1*'Dig1703'!L1687</f>
        <v>4.99</v>
      </c>
      <c r="F1687" s="9" t="str">
        <f>'Dig1703'!M1687</f>
        <v>N</v>
      </c>
      <c r="G1687" s="17">
        <f>1*'Dig1703'!N1687</f>
        <v>4.99</v>
      </c>
      <c r="H1687" s="9" t="str">
        <f>'Dig1703'!O1687</f>
        <v>N</v>
      </c>
      <c r="I1687" s="17">
        <f>1*'Dig1703'!P1687</f>
        <v>4.99</v>
      </c>
      <c r="J1687" s="9" t="str">
        <f>'Dig1703'!Q1687</f>
        <v>N</v>
      </c>
      <c r="K1687" s="17">
        <f>1*'Dig1703'!R1687</f>
        <v>3.99</v>
      </c>
      <c r="L1687" s="9" t="str">
        <f>'Dig1703'!S1687</f>
        <v>S</v>
      </c>
      <c r="M1687" s="17">
        <f>1*'Dig1703'!T1687</f>
        <v>0</v>
      </c>
      <c r="N1687" s="11" t="str">
        <f>'Dig1703'!U1687</f>
        <v>N</v>
      </c>
      <c r="O1687" s="11" t="s">
        <v>462</v>
      </c>
      <c r="P1687" s="11" t="s">
        <v>2016</v>
      </c>
    </row>
    <row r="1688" spans="1:16" x14ac:dyDescent="0.25">
      <c r="A1688" s="16" t="s">
        <v>1873</v>
      </c>
      <c r="B1688" s="11" t="s">
        <v>1495</v>
      </c>
      <c r="C1688" s="11" t="s">
        <v>124</v>
      </c>
      <c r="D1688" s="17">
        <f>1*'Dig1703'!J1688</f>
        <v>1.99</v>
      </c>
      <c r="E1688" s="17">
        <f>1*'Dig1703'!L1688</f>
        <v>1.99</v>
      </c>
      <c r="F1688" s="9" t="str">
        <f>'Dig1703'!M1688</f>
        <v>N</v>
      </c>
      <c r="G1688" s="17">
        <f>1*'Dig1703'!N1688</f>
        <v>1.99</v>
      </c>
      <c r="H1688" s="9" t="str">
        <f>'Dig1703'!O1688</f>
        <v>N</v>
      </c>
      <c r="I1688" s="17">
        <f>1*'Dig1703'!P1688</f>
        <v>1.99</v>
      </c>
      <c r="J1688" s="9" t="str">
        <f>'Dig1703'!Q1688</f>
        <v>N</v>
      </c>
      <c r="K1688" s="17">
        <f>1*'Dig1703'!R1688</f>
        <v>1.99</v>
      </c>
      <c r="L1688" s="9" t="str">
        <f>'Dig1703'!S1688</f>
        <v>N</v>
      </c>
      <c r="M1688" s="17">
        <f>1*'Dig1703'!T1688</f>
        <v>0</v>
      </c>
      <c r="N1688" s="11" t="str">
        <f>'Dig1703'!U1688</f>
        <v>N</v>
      </c>
      <c r="O1688" s="11" t="s">
        <v>464</v>
      </c>
      <c r="P1688" s="11" t="s">
        <v>727</v>
      </c>
    </row>
    <row r="1689" spans="1:16" x14ac:dyDescent="0.25">
      <c r="A1689" s="16" t="s">
        <v>1873</v>
      </c>
      <c r="B1689" s="11" t="s">
        <v>1495</v>
      </c>
      <c r="C1689" s="11" t="s">
        <v>129</v>
      </c>
      <c r="D1689" s="17">
        <f>1*'Dig1703'!J1689</f>
        <v>1.69</v>
      </c>
      <c r="E1689" s="17">
        <f>1*'Dig1703'!L1689</f>
        <v>1.69</v>
      </c>
      <c r="F1689" s="9" t="str">
        <f>'Dig1703'!M1689</f>
        <v>N</v>
      </c>
      <c r="G1689" s="17">
        <f>1*'Dig1703'!N1689</f>
        <v>1.69</v>
      </c>
      <c r="H1689" s="9" t="str">
        <f>'Dig1703'!O1689</f>
        <v>N</v>
      </c>
      <c r="I1689" s="17">
        <f>1*'Dig1703'!P1689</f>
        <v>1.69</v>
      </c>
      <c r="J1689" s="9" t="str">
        <f>'Dig1703'!Q1689</f>
        <v>N</v>
      </c>
      <c r="K1689" s="17">
        <f>1*'Dig1703'!R1689</f>
        <v>1.69</v>
      </c>
      <c r="L1689" s="9" t="str">
        <f>'Dig1703'!S1689</f>
        <v>N</v>
      </c>
      <c r="M1689" s="17">
        <f>1*'Dig1703'!T1689</f>
        <v>0</v>
      </c>
      <c r="N1689" s="11" t="str">
        <f>'Dig1703'!U1689</f>
        <v>N</v>
      </c>
      <c r="O1689" s="11" t="s">
        <v>464</v>
      </c>
      <c r="P1689" s="11" t="s">
        <v>128</v>
      </c>
    </row>
    <row r="1690" spans="1:16" x14ac:dyDescent="0.25">
      <c r="A1690" s="16" t="s">
        <v>1873</v>
      </c>
      <c r="B1690" s="11" t="s">
        <v>1495</v>
      </c>
      <c r="C1690" s="11" t="s">
        <v>132</v>
      </c>
      <c r="D1690" s="17">
        <f>1*'Dig1703'!J1690</f>
        <v>19.98</v>
      </c>
      <c r="E1690" s="17">
        <f>1*'Dig1703'!L1690</f>
        <v>19.98</v>
      </c>
      <c r="F1690" s="9" t="str">
        <f>'Dig1703'!M1690</f>
        <v>N</v>
      </c>
      <c r="G1690" s="17">
        <f>1*'Dig1703'!N1690</f>
        <v>19.98</v>
      </c>
      <c r="H1690" s="9" t="str">
        <f>'Dig1703'!O1690</f>
        <v>N</v>
      </c>
      <c r="I1690" s="17">
        <f>1*'Dig1703'!P1690</f>
        <v>19.98</v>
      </c>
      <c r="J1690" s="9" t="str">
        <f>'Dig1703'!Q1690</f>
        <v>N</v>
      </c>
      <c r="K1690" s="17">
        <f>1*'Dig1703'!R1690</f>
        <v>19.98</v>
      </c>
      <c r="L1690" s="9" t="str">
        <f>'Dig1703'!S1690</f>
        <v>N</v>
      </c>
      <c r="M1690" s="17">
        <f>1*'Dig1703'!T1690</f>
        <v>0</v>
      </c>
      <c r="N1690" s="11" t="str">
        <f>'Dig1703'!U1690</f>
        <v>N</v>
      </c>
      <c r="O1690" s="11" t="s">
        <v>462</v>
      </c>
      <c r="P1690" s="11" t="s">
        <v>850</v>
      </c>
    </row>
    <row r="1691" spans="1:16" x14ac:dyDescent="0.25">
      <c r="A1691" s="16" t="s">
        <v>1873</v>
      </c>
      <c r="B1691" s="11" t="s">
        <v>1495</v>
      </c>
      <c r="C1691" s="11" t="s">
        <v>137</v>
      </c>
      <c r="D1691" s="17">
        <f>1*'Dig1703'!J1691</f>
        <v>7.93</v>
      </c>
      <c r="E1691" s="17">
        <f>1*'Dig1703'!L1691</f>
        <v>7.93</v>
      </c>
      <c r="F1691" s="9" t="str">
        <f>'Dig1703'!M1691</f>
        <v>N</v>
      </c>
      <c r="G1691" s="17">
        <f>1*'Dig1703'!N1691</f>
        <v>7.93</v>
      </c>
      <c r="H1691" s="9" t="str">
        <f>'Dig1703'!O1691</f>
        <v>N</v>
      </c>
      <c r="I1691" s="17">
        <f>1*'Dig1703'!P1691</f>
        <v>7.93</v>
      </c>
      <c r="J1691" s="9" t="str">
        <f>'Dig1703'!Q1691</f>
        <v>N</v>
      </c>
      <c r="K1691" s="17">
        <f>1*'Dig1703'!R1691</f>
        <v>10.4</v>
      </c>
      <c r="L1691" s="9" t="str">
        <f>'Dig1703'!S1691</f>
        <v>S</v>
      </c>
      <c r="M1691" s="17">
        <f>1*'Dig1703'!T1691</f>
        <v>0</v>
      </c>
      <c r="N1691" s="11" t="str">
        <f>'Dig1703'!U1691</f>
        <v>N</v>
      </c>
      <c r="O1691" s="11" t="s">
        <v>462</v>
      </c>
      <c r="P1691" s="11" t="s">
        <v>2017</v>
      </c>
    </row>
    <row r="1692" spans="1:16" x14ac:dyDescent="0.25">
      <c r="A1692" s="16" t="s">
        <v>1873</v>
      </c>
      <c r="B1692" s="11" t="s">
        <v>1495</v>
      </c>
      <c r="C1692" s="11" t="s">
        <v>141</v>
      </c>
      <c r="D1692" s="17">
        <f>1*'Dig1703'!J1692</f>
        <v>4.58</v>
      </c>
      <c r="E1692" s="17">
        <f>1*'Dig1703'!L1692</f>
        <v>4.58</v>
      </c>
      <c r="F1692" s="9" t="str">
        <f>'Dig1703'!M1692</f>
        <v>N</v>
      </c>
      <c r="G1692" s="17">
        <f>1*'Dig1703'!N1692</f>
        <v>4.58</v>
      </c>
      <c r="H1692" s="9" t="str">
        <f>'Dig1703'!O1692</f>
        <v>N</v>
      </c>
      <c r="I1692" s="17">
        <f>1*'Dig1703'!P1692</f>
        <v>4.58</v>
      </c>
      <c r="J1692" s="9" t="str">
        <f>'Dig1703'!Q1692</f>
        <v>N</v>
      </c>
      <c r="K1692" s="17">
        <f>1*'Dig1703'!R1692</f>
        <v>4.58</v>
      </c>
      <c r="L1692" s="9" t="str">
        <f>'Dig1703'!S1692</f>
        <v>N</v>
      </c>
      <c r="M1692" s="17">
        <f>1*'Dig1703'!T1692</f>
        <v>0</v>
      </c>
      <c r="N1692" s="11" t="str">
        <f>'Dig1703'!U1692</f>
        <v>N</v>
      </c>
      <c r="O1692" s="11" t="s">
        <v>1520</v>
      </c>
      <c r="P1692" s="11" t="s">
        <v>461</v>
      </c>
    </row>
    <row r="1693" spans="1:16" x14ac:dyDescent="0.25">
      <c r="A1693" s="16" t="s">
        <v>1873</v>
      </c>
      <c r="B1693" s="11" t="s">
        <v>1495</v>
      </c>
      <c r="C1693" s="11" t="s">
        <v>145</v>
      </c>
      <c r="D1693" s="17">
        <f>1*'Dig1703'!J1693</f>
        <v>6.99</v>
      </c>
      <c r="E1693" s="17">
        <f>1*'Dig1703'!L1693</f>
        <v>6.99</v>
      </c>
      <c r="F1693" s="9" t="str">
        <f>'Dig1703'!M1693</f>
        <v>N</v>
      </c>
      <c r="G1693" s="17">
        <f>1*'Dig1703'!N1693</f>
        <v>6.99</v>
      </c>
      <c r="H1693" s="9" t="str">
        <f>'Dig1703'!O1693</f>
        <v>N</v>
      </c>
      <c r="I1693" s="17">
        <f>1*'Dig1703'!P1693</f>
        <v>6.99</v>
      </c>
      <c r="J1693" s="9" t="str">
        <f>'Dig1703'!Q1693</f>
        <v>N</v>
      </c>
      <c r="K1693" s="17">
        <f>1*'Dig1703'!R1693</f>
        <v>6.99</v>
      </c>
      <c r="L1693" s="9" t="str">
        <f>'Dig1703'!S1693</f>
        <v>N</v>
      </c>
      <c r="M1693" s="17">
        <f>1*'Dig1703'!T1693</f>
        <v>0</v>
      </c>
      <c r="N1693" s="11" t="str">
        <f>'Dig1703'!U1693</f>
        <v>N</v>
      </c>
      <c r="O1693" s="11" t="s">
        <v>1521</v>
      </c>
      <c r="P1693" s="11" t="s">
        <v>1537</v>
      </c>
    </row>
    <row r="1694" spans="1:16" x14ac:dyDescent="0.25">
      <c r="A1694" s="16" t="s">
        <v>1873</v>
      </c>
      <c r="B1694" s="11" t="s">
        <v>1495</v>
      </c>
      <c r="C1694" s="11" t="s">
        <v>149</v>
      </c>
      <c r="D1694" s="17">
        <f>1*'Dig1703'!J1694</f>
        <v>6.99</v>
      </c>
      <c r="E1694" s="17">
        <f>1*'Dig1703'!L1694</f>
        <v>6.99</v>
      </c>
      <c r="F1694" s="9" t="str">
        <f>'Dig1703'!M1694</f>
        <v>N</v>
      </c>
      <c r="G1694" s="17">
        <f>1*'Dig1703'!N1694</f>
        <v>6.99</v>
      </c>
      <c r="H1694" s="9" t="str">
        <f>'Dig1703'!O1694</f>
        <v>N</v>
      </c>
      <c r="I1694" s="17">
        <f>1*'Dig1703'!P1694</f>
        <v>6.99</v>
      </c>
      <c r="J1694" s="9" t="str">
        <f>'Dig1703'!Q1694</f>
        <v>N</v>
      </c>
      <c r="K1694" s="17">
        <f>1*'Dig1703'!R1694</f>
        <v>6.99</v>
      </c>
      <c r="L1694" s="9" t="str">
        <f>'Dig1703'!S1694</f>
        <v>N</v>
      </c>
      <c r="M1694" s="17">
        <f>1*'Dig1703'!T1694</f>
        <v>0</v>
      </c>
      <c r="N1694" s="11" t="str">
        <f>'Dig1703'!U1694</f>
        <v>N</v>
      </c>
      <c r="O1694" s="11" t="s">
        <v>151</v>
      </c>
      <c r="P1694" s="11" t="s">
        <v>98</v>
      </c>
    </row>
    <row r="1695" spans="1:16" x14ac:dyDescent="0.25">
      <c r="A1695" s="16" t="s">
        <v>1873</v>
      </c>
      <c r="B1695" s="11" t="s">
        <v>1495</v>
      </c>
      <c r="C1695" s="11" t="s">
        <v>153</v>
      </c>
      <c r="D1695" s="17">
        <f>1*'Dig1703'!J1695</f>
        <v>1.49</v>
      </c>
      <c r="E1695" s="17">
        <f>1*'Dig1703'!L1695</f>
        <v>1.49</v>
      </c>
      <c r="F1695" s="9" t="str">
        <f>'Dig1703'!M1695</f>
        <v>N</v>
      </c>
      <c r="G1695" s="17">
        <f>1*'Dig1703'!N1695</f>
        <v>1.49</v>
      </c>
      <c r="H1695" s="9" t="str">
        <f>'Dig1703'!O1695</f>
        <v>N</v>
      </c>
      <c r="I1695" s="17">
        <f>1*'Dig1703'!P1695</f>
        <v>1.49</v>
      </c>
      <c r="J1695" s="9" t="str">
        <f>'Dig1703'!Q1695</f>
        <v>N</v>
      </c>
      <c r="K1695" s="17">
        <f>1*'Dig1703'!R1695</f>
        <v>1.59</v>
      </c>
      <c r="L1695" s="9" t="str">
        <f>'Dig1703'!S1695</f>
        <v>N</v>
      </c>
      <c r="M1695" s="17">
        <f>1*'Dig1703'!T1695</f>
        <v>0</v>
      </c>
      <c r="N1695" s="11" t="str">
        <f>'Dig1703'!U1695</f>
        <v>N</v>
      </c>
      <c r="O1695" s="11" t="s">
        <v>155</v>
      </c>
      <c r="P1695" s="11" t="s">
        <v>1995</v>
      </c>
    </row>
    <row r="1696" spans="1:16" x14ac:dyDescent="0.25">
      <c r="A1696" s="16" t="s">
        <v>1873</v>
      </c>
      <c r="B1696" s="11" t="s">
        <v>1495</v>
      </c>
      <c r="C1696" s="11" t="s">
        <v>157</v>
      </c>
      <c r="D1696" s="17">
        <f>1*'Dig1703'!J1696</f>
        <v>7.99</v>
      </c>
      <c r="E1696" s="17">
        <f>1*'Dig1703'!L1696</f>
        <v>7.99</v>
      </c>
      <c r="F1696" s="9" t="str">
        <f>'Dig1703'!M1696</f>
        <v>N</v>
      </c>
      <c r="G1696" s="17">
        <f>1*'Dig1703'!N1696</f>
        <v>7.99</v>
      </c>
      <c r="H1696" s="9" t="str">
        <f>'Dig1703'!O1696</f>
        <v>N</v>
      </c>
      <c r="I1696" s="17">
        <f>1*'Dig1703'!P1696</f>
        <v>7.99</v>
      </c>
      <c r="J1696" s="9" t="str">
        <f>'Dig1703'!Q1696</f>
        <v>N</v>
      </c>
      <c r="K1696" s="17">
        <f>1*'Dig1703'!R1696</f>
        <v>7.99</v>
      </c>
      <c r="L1696" s="9" t="str">
        <f>'Dig1703'!S1696</f>
        <v>N</v>
      </c>
      <c r="M1696" s="17">
        <f>1*'Dig1703'!T1696</f>
        <v>0</v>
      </c>
      <c r="N1696" s="11" t="str">
        <f>'Dig1703'!U1696</f>
        <v>N</v>
      </c>
      <c r="O1696" s="11" t="s">
        <v>1522</v>
      </c>
      <c r="P1696" s="11" t="s">
        <v>566</v>
      </c>
    </row>
    <row r="1697" spans="1:16" x14ac:dyDescent="0.25">
      <c r="A1697" s="16" t="s">
        <v>1873</v>
      </c>
      <c r="B1697" s="11" t="s">
        <v>1495</v>
      </c>
      <c r="C1697" s="11" t="s">
        <v>160</v>
      </c>
      <c r="D1697" s="17">
        <f>1*'Dig1703'!J1697</f>
        <v>3.79</v>
      </c>
      <c r="E1697" s="17">
        <f>1*'Dig1703'!L1697</f>
        <v>3.79</v>
      </c>
      <c r="F1697" s="9" t="str">
        <f>'Dig1703'!M1697</f>
        <v>N</v>
      </c>
      <c r="G1697" s="17">
        <f>1*'Dig1703'!N1697</f>
        <v>3.79</v>
      </c>
      <c r="H1697" s="9" t="str">
        <f>'Dig1703'!O1697</f>
        <v>N</v>
      </c>
      <c r="I1697" s="17">
        <f>1*'Dig1703'!P1697</f>
        <v>3.79</v>
      </c>
      <c r="J1697" s="9" t="str">
        <f>'Dig1703'!Q1697</f>
        <v>N</v>
      </c>
      <c r="K1697" s="17">
        <f>1*'Dig1703'!R1697</f>
        <v>3.79</v>
      </c>
      <c r="L1697" s="9" t="str">
        <f>'Dig1703'!S1697</f>
        <v>N</v>
      </c>
      <c r="M1697" s="17">
        <f>1*'Dig1703'!T1697</f>
        <v>0</v>
      </c>
      <c r="N1697" s="11" t="str">
        <f>'Dig1703'!U1697</f>
        <v>N</v>
      </c>
      <c r="O1697" s="11" t="s">
        <v>162</v>
      </c>
      <c r="P1697" s="11" t="s">
        <v>566</v>
      </c>
    </row>
    <row r="1698" spans="1:16" x14ac:dyDescent="0.25">
      <c r="A1698" s="16" t="s">
        <v>1873</v>
      </c>
      <c r="B1698" s="11" t="s">
        <v>1495</v>
      </c>
      <c r="C1698" s="11" t="s">
        <v>163</v>
      </c>
      <c r="D1698" s="17">
        <f>1*'Dig1703'!J1698</f>
        <v>5.79</v>
      </c>
      <c r="E1698" s="17">
        <f>1*'Dig1703'!L1698</f>
        <v>0</v>
      </c>
      <c r="F1698" s="9" t="str">
        <f>'Dig1703'!M1698</f>
        <v>N</v>
      </c>
      <c r="G1698" s="17">
        <f>1*'Dig1703'!N1698</f>
        <v>0</v>
      </c>
      <c r="H1698" s="9" t="str">
        <f>'Dig1703'!O1698</f>
        <v>N</v>
      </c>
      <c r="I1698" s="17">
        <f>1*'Dig1703'!P1698</f>
        <v>0</v>
      </c>
      <c r="J1698" s="9" t="str">
        <f>'Dig1703'!Q1698</f>
        <v>N</v>
      </c>
      <c r="K1698" s="17">
        <f>1*'Dig1703'!R1698</f>
        <v>2.78</v>
      </c>
      <c r="L1698" s="9" t="str">
        <f>'Dig1703'!S1698</f>
        <v>N</v>
      </c>
      <c r="M1698" s="17">
        <f>1*'Dig1703'!T1698</f>
        <v>0</v>
      </c>
      <c r="N1698" s="11" t="str">
        <f>'Dig1703'!U1698</f>
        <v>N</v>
      </c>
      <c r="O1698" s="11" t="s">
        <v>609</v>
      </c>
      <c r="P1698" s="11" t="s">
        <v>110</v>
      </c>
    </row>
    <row r="1699" spans="1:16" x14ac:dyDescent="0.25">
      <c r="A1699" s="16" t="s">
        <v>1873</v>
      </c>
      <c r="B1699" s="11" t="s">
        <v>1495</v>
      </c>
      <c r="C1699" s="11" t="s">
        <v>166</v>
      </c>
      <c r="D1699" s="17">
        <f>1*'Dig1703'!J1699</f>
        <v>2.29</v>
      </c>
      <c r="E1699" s="17">
        <f>1*'Dig1703'!L1699</f>
        <v>2.29</v>
      </c>
      <c r="F1699" s="9" t="str">
        <f>'Dig1703'!M1699</f>
        <v>N</v>
      </c>
      <c r="G1699" s="17">
        <f>1*'Dig1703'!N1699</f>
        <v>2.29</v>
      </c>
      <c r="H1699" s="9" t="str">
        <f>'Dig1703'!O1699</f>
        <v>N</v>
      </c>
      <c r="I1699" s="17">
        <f>1*'Dig1703'!P1699</f>
        <v>2.29</v>
      </c>
      <c r="J1699" s="9" t="str">
        <f>'Dig1703'!Q1699</f>
        <v>N</v>
      </c>
      <c r="K1699" s="17">
        <f>1*'Dig1703'!R1699</f>
        <v>2.29</v>
      </c>
      <c r="L1699" s="9" t="str">
        <f>'Dig1703'!S1699</f>
        <v>N</v>
      </c>
      <c r="M1699" s="17">
        <f>1*'Dig1703'!T1699</f>
        <v>0</v>
      </c>
      <c r="N1699" s="11" t="str">
        <f>'Dig1703'!U1699</f>
        <v>N</v>
      </c>
      <c r="O1699" s="11" t="s">
        <v>1523</v>
      </c>
      <c r="P1699" s="11" t="s">
        <v>2018</v>
      </c>
    </row>
    <row r="1700" spans="1:16" x14ac:dyDescent="0.25">
      <c r="A1700" s="16" t="s">
        <v>1873</v>
      </c>
      <c r="B1700" s="11" t="s">
        <v>1495</v>
      </c>
      <c r="C1700" s="11" t="s">
        <v>170</v>
      </c>
      <c r="D1700" s="17">
        <f>1*'Dig1703'!J1700</f>
        <v>5.99</v>
      </c>
      <c r="E1700" s="17">
        <f>1*'Dig1703'!L1700</f>
        <v>5.99</v>
      </c>
      <c r="F1700" s="9" t="str">
        <f>'Dig1703'!M1700</f>
        <v>N</v>
      </c>
      <c r="G1700" s="17">
        <f>1*'Dig1703'!N1700</f>
        <v>5.99</v>
      </c>
      <c r="H1700" s="9" t="str">
        <f>'Dig1703'!O1700</f>
        <v>N</v>
      </c>
      <c r="I1700" s="17">
        <f>1*'Dig1703'!P1700</f>
        <v>5.99</v>
      </c>
      <c r="J1700" s="9" t="str">
        <f>'Dig1703'!Q1700</f>
        <v>N</v>
      </c>
      <c r="K1700" s="17">
        <f>1*'Dig1703'!R1700</f>
        <v>4.3899999999999997</v>
      </c>
      <c r="L1700" s="9" t="str">
        <f>'Dig1703'!S1700</f>
        <v>S</v>
      </c>
      <c r="M1700" s="17">
        <f>1*'Dig1703'!T1700</f>
        <v>0</v>
      </c>
      <c r="N1700" s="11" t="str">
        <f>'Dig1703'!U1700</f>
        <v>N</v>
      </c>
      <c r="O1700" s="11" t="s">
        <v>176</v>
      </c>
      <c r="P1700" s="11" t="s">
        <v>591</v>
      </c>
    </row>
    <row r="1701" spans="1:16" x14ac:dyDescent="0.25">
      <c r="A1701" s="16" t="s">
        <v>1873</v>
      </c>
      <c r="B1701" s="11" t="s">
        <v>1495</v>
      </c>
      <c r="C1701" s="11" t="s">
        <v>174</v>
      </c>
      <c r="D1701" s="17">
        <f>1*'Dig1703'!J1701</f>
        <v>6.99</v>
      </c>
      <c r="E1701" s="17">
        <f>1*'Dig1703'!L1701</f>
        <v>6.99</v>
      </c>
      <c r="F1701" s="9" t="str">
        <f>'Dig1703'!M1701</f>
        <v>N</v>
      </c>
      <c r="G1701" s="17">
        <f>1*'Dig1703'!N1701</f>
        <v>6.99</v>
      </c>
      <c r="H1701" s="9" t="str">
        <f>'Dig1703'!O1701</f>
        <v>N</v>
      </c>
      <c r="I1701" s="17">
        <f>1*'Dig1703'!P1701</f>
        <v>6.99</v>
      </c>
      <c r="J1701" s="9" t="str">
        <f>'Dig1703'!Q1701</f>
        <v>N</v>
      </c>
      <c r="K1701" s="17">
        <f>1*'Dig1703'!R1701</f>
        <v>6.99</v>
      </c>
      <c r="L1701" s="9" t="str">
        <f>'Dig1703'!S1701</f>
        <v>N</v>
      </c>
      <c r="M1701" s="17">
        <f>1*'Dig1703'!T1701</f>
        <v>0</v>
      </c>
      <c r="N1701" s="11" t="str">
        <f>'Dig1703'!U1701</f>
        <v>N</v>
      </c>
      <c r="O1701" s="11" t="s">
        <v>176</v>
      </c>
      <c r="P1701" s="11" t="s">
        <v>481</v>
      </c>
    </row>
    <row r="1702" spans="1:16" x14ac:dyDescent="0.25">
      <c r="A1702" s="16" t="s">
        <v>1873</v>
      </c>
      <c r="B1702" s="11" t="s">
        <v>1495</v>
      </c>
      <c r="C1702" s="11" t="s">
        <v>178</v>
      </c>
      <c r="D1702" s="17">
        <f>1*'Dig1703'!J1702</f>
        <v>3.19</v>
      </c>
      <c r="E1702" s="17">
        <f>1*'Dig1703'!L1702</f>
        <v>3.19</v>
      </c>
      <c r="F1702" s="9" t="str">
        <f>'Dig1703'!M1702</f>
        <v>N</v>
      </c>
      <c r="G1702" s="17">
        <f>1*'Dig1703'!N1702</f>
        <v>3.19</v>
      </c>
      <c r="H1702" s="9" t="str">
        <f>'Dig1703'!O1702</f>
        <v>N</v>
      </c>
      <c r="I1702" s="17">
        <f>1*'Dig1703'!P1702</f>
        <v>3.19</v>
      </c>
      <c r="J1702" s="9" t="str">
        <f>'Dig1703'!Q1702</f>
        <v>N</v>
      </c>
      <c r="K1702" s="17">
        <f>1*'Dig1703'!R1702</f>
        <v>7.59</v>
      </c>
      <c r="L1702" s="9" t="str">
        <f>'Dig1703'!S1702</f>
        <v>S</v>
      </c>
      <c r="M1702" s="17">
        <f>1*'Dig1703'!T1702</f>
        <v>0</v>
      </c>
      <c r="N1702" s="11" t="str">
        <f>'Dig1703'!U1702</f>
        <v>N</v>
      </c>
      <c r="O1702" s="11" t="s">
        <v>1526</v>
      </c>
      <c r="P1702" s="11" t="s">
        <v>1160</v>
      </c>
    </row>
    <row r="1703" spans="1:16" x14ac:dyDescent="0.25">
      <c r="A1703" s="16" t="s">
        <v>1873</v>
      </c>
      <c r="B1703" s="11" t="s">
        <v>1495</v>
      </c>
      <c r="C1703" s="11" t="s">
        <v>182</v>
      </c>
      <c r="D1703" s="17">
        <f>1*'Dig1703'!J1703</f>
        <v>6.99</v>
      </c>
      <c r="E1703" s="17">
        <f>1*'Dig1703'!L1703</f>
        <v>6.99</v>
      </c>
      <c r="F1703" s="9" t="str">
        <f>'Dig1703'!M1703</f>
        <v>N</v>
      </c>
      <c r="G1703" s="17">
        <f>1*'Dig1703'!N1703</f>
        <v>6.99</v>
      </c>
      <c r="H1703" s="9" t="str">
        <f>'Dig1703'!O1703</f>
        <v>N</v>
      </c>
      <c r="I1703" s="17">
        <f>1*'Dig1703'!P1703</f>
        <v>6.99</v>
      </c>
      <c r="J1703" s="9" t="str">
        <f>'Dig1703'!Q1703</f>
        <v>N</v>
      </c>
      <c r="K1703" s="17">
        <f>1*'Dig1703'!R1703</f>
        <v>6.99</v>
      </c>
      <c r="L1703" s="9" t="str">
        <f>'Dig1703'!S1703</f>
        <v>N</v>
      </c>
      <c r="M1703" s="17">
        <f>1*'Dig1703'!T1703</f>
        <v>0</v>
      </c>
      <c r="N1703" s="11" t="str">
        <f>'Dig1703'!U1703</f>
        <v>N</v>
      </c>
      <c r="O1703" s="11" t="s">
        <v>1528</v>
      </c>
      <c r="P1703" s="11" t="s">
        <v>185</v>
      </c>
    </row>
    <row r="1704" spans="1:16" x14ac:dyDescent="0.25">
      <c r="A1704" s="16" t="s">
        <v>1873</v>
      </c>
      <c r="B1704" s="11" t="s">
        <v>1495</v>
      </c>
      <c r="C1704" s="11" t="s">
        <v>186</v>
      </c>
      <c r="D1704" s="17">
        <f>1*'Dig1703'!J1704</f>
        <v>2.39</v>
      </c>
      <c r="E1704" s="17">
        <f>1*'Dig1703'!L1704</f>
        <v>2.39</v>
      </c>
      <c r="F1704" s="9" t="str">
        <f>'Dig1703'!M1704</f>
        <v>N</v>
      </c>
      <c r="G1704" s="17">
        <f>1*'Dig1703'!N1704</f>
        <v>2.39</v>
      </c>
      <c r="H1704" s="9" t="str">
        <f>'Dig1703'!O1704</f>
        <v>N</v>
      </c>
      <c r="I1704" s="17">
        <f>1*'Dig1703'!P1704</f>
        <v>2.39</v>
      </c>
      <c r="J1704" s="9" t="str">
        <f>'Dig1703'!Q1704</f>
        <v>N</v>
      </c>
      <c r="K1704" s="17">
        <f>1*'Dig1703'!R1704</f>
        <v>2.59</v>
      </c>
      <c r="L1704" s="9" t="str">
        <f>'Dig1703'!S1704</f>
        <v>N</v>
      </c>
      <c r="M1704" s="17">
        <f>1*'Dig1703'!T1704</f>
        <v>0</v>
      </c>
      <c r="N1704" s="11" t="str">
        <f>'Dig1703'!U1704</f>
        <v>N</v>
      </c>
      <c r="O1704" s="11" t="s">
        <v>1529</v>
      </c>
      <c r="P1704" s="11" t="s">
        <v>487</v>
      </c>
    </row>
    <row r="1705" spans="1:16" x14ac:dyDescent="0.25">
      <c r="A1705" s="16" t="s">
        <v>1873</v>
      </c>
      <c r="B1705" s="11" t="s">
        <v>1495</v>
      </c>
      <c r="C1705" s="11" t="s">
        <v>189</v>
      </c>
      <c r="D1705" s="17">
        <f>1*'Dig1703'!J1705</f>
        <v>5.89</v>
      </c>
      <c r="E1705" s="17">
        <f>1*'Dig1703'!L1705</f>
        <v>5.89</v>
      </c>
      <c r="F1705" s="9" t="str">
        <f>'Dig1703'!M1705</f>
        <v>N</v>
      </c>
      <c r="G1705" s="17">
        <f>1*'Dig1703'!N1705</f>
        <v>5.89</v>
      </c>
      <c r="H1705" s="9" t="str">
        <f>'Dig1703'!O1705</f>
        <v>N</v>
      </c>
      <c r="I1705" s="17">
        <f>1*'Dig1703'!P1705</f>
        <v>5.89</v>
      </c>
      <c r="J1705" s="9" t="str">
        <f>'Dig1703'!Q1705</f>
        <v>N</v>
      </c>
      <c r="K1705" s="17">
        <f>1*'Dig1703'!R1705</f>
        <v>5.89</v>
      </c>
      <c r="L1705" s="9" t="str">
        <f>'Dig1703'!S1705</f>
        <v>N</v>
      </c>
      <c r="M1705" s="17">
        <f>1*'Dig1703'!T1705</f>
        <v>0</v>
      </c>
      <c r="N1705" s="11" t="str">
        <f>'Dig1703'!U1705</f>
        <v>N</v>
      </c>
      <c r="O1705" s="11" t="s">
        <v>1530</v>
      </c>
      <c r="P1705" s="11" t="s">
        <v>110</v>
      </c>
    </row>
    <row r="1706" spans="1:16" x14ac:dyDescent="0.25">
      <c r="A1706" s="16" t="s">
        <v>1873</v>
      </c>
      <c r="B1706" s="11" t="s">
        <v>1495</v>
      </c>
      <c r="C1706" s="11" t="s">
        <v>191</v>
      </c>
      <c r="D1706" s="17">
        <f>1*'Dig1703'!J1706</f>
        <v>5.39</v>
      </c>
      <c r="E1706" s="17">
        <f>1*'Dig1703'!L1706</f>
        <v>5.39</v>
      </c>
      <c r="F1706" s="9" t="str">
        <f>'Dig1703'!M1706</f>
        <v>N</v>
      </c>
      <c r="G1706" s="17">
        <f>1*'Dig1703'!N1706</f>
        <v>5.39</v>
      </c>
      <c r="H1706" s="9" t="str">
        <f>'Dig1703'!O1706</f>
        <v>N</v>
      </c>
      <c r="I1706" s="17">
        <f>1*'Dig1703'!P1706</f>
        <v>5.39</v>
      </c>
      <c r="J1706" s="9" t="str">
        <f>'Dig1703'!Q1706</f>
        <v>N</v>
      </c>
      <c r="K1706" s="17">
        <f>1*'Dig1703'!R1706</f>
        <v>5.39</v>
      </c>
      <c r="L1706" s="9" t="str">
        <f>'Dig1703'!S1706</f>
        <v>N</v>
      </c>
      <c r="M1706" s="17">
        <f>1*'Dig1703'!T1706</f>
        <v>0</v>
      </c>
      <c r="N1706" s="11" t="str">
        <f>'Dig1703'!U1706</f>
        <v>N</v>
      </c>
      <c r="O1706" s="11" t="s">
        <v>1531</v>
      </c>
      <c r="P1706" s="11" t="s">
        <v>110</v>
      </c>
    </row>
    <row r="1707" spans="1:16" x14ac:dyDescent="0.25">
      <c r="A1707" s="16" t="s">
        <v>1873</v>
      </c>
      <c r="B1707" s="11" t="s">
        <v>1495</v>
      </c>
      <c r="C1707" s="11" t="s">
        <v>195</v>
      </c>
      <c r="D1707" s="17">
        <f>1*'Dig1703'!J1707</f>
        <v>9.99</v>
      </c>
      <c r="E1707" s="17">
        <f>1*'Dig1703'!L1707</f>
        <v>9.99</v>
      </c>
      <c r="F1707" s="9" t="str">
        <f>'Dig1703'!M1707</f>
        <v>N</v>
      </c>
      <c r="G1707" s="17">
        <f>1*'Dig1703'!N1707</f>
        <v>9.99</v>
      </c>
      <c r="H1707" s="9" t="str">
        <f>'Dig1703'!O1707</f>
        <v>N</v>
      </c>
      <c r="I1707" s="17">
        <f>1*'Dig1703'!P1707</f>
        <v>9.99</v>
      </c>
      <c r="J1707" s="9" t="str">
        <f>'Dig1703'!Q1707</f>
        <v>N</v>
      </c>
      <c r="K1707" s="17">
        <f>1*'Dig1703'!R1707</f>
        <v>9.99</v>
      </c>
      <c r="L1707" s="9" t="str">
        <f>'Dig1703'!S1707</f>
        <v>N</v>
      </c>
      <c r="M1707" s="17">
        <f>1*'Dig1703'!T1707</f>
        <v>0</v>
      </c>
      <c r="N1707" s="11" t="str">
        <f>'Dig1703'!U1707</f>
        <v>N</v>
      </c>
      <c r="O1707" s="11"/>
      <c r="P1707" s="11" t="s">
        <v>307</v>
      </c>
    </row>
    <row r="1708" spans="1:16" x14ac:dyDescent="0.25">
      <c r="A1708" s="16" t="s">
        <v>1873</v>
      </c>
      <c r="B1708" s="11" t="s">
        <v>1495</v>
      </c>
      <c r="C1708" s="11" t="s">
        <v>198</v>
      </c>
      <c r="D1708" s="17">
        <f>1*'Dig1703'!J1708</f>
        <v>9.99</v>
      </c>
      <c r="E1708" s="17">
        <f>1*'Dig1703'!L1708</f>
        <v>9.99</v>
      </c>
      <c r="F1708" s="9" t="str">
        <f>'Dig1703'!M1708</f>
        <v>N</v>
      </c>
      <c r="G1708" s="17">
        <f>1*'Dig1703'!N1708</f>
        <v>9.99</v>
      </c>
      <c r="H1708" s="9" t="str">
        <f>'Dig1703'!O1708</f>
        <v>N</v>
      </c>
      <c r="I1708" s="17">
        <f>1*'Dig1703'!P1708</f>
        <v>9.99</v>
      </c>
      <c r="J1708" s="9" t="str">
        <f>'Dig1703'!Q1708</f>
        <v>N</v>
      </c>
      <c r="K1708" s="17">
        <f>1*'Dig1703'!R1708</f>
        <v>9.99</v>
      </c>
      <c r="L1708" s="9" t="str">
        <f>'Dig1703'!S1708</f>
        <v>N</v>
      </c>
      <c r="M1708" s="17">
        <f>1*'Dig1703'!T1708</f>
        <v>0</v>
      </c>
      <c r="N1708" s="11" t="str">
        <f>'Dig1703'!U1708</f>
        <v>N</v>
      </c>
      <c r="O1708" s="11"/>
      <c r="P1708" s="11" t="s">
        <v>72</v>
      </c>
    </row>
    <row r="1709" spans="1:16" x14ac:dyDescent="0.25">
      <c r="A1709" s="16" t="s">
        <v>1873</v>
      </c>
      <c r="B1709" s="11" t="s">
        <v>1495</v>
      </c>
      <c r="C1709" s="11" t="s">
        <v>200</v>
      </c>
      <c r="D1709" s="17">
        <f>1*'Dig1703'!J1709</f>
        <v>7.99</v>
      </c>
      <c r="E1709" s="17">
        <f>1*'Dig1703'!L1709</f>
        <v>7.99</v>
      </c>
      <c r="F1709" s="9" t="str">
        <f>'Dig1703'!M1709</f>
        <v>N</v>
      </c>
      <c r="G1709" s="17">
        <f>1*'Dig1703'!N1709</f>
        <v>7.99</v>
      </c>
      <c r="H1709" s="9" t="str">
        <f>'Dig1703'!O1709</f>
        <v>N</v>
      </c>
      <c r="I1709" s="17">
        <f>1*'Dig1703'!P1709</f>
        <v>7.99</v>
      </c>
      <c r="J1709" s="9" t="str">
        <f>'Dig1703'!Q1709</f>
        <v>N</v>
      </c>
      <c r="K1709" s="17">
        <f>1*'Dig1703'!R1709</f>
        <v>7.99</v>
      </c>
      <c r="L1709" s="9" t="str">
        <f>'Dig1703'!S1709</f>
        <v>N</v>
      </c>
      <c r="M1709" s="17">
        <f>1*'Dig1703'!T1709</f>
        <v>0</v>
      </c>
      <c r="N1709" s="11" t="str">
        <f>'Dig1703'!U1709</f>
        <v>N</v>
      </c>
      <c r="O1709" s="11" t="s">
        <v>1532</v>
      </c>
      <c r="P1709" s="11" t="s">
        <v>214</v>
      </c>
    </row>
    <row r="1710" spans="1:16" x14ac:dyDescent="0.25">
      <c r="A1710" s="16" t="s">
        <v>1873</v>
      </c>
      <c r="B1710" s="11" t="s">
        <v>1495</v>
      </c>
      <c r="C1710" s="11" t="s">
        <v>203</v>
      </c>
      <c r="D1710" s="17">
        <f>1*'Dig1703'!J1710</f>
        <v>31.8</v>
      </c>
      <c r="E1710" s="17">
        <f>1*'Dig1703'!L1710</f>
        <v>31.8</v>
      </c>
      <c r="F1710" s="9" t="str">
        <f>'Dig1703'!M1710</f>
        <v>N</v>
      </c>
      <c r="G1710" s="17">
        <f>1*'Dig1703'!N1710</f>
        <v>31.8</v>
      </c>
      <c r="H1710" s="9" t="str">
        <f>'Dig1703'!O1710</f>
        <v>N</v>
      </c>
      <c r="I1710" s="17">
        <f>1*'Dig1703'!P1710</f>
        <v>31.8</v>
      </c>
      <c r="J1710" s="9" t="str">
        <f>'Dig1703'!Q1710</f>
        <v>N</v>
      </c>
      <c r="K1710" s="17">
        <f>1*'Dig1703'!R1710</f>
        <v>31.8</v>
      </c>
      <c r="L1710" s="9" t="str">
        <f>'Dig1703'!S1710</f>
        <v>N</v>
      </c>
      <c r="M1710" s="17">
        <f>1*'Dig1703'!T1710</f>
        <v>0</v>
      </c>
      <c r="N1710" s="11" t="str">
        <f>'Dig1703'!U1710</f>
        <v>N</v>
      </c>
      <c r="O1710" s="11" t="s">
        <v>489</v>
      </c>
      <c r="P1710" s="11" t="s">
        <v>988</v>
      </c>
    </row>
    <row r="1711" spans="1:16" x14ac:dyDescent="0.25">
      <c r="A1711" s="16" t="s">
        <v>1873</v>
      </c>
      <c r="B1711" s="11" t="s">
        <v>1495</v>
      </c>
      <c r="C1711" s="11" t="s">
        <v>207</v>
      </c>
      <c r="D1711" s="17">
        <f>1*'Dig1703'!J1711</f>
        <v>10.99</v>
      </c>
      <c r="E1711" s="17">
        <f>1*'Dig1703'!L1711</f>
        <v>0</v>
      </c>
      <c r="F1711" s="9" t="str">
        <f>'Dig1703'!M1711</f>
        <v>N</v>
      </c>
      <c r="G1711" s="17">
        <f>1*'Dig1703'!N1711</f>
        <v>9.99</v>
      </c>
      <c r="H1711" s="9" t="str">
        <f>'Dig1703'!O1711</f>
        <v>S</v>
      </c>
      <c r="I1711" s="17">
        <f>1*'Dig1703'!P1711</f>
        <v>9.99</v>
      </c>
      <c r="J1711" s="9" t="str">
        <f>'Dig1703'!Q1711</f>
        <v>N</v>
      </c>
      <c r="K1711" s="17">
        <f>1*'Dig1703'!R1711</f>
        <v>9.99</v>
      </c>
      <c r="L1711" s="9" t="str">
        <f>'Dig1703'!S1711</f>
        <v>N</v>
      </c>
      <c r="M1711" s="17">
        <f>1*'Dig1703'!T1711</f>
        <v>0</v>
      </c>
      <c r="N1711" s="11" t="str">
        <f>'Dig1703'!U1711</f>
        <v>N</v>
      </c>
      <c r="O1711" s="11" t="s">
        <v>1533</v>
      </c>
      <c r="P1711" s="11" t="s">
        <v>492</v>
      </c>
    </row>
    <row r="1712" spans="1:16" x14ac:dyDescent="0.25">
      <c r="A1712" s="16" t="s">
        <v>1873</v>
      </c>
      <c r="B1712" s="11" t="s">
        <v>1495</v>
      </c>
      <c r="C1712" s="11" t="s">
        <v>211</v>
      </c>
      <c r="D1712" s="17">
        <f>1*'Dig1703'!J1712</f>
        <v>4.59</v>
      </c>
      <c r="E1712" s="17">
        <f>1*'Dig1703'!L1712</f>
        <v>4.59</v>
      </c>
      <c r="F1712" s="9" t="str">
        <f>'Dig1703'!M1712</f>
        <v>N</v>
      </c>
      <c r="G1712" s="17">
        <f>1*'Dig1703'!N1712</f>
        <v>4.59</v>
      </c>
      <c r="H1712" s="9" t="str">
        <f>'Dig1703'!O1712</f>
        <v>N</v>
      </c>
      <c r="I1712" s="17">
        <f>1*'Dig1703'!P1712</f>
        <v>4.59</v>
      </c>
      <c r="J1712" s="9" t="str">
        <f>'Dig1703'!Q1712</f>
        <v>N</v>
      </c>
      <c r="K1712" s="17">
        <f>1*'Dig1703'!R1712</f>
        <v>4.6900000000000004</v>
      </c>
      <c r="L1712" s="9" t="str">
        <f>'Dig1703'!S1712</f>
        <v>N</v>
      </c>
      <c r="M1712" s="17">
        <f>1*'Dig1703'!T1712</f>
        <v>0</v>
      </c>
      <c r="N1712" s="11" t="str">
        <f>'Dig1703'!U1712</f>
        <v>N</v>
      </c>
      <c r="O1712" s="11" t="s">
        <v>1385</v>
      </c>
      <c r="P1712" s="11" t="s">
        <v>1534</v>
      </c>
    </row>
    <row r="1713" spans="1:16" x14ac:dyDescent="0.25">
      <c r="A1713" s="16" t="s">
        <v>1873</v>
      </c>
      <c r="B1713" s="11" t="s">
        <v>1495</v>
      </c>
      <c r="C1713" s="11" t="s">
        <v>215</v>
      </c>
      <c r="D1713" s="17">
        <f>1*'Dig1703'!J1713</f>
        <v>9.9</v>
      </c>
      <c r="E1713" s="17">
        <f>1*'Dig1703'!L1713</f>
        <v>9.9</v>
      </c>
      <c r="F1713" s="9" t="str">
        <f>'Dig1703'!M1713</f>
        <v>N</v>
      </c>
      <c r="G1713" s="17">
        <f>1*'Dig1703'!N1713</f>
        <v>9.9</v>
      </c>
      <c r="H1713" s="9" t="str">
        <f>'Dig1703'!O1713</f>
        <v>N</v>
      </c>
      <c r="I1713" s="17">
        <f>1*'Dig1703'!P1713</f>
        <v>9.9</v>
      </c>
      <c r="J1713" s="9" t="str">
        <f>'Dig1703'!Q1713</f>
        <v>N</v>
      </c>
      <c r="K1713" s="17">
        <f>1*'Dig1703'!R1713</f>
        <v>9.9</v>
      </c>
      <c r="L1713" s="9" t="str">
        <f>'Dig1703'!S1713</f>
        <v>N</v>
      </c>
      <c r="M1713" s="17">
        <f>1*'Dig1703'!T1713</f>
        <v>0</v>
      </c>
      <c r="N1713" s="11" t="str">
        <f>'Dig1703'!U1713</f>
        <v>N</v>
      </c>
      <c r="O1713" s="11" t="s">
        <v>1535</v>
      </c>
      <c r="P1713" s="11" t="s">
        <v>495</v>
      </c>
    </row>
    <row r="1714" spans="1:16" x14ac:dyDescent="0.25">
      <c r="A1714" s="16" t="s">
        <v>1873</v>
      </c>
      <c r="B1714" s="11" t="s">
        <v>1495</v>
      </c>
      <c r="C1714" s="11" t="s">
        <v>219</v>
      </c>
      <c r="D1714" s="17">
        <f>1*'Dig1703'!J1714</f>
        <v>4.1900000000000004</v>
      </c>
      <c r="E1714" s="17">
        <f>1*'Dig1703'!L1714</f>
        <v>4.1900000000000004</v>
      </c>
      <c r="F1714" s="9" t="str">
        <f>'Dig1703'!M1714</f>
        <v>N</v>
      </c>
      <c r="G1714" s="17">
        <f>1*'Dig1703'!N1714</f>
        <v>4.1900000000000004</v>
      </c>
      <c r="H1714" s="9" t="str">
        <f>'Dig1703'!O1714</f>
        <v>N</v>
      </c>
      <c r="I1714" s="17">
        <f>1*'Dig1703'!P1714</f>
        <v>3.99</v>
      </c>
      <c r="J1714" s="9" t="str">
        <f>'Dig1703'!Q1714</f>
        <v>N</v>
      </c>
      <c r="K1714" s="17">
        <f>1*'Dig1703'!R1714</f>
        <v>3.99</v>
      </c>
      <c r="L1714" s="9" t="str">
        <f>'Dig1703'!S1714</f>
        <v>N</v>
      </c>
      <c r="M1714" s="17">
        <f>1*'Dig1703'!T1714</f>
        <v>0</v>
      </c>
      <c r="N1714" s="11" t="str">
        <f>'Dig1703'!U1714</f>
        <v>N</v>
      </c>
      <c r="O1714" s="11" t="s">
        <v>221</v>
      </c>
      <c r="P1714" s="11" t="s">
        <v>495</v>
      </c>
    </row>
    <row r="1715" spans="1:16" x14ac:dyDescent="0.25">
      <c r="A1715" s="16" t="s">
        <v>1873</v>
      </c>
      <c r="B1715" s="11" t="s">
        <v>1495</v>
      </c>
      <c r="C1715" s="11" t="s">
        <v>223</v>
      </c>
      <c r="D1715" s="17">
        <f>1*'Dig1703'!J1715</f>
        <v>6.79</v>
      </c>
      <c r="E1715" s="17">
        <f>1*'Dig1703'!L1715</f>
        <v>6.79</v>
      </c>
      <c r="F1715" s="9" t="str">
        <f>'Dig1703'!M1715</f>
        <v>N</v>
      </c>
      <c r="G1715" s="17">
        <f>1*'Dig1703'!N1715</f>
        <v>6.79</v>
      </c>
      <c r="H1715" s="9" t="str">
        <f>'Dig1703'!O1715</f>
        <v>N</v>
      </c>
      <c r="I1715" s="17">
        <f>1*'Dig1703'!P1715</f>
        <v>6.79</v>
      </c>
      <c r="J1715" s="9" t="str">
        <f>'Dig1703'!Q1715</f>
        <v>N</v>
      </c>
      <c r="K1715" s="17">
        <f>1*'Dig1703'!R1715</f>
        <v>6.94</v>
      </c>
      <c r="L1715" s="9" t="str">
        <f>'Dig1703'!S1715</f>
        <v>N</v>
      </c>
      <c r="M1715" s="17">
        <f>1*'Dig1703'!T1715</f>
        <v>0</v>
      </c>
      <c r="N1715" s="11" t="str">
        <f>'Dig1703'!U1715</f>
        <v>N</v>
      </c>
      <c r="O1715" s="11" t="s">
        <v>151</v>
      </c>
      <c r="P1715" s="11" t="s">
        <v>1536</v>
      </c>
    </row>
    <row r="1716" spans="1:16" x14ac:dyDescent="0.25">
      <c r="A1716" s="16" t="s">
        <v>1873</v>
      </c>
      <c r="B1716" s="11" t="s">
        <v>1495</v>
      </c>
      <c r="C1716" s="11" t="s">
        <v>225</v>
      </c>
      <c r="D1716" s="17">
        <f>1*'Dig1703'!J1716</f>
        <v>1.99</v>
      </c>
      <c r="E1716" s="17">
        <f>1*'Dig1703'!L1716</f>
        <v>1.99</v>
      </c>
      <c r="F1716" s="9" t="str">
        <f>'Dig1703'!M1716</f>
        <v>N</v>
      </c>
      <c r="G1716" s="17">
        <f>1*'Dig1703'!N1716</f>
        <v>1.99</v>
      </c>
      <c r="H1716" s="9" t="str">
        <f>'Dig1703'!O1716</f>
        <v>N</v>
      </c>
      <c r="I1716" s="17">
        <f>1*'Dig1703'!P1716</f>
        <v>1.99</v>
      </c>
      <c r="J1716" s="9" t="str">
        <f>'Dig1703'!Q1716</f>
        <v>N</v>
      </c>
      <c r="K1716" s="17">
        <f>1*'Dig1703'!R1716</f>
        <v>1.99</v>
      </c>
      <c r="L1716" s="9" t="str">
        <f>'Dig1703'!S1716</f>
        <v>N</v>
      </c>
      <c r="M1716" s="17">
        <f>1*'Dig1703'!T1716</f>
        <v>0</v>
      </c>
      <c r="N1716" s="11" t="str">
        <f>'Dig1703'!U1716</f>
        <v>N</v>
      </c>
      <c r="O1716" s="11" t="s">
        <v>209</v>
      </c>
      <c r="P1716" s="11" t="s">
        <v>1537</v>
      </c>
    </row>
    <row r="1717" spans="1:16" x14ac:dyDescent="0.25">
      <c r="A1717" s="16" t="s">
        <v>1873</v>
      </c>
      <c r="B1717" s="11" t="s">
        <v>1495</v>
      </c>
      <c r="C1717" s="11" t="s">
        <v>229</v>
      </c>
      <c r="D1717" s="17">
        <f>1*'Dig1703'!J1717</f>
        <v>7.99</v>
      </c>
      <c r="E1717" s="17">
        <f>1*'Dig1703'!L1717</f>
        <v>7.99</v>
      </c>
      <c r="F1717" s="9" t="str">
        <f>'Dig1703'!M1717</f>
        <v>N</v>
      </c>
      <c r="G1717" s="17">
        <f>1*'Dig1703'!N1717</f>
        <v>7.99</v>
      </c>
      <c r="H1717" s="9" t="str">
        <f>'Dig1703'!O1717</f>
        <v>N</v>
      </c>
      <c r="I1717" s="17">
        <f>1*'Dig1703'!P1717</f>
        <v>7.99</v>
      </c>
      <c r="J1717" s="9" t="str">
        <f>'Dig1703'!Q1717</f>
        <v>N</v>
      </c>
      <c r="K1717" s="17">
        <f>1*'Dig1703'!R1717</f>
        <v>4.99</v>
      </c>
      <c r="L1717" s="9" t="str">
        <f>'Dig1703'!S1717</f>
        <v>N</v>
      </c>
      <c r="M1717" s="17">
        <f>1*'Dig1703'!T1717</f>
        <v>0</v>
      </c>
      <c r="N1717" s="11" t="str">
        <f>'Dig1703'!U1717</f>
        <v>N</v>
      </c>
      <c r="O1717" s="11" t="s">
        <v>1538</v>
      </c>
      <c r="P1717" s="11" t="s">
        <v>498</v>
      </c>
    </row>
    <row r="1718" spans="1:16" x14ac:dyDescent="0.25">
      <c r="A1718" s="16" t="s">
        <v>1873</v>
      </c>
      <c r="B1718" s="11" t="s">
        <v>1495</v>
      </c>
      <c r="C1718" s="11" t="s">
        <v>233</v>
      </c>
      <c r="D1718" s="17">
        <f>1*'Dig1703'!J1718</f>
        <v>16.98</v>
      </c>
      <c r="E1718" s="17">
        <f>1*'Dig1703'!L1718</f>
        <v>16.98</v>
      </c>
      <c r="F1718" s="9" t="str">
        <f>'Dig1703'!M1718</f>
        <v>N</v>
      </c>
      <c r="G1718" s="17">
        <f>1*'Dig1703'!N1718</f>
        <v>16.98</v>
      </c>
      <c r="H1718" s="9" t="str">
        <f>'Dig1703'!O1718</f>
        <v>N</v>
      </c>
      <c r="I1718" s="17">
        <f>1*'Dig1703'!P1718</f>
        <v>16.98</v>
      </c>
      <c r="J1718" s="9" t="str">
        <f>'Dig1703'!Q1718</f>
        <v>N</v>
      </c>
      <c r="K1718" s="17">
        <f>1*'Dig1703'!R1718</f>
        <v>16.98</v>
      </c>
      <c r="L1718" s="9" t="str">
        <f>'Dig1703'!S1718</f>
        <v>N</v>
      </c>
      <c r="M1718" s="17">
        <f>1*'Dig1703'!T1718</f>
        <v>0</v>
      </c>
      <c r="N1718" s="11" t="str">
        <f>'Dig1703'!U1718</f>
        <v>N</v>
      </c>
      <c r="O1718" s="11" t="s">
        <v>235</v>
      </c>
      <c r="P1718" s="11" t="s">
        <v>98</v>
      </c>
    </row>
    <row r="1719" spans="1:16" x14ac:dyDescent="0.25">
      <c r="A1719" s="16" t="s">
        <v>1873</v>
      </c>
      <c r="B1719" s="11" t="s">
        <v>1495</v>
      </c>
      <c r="C1719" s="11" t="s">
        <v>236</v>
      </c>
      <c r="D1719" s="17">
        <f>1*'Dig1703'!J1719</f>
        <v>19.98</v>
      </c>
      <c r="E1719" s="17">
        <f>1*'Dig1703'!L1719</f>
        <v>19.98</v>
      </c>
      <c r="F1719" s="9" t="str">
        <f>'Dig1703'!M1719</f>
        <v>N</v>
      </c>
      <c r="G1719" s="17">
        <f>1*'Dig1703'!N1719</f>
        <v>19.98</v>
      </c>
      <c r="H1719" s="9" t="str">
        <f>'Dig1703'!O1719</f>
        <v>N</v>
      </c>
      <c r="I1719" s="17">
        <f>1*'Dig1703'!P1719</f>
        <v>19.98</v>
      </c>
      <c r="J1719" s="9" t="str">
        <f>'Dig1703'!Q1719</f>
        <v>N</v>
      </c>
      <c r="K1719" s="17">
        <f>1*'Dig1703'!R1719</f>
        <v>19.98</v>
      </c>
      <c r="L1719" s="9" t="str">
        <f>'Dig1703'!S1719</f>
        <v>N</v>
      </c>
      <c r="M1719" s="17">
        <f>1*'Dig1703'!T1719</f>
        <v>0</v>
      </c>
      <c r="N1719" s="11" t="str">
        <f>'Dig1703'!U1719</f>
        <v>N</v>
      </c>
      <c r="O1719" s="11" t="s">
        <v>151</v>
      </c>
      <c r="P1719" s="11" t="s">
        <v>115</v>
      </c>
    </row>
    <row r="1720" spans="1:16" x14ac:dyDescent="0.25">
      <c r="A1720" s="16" t="s">
        <v>1873</v>
      </c>
      <c r="B1720" s="11" t="s">
        <v>1495</v>
      </c>
      <c r="C1720" s="11" t="s">
        <v>239</v>
      </c>
      <c r="D1720" s="17">
        <f>1*'Dig1703'!J1720</f>
        <v>33.99</v>
      </c>
      <c r="E1720" s="17">
        <f>1*'Dig1703'!L1720</f>
        <v>33.99</v>
      </c>
      <c r="F1720" s="9" t="str">
        <f>'Dig1703'!M1720</f>
        <v>N</v>
      </c>
      <c r="G1720" s="17">
        <f>1*'Dig1703'!N1720</f>
        <v>33.99</v>
      </c>
      <c r="H1720" s="9" t="str">
        <f>'Dig1703'!O1720</f>
        <v>N</v>
      </c>
      <c r="I1720" s="17">
        <f>1*'Dig1703'!P1720</f>
        <v>33.99</v>
      </c>
      <c r="J1720" s="9" t="str">
        <f>'Dig1703'!Q1720</f>
        <v>N</v>
      </c>
      <c r="K1720" s="17">
        <f>1*'Dig1703'!R1720</f>
        <v>33.99</v>
      </c>
      <c r="L1720" s="9" t="str">
        <f>'Dig1703'!S1720</f>
        <v>N</v>
      </c>
      <c r="M1720" s="17">
        <f>1*'Dig1703'!T1720</f>
        <v>0</v>
      </c>
      <c r="N1720" s="11" t="str">
        <f>'Dig1703'!U1720</f>
        <v>N</v>
      </c>
      <c r="O1720" s="11" t="s">
        <v>241</v>
      </c>
      <c r="P1720" s="11" t="s">
        <v>79</v>
      </c>
    </row>
    <row r="1721" spans="1:16" x14ac:dyDescent="0.25">
      <c r="A1721" s="16" t="s">
        <v>1873</v>
      </c>
      <c r="B1721" s="11" t="s">
        <v>1495</v>
      </c>
      <c r="C1721" s="11" t="s">
        <v>242</v>
      </c>
      <c r="D1721" s="17">
        <f>1*'Dig1703'!J1721</f>
        <v>29.93</v>
      </c>
      <c r="E1721" s="17">
        <f>1*'Dig1703'!L1721</f>
        <v>29.93</v>
      </c>
      <c r="F1721" s="9" t="str">
        <f>'Dig1703'!M1721</f>
        <v>N</v>
      </c>
      <c r="G1721" s="17">
        <f>1*'Dig1703'!N1721</f>
        <v>29.93</v>
      </c>
      <c r="H1721" s="9" t="str">
        <f>'Dig1703'!O1721</f>
        <v>N</v>
      </c>
      <c r="I1721" s="17">
        <f>1*'Dig1703'!P1721</f>
        <v>29.93</v>
      </c>
      <c r="J1721" s="9" t="str">
        <f>'Dig1703'!Q1721</f>
        <v>N</v>
      </c>
      <c r="K1721" s="17">
        <f>1*'Dig1703'!R1721</f>
        <v>26.6</v>
      </c>
      <c r="L1721" s="9" t="str">
        <f>'Dig1703'!S1721</f>
        <v>N</v>
      </c>
      <c r="M1721" s="17">
        <f>1*'Dig1703'!T1721</f>
        <v>0</v>
      </c>
      <c r="N1721" s="11" t="str">
        <f>'Dig1703'!U1721</f>
        <v>N</v>
      </c>
      <c r="O1721" s="11" t="s">
        <v>504</v>
      </c>
      <c r="P1721" s="11" t="s">
        <v>92</v>
      </c>
    </row>
    <row r="1722" spans="1:16" x14ac:dyDescent="0.25">
      <c r="A1722" s="16" t="s">
        <v>1873</v>
      </c>
      <c r="B1722" s="11" t="s">
        <v>1495</v>
      </c>
      <c r="C1722" s="11" t="s">
        <v>245</v>
      </c>
      <c r="D1722" s="17">
        <f>1*'Dig1703'!J1722</f>
        <v>3.99</v>
      </c>
      <c r="E1722" s="17">
        <f>1*'Dig1703'!L1722</f>
        <v>3.99</v>
      </c>
      <c r="F1722" s="9" t="str">
        <f>'Dig1703'!M1722</f>
        <v>N</v>
      </c>
      <c r="G1722" s="17">
        <f>1*'Dig1703'!N1722</f>
        <v>3.99</v>
      </c>
      <c r="H1722" s="9" t="str">
        <f>'Dig1703'!O1722</f>
        <v>N</v>
      </c>
      <c r="I1722" s="17">
        <f>1*'Dig1703'!P1722</f>
        <v>3.99</v>
      </c>
      <c r="J1722" s="9" t="str">
        <f>'Dig1703'!Q1722</f>
        <v>N</v>
      </c>
      <c r="K1722" s="17">
        <f>1*'Dig1703'!R1722</f>
        <v>3.99</v>
      </c>
      <c r="L1722" s="9" t="str">
        <f>'Dig1703'!S1722</f>
        <v>N</v>
      </c>
      <c r="M1722" s="17">
        <f>1*'Dig1703'!T1722</f>
        <v>0</v>
      </c>
      <c r="N1722" s="11" t="str">
        <f>'Dig1703'!U1722</f>
        <v>N</v>
      </c>
      <c r="O1722" s="11" t="s">
        <v>247</v>
      </c>
      <c r="P1722" s="11" t="s">
        <v>249</v>
      </c>
    </row>
    <row r="1723" spans="1:16" x14ac:dyDescent="0.25">
      <c r="A1723" s="16" t="s">
        <v>1873</v>
      </c>
      <c r="B1723" s="11" t="s">
        <v>1495</v>
      </c>
      <c r="C1723" s="11" t="s">
        <v>250</v>
      </c>
      <c r="D1723" s="17">
        <f>1*'Dig1703'!J1723</f>
        <v>24.98</v>
      </c>
      <c r="E1723" s="17">
        <f>1*'Dig1703'!L1723</f>
        <v>24.98</v>
      </c>
      <c r="F1723" s="9" t="str">
        <f>'Dig1703'!M1723</f>
        <v>N</v>
      </c>
      <c r="G1723" s="17">
        <f>1*'Dig1703'!N1723</f>
        <v>24.98</v>
      </c>
      <c r="H1723" s="9" t="str">
        <f>'Dig1703'!O1723</f>
        <v>N</v>
      </c>
      <c r="I1723" s="17">
        <f>1*'Dig1703'!P1723</f>
        <v>24.98</v>
      </c>
      <c r="J1723" s="9" t="str">
        <f>'Dig1703'!Q1723</f>
        <v>N</v>
      </c>
      <c r="K1723" s="17">
        <f>1*'Dig1703'!R1723</f>
        <v>26.6</v>
      </c>
      <c r="L1723" s="9" t="str">
        <f>'Dig1703'!S1723</f>
        <v>N</v>
      </c>
      <c r="M1723" s="17">
        <f>1*'Dig1703'!T1723</f>
        <v>0</v>
      </c>
      <c r="N1723" s="11" t="str">
        <f>'Dig1703'!U1723</f>
        <v>N</v>
      </c>
      <c r="O1723" s="11" t="s">
        <v>252</v>
      </c>
      <c r="P1723" s="11" t="s">
        <v>79</v>
      </c>
    </row>
    <row r="1724" spans="1:16" x14ac:dyDescent="0.25">
      <c r="A1724" s="16" t="s">
        <v>1873</v>
      </c>
      <c r="B1724" s="11" t="s">
        <v>1495</v>
      </c>
      <c r="C1724" s="11" t="s">
        <v>253</v>
      </c>
      <c r="D1724" s="17">
        <f>1*'Dig1703'!J1724</f>
        <v>6.29</v>
      </c>
      <c r="E1724" s="17">
        <f>1*'Dig1703'!L1724</f>
        <v>6.29</v>
      </c>
      <c r="F1724" s="9" t="str">
        <f>'Dig1703'!M1724</f>
        <v>N</v>
      </c>
      <c r="G1724" s="17">
        <f>1*'Dig1703'!N1724</f>
        <v>6.29</v>
      </c>
      <c r="H1724" s="9" t="str">
        <f>'Dig1703'!O1724</f>
        <v>N</v>
      </c>
      <c r="I1724" s="17">
        <f>1*'Dig1703'!P1724</f>
        <v>6.29</v>
      </c>
      <c r="J1724" s="9" t="str">
        <f>'Dig1703'!Q1724</f>
        <v>N</v>
      </c>
      <c r="K1724" s="17">
        <f>1*'Dig1703'!R1724</f>
        <v>6.29</v>
      </c>
      <c r="L1724" s="9" t="str">
        <f>'Dig1703'!S1724</f>
        <v>N</v>
      </c>
      <c r="M1724" s="17">
        <f>1*'Dig1703'!T1724</f>
        <v>0</v>
      </c>
      <c r="N1724" s="11" t="str">
        <f>'Dig1703'!U1724</f>
        <v>N</v>
      </c>
      <c r="O1724" s="11" t="s">
        <v>209</v>
      </c>
      <c r="P1724" s="11" t="s">
        <v>1539</v>
      </c>
    </row>
    <row r="1725" spans="1:16" x14ac:dyDescent="0.25">
      <c r="A1725" s="16" t="s">
        <v>1873</v>
      </c>
      <c r="B1725" s="11" t="s">
        <v>1495</v>
      </c>
      <c r="C1725" s="11" t="s">
        <v>256</v>
      </c>
      <c r="D1725" s="17">
        <f>1*'Dig1703'!J1725</f>
        <v>0</v>
      </c>
      <c r="E1725" s="17">
        <f>1*'Dig1703'!L1725</f>
        <v>0</v>
      </c>
      <c r="F1725" s="9" t="str">
        <f>'Dig1703'!M1725</f>
        <v>N</v>
      </c>
      <c r="G1725" s="17">
        <f>1*'Dig1703'!N1725</f>
        <v>0</v>
      </c>
      <c r="H1725" s="9" t="str">
        <f>'Dig1703'!O1725</f>
        <v>N</v>
      </c>
      <c r="I1725" s="17">
        <f>1*'Dig1703'!P1725</f>
        <v>0</v>
      </c>
      <c r="J1725" s="9" t="str">
        <f>'Dig1703'!Q1725</f>
        <v>N</v>
      </c>
      <c r="K1725" s="17">
        <f>1*'Dig1703'!R1725</f>
        <v>0</v>
      </c>
      <c r="L1725" s="9" t="str">
        <f>'Dig1703'!S1725</f>
        <v>N</v>
      </c>
      <c r="M1725" s="17">
        <f>1*'Dig1703'!T1725</f>
        <v>0</v>
      </c>
      <c r="N1725" s="11" t="str">
        <f>'Dig1703'!U1725</f>
        <v>N</v>
      </c>
      <c r="O1725" s="11" t="s">
        <v>1540</v>
      </c>
      <c r="P1725" s="11" t="s">
        <v>1541</v>
      </c>
    </row>
    <row r="1726" spans="1:16" x14ac:dyDescent="0.25">
      <c r="A1726" s="16" t="s">
        <v>1873</v>
      </c>
      <c r="B1726" s="11" t="s">
        <v>1495</v>
      </c>
      <c r="C1726" s="11" t="s">
        <v>259</v>
      </c>
      <c r="D1726" s="17">
        <f>1*'Dig1703'!J1726</f>
        <v>3.39</v>
      </c>
      <c r="E1726" s="17">
        <f>1*'Dig1703'!L1726</f>
        <v>3.39</v>
      </c>
      <c r="F1726" s="9" t="str">
        <f>'Dig1703'!M1726</f>
        <v>N</v>
      </c>
      <c r="G1726" s="17">
        <f>1*'Dig1703'!N1726</f>
        <v>3.39</v>
      </c>
      <c r="H1726" s="9" t="str">
        <f>'Dig1703'!O1726</f>
        <v>N</v>
      </c>
      <c r="I1726" s="17">
        <f>1*'Dig1703'!P1726</f>
        <v>3.39</v>
      </c>
      <c r="J1726" s="9" t="str">
        <f>'Dig1703'!Q1726</f>
        <v>N</v>
      </c>
      <c r="K1726" s="17">
        <f>1*'Dig1703'!R1726</f>
        <v>3.39</v>
      </c>
      <c r="L1726" s="9" t="str">
        <f>'Dig1703'!S1726</f>
        <v>N</v>
      </c>
      <c r="M1726" s="17">
        <f>1*'Dig1703'!T1726</f>
        <v>0</v>
      </c>
      <c r="N1726" s="11" t="str">
        <f>'Dig1703'!U1726</f>
        <v>N</v>
      </c>
      <c r="O1726" s="11" t="s">
        <v>1542</v>
      </c>
      <c r="P1726" s="11" t="s">
        <v>854</v>
      </c>
    </row>
    <row r="1727" spans="1:16" x14ac:dyDescent="0.25">
      <c r="A1727" s="16" t="s">
        <v>1873</v>
      </c>
      <c r="B1727" s="11" t="s">
        <v>1495</v>
      </c>
      <c r="C1727" s="11" t="s">
        <v>263</v>
      </c>
      <c r="D1727" s="17">
        <f>1*'Dig1703'!J1727</f>
        <v>7.99</v>
      </c>
      <c r="E1727" s="17">
        <f>1*'Dig1703'!L1727</f>
        <v>7.99</v>
      </c>
      <c r="F1727" s="9" t="str">
        <f>'Dig1703'!M1727</f>
        <v>N</v>
      </c>
      <c r="G1727" s="17">
        <f>1*'Dig1703'!N1727</f>
        <v>7.99</v>
      </c>
      <c r="H1727" s="9" t="str">
        <f>'Dig1703'!O1727</f>
        <v>N</v>
      </c>
      <c r="I1727" s="17">
        <f>1*'Dig1703'!P1727</f>
        <v>7.99</v>
      </c>
      <c r="J1727" s="9" t="str">
        <f>'Dig1703'!Q1727</f>
        <v>N</v>
      </c>
      <c r="K1727" s="17">
        <f>1*'Dig1703'!R1727</f>
        <v>7.99</v>
      </c>
      <c r="L1727" s="9" t="str">
        <f>'Dig1703'!S1727</f>
        <v>N</v>
      </c>
      <c r="M1727" s="17">
        <f>1*'Dig1703'!T1727</f>
        <v>0</v>
      </c>
      <c r="N1727" s="11" t="str">
        <f>'Dig1703'!U1727</f>
        <v>N</v>
      </c>
      <c r="O1727" s="11" t="s">
        <v>462</v>
      </c>
      <c r="P1727" s="11" t="s">
        <v>2019</v>
      </c>
    </row>
    <row r="1728" spans="1:16" x14ac:dyDescent="0.25">
      <c r="A1728" s="16" t="s">
        <v>1873</v>
      </c>
      <c r="B1728" s="11" t="s">
        <v>1495</v>
      </c>
      <c r="C1728" s="11" t="s">
        <v>267</v>
      </c>
      <c r="D1728" s="17">
        <f>1*'Dig1703'!J1728</f>
        <v>3.89</v>
      </c>
      <c r="E1728" s="17">
        <f>1*'Dig1703'!L1728</f>
        <v>3.89</v>
      </c>
      <c r="F1728" s="9" t="str">
        <f>'Dig1703'!M1728</f>
        <v>N</v>
      </c>
      <c r="G1728" s="17">
        <f>1*'Dig1703'!N1728</f>
        <v>3.89</v>
      </c>
      <c r="H1728" s="9" t="str">
        <f>'Dig1703'!O1728</f>
        <v>N</v>
      </c>
      <c r="I1728" s="17">
        <f>1*'Dig1703'!P1728</f>
        <v>3.89</v>
      </c>
      <c r="J1728" s="9" t="str">
        <f>'Dig1703'!Q1728</f>
        <v>N</v>
      </c>
      <c r="K1728" s="17">
        <f>1*'Dig1703'!R1728</f>
        <v>3.99</v>
      </c>
      <c r="L1728" s="9" t="str">
        <f>'Dig1703'!S1728</f>
        <v>N</v>
      </c>
      <c r="M1728" s="17">
        <f>1*'Dig1703'!T1728</f>
        <v>0</v>
      </c>
      <c r="N1728" s="11" t="str">
        <f>'Dig1703'!U1728</f>
        <v>N</v>
      </c>
      <c r="O1728" s="11" t="s">
        <v>269</v>
      </c>
      <c r="P1728" s="11" t="s">
        <v>1544</v>
      </c>
    </row>
    <row r="1729" spans="1:16" x14ac:dyDescent="0.25">
      <c r="A1729" s="16" t="s">
        <v>1873</v>
      </c>
      <c r="B1729" s="11" t="s">
        <v>1495</v>
      </c>
      <c r="C1729" s="11" t="s">
        <v>271</v>
      </c>
      <c r="D1729" s="17">
        <f>1*'Dig1703'!J1729</f>
        <v>3.59</v>
      </c>
      <c r="E1729" s="17">
        <f>1*'Dig1703'!L1729</f>
        <v>3.59</v>
      </c>
      <c r="F1729" s="9" t="str">
        <f>'Dig1703'!M1729</f>
        <v>N</v>
      </c>
      <c r="G1729" s="17">
        <f>1*'Dig1703'!N1729</f>
        <v>3.59</v>
      </c>
      <c r="H1729" s="9" t="str">
        <f>'Dig1703'!O1729</f>
        <v>N</v>
      </c>
      <c r="I1729" s="17">
        <f>1*'Dig1703'!P1729</f>
        <v>3.59</v>
      </c>
      <c r="J1729" s="9" t="str">
        <f>'Dig1703'!Q1729</f>
        <v>N</v>
      </c>
      <c r="K1729" s="17">
        <f>1*'Dig1703'!R1729</f>
        <v>3.59</v>
      </c>
      <c r="L1729" s="9" t="str">
        <f>'Dig1703'!S1729</f>
        <v>N</v>
      </c>
      <c r="M1729" s="17">
        <f>1*'Dig1703'!T1729</f>
        <v>0</v>
      </c>
      <c r="N1729" s="11" t="str">
        <f>'Dig1703'!U1729</f>
        <v>N</v>
      </c>
      <c r="O1729" s="11" t="s">
        <v>273</v>
      </c>
      <c r="P1729" s="11" t="s">
        <v>566</v>
      </c>
    </row>
    <row r="1730" spans="1:16" x14ac:dyDescent="0.25">
      <c r="A1730" s="16" t="s">
        <v>1873</v>
      </c>
      <c r="B1730" s="11" t="s">
        <v>1495</v>
      </c>
      <c r="C1730" s="11" t="s">
        <v>274</v>
      </c>
      <c r="D1730" s="17">
        <f>1*'Dig1703'!J1730</f>
        <v>4.4000000000000004</v>
      </c>
      <c r="E1730" s="17">
        <f>1*'Dig1703'!L1730</f>
        <v>4.4000000000000004</v>
      </c>
      <c r="F1730" s="9" t="str">
        <f>'Dig1703'!M1730</f>
        <v>N</v>
      </c>
      <c r="G1730" s="17">
        <f>1*'Dig1703'!N1730</f>
        <v>4.4000000000000004</v>
      </c>
      <c r="H1730" s="9" t="str">
        <f>'Dig1703'!O1730</f>
        <v>N</v>
      </c>
      <c r="I1730" s="17">
        <f>1*'Dig1703'!P1730</f>
        <v>4.4000000000000004</v>
      </c>
      <c r="J1730" s="9" t="str">
        <f>'Dig1703'!Q1730</f>
        <v>N</v>
      </c>
      <c r="K1730" s="17">
        <f>1*'Dig1703'!R1730</f>
        <v>4.4000000000000004</v>
      </c>
      <c r="L1730" s="9" t="str">
        <f>'Dig1703'!S1730</f>
        <v>N</v>
      </c>
      <c r="M1730" s="17">
        <f>1*'Dig1703'!T1730</f>
        <v>0</v>
      </c>
      <c r="N1730" s="11" t="str">
        <f>'Dig1703'!U1730</f>
        <v>N</v>
      </c>
      <c r="O1730" s="11" t="s">
        <v>648</v>
      </c>
      <c r="P1730" s="11" t="s">
        <v>2020</v>
      </c>
    </row>
    <row r="1731" spans="1:16" x14ac:dyDescent="0.25">
      <c r="A1731" s="16" t="s">
        <v>1873</v>
      </c>
      <c r="B1731" s="11" t="s">
        <v>1495</v>
      </c>
      <c r="C1731" s="11" t="s">
        <v>278</v>
      </c>
      <c r="D1731" s="17">
        <f>1*'Dig1703'!J1731</f>
        <v>1.39</v>
      </c>
      <c r="E1731" s="17">
        <f>1*'Dig1703'!L1731</f>
        <v>1.39</v>
      </c>
      <c r="F1731" s="9" t="str">
        <f>'Dig1703'!M1731</f>
        <v>N</v>
      </c>
      <c r="G1731" s="17">
        <f>1*'Dig1703'!N1731</f>
        <v>1.39</v>
      </c>
      <c r="H1731" s="9" t="str">
        <f>'Dig1703'!O1731</f>
        <v>N</v>
      </c>
      <c r="I1731" s="17">
        <f>1*'Dig1703'!P1731</f>
        <v>1.39</v>
      </c>
      <c r="J1731" s="9" t="str">
        <f>'Dig1703'!Q1731</f>
        <v>N</v>
      </c>
      <c r="K1731" s="17">
        <f>1*'Dig1703'!R1731</f>
        <v>1.39</v>
      </c>
      <c r="L1731" s="9" t="str">
        <f>'Dig1703'!S1731</f>
        <v>N</v>
      </c>
      <c r="M1731" s="17">
        <f>1*'Dig1703'!T1731</f>
        <v>0</v>
      </c>
      <c r="N1731" s="11" t="str">
        <f>'Dig1703'!U1731</f>
        <v>N</v>
      </c>
      <c r="O1731" s="11" t="s">
        <v>770</v>
      </c>
      <c r="P1731" s="11" t="s">
        <v>895</v>
      </c>
    </row>
    <row r="1732" spans="1:16" x14ac:dyDescent="0.25">
      <c r="A1732" s="16" t="s">
        <v>1873</v>
      </c>
      <c r="B1732" s="11" t="s">
        <v>1495</v>
      </c>
      <c r="C1732" s="11" t="s">
        <v>281</v>
      </c>
      <c r="D1732" s="17">
        <f>1*'Dig1703'!J1732</f>
        <v>6.29</v>
      </c>
      <c r="E1732" s="17">
        <f>1*'Dig1703'!L1732</f>
        <v>6.29</v>
      </c>
      <c r="F1732" s="9" t="str">
        <f>'Dig1703'!M1732</f>
        <v>N</v>
      </c>
      <c r="G1732" s="17">
        <f>1*'Dig1703'!N1732</f>
        <v>6.29</v>
      </c>
      <c r="H1732" s="9" t="str">
        <f>'Dig1703'!O1732</f>
        <v>N</v>
      </c>
      <c r="I1732" s="17">
        <f>1*'Dig1703'!P1732</f>
        <v>6.29</v>
      </c>
      <c r="J1732" s="9" t="str">
        <f>'Dig1703'!Q1732</f>
        <v>N</v>
      </c>
      <c r="K1732" s="17">
        <f>1*'Dig1703'!R1732</f>
        <v>5.99</v>
      </c>
      <c r="L1732" s="9" t="str">
        <f>'Dig1703'!S1732</f>
        <v>N</v>
      </c>
      <c r="M1732" s="17">
        <f>1*'Dig1703'!T1732</f>
        <v>0</v>
      </c>
      <c r="N1732" s="11" t="str">
        <f>'Dig1703'!U1732</f>
        <v>N</v>
      </c>
      <c r="O1732" s="11" t="s">
        <v>888</v>
      </c>
      <c r="P1732" s="11" t="s">
        <v>63</v>
      </c>
    </row>
    <row r="1733" spans="1:16" x14ac:dyDescent="0.25">
      <c r="A1733" s="16" t="s">
        <v>1873</v>
      </c>
      <c r="B1733" s="11" t="s">
        <v>1495</v>
      </c>
      <c r="C1733" s="11" t="s">
        <v>283</v>
      </c>
      <c r="D1733" s="17">
        <f>1*'Dig1703'!J1733</f>
        <v>16.899999999999999</v>
      </c>
      <c r="E1733" s="17">
        <f>1*'Dig1703'!L1733</f>
        <v>16.899999999999999</v>
      </c>
      <c r="F1733" s="9" t="str">
        <f>'Dig1703'!M1733</f>
        <v>N</v>
      </c>
      <c r="G1733" s="17">
        <f>1*'Dig1703'!N1733</f>
        <v>16.899999999999999</v>
      </c>
      <c r="H1733" s="9" t="str">
        <f>'Dig1703'!O1733</f>
        <v>N</v>
      </c>
      <c r="I1733" s="17">
        <f>1*'Dig1703'!P1733</f>
        <v>16.899999999999999</v>
      </c>
      <c r="J1733" s="9" t="str">
        <f>'Dig1703'!Q1733</f>
        <v>N</v>
      </c>
      <c r="K1733" s="17">
        <f>1*'Dig1703'!R1733</f>
        <v>15.49</v>
      </c>
      <c r="L1733" s="9" t="str">
        <f>'Dig1703'!S1733</f>
        <v>N</v>
      </c>
      <c r="M1733" s="17">
        <f>1*'Dig1703'!T1733</f>
        <v>0</v>
      </c>
      <c r="N1733" s="11" t="str">
        <f>'Dig1703'!U1733</f>
        <v>N</v>
      </c>
      <c r="O1733" s="11" t="s">
        <v>776</v>
      </c>
      <c r="P1733" s="11" t="s">
        <v>1546</v>
      </c>
    </row>
    <row r="1734" spans="1:16" x14ac:dyDescent="0.25">
      <c r="A1734" s="16" t="s">
        <v>1873</v>
      </c>
      <c r="B1734" s="11" t="s">
        <v>1495</v>
      </c>
      <c r="C1734" s="11" t="s">
        <v>286</v>
      </c>
      <c r="D1734" s="17">
        <f>1*'Dig1703'!J1734</f>
        <v>13.99</v>
      </c>
      <c r="E1734" s="17">
        <f>1*'Dig1703'!L1734</f>
        <v>13.99</v>
      </c>
      <c r="F1734" s="9" t="str">
        <f>'Dig1703'!M1734</f>
        <v>N</v>
      </c>
      <c r="G1734" s="17">
        <f>1*'Dig1703'!N1734</f>
        <v>13.99</v>
      </c>
      <c r="H1734" s="9" t="str">
        <f>'Dig1703'!O1734</f>
        <v>N</v>
      </c>
      <c r="I1734" s="17">
        <f>1*'Dig1703'!P1734</f>
        <v>13.99</v>
      </c>
      <c r="J1734" s="9" t="str">
        <f>'Dig1703'!Q1734</f>
        <v>N</v>
      </c>
      <c r="K1734" s="17">
        <f>1*'Dig1703'!R1734</f>
        <v>14.99</v>
      </c>
      <c r="L1734" s="9" t="str">
        <f>'Dig1703'!S1734</f>
        <v>N</v>
      </c>
      <c r="M1734" s="17">
        <f>1*'Dig1703'!T1734</f>
        <v>0</v>
      </c>
      <c r="N1734" s="11" t="str">
        <f>'Dig1703'!U1734</f>
        <v>N</v>
      </c>
      <c r="O1734" s="11" t="s">
        <v>1547</v>
      </c>
      <c r="P1734" s="11" t="s">
        <v>285</v>
      </c>
    </row>
    <row r="1735" spans="1:16" x14ac:dyDescent="0.25">
      <c r="A1735" s="16" t="s">
        <v>1873</v>
      </c>
      <c r="B1735" s="11" t="s">
        <v>1495</v>
      </c>
      <c r="C1735" s="11" t="s">
        <v>289</v>
      </c>
      <c r="D1735" s="17">
        <f>1*'Dig1703'!J1735</f>
        <v>13.99</v>
      </c>
      <c r="E1735" s="17">
        <f>1*'Dig1703'!L1735</f>
        <v>13.99</v>
      </c>
      <c r="F1735" s="9" t="str">
        <f>'Dig1703'!M1735</f>
        <v>N</v>
      </c>
      <c r="G1735" s="17">
        <f>1*'Dig1703'!N1735</f>
        <v>13.99</v>
      </c>
      <c r="H1735" s="9" t="str">
        <f>'Dig1703'!O1735</f>
        <v>N</v>
      </c>
      <c r="I1735" s="17">
        <f>1*'Dig1703'!P1735</f>
        <v>13.99</v>
      </c>
      <c r="J1735" s="9" t="str">
        <f>'Dig1703'!Q1735</f>
        <v>N</v>
      </c>
      <c r="K1735" s="17">
        <f>1*'Dig1703'!R1735</f>
        <v>14.99</v>
      </c>
      <c r="L1735" s="9" t="str">
        <f>'Dig1703'!S1735</f>
        <v>N</v>
      </c>
      <c r="M1735" s="17">
        <f>1*'Dig1703'!T1735</f>
        <v>0</v>
      </c>
      <c r="N1735" s="11" t="str">
        <f>'Dig1703'!U1735</f>
        <v>N</v>
      </c>
      <c r="O1735" s="11" t="s">
        <v>653</v>
      </c>
      <c r="P1735" s="11" t="s">
        <v>15</v>
      </c>
    </row>
    <row r="1736" spans="1:16" x14ac:dyDescent="0.25">
      <c r="A1736" s="16" t="s">
        <v>1873</v>
      </c>
      <c r="B1736" s="11" t="s">
        <v>1495</v>
      </c>
      <c r="C1736" s="11" t="s">
        <v>292</v>
      </c>
      <c r="D1736" s="17">
        <f>1*'Dig1703'!J1736</f>
        <v>30.99</v>
      </c>
      <c r="E1736" s="17">
        <f>1*'Dig1703'!L1736</f>
        <v>30.99</v>
      </c>
      <c r="F1736" s="9" t="str">
        <f>'Dig1703'!M1736</f>
        <v>N</v>
      </c>
      <c r="G1736" s="17">
        <f>1*'Dig1703'!N1736</f>
        <v>30.99</v>
      </c>
      <c r="H1736" s="9" t="str">
        <f>'Dig1703'!O1736</f>
        <v>N</v>
      </c>
      <c r="I1736" s="17">
        <f>1*'Dig1703'!P1736</f>
        <v>30.99</v>
      </c>
      <c r="J1736" s="9" t="str">
        <f>'Dig1703'!Q1736</f>
        <v>N</v>
      </c>
      <c r="K1736" s="17">
        <f>1*'Dig1703'!R1736</f>
        <v>32.99</v>
      </c>
      <c r="L1736" s="9" t="str">
        <f>'Dig1703'!S1736</f>
        <v>N</v>
      </c>
      <c r="M1736" s="17">
        <f>1*'Dig1703'!T1736</f>
        <v>0</v>
      </c>
      <c r="N1736" s="11" t="str">
        <f>'Dig1703'!U1736</f>
        <v>N</v>
      </c>
      <c r="O1736" s="11" t="s">
        <v>527</v>
      </c>
      <c r="P1736" s="11" t="s">
        <v>79</v>
      </c>
    </row>
    <row r="1737" spans="1:16" x14ac:dyDescent="0.25">
      <c r="A1737" s="16" t="s">
        <v>1873</v>
      </c>
      <c r="B1737" s="11" t="s">
        <v>1495</v>
      </c>
      <c r="C1737" s="11" t="s">
        <v>295</v>
      </c>
      <c r="D1737" s="17">
        <f>1*'Dig1703'!J1737</f>
        <v>23.99</v>
      </c>
      <c r="E1737" s="17">
        <f>1*'Dig1703'!L1737</f>
        <v>23.99</v>
      </c>
      <c r="F1737" s="9" t="str">
        <f>'Dig1703'!M1737</f>
        <v>N</v>
      </c>
      <c r="G1737" s="17">
        <f>1*'Dig1703'!N1737</f>
        <v>23.99</v>
      </c>
      <c r="H1737" s="9" t="str">
        <f>'Dig1703'!O1737</f>
        <v>N</v>
      </c>
      <c r="I1737" s="17">
        <f>1*'Dig1703'!P1737</f>
        <v>23.99</v>
      </c>
      <c r="J1737" s="9" t="str">
        <f>'Dig1703'!Q1737</f>
        <v>N</v>
      </c>
      <c r="K1737" s="17">
        <f>1*'Dig1703'!R1737</f>
        <v>23.99</v>
      </c>
      <c r="L1737" s="9" t="str">
        <f>'Dig1703'!S1737</f>
        <v>N</v>
      </c>
      <c r="M1737" s="17">
        <f>1*'Dig1703'!T1737</f>
        <v>0</v>
      </c>
      <c r="N1737" s="11" t="str">
        <f>'Dig1703'!U1737</f>
        <v>N</v>
      </c>
      <c r="O1737" s="11"/>
      <c r="P1737" s="11" t="s">
        <v>79</v>
      </c>
    </row>
    <row r="1738" spans="1:16" x14ac:dyDescent="0.25">
      <c r="A1738" s="16" t="s">
        <v>1873</v>
      </c>
      <c r="B1738" s="11" t="s">
        <v>1495</v>
      </c>
      <c r="C1738" s="11" t="s">
        <v>297</v>
      </c>
      <c r="D1738" s="17">
        <f>1*'Dig1703'!J1738</f>
        <v>15.99</v>
      </c>
      <c r="E1738" s="17">
        <f>1*'Dig1703'!L1738</f>
        <v>15.99</v>
      </c>
      <c r="F1738" s="9" t="str">
        <f>'Dig1703'!M1738</f>
        <v>N</v>
      </c>
      <c r="G1738" s="17">
        <f>1*'Dig1703'!N1738</f>
        <v>15.99</v>
      </c>
      <c r="H1738" s="9" t="str">
        <f>'Dig1703'!O1738</f>
        <v>N</v>
      </c>
      <c r="I1738" s="17">
        <f>1*'Dig1703'!P1738</f>
        <v>15.99</v>
      </c>
      <c r="J1738" s="9" t="str">
        <f>'Dig1703'!Q1738</f>
        <v>N</v>
      </c>
      <c r="K1738" s="17">
        <f>1*'Dig1703'!R1738</f>
        <v>14.99</v>
      </c>
      <c r="L1738" s="9" t="str">
        <f>'Dig1703'!S1738</f>
        <v>N</v>
      </c>
      <c r="M1738" s="17">
        <f>1*'Dig1703'!T1738</f>
        <v>0</v>
      </c>
      <c r="N1738" s="11" t="str">
        <f>'Dig1703'!U1738</f>
        <v>N</v>
      </c>
      <c r="O1738" s="11"/>
      <c r="P1738" s="11" t="s">
        <v>79</v>
      </c>
    </row>
    <row r="1739" spans="1:16" x14ac:dyDescent="0.25">
      <c r="A1739" s="16" t="s">
        <v>1873</v>
      </c>
      <c r="B1739" s="11" t="s">
        <v>1495</v>
      </c>
      <c r="C1739" s="11" t="s">
        <v>300</v>
      </c>
      <c r="D1739" s="17">
        <f>1*'Dig1703'!J1739</f>
        <v>27.99</v>
      </c>
      <c r="E1739" s="17">
        <f>1*'Dig1703'!L1739</f>
        <v>27.99</v>
      </c>
      <c r="F1739" s="9" t="str">
        <f>'Dig1703'!M1739</f>
        <v>N</v>
      </c>
      <c r="G1739" s="17">
        <f>1*'Dig1703'!N1739</f>
        <v>27.99</v>
      </c>
      <c r="H1739" s="9" t="str">
        <f>'Dig1703'!O1739</f>
        <v>N</v>
      </c>
      <c r="I1739" s="17">
        <f>1*'Dig1703'!P1739</f>
        <v>27.99</v>
      </c>
      <c r="J1739" s="9" t="str">
        <f>'Dig1703'!Q1739</f>
        <v>N</v>
      </c>
      <c r="K1739" s="17">
        <f>1*'Dig1703'!R1739</f>
        <v>29.99</v>
      </c>
      <c r="L1739" s="9" t="str">
        <f>'Dig1703'!S1739</f>
        <v>N</v>
      </c>
      <c r="M1739" s="17">
        <f>1*'Dig1703'!T1739</f>
        <v>0</v>
      </c>
      <c r="N1739" s="11" t="str">
        <f>'Dig1703'!U1739</f>
        <v>N</v>
      </c>
      <c r="O1739" s="11" t="s">
        <v>656</v>
      </c>
      <c r="P1739" s="11" t="s">
        <v>79</v>
      </c>
    </row>
    <row r="1740" spans="1:16" x14ac:dyDescent="0.25">
      <c r="A1740" s="16" t="s">
        <v>1873</v>
      </c>
      <c r="B1740" s="11" t="s">
        <v>1495</v>
      </c>
      <c r="C1740" s="11" t="s">
        <v>303</v>
      </c>
      <c r="D1740" s="17">
        <f>1*'Dig1703'!J1740</f>
        <v>17.989999999999998</v>
      </c>
      <c r="E1740" s="17">
        <f>1*'Dig1703'!L1740</f>
        <v>17.989999999999998</v>
      </c>
      <c r="F1740" s="9" t="str">
        <f>'Dig1703'!M1740</f>
        <v>N</v>
      </c>
      <c r="G1740" s="17">
        <f>1*'Dig1703'!N1740</f>
        <v>17.989999999999998</v>
      </c>
      <c r="H1740" s="9" t="str">
        <f>'Dig1703'!O1740</f>
        <v>N</v>
      </c>
      <c r="I1740" s="17">
        <f>1*'Dig1703'!P1740</f>
        <v>17.989999999999998</v>
      </c>
      <c r="J1740" s="9" t="str">
        <f>'Dig1703'!Q1740</f>
        <v>N</v>
      </c>
      <c r="K1740" s="17">
        <f>1*'Dig1703'!R1740</f>
        <v>18.489999999999998</v>
      </c>
      <c r="L1740" s="9" t="str">
        <f>'Dig1703'!S1740</f>
        <v>N</v>
      </c>
      <c r="M1740" s="17">
        <f>1*'Dig1703'!T1740</f>
        <v>0</v>
      </c>
      <c r="N1740" s="11" t="str">
        <f>'Dig1703'!U1740</f>
        <v>N</v>
      </c>
      <c r="O1740" s="11" t="s">
        <v>1103</v>
      </c>
      <c r="P1740" s="11" t="s">
        <v>79</v>
      </c>
    </row>
    <row r="1741" spans="1:16" x14ac:dyDescent="0.25">
      <c r="A1741" s="16" t="s">
        <v>1873</v>
      </c>
      <c r="B1741" s="11" t="s">
        <v>1495</v>
      </c>
      <c r="C1741" s="11" t="s">
        <v>305</v>
      </c>
      <c r="D1741" s="17">
        <f>1*'Dig1703'!J1741</f>
        <v>9.99</v>
      </c>
      <c r="E1741" s="17">
        <f>1*'Dig1703'!L1741</f>
        <v>9.99</v>
      </c>
      <c r="F1741" s="9" t="str">
        <f>'Dig1703'!M1741</f>
        <v>N</v>
      </c>
      <c r="G1741" s="17">
        <f>1*'Dig1703'!N1741</f>
        <v>9.99</v>
      </c>
      <c r="H1741" s="9" t="str">
        <f>'Dig1703'!O1741</f>
        <v>N</v>
      </c>
      <c r="I1741" s="17">
        <f>1*'Dig1703'!P1741</f>
        <v>9.99</v>
      </c>
      <c r="J1741" s="9" t="str">
        <f>'Dig1703'!Q1741</f>
        <v>N</v>
      </c>
      <c r="K1741" s="17">
        <f>1*'Dig1703'!R1741</f>
        <v>10.99</v>
      </c>
      <c r="L1741" s="9" t="str">
        <f>'Dig1703'!S1741</f>
        <v>N</v>
      </c>
      <c r="M1741" s="17">
        <f>1*'Dig1703'!T1741</f>
        <v>0</v>
      </c>
      <c r="N1741" s="11" t="str">
        <f>'Dig1703'!U1741</f>
        <v>N</v>
      </c>
      <c r="O1741" s="11"/>
      <c r="P1741" s="11" t="s">
        <v>79</v>
      </c>
    </row>
    <row r="1742" spans="1:16" x14ac:dyDescent="0.25">
      <c r="A1742" s="16" t="s">
        <v>1873</v>
      </c>
      <c r="B1742" s="11" t="s">
        <v>1495</v>
      </c>
      <c r="C1742" s="11" t="s">
        <v>308</v>
      </c>
      <c r="D1742" s="17">
        <f>1*'Dig1703'!J1742</f>
        <v>0</v>
      </c>
      <c r="E1742" s="17">
        <f>1*'Dig1703'!L1742</f>
        <v>0</v>
      </c>
      <c r="F1742" s="9" t="str">
        <f>'Dig1703'!M1742</f>
        <v>N</v>
      </c>
      <c r="G1742" s="17">
        <f>1*'Dig1703'!N1742</f>
        <v>0</v>
      </c>
      <c r="H1742" s="9" t="str">
        <f>'Dig1703'!O1742</f>
        <v>N</v>
      </c>
      <c r="I1742" s="17">
        <f>1*'Dig1703'!P1742</f>
        <v>0</v>
      </c>
      <c r="J1742" s="9" t="str">
        <f>'Dig1703'!Q1742</f>
        <v>N</v>
      </c>
      <c r="K1742" s="17">
        <f>1*'Dig1703'!R1742</f>
        <v>0</v>
      </c>
      <c r="L1742" s="9" t="str">
        <f>'Dig1703'!S1742</f>
        <v>N</v>
      </c>
      <c r="M1742" s="17">
        <f>1*'Dig1703'!T1742</f>
        <v>0</v>
      </c>
      <c r="N1742" s="11" t="str">
        <f>'Dig1703'!U1742</f>
        <v>N</v>
      </c>
      <c r="O1742" s="11" t="s">
        <v>1548</v>
      </c>
      <c r="P1742" s="11" t="s">
        <v>79</v>
      </c>
    </row>
    <row r="1743" spans="1:16" x14ac:dyDescent="0.25">
      <c r="A1743" s="16" t="s">
        <v>1873</v>
      </c>
      <c r="B1743" s="11" t="s">
        <v>1495</v>
      </c>
      <c r="C1743" s="11" t="s">
        <v>311</v>
      </c>
      <c r="D1743" s="17">
        <f>1*'Dig1703'!J1743</f>
        <v>0</v>
      </c>
      <c r="E1743" s="17">
        <f>1*'Dig1703'!L1743</f>
        <v>0</v>
      </c>
      <c r="F1743" s="9" t="str">
        <f>'Dig1703'!M1743</f>
        <v>N</v>
      </c>
      <c r="G1743" s="17">
        <f>1*'Dig1703'!N1743</f>
        <v>0</v>
      </c>
      <c r="H1743" s="9" t="str">
        <f>'Dig1703'!O1743</f>
        <v>N</v>
      </c>
      <c r="I1743" s="17">
        <f>1*'Dig1703'!P1743</f>
        <v>0</v>
      </c>
      <c r="J1743" s="9" t="str">
        <f>'Dig1703'!Q1743</f>
        <v>N</v>
      </c>
      <c r="K1743" s="17">
        <f>1*'Dig1703'!R1743</f>
        <v>0</v>
      </c>
      <c r="L1743" s="9" t="str">
        <f>'Dig1703'!S1743</f>
        <v>N</v>
      </c>
      <c r="M1743" s="17">
        <f>1*'Dig1703'!T1743</f>
        <v>0</v>
      </c>
      <c r="N1743" s="11" t="str">
        <f>'Dig1703'!U1743</f>
        <v>N</v>
      </c>
      <c r="O1743" s="11"/>
      <c r="P1743" s="11" t="s">
        <v>79</v>
      </c>
    </row>
    <row r="1744" spans="1:16" x14ac:dyDescent="0.25">
      <c r="A1744" s="16" t="s">
        <v>1873</v>
      </c>
      <c r="B1744" s="11" t="s">
        <v>1495</v>
      </c>
      <c r="C1744" s="11" t="s">
        <v>313</v>
      </c>
      <c r="D1744" s="17">
        <f>1*'Dig1703'!J1744</f>
        <v>0</v>
      </c>
      <c r="E1744" s="17">
        <f>1*'Dig1703'!L1744</f>
        <v>0</v>
      </c>
      <c r="F1744" s="9" t="str">
        <f>'Dig1703'!M1744</f>
        <v>N</v>
      </c>
      <c r="G1744" s="17">
        <f>1*'Dig1703'!N1744</f>
        <v>0</v>
      </c>
      <c r="H1744" s="9" t="str">
        <f>'Dig1703'!O1744</f>
        <v>N</v>
      </c>
      <c r="I1744" s="17">
        <f>1*'Dig1703'!P1744</f>
        <v>0</v>
      </c>
      <c r="J1744" s="9" t="str">
        <f>'Dig1703'!Q1744</f>
        <v>N</v>
      </c>
      <c r="K1744" s="17">
        <f>1*'Dig1703'!R1744</f>
        <v>0</v>
      </c>
      <c r="L1744" s="9" t="str">
        <f>'Dig1703'!S1744</f>
        <v>N</v>
      </c>
      <c r="M1744" s="17">
        <f>1*'Dig1703'!T1744</f>
        <v>0</v>
      </c>
      <c r="N1744" s="11" t="str">
        <f>'Dig1703'!U1744</f>
        <v>N</v>
      </c>
      <c r="O1744" s="11" t="s">
        <v>315</v>
      </c>
      <c r="P1744" s="11" t="s">
        <v>79</v>
      </c>
    </row>
    <row r="1745" spans="1:16" x14ac:dyDescent="0.25">
      <c r="A1745" s="16" t="s">
        <v>1873</v>
      </c>
      <c r="B1745" s="11" t="s">
        <v>1495</v>
      </c>
      <c r="C1745" s="11" t="s">
        <v>316</v>
      </c>
      <c r="D1745" s="17">
        <f>1*'Dig1703'!J1745</f>
        <v>67.989999999999995</v>
      </c>
      <c r="E1745" s="17">
        <f>1*'Dig1703'!L1745</f>
        <v>67.989999999999995</v>
      </c>
      <c r="F1745" s="9" t="str">
        <f>'Dig1703'!M1745</f>
        <v>N</v>
      </c>
      <c r="G1745" s="17">
        <f>1*'Dig1703'!N1745</f>
        <v>67.989999999999995</v>
      </c>
      <c r="H1745" s="9" t="str">
        <f>'Dig1703'!O1745</f>
        <v>N</v>
      </c>
      <c r="I1745" s="17">
        <f>1*'Dig1703'!P1745</f>
        <v>67.989999999999995</v>
      </c>
      <c r="J1745" s="9" t="str">
        <f>'Dig1703'!Q1745</f>
        <v>N</v>
      </c>
      <c r="K1745" s="17">
        <f>1*'Dig1703'!R1745</f>
        <v>67.989999999999995</v>
      </c>
      <c r="L1745" s="9" t="str">
        <f>'Dig1703'!S1745</f>
        <v>N</v>
      </c>
      <c r="M1745" s="17">
        <f>1*'Dig1703'!T1745</f>
        <v>0</v>
      </c>
      <c r="N1745" s="11" t="str">
        <f>'Dig1703'!U1745</f>
        <v>N</v>
      </c>
      <c r="O1745" s="11" t="s">
        <v>1549</v>
      </c>
      <c r="P1745" s="11" t="s">
        <v>92</v>
      </c>
    </row>
    <row r="1746" spans="1:16" x14ac:dyDescent="0.25">
      <c r="A1746" s="16" t="s">
        <v>1873</v>
      </c>
      <c r="B1746" s="11" t="s">
        <v>1495</v>
      </c>
      <c r="C1746" s="11" t="s">
        <v>320</v>
      </c>
      <c r="D1746" s="17">
        <f>1*'Dig1703'!J1746</f>
        <v>58.99</v>
      </c>
      <c r="E1746" s="17">
        <f>1*'Dig1703'!L1746</f>
        <v>58.99</v>
      </c>
      <c r="F1746" s="9" t="str">
        <f>'Dig1703'!M1746</f>
        <v>N</v>
      </c>
      <c r="G1746" s="17">
        <f>1*'Dig1703'!N1746</f>
        <v>58.99</v>
      </c>
      <c r="H1746" s="9" t="str">
        <f>'Dig1703'!O1746</f>
        <v>N</v>
      </c>
      <c r="I1746" s="17">
        <f>1*'Dig1703'!P1746</f>
        <v>58.99</v>
      </c>
      <c r="J1746" s="9" t="str">
        <f>'Dig1703'!Q1746</f>
        <v>N</v>
      </c>
      <c r="K1746" s="17">
        <f>1*'Dig1703'!R1746</f>
        <v>58.99</v>
      </c>
      <c r="L1746" s="9" t="str">
        <f>'Dig1703'!S1746</f>
        <v>N</v>
      </c>
      <c r="M1746" s="17">
        <f>1*'Dig1703'!T1746</f>
        <v>0</v>
      </c>
      <c r="N1746" s="11" t="str">
        <f>'Dig1703'!U1746</f>
        <v>N</v>
      </c>
      <c r="O1746" s="11" t="s">
        <v>666</v>
      </c>
      <c r="P1746" s="11" t="s">
        <v>79</v>
      </c>
    </row>
    <row r="1747" spans="1:16" x14ac:dyDescent="0.25">
      <c r="A1747" s="16" t="s">
        <v>1873</v>
      </c>
      <c r="B1747" s="11" t="s">
        <v>1495</v>
      </c>
      <c r="C1747" s="11" t="s">
        <v>322</v>
      </c>
      <c r="D1747" s="17">
        <f>1*'Dig1703'!J1747</f>
        <v>2.4900000000000002</v>
      </c>
      <c r="E1747" s="17">
        <f>1*'Dig1703'!L1747</f>
        <v>0</v>
      </c>
      <c r="F1747" s="9" t="str">
        <f>'Dig1703'!M1747</f>
        <v>N</v>
      </c>
      <c r="G1747" s="17">
        <f>1*'Dig1703'!N1747</f>
        <v>0</v>
      </c>
      <c r="H1747" s="9" t="str">
        <f>'Dig1703'!O1747</f>
        <v>N</v>
      </c>
      <c r="I1747" s="17">
        <f>1*'Dig1703'!P1747</f>
        <v>0</v>
      </c>
      <c r="J1747" s="9" t="str">
        <f>'Dig1703'!Q1747</f>
        <v>N</v>
      </c>
      <c r="K1747" s="17">
        <f>1*'Dig1703'!R1747</f>
        <v>2.89</v>
      </c>
      <c r="L1747" s="9" t="str">
        <f>'Dig1703'!S1747</f>
        <v>N</v>
      </c>
      <c r="M1747" s="17">
        <f>1*'Dig1703'!T1747</f>
        <v>0</v>
      </c>
      <c r="N1747" s="11" t="str">
        <f>'Dig1703'!U1747</f>
        <v>N</v>
      </c>
      <c r="O1747" s="11" t="s">
        <v>244</v>
      </c>
      <c r="P1747" s="11" t="s">
        <v>325</v>
      </c>
    </row>
    <row r="1748" spans="1:16" x14ac:dyDescent="0.25">
      <c r="A1748" s="16" t="s">
        <v>1873</v>
      </c>
      <c r="B1748" s="11" t="s">
        <v>1495</v>
      </c>
      <c r="C1748" s="11" t="s">
        <v>326</v>
      </c>
      <c r="D1748" s="17">
        <f>1*'Dig1703'!J1748</f>
        <v>2.4900000000000002</v>
      </c>
      <c r="E1748" s="17">
        <f>1*'Dig1703'!L1748</f>
        <v>0</v>
      </c>
      <c r="F1748" s="9" t="str">
        <f>'Dig1703'!M1748</f>
        <v>N</v>
      </c>
      <c r="G1748" s="17">
        <f>1*'Dig1703'!N1748</f>
        <v>0</v>
      </c>
      <c r="H1748" s="9" t="str">
        <f>'Dig1703'!O1748</f>
        <v>N</v>
      </c>
      <c r="I1748" s="17">
        <f>1*'Dig1703'!P1748</f>
        <v>0</v>
      </c>
      <c r="J1748" s="9" t="str">
        <f>'Dig1703'!Q1748</f>
        <v>N</v>
      </c>
      <c r="K1748" s="17">
        <f>1*'Dig1703'!R1748</f>
        <v>2.89</v>
      </c>
      <c r="L1748" s="9" t="str">
        <f>'Dig1703'!S1748</f>
        <v>N</v>
      </c>
      <c r="M1748" s="17">
        <f>1*'Dig1703'!T1748</f>
        <v>0</v>
      </c>
      <c r="N1748" s="11" t="str">
        <f>'Dig1703'!U1748</f>
        <v>N</v>
      </c>
      <c r="O1748" s="11" t="s">
        <v>1587</v>
      </c>
      <c r="P1748" s="11" t="s">
        <v>325</v>
      </c>
    </row>
    <row r="1749" spans="1:16" x14ac:dyDescent="0.25">
      <c r="A1749" s="16" t="s">
        <v>1873</v>
      </c>
      <c r="B1749" s="11" t="s">
        <v>1495</v>
      </c>
      <c r="C1749" s="11" t="s">
        <v>329</v>
      </c>
      <c r="D1749" s="17">
        <f>1*'Dig1703'!J1749</f>
        <v>5.99</v>
      </c>
      <c r="E1749" s="17">
        <f>1*'Dig1703'!L1749</f>
        <v>5.99</v>
      </c>
      <c r="F1749" s="9" t="str">
        <f>'Dig1703'!M1749</f>
        <v>N</v>
      </c>
      <c r="G1749" s="17">
        <f>1*'Dig1703'!N1749</f>
        <v>5.99</v>
      </c>
      <c r="H1749" s="9" t="str">
        <f>'Dig1703'!O1749</f>
        <v>N</v>
      </c>
      <c r="I1749" s="17">
        <f>1*'Dig1703'!P1749</f>
        <v>5.99</v>
      </c>
      <c r="J1749" s="9" t="str">
        <f>'Dig1703'!Q1749</f>
        <v>N</v>
      </c>
      <c r="K1749" s="17">
        <f>1*'Dig1703'!R1749</f>
        <v>4.99</v>
      </c>
      <c r="L1749" s="9" t="str">
        <f>'Dig1703'!S1749</f>
        <v>N</v>
      </c>
      <c r="M1749" s="17">
        <f>1*'Dig1703'!T1749</f>
        <v>0</v>
      </c>
      <c r="N1749" s="11" t="str">
        <f>'Dig1703'!U1749</f>
        <v>N</v>
      </c>
      <c r="O1749" s="11" t="s">
        <v>1552</v>
      </c>
      <c r="P1749" s="11" t="s">
        <v>79</v>
      </c>
    </row>
    <row r="1750" spans="1:16" x14ac:dyDescent="0.25">
      <c r="A1750" s="16" t="s">
        <v>1873</v>
      </c>
      <c r="B1750" s="11" t="s">
        <v>1495</v>
      </c>
      <c r="C1750" s="11" t="s">
        <v>332</v>
      </c>
      <c r="D1750" s="17">
        <f>1*'Dig1703'!J1750</f>
        <v>8.99</v>
      </c>
      <c r="E1750" s="17">
        <f>1*'Dig1703'!L1750</f>
        <v>8.99</v>
      </c>
      <c r="F1750" s="9" t="str">
        <f>'Dig1703'!M1750</f>
        <v>N</v>
      </c>
      <c r="G1750" s="17">
        <f>1*'Dig1703'!N1750</f>
        <v>8.99</v>
      </c>
      <c r="H1750" s="9" t="str">
        <f>'Dig1703'!O1750</f>
        <v>N</v>
      </c>
      <c r="I1750" s="17">
        <f>1*'Dig1703'!P1750</f>
        <v>8.99</v>
      </c>
      <c r="J1750" s="9" t="str">
        <f>'Dig1703'!Q1750</f>
        <v>N</v>
      </c>
      <c r="K1750" s="17">
        <f>1*'Dig1703'!R1750</f>
        <v>8.99</v>
      </c>
      <c r="L1750" s="9" t="str">
        <f>'Dig1703'!S1750</f>
        <v>N</v>
      </c>
      <c r="M1750" s="17">
        <f>1*'Dig1703'!T1750</f>
        <v>0</v>
      </c>
      <c r="N1750" s="11" t="str">
        <f>'Dig1703'!U1750</f>
        <v>N</v>
      </c>
      <c r="O1750" s="11" t="s">
        <v>668</v>
      </c>
      <c r="P1750" s="11" t="s">
        <v>566</v>
      </c>
    </row>
    <row r="1751" spans="1:16" x14ac:dyDescent="0.25">
      <c r="A1751" s="16" t="s">
        <v>1873</v>
      </c>
      <c r="B1751" s="11" t="s">
        <v>1495</v>
      </c>
      <c r="C1751" s="11" t="s">
        <v>335</v>
      </c>
      <c r="D1751" s="17">
        <f>1*'Dig1703'!J1751</f>
        <v>4.49</v>
      </c>
      <c r="E1751" s="17">
        <f>1*'Dig1703'!L1751</f>
        <v>4.49</v>
      </c>
      <c r="F1751" s="9" t="str">
        <f>'Dig1703'!M1751</f>
        <v>N</v>
      </c>
      <c r="G1751" s="17">
        <f>1*'Dig1703'!N1751</f>
        <v>4.49</v>
      </c>
      <c r="H1751" s="9" t="str">
        <f>'Dig1703'!O1751</f>
        <v>N</v>
      </c>
      <c r="I1751" s="17">
        <f>1*'Dig1703'!P1751</f>
        <v>4.49</v>
      </c>
      <c r="J1751" s="9" t="str">
        <f>'Dig1703'!Q1751</f>
        <v>N</v>
      </c>
      <c r="K1751" s="17">
        <f>1*'Dig1703'!R1751</f>
        <v>3.99</v>
      </c>
      <c r="L1751" s="9" t="str">
        <f>'Dig1703'!S1751</f>
        <v>N</v>
      </c>
      <c r="M1751" s="17">
        <f>1*'Dig1703'!T1751</f>
        <v>0</v>
      </c>
      <c r="N1751" s="11" t="str">
        <f>'Dig1703'!U1751</f>
        <v>N</v>
      </c>
      <c r="O1751" s="11"/>
      <c r="P1751" s="11" t="s">
        <v>79</v>
      </c>
    </row>
    <row r="1752" spans="1:16" x14ac:dyDescent="0.25">
      <c r="A1752" s="16" t="s">
        <v>1873</v>
      </c>
      <c r="B1752" s="11" t="s">
        <v>1495</v>
      </c>
      <c r="C1752" s="11" t="s">
        <v>338</v>
      </c>
      <c r="D1752" s="17">
        <f>1*'Dig1703'!J1752</f>
        <v>2.99</v>
      </c>
      <c r="E1752" s="17">
        <f>1*'Dig1703'!L1752</f>
        <v>2.99</v>
      </c>
      <c r="F1752" s="9" t="str">
        <f>'Dig1703'!M1752</f>
        <v>N</v>
      </c>
      <c r="G1752" s="17">
        <f>1*'Dig1703'!N1752</f>
        <v>2.99</v>
      </c>
      <c r="H1752" s="9" t="str">
        <f>'Dig1703'!O1752</f>
        <v>N</v>
      </c>
      <c r="I1752" s="17">
        <f>1*'Dig1703'!P1752</f>
        <v>2.99</v>
      </c>
      <c r="J1752" s="9" t="str">
        <f>'Dig1703'!Q1752</f>
        <v>N</v>
      </c>
      <c r="K1752" s="17">
        <f>1*'Dig1703'!R1752</f>
        <v>3.49</v>
      </c>
      <c r="L1752" s="9" t="str">
        <f>'Dig1703'!S1752</f>
        <v>N</v>
      </c>
      <c r="M1752" s="17">
        <f>1*'Dig1703'!T1752</f>
        <v>0</v>
      </c>
      <c r="N1752" s="11" t="str">
        <f>'Dig1703'!U1752</f>
        <v>N</v>
      </c>
      <c r="O1752" s="11" t="s">
        <v>341</v>
      </c>
      <c r="P1752" s="11" t="s">
        <v>79</v>
      </c>
    </row>
    <row r="1753" spans="1:16" x14ac:dyDescent="0.25">
      <c r="A1753" s="16" t="s">
        <v>1873</v>
      </c>
      <c r="B1753" s="11" t="s">
        <v>1495</v>
      </c>
      <c r="C1753" s="11" t="s">
        <v>342</v>
      </c>
      <c r="D1753" s="17">
        <f>1*'Dig1703'!J1753</f>
        <v>4.99</v>
      </c>
      <c r="E1753" s="17">
        <f>1*'Dig1703'!L1753</f>
        <v>4.99</v>
      </c>
      <c r="F1753" s="9" t="str">
        <f>'Dig1703'!M1753</f>
        <v>N</v>
      </c>
      <c r="G1753" s="17">
        <f>1*'Dig1703'!N1753</f>
        <v>4.99</v>
      </c>
      <c r="H1753" s="9" t="str">
        <f>'Dig1703'!O1753</f>
        <v>N</v>
      </c>
      <c r="I1753" s="17">
        <f>1*'Dig1703'!P1753</f>
        <v>4.99</v>
      </c>
      <c r="J1753" s="9" t="str">
        <f>'Dig1703'!Q1753</f>
        <v>N</v>
      </c>
      <c r="K1753" s="17">
        <f>1*'Dig1703'!R1753</f>
        <v>3.59</v>
      </c>
      <c r="L1753" s="9" t="str">
        <f>'Dig1703'!S1753</f>
        <v>N</v>
      </c>
      <c r="M1753" s="17">
        <f>1*'Dig1703'!T1753</f>
        <v>0</v>
      </c>
      <c r="N1753" s="11" t="str">
        <f>'Dig1703'!U1753</f>
        <v>N</v>
      </c>
      <c r="O1753" s="11"/>
      <c r="P1753" s="11" t="s">
        <v>79</v>
      </c>
    </row>
    <row r="1754" spans="1:16" x14ac:dyDescent="0.25">
      <c r="A1754" s="16" t="s">
        <v>1873</v>
      </c>
      <c r="B1754" s="11" t="s">
        <v>1495</v>
      </c>
      <c r="C1754" s="11" t="s">
        <v>344</v>
      </c>
      <c r="D1754" s="17">
        <f>1*'Dig1703'!J1754</f>
        <v>2.99</v>
      </c>
      <c r="E1754" s="17">
        <f>1*'Dig1703'!L1754</f>
        <v>2.99</v>
      </c>
      <c r="F1754" s="9" t="str">
        <f>'Dig1703'!M1754</f>
        <v>N</v>
      </c>
      <c r="G1754" s="17">
        <f>1*'Dig1703'!N1754</f>
        <v>2.99</v>
      </c>
      <c r="H1754" s="9" t="str">
        <f>'Dig1703'!O1754</f>
        <v>N</v>
      </c>
      <c r="I1754" s="17">
        <f>1*'Dig1703'!P1754</f>
        <v>2.99</v>
      </c>
      <c r="J1754" s="9" t="str">
        <f>'Dig1703'!Q1754</f>
        <v>N</v>
      </c>
      <c r="K1754" s="17">
        <f>1*'Dig1703'!R1754</f>
        <v>2.99</v>
      </c>
      <c r="L1754" s="9" t="str">
        <f>'Dig1703'!S1754</f>
        <v>N</v>
      </c>
      <c r="M1754" s="17">
        <f>1*'Dig1703'!T1754</f>
        <v>0</v>
      </c>
      <c r="N1754" s="11" t="str">
        <f>'Dig1703'!U1754</f>
        <v>N</v>
      </c>
      <c r="O1754" s="11"/>
      <c r="P1754" s="11"/>
    </row>
    <row r="1755" spans="1:16" x14ac:dyDescent="0.25">
      <c r="A1755" s="16" t="s">
        <v>1873</v>
      </c>
      <c r="B1755" s="11" t="s">
        <v>1495</v>
      </c>
      <c r="C1755" s="11" t="s">
        <v>346</v>
      </c>
      <c r="D1755" s="17">
        <f>1*'Dig1703'!J1755</f>
        <v>1.79</v>
      </c>
      <c r="E1755" s="17">
        <f>1*'Dig1703'!L1755</f>
        <v>1.79</v>
      </c>
      <c r="F1755" s="9" t="str">
        <f>'Dig1703'!M1755</f>
        <v>N</v>
      </c>
      <c r="G1755" s="17">
        <f>1*'Dig1703'!N1755</f>
        <v>1.79</v>
      </c>
      <c r="H1755" s="9" t="str">
        <f>'Dig1703'!O1755</f>
        <v>N</v>
      </c>
      <c r="I1755" s="17">
        <f>1*'Dig1703'!P1755</f>
        <v>1.79</v>
      </c>
      <c r="J1755" s="9" t="str">
        <f>'Dig1703'!Q1755</f>
        <v>N</v>
      </c>
      <c r="K1755" s="17">
        <f>1*'Dig1703'!R1755</f>
        <v>1.79</v>
      </c>
      <c r="L1755" s="9" t="str">
        <f>'Dig1703'!S1755</f>
        <v>N</v>
      </c>
      <c r="M1755" s="17">
        <f>1*'Dig1703'!T1755</f>
        <v>0</v>
      </c>
      <c r="N1755" s="11" t="str">
        <f>'Dig1703'!U1755</f>
        <v>N</v>
      </c>
      <c r="O1755" s="11"/>
      <c r="P1755" s="11" t="s">
        <v>79</v>
      </c>
    </row>
    <row r="1756" spans="1:16" x14ac:dyDescent="0.25">
      <c r="A1756" s="16" t="s">
        <v>1873</v>
      </c>
      <c r="B1756" s="11" t="s">
        <v>1495</v>
      </c>
      <c r="C1756" s="11" t="s">
        <v>349</v>
      </c>
      <c r="D1756" s="17">
        <f>1*'Dig1703'!J1756</f>
        <v>4.49</v>
      </c>
      <c r="E1756" s="17">
        <f>1*'Dig1703'!L1756</f>
        <v>4.49</v>
      </c>
      <c r="F1756" s="9" t="str">
        <f>'Dig1703'!M1756</f>
        <v>N</v>
      </c>
      <c r="G1756" s="17">
        <f>1*'Dig1703'!N1756</f>
        <v>4.49</v>
      </c>
      <c r="H1756" s="9" t="str">
        <f>'Dig1703'!O1756</f>
        <v>N</v>
      </c>
      <c r="I1756" s="17">
        <f>1*'Dig1703'!P1756</f>
        <v>4.49</v>
      </c>
      <c r="J1756" s="9" t="str">
        <f>'Dig1703'!Q1756</f>
        <v>N</v>
      </c>
      <c r="K1756" s="17">
        <f>1*'Dig1703'!R1756</f>
        <v>4.99</v>
      </c>
      <c r="L1756" s="9" t="str">
        <f>'Dig1703'!S1756</f>
        <v>N</v>
      </c>
      <c r="M1756" s="17">
        <f>1*'Dig1703'!T1756</f>
        <v>0</v>
      </c>
      <c r="N1756" s="11" t="str">
        <f>'Dig1703'!U1756</f>
        <v>N</v>
      </c>
      <c r="O1756" s="11" t="s">
        <v>2021</v>
      </c>
      <c r="P1756" s="11" t="s">
        <v>352</v>
      </c>
    </row>
    <row r="1757" spans="1:16" x14ac:dyDescent="0.25">
      <c r="A1757" s="16" t="s">
        <v>1873</v>
      </c>
      <c r="B1757" s="11" t="s">
        <v>1495</v>
      </c>
      <c r="C1757" s="11" t="s">
        <v>353</v>
      </c>
      <c r="D1757" s="17">
        <f>1*'Dig1703'!J1757</f>
        <v>9.9700000000000006</v>
      </c>
      <c r="E1757" s="17">
        <f>1*'Dig1703'!L1757</f>
        <v>9.9700000000000006</v>
      </c>
      <c r="F1757" s="9" t="str">
        <f>'Dig1703'!M1757</f>
        <v>N</v>
      </c>
      <c r="G1757" s="17">
        <f>1*'Dig1703'!N1757</f>
        <v>9.9700000000000006</v>
      </c>
      <c r="H1757" s="9" t="str">
        <f>'Dig1703'!O1757</f>
        <v>N</v>
      </c>
      <c r="I1757" s="17">
        <f>1*'Dig1703'!P1757</f>
        <v>9.9700000000000006</v>
      </c>
      <c r="J1757" s="9" t="str">
        <f>'Dig1703'!Q1757</f>
        <v>N</v>
      </c>
      <c r="K1757" s="17">
        <f>1*'Dig1703'!R1757</f>
        <v>9.9700000000000006</v>
      </c>
      <c r="L1757" s="9" t="str">
        <f>'Dig1703'!S1757</f>
        <v>N</v>
      </c>
      <c r="M1757" s="17">
        <f>1*'Dig1703'!T1757</f>
        <v>0</v>
      </c>
      <c r="N1757" s="11" t="str">
        <f>'Dig1703'!U1757</f>
        <v>N</v>
      </c>
      <c r="O1757" s="11" t="s">
        <v>355</v>
      </c>
      <c r="P1757" s="11" t="s">
        <v>79</v>
      </c>
    </row>
    <row r="1758" spans="1:16" x14ac:dyDescent="0.25">
      <c r="A1758" s="16" t="s">
        <v>1873</v>
      </c>
      <c r="B1758" s="11" t="s">
        <v>1495</v>
      </c>
      <c r="C1758" s="11" t="s">
        <v>356</v>
      </c>
      <c r="D1758" s="17">
        <f>1*'Dig1703'!J1758</f>
        <v>1.79</v>
      </c>
      <c r="E1758" s="17">
        <f>1*'Dig1703'!L1758</f>
        <v>1.79</v>
      </c>
      <c r="F1758" s="9" t="str">
        <f>'Dig1703'!M1758</f>
        <v>N</v>
      </c>
      <c r="G1758" s="17">
        <f>1*'Dig1703'!N1758</f>
        <v>1.79</v>
      </c>
      <c r="H1758" s="9" t="str">
        <f>'Dig1703'!O1758</f>
        <v>N</v>
      </c>
      <c r="I1758" s="17">
        <f>1*'Dig1703'!P1758</f>
        <v>1.79</v>
      </c>
      <c r="J1758" s="9" t="str">
        <f>'Dig1703'!Q1758</f>
        <v>N</v>
      </c>
      <c r="K1758" s="17">
        <f>1*'Dig1703'!R1758</f>
        <v>1.79</v>
      </c>
      <c r="L1758" s="9" t="str">
        <f>'Dig1703'!S1758</f>
        <v>N</v>
      </c>
      <c r="M1758" s="17">
        <f>1*'Dig1703'!T1758</f>
        <v>0</v>
      </c>
      <c r="N1758" s="11" t="str">
        <f>'Dig1703'!U1758</f>
        <v>N</v>
      </c>
      <c r="O1758" s="11" t="s">
        <v>1554</v>
      </c>
      <c r="P1758" s="11" t="s">
        <v>1120</v>
      </c>
    </row>
    <row r="1759" spans="1:16" x14ac:dyDescent="0.25">
      <c r="A1759" s="16" t="s">
        <v>1873</v>
      </c>
      <c r="B1759" s="11" t="s">
        <v>1495</v>
      </c>
      <c r="C1759" s="11" t="s">
        <v>360</v>
      </c>
      <c r="D1759" s="17">
        <f>1*'Dig1703'!J1759</f>
        <v>0</v>
      </c>
      <c r="E1759" s="17">
        <f>1*'Dig1703'!L1759</f>
        <v>0</v>
      </c>
      <c r="F1759" s="9" t="str">
        <f>'Dig1703'!M1759</f>
        <v>N</v>
      </c>
      <c r="G1759" s="17">
        <f>1*'Dig1703'!N1759</f>
        <v>0</v>
      </c>
      <c r="H1759" s="9" t="str">
        <f>'Dig1703'!O1759</f>
        <v>N</v>
      </c>
      <c r="I1759" s="17">
        <f>1*'Dig1703'!P1759</f>
        <v>0</v>
      </c>
      <c r="J1759" s="9" t="str">
        <f>'Dig1703'!Q1759</f>
        <v>N</v>
      </c>
      <c r="K1759" s="17">
        <f>1*'Dig1703'!R1759</f>
        <v>0</v>
      </c>
      <c r="L1759" s="9" t="str">
        <f>'Dig1703'!S1759</f>
        <v>N</v>
      </c>
      <c r="M1759" s="17">
        <f>1*'Dig1703'!T1759</f>
        <v>0</v>
      </c>
      <c r="N1759" s="11" t="str">
        <f>'Dig1703'!U1759</f>
        <v>N</v>
      </c>
      <c r="O1759" s="11"/>
      <c r="P1759" s="11"/>
    </row>
    <row r="1760" spans="1:16" x14ac:dyDescent="0.25">
      <c r="A1760" s="16" t="s">
        <v>1873</v>
      </c>
      <c r="B1760" s="11" t="s">
        <v>1495</v>
      </c>
      <c r="C1760" s="11" t="s">
        <v>364</v>
      </c>
      <c r="D1760" s="17">
        <f>1*'Dig1703'!J1760</f>
        <v>0.69</v>
      </c>
      <c r="E1760" s="17">
        <f>1*'Dig1703'!L1760</f>
        <v>0.69</v>
      </c>
      <c r="F1760" s="9" t="str">
        <f>'Dig1703'!M1760</f>
        <v>N</v>
      </c>
      <c r="G1760" s="17">
        <f>1*'Dig1703'!N1760</f>
        <v>0.69</v>
      </c>
      <c r="H1760" s="9" t="str">
        <f>'Dig1703'!O1760</f>
        <v>N</v>
      </c>
      <c r="I1760" s="17">
        <f>1*'Dig1703'!P1760</f>
        <v>0.69</v>
      </c>
      <c r="J1760" s="9" t="str">
        <f>'Dig1703'!Q1760</f>
        <v>N</v>
      </c>
      <c r="K1760" s="17">
        <f>1*'Dig1703'!R1760</f>
        <v>0.69</v>
      </c>
      <c r="L1760" s="9" t="str">
        <f>'Dig1703'!S1760</f>
        <v>N</v>
      </c>
      <c r="M1760" s="17">
        <f>1*'Dig1703'!T1760</f>
        <v>0</v>
      </c>
      <c r="N1760" s="11" t="str">
        <f>'Dig1703'!U1760</f>
        <v>N</v>
      </c>
      <c r="O1760" s="11"/>
      <c r="P1760" s="11" t="s">
        <v>79</v>
      </c>
    </row>
    <row r="1761" spans="1:16" x14ac:dyDescent="0.25">
      <c r="A1761" s="16" t="s">
        <v>1873</v>
      </c>
      <c r="B1761" s="11" t="s">
        <v>1495</v>
      </c>
      <c r="C1761" s="11" t="s">
        <v>367</v>
      </c>
      <c r="D1761" s="17">
        <f>1*'Dig1703'!J1761</f>
        <v>2.99</v>
      </c>
      <c r="E1761" s="17">
        <f>1*'Dig1703'!L1761</f>
        <v>2.99</v>
      </c>
      <c r="F1761" s="9" t="str">
        <f>'Dig1703'!M1761</f>
        <v>N</v>
      </c>
      <c r="G1761" s="17">
        <f>1*'Dig1703'!N1761</f>
        <v>2.99</v>
      </c>
      <c r="H1761" s="9" t="str">
        <f>'Dig1703'!O1761</f>
        <v>N</v>
      </c>
      <c r="I1761" s="17">
        <f>1*'Dig1703'!P1761</f>
        <v>2.99</v>
      </c>
      <c r="J1761" s="9" t="str">
        <f>'Dig1703'!Q1761</f>
        <v>N</v>
      </c>
      <c r="K1761" s="17">
        <f>1*'Dig1703'!R1761</f>
        <v>2.99</v>
      </c>
      <c r="L1761" s="9" t="str">
        <f>'Dig1703'!S1761</f>
        <v>N</v>
      </c>
      <c r="M1761" s="17">
        <f>1*'Dig1703'!T1761</f>
        <v>0</v>
      </c>
      <c r="N1761" s="11" t="str">
        <f>'Dig1703'!U1761</f>
        <v>N</v>
      </c>
      <c r="O1761" s="11" t="s">
        <v>1555</v>
      </c>
      <c r="P1761" s="11" t="s">
        <v>79</v>
      </c>
    </row>
    <row r="1762" spans="1:16" x14ac:dyDescent="0.25">
      <c r="A1762" s="16" t="s">
        <v>1873</v>
      </c>
      <c r="B1762" s="11" t="s">
        <v>1495</v>
      </c>
      <c r="C1762" s="11" t="s">
        <v>371</v>
      </c>
      <c r="D1762" s="17">
        <f>1*'Dig1703'!J1762</f>
        <v>1.99</v>
      </c>
      <c r="E1762" s="17">
        <f>1*'Dig1703'!L1762</f>
        <v>1.99</v>
      </c>
      <c r="F1762" s="9" t="str">
        <f>'Dig1703'!M1762</f>
        <v>N</v>
      </c>
      <c r="G1762" s="17">
        <f>1*'Dig1703'!N1762</f>
        <v>1.99</v>
      </c>
      <c r="H1762" s="9" t="str">
        <f>'Dig1703'!O1762</f>
        <v>N</v>
      </c>
      <c r="I1762" s="17">
        <f>1*'Dig1703'!P1762</f>
        <v>1.99</v>
      </c>
      <c r="J1762" s="9" t="str">
        <f>'Dig1703'!Q1762</f>
        <v>N</v>
      </c>
      <c r="K1762" s="17">
        <f>1*'Dig1703'!R1762</f>
        <v>1.75</v>
      </c>
      <c r="L1762" s="9" t="str">
        <f>'Dig1703'!S1762</f>
        <v>N</v>
      </c>
      <c r="M1762" s="17">
        <f>1*'Dig1703'!T1762</f>
        <v>0</v>
      </c>
      <c r="N1762" s="11" t="str">
        <f>'Dig1703'!U1762</f>
        <v>N</v>
      </c>
      <c r="O1762" s="11"/>
      <c r="P1762" s="11" t="s">
        <v>374</v>
      </c>
    </row>
    <row r="1763" spans="1:16" x14ac:dyDescent="0.25">
      <c r="A1763" s="16" t="s">
        <v>1873</v>
      </c>
      <c r="B1763" s="11" t="s">
        <v>1495</v>
      </c>
      <c r="C1763" s="11" t="s">
        <v>375</v>
      </c>
      <c r="D1763" s="17">
        <f>1*'Dig1703'!J1763</f>
        <v>25.9</v>
      </c>
      <c r="E1763" s="17">
        <f>1*'Dig1703'!L1763</f>
        <v>25.9</v>
      </c>
      <c r="F1763" s="9" t="str">
        <f>'Dig1703'!M1763</f>
        <v>N</v>
      </c>
      <c r="G1763" s="17">
        <f>1*'Dig1703'!N1763</f>
        <v>25.9</v>
      </c>
      <c r="H1763" s="9" t="str">
        <f>'Dig1703'!O1763</f>
        <v>N</v>
      </c>
      <c r="I1763" s="17">
        <f>1*'Dig1703'!P1763</f>
        <v>25.9</v>
      </c>
      <c r="J1763" s="9" t="str">
        <f>'Dig1703'!Q1763</f>
        <v>N</v>
      </c>
      <c r="K1763" s="17">
        <f>1*'Dig1703'!R1763</f>
        <v>25.9</v>
      </c>
      <c r="L1763" s="9" t="str">
        <f>'Dig1703'!S1763</f>
        <v>N</v>
      </c>
      <c r="M1763" s="17">
        <f>1*'Dig1703'!T1763</f>
        <v>0</v>
      </c>
      <c r="N1763" s="11" t="str">
        <f>'Dig1703'!U1763</f>
        <v>N</v>
      </c>
      <c r="O1763" s="11"/>
      <c r="P1763" s="11" t="s">
        <v>72</v>
      </c>
    </row>
    <row r="1764" spans="1:16" x14ac:dyDescent="0.25">
      <c r="A1764" s="16" t="s">
        <v>1873</v>
      </c>
      <c r="B1764" s="11" t="s">
        <v>1495</v>
      </c>
      <c r="C1764" s="11" t="s">
        <v>377</v>
      </c>
      <c r="D1764" s="17">
        <f>1*'Dig1703'!J1764</f>
        <v>1.69</v>
      </c>
      <c r="E1764" s="17">
        <f>1*'Dig1703'!L1764</f>
        <v>1.69</v>
      </c>
      <c r="F1764" s="9" t="str">
        <f>'Dig1703'!M1764</f>
        <v>N</v>
      </c>
      <c r="G1764" s="17">
        <f>1*'Dig1703'!N1764</f>
        <v>1.69</v>
      </c>
      <c r="H1764" s="9" t="str">
        <f>'Dig1703'!O1764</f>
        <v>N</v>
      </c>
      <c r="I1764" s="17">
        <f>1*'Dig1703'!P1764</f>
        <v>1.69</v>
      </c>
      <c r="J1764" s="9" t="str">
        <f>'Dig1703'!Q1764</f>
        <v>N</v>
      </c>
      <c r="K1764" s="17">
        <f>1*'Dig1703'!R1764</f>
        <v>1.69</v>
      </c>
      <c r="L1764" s="9" t="str">
        <f>'Dig1703'!S1764</f>
        <v>N</v>
      </c>
      <c r="M1764" s="17">
        <f>1*'Dig1703'!T1764</f>
        <v>0</v>
      </c>
      <c r="N1764" s="11" t="str">
        <f>'Dig1703'!U1764</f>
        <v>N</v>
      </c>
      <c r="O1764" s="11" t="s">
        <v>382</v>
      </c>
      <c r="P1764" s="11" t="s">
        <v>79</v>
      </c>
    </row>
    <row r="1765" spans="1:16" x14ac:dyDescent="0.25">
      <c r="A1765" s="16" t="s">
        <v>1873</v>
      </c>
      <c r="B1765" s="11" t="s">
        <v>1495</v>
      </c>
      <c r="C1765" s="11" t="s">
        <v>380</v>
      </c>
      <c r="D1765" s="17">
        <f>1*'Dig1703'!J1765</f>
        <v>1.95</v>
      </c>
      <c r="E1765" s="17">
        <f>1*'Dig1703'!L1765</f>
        <v>1.95</v>
      </c>
      <c r="F1765" s="9" t="str">
        <f>'Dig1703'!M1765</f>
        <v>N</v>
      </c>
      <c r="G1765" s="17">
        <f>1*'Dig1703'!N1765</f>
        <v>1.95</v>
      </c>
      <c r="H1765" s="9" t="str">
        <f>'Dig1703'!O1765</f>
        <v>N</v>
      </c>
      <c r="I1765" s="17">
        <f>1*'Dig1703'!P1765</f>
        <v>1.95</v>
      </c>
      <c r="J1765" s="9" t="str">
        <f>'Dig1703'!Q1765</f>
        <v>N</v>
      </c>
      <c r="K1765" s="17">
        <f>1*'Dig1703'!R1765</f>
        <v>2.4900000000000002</v>
      </c>
      <c r="L1765" s="9" t="str">
        <f>'Dig1703'!S1765</f>
        <v>N</v>
      </c>
      <c r="M1765" s="17">
        <f>1*'Dig1703'!T1765</f>
        <v>0</v>
      </c>
      <c r="N1765" s="11" t="str">
        <f>'Dig1703'!U1765</f>
        <v>N</v>
      </c>
      <c r="O1765" s="11"/>
      <c r="P1765" s="11" t="s">
        <v>79</v>
      </c>
    </row>
    <row r="1766" spans="1:16" x14ac:dyDescent="0.25">
      <c r="A1766" s="16" t="s">
        <v>1873</v>
      </c>
      <c r="B1766" s="11" t="s">
        <v>1495</v>
      </c>
      <c r="C1766" s="11" t="s">
        <v>383</v>
      </c>
      <c r="D1766" s="17">
        <f>1*'Dig1703'!J1766</f>
        <v>1.79</v>
      </c>
      <c r="E1766" s="17">
        <f>1*'Dig1703'!L1766</f>
        <v>1.79</v>
      </c>
      <c r="F1766" s="9" t="str">
        <f>'Dig1703'!M1766</f>
        <v>N</v>
      </c>
      <c r="G1766" s="17">
        <f>1*'Dig1703'!N1766</f>
        <v>1.79</v>
      </c>
      <c r="H1766" s="9" t="str">
        <f>'Dig1703'!O1766</f>
        <v>N</v>
      </c>
      <c r="I1766" s="17">
        <f>1*'Dig1703'!P1766</f>
        <v>1.79</v>
      </c>
      <c r="J1766" s="9" t="str">
        <f>'Dig1703'!Q1766</f>
        <v>N</v>
      </c>
      <c r="K1766" s="17">
        <f>1*'Dig1703'!R1766</f>
        <v>1.29</v>
      </c>
      <c r="L1766" s="9" t="str">
        <f>'Dig1703'!S1766</f>
        <v>N</v>
      </c>
      <c r="M1766" s="17">
        <f>1*'Dig1703'!T1766</f>
        <v>0</v>
      </c>
      <c r="N1766" s="11" t="str">
        <f>'Dig1703'!U1766</f>
        <v>N</v>
      </c>
      <c r="O1766" s="11"/>
      <c r="P1766" s="11" t="s">
        <v>79</v>
      </c>
    </row>
    <row r="1767" spans="1:16" x14ac:dyDescent="0.25">
      <c r="A1767" s="16" t="s">
        <v>1873</v>
      </c>
      <c r="B1767" s="11" t="s">
        <v>1495</v>
      </c>
      <c r="C1767" s="11" t="s">
        <v>385</v>
      </c>
      <c r="D1767" s="17">
        <f>1*'Dig1703'!J1767</f>
        <v>1.39</v>
      </c>
      <c r="E1767" s="17">
        <f>1*'Dig1703'!L1767</f>
        <v>1.39</v>
      </c>
      <c r="F1767" s="9" t="str">
        <f>'Dig1703'!M1767</f>
        <v>N</v>
      </c>
      <c r="G1767" s="17">
        <f>1*'Dig1703'!N1767</f>
        <v>1.39</v>
      </c>
      <c r="H1767" s="9" t="str">
        <f>'Dig1703'!O1767</f>
        <v>N</v>
      </c>
      <c r="I1767" s="17">
        <f>1*'Dig1703'!P1767</f>
        <v>1.39</v>
      </c>
      <c r="J1767" s="9" t="str">
        <f>'Dig1703'!Q1767</f>
        <v>N</v>
      </c>
      <c r="K1767" s="17">
        <f>1*'Dig1703'!R1767</f>
        <v>1.99</v>
      </c>
      <c r="L1767" s="9" t="str">
        <f>'Dig1703'!S1767</f>
        <v>N</v>
      </c>
      <c r="M1767" s="17">
        <f>1*'Dig1703'!T1767</f>
        <v>0</v>
      </c>
      <c r="N1767" s="11" t="str">
        <f>'Dig1703'!U1767</f>
        <v>N</v>
      </c>
      <c r="O1767" s="11"/>
      <c r="P1767" s="11" t="s">
        <v>79</v>
      </c>
    </row>
    <row r="1768" spans="1:16" x14ac:dyDescent="0.25">
      <c r="A1768" s="16" t="s">
        <v>1873</v>
      </c>
      <c r="B1768" s="11" t="s">
        <v>1495</v>
      </c>
      <c r="C1768" s="11" t="s">
        <v>387</v>
      </c>
      <c r="D1768" s="17">
        <f>1*'Dig1703'!J1768</f>
        <v>3.99</v>
      </c>
      <c r="E1768" s="17">
        <f>1*'Dig1703'!L1768</f>
        <v>3.99</v>
      </c>
      <c r="F1768" s="9" t="str">
        <f>'Dig1703'!M1768</f>
        <v>N</v>
      </c>
      <c r="G1768" s="17">
        <f>1*'Dig1703'!N1768</f>
        <v>3.99</v>
      </c>
      <c r="H1768" s="9" t="str">
        <f>'Dig1703'!O1768</f>
        <v>N</v>
      </c>
      <c r="I1768" s="17">
        <f>1*'Dig1703'!P1768</f>
        <v>3.99</v>
      </c>
      <c r="J1768" s="9" t="str">
        <f>'Dig1703'!Q1768</f>
        <v>N</v>
      </c>
      <c r="K1768" s="17">
        <f>1*'Dig1703'!R1768</f>
        <v>2.99</v>
      </c>
      <c r="L1768" s="9" t="str">
        <f>'Dig1703'!S1768</f>
        <v>N</v>
      </c>
      <c r="M1768" s="17">
        <f>1*'Dig1703'!T1768</f>
        <v>0</v>
      </c>
      <c r="N1768" s="11" t="str">
        <f>'Dig1703'!U1768</f>
        <v>N</v>
      </c>
      <c r="O1768" s="11"/>
      <c r="P1768" s="11" t="s">
        <v>79</v>
      </c>
    </row>
    <row r="1769" spans="1:16" x14ac:dyDescent="0.25">
      <c r="A1769" s="16" t="s">
        <v>1873</v>
      </c>
      <c r="B1769" s="11" t="s">
        <v>1495</v>
      </c>
      <c r="C1769" s="11" t="s">
        <v>390</v>
      </c>
      <c r="D1769" s="17">
        <f>1*'Dig1703'!J1769</f>
        <v>2.99</v>
      </c>
      <c r="E1769" s="17">
        <f>1*'Dig1703'!L1769</f>
        <v>2.99</v>
      </c>
      <c r="F1769" s="9" t="str">
        <f>'Dig1703'!M1769</f>
        <v>N</v>
      </c>
      <c r="G1769" s="17">
        <f>1*'Dig1703'!N1769</f>
        <v>2.99</v>
      </c>
      <c r="H1769" s="9" t="str">
        <f>'Dig1703'!O1769</f>
        <v>N</v>
      </c>
      <c r="I1769" s="17">
        <f>1*'Dig1703'!P1769</f>
        <v>2.99</v>
      </c>
      <c r="J1769" s="9" t="str">
        <f>'Dig1703'!Q1769</f>
        <v>N</v>
      </c>
      <c r="K1769" s="17">
        <f>1*'Dig1703'!R1769</f>
        <v>3.99</v>
      </c>
      <c r="L1769" s="9" t="str">
        <f>'Dig1703'!S1769</f>
        <v>N</v>
      </c>
      <c r="M1769" s="17">
        <f>1*'Dig1703'!T1769</f>
        <v>0</v>
      </c>
      <c r="N1769" s="11" t="str">
        <f>'Dig1703'!U1769</f>
        <v>N</v>
      </c>
      <c r="O1769" s="11"/>
      <c r="P1769" s="11" t="s">
        <v>1556</v>
      </c>
    </row>
    <row r="1770" spans="1:16" x14ac:dyDescent="0.25">
      <c r="A1770" s="16" t="s">
        <v>1873</v>
      </c>
      <c r="B1770" s="11" t="s">
        <v>1495</v>
      </c>
      <c r="C1770" s="11" t="s">
        <v>392</v>
      </c>
      <c r="D1770" s="17">
        <f>1*'Dig1703'!J1770</f>
        <v>4.49</v>
      </c>
      <c r="E1770" s="17">
        <f>1*'Dig1703'!L1770</f>
        <v>4.49</v>
      </c>
      <c r="F1770" s="9" t="str">
        <f>'Dig1703'!M1770</f>
        <v>N</v>
      </c>
      <c r="G1770" s="17">
        <f>1*'Dig1703'!N1770</f>
        <v>4.49</v>
      </c>
      <c r="H1770" s="9" t="str">
        <f>'Dig1703'!O1770</f>
        <v>N</v>
      </c>
      <c r="I1770" s="17">
        <f>1*'Dig1703'!P1770</f>
        <v>4.49</v>
      </c>
      <c r="J1770" s="9" t="str">
        <f>'Dig1703'!Q1770</f>
        <v>N</v>
      </c>
      <c r="K1770" s="17">
        <f>1*'Dig1703'!R1770</f>
        <v>4.49</v>
      </c>
      <c r="L1770" s="9" t="str">
        <f>'Dig1703'!S1770</f>
        <v>N</v>
      </c>
      <c r="M1770" s="17">
        <f>1*'Dig1703'!T1770</f>
        <v>0</v>
      </c>
      <c r="N1770" s="11" t="str">
        <f>'Dig1703'!U1770</f>
        <v>N</v>
      </c>
      <c r="O1770" s="11"/>
      <c r="P1770" s="11" t="s">
        <v>72</v>
      </c>
    </row>
    <row r="1771" spans="1:16" x14ac:dyDescent="0.25">
      <c r="A1771" s="16" t="s">
        <v>1873</v>
      </c>
      <c r="B1771" s="11" t="s">
        <v>1495</v>
      </c>
      <c r="C1771" s="11" t="s">
        <v>395</v>
      </c>
      <c r="D1771" s="17">
        <f>1*'Dig1703'!J1771</f>
        <v>1.79</v>
      </c>
      <c r="E1771" s="17">
        <f>1*'Dig1703'!L1771</f>
        <v>1.79</v>
      </c>
      <c r="F1771" s="9" t="str">
        <f>'Dig1703'!M1771</f>
        <v>N</v>
      </c>
      <c r="G1771" s="17">
        <f>1*'Dig1703'!N1771</f>
        <v>1.79</v>
      </c>
      <c r="H1771" s="9" t="str">
        <f>'Dig1703'!O1771</f>
        <v>N</v>
      </c>
      <c r="I1771" s="17">
        <f>1*'Dig1703'!P1771</f>
        <v>1.79</v>
      </c>
      <c r="J1771" s="9" t="str">
        <f>'Dig1703'!Q1771</f>
        <v>N</v>
      </c>
      <c r="K1771" s="17">
        <f>1*'Dig1703'!R1771</f>
        <v>2.69</v>
      </c>
      <c r="L1771" s="9" t="str">
        <f>'Dig1703'!S1771</f>
        <v>N</v>
      </c>
      <c r="M1771" s="17">
        <f>1*'Dig1703'!T1771</f>
        <v>0</v>
      </c>
      <c r="N1771" s="11" t="str">
        <f>'Dig1703'!U1771</f>
        <v>N</v>
      </c>
      <c r="O1771" s="11"/>
      <c r="P1771" s="11" t="s">
        <v>912</v>
      </c>
    </row>
    <row r="1772" spans="1:16" x14ac:dyDescent="0.25">
      <c r="A1772" s="16" t="s">
        <v>1873</v>
      </c>
      <c r="B1772" s="11" t="s">
        <v>1495</v>
      </c>
      <c r="C1772" s="11" t="s">
        <v>398</v>
      </c>
      <c r="D1772" s="17">
        <f>1*'Dig1703'!J1772</f>
        <v>1.79</v>
      </c>
      <c r="E1772" s="17">
        <f>1*'Dig1703'!L1772</f>
        <v>1.79</v>
      </c>
      <c r="F1772" s="9" t="str">
        <f>'Dig1703'!M1772</f>
        <v>N</v>
      </c>
      <c r="G1772" s="17">
        <f>1*'Dig1703'!N1772</f>
        <v>1.79</v>
      </c>
      <c r="H1772" s="9" t="str">
        <f>'Dig1703'!O1772</f>
        <v>N</v>
      </c>
      <c r="I1772" s="17">
        <f>1*'Dig1703'!P1772</f>
        <v>1.79</v>
      </c>
      <c r="J1772" s="9" t="str">
        <f>'Dig1703'!Q1772</f>
        <v>N</v>
      </c>
      <c r="K1772" s="17">
        <f>1*'Dig1703'!R1772</f>
        <v>2.4900000000000002</v>
      </c>
      <c r="L1772" s="9" t="str">
        <f>'Dig1703'!S1772</f>
        <v>N</v>
      </c>
      <c r="M1772" s="17">
        <f>1*'Dig1703'!T1772</f>
        <v>0</v>
      </c>
      <c r="N1772" s="11" t="str">
        <f>'Dig1703'!U1772</f>
        <v>N</v>
      </c>
      <c r="O1772" s="11"/>
      <c r="P1772" s="11" t="s">
        <v>79</v>
      </c>
    </row>
    <row r="1773" spans="1:16" x14ac:dyDescent="0.25">
      <c r="A1773" s="16" t="s">
        <v>1873</v>
      </c>
      <c r="B1773" s="11" t="s">
        <v>1495</v>
      </c>
      <c r="C1773" s="11" t="s">
        <v>401</v>
      </c>
      <c r="D1773" s="17">
        <f>1*'Dig1703'!J1773</f>
        <v>4.49</v>
      </c>
      <c r="E1773" s="17">
        <f>1*'Dig1703'!L1773</f>
        <v>4.49</v>
      </c>
      <c r="F1773" s="9" t="str">
        <f>'Dig1703'!M1773</f>
        <v>N</v>
      </c>
      <c r="G1773" s="17">
        <f>1*'Dig1703'!N1773</f>
        <v>4.49</v>
      </c>
      <c r="H1773" s="9" t="str">
        <f>'Dig1703'!O1773</f>
        <v>N</v>
      </c>
      <c r="I1773" s="17">
        <f>1*'Dig1703'!P1773</f>
        <v>4.49</v>
      </c>
      <c r="J1773" s="9" t="str">
        <f>'Dig1703'!Q1773</f>
        <v>N</v>
      </c>
      <c r="K1773" s="17">
        <f>1*'Dig1703'!R1773</f>
        <v>5.49</v>
      </c>
      <c r="L1773" s="9" t="str">
        <f>'Dig1703'!S1773</f>
        <v>N</v>
      </c>
      <c r="M1773" s="17">
        <f>1*'Dig1703'!T1773</f>
        <v>0</v>
      </c>
      <c r="N1773" s="11" t="str">
        <f>'Dig1703'!U1773</f>
        <v>N</v>
      </c>
      <c r="O1773" s="11"/>
      <c r="P1773" s="11" t="s">
        <v>79</v>
      </c>
    </row>
    <row r="1774" spans="1:16" x14ac:dyDescent="0.25">
      <c r="A1774" s="16" t="s">
        <v>1873</v>
      </c>
      <c r="B1774" s="11" t="s">
        <v>1495</v>
      </c>
      <c r="C1774" s="11" t="s">
        <v>404</v>
      </c>
      <c r="D1774" s="17">
        <f>1*'Dig1703'!J1774</f>
        <v>5.49</v>
      </c>
      <c r="E1774" s="17">
        <f>1*'Dig1703'!L1774</f>
        <v>5.49</v>
      </c>
      <c r="F1774" s="9" t="str">
        <f>'Dig1703'!M1774</f>
        <v>N</v>
      </c>
      <c r="G1774" s="17">
        <f>1*'Dig1703'!N1774</f>
        <v>5.49</v>
      </c>
      <c r="H1774" s="9" t="str">
        <f>'Dig1703'!O1774</f>
        <v>N</v>
      </c>
      <c r="I1774" s="17">
        <f>1*'Dig1703'!P1774</f>
        <v>5.49</v>
      </c>
      <c r="J1774" s="9" t="str">
        <f>'Dig1703'!Q1774</f>
        <v>N</v>
      </c>
      <c r="K1774" s="17">
        <f>1*'Dig1703'!R1774</f>
        <v>5.49</v>
      </c>
      <c r="L1774" s="9" t="str">
        <f>'Dig1703'!S1774</f>
        <v>N</v>
      </c>
      <c r="M1774" s="17">
        <f>1*'Dig1703'!T1774</f>
        <v>0</v>
      </c>
      <c r="N1774" s="11" t="str">
        <f>'Dig1703'!U1774</f>
        <v>N</v>
      </c>
      <c r="O1774" s="11" t="s">
        <v>406</v>
      </c>
      <c r="P1774" s="11" t="s">
        <v>407</v>
      </c>
    </row>
    <row r="1775" spans="1:16" x14ac:dyDescent="0.25">
      <c r="A1775" s="16" t="s">
        <v>1873</v>
      </c>
      <c r="B1775" s="11" t="s">
        <v>1495</v>
      </c>
      <c r="C1775" s="11" t="s">
        <v>408</v>
      </c>
      <c r="D1775" s="17">
        <f>1*'Dig1703'!J1775</f>
        <v>0</v>
      </c>
      <c r="E1775" s="17">
        <f>1*'Dig1703'!L1775</f>
        <v>0</v>
      </c>
      <c r="F1775" s="9" t="str">
        <f>'Dig1703'!M1775</f>
        <v>N</v>
      </c>
      <c r="G1775" s="17">
        <f>1*'Dig1703'!N1775</f>
        <v>0</v>
      </c>
      <c r="H1775" s="9" t="str">
        <f>'Dig1703'!O1775</f>
        <v>N</v>
      </c>
      <c r="I1775" s="17">
        <f>1*'Dig1703'!P1775</f>
        <v>0</v>
      </c>
      <c r="J1775" s="9" t="str">
        <f>'Dig1703'!Q1775</f>
        <v>N</v>
      </c>
      <c r="K1775" s="17">
        <f>1*'Dig1703'!R1775</f>
        <v>0</v>
      </c>
      <c r="L1775" s="9" t="str">
        <f>'Dig1703'!S1775</f>
        <v>N</v>
      </c>
      <c r="M1775" s="17">
        <f>1*'Dig1703'!T1775</f>
        <v>0</v>
      </c>
      <c r="N1775" s="11" t="str">
        <f>'Dig1703'!U1775</f>
        <v>N</v>
      </c>
      <c r="O1775" s="11"/>
      <c r="P1775" s="11" t="s">
        <v>214</v>
      </c>
    </row>
    <row r="1776" spans="1:16" x14ac:dyDescent="0.25">
      <c r="A1776" s="16" t="s">
        <v>1873</v>
      </c>
      <c r="B1776" s="11" t="s">
        <v>1495</v>
      </c>
      <c r="C1776" s="11" t="s">
        <v>410</v>
      </c>
      <c r="D1776" s="17">
        <f>1*'Dig1703'!J1776</f>
        <v>0</v>
      </c>
      <c r="E1776" s="17">
        <f>1*'Dig1703'!L1776</f>
        <v>0</v>
      </c>
      <c r="F1776" s="9" t="str">
        <f>'Dig1703'!M1776</f>
        <v>N</v>
      </c>
      <c r="G1776" s="17">
        <f>1*'Dig1703'!N1776</f>
        <v>0</v>
      </c>
      <c r="H1776" s="9" t="str">
        <f>'Dig1703'!O1776</f>
        <v>N</v>
      </c>
      <c r="I1776" s="17">
        <f>1*'Dig1703'!P1776</f>
        <v>0</v>
      </c>
      <c r="J1776" s="9" t="str">
        <f>'Dig1703'!Q1776</f>
        <v>N</v>
      </c>
      <c r="K1776" s="17">
        <f>1*'Dig1703'!R1776</f>
        <v>0</v>
      </c>
      <c r="L1776" s="9" t="str">
        <f>'Dig1703'!S1776</f>
        <v>N</v>
      </c>
      <c r="M1776" s="17">
        <f>1*'Dig1703'!T1776</f>
        <v>0</v>
      </c>
      <c r="N1776" s="11" t="str">
        <f>'Dig1703'!U1776</f>
        <v>N</v>
      </c>
      <c r="O1776" s="11"/>
      <c r="P1776" s="11" t="s">
        <v>1557</v>
      </c>
    </row>
    <row r="1777" spans="1:16" x14ac:dyDescent="0.25">
      <c r="A1777" s="16" t="s">
        <v>1873</v>
      </c>
      <c r="B1777" s="11" t="s">
        <v>1495</v>
      </c>
      <c r="C1777" s="11" t="s">
        <v>413</v>
      </c>
      <c r="D1777" s="17">
        <f>1*'Dig1703'!J1777</f>
        <v>0</v>
      </c>
      <c r="E1777" s="17">
        <f>1*'Dig1703'!L1777</f>
        <v>0</v>
      </c>
      <c r="F1777" s="9" t="str">
        <f>'Dig1703'!M1777</f>
        <v>N</v>
      </c>
      <c r="G1777" s="17">
        <f>1*'Dig1703'!N1777</f>
        <v>0</v>
      </c>
      <c r="H1777" s="9" t="str">
        <f>'Dig1703'!O1777</f>
        <v>N</v>
      </c>
      <c r="I1777" s="17">
        <f>1*'Dig1703'!P1777</f>
        <v>0</v>
      </c>
      <c r="J1777" s="9" t="str">
        <f>'Dig1703'!Q1777</f>
        <v>N</v>
      </c>
      <c r="K1777" s="17">
        <f>1*'Dig1703'!R1777</f>
        <v>0</v>
      </c>
      <c r="L1777" s="9" t="str">
        <f>'Dig1703'!S1777</f>
        <v>N</v>
      </c>
      <c r="M1777" s="17">
        <f>1*'Dig1703'!T1777</f>
        <v>0</v>
      </c>
      <c r="N1777" s="11" t="str">
        <f>'Dig1703'!U1777</f>
        <v>N</v>
      </c>
      <c r="O1777" s="11"/>
      <c r="P1777" s="11" t="s">
        <v>15</v>
      </c>
    </row>
    <row r="1778" spans="1:16" x14ac:dyDescent="0.25">
      <c r="A1778" s="16" t="s">
        <v>1873</v>
      </c>
      <c r="B1778" s="11" t="s">
        <v>1495</v>
      </c>
      <c r="C1778" s="11" t="s">
        <v>415</v>
      </c>
      <c r="D1778" s="17">
        <f>1*'Dig1703'!J1778</f>
        <v>0</v>
      </c>
      <c r="E1778" s="17">
        <f>1*'Dig1703'!L1778</f>
        <v>0</v>
      </c>
      <c r="F1778" s="9" t="str">
        <f>'Dig1703'!M1778</f>
        <v>N</v>
      </c>
      <c r="G1778" s="17">
        <f>1*'Dig1703'!N1778</f>
        <v>0</v>
      </c>
      <c r="H1778" s="9" t="str">
        <f>'Dig1703'!O1778</f>
        <v>N</v>
      </c>
      <c r="I1778" s="17">
        <f>1*'Dig1703'!P1778</f>
        <v>0</v>
      </c>
      <c r="J1778" s="9" t="str">
        <f>'Dig1703'!Q1778</f>
        <v>N</v>
      </c>
      <c r="K1778" s="17">
        <f>1*'Dig1703'!R1778</f>
        <v>0</v>
      </c>
      <c r="L1778" s="9" t="str">
        <f>'Dig1703'!S1778</f>
        <v>N</v>
      </c>
      <c r="M1778" s="17">
        <f>1*'Dig1703'!T1778</f>
        <v>0</v>
      </c>
      <c r="N1778" s="11" t="str">
        <f>'Dig1703'!U1778</f>
        <v>N</v>
      </c>
      <c r="O1778" s="11"/>
      <c r="P1778" s="11" t="s">
        <v>152</v>
      </c>
    </row>
    <row r="1779" spans="1:16" x14ac:dyDescent="0.25">
      <c r="A1779" s="16" t="s">
        <v>1873</v>
      </c>
      <c r="B1779" s="11" t="s">
        <v>1495</v>
      </c>
      <c r="C1779" s="11" t="s">
        <v>419</v>
      </c>
      <c r="D1779" s="17">
        <f>1*'Dig1703'!J1779</f>
        <v>0</v>
      </c>
      <c r="E1779" s="17">
        <f>1*'Dig1703'!L1779</f>
        <v>0</v>
      </c>
      <c r="F1779" s="9" t="str">
        <f>'Dig1703'!M1779</f>
        <v>N</v>
      </c>
      <c r="G1779" s="17">
        <f>1*'Dig1703'!N1779</f>
        <v>0</v>
      </c>
      <c r="H1779" s="9" t="str">
        <f>'Dig1703'!O1779</f>
        <v>N</v>
      </c>
      <c r="I1779" s="17">
        <f>1*'Dig1703'!P1779</f>
        <v>0</v>
      </c>
      <c r="J1779" s="9" t="str">
        <f>'Dig1703'!Q1779</f>
        <v>N</v>
      </c>
      <c r="K1779" s="17">
        <f>1*'Dig1703'!R1779</f>
        <v>0</v>
      </c>
      <c r="L1779" s="9" t="str">
        <f>'Dig1703'!S1779</f>
        <v>N</v>
      </c>
      <c r="M1779" s="17">
        <f>1*'Dig1703'!T1779</f>
        <v>0</v>
      </c>
      <c r="N1779" s="11" t="str">
        <f>'Dig1703'!U1779</f>
        <v>N</v>
      </c>
      <c r="O1779" s="11" t="s">
        <v>1558</v>
      </c>
      <c r="P1779" s="11" t="s">
        <v>152</v>
      </c>
    </row>
    <row r="1780" spans="1:16" x14ac:dyDescent="0.25">
      <c r="A1780" s="16" t="s">
        <v>1873</v>
      </c>
      <c r="B1780" s="11" t="s">
        <v>1495</v>
      </c>
      <c r="C1780" s="11" t="s">
        <v>421</v>
      </c>
      <c r="D1780" s="17">
        <f>1*'Dig1703'!J1780</f>
        <v>0</v>
      </c>
      <c r="E1780" s="17">
        <f>1*'Dig1703'!L1780</f>
        <v>0</v>
      </c>
      <c r="F1780" s="9" t="str">
        <f>'Dig1703'!M1780</f>
        <v>N</v>
      </c>
      <c r="G1780" s="17">
        <f>1*'Dig1703'!N1780</f>
        <v>0</v>
      </c>
      <c r="H1780" s="9" t="str">
        <f>'Dig1703'!O1780</f>
        <v>N</v>
      </c>
      <c r="I1780" s="17">
        <f>1*'Dig1703'!P1780</f>
        <v>0</v>
      </c>
      <c r="J1780" s="9" t="str">
        <f>'Dig1703'!Q1780</f>
        <v>N</v>
      </c>
      <c r="K1780" s="17">
        <f>1*'Dig1703'!R1780</f>
        <v>0</v>
      </c>
      <c r="L1780" s="9" t="str">
        <f>'Dig1703'!S1780</f>
        <v>N</v>
      </c>
      <c r="M1780" s="17">
        <f>1*'Dig1703'!T1780</f>
        <v>0</v>
      </c>
      <c r="N1780" s="11" t="str">
        <f>'Dig1703'!U1780</f>
        <v>N</v>
      </c>
      <c r="O1780" s="11" t="s">
        <v>1559</v>
      </c>
      <c r="P1780" s="11" t="s">
        <v>15</v>
      </c>
    </row>
    <row r="1781" spans="1:16" x14ac:dyDescent="0.25">
      <c r="A1781" s="16" t="s">
        <v>1873</v>
      </c>
      <c r="B1781" s="11" t="s">
        <v>1495</v>
      </c>
      <c r="C1781" s="11" t="s">
        <v>424</v>
      </c>
      <c r="D1781" s="17">
        <f>1*'Dig1703'!J1781</f>
        <v>0</v>
      </c>
      <c r="E1781" s="17">
        <f>1*'Dig1703'!L1781</f>
        <v>0</v>
      </c>
      <c r="F1781" s="9" t="str">
        <f>'Dig1703'!M1781</f>
        <v>N</v>
      </c>
      <c r="G1781" s="17">
        <f>1*'Dig1703'!N1781</f>
        <v>0</v>
      </c>
      <c r="H1781" s="9" t="str">
        <f>'Dig1703'!O1781</f>
        <v>N</v>
      </c>
      <c r="I1781" s="17">
        <f>1*'Dig1703'!P1781</f>
        <v>0</v>
      </c>
      <c r="J1781" s="9" t="str">
        <f>'Dig1703'!Q1781</f>
        <v>N</v>
      </c>
      <c r="K1781" s="17">
        <f>1*'Dig1703'!R1781</f>
        <v>0</v>
      </c>
      <c r="L1781" s="9" t="str">
        <f>'Dig1703'!S1781</f>
        <v>N</v>
      </c>
      <c r="M1781" s="17">
        <f>1*'Dig1703'!T1781</f>
        <v>0</v>
      </c>
      <c r="N1781" s="11" t="str">
        <f>'Dig1703'!U1781</f>
        <v>N</v>
      </c>
      <c r="O1781" s="11" t="s">
        <v>1560</v>
      </c>
      <c r="P1781" s="11" t="s">
        <v>115</v>
      </c>
    </row>
    <row r="1782" spans="1:16" x14ac:dyDescent="0.25">
      <c r="A1782" s="16" t="s">
        <v>1873</v>
      </c>
      <c r="B1782" s="11" t="s">
        <v>1561</v>
      </c>
      <c r="C1782" s="11" t="s">
        <v>12</v>
      </c>
      <c r="D1782" s="17">
        <f>1*'Dig1703'!J1782</f>
        <v>3.79</v>
      </c>
      <c r="E1782" s="17">
        <f>1*'Dig1703'!L1782</f>
        <v>3.79</v>
      </c>
      <c r="F1782" s="9" t="str">
        <f>'Dig1703'!M1782</f>
        <v>N</v>
      </c>
      <c r="G1782" s="17">
        <f>1*'Dig1703'!N1782</f>
        <v>3.79</v>
      </c>
      <c r="H1782" s="9" t="str">
        <f>'Dig1703'!O1782</f>
        <v>N</v>
      </c>
      <c r="I1782" s="17">
        <f>1*'Dig1703'!P1782</f>
        <v>3.79</v>
      </c>
      <c r="J1782" s="9" t="str">
        <f>'Dig1703'!Q1782</f>
        <v>N</v>
      </c>
      <c r="K1782" s="17">
        <f>1*'Dig1703'!R1782</f>
        <v>3.79</v>
      </c>
      <c r="L1782" s="9" t="str">
        <f>'Dig1703'!S1782</f>
        <v>N</v>
      </c>
      <c r="M1782" s="17">
        <f>1*'Dig1703'!T1782</f>
        <v>0</v>
      </c>
      <c r="N1782" s="11" t="str">
        <f>'Dig1703'!U1782</f>
        <v>N</v>
      </c>
      <c r="O1782" s="11" t="s">
        <v>14</v>
      </c>
      <c r="P1782" s="11" t="s">
        <v>566</v>
      </c>
    </row>
    <row r="1783" spans="1:16" x14ac:dyDescent="0.25">
      <c r="A1783" s="16" t="s">
        <v>1873</v>
      </c>
      <c r="B1783" s="11" t="s">
        <v>1561</v>
      </c>
      <c r="C1783" s="11" t="s">
        <v>19</v>
      </c>
      <c r="D1783" s="17">
        <f>1*'Dig1703'!J1783</f>
        <v>2.99</v>
      </c>
      <c r="E1783" s="17">
        <f>1*'Dig1703'!L1783</f>
        <v>2.99</v>
      </c>
      <c r="F1783" s="9" t="str">
        <f>'Dig1703'!M1783</f>
        <v>N</v>
      </c>
      <c r="G1783" s="17">
        <f>1*'Dig1703'!N1783</f>
        <v>2.99</v>
      </c>
      <c r="H1783" s="9" t="str">
        <f>'Dig1703'!O1783</f>
        <v>N</v>
      </c>
      <c r="I1783" s="17">
        <f>1*'Dig1703'!P1783</f>
        <v>2.99</v>
      </c>
      <c r="J1783" s="9" t="str">
        <f>'Dig1703'!Q1783</f>
        <v>N</v>
      </c>
      <c r="K1783" s="17">
        <f>1*'Dig1703'!R1783</f>
        <v>2.99</v>
      </c>
      <c r="L1783" s="9" t="str">
        <f>'Dig1703'!S1783</f>
        <v>N</v>
      </c>
      <c r="M1783" s="17">
        <f>1*'Dig1703'!T1783</f>
        <v>0</v>
      </c>
      <c r="N1783" s="11" t="str">
        <f>'Dig1703'!U1783</f>
        <v>N</v>
      </c>
      <c r="O1783" s="11" t="s">
        <v>430</v>
      </c>
      <c r="P1783" s="11" t="s">
        <v>1563</v>
      </c>
    </row>
    <row r="1784" spans="1:16" x14ac:dyDescent="0.25">
      <c r="A1784" s="16" t="s">
        <v>1873</v>
      </c>
      <c r="B1784" s="11" t="s">
        <v>1561</v>
      </c>
      <c r="C1784" s="11" t="s">
        <v>23</v>
      </c>
      <c r="D1784" s="17">
        <f>1*'Dig1703'!J1784</f>
        <v>2.39</v>
      </c>
      <c r="E1784" s="17">
        <f>1*'Dig1703'!L1784</f>
        <v>2.39</v>
      </c>
      <c r="F1784" s="9" t="str">
        <f>'Dig1703'!M1784</f>
        <v>N</v>
      </c>
      <c r="G1784" s="17">
        <f>1*'Dig1703'!N1784</f>
        <v>2.39</v>
      </c>
      <c r="H1784" s="9" t="str">
        <f>'Dig1703'!O1784</f>
        <v>N</v>
      </c>
      <c r="I1784" s="17">
        <f>1*'Dig1703'!P1784</f>
        <v>2.39</v>
      </c>
      <c r="J1784" s="9" t="str">
        <f>'Dig1703'!Q1784</f>
        <v>N</v>
      </c>
      <c r="K1784" s="17">
        <f>1*'Dig1703'!R1784</f>
        <v>2.39</v>
      </c>
      <c r="L1784" s="9" t="str">
        <f>'Dig1703'!S1784</f>
        <v>N</v>
      </c>
      <c r="M1784" s="17">
        <f>1*'Dig1703'!T1784</f>
        <v>0</v>
      </c>
      <c r="N1784" s="11" t="str">
        <f>'Dig1703'!U1784</f>
        <v>N</v>
      </c>
      <c r="O1784" s="11" t="s">
        <v>25</v>
      </c>
      <c r="P1784" s="11" t="s">
        <v>1564</v>
      </c>
    </row>
    <row r="1785" spans="1:16" x14ac:dyDescent="0.25">
      <c r="A1785" s="16" t="s">
        <v>1873</v>
      </c>
      <c r="B1785" s="11" t="s">
        <v>1561</v>
      </c>
      <c r="C1785" s="11" t="s">
        <v>27</v>
      </c>
      <c r="D1785" s="17">
        <f>1*'Dig1703'!J1785</f>
        <v>5.99</v>
      </c>
      <c r="E1785" s="17">
        <f>1*'Dig1703'!L1785</f>
        <v>6.49</v>
      </c>
      <c r="F1785" s="9" t="str">
        <f>'Dig1703'!M1785</f>
        <v>N</v>
      </c>
      <c r="G1785" s="17">
        <f>1*'Dig1703'!N1785</f>
        <v>6.49</v>
      </c>
      <c r="H1785" s="9" t="str">
        <f>'Dig1703'!O1785</f>
        <v>N</v>
      </c>
      <c r="I1785" s="17">
        <f>1*'Dig1703'!P1785</f>
        <v>6.49</v>
      </c>
      <c r="J1785" s="9" t="str">
        <f>'Dig1703'!Q1785</f>
        <v>N</v>
      </c>
      <c r="K1785" s="17">
        <f>1*'Dig1703'!R1785</f>
        <v>6.49</v>
      </c>
      <c r="L1785" s="9" t="str">
        <f>'Dig1703'!S1785</f>
        <v>N</v>
      </c>
      <c r="M1785" s="17">
        <f>1*'Dig1703'!T1785</f>
        <v>0</v>
      </c>
      <c r="N1785" s="11" t="str">
        <f>'Dig1703'!U1785</f>
        <v>N</v>
      </c>
      <c r="O1785" s="11" t="s">
        <v>29</v>
      </c>
      <c r="P1785" s="11" t="s">
        <v>439</v>
      </c>
    </row>
    <row r="1786" spans="1:16" x14ac:dyDescent="0.25">
      <c r="A1786" s="16" t="s">
        <v>1873</v>
      </c>
      <c r="B1786" s="11" t="s">
        <v>1561</v>
      </c>
      <c r="C1786" s="11" t="s">
        <v>31</v>
      </c>
      <c r="D1786" s="17">
        <f>1*'Dig1703'!J1786</f>
        <v>4.59</v>
      </c>
      <c r="E1786" s="17">
        <f>1*'Dig1703'!L1786</f>
        <v>5.99</v>
      </c>
      <c r="F1786" s="9" t="str">
        <f>'Dig1703'!M1786</f>
        <v>S</v>
      </c>
      <c r="G1786" s="17">
        <f>1*'Dig1703'!N1786</f>
        <v>5.99</v>
      </c>
      <c r="H1786" s="9" t="str">
        <f>'Dig1703'!O1786</f>
        <v>N</v>
      </c>
      <c r="I1786" s="17">
        <f>1*'Dig1703'!P1786</f>
        <v>5.99</v>
      </c>
      <c r="J1786" s="9" t="str">
        <f>'Dig1703'!Q1786</f>
        <v>N</v>
      </c>
      <c r="K1786" s="17">
        <f>1*'Dig1703'!R1786</f>
        <v>5.99</v>
      </c>
      <c r="L1786" s="9" t="str">
        <f>'Dig1703'!S1786</f>
        <v>N</v>
      </c>
      <c r="M1786" s="17">
        <f>1*'Dig1703'!T1786</f>
        <v>0</v>
      </c>
      <c r="N1786" s="11" t="str">
        <f>'Dig1703'!U1786</f>
        <v>N</v>
      </c>
      <c r="O1786" s="11" t="s">
        <v>572</v>
      </c>
      <c r="P1786" s="11" t="s">
        <v>38</v>
      </c>
    </row>
    <row r="1787" spans="1:16" x14ac:dyDescent="0.25">
      <c r="A1787" s="16" t="s">
        <v>1873</v>
      </c>
      <c r="B1787" s="11" t="s">
        <v>1561</v>
      </c>
      <c r="C1787" s="11" t="s">
        <v>35</v>
      </c>
      <c r="D1787" s="17">
        <f>1*'Dig1703'!J1787</f>
        <v>4.99</v>
      </c>
      <c r="E1787" s="17">
        <f>1*'Dig1703'!L1787</f>
        <v>4.99</v>
      </c>
      <c r="F1787" s="9" t="str">
        <f>'Dig1703'!M1787</f>
        <v>N</v>
      </c>
      <c r="G1787" s="17">
        <f>1*'Dig1703'!N1787</f>
        <v>4.99</v>
      </c>
      <c r="H1787" s="9" t="str">
        <f>'Dig1703'!O1787</f>
        <v>N</v>
      </c>
      <c r="I1787" s="17">
        <f>1*'Dig1703'!P1787</f>
        <v>4.99</v>
      </c>
      <c r="J1787" s="9" t="str">
        <f>'Dig1703'!Q1787</f>
        <v>N</v>
      </c>
      <c r="K1787" s="17">
        <f>1*'Dig1703'!R1787</f>
        <v>4.99</v>
      </c>
      <c r="L1787" s="9" t="str">
        <f>'Dig1703'!S1787</f>
        <v>N</v>
      </c>
      <c r="M1787" s="17">
        <f>1*'Dig1703'!T1787</f>
        <v>0</v>
      </c>
      <c r="N1787" s="11" t="str">
        <f>'Dig1703'!U1787</f>
        <v>N</v>
      </c>
      <c r="O1787" s="11" t="s">
        <v>37</v>
      </c>
      <c r="P1787" s="11" t="s">
        <v>38</v>
      </c>
    </row>
    <row r="1788" spans="1:16" x14ac:dyDescent="0.25">
      <c r="A1788" s="16" t="s">
        <v>1873</v>
      </c>
      <c r="B1788" s="11" t="s">
        <v>1561</v>
      </c>
      <c r="C1788" s="11" t="s">
        <v>39</v>
      </c>
      <c r="D1788" s="17">
        <f>1*'Dig1703'!J1788</f>
        <v>8.99</v>
      </c>
      <c r="E1788" s="17">
        <f>1*'Dig1703'!L1788</f>
        <v>8.99</v>
      </c>
      <c r="F1788" s="9" t="str">
        <f>'Dig1703'!M1788</f>
        <v>N</v>
      </c>
      <c r="G1788" s="17">
        <f>1*'Dig1703'!N1788</f>
        <v>8.99</v>
      </c>
      <c r="H1788" s="9" t="str">
        <f>'Dig1703'!O1788</f>
        <v>N</v>
      </c>
      <c r="I1788" s="17">
        <f>1*'Dig1703'!P1788</f>
        <v>8.99</v>
      </c>
      <c r="J1788" s="9" t="str">
        <f>'Dig1703'!Q1788</f>
        <v>N</v>
      </c>
      <c r="K1788" s="17">
        <f>1*'Dig1703'!R1788</f>
        <v>9.19</v>
      </c>
      <c r="L1788" s="9" t="str">
        <f>'Dig1703'!S1788</f>
        <v>N</v>
      </c>
      <c r="M1788" s="17">
        <f>1*'Dig1703'!T1788</f>
        <v>0</v>
      </c>
      <c r="N1788" s="11" t="str">
        <f>'Dig1703'!U1788</f>
        <v>N</v>
      </c>
      <c r="O1788" s="11" t="s">
        <v>1223</v>
      </c>
      <c r="P1788" s="11" t="s">
        <v>1044</v>
      </c>
    </row>
    <row r="1789" spans="1:16" x14ac:dyDescent="0.25">
      <c r="A1789" s="16" t="s">
        <v>1873</v>
      </c>
      <c r="B1789" s="11" t="s">
        <v>1561</v>
      </c>
      <c r="C1789" s="11" t="s">
        <v>43</v>
      </c>
      <c r="D1789" s="17">
        <f>1*'Dig1703'!J1789</f>
        <v>11.99</v>
      </c>
      <c r="E1789" s="17">
        <f>1*'Dig1703'!L1789</f>
        <v>11.99</v>
      </c>
      <c r="F1789" s="9" t="str">
        <f>'Dig1703'!M1789</f>
        <v>N</v>
      </c>
      <c r="G1789" s="17">
        <f>1*'Dig1703'!N1789</f>
        <v>11.99</v>
      </c>
      <c r="H1789" s="9" t="str">
        <f>'Dig1703'!O1789</f>
        <v>N</v>
      </c>
      <c r="I1789" s="17">
        <f>1*'Dig1703'!P1789</f>
        <v>11.99</v>
      </c>
      <c r="J1789" s="9" t="str">
        <f>'Dig1703'!Q1789</f>
        <v>N</v>
      </c>
      <c r="K1789" s="17">
        <f>1*'Dig1703'!R1789</f>
        <v>11.99</v>
      </c>
      <c r="L1789" s="9" t="str">
        <f>'Dig1703'!S1789</f>
        <v>N</v>
      </c>
      <c r="M1789" s="17">
        <f>1*'Dig1703'!T1789</f>
        <v>0</v>
      </c>
      <c r="N1789" s="11" t="str">
        <f>'Dig1703'!U1789</f>
        <v>N</v>
      </c>
      <c r="O1789" s="11" t="s">
        <v>576</v>
      </c>
      <c r="P1789" s="11" t="s">
        <v>702</v>
      </c>
    </row>
    <row r="1790" spans="1:16" x14ac:dyDescent="0.25">
      <c r="A1790" s="16" t="s">
        <v>1873</v>
      </c>
      <c r="B1790" s="11" t="s">
        <v>1561</v>
      </c>
      <c r="C1790" s="11" t="s">
        <v>47</v>
      </c>
      <c r="D1790" s="17">
        <f>1*'Dig1703'!J1790</f>
        <v>25.79</v>
      </c>
      <c r="E1790" s="17">
        <f>1*'Dig1703'!L1790</f>
        <v>27.99</v>
      </c>
      <c r="F1790" s="9" t="str">
        <f>'Dig1703'!M1790</f>
        <v>N</v>
      </c>
      <c r="G1790" s="17">
        <f>1*'Dig1703'!N1790</f>
        <v>27.99</v>
      </c>
      <c r="H1790" s="9" t="str">
        <f>'Dig1703'!O1790</f>
        <v>N</v>
      </c>
      <c r="I1790" s="17">
        <f>1*'Dig1703'!P1790</f>
        <v>27.99</v>
      </c>
      <c r="J1790" s="9" t="str">
        <f>'Dig1703'!Q1790</f>
        <v>N</v>
      </c>
      <c r="K1790" s="17">
        <f>1*'Dig1703'!R1790</f>
        <v>27.99</v>
      </c>
      <c r="L1790" s="9" t="str">
        <f>'Dig1703'!S1790</f>
        <v>N</v>
      </c>
      <c r="M1790" s="17">
        <f>1*'Dig1703'!T1790</f>
        <v>0</v>
      </c>
      <c r="N1790" s="11" t="str">
        <f>'Dig1703'!U1790</f>
        <v>N</v>
      </c>
      <c r="O1790" s="11" t="s">
        <v>1565</v>
      </c>
      <c r="P1790" s="11" t="s">
        <v>1566</v>
      </c>
    </row>
    <row r="1791" spans="1:16" x14ac:dyDescent="0.25">
      <c r="A1791" s="16" t="s">
        <v>1873</v>
      </c>
      <c r="B1791" s="11" t="s">
        <v>1561</v>
      </c>
      <c r="C1791" s="11" t="s">
        <v>52</v>
      </c>
      <c r="D1791" s="17">
        <f>1*'Dig1703'!J1791</f>
        <v>34.19</v>
      </c>
      <c r="E1791" s="17">
        <f>1*'Dig1703'!L1791</f>
        <v>34.19</v>
      </c>
      <c r="F1791" s="9" t="str">
        <f>'Dig1703'!M1791</f>
        <v>N</v>
      </c>
      <c r="G1791" s="17">
        <f>1*'Dig1703'!N1791</f>
        <v>31.99</v>
      </c>
      <c r="H1791" s="9" t="str">
        <f>'Dig1703'!O1791</f>
        <v>N</v>
      </c>
      <c r="I1791" s="17">
        <f>1*'Dig1703'!P1791</f>
        <v>31.99</v>
      </c>
      <c r="J1791" s="9" t="str">
        <f>'Dig1703'!Q1791</f>
        <v>N</v>
      </c>
      <c r="K1791" s="17">
        <f>1*'Dig1703'!R1791</f>
        <v>31.99</v>
      </c>
      <c r="L1791" s="9" t="str">
        <f>'Dig1703'!S1791</f>
        <v>N</v>
      </c>
      <c r="M1791" s="17">
        <f>1*'Dig1703'!T1791</f>
        <v>0</v>
      </c>
      <c r="N1791" s="11" t="str">
        <f>'Dig1703'!U1791</f>
        <v>N</v>
      </c>
      <c r="O1791" s="11" t="s">
        <v>1567</v>
      </c>
      <c r="P1791" s="11" t="s">
        <v>325</v>
      </c>
    </row>
    <row r="1792" spans="1:16" x14ac:dyDescent="0.25">
      <c r="A1792" s="16" t="s">
        <v>1873</v>
      </c>
      <c r="B1792" s="11" t="s">
        <v>1561</v>
      </c>
      <c r="C1792" s="11" t="s">
        <v>56</v>
      </c>
      <c r="D1792" s="17">
        <f>1*'Dig1703'!J1792</f>
        <v>31.99</v>
      </c>
      <c r="E1792" s="17">
        <f>1*'Dig1703'!L1792</f>
        <v>31.99</v>
      </c>
      <c r="F1792" s="9" t="str">
        <f>'Dig1703'!M1792</f>
        <v>N</v>
      </c>
      <c r="G1792" s="17">
        <f>1*'Dig1703'!N1792</f>
        <v>31.99</v>
      </c>
      <c r="H1792" s="9" t="str">
        <f>'Dig1703'!O1792</f>
        <v>N</v>
      </c>
      <c r="I1792" s="17">
        <f>1*'Dig1703'!P1792</f>
        <v>31.99</v>
      </c>
      <c r="J1792" s="9" t="str">
        <f>'Dig1703'!Q1792</f>
        <v>N</v>
      </c>
      <c r="K1792" s="17">
        <f>1*'Dig1703'!R1792</f>
        <v>31.99</v>
      </c>
      <c r="L1792" s="9" t="str">
        <f>'Dig1703'!S1792</f>
        <v>N</v>
      </c>
      <c r="M1792" s="17">
        <f>1*'Dig1703'!T1792</f>
        <v>0</v>
      </c>
      <c r="N1792" s="11" t="str">
        <f>'Dig1703'!U1792</f>
        <v>N</v>
      </c>
      <c r="O1792" s="11" t="s">
        <v>444</v>
      </c>
      <c r="P1792" s="11" t="s">
        <v>1568</v>
      </c>
    </row>
    <row r="1793" spans="1:16" x14ac:dyDescent="0.25">
      <c r="A1793" s="16" t="s">
        <v>1873</v>
      </c>
      <c r="B1793" s="11" t="s">
        <v>1561</v>
      </c>
      <c r="C1793" s="11" t="s">
        <v>60</v>
      </c>
      <c r="D1793" s="17">
        <f>1*'Dig1703'!J1793</f>
        <v>11.65</v>
      </c>
      <c r="E1793" s="17">
        <f>1*'Dig1703'!L1793</f>
        <v>11.65</v>
      </c>
      <c r="F1793" s="9" t="str">
        <f>'Dig1703'!M1793</f>
        <v>N</v>
      </c>
      <c r="G1793" s="17">
        <f>1*'Dig1703'!N1793</f>
        <v>11.65</v>
      </c>
      <c r="H1793" s="9" t="str">
        <f>'Dig1703'!O1793</f>
        <v>N</v>
      </c>
      <c r="I1793" s="17">
        <f>1*'Dig1703'!P1793</f>
        <v>11.95</v>
      </c>
      <c r="J1793" s="9" t="str">
        <f>'Dig1703'!Q1793</f>
        <v>N</v>
      </c>
      <c r="K1793" s="17">
        <f>1*'Dig1703'!R1793</f>
        <v>11.95</v>
      </c>
      <c r="L1793" s="9" t="str">
        <f>'Dig1703'!S1793</f>
        <v>N</v>
      </c>
      <c r="M1793" s="17">
        <f>1*'Dig1703'!T1793</f>
        <v>0</v>
      </c>
      <c r="N1793" s="11" t="str">
        <f>'Dig1703'!U1793</f>
        <v>N</v>
      </c>
      <c r="O1793" s="11" t="s">
        <v>62</v>
      </c>
      <c r="P1793" s="11" t="s">
        <v>487</v>
      </c>
    </row>
    <row r="1794" spans="1:16" x14ac:dyDescent="0.25">
      <c r="A1794" s="16" t="s">
        <v>1873</v>
      </c>
      <c r="B1794" s="11" t="s">
        <v>1561</v>
      </c>
      <c r="C1794" s="11" t="s">
        <v>64</v>
      </c>
      <c r="D1794" s="17">
        <f>1*'Dig1703'!J1794</f>
        <v>13.39</v>
      </c>
      <c r="E1794" s="17">
        <f>1*'Dig1703'!L1794</f>
        <v>0</v>
      </c>
      <c r="F1794" s="9" t="str">
        <f>'Dig1703'!M1794</f>
        <v>N</v>
      </c>
      <c r="G1794" s="17">
        <f>1*'Dig1703'!N1794</f>
        <v>15.79</v>
      </c>
      <c r="H1794" s="9" t="str">
        <f>'Dig1703'!O1794</f>
        <v>S</v>
      </c>
      <c r="I1794" s="17">
        <f>1*'Dig1703'!P1794</f>
        <v>15.79</v>
      </c>
      <c r="J1794" s="9" t="str">
        <f>'Dig1703'!Q1794</f>
        <v>N</v>
      </c>
      <c r="K1794" s="17">
        <f>1*'Dig1703'!R1794</f>
        <v>15.79</v>
      </c>
      <c r="L1794" s="9" t="str">
        <f>'Dig1703'!S1794</f>
        <v>N</v>
      </c>
      <c r="M1794" s="17">
        <f>1*'Dig1703'!T1794</f>
        <v>0</v>
      </c>
      <c r="N1794" s="11" t="str">
        <f>'Dig1703'!U1794</f>
        <v>N</v>
      </c>
      <c r="O1794" s="11" t="s">
        <v>582</v>
      </c>
      <c r="P1794" s="11" t="s">
        <v>249</v>
      </c>
    </row>
    <row r="1795" spans="1:16" x14ac:dyDescent="0.25">
      <c r="A1795" s="16" t="s">
        <v>1873</v>
      </c>
      <c r="B1795" s="11" t="s">
        <v>1561</v>
      </c>
      <c r="C1795" s="11" t="s">
        <v>68</v>
      </c>
      <c r="D1795" s="17">
        <f>1*'Dig1703'!J1795</f>
        <v>18.79</v>
      </c>
      <c r="E1795" s="17">
        <f>1*'Dig1703'!L1795</f>
        <v>18.79</v>
      </c>
      <c r="F1795" s="9" t="str">
        <f>'Dig1703'!M1795</f>
        <v>N</v>
      </c>
      <c r="G1795" s="17">
        <f>1*'Dig1703'!N1795</f>
        <v>18.79</v>
      </c>
      <c r="H1795" s="9" t="str">
        <f>'Dig1703'!O1795</f>
        <v>N</v>
      </c>
      <c r="I1795" s="17">
        <f>1*'Dig1703'!P1795</f>
        <v>18.79</v>
      </c>
      <c r="J1795" s="9" t="str">
        <f>'Dig1703'!Q1795</f>
        <v>N</v>
      </c>
      <c r="K1795" s="17">
        <f>1*'Dig1703'!R1795</f>
        <v>18.79</v>
      </c>
      <c r="L1795" s="9" t="str">
        <f>'Dig1703'!S1795</f>
        <v>N</v>
      </c>
      <c r="M1795" s="17">
        <f>1*'Dig1703'!T1795</f>
        <v>0</v>
      </c>
      <c r="N1795" s="11" t="str">
        <f>'Dig1703'!U1795</f>
        <v>N</v>
      </c>
      <c r="O1795" s="11" t="s">
        <v>1229</v>
      </c>
      <c r="P1795" s="11" t="s">
        <v>1033</v>
      </c>
    </row>
    <row r="1796" spans="1:16" x14ac:dyDescent="0.25">
      <c r="A1796" s="16" t="s">
        <v>1873</v>
      </c>
      <c r="B1796" s="11" t="s">
        <v>1561</v>
      </c>
      <c r="C1796" s="11" t="s">
        <v>73</v>
      </c>
      <c r="D1796" s="17">
        <f>1*'Dig1703'!J1796</f>
        <v>0</v>
      </c>
      <c r="E1796" s="17">
        <f>1*'Dig1703'!L1796</f>
        <v>0</v>
      </c>
      <c r="F1796" s="9" t="str">
        <f>'Dig1703'!M1796</f>
        <v>N</v>
      </c>
      <c r="G1796" s="17">
        <f>1*'Dig1703'!N1796</f>
        <v>14.99</v>
      </c>
      <c r="H1796" s="9" t="str">
        <f>'Dig1703'!O1796</f>
        <v>S</v>
      </c>
      <c r="I1796" s="17">
        <f>1*'Dig1703'!P1796</f>
        <v>14.99</v>
      </c>
      <c r="J1796" s="9" t="str">
        <f>'Dig1703'!Q1796</f>
        <v>N</v>
      </c>
      <c r="K1796" s="17">
        <f>1*'Dig1703'!R1796</f>
        <v>14.99</v>
      </c>
      <c r="L1796" s="9" t="str">
        <f>'Dig1703'!S1796</f>
        <v>N</v>
      </c>
      <c r="M1796" s="17">
        <f>1*'Dig1703'!T1796</f>
        <v>0</v>
      </c>
      <c r="N1796" s="11" t="str">
        <f>'Dig1703'!U1796</f>
        <v>N</v>
      </c>
      <c r="O1796" s="11" t="s">
        <v>82</v>
      </c>
      <c r="P1796" s="11" t="s">
        <v>110</v>
      </c>
    </row>
    <row r="1797" spans="1:16" x14ac:dyDescent="0.25">
      <c r="A1797" s="16" t="s">
        <v>1873</v>
      </c>
      <c r="B1797" s="11" t="s">
        <v>1561</v>
      </c>
      <c r="C1797" s="11" t="s">
        <v>77</v>
      </c>
      <c r="D1797" s="17">
        <f>1*'Dig1703'!J1797</f>
        <v>0</v>
      </c>
      <c r="E1797" s="17">
        <f>1*'Dig1703'!L1797</f>
        <v>0</v>
      </c>
      <c r="F1797" s="9" t="str">
        <f>'Dig1703'!M1797</f>
        <v>N</v>
      </c>
      <c r="G1797" s="17">
        <f>1*'Dig1703'!N1797</f>
        <v>27.46</v>
      </c>
      <c r="H1797" s="9" t="str">
        <f>'Dig1703'!O1797</f>
        <v>S</v>
      </c>
      <c r="I1797" s="17">
        <f>1*'Dig1703'!P1797</f>
        <v>27.46</v>
      </c>
      <c r="J1797" s="9" t="str">
        <f>'Dig1703'!Q1797</f>
        <v>N</v>
      </c>
      <c r="K1797" s="17">
        <f>1*'Dig1703'!R1797</f>
        <v>27.46</v>
      </c>
      <c r="L1797" s="9" t="str">
        <f>'Dig1703'!S1797</f>
        <v>N</v>
      </c>
      <c r="M1797" s="17">
        <f>1*'Dig1703'!T1797</f>
        <v>0</v>
      </c>
      <c r="N1797" s="11" t="str">
        <f>'Dig1703'!U1797</f>
        <v>N</v>
      </c>
      <c r="O1797" s="11" t="s">
        <v>660</v>
      </c>
      <c r="P1797" s="11" t="s">
        <v>79</v>
      </c>
    </row>
    <row r="1798" spans="1:16" x14ac:dyDescent="0.25">
      <c r="A1798" s="16" t="s">
        <v>1873</v>
      </c>
      <c r="B1798" s="11" t="s">
        <v>1561</v>
      </c>
      <c r="C1798" s="11" t="s">
        <v>80</v>
      </c>
      <c r="D1798" s="17">
        <f>1*'Dig1703'!J1798</f>
        <v>0</v>
      </c>
      <c r="E1798" s="17">
        <f>1*'Dig1703'!L1798</f>
        <v>17.989999999999998</v>
      </c>
      <c r="F1798" s="9" t="str">
        <f>'Dig1703'!M1798</f>
        <v>N</v>
      </c>
      <c r="G1798" s="17">
        <f>1*'Dig1703'!N1798</f>
        <v>17.989999999999998</v>
      </c>
      <c r="H1798" s="9" t="str">
        <f>'Dig1703'!O1798</f>
        <v>N</v>
      </c>
      <c r="I1798" s="17">
        <f>1*'Dig1703'!P1798</f>
        <v>17.989999999999998</v>
      </c>
      <c r="J1798" s="9" t="str">
        <f>'Dig1703'!Q1798</f>
        <v>N</v>
      </c>
      <c r="K1798" s="17">
        <f>1*'Dig1703'!R1798</f>
        <v>17.989999999999998</v>
      </c>
      <c r="L1798" s="9" t="str">
        <f>'Dig1703'!S1798</f>
        <v>N</v>
      </c>
      <c r="M1798" s="17">
        <f>1*'Dig1703'!T1798</f>
        <v>0</v>
      </c>
      <c r="N1798" s="11" t="str">
        <f>'Dig1703'!U1798</f>
        <v>N</v>
      </c>
      <c r="O1798" s="11" t="s">
        <v>1055</v>
      </c>
      <c r="P1798" s="11" t="s">
        <v>79</v>
      </c>
    </row>
    <row r="1799" spans="1:16" x14ac:dyDescent="0.25">
      <c r="A1799" s="16" t="s">
        <v>1873</v>
      </c>
      <c r="B1799" s="11" t="s">
        <v>1561</v>
      </c>
      <c r="C1799" s="11" t="s">
        <v>83</v>
      </c>
      <c r="D1799" s="17">
        <f>1*'Dig1703'!J1799</f>
        <v>12.19</v>
      </c>
      <c r="E1799" s="17">
        <f>1*'Dig1703'!L1799</f>
        <v>12.19</v>
      </c>
      <c r="F1799" s="9" t="str">
        <f>'Dig1703'!M1799</f>
        <v>N</v>
      </c>
      <c r="G1799" s="17">
        <f>1*'Dig1703'!N1799</f>
        <v>12.19</v>
      </c>
      <c r="H1799" s="9" t="str">
        <f>'Dig1703'!O1799</f>
        <v>N</v>
      </c>
      <c r="I1799" s="17">
        <f>1*'Dig1703'!P1799</f>
        <v>12.19</v>
      </c>
      <c r="J1799" s="9" t="str">
        <f>'Dig1703'!Q1799</f>
        <v>N</v>
      </c>
      <c r="K1799" s="17">
        <f>1*'Dig1703'!R1799</f>
        <v>12.19</v>
      </c>
      <c r="L1799" s="9" t="str">
        <f>'Dig1703'!S1799</f>
        <v>N</v>
      </c>
      <c r="M1799" s="17">
        <f>1*'Dig1703'!T1799</f>
        <v>0</v>
      </c>
      <c r="N1799" s="11" t="str">
        <f>'Dig1703'!U1799</f>
        <v>N</v>
      </c>
      <c r="O1799" s="11" t="s">
        <v>1569</v>
      </c>
      <c r="P1799" s="11" t="s">
        <v>144</v>
      </c>
    </row>
    <row r="1800" spans="1:16" x14ac:dyDescent="0.25">
      <c r="A1800" s="16" t="s">
        <v>1873</v>
      </c>
      <c r="B1800" s="11" t="s">
        <v>1561</v>
      </c>
      <c r="C1800" s="11" t="s">
        <v>87</v>
      </c>
      <c r="D1800" s="17">
        <f>1*'Dig1703'!J1800</f>
        <v>47.95</v>
      </c>
      <c r="E1800" s="17">
        <f>1*'Dig1703'!L1800</f>
        <v>0</v>
      </c>
      <c r="F1800" s="9" t="str">
        <f>'Dig1703'!M1800</f>
        <v>N</v>
      </c>
      <c r="G1800" s="17">
        <f>1*'Dig1703'!N1800</f>
        <v>39.450000000000003</v>
      </c>
      <c r="H1800" s="9" t="str">
        <f>'Dig1703'!O1800</f>
        <v>S</v>
      </c>
      <c r="I1800" s="17">
        <f>1*'Dig1703'!P1800</f>
        <v>39.450000000000003</v>
      </c>
      <c r="J1800" s="9" t="str">
        <f>'Dig1703'!Q1800</f>
        <v>N</v>
      </c>
      <c r="K1800" s="17">
        <f>1*'Dig1703'!R1800</f>
        <v>39.450000000000003</v>
      </c>
      <c r="L1800" s="9" t="str">
        <f>'Dig1703'!S1800</f>
        <v>N</v>
      </c>
      <c r="M1800" s="17">
        <f>1*'Dig1703'!T1800</f>
        <v>0</v>
      </c>
      <c r="N1800" s="11" t="str">
        <f>'Dig1703'!U1800</f>
        <v>N</v>
      </c>
      <c r="O1800" s="11" t="s">
        <v>75</v>
      </c>
      <c r="P1800" s="11" t="s">
        <v>79</v>
      </c>
    </row>
    <row r="1801" spans="1:16" x14ac:dyDescent="0.25">
      <c r="A1801" s="16" t="s">
        <v>1873</v>
      </c>
      <c r="B1801" s="11" t="s">
        <v>1561</v>
      </c>
      <c r="C1801" s="11" t="s">
        <v>89</v>
      </c>
      <c r="D1801" s="17">
        <f>1*'Dig1703'!J1801</f>
        <v>9.39</v>
      </c>
      <c r="E1801" s="17">
        <f>1*'Dig1703'!L1801</f>
        <v>0</v>
      </c>
      <c r="F1801" s="9" t="str">
        <f>'Dig1703'!M1801</f>
        <v>N</v>
      </c>
      <c r="G1801" s="17">
        <f>1*'Dig1703'!N1801</f>
        <v>23.58</v>
      </c>
      <c r="H1801" s="9" t="str">
        <f>'Dig1703'!O1801</f>
        <v>S</v>
      </c>
      <c r="I1801" s="17">
        <f>1*'Dig1703'!P1801</f>
        <v>23.58</v>
      </c>
      <c r="J1801" s="9" t="str">
        <f>'Dig1703'!Q1801</f>
        <v>N</v>
      </c>
      <c r="K1801" s="17">
        <f>1*'Dig1703'!R1801</f>
        <v>23.58</v>
      </c>
      <c r="L1801" s="9" t="str">
        <f>'Dig1703'!S1801</f>
        <v>N</v>
      </c>
      <c r="M1801" s="17">
        <f>1*'Dig1703'!T1801</f>
        <v>0</v>
      </c>
      <c r="N1801" s="11" t="str">
        <f>'Dig1703'!U1801</f>
        <v>N</v>
      </c>
      <c r="O1801" s="11" t="s">
        <v>714</v>
      </c>
      <c r="P1801" s="11" t="s">
        <v>110</v>
      </c>
    </row>
    <row r="1802" spans="1:16" x14ac:dyDescent="0.25">
      <c r="A1802" s="16" t="s">
        <v>1873</v>
      </c>
      <c r="B1802" s="11" t="s">
        <v>1561</v>
      </c>
      <c r="C1802" s="11" t="s">
        <v>93</v>
      </c>
      <c r="D1802" s="17">
        <f>1*'Dig1703'!J1802</f>
        <v>29.9</v>
      </c>
      <c r="E1802" s="17">
        <f>1*'Dig1703'!L1802</f>
        <v>50.29</v>
      </c>
      <c r="F1802" s="9" t="str">
        <f>'Dig1703'!M1802</f>
        <v>S</v>
      </c>
      <c r="G1802" s="17">
        <f>1*'Dig1703'!N1802</f>
        <v>50.49</v>
      </c>
      <c r="H1802" s="9" t="str">
        <f>'Dig1703'!O1802</f>
        <v>N</v>
      </c>
      <c r="I1802" s="17">
        <f>1*'Dig1703'!P1802</f>
        <v>50.49</v>
      </c>
      <c r="J1802" s="9" t="str">
        <f>'Dig1703'!Q1802</f>
        <v>N</v>
      </c>
      <c r="K1802" s="17">
        <f>1*'Dig1703'!R1802</f>
        <v>50.49</v>
      </c>
      <c r="L1802" s="9" t="str">
        <f>'Dig1703'!S1802</f>
        <v>N</v>
      </c>
      <c r="M1802" s="17">
        <f>1*'Dig1703'!T1802</f>
        <v>0</v>
      </c>
      <c r="N1802" s="11" t="str">
        <f>'Dig1703'!U1802</f>
        <v>N</v>
      </c>
      <c r="O1802" s="11" t="s">
        <v>1509</v>
      </c>
      <c r="P1802" s="11" t="s">
        <v>79</v>
      </c>
    </row>
    <row r="1803" spans="1:16" x14ac:dyDescent="0.25">
      <c r="A1803" s="16" t="s">
        <v>1873</v>
      </c>
      <c r="B1803" s="11" t="s">
        <v>1561</v>
      </c>
      <c r="C1803" s="11" t="s">
        <v>95</v>
      </c>
      <c r="D1803" s="17">
        <f>1*'Dig1703'!J1803</f>
        <v>11.69</v>
      </c>
      <c r="E1803" s="17">
        <f>1*'Dig1703'!L1803</f>
        <v>11.69</v>
      </c>
      <c r="F1803" s="9" t="str">
        <f>'Dig1703'!M1803</f>
        <v>N</v>
      </c>
      <c r="G1803" s="17">
        <f>1*'Dig1703'!N1803</f>
        <v>11.69</v>
      </c>
      <c r="H1803" s="9" t="str">
        <f>'Dig1703'!O1803</f>
        <v>N</v>
      </c>
      <c r="I1803" s="17">
        <f>1*'Dig1703'!P1803</f>
        <v>11.69</v>
      </c>
      <c r="J1803" s="9" t="str">
        <f>'Dig1703'!Q1803</f>
        <v>N</v>
      </c>
      <c r="K1803" s="17">
        <f>1*'Dig1703'!R1803</f>
        <v>11.69</v>
      </c>
      <c r="L1803" s="9" t="str">
        <f>'Dig1703'!S1803</f>
        <v>N</v>
      </c>
      <c r="M1803" s="17">
        <f>1*'Dig1703'!T1803</f>
        <v>0</v>
      </c>
      <c r="N1803" s="11" t="str">
        <f>'Dig1703'!U1803</f>
        <v>N</v>
      </c>
      <c r="O1803" s="11" t="s">
        <v>839</v>
      </c>
      <c r="P1803" s="11" t="s">
        <v>98</v>
      </c>
    </row>
    <row r="1804" spans="1:16" x14ac:dyDescent="0.25">
      <c r="A1804" s="16" t="s">
        <v>1873</v>
      </c>
      <c r="B1804" s="11" t="s">
        <v>1561</v>
      </c>
      <c r="C1804" s="11" t="s">
        <v>99</v>
      </c>
      <c r="D1804" s="17">
        <f>1*'Dig1703'!J1804</f>
        <v>11.49</v>
      </c>
      <c r="E1804" s="17">
        <f>1*'Dig1703'!L1804</f>
        <v>11.4</v>
      </c>
      <c r="F1804" s="9" t="str">
        <f>'Dig1703'!M1804</f>
        <v>N</v>
      </c>
      <c r="G1804" s="17">
        <f>1*'Dig1703'!N1804</f>
        <v>11.49</v>
      </c>
      <c r="H1804" s="9" t="str">
        <f>'Dig1703'!O1804</f>
        <v>N</v>
      </c>
      <c r="I1804" s="17">
        <f>1*'Dig1703'!P1804</f>
        <v>11.49</v>
      </c>
      <c r="J1804" s="9" t="str">
        <f>'Dig1703'!Q1804</f>
        <v>N</v>
      </c>
      <c r="K1804" s="17">
        <f>1*'Dig1703'!R1804</f>
        <v>11.49</v>
      </c>
      <c r="L1804" s="9" t="str">
        <f>'Dig1703'!S1804</f>
        <v>N</v>
      </c>
      <c r="M1804" s="17">
        <f>1*'Dig1703'!T1804</f>
        <v>0</v>
      </c>
      <c r="N1804" s="11" t="str">
        <f>'Dig1703'!U1804</f>
        <v>N</v>
      </c>
      <c r="O1804" s="11" t="s">
        <v>839</v>
      </c>
      <c r="P1804" s="11" t="s">
        <v>1570</v>
      </c>
    </row>
    <row r="1805" spans="1:16" x14ac:dyDescent="0.25">
      <c r="A1805" s="16" t="s">
        <v>1873</v>
      </c>
      <c r="B1805" s="11" t="s">
        <v>1561</v>
      </c>
      <c r="C1805" s="11" t="s">
        <v>103</v>
      </c>
      <c r="D1805" s="17">
        <f>1*'Dig1703'!J1805</f>
        <v>12.19</v>
      </c>
      <c r="E1805" s="17">
        <f>1*'Dig1703'!L1805</f>
        <v>12.19</v>
      </c>
      <c r="F1805" s="9" t="str">
        <f>'Dig1703'!M1805</f>
        <v>N</v>
      </c>
      <c r="G1805" s="17">
        <f>1*'Dig1703'!N1805</f>
        <v>12.19</v>
      </c>
      <c r="H1805" s="9" t="str">
        <f>'Dig1703'!O1805</f>
        <v>N</v>
      </c>
      <c r="I1805" s="17">
        <f>1*'Dig1703'!P1805</f>
        <v>12.19</v>
      </c>
      <c r="J1805" s="9" t="str">
        <f>'Dig1703'!Q1805</f>
        <v>N</v>
      </c>
      <c r="K1805" s="17">
        <f>1*'Dig1703'!R1805</f>
        <v>12.19</v>
      </c>
      <c r="L1805" s="9" t="str">
        <f>'Dig1703'!S1805</f>
        <v>N</v>
      </c>
      <c r="M1805" s="17">
        <f>1*'Dig1703'!T1805</f>
        <v>0</v>
      </c>
      <c r="N1805" s="11" t="str">
        <f>'Dig1703'!U1805</f>
        <v>N</v>
      </c>
      <c r="O1805" s="11" t="s">
        <v>105</v>
      </c>
      <c r="P1805" s="11" t="s">
        <v>1571</v>
      </c>
    </row>
    <row r="1806" spans="1:16" x14ac:dyDescent="0.25">
      <c r="A1806" s="16" t="s">
        <v>1873</v>
      </c>
      <c r="B1806" s="11" t="s">
        <v>1561</v>
      </c>
      <c r="C1806" s="11" t="s">
        <v>107</v>
      </c>
      <c r="D1806" s="17">
        <f>1*'Dig1703'!J1806</f>
        <v>26.59</v>
      </c>
      <c r="E1806" s="17">
        <f>1*'Dig1703'!L1806</f>
        <v>26.59</v>
      </c>
      <c r="F1806" s="9" t="str">
        <f>'Dig1703'!M1806</f>
        <v>N</v>
      </c>
      <c r="G1806" s="17">
        <f>1*'Dig1703'!N1806</f>
        <v>26.59</v>
      </c>
      <c r="H1806" s="9" t="str">
        <f>'Dig1703'!O1806</f>
        <v>N</v>
      </c>
      <c r="I1806" s="17">
        <f>1*'Dig1703'!P1806</f>
        <v>26.59</v>
      </c>
      <c r="J1806" s="9" t="str">
        <f>'Dig1703'!Q1806</f>
        <v>N</v>
      </c>
      <c r="K1806" s="17">
        <f>1*'Dig1703'!R1806</f>
        <v>26.59</v>
      </c>
      <c r="L1806" s="9" t="str">
        <f>'Dig1703'!S1806</f>
        <v>N</v>
      </c>
      <c r="M1806" s="17">
        <f>1*'Dig1703'!T1806</f>
        <v>0</v>
      </c>
      <c r="N1806" s="11" t="str">
        <f>'Dig1703'!U1806</f>
        <v>N</v>
      </c>
      <c r="O1806" s="11" t="s">
        <v>1572</v>
      </c>
      <c r="P1806" s="11" t="s">
        <v>1573</v>
      </c>
    </row>
    <row r="1807" spans="1:16" x14ac:dyDescent="0.25">
      <c r="A1807" s="16" t="s">
        <v>1873</v>
      </c>
      <c r="B1807" s="11" t="s">
        <v>1561</v>
      </c>
      <c r="C1807" s="11" t="s">
        <v>111</v>
      </c>
      <c r="D1807" s="17">
        <f>1*'Dig1703'!J1807</f>
        <v>8.69</v>
      </c>
      <c r="E1807" s="17">
        <f>1*'Dig1703'!L1807</f>
        <v>8.89</v>
      </c>
      <c r="F1807" s="9" t="str">
        <f>'Dig1703'!M1807</f>
        <v>N</v>
      </c>
      <c r="G1807" s="17">
        <f>1*'Dig1703'!N1807</f>
        <v>8.89</v>
      </c>
      <c r="H1807" s="9" t="str">
        <f>'Dig1703'!O1807</f>
        <v>N</v>
      </c>
      <c r="I1807" s="17">
        <f>1*'Dig1703'!P1807</f>
        <v>8.89</v>
      </c>
      <c r="J1807" s="9" t="str">
        <f>'Dig1703'!Q1807</f>
        <v>N</v>
      </c>
      <c r="K1807" s="17">
        <f>1*'Dig1703'!R1807</f>
        <v>8.89</v>
      </c>
      <c r="L1807" s="9" t="str">
        <f>'Dig1703'!S1807</f>
        <v>N</v>
      </c>
      <c r="M1807" s="17">
        <f>1*'Dig1703'!T1807</f>
        <v>0</v>
      </c>
      <c r="N1807" s="11" t="str">
        <f>'Dig1703'!U1807</f>
        <v>N</v>
      </c>
      <c r="O1807" s="11" t="s">
        <v>127</v>
      </c>
      <c r="P1807" s="11" t="s">
        <v>1426</v>
      </c>
    </row>
    <row r="1808" spans="1:16" x14ac:dyDescent="0.25">
      <c r="A1808" s="16" t="s">
        <v>1873</v>
      </c>
      <c r="B1808" s="11" t="s">
        <v>1561</v>
      </c>
      <c r="C1808" s="11" t="s">
        <v>116</v>
      </c>
      <c r="D1808" s="17">
        <f>1*'Dig1703'!J1808</f>
        <v>14.69</v>
      </c>
      <c r="E1808" s="17">
        <f>1*'Dig1703'!L1808</f>
        <v>14.69</v>
      </c>
      <c r="F1808" s="9" t="str">
        <f>'Dig1703'!M1808</f>
        <v>N</v>
      </c>
      <c r="G1808" s="17">
        <f>1*'Dig1703'!N1808</f>
        <v>14.69</v>
      </c>
      <c r="H1808" s="9" t="str">
        <f>'Dig1703'!O1808</f>
        <v>N</v>
      </c>
      <c r="I1808" s="17">
        <f>1*'Dig1703'!P1808</f>
        <v>15.39</v>
      </c>
      <c r="J1808" s="9" t="str">
        <f>'Dig1703'!Q1808</f>
        <v>N</v>
      </c>
      <c r="K1808" s="17">
        <f>1*'Dig1703'!R1808</f>
        <v>15.39</v>
      </c>
      <c r="L1808" s="9" t="str">
        <f>'Dig1703'!S1808</f>
        <v>N</v>
      </c>
      <c r="M1808" s="17">
        <f>1*'Dig1703'!T1808</f>
        <v>0</v>
      </c>
      <c r="N1808" s="11" t="str">
        <f>'Dig1703'!U1808</f>
        <v>N</v>
      </c>
      <c r="O1808" s="11" t="s">
        <v>1237</v>
      </c>
      <c r="P1808" s="11" t="s">
        <v>612</v>
      </c>
    </row>
    <row r="1809" spans="1:16" x14ac:dyDescent="0.25">
      <c r="A1809" s="16" t="s">
        <v>1873</v>
      </c>
      <c r="B1809" s="11" t="s">
        <v>1561</v>
      </c>
      <c r="C1809" s="11" t="s">
        <v>120</v>
      </c>
      <c r="D1809" s="17">
        <f>1*'Dig1703'!J1809</f>
        <v>11.49</v>
      </c>
      <c r="E1809" s="17">
        <f>1*'Dig1703'!L1809</f>
        <v>11.49</v>
      </c>
      <c r="F1809" s="9" t="str">
        <f>'Dig1703'!M1809</f>
        <v>N</v>
      </c>
      <c r="G1809" s="17">
        <f>1*'Dig1703'!N1809</f>
        <v>11.49</v>
      </c>
      <c r="H1809" s="9" t="str">
        <f>'Dig1703'!O1809</f>
        <v>N</v>
      </c>
      <c r="I1809" s="17">
        <f>1*'Dig1703'!P1809</f>
        <v>11.49</v>
      </c>
      <c r="J1809" s="9" t="str">
        <f>'Dig1703'!Q1809</f>
        <v>N</v>
      </c>
      <c r="K1809" s="17">
        <f>1*'Dig1703'!R1809</f>
        <v>11.49</v>
      </c>
      <c r="L1809" s="9" t="str">
        <f>'Dig1703'!S1809</f>
        <v>N</v>
      </c>
      <c r="M1809" s="17">
        <f>1*'Dig1703'!T1809</f>
        <v>0</v>
      </c>
      <c r="N1809" s="11" t="str">
        <f>'Dig1703'!U1809</f>
        <v>N</v>
      </c>
      <c r="O1809" s="11" t="s">
        <v>122</v>
      </c>
      <c r="P1809" s="11" t="s">
        <v>601</v>
      </c>
    </row>
    <row r="1810" spans="1:16" x14ac:dyDescent="0.25">
      <c r="A1810" s="16" t="s">
        <v>1873</v>
      </c>
      <c r="B1810" s="11" t="s">
        <v>1561</v>
      </c>
      <c r="C1810" s="11" t="s">
        <v>124</v>
      </c>
      <c r="D1810" s="17">
        <f>1*'Dig1703'!J1810</f>
        <v>1.89</v>
      </c>
      <c r="E1810" s="17">
        <f>1*'Dig1703'!L1810</f>
        <v>2.29</v>
      </c>
      <c r="F1810" s="9" t="str">
        <f>'Dig1703'!M1810</f>
        <v>S</v>
      </c>
      <c r="G1810" s="17">
        <f>1*'Dig1703'!N1810</f>
        <v>2.29</v>
      </c>
      <c r="H1810" s="9" t="str">
        <f>'Dig1703'!O1810</f>
        <v>N</v>
      </c>
      <c r="I1810" s="17">
        <f>1*'Dig1703'!P1810</f>
        <v>2.29</v>
      </c>
      <c r="J1810" s="9" t="str">
        <f>'Dig1703'!Q1810</f>
        <v>N</v>
      </c>
      <c r="K1810" s="17">
        <f>1*'Dig1703'!R1810</f>
        <v>2.29</v>
      </c>
      <c r="L1810" s="9" t="str">
        <f>'Dig1703'!S1810</f>
        <v>N</v>
      </c>
      <c r="M1810" s="17">
        <f>1*'Dig1703'!T1810</f>
        <v>0</v>
      </c>
      <c r="N1810" s="11" t="str">
        <f>'Dig1703'!U1810</f>
        <v>N</v>
      </c>
      <c r="O1810" s="11" t="s">
        <v>127</v>
      </c>
      <c r="P1810" s="11" t="s">
        <v>128</v>
      </c>
    </row>
    <row r="1811" spans="1:16" x14ac:dyDescent="0.25">
      <c r="A1811" s="16" t="s">
        <v>1873</v>
      </c>
      <c r="B1811" s="11" t="s">
        <v>1561</v>
      </c>
      <c r="C1811" s="11" t="s">
        <v>129</v>
      </c>
      <c r="D1811" s="17">
        <f>1*'Dig1703'!J1811</f>
        <v>2.4900000000000002</v>
      </c>
      <c r="E1811" s="17">
        <f>1*'Dig1703'!L1811</f>
        <v>2.4900000000000002</v>
      </c>
      <c r="F1811" s="9" t="str">
        <f>'Dig1703'!M1811</f>
        <v>N</v>
      </c>
      <c r="G1811" s="17">
        <f>1*'Dig1703'!N1811</f>
        <v>2.4900000000000002</v>
      </c>
      <c r="H1811" s="9" t="str">
        <f>'Dig1703'!O1811</f>
        <v>N</v>
      </c>
      <c r="I1811" s="17">
        <f>1*'Dig1703'!P1811</f>
        <v>2.4900000000000002</v>
      </c>
      <c r="J1811" s="9" t="str">
        <f>'Dig1703'!Q1811</f>
        <v>N</v>
      </c>
      <c r="K1811" s="17">
        <f>1*'Dig1703'!R1811</f>
        <v>2.4900000000000002</v>
      </c>
      <c r="L1811" s="9" t="str">
        <f>'Dig1703'!S1811</f>
        <v>N</v>
      </c>
      <c r="M1811" s="17">
        <f>1*'Dig1703'!T1811</f>
        <v>0</v>
      </c>
      <c r="N1811" s="11" t="str">
        <f>'Dig1703'!U1811</f>
        <v>N</v>
      </c>
      <c r="O1811" s="11" t="s">
        <v>127</v>
      </c>
      <c r="P1811" s="11" t="s">
        <v>1574</v>
      </c>
    </row>
    <row r="1812" spans="1:16" x14ac:dyDescent="0.25">
      <c r="A1812" s="16" t="s">
        <v>1873</v>
      </c>
      <c r="B1812" s="11" t="s">
        <v>1561</v>
      </c>
      <c r="C1812" s="11" t="s">
        <v>132</v>
      </c>
      <c r="D1812" s="17">
        <f>1*'Dig1703'!J1812</f>
        <v>29.99</v>
      </c>
      <c r="E1812" s="17">
        <f>1*'Dig1703'!L1812</f>
        <v>29.99</v>
      </c>
      <c r="F1812" s="9" t="str">
        <f>'Dig1703'!M1812</f>
        <v>N</v>
      </c>
      <c r="G1812" s="17">
        <f>1*'Dig1703'!N1812</f>
        <v>29.99</v>
      </c>
      <c r="H1812" s="9" t="str">
        <f>'Dig1703'!O1812</f>
        <v>N</v>
      </c>
      <c r="I1812" s="17">
        <f>1*'Dig1703'!P1812</f>
        <v>29.99</v>
      </c>
      <c r="J1812" s="9" t="str">
        <f>'Dig1703'!Q1812</f>
        <v>N</v>
      </c>
      <c r="K1812" s="17">
        <f>1*'Dig1703'!R1812</f>
        <v>29.99</v>
      </c>
      <c r="L1812" s="9" t="str">
        <f>'Dig1703'!S1812</f>
        <v>N</v>
      </c>
      <c r="M1812" s="17">
        <f>1*'Dig1703'!T1812</f>
        <v>0</v>
      </c>
      <c r="N1812" s="11" t="str">
        <f>'Dig1703'!U1812</f>
        <v>N</v>
      </c>
      <c r="O1812" s="11" t="s">
        <v>1149</v>
      </c>
      <c r="P1812" s="11" t="s">
        <v>730</v>
      </c>
    </row>
    <row r="1813" spans="1:16" x14ac:dyDescent="0.25">
      <c r="A1813" s="16" t="s">
        <v>1873</v>
      </c>
      <c r="B1813" s="11" t="s">
        <v>1561</v>
      </c>
      <c r="C1813" s="11" t="s">
        <v>137</v>
      </c>
      <c r="D1813" s="17">
        <f>1*'Dig1703'!J1813</f>
        <v>9.39</v>
      </c>
      <c r="E1813" s="17">
        <f>1*'Dig1703'!L1813</f>
        <v>9.69</v>
      </c>
      <c r="F1813" s="9" t="str">
        <f>'Dig1703'!M1813</f>
        <v>N</v>
      </c>
      <c r="G1813" s="17">
        <f>1*'Dig1703'!N1813</f>
        <v>9.69</v>
      </c>
      <c r="H1813" s="9" t="str">
        <f>'Dig1703'!O1813</f>
        <v>N</v>
      </c>
      <c r="I1813" s="17">
        <f>1*'Dig1703'!P1813</f>
        <v>9.69</v>
      </c>
      <c r="J1813" s="9" t="str">
        <f>'Dig1703'!Q1813</f>
        <v>N</v>
      </c>
      <c r="K1813" s="17">
        <f>1*'Dig1703'!R1813</f>
        <v>9.69</v>
      </c>
      <c r="L1813" s="9" t="str">
        <f>'Dig1703'!S1813</f>
        <v>N</v>
      </c>
      <c r="M1813" s="17">
        <f>1*'Dig1703'!T1813</f>
        <v>0</v>
      </c>
      <c r="N1813" s="11" t="str">
        <f>'Dig1703'!U1813</f>
        <v>N</v>
      </c>
      <c r="O1813" s="11" t="s">
        <v>462</v>
      </c>
      <c r="P1813" s="11" t="s">
        <v>601</v>
      </c>
    </row>
    <row r="1814" spans="1:16" x14ac:dyDescent="0.25">
      <c r="A1814" s="16" t="s">
        <v>1873</v>
      </c>
      <c r="B1814" s="11" t="s">
        <v>1561</v>
      </c>
      <c r="C1814" s="11" t="s">
        <v>141</v>
      </c>
      <c r="D1814" s="17">
        <f>1*'Dig1703'!J1814</f>
        <v>4.99</v>
      </c>
      <c r="E1814" s="17">
        <f>1*'Dig1703'!L1814</f>
        <v>4.99</v>
      </c>
      <c r="F1814" s="9" t="str">
        <f>'Dig1703'!M1814</f>
        <v>N</v>
      </c>
      <c r="G1814" s="17">
        <f>1*'Dig1703'!N1814</f>
        <v>4.99</v>
      </c>
      <c r="H1814" s="9" t="str">
        <f>'Dig1703'!O1814</f>
        <v>N</v>
      </c>
      <c r="I1814" s="17">
        <f>1*'Dig1703'!P1814</f>
        <v>4.99</v>
      </c>
      <c r="J1814" s="9" t="str">
        <f>'Dig1703'!Q1814</f>
        <v>N</v>
      </c>
      <c r="K1814" s="17">
        <f>1*'Dig1703'!R1814</f>
        <v>4.99</v>
      </c>
      <c r="L1814" s="9" t="str">
        <f>'Dig1703'!S1814</f>
        <v>N</v>
      </c>
      <c r="M1814" s="17">
        <f>1*'Dig1703'!T1814</f>
        <v>0</v>
      </c>
      <c r="N1814" s="11" t="str">
        <f>'Dig1703'!U1814</f>
        <v>N</v>
      </c>
      <c r="O1814" s="11" t="s">
        <v>1575</v>
      </c>
      <c r="P1814" s="11" t="s">
        <v>471</v>
      </c>
    </row>
    <row r="1815" spans="1:16" x14ac:dyDescent="0.25">
      <c r="A1815" s="16" t="s">
        <v>1873</v>
      </c>
      <c r="B1815" s="11" t="s">
        <v>1561</v>
      </c>
      <c r="C1815" s="11" t="s">
        <v>145</v>
      </c>
      <c r="D1815" s="17">
        <f>1*'Dig1703'!J1815</f>
        <v>3.89</v>
      </c>
      <c r="E1815" s="17">
        <f>1*'Dig1703'!L1815</f>
        <v>5.89</v>
      </c>
      <c r="F1815" s="9" t="str">
        <f>'Dig1703'!M1815</f>
        <v>S</v>
      </c>
      <c r="G1815" s="17">
        <f>1*'Dig1703'!N1815</f>
        <v>5.89</v>
      </c>
      <c r="H1815" s="9" t="str">
        <f>'Dig1703'!O1815</f>
        <v>N</v>
      </c>
      <c r="I1815" s="17">
        <f>1*'Dig1703'!P1815</f>
        <v>5.89</v>
      </c>
      <c r="J1815" s="9" t="str">
        <f>'Dig1703'!Q1815</f>
        <v>N</v>
      </c>
      <c r="K1815" s="17">
        <f>1*'Dig1703'!R1815</f>
        <v>5.69</v>
      </c>
      <c r="L1815" s="9" t="str">
        <f>'Dig1703'!S1815</f>
        <v>N</v>
      </c>
      <c r="M1815" s="17">
        <f>1*'Dig1703'!T1815</f>
        <v>0</v>
      </c>
      <c r="N1815" s="11" t="str">
        <f>'Dig1703'!U1815</f>
        <v>N</v>
      </c>
      <c r="O1815" s="11" t="s">
        <v>734</v>
      </c>
      <c r="P1815" s="11" t="s">
        <v>852</v>
      </c>
    </row>
    <row r="1816" spans="1:16" x14ac:dyDescent="0.25">
      <c r="A1816" s="16" t="s">
        <v>1873</v>
      </c>
      <c r="B1816" s="11" t="s">
        <v>1561</v>
      </c>
      <c r="C1816" s="11" t="s">
        <v>149</v>
      </c>
      <c r="D1816" s="17">
        <f>1*'Dig1703'!J1816</f>
        <v>7.99</v>
      </c>
      <c r="E1816" s="17">
        <f>1*'Dig1703'!L1816</f>
        <v>7.99</v>
      </c>
      <c r="F1816" s="9" t="str">
        <f>'Dig1703'!M1816</f>
        <v>N</v>
      </c>
      <c r="G1816" s="17">
        <f>1*'Dig1703'!N1816</f>
        <v>7.99</v>
      </c>
      <c r="H1816" s="9" t="str">
        <f>'Dig1703'!O1816</f>
        <v>N</v>
      </c>
      <c r="I1816" s="17">
        <f>1*'Dig1703'!P1816</f>
        <v>7.99</v>
      </c>
      <c r="J1816" s="9" t="str">
        <f>'Dig1703'!Q1816</f>
        <v>N</v>
      </c>
      <c r="K1816" s="17">
        <f>1*'Dig1703'!R1816</f>
        <v>7.99</v>
      </c>
      <c r="L1816" s="9" t="str">
        <f>'Dig1703'!S1816</f>
        <v>N</v>
      </c>
      <c r="M1816" s="17">
        <f>1*'Dig1703'!T1816</f>
        <v>0</v>
      </c>
      <c r="N1816" s="11" t="str">
        <f>'Dig1703'!U1816</f>
        <v>N</v>
      </c>
      <c r="O1816" s="11" t="s">
        <v>151</v>
      </c>
      <c r="P1816" s="11" t="s">
        <v>2022</v>
      </c>
    </row>
    <row r="1817" spans="1:16" x14ac:dyDescent="0.25">
      <c r="A1817" s="16" t="s">
        <v>1873</v>
      </c>
      <c r="B1817" s="11" t="s">
        <v>1561</v>
      </c>
      <c r="C1817" s="11" t="s">
        <v>153</v>
      </c>
      <c r="D1817" s="17">
        <f>1*'Dig1703'!J1817</f>
        <v>1.39</v>
      </c>
      <c r="E1817" s="17">
        <f>1*'Dig1703'!L1817</f>
        <v>1.39</v>
      </c>
      <c r="F1817" s="9" t="str">
        <f>'Dig1703'!M1817</f>
        <v>N</v>
      </c>
      <c r="G1817" s="17">
        <f>1*'Dig1703'!N1817</f>
        <v>1.39</v>
      </c>
      <c r="H1817" s="9" t="str">
        <f>'Dig1703'!O1817</f>
        <v>N</v>
      </c>
      <c r="I1817" s="17">
        <f>1*'Dig1703'!P1817</f>
        <v>1.49</v>
      </c>
      <c r="J1817" s="9" t="str">
        <f>'Dig1703'!Q1817</f>
        <v>N</v>
      </c>
      <c r="K1817" s="17">
        <f>1*'Dig1703'!R1817</f>
        <v>1.49</v>
      </c>
      <c r="L1817" s="9" t="str">
        <f>'Dig1703'!S1817</f>
        <v>N</v>
      </c>
      <c r="M1817" s="17">
        <f>1*'Dig1703'!T1817</f>
        <v>0</v>
      </c>
      <c r="N1817" s="11" t="str">
        <f>'Dig1703'!U1817</f>
        <v>N</v>
      </c>
      <c r="O1817" s="11" t="s">
        <v>155</v>
      </c>
      <c r="P1817" s="11" t="s">
        <v>1576</v>
      </c>
    </row>
    <row r="1818" spans="1:16" x14ac:dyDescent="0.25">
      <c r="A1818" s="16" t="s">
        <v>1873</v>
      </c>
      <c r="B1818" s="11" t="s">
        <v>1561</v>
      </c>
      <c r="C1818" s="11" t="s">
        <v>157</v>
      </c>
      <c r="D1818" s="17">
        <f>1*'Dig1703'!J1818</f>
        <v>6.49</v>
      </c>
      <c r="E1818" s="17">
        <f>1*'Dig1703'!L1818</f>
        <v>7.29</v>
      </c>
      <c r="F1818" s="9" t="str">
        <f>'Dig1703'!M1818</f>
        <v>N</v>
      </c>
      <c r="G1818" s="17">
        <f>1*'Dig1703'!N1818</f>
        <v>7.29</v>
      </c>
      <c r="H1818" s="9" t="str">
        <f>'Dig1703'!O1818</f>
        <v>N</v>
      </c>
      <c r="I1818" s="17">
        <f>1*'Dig1703'!P1818</f>
        <v>7.29</v>
      </c>
      <c r="J1818" s="9" t="str">
        <f>'Dig1703'!Q1818</f>
        <v>N</v>
      </c>
      <c r="K1818" s="17">
        <f>1*'Dig1703'!R1818</f>
        <v>7.39</v>
      </c>
      <c r="L1818" s="9" t="str">
        <f>'Dig1703'!S1818</f>
        <v>N</v>
      </c>
      <c r="M1818" s="17">
        <f>1*'Dig1703'!T1818</f>
        <v>0</v>
      </c>
      <c r="N1818" s="11" t="str">
        <f>'Dig1703'!U1818</f>
        <v>N</v>
      </c>
      <c r="O1818" s="11" t="s">
        <v>474</v>
      </c>
      <c r="P1818" s="11" t="s">
        <v>566</v>
      </c>
    </row>
    <row r="1819" spans="1:16" x14ac:dyDescent="0.25">
      <c r="A1819" s="16" t="s">
        <v>1873</v>
      </c>
      <c r="B1819" s="11" t="s">
        <v>1561</v>
      </c>
      <c r="C1819" s="11" t="s">
        <v>160</v>
      </c>
      <c r="D1819" s="17">
        <f>1*'Dig1703'!J1819</f>
        <v>3.89</v>
      </c>
      <c r="E1819" s="17">
        <f>1*'Dig1703'!L1819</f>
        <v>3.89</v>
      </c>
      <c r="F1819" s="9" t="str">
        <f>'Dig1703'!M1819</f>
        <v>N</v>
      </c>
      <c r="G1819" s="17">
        <f>1*'Dig1703'!N1819</f>
        <v>3.89</v>
      </c>
      <c r="H1819" s="9" t="str">
        <f>'Dig1703'!O1819</f>
        <v>N</v>
      </c>
      <c r="I1819" s="17">
        <f>1*'Dig1703'!P1819</f>
        <v>3.89</v>
      </c>
      <c r="J1819" s="9" t="str">
        <f>'Dig1703'!Q1819</f>
        <v>N</v>
      </c>
      <c r="K1819" s="17">
        <f>1*'Dig1703'!R1819</f>
        <v>3.89</v>
      </c>
      <c r="L1819" s="9" t="str">
        <f>'Dig1703'!S1819</f>
        <v>N</v>
      </c>
      <c r="M1819" s="17">
        <f>1*'Dig1703'!T1819</f>
        <v>0</v>
      </c>
      <c r="N1819" s="11" t="str">
        <f>'Dig1703'!U1819</f>
        <v>N</v>
      </c>
      <c r="O1819" s="11" t="s">
        <v>2023</v>
      </c>
      <c r="P1819" s="11" t="s">
        <v>566</v>
      </c>
    </row>
    <row r="1820" spans="1:16" x14ac:dyDescent="0.25">
      <c r="A1820" s="16" t="s">
        <v>1873</v>
      </c>
      <c r="B1820" s="11" t="s">
        <v>1561</v>
      </c>
      <c r="C1820" s="11" t="s">
        <v>163</v>
      </c>
      <c r="D1820" s="17">
        <f>1*'Dig1703'!J1820</f>
        <v>9.99</v>
      </c>
      <c r="E1820" s="17">
        <f>1*'Dig1703'!L1820</f>
        <v>9.99</v>
      </c>
      <c r="F1820" s="9" t="str">
        <f>'Dig1703'!M1820</f>
        <v>N</v>
      </c>
      <c r="G1820" s="17">
        <f>1*'Dig1703'!N1820</f>
        <v>9.99</v>
      </c>
      <c r="H1820" s="9" t="str">
        <f>'Dig1703'!O1820</f>
        <v>N</v>
      </c>
      <c r="I1820" s="17">
        <f>1*'Dig1703'!P1820</f>
        <v>9.99</v>
      </c>
      <c r="J1820" s="9" t="str">
        <f>'Dig1703'!Q1820</f>
        <v>N</v>
      </c>
      <c r="K1820" s="17">
        <f>1*'Dig1703'!R1820</f>
        <v>9.99</v>
      </c>
      <c r="L1820" s="9" t="str">
        <f>'Dig1703'!S1820</f>
        <v>N</v>
      </c>
      <c r="M1820" s="17">
        <f>1*'Dig1703'!T1820</f>
        <v>0</v>
      </c>
      <c r="N1820" s="11" t="str">
        <f>'Dig1703'!U1820</f>
        <v>N</v>
      </c>
      <c r="O1820" s="11" t="s">
        <v>164</v>
      </c>
      <c r="P1820" s="11" t="s">
        <v>110</v>
      </c>
    </row>
    <row r="1821" spans="1:16" x14ac:dyDescent="0.25">
      <c r="A1821" s="16" t="s">
        <v>1873</v>
      </c>
      <c r="B1821" s="11" t="s">
        <v>1561</v>
      </c>
      <c r="C1821" s="11" t="s">
        <v>166</v>
      </c>
      <c r="D1821" s="17">
        <f>1*'Dig1703'!J1821</f>
        <v>2.79</v>
      </c>
      <c r="E1821" s="17">
        <f>1*'Dig1703'!L1821</f>
        <v>2.69</v>
      </c>
      <c r="F1821" s="9" t="str">
        <f>'Dig1703'!M1821</f>
        <v>N</v>
      </c>
      <c r="G1821" s="17">
        <f>1*'Dig1703'!N1821</f>
        <v>2.69</v>
      </c>
      <c r="H1821" s="9" t="str">
        <f>'Dig1703'!O1821</f>
        <v>N</v>
      </c>
      <c r="I1821" s="17">
        <f>1*'Dig1703'!P1821</f>
        <v>2.69</v>
      </c>
      <c r="J1821" s="9" t="str">
        <f>'Dig1703'!Q1821</f>
        <v>N</v>
      </c>
      <c r="K1821" s="17">
        <f>1*'Dig1703'!R1821</f>
        <v>2.69</v>
      </c>
      <c r="L1821" s="9" t="str">
        <f>'Dig1703'!S1821</f>
        <v>N</v>
      </c>
      <c r="M1821" s="17">
        <f>1*'Dig1703'!T1821</f>
        <v>0</v>
      </c>
      <c r="N1821" s="11" t="str">
        <f>'Dig1703'!U1821</f>
        <v>N</v>
      </c>
      <c r="O1821" s="11" t="s">
        <v>2024</v>
      </c>
      <c r="P1821" s="11" t="s">
        <v>1578</v>
      </c>
    </row>
    <row r="1822" spans="1:16" x14ac:dyDescent="0.25">
      <c r="A1822" s="16" t="s">
        <v>1873</v>
      </c>
      <c r="B1822" s="11" t="s">
        <v>1561</v>
      </c>
      <c r="C1822" s="11" t="s">
        <v>170</v>
      </c>
      <c r="D1822" s="17">
        <f>1*'Dig1703'!J1822</f>
        <v>5.69</v>
      </c>
      <c r="E1822" s="17">
        <f>1*'Dig1703'!L1822</f>
        <v>5.69</v>
      </c>
      <c r="F1822" s="9" t="str">
        <f>'Dig1703'!M1822</f>
        <v>N</v>
      </c>
      <c r="G1822" s="17">
        <f>1*'Dig1703'!N1822</f>
        <v>5.69</v>
      </c>
      <c r="H1822" s="9" t="str">
        <f>'Dig1703'!O1822</f>
        <v>N</v>
      </c>
      <c r="I1822" s="17">
        <f>1*'Dig1703'!P1822</f>
        <v>5.69</v>
      </c>
      <c r="J1822" s="9" t="str">
        <f>'Dig1703'!Q1822</f>
        <v>N</v>
      </c>
      <c r="K1822" s="17">
        <f>1*'Dig1703'!R1822</f>
        <v>5.69</v>
      </c>
      <c r="L1822" s="9" t="str">
        <f>'Dig1703'!S1822</f>
        <v>N</v>
      </c>
      <c r="M1822" s="17">
        <f>1*'Dig1703'!T1822</f>
        <v>0</v>
      </c>
      <c r="N1822" s="11" t="str">
        <f>'Dig1703'!U1822</f>
        <v>N</v>
      </c>
      <c r="O1822" s="11" t="s">
        <v>176</v>
      </c>
      <c r="P1822" s="11" t="s">
        <v>481</v>
      </c>
    </row>
    <row r="1823" spans="1:16" x14ac:dyDescent="0.25">
      <c r="A1823" s="16" t="s">
        <v>1873</v>
      </c>
      <c r="B1823" s="11" t="s">
        <v>1561</v>
      </c>
      <c r="C1823" s="11" t="s">
        <v>174</v>
      </c>
      <c r="D1823" s="17">
        <f>1*'Dig1703'!J1823</f>
        <v>5.69</v>
      </c>
      <c r="E1823" s="17">
        <f>1*'Dig1703'!L1823</f>
        <v>5.69</v>
      </c>
      <c r="F1823" s="9" t="str">
        <f>'Dig1703'!M1823</f>
        <v>N</v>
      </c>
      <c r="G1823" s="17">
        <f>1*'Dig1703'!N1823</f>
        <v>5.69</v>
      </c>
      <c r="H1823" s="9" t="str">
        <f>'Dig1703'!O1823</f>
        <v>N</v>
      </c>
      <c r="I1823" s="17">
        <f>1*'Dig1703'!P1823</f>
        <v>5.69</v>
      </c>
      <c r="J1823" s="9" t="str">
        <f>'Dig1703'!Q1823</f>
        <v>N</v>
      </c>
      <c r="K1823" s="17">
        <f>1*'Dig1703'!R1823</f>
        <v>5.69</v>
      </c>
      <c r="L1823" s="9" t="str">
        <f>'Dig1703'!S1823</f>
        <v>N</v>
      </c>
      <c r="M1823" s="17">
        <f>1*'Dig1703'!T1823</f>
        <v>0</v>
      </c>
      <c r="N1823" s="11" t="str">
        <f>'Dig1703'!U1823</f>
        <v>N</v>
      </c>
      <c r="O1823" s="11" t="s">
        <v>176</v>
      </c>
      <c r="P1823" s="11" t="s">
        <v>612</v>
      </c>
    </row>
    <row r="1824" spans="1:16" x14ac:dyDescent="0.25">
      <c r="A1824" s="16" t="s">
        <v>1873</v>
      </c>
      <c r="B1824" s="11" t="s">
        <v>1561</v>
      </c>
      <c r="C1824" s="11" t="s">
        <v>178</v>
      </c>
      <c r="D1824" s="17">
        <f>1*'Dig1703'!J1824</f>
        <v>3.99</v>
      </c>
      <c r="E1824" s="17">
        <f>1*'Dig1703'!L1824</f>
        <v>3.99</v>
      </c>
      <c r="F1824" s="9" t="str">
        <f>'Dig1703'!M1824</f>
        <v>N</v>
      </c>
      <c r="G1824" s="17">
        <f>1*'Dig1703'!N1824</f>
        <v>3.59</v>
      </c>
      <c r="H1824" s="9" t="str">
        <f>'Dig1703'!O1824</f>
        <v>N</v>
      </c>
      <c r="I1824" s="17">
        <f>1*'Dig1703'!P1824</f>
        <v>3.59</v>
      </c>
      <c r="J1824" s="9" t="str">
        <f>'Dig1703'!Q1824</f>
        <v>N</v>
      </c>
      <c r="K1824" s="17">
        <f>1*'Dig1703'!R1824</f>
        <v>3.59</v>
      </c>
      <c r="L1824" s="9" t="str">
        <f>'Dig1703'!S1824</f>
        <v>N</v>
      </c>
      <c r="M1824" s="17">
        <f>1*'Dig1703'!T1824</f>
        <v>0</v>
      </c>
      <c r="N1824" s="11" t="str">
        <f>'Dig1703'!U1824</f>
        <v>N</v>
      </c>
      <c r="O1824" s="11" t="s">
        <v>176</v>
      </c>
      <c r="P1824" s="11" t="s">
        <v>1247</v>
      </c>
    </row>
    <row r="1825" spans="1:16" x14ac:dyDescent="0.25">
      <c r="A1825" s="16" t="s">
        <v>1873</v>
      </c>
      <c r="B1825" s="11" t="s">
        <v>1561</v>
      </c>
      <c r="C1825" s="11" t="s">
        <v>182</v>
      </c>
      <c r="D1825" s="17">
        <f>1*'Dig1703'!J1825</f>
        <v>12.59</v>
      </c>
      <c r="E1825" s="17">
        <f>1*'Dig1703'!L1825</f>
        <v>12.59</v>
      </c>
      <c r="F1825" s="9" t="str">
        <f>'Dig1703'!M1825</f>
        <v>N</v>
      </c>
      <c r="G1825" s="17">
        <f>1*'Dig1703'!N1825</f>
        <v>12.59</v>
      </c>
      <c r="H1825" s="9" t="str">
        <f>'Dig1703'!O1825</f>
        <v>N</v>
      </c>
      <c r="I1825" s="17">
        <f>1*'Dig1703'!P1825</f>
        <v>12.59</v>
      </c>
      <c r="J1825" s="9" t="str">
        <f>'Dig1703'!Q1825</f>
        <v>N</v>
      </c>
      <c r="K1825" s="17">
        <f>1*'Dig1703'!R1825</f>
        <v>12.59</v>
      </c>
      <c r="L1825" s="9" t="str">
        <f>'Dig1703'!S1825</f>
        <v>N</v>
      </c>
      <c r="M1825" s="17">
        <f>1*'Dig1703'!T1825</f>
        <v>0</v>
      </c>
      <c r="N1825" s="11" t="str">
        <f>'Dig1703'!U1825</f>
        <v>N</v>
      </c>
      <c r="O1825" s="11" t="s">
        <v>2025</v>
      </c>
      <c r="P1825" s="11" t="s">
        <v>79</v>
      </c>
    </row>
    <row r="1826" spans="1:16" x14ac:dyDescent="0.25">
      <c r="A1826" s="16" t="s">
        <v>1873</v>
      </c>
      <c r="B1826" s="11" t="s">
        <v>1561</v>
      </c>
      <c r="C1826" s="11" t="s">
        <v>186</v>
      </c>
      <c r="D1826" s="17">
        <f>1*'Dig1703'!J1826</f>
        <v>2.19</v>
      </c>
      <c r="E1826" s="17">
        <f>1*'Dig1703'!L1826</f>
        <v>2.19</v>
      </c>
      <c r="F1826" s="9" t="str">
        <f>'Dig1703'!M1826</f>
        <v>N</v>
      </c>
      <c r="G1826" s="17">
        <f>1*'Dig1703'!N1826</f>
        <v>2.19</v>
      </c>
      <c r="H1826" s="9" t="str">
        <f>'Dig1703'!O1826</f>
        <v>N</v>
      </c>
      <c r="I1826" s="17">
        <f>1*'Dig1703'!P1826</f>
        <v>2.19</v>
      </c>
      <c r="J1826" s="9" t="str">
        <f>'Dig1703'!Q1826</f>
        <v>N</v>
      </c>
      <c r="K1826" s="17">
        <f>1*'Dig1703'!R1826</f>
        <v>2.19</v>
      </c>
      <c r="L1826" s="9" t="str">
        <f>'Dig1703'!S1826</f>
        <v>N</v>
      </c>
      <c r="M1826" s="17">
        <f>1*'Dig1703'!T1826</f>
        <v>0</v>
      </c>
      <c r="N1826" s="11" t="str">
        <f>'Dig1703'!U1826</f>
        <v>N</v>
      </c>
      <c r="O1826" s="11" t="s">
        <v>1580</v>
      </c>
      <c r="P1826" s="11" t="s">
        <v>487</v>
      </c>
    </row>
    <row r="1827" spans="1:16" x14ac:dyDescent="0.25">
      <c r="A1827" s="16" t="s">
        <v>1873</v>
      </c>
      <c r="B1827" s="11" t="s">
        <v>1561</v>
      </c>
      <c r="C1827" s="11" t="s">
        <v>189</v>
      </c>
      <c r="D1827" s="17">
        <f>1*'Dig1703'!J1827</f>
        <v>15.99</v>
      </c>
      <c r="E1827" s="17">
        <f>1*'Dig1703'!L1827</f>
        <v>15.99</v>
      </c>
      <c r="F1827" s="9" t="str">
        <f>'Dig1703'!M1827</f>
        <v>N</v>
      </c>
      <c r="G1827" s="17">
        <f>1*'Dig1703'!N1827</f>
        <v>15.99</v>
      </c>
      <c r="H1827" s="9" t="str">
        <f>'Dig1703'!O1827</f>
        <v>N</v>
      </c>
      <c r="I1827" s="17">
        <f>1*'Dig1703'!P1827</f>
        <v>15.99</v>
      </c>
      <c r="J1827" s="9" t="str">
        <f>'Dig1703'!Q1827</f>
        <v>N</v>
      </c>
      <c r="K1827" s="17">
        <f>1*'Dig1703'!R1827</f>
        <v>15.99</v>
      </c>
      <c r="L1827" s="9" t="str">
        <f>'Dig1703'!S1827</f>
        <v>N</v>
      </c>
      <c r="M1827" s="17">
        <f>1*'Dig1703'!T1827</f>
        <v>0</v>
      </c>
      <c r="N1827" s="11" t="str">
        <f>'Dig1703'!U1827</f>
        <v>N</v>
      </c>
      <c r="O1827" s="11"/>
      <c r="P1827" s="11" t="s">
        <v>194</v>
      </c>
    </row>
    <row r="1828" spans="1:16" x14ac:dyDescent="0.25">
      <c r="A1828" s="16" t="s">
        <v>1873</v>
      </c>
      <c r="B1828" s="11" t="s">
        <v>1561</v>
      </c>
      <c r="C1828" s="11" t="s">
        <v>191</v>
      </c>
      <c r="D1828" s="17">
        <f>1*'Dig1703'!J1828</f>
        <v>6.69</v>
      </c>
      <c r="E1828" s="17">
        <f>1*'Dig1703'!L1828</f>
        <v>6.69</v>
      </c>
      <c r="F1828" s="9" t="str">
        <f>'Dig1703'!M1828</f>
        <v>N</v>
      </c>
      <c r="G1828" s="17">
        <f>1*'Dig1703'!N1828</f>
        <v>6.69</v>
      </c>
      <c r="H1828" s="9" t="str">
        <f>'Dig1703'!O1828</f>
        <v>N</v>
      </c>
      <c r="I1828" s="17">
        <f>1*'Dig1703'!P1828</f>
        <v>6.69</v>
      </c>
      <c r="J1828" s="9" t="str">
        <f>'Dig1703'!Q1828</f>
        <v>N</v>
      </c>
      <c r="K1828" s="17">
        <f>1*'Dig1703'!R1828</f>
        <v>6.69</v>
      </c>
      <c r="L1828" s="9" t="str">
        <f>'Dig1703'!S1828</f>
        <v>N</v>
      </c>
      <c r="M1828" s="17">
        <f>1*'Dig1703'!T1828</f>
        <v>0</v>
      </c>
      <c r="N1828" s="11" t="str">
        <f>'Dig1703'!U1828</f>
        <v>N</v>
      </c>
      <c r="O1828" s="11" t="s">
        <v>184</v>
      </c>
      <c r="P1828" s="11" t="s">
        <v>110</v>
      </c>
    </row>
    <row r="1829" spans="1:16" x14ac:dyDescent="0.25">
      <c r="A1829" s="16" t="s">
        <v>1873</v>
      </c>
      <c r="B1829" s="11" t="s">
        <v>1561</v>
      </c>
      <c r="C1829" s="11" t="s">
        <v>195</v>
      </c>
      <c r="D1829" s="17">
        <f>1*'Dig1703'!J1829</f>
        <v>11.99</v>
      </c>
      <c r="E1829" s="17">
        <f>1*'Dig1703'!L1829</f>
        <v>11.99</v>
      </c>
      <c r="F1829" s="9" t="str">
        <f>'Dig1703'!M1829</f>
        <v>N</v>
      </c>
      <c r="G1829" s="17">
        <f>1*'Dig1703'!N1829</f>
        <v>11.99</v>
      </c>
      <c r="H1829" s="9" t="str">
        <f>'Dig1703'!O1829</f>
        <v>N</v>
      </c>
      <c r="I1829" s="17">
        <f>1*'Dig1703'!P1829</f>
        <v>11.99</v>
      </c>
      <c r="J1829" s="9" t="str">
        <f>'Dig1703'!Q1829</f>
        <v>N</v>
      </c>
      <c r="K1829" s="17">
        <f>1*'Dig1703'!R1829</f>
        <v>11.99</v>
      </c>
      <c r="L1829" s="9" t="str">
        <f>'Dig1703'!S1829</f>
        <v>N</v>
      </c>
      <c r="M1829" s="17">
        <f>1*'Dig1703'!T1829</f>
        <v>0</v>
      </c>
      <c r="N1829" s="11" t="str">
        <f>'Dig1703'!U1829</f>
        <v>N</v>
      </c>
      <c r="O1829" s="11"/>
      <c r="P1829" s="11" t="s">
        <v>194</v>
      </c>
    </row>
    <row r="1830" spans="1:16" x14ac:dyDescent="0.25">
      <c r="A1830" s="16" t="s">
        <v>1873</v>
      </c>
      <c r="B1830" s="11" t="s">
        <v>1561</v>
      </c>
      <c r="C1830" s="11" t="s">
        <v>198</v>
      </c>
      <c r="D1830" s="17">
        <f>1*'Dig1703'!J1830</f>
        <v>11.99</v>
      </c>
      <c r="E1830" s="17">
        <f>1*'Dig1703'!L1830</f>
        <v>11.99</v>
      </c>
      <c r="F1830" s="9" t="str">
        <f>'Dig1703'!M1830</f>
        <v>N</v>
      </c>
      <c r="G1830" s="17">
        <f>1*'Dig1703'!N1830</f>
        <v>11.99</v>
      </c>
      <c r="H1830" s="9" t="str">
        <f>'Dig1703'!O1830</f>
        <v>N</v>
      </c>
      <c r="I1830" s="17">
        <f>1*'Dig1703'!P1830</f>
        <v>11.99</v>
      </c>
      <c r="J1830" s="9" t="str">
        <f>'Dig1703'!Q1830</f>
        <v>N</v>
      </c>
      <c r="K1830" s="17">
        <f>1*'Dig1703'!R1830</f>
        <v>11.99</v>
      </c>
      <c r="L1830" s="9" t="str">
        <f>'Dig1703'!S1830</f>
        <v>N</v>
      </c>
      <c r="M1830" s="17">
        <f>1*'Dig1703'!T1830</f>
        <v>0</v>
      </c>
      <c r="N1830" s="11" t="str">
        <f>'Dig1703'!U1830</f>
        <v>N</v>
      </c>
      <c r="O1830" s="11"/>
      <c r="P1830" s="11" t="s">
        <v>194</v>
      </c>
    </row>
    <row r="1831" spans="1:16" x14ac:dyDescent="0.25">
      <c r="A1831" s="16" t="s">
        <v>1873</v>
      </c>
      <c r="B1831" s="11" t="s">
        <v>1561</v>
      </c>
      <c r="C1831" s="11" t="s">
        <v>200</v>
      </c>
      <c r="D1831" s="17">
        <f>1*'Dig1703'!J1831</f>
        <v>8.19</v>
      </c>
      <c r="E1831" s="17">
        <f>1*'Dig1703'!L1831</f>
        <v>8.19</v>
      </c>
      <c r="F1831" s="9" t="str">
        <f>'Dig1703'!M1831</f>
        <v>N</v>
      </c>
      <c r="G1831" s="17">
        <f>1*'Dig1703'!N1831</f>
        <v>8.49</v>
      </c>
      <c r="H1831" s="9" t="str">
        <f>'Dig1703'!O1831</f>
        <v>N</v>
      </c>
      <c r="I1831" s="17">
        <f>1*'Dig1703'!P1831</f>
        <v>8.49</v>
      </c>
      <c r="J1831" s="9" t="str">
        <f>'Dig1703'!Q1831</f>
        <v>N</v>
      </c>
      <c r="K1831" s="17">
        <f>1*'Dig1703'!R1831</f>
        <v>8.49</v>
      </c>
      <c r="L1831" s="9" t="str">
        <f>'Dig1703'!S1831</f>
        <v>N</v>
      </c>
      <c r="M1831" s="17">
        <f>1*'Dig1703'!T1831</f>
        <v>0</v>
      </c>
      <c r="N1831" s="11" t="str">
        <f>'Dig1703'!U1831</f>
        <v>N</v>
      </c>
      <c r="O1831" s="11" t="s">
        <v>1581</v>
      </c>
      <c r="P1831" s="11" t="s">
        <v>110</v>
      </c>
    </row>
    <row r="1832" spans="1:16" x14ac:dyDescent="0.25">
      <c r="A1832" s="16" t="s">
        <v>1873</v>
      </c>
      <c r="B1832" s="11" t="s">
        <v>1561</v>
      </c>
      <c r="C1832" s="11" t="s">
        <v>203</v>
      </c>
      <c r="D1832" s="17">
        <f>1*'Dig1703'!J1832</f>
        <v>31.19</v>
      </c>
      <c r="E1832" s="17">
        <f>1*'Dig1703'!L1832</f>
        <v>31.19</v>
      </c>
      <c r="F1832" s="9" t="str">
        <f>'Dig1703'!M1832</f>
        <v>N</v>
      </c>
      <c r="G1832" s="17">
        <f>1*'Dig1703'!N1832</f>
        <v>31.19</v>
      </c>
      <c r="H1832" s="9" t="str">
        <f>'Dig1703'!O1832</f>
        <v>N</v>
      </c>
      <c r="I1832" s="17">
        <f>1*'Dig1703'!P1832</f>
        <v>31.19</v>
      </c>
      <c r="J1832" s="9" t="str">
        <f>'Dig1703'!Q1832</f>
        <v>N</v>
      </c>
      <c r="K1832" s="17">
        <f>1*'Dig1703'!R1832</f>
        <v>31.19</v>
      </c>
      <c r="L1832" s="9" t="str">
        <f>'Dig1703'!S1832</f>
        <v>N</v>
      </c>
      <c r="M1832" s="17">
        <f>1*'Dig1703'!T1832</f>
        <v>0</v>
      </c>
      <c r="N1832" s="11" t="str">
        <f>'Dig1703'!U1832</f>
        <v>N</v>
      </c>
      <c r="O1832" s="11" t="s">
        <v>1582</v>
      </c>
      <c r="P1832" s="11" t="s">
        <v>1583</v>
      </c>
    </row>
    <row r="1833" spans="1:16" x14ac:dyDescent="0.25">
      <c r="A1833" s="16" t="s">
        <v>1873</v>
      </c>
      <c r="B1833" s="11" t="s">
        <v>1561</v>
      </c>
      <c r="C1833" s="11" t="s">
        <v>207</v>
      </c>
      <c r="D1833" s="17">
        <f>1*'Dig1703'!J1833</f>
        <v>9.69</v>
      </c>
      <c r="E1833" s="17">
        <f>1*'Dig1703'!L1833</f>
        <v>6.89</v>
      </c>
      <c r="F1833" s="9" t="str">
        <f>'Dig1703'!M1833</f>
        <v>S</v>
      </c>
      <c r="G1833" s="17">
        <f>1*'Dig1703'!N1833</f>
        <v>6.89</v>
      </c>
      <c r="H1833" s="9" t="str">
        <f>'Dig1703'!O1833</f>
        <v>N</v>
      </c>
      <c r="I1833" s="17">
        <f>1*'Dig1703'!P1833</f>
        <v>6.89</v>
      </c>
      <c r="J1833" s="9" t="str">
        <f>'Dig1703'!Q1833</f>
        <v>N</v>
      </c>
      <c r="K1833" s="17">
        <f>1*'Dig1703'!R1833</f>
        <v>6.89</v>
      </c>
      <c r="L1833" s="9" t="str">
        <f>'Dig1703'!S1833</f>
        <v>N</v>
      </c>
      <c r="M1833" s="17">
        <f>1*'Dig1703'!T1833</f>
        <v>0</v>
      </c>
      <c r="N1833" s="11" t="str">
        <f>'Dig1703'!U1833</f>
        <v>N</v>
      </c>
      <c r="O1833" s="11" t="s">
        <v>1584</v>
      </c>
      <c r="P1833" s="11" t="s">
        <v>1585</v>
      </c>
    </row>
    <row r="1834" spans="1:16" x14ac:dyDescent="0.25">
      <c r="A1834" s="16" t="s">
        <v>1873</v>
      </c>
      <c r="B1834" s="11" t="s">
        <v>1561</v>
      </c>
      <c r="C1834" s="11" t="s">
        <v>211</v>
      </c>
      <c r="D1834" s="17">
        <f>1*'Dig1703'!J1834</f>
        <v>7.19</v>
      </c>
      <c r="E1834" s="17">
        <f>1*'Dig1703'!L1834</f>
        <v>6.99</v>
      </c>
      <c r="F1834" s="9" t="str">
        <f>'Dig1703'!M1834</f>
        <v>N</v>
      </c>
      <c r="G1834" s="17">
        <f>1*'Dig1703'!N1834</f>
        <v>6.99</v>
      </c>
      <c r="H1834" s="9" t="str">
        <f>'Dig1703'!O1834</f>
        <v>N</v>
      </c>
      <c r="I1834" s="17">
        <f>1*'Dig1703'!P1834</f>
        <v>6.99</v>
      </c>
      <c r="J1834" s="9" t="str">
        <f>'Dig1703'!Q1834</f>
        <v>N</v>
      </c>
      <c r="K1834" s="17">
        <f>1*'Dig1703'!R1834</f>
        <v>6.99</v>
      </c>
      <c r="L1834" s="9" t="str">
        <f>'Dig1703'!S1834</f>
        <v>N</v>
      </c>
      <c r="M1834" s="17">
        <f>1*'Dig1703'!T1834</f>
        <v>0</v>
      </c>
      <c r="N1834" s="11" t="str">
        <f>'Dig1703'!U1834</f>
        <v>N</v>
      </c>
      <c r="O1834" s="11" t="s">
        <v>1385</v>
      </c>
      <c r="P1834" s="11" t="s">
        <v>493</v>
      </c>
    </row>
    <row r="1835" spans="1:16" x14ac:dyDescent="0.25">
      <c r="A1835" s="16" t="s">
        <v>1873</v>
      </c>
      <c r="B1835" s="11" t="s">
        <v>1561</v>
      </c>
      <c r="C1835" s="11" t="s">
        <v>215</v>
      </c>
      <c r="D1835" s="17">
        <f>1*'Dig1703'!J1835</f>
        <v>8.2899999999999991</v>
      </c>
      <c r="E1835" s="17">
        <f>1*'Dig1703'!L1835</f>
        <v>8.2899999999999991</v>
      </c>
      <c r="F1835" s="9" t="str">
        <f>'Dig1703'!M1835</f>
        <v>N</v>
      </c>
      <c r="G1835" s="17">
        <f>1*'Dig1703'!N1835</f>
        <v>8.2899999999999991</v>
      </c>
      <c r="H1835" s="9" t="str">
        <f>'Dig1703'!O1835</f>
        <v>N</v>
      </c>
      <c r="I1835" s="17">
        <f>1*'Dig1703'!P1835</f>
        <v>8.2899999999999991</v>
      </c>
      <c r="J1835" s="9" t="str">
        <f>'Dig1703'!Q1835</f>
        <v>N</v>
      </c>
      <c r="K1835" s="17">
        <f>1*'Dig1703'!R1835</f>
        <v>8.2899999999999991</v>
      </c>
      <c r="L1835" s="9" t="str">
        <f>'Dig1703'!S1835</f>
        <v>N</v>
      </c>
      <c r="M1835" s="17">
        <f>1*'Dig1703'!T1835</f>
        <v>0</v>
      </c>
      <c r="N1835" s="11" t="str">
        <f>'Dig1703'!U1835</f>
        <v>N</v>
      </c>
      <c r="O1835" s="11" t="s">
        <v>554</v>
      </c>
      <c r="P1835" s="11" t="s">
        <v>495</v>
      </c>
    </row>
    <row r="1836" spans="1:16" x14ac:dyDescent="0.25">
      <c r="A1836" s="16" t="s">
        <v>1873</v>
      </c>
      <c r="B1836" s="11" t="s">
        <v>1561</v>
      </c>
      <c r="C1836" s="11" t="s">
        <v>219</v>
      </c>
      <c r="D1836" s="17">
        <f>1*'Dig1703'!J1836</f>
        <v>3.99</v>
      </c>
      <c r="E1836" s="17">
        <f>1*'Dig1703'!L1836</f>
        <v>3.99</v>
      </c>
      <c r="F1836" s="9" t="str">
        <f>'Dig1703'!M1836</f>
        <v>N</v>
      </c>
      <c r="G1836" s="17">
        <f>1*'Dig1703'!N1836</f>
        <v>3.99</v>
      </c>
      <c r="H1836" s="9" t="str">
        <f>'Dig1703'!O1836</f>
        <v>N</v>
      </c>
      <c r="I1836" s="17">
        <f>1*'Dig1703'!P1836</f>
        <v>3.99</v>
      </c>
      <c r="J1836" s="9" t="str">
        <f>'Dig1703'!Q1836</f>
        <v>N</v>
      </c>
      <c r="K1836" s="17">
        <f>1*'Dig1703'!R1836</f>
        <v>3.99</v>
      </c>
      <c r="L1836" s="9" t="str">
        <f>'Dig1703'!S1836</f>
        <v>N</v>
      </c>
      <c r="M1836" s="17">
        <f>1*'Dig1703'!T1836</f>
        <v>0</v>
      </c>
      <c r="N1836" s="11" t="str">
        <f>'Dig1703'!U1836</f>
        <v>N</v>
      </c>
      <c r="O1836" s="11" t="s">
        <v>796</v>
      </c>
      <c r="P1836" s="11" t="s">
        <v>218</v>
      </c>
    </row>
    <row r="1837" spans="1:16" x14ac:dyDescent="0.25">
      <c r="A1837" s="16" t="s">
        <v>1873</v>
      </c>
      <c r="B1837" s="11" t="s">
        <v>1561</v>
      </c>
      <c r="C1837" s="11" t="s">
        <v>223</v>
      </c>
      <c r="D1837" s="17">
        <f>1*'Dig1703'!J1837</f>
        <v>6.29</v>
      </c>
      <c r="E1837" s="17">
        <f>1*'Dig1703'!L1837</f>
        <v>6.29</v>
      </c>
      <c r="F1837" s="9" t="str">
        <f>'Dig1703'!M1837</f>
        <v>N</v>
      </c>
      <c r="G1837" s="17">
        <f>1*'Dig1703'!N1837</f>
        <v>6.29</v>
      </c>
      <c r="H1837" s="9" t="str">
        <f>'Dig1703'!O1837</f>
        <v>N</v>
      </c>
      <c r="I1837" s="17">
        <f>1*'Dig1703'!P1837</f>
        <v>6.29</v>
      </c>
      <c r="J1837" s="9" t="str">
        <f>'Dig1703'!Q1837</f>
        <v>N</v>
      </c>
      <c r="K1837" s="17">
        <f>1*'Dig1703'!R1837</f>
        <v>6.29</v>
      </c>
      <c r="L1837" s="9" t="str">
        <f>'Dig1703'!S1837</f>
        <v>N</v>
      </c>
      <c r="M1837" s="17">
        <f>1*'Dig1703'!T1837</f>
        <v>0</v>
      </c>
      <c r="N1837" s="11" t="str">
        <f>'Dig1703'!U1837</f>
        <v>N</v>
      </c>
      <c r="O1837" s="11" t="s">
        <v>151</v>
      </c>
      <c r="P1837" s="11" t="s">
        <v>1084</v>
      </c>
    </row>
    <row r="1838" spans="1:16" x14ac:dyDescent="0.25">
      <c r="A1838" s="16" t="s">
        <v>1873</v>
      </c>
      <c r="B1838" s="11" t="s">
        <v>1561</v>
      </c>
      <c r="C1838" s="11" t="s">
        <v>225</v>
      </c>
      <c r="D1838" s="17">
        <f>1*'Dig1703'!J1838</f>
        <v>1.99</v>
      </c>
      <c r="E1838" s="17">
        <f>1*'Dig1703'!L1838</f>
        <v>1.89</v>
      </c>
      <c r="F1838" s="9" t="str">
        <f>'Dig1703'!M1838</f>
        <v>N</v>
      </c>
      <c r="G1838" s="17">
        <f>1*'Dig1703'!N1838</f>
        <v>1.89</v>
      </c>
      <c r="H1838" s="9" t="str">
        <f>'Dig1703'!O1838</f>
        <v>N</v>
      </c>
      <c r="I1838" s="17">
        <f>1*'Dig1703'!P1838</f>
        <v>1.89</v>
      </c>
      <c r="J1838" s="9" t="str">
        <f>'Dig1703'!Q1838</f>
        <v>N</v>
      </c>
      <c r="K1838" s="17">
        <f>1*'Dig1703'!R1838</f>
        <v>1.89</v>
      </c>
      <c r="L1838" s="9" t="str">
        <f>'Dig1703'!S1838</f>
        <v>N</v>
      </c>
      <c r="M1838" s="17">
        <f>1*'Dig1703'!T1838</f>
        <v>0</v>
      </c>
      <c r="N1838" s="11" t="str">
        <f>'Dig1703'!U1838</f>
        <v>N</v>
      </c>
      <c r="O1838" s="11" t="s">
        <v>209</v>
      </c>
      <c r="P1838" s="11" t="s">
        <v>1586</v>
      </c>
    </row>
    <row r="1839" spans="1:16" x14ac:dyDescent="0.25">
      <c r="A1839" s="16" t="s">
        <v>1873</v>
      </c>
      <c r="B1839" s="11" t="s">
        <v>1561</v>
      </c>
      <c r="C1839" s="11" t="s">
        <v>229</v>
      </c>
      <c r="D1839" s="17">
        <f>1*'Dig1703'!J1839</f>
        <v>7.19</v>
      </c>
      <c r="E1839" s="17">
        <f>1*'Dig1703'!L1839</f>
        <v>7.19</v>
      </c>
      <c r="F1839" s="9" t="str">
        <f>'Dig1703'!M1839</f>
        <v>N</v>
      </c>
      <c r="G1839" s="17">
        <f>1*'Dig1703'!N1839</f>
        <v>7.19</v>
      </c>
      <c r="H1839" s="9" t="str">
        <f>'Dig1703'!O1839</f>
        <v>N</v>
      </c>
      <c r="I1839" s="17">
        <f>1*'Dig1703'!P1839</f>
        <v>7.39</v>
      </c>
      <c r="J1839" s="9" t="str">
        <f>'Dig1703'!Q1839</f>
        <v>N</v>
      </c>
      <c r="K1839" s="17">
        <f>1*'Dig1703'!R1839</f>
        <v>7.79</v>
      </c>
      <c r="L1839" s="9" t="str">
        <f>'Dig1703'!S1839</f>
        <v>N</v>
      </c>
      <c r="M1839" s="17">
        <f>1*'Dig1703'!T1839</f>
        <v>0</v>
      </c>
      <c r="N1839" s="11" t="str">
        <f>'Dig1703'!U1839</f>
        <v>N</v>
      </c>
      <c r="O1839" s="11" t="s">
        <v>151</v>
      </c>
      <c r="P1839" s="11" t="s">
        <v>1329</v>
      </c>
    </row>
    <row r="1840" spans="1:16" x14ac:dyDescent="0.25">
      <c r="A1840" s="16" t="s">
        <v>1873</v>
      </c>
      <c r="B1840" s="11" t="s">
        <v>1561</v>
      </c>
      <c r="C1840" s="11" t="s">
        <v>233</v>
      </c>
      <c r="D1840" s="17">
        <f>1*'Dig1703'!J1840</f>
        <v>19.39</v>
      </c>
      <c r="E1840" s="17">
        <f>1*'Dig1703'!L1840</f>
        <v>21.19</v>
      </c>
      <c r="F1840" s="9" t="str">
        <f>'Dig1703'!M1840</f>
        <v>N</v>
      </c>
      <c r="G1840" s="17">
        <f>1*'Dig1703'!N1840</f>
        <v>21.19</v>
      </c>
      <c r="H1840" s="9" t="str">
        <f>'Dig1703'!O1840</f>
        <v>N</v>
      </c>
      <c r="I1840" s="17">
        <f>1*'Dig1703'!P1840</f>
        <v>21.19</v>
      </c>
      <c r="J1840" s="9" t="str">
        <f>'Dig1703'!Q1840</f>
        <v>N</v>
      </c>
      <c r="K1840" s="17">
        <f>1*'Dig1703'!R1840</f>
        <v>21.19</v>
      </c>
      <c r="L1840" s="9" t="str">
        <f>'Dig1703'!S1840</f>
        <v>N</v>
      </c>
      <c r="M1840" s="17">
        <f>1*'Dig1703'!T1840</f>
        <v>0</v>
      </c>
      <c r="N1840" s="11" t="str">
        <f>'Dig1703'!U1840</f>
        <v>N</v>
      </c>
      <c r="O1840" s="11" t="s">
        <v>151</v>
      </c>
      <c r="P1840" s="11" t="s">
        <v>98</v>
      </c>
    </row>
    <row r="1841" spans="1:16" x14ac:dyDescent="0.25">
      <c r="A1841" s="16" t="s">
        <v>1873</v>
      </c>
      <c r="B1841" s="11" t="s">
        <v>1561</v>
      </c>
      <c r="C1841" s="11" t="s">
        <v>236</v>
      </c>
      <c r="D1841" s="17">
        <f>1*'Dig1703'!J1841</f>
        <v>9.89</v>
      </c>
      <c r="E1841" s="17">
        <f>1*'Dig1703'!L1841</f>
        <v>9.89</v>
      </c>
      <c r="F1841" s="9" t="str">
        <f>'Dig1703'!M1841</f>
        <v>N</v>
      </c>
      <c r="G1841" s="17">
        <f>1*'Dig1703'!N1841</f>
        <v>9.89</v>
      </c>
      <c r="H1841" s="9" t="str">
        <f>'Dig1703'!O1841</f>
        <v>N</v>
      </c>
      <c r="I1841" s="17">
        <f>1*'Dig1703'!P1841</f>
        <v>9.89</v>
      </c>
      <c r="J1841" s="9" t="str">
        <f>'Dig1703'!Q1841</f>
        <v>N</v>
      </c>
      <c r="K1841" s="17">
        <f>1*'Dig1703'!R1841</f>
        <v>9.89</v>
      </c>
      <c r="L1841" s="9" t="str">
        <f>'Dig1703'!S1841</f>
        <v>N</v>
      </c>
      <c r="M1841" s="17">
        <f>1*'Dig1703'!T1841</f>
        <v>0</v>
      </c>
      <c r="N1841" s="11" t="str">
        <f>'Dig1703'!U1841</f>
        <v>N</v>
      </c>
      <c r="O1841" s="11" t="s">
        <v>151</v>
      </c>
      <c r="P1841" s="11" t="s">
        <v>238</v>
      </c>
    </row>
    <row r="1842" spans="1:16" x14ac:dyDescent="0.25">
      <c r="A1842" s="16" t="s">
        <v>1873</v>
      </c>
      <c r="B1842" s="11" t="s">
        <v>1561</v>
      </c>
      <c r="C1842" s="11" t="s">
        <v>239</v>
      </c>
      <c r="D1842" s="17">
        <f>1*'Dig1703'!J1842</f>
        <v>35.39</v>
      </c>
      <c r="E1842" s="17">
        <f>1*'Dig1703'!L1842</f>
        <v>35.39</v>
      </c>
      <c r="F1842" s="9" t="str">
        <f>'Dig1703'!M1842</f>
        <v>N</v>
      </c>
      <c r="G1842" s="17">
        <f>1*'Dig1703'!N1842</f>
        <v>35.39</v>
      </c>
      <c r="H1842" s="9" t="str">
        <f>'Dig1703'!O1842</f>
        <v>N</v>
      </c>
      <c r="I1842" s="17">
        <f>1*'Dig1703'!P1842</f>
        <v>35.39</v>
      </c>
      <c r="J1842" s="9" t="str">
        <f>'Dig1703'!Q1842</f>
        <v>N</v>
      </c>
      <c r="K1842" s="17">
        <f>1*'Dig1703'!R1842</f>
        <v>35.39</v>
      </c>
      <c r="L1842" s="9" t="str">
        <f>'Dig1703'!S1842</f>
        <v>N</v>
      </c>
      <c r="M1842" s="17">
        <f>1*'Dig1703'!T1842</f>
        <v>0</v>
      </c>
      <c r="N1842" s="11" t="str">
        <f>'Dig1703'!U1842</f>
        <v>N</v>
      </c>
      <c r="O1842" s="11" t="s">
        <v>1587</v>
      </c>
      <c r="P1842" s="11" t="s">
        <v>79</v>
      </c>
    </row>
    <row r="1843" spans="1:16" x14ac:dyDescent="0.25">
      <c r="A1843" s="16" t="s">
        <v>1873</v>
      </c>
      <c r="B1843" s="11" t="s">
        <v>1561</v>
      </c>
      <c r="C1843" s="11" t="s">
        <v>242</v>
      </c>
      <c r="D1843" s="17">
        <f>1*'Dig1703'!J1843</f>
        <v>39.590000000000003</v>
      </c>
      <c r="E1843" s="17">
        <f>1*'Dig1703'!L1843</f>
        <v>39.590000000000003</v>
      </c>
      <c r="F1843" s="9" t="str">
        <f>'Dig1703'!M1843</f>
        <v>N</v>
      </c>
      <c r="G1843" s="17">
        <f>1*'Dig1703'!N1843</f>
        <v>39.590000000000003</v>
      </c>
      <c r="H1843" s="9" t="str">
        <f>'Dig1703'!O1843</f>
        <v>N</v>
      </c>
      <c r="I1843" s="17">
        <f>1*'Dig1703'!P1843</f>
        <v>39.590000000000003</v>
      </c>
      <c r="J1843" s="9" t="str">
        <f>'Dig1703'!Q1843</f>
        <v>N</v>
      </c>
      <c r="K1843" s="17">
        <f>1*'Dig1703'!R1843</f>
        <v>39.590000000000003</v>
      </c>
      <c r="L1843" s="9" t="str">
        <f>'Dig1703'!S1843</f>
        <v>N</v>
      </c>
      <c r="M1843" s="17">
        <f>1*'Dig1703'!T1843</f>
        <v>0</v>
      </c>
      <c r="N1843" s="11" t="str">
        <f>'Dig1703'!U1843</f>
        <v>N</v>
      </c>
      <c r="O1843" s="11" t="s">
        <v>2026</v>
      </c>
      <c r="P1843" s="11" t="s">
        <v>79</v>
      </c>
    </row>
    <row r="1844" spans="1:16" x14ac:dyDescent="0.25">
      <c r="A1844" s="16" t="s">
        <v>1873</v>
      </c>
      <c r="B1844" s="11" t="s">
        <v>1561</v>
      </c>
      <c r="C1844" s="11" t="s">
        <v>245</v>
      </c>
      <c r="D1844" s="17">
        <f>1*'Dig1703'!J1844</f>
        <v>21.98</v>
      </c>
      <c r="E1844" s="17">
        <f>1*'Dig1703'!L1844</f>
        <v>0</v>
      </c>
      <c r="F1844" s="9" t="str">
        <f>'Dig1703'!M1844</f>
        <v>N</v>
      </c>
      <c r="G1844" s="17">
        <f>1*'Dig1703'!N1844</f>
        <v>87.18</v>
      </c>
      <c r="H1844" s="9" t="str">
        <f>'Dig1703'!O1844</f>
        <v>S</v>
      </c>
      <c r="I1844" s="17">
        <f>1*'Dig1703'!P1844</f>
        <v>87.18</v>
      </c>
      <c r="J1844" s="9" t="str">
        <f>'Dig1703'!Q1844</f>
        <v>N</v>
      </c>
      <c r="K1844" s="17">
        <f>1*'Dig1703'!R1844</f>
        <v>87.18</v>
      </c>
      <c r="L1844" s="9" t="str">
        <f>'Dig1703'!S1844</f>
        <v>N</v>
      </c>
      <c r="M1844" s="17">
        <f>1*'Dig1703'!T1844</f>
        <v>0</v>
      </c>
      <c r="N1844" s="11" t="str">
        <f>'Dig1703'!U1844</f>
        <v>N</v>
      </c>
      <c r="O1844" s="11" t="s">
        <v>1948</v>
      </c>
      <c r="P1844" s="11" t="s">
        <v>1358</v>
      </c>
    </row>
    <row r="1845" spans="1:16" x14ac:dyDescent="0.25">
      <c r="A1845" s="16" t="s">
        <v>1873</v>
      </c>
      <c r="B1845" s="11" t="s">
        <v>1561</v>
      </c>
      <c r="C1845" s="11" t="s">
        <v>250</v>
      </c>
      <c r="D1845" s="17">
        <f>1*'Dig1703'!J1845</f>
        <v>41.39</v>
      </c>
      <c r="E1845" s="17">
        <f>1*'Dig1703'!L1845</f>
        <v>37.99</v>
      </c>
      <c r="F1845" s="9" t="str">
        <f>'Dig1703'!M1845</f>
        <v>N</v>
      </c>
      <c r="G1845" s="17">
        <f>1*'Dig1703'!N1845</f>
        <v>37.99</v>
      </c>
      <c r="H1845" s="9" t="str">
        <f>'Dig1703'!O1845</f>
        <v>N</v>
      </c>
      <c r="I1845" s="17">
        <f>1*'Dig1703'!P1845</f>
        <v>37.9</v>
      </c>
      <c r="J1845" s="9" t="str">
        <f>'Dig1703'!Q1845</f>
        <v>N</v>
      </c>
      <c r="K1845" s="17">
        <f>1*'Dig1703'!R1845</f>
        <v>37.99</v>
      </c>
      <c r="L1845" s="9" t="str">
        <f>'Dig1703'!S1845</f>
        <v>N</v>
      </c>
      <c r="M1845" s="17">
        <f>1*'Dig1703'!T1845</f>
        <v>0</v>
      </c>
      <c r="N1845" s="11" t="str">
        <f>'Dig1703'!U1845</f>
        <v>N</v>
      </c>
      <c r="O1845" s="11" t="s">
        <v>1588</v>
      </c>
      <c r="P1845" s="11" t="s">
        <v>15</v>
      </c>
    </row>
    <row r="1846" spans="1:16" x14ac:dyDescent="0.25">
      <c r="A1846" s="16" t="s">
        <v>1873</v>
      </c>
      <c r="B1846" s="11" t="s">
        <v>1561</v>
      </c>
      <c r="C1846" s="11" t="s">
        <v>253</v>
      </c>
      <c r="D1846" s="17">
        <f>1*'Dig1703'!J1846</f>
        <v>3.98</v>
      </c>
      <c r="E1846" s="17">
        <f>1*'Dig1703'!L1846</f>
        <v>6.79</v>
      </c>
      <c r="F1846" s="9" t="str">
        <f>'Dig1703'!M1846</f>
        <v>S</v>
      </c>
      <c r="G1846" s="17">
        <f>1*'Dig1703'!N1846</f>
        <v>6.79</v>
      </c>
      <c r="H1846" s="9" t="str">
        <f>'Dig1703'!O1846</f>
        <v>N</v>
      </c>
      <c r="I1846" s="17">
        <f>1*'Dig1703'!P1846</f>
        <v>6.79</v>
      </c>
      <c r="J1846" s="9" t="str">
        <f>'Dig1703'!Q1846</f>
        <v>N</v>
      </c>
      <c r="K1846" s="17">
        <f>1*'Dig1703'!R1846</f>
        <v>6.89</v>
      </c>
      <c r="L1846" s="9" t="str">
        <f>'Dig1703'!S1846</f>
        <v>N</v>
      </c>
      <c r="M1846" s="17">
        <f>1*'Dig1703'!T1846</f>
        <v>0</v>
      </c>
      <c r="N1846" s="11" t="str">
        <f>'Dig1703'!U1846</f>
        <v>N</v>
      </c>
      <c r="O1846" s="11" t="s">
        <v>1002</v>
      </c>
      <c r="P1846" s="11" t="s">
        <v>1589</v>
      </c>
    </row>
    <row r="1847" spans="1:16" x14ac:dyDescent="0.25">
      <c r="A1847" s="16" t="s">
        <v>1873</v>
      </c>
      <c r="B1847" s="11" t="s">
        <v>1561</v>
      </c>
      <c r="C1847" s="11" t="s">
        <v>256</v>
      </c>
      <c r="D1847" s="17">
        <f>1*'Dig1703'!J1847</f>
        <v>0</v>
      </c>
      <c r="E1847" s="17">
        <f>1*'Dig1703'!L1847</f>
        <v>0</v>
      </c>
      <c r="F1847" s="9" t="str">
        <f>'Dig1703'!M1847</f>
        <v>N</v>
      </c>
      <c r="G1847" s="17">
        <f>1*'Dig1703'!N1847</f>
        <v>80.8</v>
      </c>
      <c r="H1847" s="9" t="str">
        <f>'Dig1703'!O1847</f>
        <v>N</v>
      </c>
      <c r="I1847" s="17">
        <f>1*'Dig1703'!P1847</f>
        <v>80.8</v>
      </c>
      <c r="J1847" s="9" t="str">
        <f>'Dig1703'!Q1847</f>
        <v>N</v>
      </c>
      <c r="K1847" s="17">
        <f>1*'Dig1703'!R1847</f>
        <v>80.8</v>
      </c>
      <c r="L1847" s="9" t="str">
        <f>'Dig1703'!S1847</f>
        <v>N</v>
      </c>
      <c r="M1847" s="17">
        <f>1*'Dig1703'!T1847</f>
        <v>0</v>
      </c>
      <c r="N1847" s="11" t="str">
        <f>'Dig1703'!U1847</f>
        <v>N</v>
      </c>
      <c r="O1847" s="11" t="s">
        <v>765</v>
      </c>
      <c r="P1847" s="11" t="s">
        <v>1247</v>
      </c>
    </row>
    <row r="1848" spans="1:16" x14ac:dyDescent="0.25">
      <c r="A1848" s="16" t="s">
        <v>1873</v>
      </c>
      <c r="B1848" s="11" t="s">
        <v>1561</v>
      </c>
      <c r="C1848" s="11" t="s">
        <v>259</v>
      </c>
      <c r="D1848" s="17">
        <f>1*'Dig1703'!J1848</f>
        <v>3.69</v>
      </c>
      <c r="E1848" s="17">
        <f>1*'Dig1703'!L1848</f>
        <v>3.69</v>
      </c>
      <c r="F1848" s="9" t="str">
        <f>'Dig1703'!M1848</f>
        <v>N</v>
      </c>
      <c r="G1848" s="17">
        <f>1*'Dig1703'!N1848</f>
        <v>3.69</v>
      </c>
      <c r="H1848" s="9" t="str">
        <f>'Dig1703'!O1848</f>
        <v>N</v>
      </c>
      <c r="I1848" s="17">
        <f>1*'Dig1703'!P1848</f>
        <v>3.69</v>
      </c>
      <c r="J1848" s="9" t="str">
        <f>'Dig1703'!Q1848</f>
        <v>N</v>
      </c>
      <c r="K1848" s="17">
        <f>1*'Dig1703'!R1848</f>
        <v>3.69</v>
      </c>
      <c r="L1848" s="9" t="str">
        <f>'Dig1703'!S1848</f>
        <v>N</v>
      </c>
      <c r="M1848" s="17">
        <f>1*'Dig1703'!T1848</f>
        <v>0</v>
      </c>
      <c r="N1848" s="11" t="str">
        <f>'Dig1703'!U1848</f>
        <v>N</v>
      </c>
      <c r="O1848" s="11" t="s">
        <v>1474</v>
      </c>
      <c r="P1848" s="11" t="s">
        <v>1475</v>
      </c>
    </row>
    <row r="1849" spans="1:16" x14ac:dyDescent="0.25">
      <c r="A1849" s="16" t="s">
        <v>1873</v>
      </c>
      <c r="B1849" s="11" t="s">
        <v>1561</v>
      </c>
      <c r="C1849" s="11" t="s">
        <v>263</v>
      </c>
      <c r="D1849" s="17">
        <f>1*'Dig1703'!J1849</f>
        <v>7.59</v>
      </c>
      <c r="E1849" s="17">
        <f>1*'Dig1703'!L1849</f>
        <v>7.59</v>
      </c>
      <c r="F1849" s="9" t="str">
        <f>'Dig1703'!M1849</f>
        <v>N</v>
      </c>
      <c r="G1849" s="17">
        <f>1*'Dig1703'!N1849</f>
        <v>7.59</v>
      </c>
      <c r="H1849" s="9" t="str">
        <f>'Dig1703'!O1849</f>
        <v>N</v>
      </c>
      <c r="I1849" s="17">
        <f>1*'Dig1703'!P1849</f>
        <v>7.59</v>
      </c>
      <c r="J1849" s="9" t="str">
        <f>'Dig1703'!Q1849</f>
        <v>N</v>
      </c>
      <c r="K1849" s="17">
        <f>1*'Dig1703'!R1849</f>
        <v>7.59</v>
      </c>
      <c r="L1849" s="9" t="str">
        <f>'Dig1703'!S1849</f>
        <v>N</v>
      </c>
      <c r="M1849" s="17">
        <f>1*'Dig1703'!T1849</f>
        <v>0</v>
      </c>
      <c r="N1849" s="11" t="str">
        <f>'Dig1703'!U1849</f>
        <v>N</v>
      </c>
      <c r="O1849" s="11" t="s">
        <v>1334</v>
      </c>
      <c r="P1849" s="11" t="s">
        <v>646</v>
      </c>
    </row>
    <row r="1850" spans="1:16" x14ac:dyDescent="0.25">
      <c r="A1850" s="16" t="s">
        <v>1873</v>
      </c>
      <c r="B1850" s="11" t="s">
        <v>1561</v>
      </c>
      <c r="C1850" s="11" t="s">
        <v>267</v>
      </c>
      <c r="D1850" s="17">
        <f>1*'Dig1703'!J1850</f>
        <v>4.6900000000000004</v>
      </c>
      <c r="E1850" s="17">
        <f>1*'Dig1703'!L1850</f>
        <v>4.6900000000000004</v>
      </c>
      <c r="F1850" s="9" t="str">
        <f>'Dig1703'!M1850</f>
        <v>N</v>
      </c>
      <c r="G1850" s="17">
        <f>1*'Dig1703'!N1850</f>
        <v>4.6900000000000004</v>
      </c>
      <c r="H1850" s="9" t="str">
        <f>'Dig1703'!O1850</f>
        <v>N</v>
      </c>
      <c r="I1850" s="17">
        <f>1*'Dig1703'!P1850</f>
        <v>4.6900000000000004</v>
      </c>
      <c r="J1850" s="9" t="str">
        <f>'Dig1703'!Q1850</f>
        <v>N</v>
      </c>
      <c r="K1850" s="17">
        <f>1*'Dig1703'!R1850</f>
        <v>4.6900000000000004</v>
      </c>
      <c r="L1850" s="9" t="str">
        <f>'Dig1703'!S1850</f>
        <v>N</v>
      </c>
      <c r="M1850" s="17">
        <f>1*'Dig1703'!T1850</f>
        <v>0</v>
      </c>
      <c r="N1850" s="11" t="str">
        <f>'Dig1703'!U1850</f>
        <v>N</v>
      </c>
      <c r="O1850" s="11" t="s">
        <v>1590</v>
      </c>
      <c r="P1850" s="11" t="s">
        <v>1591</v>
      </c>
    </row>
    <row r="1851" spans="1:16" x14ac:dyDescent="0.25">
      <c r="A1851" s="16" t="s">
        <v>1873</v>
      </c>
      <c r="B1851" s="11" t="s">
        <v>1561</v>
      </c>
      <c r="C1851" s="11" t="s">
        <v>271</v>
      </c>
      <c r="D1851" s="17">
        <f>1*'Dig1703'!J1851</f>
        <v>4.59</v>
      </c>
      <c r="E1851" s="17">
        <f>1*'Dig1703'!L1851</f>
        <v>4.8899999999999997</v>
      </c>
      <c r="F1851" s="9" t="str">
        <f>'Dig1703'!M1851</f>
        <v>N</v>
      </c>
      <c r="G1851" s="17">
        <f>1*'Dig1703'!N1851</f>
        <v>4.8899999999999997</v>
      </c>
      <c r="H1851" s="9" t="str">
        <f>'Dig1703'!O1851</f>
        <v>N</v>
      </c>
      <c r="I1851" s="17">
        <f>1*'Dig1703'!P1851</f>
        <v>4.8899999999999997</v>
      </c>
      <c r="J1851" s="9" t="str">
        <f>'Dig1703'!Q1851</f>
        <v>N</v>
      </c>
      <c r="K1851" s="17">
        <f>1*'Dig1703'!R1851</f>
        <v>4.8899999999999997</v>
      </c>
      <c r="L1851" s="9" t="str">
        <f>'Dig1703'!S1851</f>
        <v>N</v>
      </c>
      <c r="M1851" s="17">
        <f>1*'Dig1703'!T1851</f>
        <v>0</v>
      </c>
      <c r="N1851" s="11" t="str">
        <f>'Dig1703'!U1851</f>
        <v>N</v>
      </c>
      <c r="O1851" s="11" t="s">
        <v>273</v>
      </c>
      <c r="P1851" s="11" t="s">
        <v>566</v>
      </c>
    </row>
    <row r="1852" spans="1:16" x14ac:dyDescent="0.25">
      <c r="A1852" s="16" t="s">
        <v>1873</v>
      </c>
      <c r="B1852" s="11" t="s">
        <v>1561</v>
      </c>
      <c r="C1852" s="11" t="s">
        <v>274</v>
      </c>
      <c r="D1852" s="17">
        <f>1*'Dig1703'!J1852</f>
        <v>5.49</v>
      </c>
      <c r="E1852" s="17">
        <f>1*'Dig1703'!L1852</f>
        <v>5.49</v>
      </c>
      <c r="F1852" s="9" t="str">
        <f>'Dig1703'!M1852</f>
        <v>N</v>
      </c>
      <c r="G1852" s="17">
        <f>1*'Dig1703'!N1852</f>
        <v>5.69</v>
      </c>
      <c r="H1852" s="9" t="str">
        <f>'Dig1703'!O1852</f>
        <v>N</v>
      </c>
      <c r="I1852" s="17">
        <f>1*'Dig1703'!P1852</f>
        <v>5.69</v>
      </c>
      <c r="J1852" s="9" t="str">
        <f>'Dig1703'!Q1852</f>
        <v>N</v>
      </c>
      <c r="K1852" s="17">
        <f>1*'Dig1703'!R1852</f>
        <v>5.69</v>
      </c>
      <c r="L1852" s="9" t="str">
        <f>'Dig1703'!S1852</f>
        <v>N</v>
      </c>
      <c r="M1852" s="17">
        <f>1*'Dig1703'!T1852</f>
        <v>0</v>
      </c>
      <c r="N1852" s="11" t="str">
        <f>'Dig1703'!U1852</f>
        <v>N</v>
      </c>
      <c r="O1852" s="11" t="s">
        <v>648</v>
      </c>
      <c r="P1852" s="11" t="s">
        <v>1260</v>
      </c>
    </row>
    <row r="1853" spans="1:16" x14ac:dyDescent="0.25">
      <c r="A1853" s="16" t="s">
        <v>1873</v>
      </c>
      <c r="B1853" s="11" t="s">
        <v>1561</v>
      </c>
      <c r="C1853" s="11" t="s">
        <v>278</v>
      </c>
      <c r="D1853" s="17">
        <f>1*'Dig1703'!J1853</f>
        <v>1.99</v>
      </c>
      <c r="E1853" s="17">
        <f>1*'Dig1703'!L1853</f>
        <v>1.99</v>
      </c>
      <c r="F1853" s="9" t="str">
        <f>'Dig1703'!M1853</f>
        <v>N</v>
      </c>
      <c r="G1853" s="17">
        <f>1*'Dig1703'!N1853</f>
        <v>1.99</v>
      </c>
      <c r="H1853" s="9" t="str">
        <f>'Dig1703'!O1853</f>
        <v>N</v>
      </c>
      <c r="I1853" s="17">
        <f>1*'Dig1703'!P1853</f>
        <v>1.99</v>
      </c>
      <c r="J1853" s="9" t="str">
        <f>'Dig1703'!Q1853</f>
        <v>N</v>
      </c>
      <c r="K1853" s="17">
        <f>1*'Dig1703'!R1853</f>
        <v>1.99</v>
      </c>
      <c r="L1853" s="9" t="str">
        <f>'Dig1703'!S1853</f>
        <v>N</v>
      </c>
      <c r="M1853" s="17">
        <f>1*'Dig1703'!T1853</f>
        <v>0</v>
      </c>
      <c r="N1853" s="11" t="str">
        <f>'Dig1703'!U1853</f>
        <v>N</v>
      </c>
      <c r="O1853" s="11" t="s">
        <v>1097</v>
      </c>
      <c r="P1853" s="11" t="s">
        <v>1592</v>
      </c>
    </row>
    <row r="1854" spans="1:16" x14ac:dyDescent="0.25">
      <c r="A1854" s="16" t="s">
        <v>1873</v>
      </c>
      <c r="B1854" s="11" t="s">
        <v>1561</v>
      </c>
      <c r="C1854" s="11" t="s">
        <v>281</v>
      </c>
      <c r="D1854" s="17">
        <f>1*'Dig1703'!J1854</f>
        <v>6.99</v>
      </c>
      <c r="E1854" s="17">
        <f>1*'Dig1703'!L1854</f>
        <v>6.99</v>
      </c>
      <c r="F1854" s="9" t="str">
        <f>'Dig1703'!M1854</f>
        <v>N</v>
      </c>
      <c r="G1854" s="17">
        <f>1*'Dig1703'!N1854</f>
        <v>6.99</v>
      </c>
      <c r="H1854" s="9" t="str">
        <f>'Dig1703'!O1854</f>
        <v>N</v>
      </c>
      <c r="I1854" s="17">
        <f>1*'Dig1703'!P1854</f>
        <v>6.99</v>
      </c>
      <c r="J1854" s="9" t="str">
        <f>'Dig1703'!Q1854</f>
        <v>N</v>
      </c>
      <c r="K1854" s="17">
        <f>1*'Dig1703'!R1854</f>
        <v>6.99</v>
      </c>
      <c r="L1854" s="9" t="str">
        <f>'Dig1703'!S1854</f>
        <v>N</v>
      </c>
      <c r="M1854" s="17">
        <f>1*'Dig1703'!T1854</f>
        <v>0</v>
      </c>
      <c r="N1854" s="11" t="str">
        <f>'Dig1703'!U1854</f>
        <v>N</v>
      </c>
      <c r="O1854" s="11" t="s">
        <v>888</v>
      </c>
      <c r="P1854" s="11" t="s">
        <v>518</v>
      </c>
    </row>
    <row r="1855" spans="1:16" x14ac:dyDescent="0.25">
      <c r="A1855" s="16" t="s">
        <v>1873</v>
      </c>
      <c r="B1855" s="11" t="s">
        <v>1561</v>
      </c>
      <c r="C1855" s="11" t="s">
        <v>283</v>
      </c>
      <c r="D1855" s="17">
        <f>1*'Dig1703'!J1855</f>
        <v>4.29</v>
      </c>
      <c r="E1855" s="17">
        <f>1*'Dig1703'!L1855</f>
        <v>4.99</v>
      </c>
      <c r="F1855" s="9" t="str">
        <f>'Dig1703'!M1855</f>
        <v>N</v>
      </c>
      <c r="G1855" s="17">
        <f>1*'Dig1703'!N1855</f>
        <v>4.99</v>
      </c>
      <c r="H1855" s="9" t="str">
        <f>'Dig1703'!O1855</f>
        <v>N</v>
      </c>
      <c r="I1855" s="17">
        <f>1*'Dig1703'!P1855</f>
        <v>4.99</v>
      </c>
      <c r="J1855" s="9" t="str">
        <f>'Dig1703'!Q1855</f>
        <v>N</v>
      </c>
      <c r="K1855" s="17">
        <f>1*'Dig1703'!R1855</f>
        <v>4.99</v>
      </c>
      <c r="L1855" s="9" t="str">
        <f>'Dig1703'!S1855</f>
        <v>N</v>
      </c>
      <c r="M1855" s="17">
        <f>1*'Dig1703'!T1855</f>
        <v>0</v>
      </c>
      <c r="N1855" s="11" t="str">
        <f>'Dig1703'!U1855</f>
        <v>N</v>
      </c>
      <c r="O1855" s="11" t="s">
        <v>1014</v>
      </c>
      <c r="P1855" s="11" t="s">
        <v>1218</v>
      </c>
    </row>
    <row r="1856" spans="1:16" x14ac:dyDescent="0.25">
      <c r="A1856" s="16" t="s">
        <v>1873</v>
      </c>
      <c r="B1856" s="11" t="s">
        <v>1561</v>
      </c>
      <c r="C1856" s="11" t="s">
        <v>286</v>
      </c>
      <c r="D1856" s="17">
        <f>1*'Dig1703'!J1856</f>
        <v>4.79</v>
      </c>
      <c r="E1856" s="17">
        <f>1*'Dig1703'!L1856</f>
        <v>4.79</v>
      </c>
      <c r="F1856" s="9" t="str">
        <f>'Dig1703'!M1856</f>
        <v>N</v>
      </c>
      <c r="G1856" s="17">
        <f>1*'Dig1703'!N1856</f>
        <v>4.79</v>
      </c>
      <c r="H1856" s="9" t="str">
        <f>'Dig1703'!O1856</f>
        <v>N</v>
      </c>
      <c r="I1856" s="17">
        <f>1*'Dig1703'!P1856</f>
        <v>4.79</v>
      </c>
      <c r="J1856" s="9" t="str">
        <f>'Dig1703'!Q1856</f>
        <v>N</v>
      </c>
      <c r="K1856" s="17">
        <f>1*'Dig1703'!R1856</f>
        <v>4.79</v>
      </c>
      <c r="L1856" s="9" t="str">
        <f>'Dig1703'!S1856</f>
        <v>N</v>
      </c>
      <c r="M1856" s="17">
        <f>1*'Dig1703'!T1856</f>
        <v>0</v>
      </c>
      <c r="N1856" s="11" t="str">
        <f>'Dig1703'!U1856</f>
        <v>N</v>
      </c>
      <c r="O1856" s="11" t="s">
        <v>1014</v>
      </c>
      <c r="P1856" s="11" t="s">
        <v>1593</v>
      </c>
    </row>
    <row r="1857" spans="1:16" x14ac:dyDescent="0.25">
      <c r="A1857" s="16" t="s">
        <v>1873</v>
      </c>
      <c r="B1857" s="11" t="s">
        <v>1561</v>
      </c>
      <c r="C1857" s="11" t="s">
        <v>289</v>
      </c>
      <c r="D1857" s="17">
        <f>1*'Dig1703'!J1857</f>
        <v>23.99</v>
      </c>
      <c r="E1857" s="17">
        <f>1*'Dig1703'!L1857</f>
        <v>25.19</v>
      </c>
      <c r="F1857" s="9" t="str">
        <f>'Dig1703'!M1857</f>
        <v>N</v>
      </c>
      <c r="G1857" s="17">
        <f>1*'Dig1703'!N1857</f>
        <v>25.19</v>
      </c>
      <c r="H1857" s="9" t="str">
        <f>'Dig1703'!O1857</f>
        <v>N</v>
      </c>
      <c r="I1857" s="17">
        <f>1*'Dig1703'!P1857</f>
        <v>25.19</v>
      </c>
      <c r="J1857" s="9" t="str">
        <f>'Dig1703'!Q1857</f>
        <v>N</v>
      </c>
      <c r="K1857" s="17">
        <f>1*'Dig1703'!R1857</f>
        <v>25.19</v>
      </c>
      <c r="L1857" s="9" t="str">
        <f>'Dig1703'!S1857</f>
        <v>N</v>
      </c>
      <c r="M1857" s="17">
        <f>1*'Dig1703'!T1857</f>
        <v>0</v>
      </c>
      <c r="N1857" s="11" t="str">
        <f>'Dig1703'!U1857</f>
        <v>N</v>
      </c>
      <c r="O1857" s="11" t="s">
        <v>657</v>
      </c>
      <c r="P1857" s="11" t="s">
        <v>15</v>
      </c>
    </row>
    <row r="1858" spans="1:16" x14ac:dyDescent="0.25">
      <c r="A1858" s="16" t="s">
        <v>1873</v>
      </c>
      <c r="B1858" s="11" t="s">
        <v>1561</v>
      </c>
      <c r="C1858" s="11" t="s">
        <v>292</v>
      </c>
      <c r="D1858" s="17">
        <f>1*'Dig1703'!J1858</f>
        <v>0</v>
      </c>
      <c r="E1858" s="17">
        <f>1*'Dig1703'!L1858</f>
        <v>0</v>
      </c>
      <c r="F1858" s="9" t="str">
        <f>'Dig1703'!M1858</f>
        <v>N</v>
      </c>
      <c r="G1858" s="17">
        <f>1*'Dig1703'!N1858</f>
        <v>0</v>
      </c>
      <c r="H1858" s="9" t="str">
        <f>'Dig1703'!O1858</f>
        <v>N</v>
      </c>
      <c r="I1858" s="17">
        <f>1*'Dig1703'!P1858</f>
        <v>0</v>
      </c>
      <c r="J1858" s="9" t="str">
        <f>'Dig1703'!Q1858</f>
        <v>N</v>
      </c>
      <c r="K1858" s="17">
        <f>1*'Dig1703'!R1858</f>
        <v>0</v>
      </c>
      <c r="L1858" s="9" t="str">
        <f>'Dig1703'!S1858</f>
        <v>N</v>
      </c>
      <c r="M1858" s="17">
        <f>1*'Dig1703'!T1858</f>
        <v>0</v>
      </c>
      <c r="N1858" s="11" t="str">
        <f>'Dig1703'!U1858</f>
        <v>N</v>
      </c>
      <c r="O1858" s="11" t="s">
        <v>1594</v>
      </c>
      <c r="P1858" s="11" t="s">
        <v>79</v>
      </c>
    </row>
    <row r="1859" spans="1:16" x14ac:dyDescent="0.25">
      <c r="A1859" s="16" t="s">
        <v>1873</v>
      </c>
      <c r="B1859" s="11" t="s">
        <v>1561</v>
      </c>
      <c r="C1859" s="11" t="s">
        <v>295</v>
      </c>
      <c r="D1859" s="17">
        <f>1*'Dig1703'!J1859</f>
        <v>29.99</v>
      </c>
      <c r="E1859" s="17">
        <f>1*'Dig1703'!L1859</f>
        <v>29.99</v>
      </c>
      <c r="F1859" s="9" t="str">
        <f>'Dig1703'!M1859</f>
        <v>N</v>
      </c>
      <c r="G1859" s="17">
        <f>1*'Dig1703'!N1859</f>
        <v>29.99</v>
      </c>
      <c r="H1859" s="9" t="str">
        <f>'Dig1703'!O1859</f>
        <v>N</v>
      </c>
      <c r="I1859" s="17">
        <f>1*'Dig1703'!P1859</f>
        <v>29.99</v>
      </c>
      <c r="J1859" s="9" t="str">
        <f>'Dig1703'!Q1859</f>
        <v>N</v>
      </c>
      <c r="K1859" s="17">
        <f>1*'Dig1703'!R1859</f>
        <v>29.99</v>
      </c>
      <c r="L1859" s="9" t="str">
        <f>'Dig1703'!S1859</f>
        <v>N</v>
      </c>
      <c r="M1859" s="17">
        <f>1*'Dig1703'!T1859</f>
        <v>0</v>
      </c>
      <c r="N1859" s="11" t="str">
        <f>'Dig1703'!U1859</f>
        <v>N</v>
      </c>
      <c r="O1859" s="11" t="s">
        <v>1595</v>
      </c>
      <c r="P1859" s="11" t="s">
        <v>79</v>
      </c>
    </row>
    <row r="1860" spans="1:16" x14ac:dyDescent="0.25">
      <c r="A1860" s="16" t="s">
        <v>1873</v>
      </c>
      <c r="B1860" s="11" t="s">
        <v>1561</v>
      </c>
      <c r="C1860" s="11" t="s">
        <v>297</v>
      </c>
      <c r="D1860" s="17">
        <f>1*'Dig1703'!J1860</f>
        <v>0</v>
      </c>
      <c r="E1860" s="17">
        <f>1*'Dig1703'!L1860</f>
        <v>20.79</v>
      </c>
      <c r="F1860" s="9" t="str">
        <f>'Dig1703'!M1860</f>
        <v>N</v>
      </c>
      <c r="G1860" s="17">
        <f>1*'Dig1703'!N1860</f>
        <v>20.79</v>
      </c>
      <c r="H1860" s="9" t="str">
        <f>'Dig1703'!O1860</f>
        <v>N</v>
      </c>
      <c r="I1860" s="17">
        <f>1*'Dig1703'!P1860</f>
        <v>20.79</v>
      </c>
      <c r="J1860" s="9" t="str">
        <f>'Dig1703'!Q1860</f>
        <v>N</v>
      </c>
      <c r="K1860" s="17">
        <f>1*'Dig1703'!R1860</f>
        <v>20.79</v>
      </c>
      <c r="L1860" s="9" t="str">
        <f>'Dig1703'!S1860</f>
        <v>N</v>
      </c>
      <c r="M1860" s="17">
        <f>1*'Dig1703'!T1860</f>
        <v>0</v>
      </c>
      <c r="N1860" s="11" t="str">
        <f>'Dig1703'!U1860</f>
        <v>N</v>
      </c>
      <c r="O1860" s="11"/>
      <c r="P1860" s="11" t="s">
        <v>79</v>
      </c>
    </row>
    <row r="1861" spans="1:16" x14ac:dyDescent="0.25">
      <c r="A1861" s="16" t="s">
        <v>1873</v>
      </c>
      <c r="B1861" s="11" t="s">
        <v>1561</v>
      </c>
      <c r="C1861" s="11" t="s">
        <v>300</v>
      </c>
      <c r="D1861" s="17">
        <f>1*'Dig1703'!J1861</f>
        <v>24.99</v>
      </c>
      <c r="E1861" s="17">
        <f>1*'Dig1703'!L1861</f>
        <v>24.59</v>
      </c>
      <c r="F1861" s="9" t="str">
        <f>'Dig1703'!M1861</f>
        <v>N</v>
      </c>
      <c r="G1861" s="17">
        <f>1*'Dig1703'!N1861</f>
        <v>24.59</v>
      </c>
      <c r="H1861" s="9" t="str">
        <f>'Dig1703'!O1861</f>
        <v>N</v>
      </c>
      <c r="I1861" s="17">
        <f>1*'Dig1703'!P1861</f>
        <v>24.59</v>
      </c>
      <c r="J1861" s="9" t="str">
        <f>'Dig1703'!Q1861</f>
        <v>N</v>
      </c>
      <c r="K1861" s="17">
        <f>1*'Dig1703'!R1861</f>
        <v>24.59</v>
      </c>
      <c r="L1861" s="9" t="str">
        <f>'Dig1703'!S1861</f>
        <v>N</v>
      </c>
      <c r="M1861" s="17">
        <f>1*'Dig1703'!T1861</f>
        <v>0</v>
      </c>
      <c r="N1861" s="11" t="str">
        <f>'Dig1703'!U1861</f>
        <v>N</v>
      </c>
      <c r="O1861" s="11"/>
      <c r="P1861" s="11" t="s">
        <v>79</v>
      </c>
    </row>
    <row r="1862" spans="1:16" x14ac:dyDescent="0.25">
      <c r="A1862" s="16" t="s">
        <v>1873</v>
      </c>
      <c r="B1862" s="11" t="s">
        <v>1561</v>
      </c>
      <c r="C1862" s="11" t="s">
        <v>303</v>
      </c>
      <c r="D1862" s="17">
        <f>1*'Dig1703'!J1862</f>
        <v>20.7</v>
      </c>
      <c r="E1862" s="17">
        <f>1*'Dig1703'!L1862</f>
        <v>21.99</v>
      </c>
      <c r="F1862" s="9" t="str">
        <f>'Dig1703'!M1862</f>
        <v>N</v>
      </c>
      <c r="G1862" s="17">
        <f>1*'Dig1703'!N1862</f>
        <v>21.99</v>
      </c>
      <c r="H1862" s="9" t="str">
        <f>'Dig1703'!O1862</f>
        <v>N</v>
      </c>
      <c r="I1862" s="17">
        <f>1*'Dig1703'!P1862</f>
        <v>21.99</v>
      </c>
      <c r="J1862" s="9" t="str">
        <f>'Dig1703'!Q1862</f>
        <v>N</v>
      </c>
      <c r="K1862" s="17">
        <f>1*'Dig1703'!R1862</f>
        <v>21.99</v>
      </c>
      <c r="L1862" s="9" t="str">
        <f>'Dig1703'!S1862</f>
        <v>N</v>
      </c>
      <c r="M1862" s="17">
        <f>1*'Dig1703'!T1862</f>
        <v>0</v>
      </c>
      <c r="N1862" s="11" t="str">
        <f>'Dig1703'!U1862</f>
        <v>N</v>
      </c>
      <c r="O1862" s="11" t="s">
        <v>657</v>
      </c>
      <c r="P1862" s="11" t="s">
        <v>79</v>
      </c>
    </row>
    <row r="1863" spans="1:16" x14ac:dyDescent="0.25">
      <c r="A1863" s="16" t="s">
        <v>1873</v>
      </c>
      <c r="B1863" s="11" t="s">
        <v>1561</v>
      </c>
      <c r="C1863" s="11" t="s">
        <v>305</v>
      </c>
      <c r="D1863" s="17">
        <f>1*'Dig1703'!J1863</f>
        <v>16.190000000000001</v>
      </c>
      <c r="E1863" s="17">
        <f>1*'Dig1703'!L1863</f>
        <v>0</v>
      </c>
      <c r="F1863" s="9" t="str">
        <f>'Dig1703'!M1863</f>
        <v>N</v>
      </c>
      <c r="G1863" s="17">
        <f>1*'Dig1703'!N1863</f>
        <v>0</v>
      </c>
      <c r="H1863" s="9" t="str">
        <f>'Dig1703'!O1863</f>
        <v>N</v>
      </c>
      <c r="I1863" s="17">
        <f>1*'Dig1703'!P1863</f>
        <v>0</v>
      </c>
      <c r="J1863" s="9" t="str">
        <f>'Dig1703'!Q1863</f>
        <v>N</v>
      </c>
      <c r="K1863" s="17">
        <f>1*'Dig1703'!R1863</f>
        <v>0</v>
      </c>
      <c r="L1863" s="9" t="str">
        <f>'Dig1703'!S1863</f>
        <v>N</v>
      </c>
      <c r="M1863" s="17">
        <f>1*'Dig1703'!T1863</f>
        <v>0</v>
      </c>
      <c r="N1863" s="11" t="str">
        <f>'Dig1703'!U1863</f>
        <v>N</v>
      </c>
      <c r="O1863" s="11" t="s">
        <v>660</v>
      </c>
      <c r="P1863" s="11" t="s">
        <v>79</v>
      </c>
    </row>
    <row r="1864" spans="1:16" x14ac:dyDescent="0.25">
      <c r="A1864" s="16" t="s">
        <v>1873</v>
      </c>
      <c r="B1864" s="11" t="s">
        <v>1561</v>
      </c>
      <c r="C1864" s="11" t="s">
        <v>308</v>
      </c>
      <c r="D1864" s="17">
        <f>1*'Dig1703'!J1864</f>
        <v>12.98</v>
      </c>
      <c r="E1864" s="17">
        <f>1*'Dig1703'!L1864</f>
        <v>0</v>
      </c>
      <c r="F1864" s="9" t="str">
        <f>'Dig1703'!M1864</f>
        <v>N</v>
      </c>
      <c r="G1864" s="17">
        <f>1*'Dig1703'!N1864</f>
        <v>15.79</v>
      </c>
      <c r="H1864" s="9" t="str">
        <f>'Dig1703'!O1864</f>
        <v>S</v>
      </c>
      <c r="I1864" s="17">
        <f>1*'Dig1703'!P1864</f>
        <v>15.79</v>
      </c>
      <c r="J1864" s="9" t="str">
        <f>'Dig1703'!Q1864</f>
        <v>N</v>
      </c>
      <c r="K1864" s="17">
        <f>1*'Dig1703'!R1864</f>
        <v>15.79</v>
      </c>
      <c r="L1864" s="9" t="str">
        <f>'Dig1703'!S1864</f>
        <v>N</v>
      </c>
      <c r="M1864" s="17">
        <f>1*'Dig1703'!T1864</f>
        <v>0</v>
      </c>
      <c r="N1864" s="11" t="str">
        <f>'Dig1703'!U1864</f>
        <v>N</v>
      </c>
      <c r="O1864" s="11" t="s">
        <v>1596</v>
      </c>
      <c r="P1864" s="11" t="s">
        <v>79</v>
      </c>
    </row>
    <row r="1865" spans="1:16" x14ac:dyDescent="0.25">
      <c r="A1865" s="16" t="s">
        <v>1873</v>
      </c>
      <c r="B1865" s="11" t="s">
        <v>1561</v>
      </c>
      <c r="C1865" s="11" t="s">
        <v>311</v>
      </c>
      <c r="D1865" s="17">
        <f>1*'Dig1703'!J1865</f>
        <v>0</v>
      </c>
      <c r="E1865" s="17">
        <f>1*'Dig1703'!L1865</f>
        <v>4.1900000000000004</v>
      </c>
      <c r="F1865" s="9" t="str">
        <f>'Dig1703'!M1865</f>
        <v>N</v>
      </c>
      <c r="G1865" s="17">
        <f>1*'Dig1703'!N1865</f>
        <v>4.1900000000000004</v>
      </c>
      <c r="H1865" s="9" t="str">
        <f>'Dig1703'!O1865</f>
        <v>N</v>
      </c>
      <c r="I1865" s="17">
        <f>1*'Dig1703'!P1865</f>
        <v>4.1900000000000004</v>
      </c>
      <c r="J1865" s="9" t="str">
        <f>'Dig1703'!Q1865</f>
        <v>N</v>
      </c>
      <c r="K1865" s="17">
        <f>1*'Dig1703'!R1865</f>
        <v>4.1900000000000004</v>
      </c>
      <c r="L1865" s="9" t="str">
        <f>'Dig1703'!S1865</f>
        <v>N</v>
      </c>
      <c r="M1865" s="17">
        <f>1*'Dig1703'!T1865</f>
        <v>0</v>
      </c>
      <c r="N1865" s="11" t="str">
        <f>'Dig1703'!U1865</f>
        <v>N</v>
      </c>
      <c r="O1865" s="11"/>
      <c r="P1865" s="11" t="s">
        <v>79</v>
      </c>
    </row>
    <row r="1866" spans="1:16" x14ac:dyDescent="0.25">
      <c r="A1866" s="16" t="s">
        <v>1873</v>
      </c>
      <c r="B1866" s="11" t="s">
        <v>1561</v>
      </c>
      <c r="C1866" s="11" t="s">
        <v>313</v>
      </c>
      <c r="D1866" s="17">
        <f>1*'Dig1703'!J1866</f>
        <v>0</v>
      </c>
      <c r="E1866" s="17">
        <f>1*'Dig1703'!L1866</f>
        <v>0</v>
      </c>
      <c r="F1866" s="9" t="str">
        <f>'Dig1703'!M1866</f>
        <v>N</v>
      </c>
      <c r="G1866" s="17">
        <f>1*'Dig1703'!N1866</f>
        <v>17.59</v>
      </c>
      <c r="H1866" s="9" t="str">
        <f>'Dig1703'!O1866</f>
        <v>S</v>
      </c>
      <c r="I1866" s="17">
        <f>1*'Dig1703'!P1866</f>
        <v>17.59</v>
      </c>
      <c r="J1866" s="9" t="str">
        <f>'Dig1703'!Q1866</f>
        <v>N</v>
      </c>
      <c r="K1866" s="17">
        <f>1*'Dig1703'!R1866</f>
        <v>17.59</v>
      </c>
      <c r="L1866" s="9" t="str">
        <f>'Dig1703'!S1866</f>
        <v>N</v>
      </c>
      <c r="M1866" s="17">
        <f>1*'Dig1703'!T1866</f>
        <v>0</v>
      </c>
      <c r="N1866" s="11" t="str">
        <f>'Dig1703'!U1866</f>
        <v>N</v>
      </c>
      <c r="O1866" s="11" t="s">
        <v>75</v>
      </c>
      <c r="P1866" s="11" t="s">
        <v>79</v>
      </c>
    </row>
    <row r="1867" spans="1:16" x14ac:dyDescent="0.25">
      <c r="A1867" s="16" t="s">
        <v>1873</v>
      </c>
      <c r="B1867" s="11" t="s">
        <v>1561</v>
      </c>
      <c r="C1867" s="11" t="s">
        <v>316</v>
      </c>
      <c r="D1867" s="17">
        <f>1*'Dig1703'!J1867</f>
        <v>0</v>
      </c>
      <c r="E1867" s="17">
        <f>1*'Dig1703'!L1867</f>
        <v>0</v>
      </c>
      <c r="F1867" s="9" t="str">
        <f>'Dig1703'!M1867</f>
        <v>N</v>
      </c>
      <c r="G1867" s="17">
        <f>1*'Dig1703'!N1867</f>
        <v>0</v>
      </c>
      <c r="H1867" s="9" t="str">
        <f>'Dig1703'!O1867</f>
        <v>N</v>
      </c>
      <c r="I1867" s="17">
        <f>1*'Dig1703'!P1867</f>
        <v>0</v>
      </c>
      <c r="J1867" s="9" t="str">
        <f>'Dig1703'!Q1867</f>
        <v>N</v>
      </c>
      <c r="K1867" s="17">
        <f>1*'Dig1703'!R1867</f>
        <v>0</v>
      </c>
      <c r="L1867" s="9" t="str">
        <f>'Dig1703'!S1867</f>
        <v>N</v>
      </c>
      <c r="M1867" s="17">
        <f>1*'Dig1703'!T1867</f>
        <v>0</v>
      </c>
      <c r="N1867" s="11" t="str">
        <f>'Dig1703'!U1867</f>
        <v>N</v>
      </c>
      <c r="O1867" s="11" t="s">
        <v>1597</v>
      </c>
      <c r="P1867" s="11" t="s">
        <v>79</v>
      </c>
    </row>
    <row r="1868" spans="1:16" x14ac:dyDescent="0.25">
      <c r="A1868" s="16" t="s">
        <v>1873</v>
      </c>
      <c r="B1868" s="11" t="s">
        <v>1561</v>
      </c>
      <c r="C1868" s="11" t="s">
        <v>320</v>
      </c>
      <c r="D1868" s="17">
        <f>1*'Dig1703'!J1868</f>
        <v>0</v>
      </c>
      <c r="E1868" s="17">
        <f>1*'Dig1703'!L1868</f>
        <v>0</v>
      </c>
      <c r="F1868" s="9" t="str">
        <f>'Dig1703'!M1868</f>
        <v>N</v>
      </c>
      <c r="G1868" s="17">
        <f>1*'Dig1703'!N1868</f>
        <v>24.79</v>
      </c>
      <c r="H1868" s="9" t="str">
        <f>'Dig1703'!O1868</f>
        <v>S</v>
      </c>
      <c r="I1868" s="17">
        <f>1*'Dig1703'!P1868</f>
        <v>24.79</v>
      </c>
      <c r="J1868" s="9" t="str">
        <f>'Dig1703'!Q1868</f>
        <v>N</v>
      </c>
      <c r="K1868" s="17">
        <f>1*'Dig1703'!R1868</f>
        <v>24.79</v>
      </c>
      <c r="L1868" s="9" t="str">
        <f>'Dig1703'!S1868</f>
        <v>N</v>
      </c>
      <c r="M1868" s="17">
        <f>1*'Dig1703'!T1868</f>
        <v>0</v>
      </c>
      <c r="N1868" s="11" t="str">
        <f>'Dig1703'!U1868</f>
        <v>N</v>
      </c>
      <c r="O1868" s="11" t="s">
        <v>1598</v>
      </c>
      <c r="P1868" s="11" t="s">
        <v>79</v>
      </c>
    </row>
    <row r="1869" spans="1:16" x14ac:dyDescent="0.25">
      <c r="A1869" s="16" t="s">
        <v>1873</v>
      </c>
      <c r="B1869" s="11" t="s">
        <v>1561</v>
      </c>
      <c r="C1869" s="11" t="s">
        <v>322</v>
      </c>
      <c r="D1869" s="17">
        <f>1*'Dig1703'!J1869</f>
        <v>2.69</v>
      </c>
      <c r="E1869" s="17">
        <f>1*'Dig1703'!L1869</f>
        <v>2.69</v>
      </c>
      <c r="F1869" s="9" t="str">
        <f>'Dig1703'!M1869</f>
        <v>N</v>
      </c>
      <c r="G1869" s="17">
        <f>1*'Dig1703'!N1869</f>
        <v>2.69</v>
      </c>
      <c r="H1869" s="9" t="str">
        <f>'Dig1703'!O1869</f>
        <v>N</v>
      </c>
      <c r="I1869" s="17">
        <f>1*'Dig1703'!P1869</f>
        <v>2.69</v>
      </c>
      <c r="J1869" s="9" t="str">
        <f>'Dig1703'!Q1869</f>
        <v>N</v>
      </c>
      <c r="K1869" s="17">
        <f>1*'Dig1703'!R1869</f>
        <v>2.89</v>
      </c>
      <c r="L1869" s="9" t="str">
        <f>'Dig1703'!S1869</f>
        <v>N</v>
      </c>
      <c r="M1869" s="17">
        <f>1*'Dig1703'!T1869</f>
        <v>0</v>
      </c>
      <c r="N1869" s="11" t="str">
        <f>'Dig1703'!U1869</f>
        <v>N</v>
      </c>
      <c r="O1869" s="11" t="s">
        <v>244</v>
      </c>
      <c r="P1869" s="11" t="s">
        <v>441</v>
      </c>
    </row>
    <row r="1870" spans="1:16" x14ac:dyDescent="0.25">
      <c r="A1870" s="16" t="s">
        <v>1873</v>
      </c>
      <c r="B1870" s="11" t="s">
        <v>1561</v>
      </c>
      <c r="C1870" s="11" t="s">
        <v>326</v>
      </c>
      <c r="D1870" s="17">
        <f>1*'Dig1703'!J1870</f>
        <v>2.69</v>
      </c>
      <c r="E1870" s="17">
        <f>1*'Dig1703'!L1870</f>
        <v>2.69</v>
      </c>
      <c r="F1870" s="9" t="str">
        <f>'Dig1703'!M1870</f>
        <v>N</v>
      </c>
      <c r="G1870" s="17">
        <f>1*'Dig1703'!N1870</f>
        <v>2.69</v>
      </c>
      <c r="H1870" s="9" t="str">
        <f>'Dig1703'!O1870</f>
        <v>N</v>
      </c>
      <c r="I1870" s="17">
        <f>1*'Dig1703'!P1870</f>
        <v>2.69</v>
      </c>
      <c r="J1870" s="9" t="str">
        <f>'Dig1703'!Q1870</f>
        <v>N</v>
      </c>
      <c r="K1870" s="17">
        <f>1*'Dig1703'!R1870</f>
        <v>2.89</v>
      </c>
      <c r="L1870" s="9" t="str">
        <f>'Dig1703'!S1870</f>
        <v>N</v>
      </c>
      <c r="M1870" s="17">
        <f>1*'Dig1703'!T1870</f>
        <v>0</v>
      </c>
      <c r="N1870" s="11" t="str">
        <f>'Dig1703'!U1870</f>
        <v>N</v>
      </c>
      <c r="O1870" s="11" t="s">
        <v>1418</v>
      </c>
      <c r="P1870" s="11" t="s">
        <v>325</v>
      </c>
    </row>
    <row r="1871" spans="1:16" x14ac:dyDescent="0.25">
      <c r="A1871" s="16" t="s">
        <v>1873</v>
      </c>
      <c r="B1871" s="11" t="s">
        <v>1561</v>
      </c>
      <c r="C1871" s="11" t="s">
        <v>329</v>
      </c>
      <c r="D1871" s="17">
        <f>1*'Dig1703'!J1871</f>
        <v>11.79</v>
      </c>
      <c r="E1871" s="17">
        <f>1*'Dig1703'!L1871</f>
        <v>11.79</v>
      </c>
      <c r="F1871" s="9" t="str">
        <f>'Dig1703'!M1871</f>
        <v>N</v>
      </c>
      <c r="G1871" s="17">
        <f>1*'Dig1703'!N1871</f>
        <v>11.79</v>
      </c>
      <c r="H1871" s="9" t="str">
        <f>'Dig1703'!O1871</f>
        <v>N</v>
      </c>
      <c r="I1871" s="17">
        <f>1*'Dig1703'!P1871</f>
        <v>11.79</v>
      </c>
      <c r="J1871" s="9" t="str">
        <f>'Dig1703'!Q1871</f>
        <v>N</v>
      </c>
      <c r="K1871" s="17">
        <f>1*'Dig1703'!R1871</f>
        <v>11.79</v>
      </c>
      <c r="L1871" s="9" t="str">
        <f>'Dig1703'!S1871</f>
        <v>N</v>
      </c>
      <c r="M1871" s="17">
        <f>1*'Dig1703'!T1871</f>
        <v>0</v>
      </c>
      <c r="N1871" s="11" t="str">
        <f>'Dig1703'!U1871</f>
        <v>N</v>
      </c>
      <c r="O1871" s="11" t="s">
        <v>1271</v>
      </c>
      <c r="P1871" s="11" t="s">
        <v>79</v>
      </c>
    </row>
    <row r="1872" spans="1:16" x14ac:dyDescent="0.25">
      <c r="A1872" s="16" t="s">
        <v>1873</v>
      </c>
      <c r="B1872" s="11" t="s">
        <v>1561</v>
      </c>
      <c r="C1872" s="11" t="s">
        <v>332</v>
      </c>
      <c r="D1872" s="17">
        <f>1*'Dig1703'!J1872</f>
        <v>11.19</v>
      </c>
      <c r="E1872" s="17">
        <f>1*'Dig1703'!L1872</f>
        <v>10.39</v>
      </c>
      <c r="F1872" s="9" t="str">
        <f>'Dig1703'!M1872</f>
        <v>N</v>
      </c>
      <c r="G1872" s="17">
        <f>1*'Dig1703'!N1872</f>
        <v>10.39</v>
      </c>
      <c r="H1872" s="9" t="str">
        <f>'Dig1703'!O1872</f>
        <v>N</v>
      </c>
      <c r="I1872" s="17">
        <f>1*'Dig1703'!P1872</f>
        <v>10.39</v>
      </c>
      <c r="J1872" s="9" t="str">
        <f>'Dig1703'!Q1872</f>
        <v>N</v>
      </c>
      <c r="K1872" s="17">
        <f>1*'Dig1703'!R1872</f>
        <v>10.39</v>
      </c>
      <c r="L1872" s="9" t="str">
        <f>'Dig1703'!S1872</f>
        <v>N</v>
      </c>
      <c r="M1872" s="17">
        <f>1*'Dig1703'!T1872</f>
        <v>0</v>
      </c>
      <c r="N1872" s="11" t="str">
        <f>'Dig1703'!U1872</f>
        <v>N</v>
      </c>
      <c r="O1872" s="11" t="s">
        <v>668</v>
      </c>
      <c r="P1872" s="11" t="s">
        <v>79</v>
      </c>
    </row>
    <row r="1873" spans="1:16" x14ac:dyDescent="0.25">
      <c r="A1873" s="16" t="s">
        <v>1873</v>
      </c>
      <c r="B1873" s="11" t="s">
        <v>1561</v>
      </c>
      <c r="C1873" s="11" t="s">
        <v>335</v>
      </c>
      <c r="D1873" s="17">
        <f>1*'Dig1703'!J1873</f>
        <v>4.6900000000000004</v>
      </c>
      <c r="E1873" s="17">
        <f>1*'Dig1703'!L1873</f>
        <v>0</v>
      </c>
      <c r="F1873" s="9" t="str">
        <f>'Dig1703'!M1873</f>
        <v>N</v>
      </c>
      <c r="G1873" s="17">
        <f>1*'Dig1703'!N1873</f>
        <v>0</v>
      </c>
      <c r="H1873" s="9" t="str">
        <f>'Dig1703'!O1873</f>
        <v>N</v>
      </c>
      <c r="I1873" s="17">
        <f>1*'Dig1703'!P1873</f>
        <v>0</v>
      </c>
      <c r="J1873" s="9" t="str">
        <f>'Dig1703'!Q1873</f>
        <v>N</v>
      </c>
      <c r="K1873" s="17">
        <f>1*'Dig1703'!R1873</f>
        <v>0</v>
      </c>
      <c r="L1873" s="9" t="str">
        <f>'Dig1703'!S1873</f>
        <v>N</v>
      </c>
      <c r="M1873" s="17">
        <f>1*'Dig1703'!T1873</f>
        <v>0</v>
      </c>
      <c r="N1873" s="11" t="str">
        <f>'Dig1703'!U1873</f>
        <v>N</v>
      </c>
      <c r="O1873" s="11"/>
      <c r="P1873" s="11" t="s">
        <v>79</v>
      </c>
    </row>
    <row r="1874" spans="1:16" x14ac:dyDescent="0.25">
      <c r="A1874" s="16" t="s">
        <v>1873</v>
      </c>
      <c r="B1874" s="11" t="s">
        <v>1561</v>
      </c>
      <c r="C1874" s="11" t="s">
        <v>338</v>
      </c>
      <c r="D1874" s="17">
        <f>1*'Dig1703'!J1874</f>
        <v>2.98</v>
      </c>
      <c r="E1874" s="17">
        <f>1*'Dig1703'!L1874</f>
        <v>2.98</v>
      </c>
      <c r="F1874" s="9" t="str">
        <f>'Dig1703'!M1874</f>
        <v>N</v>
      </c>
      <c r="G1874" s="17">
        <f>1*'Dig1703'!N1874</f>
        <v>2.98</v>
      </c>
      <c r="H1874" s="9" t="str">
        <f>'Dig1703'!O1874</f>
        <v>N</v>
      </c>
      <c r="I1874" s="17">
        <f>1*'Dig1703'!P1874</f>
        <v>3.97</v>
      </c>
      <c r="J1874" s="9" t="str">
        <f>'Dig1703'!Q1874</f>
        <v>N</v>
      </c>
      <c r="K1874" s="17">
        <f>1*'Dig1703'!R1874</f>
        <v>3.97</v>
      </c>
      <c r="L1874" s="9" t="str">
        <f>'Dig1703'!S1874</f>
        <v>N</v>
      </c>
      <c r="M1874" s="17">
        <f>1*'Dig1703'!T1874</f>
        <v>0</v>
      </c>
      <c r="N1874" s="11" t="str">
        <f>'Dig1703'!U1874</f>
        <v>N</v>
      </c>
      <c r="O1874" s="11"/>
      <c r="P1874" s="11" t="s">
        <v>79</v>
      </c>
    </row>
    <row r="1875" spans="1:16" x14ac:dyDescent="0.25">
      <c r="A1875" s="16" t="s">
        <v>1873</v>
      </c>
      <c r="B1875" s="11" t="s">
        <v>1561</v>
      </c>
      <c r="C1875" s="11" t="s">
        <v>342</v>
      </c>
      <c r="D1875" s="17">
        <f>1*'Dig1703'!J1875</f>
        <v>5.88</v>
      </c>
      <c r="E1875" s="17">
        <f>1*'Dig1703'!L1875</f>
        <v>0</v>
      </c>
      <c r="F1875" s="9" t="str">
        <f>'Dig1703'!M1875</f>
        <v>N</v>
      </c>
      <c r="G1875" s="17">
        <f>1*'Dig1703'!N1875</f>
        <v>0</v>
      </c>
      <c r="H1875" s="9" t="str">
        <f>'Dig1703'!O1875</f>
        <v>N</v>
      </c>
      <c r="I1875" s="17">
        <f>1*'Dig1703'!P1875</f>
        <v>0</v>
      </c>
      <c r="J1875" s="9" t="str">
        <f>'Dig1703'!Q1875</f>
        <v>N</v>
      </c>
      <c r="K1875" s="17">
        <f>1*'Dig1703'!R1875</f>
        <v>0</v>
      </c>
      <c r="L1875" s="9" t="str">
        <f>'Dig1703'!S1875</f>
        <v>N</v>
      </c>
      <c r="M1875" s="17">
        <f>1*'Dig1703'!T1875</f>
        <v>0</v>
      </c>
      <c r="N1875" s="11" t="str">
        <f>'Dig1703'!U1875</f>
        <v>N</v>
      </c>
      <c r="O1875" s="11"/>
      <c r="P1875" s="11" t="s">
        <v>79</v>
      </c>
    </row>
    <row r="1876" spans="1:16" x14ac:dyDescent="0.25">
      <c r="A1876" s="16" t="s">
        <v>1873</v>
      </c>
      <c r="B1876" s="11" t="s">
        <v>1561</v>
      </c>
      <c r="C1876" s="11" t="s">
        <v>344</v>
      </c>
      <c r="D1876" s="17">
        <f>1*'Dig1703'!J1876</f>
        <v>9.2899999999999991</v>
      </c>
      <c r="E1876" s="17">
        <f>1*'Dig1703'!L1876</f>
        <v>8.98</v>
      </c>
      <c r="F1876" s="9" t="str">
        <f>'Dig1703'!M1876</f>
        <v>N</v>
      </c>
      <c r="G1876" s="17">
        <f>1*'Dig1703'!N1876</f>
        <v>8.98</v>
      </c>
      <c r="H1876" s="9" t="str">
        <f>'Dig1703'!O1876</f>
        <v>N</v>
      </c>
      <c r="I1876" s="17">
        <f>1*'Dig1703'!P1876</f>
        <v>8.98</v>
      </c>
      <c r="J1876" s="9" t="str">
        <f>'Dig1703'!Q1876</f>
        <v>N</v>
      </c>
      <c r="K1876" s="17">
        <f>1*'Dig1703'!R1876</f>
        <v>8.98</v>
      </c>
      <c r="L1876" s="9" t="str">
        <f>'Dig1703'!S1876</f>
        <v>N</v>
      </c>
      <c r="M1876" s="17">
        <f>1*'Dig1703'!T1876</f>
        <v>0</v>
      </c>
      <c r="N1876" s="11" t="str">
        <f>'Dig1703'!U1876</f>
        <v>N</v>
      </c>
      <c r="O1876" s="11"/>
      <c r="P1876" s="11" t="s">
        <v>15</v>
      </c>
    </row>
    <row r="1877" spans="1:16" x14ac:dyDescent="0.25">
      <c r="A1877" s="16" t="s">
        <v>1873</v>
      </c>
      <c r="B1877" s="11" t="s">
        <v>1561</v>
      </c>
      <c r="C1877" s="11" t="s">
        <v>346</v>
      </c>
      <c r="D1877" s="17">
        <f>1*'Dig1703'!J1877</f>
        <v>4.1900000000000004</v>
      </c>
      <c r="E1877" s="17">
        <f>1*'Dig1703'!L1877</f>
        <v>4.1900000000000004</v>
      </c>
      <c r="F1877" s="9" t="str">
        <f>'Dig1703'!M1877</f>
        <v>N</v>
      </c>
      <c r="G1877" s="17">
        <f>1*'Dig1703'!N1877</f>
        <v>4.1900000000000004</v>
      </c>
      <c r="H1877" s="9" t="str">
        <f>'Dig1703'!O1877</f>
        <v>N</v>
      </c>
      <c r="I1877" s="17">
        <f>1*'Dig1703'!P1877</f>
        <v>4.1900000000000004</v>
      </c>
      <c r="J1877" s="9" t="str">
        <f>'Dig1703'!Q1877</f>
        <v>N</v>
      </c>
      <c r="K1877" s="17">
        <f>1*'Dig1703'!R1877</f>
        <v>4.1900000000000004</v>
      </c>
      <c r="L1877" s="9" t="str">
        <f>'Dig1703'!S1877</f>
        <v>N</v>
      </c>
      <c r="M1877" s="17">
        <f>1*'Dig1703'!T1877</f>
        <v>0</v>
      </c>
      <c r="N1877" s="11" t="str">
        <f>'Dig1703'!U1877</f>
        <v>N</v>
      </c>
      <c r="O1877" s="11" t="s">
        <v>541</v>
      </c>
      <c r="P1877" s="11" t="s">
        <v>79</v>
      </c>
    </row>
    <row r="1878" spans="1:16" x14ac:dyDescent="0.25">
      <c r="A1878" s="16" t="s">
        <v>1873</v>
      </c>
      <c r="B1878" s="11" t="s">
        <v>1561</v>
      </c>
      <c r="C1878" s="11" t="s">
        <v>349</v>
      </c>
      <c r="D1878" s="17">
        <f>1*'Dig1703'!J1878</f>
        <v>6.79</v>
      </c>
      <c r="E1878" s="17">
        <f>1*'Dig1703'!L1878</f>
        <v>6.79</v>
      </c>
      <c r="F1878" s="9" t="str">
        <f>'Dig1703'!M1878</f>
        <v>N</v>
      </c>
      <c r="G1878" s="17">
        <f>1*'Dig1703'!N1878</f>
        <v>6.49</v>
      </c>
      <c r="H1878" s="9" t="str">
        <f>'Dig1703'!O1878</f>
        <v>N</v>
      </c>
      <c r="I1878" s="17">
        <f>1*'Dig1703'!P1878</f>
        <v>6.49</v>
      </c>
      <c r="J1878" s="9" t="str">
        <f>'Dig1703'!Q1878</f>
        <v>N</v>
      </c>
      <c r="K1878" s="17">
        <f>1*'Dig1703'!R1878</f>
        <v>6.49</v>
      </c>
      <c r="L1878" s="9" t="str">
        <f>'Dig1703'!S1878</f>
        <v>N</v>
      </c>
      <c r="M1878" s="17">
        <f>1*'Dig1703'!T1878</f>
        <v>0</v>
      </c>
      <c r="N1878" s="11" t="str">
        <f>'Dig1703'!U1878</f>
        <v>N</v>
      </c>
      <c r="O1878" s="11"/>
      <c r="P1878" s="11" t="s">
        <v>543</v>
      </c>
    </row>
    <row r="1879" spans="1:16" x14ac:dyDescent="0.25">
      <c r="A1879" s="16" t="s">
        <v>1873</v>
      </c>
      <c r="B1879" s="11" t="s">
        <v>1561</v>
      </c>
      <c r="C1879" s="11" t="s">
        <v>353</v>
      </c>
      <c r="D1879" s="17">
        <f>1*'Dig1703'!J1879</f>
        <v>7.85</v>
      </c>
      <c r="E1879" s="17">
        <f>1*'Dig1703'!L1879</f>
        <v>7.85</v>
      </c>
      <c r="F1879" s="9" t="str">
        <f>'Dig1703'!M1879</f>
        <v>N</v>
      </c>
      <c r="G1879" s="17">
        <f>1*'Dig1703'!N1879</f>
        <v>7.85</v>
      </c>
      <c r="H1879" s="9" t="str">
        <f>'Dig1703'!O1879</f>
        <v>N</v>
      </c>
      <c r="I1879" s="17">
        <f>1*'Dig1703'!P1879</f>
        <v>7.85</v>
      </c>
      <c r="J1879" s="9" t="str">
        <f>'Dig1703'!Q1879</f>
        <v>N</v>
      </c>
      <c r="K1879" s="17">
        <f>1*'Dig1703'!R1879</f>
        <v>7.85</v>
      </c>
      <c r="L1879" s="9" t="str">
        <f>'Dig1703'!S1879</f>
        <v>N</v>
      </c>
      <c r="M1879" s="17">
        <f>1*'Dig1703'!T1879</f>
        <v>0</v>
      </c>
      <c r="N1879" s="11" t="str">
        <f>'Dig1703'!U1879</f>
        <v>N</v>
      </c>
      <c r="O1879" s="11" t="s">
        <v>791</v>
      </c>
      <c r="P1879" s="11" t="s">
        <v>79</v>
      </c>
    </row>
    <row r="1880" spans="1:16" x14ac:dyDescent="0.25">
      <c r="A1880" s="16" t="s">
        <v>1873</v>
      </c>
      <c r="B1880" s="11" t="s">
        <v>1561</v>
      </c>
      <c r="C1880" s="11" t="s">
        <v>356</v>
      </c>
      <c r="D1880" s="17">
        <f>1*'Dig1703'!J1880</f>
        <v>4.99</v>
      </c>
      <c r="E1880" s="17">
        <f>1*'Dig1703'!L1880</f>
        <v>0</v>
      </c>
      <c r="F1880" s="9" t="str">
        <f>'Dig1703'!M1880</f>
        <v>N</v>
      </c>
      <c r="G1880" s="17">
        <f>1*'Dig1703'!N1880</f>
        <v>0</v>
      </c>
      <c r="H1880" s="9" t="str">
        <f>'Dig1703'!O1880</f>
        <v>N</v>
      </c>
      <c r="I1880" s="17">
        <f>1*'Dig1703'!P1880</f>
        <v>0</v>
      </c>
      <c r="J1880" s="9" t="str">
        <f>'Dig1703'!Q1880</f>
        <v>N</v>
      </c>
      <c r="K1880" s="17">
        <f>1*'Dig1703'!R1880</f>
        <v>2.89</v>
      </c>
      <c r="L1880" s="9" t="str">
        <f>'Dig1703'!S1880</f>
        <v>N</v>
      </c>
      <c r="M1880" s="17">
        <f>1*'Dig1703'!T1880</f>
        <v>0</v>
      </c>
      <c r="N1880" s="11" t="str">
        <f>'Dig1703'!U1880</f>
        <v>N</v>
      </c>
      <c r="O1880" s="11" t="s">
        <v>1599</v>
      </c>
      <c r="P1880" s="11" t="s">
        <v>352</v>
      </c>
    </row>
    <row r="1881" spans="1:16" x14ac:dyDescent="0.25">
      <c r="A1881" s="16" t="s">
        <v>1873</v>
      </c>
      <c r="B1881" s="11" t="s">
        <v>1561</v>
      </c>
      <c r="C1881" s="11" t="s">
        <v>360</v>
      </c>
      <c r="D1881" s="17">
        <f>1*'Dig1703'!J1881</f>
        <v>0</v>
      </c>
      <c r="E1881" s="17">
        <f>1*'Dig1703'!L1881</f>
        <v>0</v>
      </c>
      <c r="F1881" s="9" t="str">
        <f>'Dig1703'!M1881</f>
        <v>N</v>
      </c>
      <c r="G1881" s="17">
        <f>1*'Dig1703'!N1881</f>
        <v>0</v>
      </c>
      <c r="H1881" s="9" t="str">
        <f>'Dig1703'!O1881</f>
        <v>N</v>
      </c>
      <c r="I1881" s="17">
        <f>1*'Dig1703'!P1881</f>
        <v>0</v>
      </c>
      <c r="J1881" s="9" t="str">
        <f>'Dig1703'!Q1881</f>
        <v>N</v>
      </c>
      <c r="K1881" s="17">
        <f>1*'Dig1703'!R1881</f>
        <v>0</v>
      </c>
      <c r="L1881" s="9" t="str">
        <f>'Dig1703'!S1881</f>
        <v>N</v>
      </c>
      <c r="M1881" s="17">
        <f>1*'Dig1703'!T1881</f>
        <v>0</v>
      </c>
      <c r="N1881" s="11" t="str">
        <f>'Dig1703'!U1881</f>
        <v>N</v>
      </c>
      <c r="O1881" s="11"/>
      <c r="P1881" s="11" t="s">
        <v>635</v>
      </c>
    </row>
    <row r="1882" spans="1:16" x14ac:dyDescent="0.25">
      <c r="A1882" s="16" t="s">
        <v>1873</v>
      </c>
      <c r="B1882" s="11" t="s">
        <v>1561</v>
      </c>
      <c r="C1882" s="11" t="s">
        <v>364</v>
      </c>
      <c r="D1882" s="17">
        <f>1*'Dig1703'!J1882</f>
        <v>1.85</v>
      </c>
      <c r="E1882" s="17">
        <f>1*'Dig1703'!L1882</f>
        <v>1.85</v>
      </c>
      <c r="F1882" s="9" t="str">
        <f>'Dig1703'!M1882</f>
        <v>N</v>
      </c>
      <c r="G1882" s="17">
        <f>1*'Dig1703'!N1882</f>
        <v>1.85</v>
      </c>
      <c r="H1882" s="9" t="str">
        <f>'Dig1703'!O1882</f>
        <v>N</v>
      </c>
      <c r="I1882" s="17">
        <f>1*'Dig1703'!P1882</f>
        <v>1.85</v>
      </c>
      <c r="J1882" s="9" t="str">
        <f>'Dig1703'!Q1882</f>
        <v>N</v>
      </c>
      <c r="K1882" s="17">
        <f>1*'Dig1703'!R1882</f>
        <v>1.85</v>
      </c>
      <c r="L1882" s="9" t="str">
        <f>'Dig1703'!S1882</f>
        <v>N</v>
      </c>
      <c r="M1882" s="17">
        <f>1*'Dig1703'!T1882</f>
        <v>0</v>
      </c>
      <c r="N1882" s="11" t="str">
        <f>'Dig1703'!U1882</f>
        <v>N</v>
      </c>
      <c r="O1882" s="11" t="s">
        <v>366</v>
      </c>
      <c r="P1882" s="11" t="s">
        <v>79</v>
      </c>
    </row>
    <row r="1883" spans="1:16" x14ac:dyDescent="0.25">
      <c r="A1883" s="16" t="s">
        <v>1873</v>
      </c>
      <c r="B1883" s="11" t="s">
        <v>1561</v>
      </c>
      <c r="C1883" s="11" t="s">
        <v>367</v>
      </c>
      <c r="D1883" s="17">
        <f>1*'Dig1703'!J1883</f>
        <v>0</v>
      </c>
      <c r="E1883" s="17">
        <f>1*'Dig1703'!L1883</f>
        <v>0</v>
      </c>
      <c r="F1883" s="9" t="str">
        <f>'Dig1703'!M1883</f>
        <v>N</v>
      </c>
      <c r="G1883" s="17">
        <f>1*'Dig1703'!N1883</f>
        <v>0</v>
      </c>
      <c r="H1883" s="9" t="str">
        <f>'Dig1703'!O1883</f>
        <v>N</v>
      </c>
      <c r="I1883" s="17">
        <f>1*'Dig1703'!P1883</f>
        <v>0</v>
      </c>
      <c r="J1883" s="9" t="str">
        <f>'Dig1703'!Q1883</f>
        <v>N</v>
      </c>
      <c r="K1883" s="17">
        <f>1*'Dig1703'!R1883</f>
        <v>0</v>
      </c>
      <c r="L1883" s="9" t="str">
        <f>'Dig1703'!S1883</f>
        <v>N</v>
      </c>
      <c r="M1883" s="17">
        <f>1*'Dig1703'!T1883</f>
        <v>0</v>
      </c>
      <c r="N1883" s="11" t="str">
        <f>'Dig1703'!U1883</f>
        <v>N</v>
      </c>
      <c r="O1883" s="11" t="s">
        <v>1278</v>
      </c>
      <c r="P1883" s="11" t="s">
        <v>79</v>
      </c>
    </row>
    <row r="1884" spans="1:16" x14ac:dyDescent="0.25">
      <c r="A1884" s="16" t="s">
        <v>1873</v>
      </c>
      <c r="B1884" s="11" t="s">
        <v>1561</v>
      </c>
      <c r="C1884" s="11" t="s">
        <v>371</v>
      </c>
      <c r="D1884" s="17">
        <f>1*'Dig1703'!J1884</f>
        <v>2.4900000000000002</v>
      </c>
      <c r="E1884" s="17">
        <f>1*'Dig1703'!L1884</f>
        <v>2.4900000000000002</v>
      </c>
      <c r="F1884" s="9" t="str">
        <f>'Dig1703'!M1884</f>
        <v>N</v>
      </c>
      <c r="G1884" s="17">
        <f>1*'Dig1703'!N1884</f>
        <v>2.4900000000000002</v>
      </c>
      <c r="H1884" s="9" t="str">
        <f>'Dig1703'!O1884</f>
        <v>N</v>
      </c>
      <c r="I1884" s="17">
        <f>1*'Dig1703'!P1884</f>
        <v>2.98</v>
      </c>
      <c r="J1884" s="9" t="str">
        <f>'Dig1703'!Q1884</f>
        <v>N</v>
      </c>
      <c r="K1884" s="17">
        <f>1*'Dig1703'!R1884</f>
        <v>2.98</v>
      </c>
      <c r="L1884" s="9" t="str">
        <f>'Dig1703'!S1884</f>
        <v>N</v>
      </c>
      <c r="M1884" s="17">
        <f>1*'Dig1703'!T1884</f>
        <v>0</v>
      </c>
      <c r="N1884" s="11" t="str">
        <f>'Dig1703'!U1884</f>
        <v>N</v>
      </c>
      <c r="O1884" s="11" t="s">
        <v>547</v>
      </c>
      <c r="P1884" s="11" t="s">
        <v>374</v>
      </c>
    </row>
    <row r="1885" spans="1:16" x14ac:dyDescent="0.25">
      <c r="A1885" s="16" t="s">
        <v>1873</v>
      </c>
      <c r="B1885" s="11" t="s">
        <v>1561</v>
      </c>
      <c r="C1885" s="11" t="s">
        <v>375</v>
      </c>
      <c r="D1885" s="17">
        <f>1*'Dig1703'!J1885</f>
        <v>19.989999999999998</v>
      </c>
      <c r="E1885" s="17">
        <f>1*'Dig1703'!L1885</f>
        <v>19.989999999999998</v>
      </c>
      <c r="F1885" s="9" t="str">
        <f>'Dig1703'!M1885</f>
        <v>N</v>
      </c>
      <c r="G1885" s="17">
        <f>1*'Dig1703'!N1885</f>
        <v>19.989999999999998</v>
      </c>
      <c r="H1885" s="9" t="str">
        <f>'Dig1703'!O1885</f>
        <v>N</v>
      </c>
      <c r="I1885" s="17">
        <f>1*'Dig1703'!P1885</f>
        <v>19.989999999999998</v>
      </c>
      <c r="J1885" s="9" t="str">
        <f>'Dig1703'!Q1885</f>
        <v>N</v>
      </c>
      <c r="K1885" s="17">
        <f>1*'Dig1703'!R1885</f>
        <v>21.59</v>
      </c>
      <c r="L1885" s="9" t="str">
        <f>'Dig1703'!S1885</f>
        <v>N</v>
      </c>
      <c r="M1885" s="17">
        <f>1*'Dig1703'!T1885</f>
        <v>0</v>
      </c>
      <c r="N1885" s="11" t="str">
        <f>'Dig1703'!U1885</f>
        <v>N</v>
      </c>
      <c r="O1885" s="11"/>
      <c r="P1885" s="11" t="s">
        <v>92</v>
      </c>
    </row>
    <row r="1886" spans="1:16" x14ac:dyDescent="0.25">
      <c r="A1886" s="16" t="s">
        <v>1873</v>
      </c>
      <c r="B1886" s="11" t="s">
        <v>1561</v>
      </c>
      <c r="C1886" s="11" t="s">
        <v>377</v>
      </c>
      <c r="D1886" s="17">
        <f>1*'Dig1703'!J1886</f>
        <v>1.87</v>
      </c>
      <c r="E1886" s="17">
        <f>1*'Dig1703'!L1886</f>
        <v>1.87</v>
      </c>
      <c r="F1886" s="9" t="str">
        <f>'Dig1703'!M1886</f>
        <v>N</v>
      </c>
      <c r="G1886" s="17">
        <f>1*'Dig1703'!N1886</f>
        <v>1.89</v>
      </c>
      <c r="H1886" s="9" t="str">
        <f>'Dig1703'!O1886</f>
        <v>N</v>
      </c>
      <c r="I1886" s="17">
        <f>1*'Dig1703'!P1886</f>
        <v>1.89</v>
      </c>
      <c r="J1886" s="9" t="str">
        <f>'Dig1703'!Q1886</f>
        <v>N</v>
      </c>
      <c r="K1886" s="17">
        <f>1*'Dig1703'!R1886</f>
        <v>1.89</v>
      </c>
      <c r="L1886" s="9" t="str">
        <f>'Dig1703'!S1886</f>
        <v>N</v>
      </c>
      <c r="M1886" s="17">
        <f>1*'Dig1703'!T1886</f>
        <v>0</v>
      </c>
      <c r="N1886" s="11" t="str">
        <f>'Dig1703'!U1886</f>
        <v>N</v>
      </c>
      <c r="O1886" s="11"/>
      <c r="P1886" s="11" t="s">
        <v>79</v>
      </c>
    </row>
    <row r="1887" spans="1:16" x14ac:dyDescent="0.25">
      <c r="A1887" s="16" t="s">
        <v>1873</v>
      </c>
      <c r="B1887" s="11" t="s">
        <v>1561</v>
      </c>
      <c r="C1887" s="11" t="s">
        <v>380</v>
      </c>
      <c r="D1887" s="17">
        <f>1*'Dig1703'!J1887</f>
        <v>1.69</v>
      </c>
      <c r="E1887" s="17">
        <f>1*'Dig1703'!L1887</f>
        <v>2.4900000000000002</v>
      </c>
      <c r="F1887" s="9" t="str">
        <f>'Dig1703'!M1887</f>
        <v>N</v>
      </c>
      <c r="G1887" s="17">
        <f>1*'Dig1703'!N1887</f>
        <v>2.4900000000000002</v>
      </c>
      <c r="H1887" s="9" t="str">
        <f>'Dig1703'!O1887</f>
        <v>N</v>
      </c>
      <c r="I1887" s="17">
        <f>1*'Dig1703'!P1887</f>
        <v>4.59</v>
      </c>
      <c r="J1887" s="9" t="str">
        <f>'Dig1703'!Q1887</f>
        <v>S</v>
      </c>
      <c r="K1887" s="17">
        <f>1*'Dig1703'!R1887</f>
        <v>4.59</v>
      </c>
      <c r="L1887" s="9" t="str">
        <f>'Dig1703'!S1887</f>
        <v>N</v>
      </c>
      <c r="M1887" s="17">
        <f>1*'Dig1703'!T1887</f>
        <v>0</v>
      </c>
      <c r="N1887" s="11" t="str">
        <f>'Dig1703'!U1887</f>
        <v>N</v>
      </c>
      <c r="O1887" s="11"/>
      <c r="P1887" s="11" t="s">
        <v>79</v>
      </c>
    </row>
    <row r="1888" spans="1:16" x14ac:dyDescent="0.25">
      <c r="A1888" s="16" t="s">
        <v>1873</v>
      </c>
      <c r="B1888" s="11" t="s">
        <v>1561</v>
      </c>
      <c r="C1888" s="11" t="s">
        <v>383</v>
      </c>
      <c r="D1888" s="17">
        <f>1*'Dig1703'!J1888</f>
        <v>2.39</v>
      </c>
      <c r="E1888" s="17">
        <f>1*'Dig1703'!L1888</f>
        <v>2.39</v>
      </c>
      <c r="F1888" s="9" t="str">
        <f>'Dig1703'!M1888</f>
        <v>N</v>
      </c>
      <c r="G1888" s="17">
        <f>1*'Dig1703'!N1888</f>
        <v>2.39</v>
      </c>
      <c r="H1888" s="9" t="str">
        <f>'Dig1703'!O1888</f>
        <v>N</v>
      </c>
      <c r="I1888" s="17">
        <f>1*'Dig1703'!P1888</f>
        <v>2.39</v>
      </c>
      <c r="J1888" s="9" t="str">
        <f>'Dig1703'!Q1888</f>
        <v>N</v>
      </c>
      <c r="K1888" s="17">
        <f>1*'Dig1703'!R1888</f>
        <v>1.89</v>
      </c>
      <c r="L1888" s="9" t="str">
        <f>'Dig1703'!S1888</f>
        <v>N</v>
      </c>
      <c r="M1888" s="17">
        <f>1*'Dig1703'!T1888</f>
        <v>0</v>
      </c>
      <c r="N1888" s="11" t="str">
        <f>'Dig1703'!U1888</f>
        <v>N</v>
      </c>
      <c r="O1888" s="11" t="s">
        <v>1119</v>
      </c>
      <c r="P1888" s="11" t="s">
        <v>79</v>
      </c>
    </row>
    <row r="1889" spans="1:16" x14ac:dyDescent="0.25">
      <c r="A1889" s="16" t="s">
        <v>1873</v>
      </c>
      <c r="B1889" s="11" t="s">
        <v>1561</v>
      </c>
      <c r="C1889" s="11" t="s">
        <v>385</v>
      </c>
      <c r="D1889" s="17">
        <f>1*'Dig1703'!J1889</f>
        <v>2.69</v>
      </c>
      <c r="E1889" s="17">
        <f>1*'Dig1703'!L1889</f>
        <v>2.69</v>
      </c>
      <c r="F1889" s="9" t="str">
        <f>'Dig1703'!M1889</f>
        <v>N</v>
      </c>
      <c r="G1889" s="17">
        <f>1*'Dig1703'!N1889</f>
        <v>2.69</v>
      </c>
      <c r="H1889" s="9" t="str">
        <f>'Dig1703'!O1889</f>
        <v>N</v>
      </c>
      <c r="I1889" s="17">
        <f>1*'Dig1703'!P1889</f>
        <v>2.99</v>
      </c>
      <c r="J1889" s="9" t="str">
        <f>'Dig1703'!Q1889</f>
        <v>N</v>
      </c>
      <c r="K1889" s="17">
        <f>1*'Dig1703'!R1889</f>
        <v>2.99</v>
      </c>
      <c r="L1889" s="9" t="str">
        <f>'Dig1703'!S1889</f>
        <v>N</v>
      </c>
      <c r="M1889" s="17">
        <f>1*'Dig1703'!T1889</f>
        <v>0</v>
      </c>
      <c r="N1889" s="11" t="str">
        <f>'Dig1703'!U1889</f>
        <v>N</v>
      </c>
      <c r="O1889" s="11"/>
      <c r="P1889" s="11" t="s">
        <v>79</v>
      </c>
    </row>
    <row r="1890" spans="1:16" x14ac:dyDescent="0.25">
      <c r="A1890" s="16" t="s">
        <v>1873</v>
      </c>
      <c r="B1890" s="11" t="s">
        <v>1561</v>
      </c>
      <c r="C1890" s="11" t="s">
        <v>387</v>
      </c>
      <c r="D1890" s="17">
        <f>1*'Dig1703'!J1890</f>
        <v>2.98</v>
      </c>
      <c r="E1890" s="17">
        <f>1*'Dig1703'!L1890</f>
        <v>2.98</v>
      </c>
      <c r="F1890" s="9" t="str">
        <f>'Dig1703'!M1890</f>
        <v>N</v>
      </c>
      <c r="G1890" s="17">
        <f>1*'Dig1703'!N1890</f>
        <v>2.98</v>
      </c>
      <c r="H1890" s="9" t="str">
        <f>'Dig1703'!O1890</f>
        <v>N</v>
      </c>
      <c r="I1890" s="17">
        <f>1*'Dig1703'!P1890</f>
        <v>3.49</v>
      </c>
      <c r="J1890" s="9" t="str">
        <f>'Dig1703'!Q1890</f>
        <v>N</v>
      </c>
      <c r="K1890" s="17">
        <f>1*'Dig1703'!R1890</f>
        <v>3.49</v>
      </c>
      <c r="L1890" s="9" t="str">
        <f>'Dig1703'!S1890</f>
        <v>N</v>
      </c>
      <c r="M1890" s="17">
        <f>1*'Dig1703'!T1890</f>
        <v>0</v>
      </c>
      <c r="N1890" s="11" t="str">
        <f>'Dig1703'!U1890</f>
        <v>N</v>
      </c>
      <c r="O1890" s="11"/>
      <c r="P1890" s="11" t="s">
        <v>79</v>
      </c>
    </row>
    <row r="1891" spans="1:16" x14ac:dyDescent="0.25">
      <c r="A1891" s="16" t="s">
        <v>1873</v>
      </c>
      <c r="B1891" s="11" t="s">
        <v>1561</v>
      </c>
      <c r="C1891" s="11" t="s">
        <v>390</v>
      </c>
      <c r="D1891" s="17">
        <f>1*'Dig1703'!J1891</f>
        <v>0</v>
      </c>
      <c r="E1891" s="17">
        <f>1*'Dig1703'!L1891</f>
        <v>0</v>
      </c>
      <c r="F1891" s="9" t="str">
        <f>'Dig1703'!M1891</f>
        <v>N</v>
      </c>
      <c r="G1891" s="17">
        <f>1*'Dig1703'!N1891</f>
        <v>0</v>
      </c>
      <c r="H1891" s="9" t="str">
        <f>'Dig1703'!O1891</f>
        <v>N</v>
      </c>
      <c r="I1891" s="17">
        <f>1*'Dig1703'!P1891</f>
        <v>0</v>
      </c>
      <c r="J1891" s="9" t="str">
        <f>'Dig1703'!Q1891</f>
        <v>N</v>
      </c>
      <c r="K1891" s="17">
        <f>1*'Dig1703'!R1891</f>
        <v>0</v>
      </c>
      <c r="L1891" s="9" t="str">
        <f>'Dig1703'!S1891</f>
        <v>N</v>
      </c>
      <c r="M1891" s="17">
        <f>1*'Dig1703'!T1891</f>
        <v>0</v>
      </c>
      <c r="N1891" s="11" t="str">
        <f>'Dig1703'!U1891</f>
        <v>N</v>
      </c>
      <c r="O1891" s="11" t="s">
        <v>1600</v>
      </c>
      <c r="P1891" s="11" t="s">
        <v>185</v>
      </c>
    </row>
    <row r="1892" spans="1:16" x14ac:dyDescent="0.25">
      <c r="A1892" s="16" t="s">
        <v>1873</v>
      </c>
      <c r="B1892" s="11" t="s">
        <v>1561</v>
      </c>
      <c r="C1892" s="11" t="s">
        <v>392</v>
      </c>
      <c r="D1892" s="17">
        <f>1*'Dig1703'!J1892</f>
        <v>3.59</v>
      </c>
      <c r="E1892" s="17">
        <f>1*'Dig1703'!L1892</f>
        <v>3.79</v>
      </c>
      <c r="F1892" s="9" t="str">
        <f>'Dig1703'!M1892</f>
        <v>N</v>
      </c>
      <c r="G1892" s="17">
        <f>1*'Dig1703'!N1892</f>
        <v>3.79</v>
      </c>
      <c r="H1892" s="9" t="str">
        <f>'Dig1703'!O1892</f>
        <v>N</v>
      </c>
      <c r="I1892" s="17">
        <f>1*'Dig1703'!P1892</f>
        <v>3.79</v>
      </c>
      <c r="J1892" s="9" t="str">
        <f>'Dig1703'!Q1892</f>
        <v>N</v>
      </c>
      <c r="K1892" s="17">
        <f>1*'Dig1703'!R1892</f>
        <v>4.79</v>
      </c>
      <c r="L1892" s="9" t="str">
        <f>'Dig1703'!S1892</f>
        <v>N</v>
      </c>
      <c r="M1892" s="17">
        <f>1*'Dig1703'!T1892</f>
        <v>0</v>
      </c>
      <c r="N1892" s="11" t="str">
        <f>'Dig1703'!U1892</f>
        <v>N</v>
      </c>
      <c r="O1892" s="11" t="s">
        <v>394</v>
      </c>
      <c r="P1892" s="11" t="s">
        <v>79</v>
      </c>
    </row>
    <row r="1893" spans="1:16" x14ac:dyDescent="0.25">
      <c r="A1893" s="16" t="s">
        <v>1873</v>
      </c>
      <c r="B1893" s="11" t="s">
        <v>1561</v>
      </c>
      <c r="C1893" s="11" t="s">
        <v>395</v>
      </c>
      <c r="D1893" s="17">
        <f>1*'Dig1703'!J1893</f>
        <v>0</v>
      </c>
      <c r="E1893" s="17">
        <f>1*'Dig1703'!L1893</f>
        <v>0</v>
      </c>
      <c r="F1893" s="9" t="str">
        <f>'Dig1703'!M1893</f>
        <v>N</v>
      </c>
      <c r="G1893" s="17">
        <f>1*'Dig1703'!N1893</f>
        <v>0</v>
      </c>
      <c r="H1893" s="9" t="str">
        <f>'Dig1703'!O1893</f>
        <v>N</v>
      </c>
      <c r="I1893" s="17">
        <f>1*'Dig1703'!P1893</f>
        <v>0</v>
      </c>
      <c r="J1893" s="9" t="str">
        <f>'Dig1703'!Q1893</f>
        <v>N</v>
      </c>
      <c r="K1893" s="17">
        <f>1*'Dig1703'!R1893</f>
        <v>0</v>
      </c>
      <c r="L1893" s="9" t="str">
        <f>'Dig1703'!S1893</f>
        <v>N</v>
      </c>
      <c r="M1893" s="17">
        <f>1*'Dig1703'!T1893</f>
        <v>0</v>
      </c>
      <c r="N1893" s="11" t="str">
        <f>'Dig1703'!U1893</f>
        <v>N</v>
      </c>
      <c r="O1893" s="11" t="s">
        <v>394</v>
      </c>
      <c r="P1893" s="11" t="s">
        <v>1120</v>
      </c>
    </row>
    <row r="1894" spans="1:16" x14ac:dyDescent="0.25">
      <c r="A1894" s="16" t="s">
        <v>1873</v>
      </c>
      <c r="B1894" s="11" t="s">
        <v>1561</v>
      </c>
      <c r="C1894" s="11" t="s">
        <v>398</v>
      </c>
      <c r="D1894" s="17">
        <f>1*'Dig1703'!J1894</f>
        <v>3.59</v>
      </c>
      <c r="E1894" s="17">
        <f>1*'Dig1703'!L1894</f>
        <v>3.79</v>
      </c>
      <c r="F1894" s="9" t="str">
        <f>'Dig1703'!M1894</f>
        <v>N</v>
      </c>
      <c r="G1894" s="17">
        <f>1*'Dig1703'!N1894</f>
        <v>3.87</v>
      </c>
      <c r="H1894" s="9" t="str">
        <f>'Dig1703'!O1894</f>
        <v>N</v>
      </c>
      <c r="I1894" s="17">
        <f>1*'Dig1703'!P1894</f>
        <v>3.85</v>
      </c>
      <c r="J1894" s="9" t="str">
        <f>'Dig1703'!Q1894</f>
        <v>N</v>
      </c>
      <c r="K1894" s="17">
        <f>1*'Dig1703'!R1894</f>
        <v>4.1399999999999997</v>
      </c>
      <c r="L1894" s="9" t="str">
        <f>'Dig1703'!S1894</f>
        <v>N</v>
      </c>
      <c r="M1894" s="17">
        <f>1*'Dig1703'!T1894</f>
        <v>0</v>
      </c>
      <c r="N1894" s="11" t="str">
        <f>'Dig1703'!U1894</f>
        <v>N</v>
      </c>
      <c r="O1894" s="11"/>
      <c r="P1894" s="11" t="s">
        <v>79</v>
      </c>
    </row>
    <row r="1895" spans="1:16" x14ac:dyDescent="0.25">
      <c r="A1895" s="16" t="s">
        <v>1873</v>
      </c>
      <c r="B1895" s="11" t="s">
        <v>1561</v>
      </c>
      <c r="C1895" s="11" t="s">
        <v>401</v>
      </c>
      <c r="D1895" s="17">
        <f>1*'Dig1703'!J1895</f>
        <v>5.69</v>
      </c>
      <c r="E1895" s="17">
        <f>1*'Dig1703'!L1895</f>
        <v>0</v>
      </c>
      <c r="F1895" s="9" t="str">
        <f>'Dig1703'!M1895</f>
        <v>N</v>
      </c>
      <c r="G1895" s="17">
        <f>1*'Dig1703'!N1895</f>
        <v>0</v>
      </c>
      <c r="H1895" s="9" t="str">
        <f>'Dig1703'!O1895</f>
        <v>N</v>
      </c>
      <c r="I1895" s="17">
        <f>1*'Dig1703'!P1895</f>
        <v>0</v>
      </c>
      <c r="J1895" s="9" t="str">
        <f>'Dig1703'!Q1895</f>
        <v>N</v>
      </c>
      <c r="K1895" s="17">
        <f>1*'Dig1703'!R1895</f>
        <v>9.9</v>
      </c>
      <c r="L1895" s="9" t="str">
        <f>'Dig1703'!S1895</f>
        <v>N</v>
      </c>
      <c r="M1895" s="17">
        <f>1*'Dig1703'!T1895</f>
        <v>0</v>
      </c>
      <c r="N1895" s="11" t="str">
        <f>'Dig1703'!U1895</f>
        <v>N</v>
      </c>
      <c r="O1895" s="11"/>
      <c r="P1895" s="11" t="s">
        <v>79</v>
      </c>
    </row>
    <row r="1896" spans="1:16" x14ac:dyDescent="0.25">
      <c r="A1896" s="16" t="s">
        <v>1873</v>
      </c>
      <c r="B1896" s="11" t="s">
        <v>1561</v>
      </c>
      <c r="C1896" s="11" t="s">
        <v>404</v>
      </c>
      <c r="D1896" s="17">
        <f>1*'Dig1703'!J1896</f>
        <v>6.69</v>
      </c>
      <c r="E1896" s="17">
        <f>1*'Dig1703'!L1896</f>
        <v>6.69</v>
      </c>
      <c r="F1896" s="9" t="str">
        <f>'Dig1703'!M1896</f>
        <v>N</v>
      </c>
      <c r="G1896" s="17">
        <f>1*'Dig1703'!N1896</f>
        <v>6.69</v>
      </c>
      <c r="H1896" s="9" t="str">
        <f>'Dig1703'!O1896</f>
        <v>N</v>
      </c>
      <c r="I1896" s="17">
        <f>1*'Dig1703'!P1896</f>
        <v>6.69</v>
      </c>
      <c r="J1896" s="9" t="str">
        <f>'Dig1703'!Q1896</f>
        <v>N</v>
      </c>
      <c r="K1896" s="17">
        <f>1*'Dig1703'!R1896</f>
        <v>6.69</v>
      </c>
      <c r="L1896" s="9" t="str">
        <f>'Dig1703'!S1896</f>
        <v>N</v>
      </c>
      <c r="M1896" s="17">
        <f>1*'Dig1703'!T1896</f>
        <v>0</v>
      </c>
      <c r="N1896" s="11" t="str">
        <f>'Dig1703'!U1896</f>
        <v>N</v>
      </c>
      <c r="O1896" s="11" t="s">
        <v>1282</v>
      </c>
      <c r="P1896" s="11" t="s">
        <v>407</v>
      </c>
    </row>
    <row r="1897" spans="1:16" x14ac:dyDescent="0.25">
      <c r="A1897" s="16" t="s">
        <v>1873</v>
      </c>
      <c r="B1897" s="11" t="s">
        <v>1561</v>
      </c>
      <c r="C1897" s="11" t="s">
        <v>408</v>
      </c>
      <c r="D1897" s="17">
        <f>1*'Dig1703'!J1897</f>
        <v>0</v>
      </c>
      <c r="E1897" s="17">
        <f>1*'Dig1703'!L1897</f>
        <v>0</v>
      </c>
      <c r="F1897" s="9" t="str">
        <f>'Dig1703'!M1897</f>
        <v>N</v>
      </c>
      <c r="G1897" s="17">
        <f>1*'Dig1703'!N1897</f>
        <v>0</v>
      </c>
      <c r="H1897" s="9" t="str">
        <f>'Dig1703'!O1897</f>
        <v>N</v>
      </c>
      <c r="I1897" s="17">
        <f>1*'Dig1703'!P1897</f>
        <v>0</v>
      </c>
      <c r="J1897" s="9" t="str">
        <f>'Dig1703'!Q1897</f>
        <v>N</v>
      </c>
      <c r="K1897" s="17">
        <f>1*'Dig1703'!R1897</f>
        <v>0</v>
      </c>
      <c r="L1897" s="9" t="str">
        <f>'Dig1703'!S1897</f>
        <v>N</v>
      </c>
      <c r="M1897" s="17">
        <f>1*'Dig1703'!T1897</f>
        <v>0</v>
      </c>
      <c r="N1897" s="11" t="str">
        <f>'Dig1703'!U1897</f>
        <v>N</v>
      </c>
      <c r="O1897" s="11"/>
      <c r="P1897" s="11" t="s">
        <v>72</v>
      </c>
    </row>
    <row r="1898" spans="1:16" x14ac:dyDescent="0.25">
      <c r="A1898" s="16" t="s">
        <v>1873</v>
      </c>
      <c r="B1898" s="11" t="s">
        <v>1561</v>
      </c>
      <c r="C1898" s="11" t="s">
        <v>410</v>
      </c>
      <c r="D1898" s="17">
        <f>1*'Dig1703'!J1898</f>
        <v>0</v>
      </c>
      <c r="E1898" s="17">
        <f>1*'Dig1703'!L1898</f>
        <v>0</v>
      </c>
      <c r="F1898" s="9" t="str">
        <f>'Dig1703'!M1898</f>
        <v>N</v>
      </c>
      <c r="G1898" s="17">
        <f>1*'Dig1703'!N1898</f>
        <v>0</v>
      </c>
      <c r="H1898" s="9" t="str">
        <f>'Dig1703'!O1898</f>
        <v>N</v>
      </c>
      <c r="I1898" s="17">
        <f>1*'Dig1703'!P1898</f>
        <v>0</v>
      </c>
      <c r="J1898" s="9" t="str">
        <f>'Dig1703'!Q1898</f>
        <v>N</v>
      </c>
      <c r="K1898" s="17">
        <f>1*'Dig1703'!R1898</f>
        <v>0</v>
      </c>
      <c r="L1898" s="9" t="str">
        <f>'Dig1703'!S1898</f>
        <v>N</v>
      </c>
      <c r="M1898" s="17">
        <f>1*'Dig1703'!T1898</f>
        <v>0</v>
      </c>
      <c r="N1898" s="11" t="str">
        <f>'Dig1703'!U1898</f>
        <v>N</v>
      </c>
      <c r="O1898" s="11"/>
      <c r="P1898" s="11" t="s">
        <v>72</v>
      </c>
    </row>
    <row r="1899" spans="1:16" x14ac:dyDescent="0.25">
      <c r="A1899" s="16" t="s">
        <v>1873</v>
      </c>
      <c r="B1899" s="11" t="s">
        <v>1561</v>
      </c>
      <c r="C1899" s="11" t="s">
        <v>413</v>
      </c>
      <c r="D1899" s="17">
        <f>1*'Dig1703'!J1899</f>
        <v>0</v>
      </c>
      <c r="E1899" s="17">
        <f>1*'Dig1703'!L1899</f>
        <v>0</v>
      </c>
      <c r="F1899" s="9" t="str">
        <f>'Dig1703'!M1899</f>
        <v>N</v>
      </c>
      <c r="G1899" s="17">
        <f>1*'Dig1703'!N1899</f>
        <v>0</v>
      </c>
      <c r="H1899" s="9" t="str">
        <f>'Dig1703'!O1899</f>
        <v>N</v>
      </c>
      <c r="I1899" s="17">
        <f>1*'Dig1703'!P1899</f>
        <v>0</v>
      </c>
      <c r="J1899" s="9" t="str">
        <f>'Dig1703'!Q1899</f>
        <v>N</v>
      </c>
      <c r="K1899" s="17">
        <f>1*'Dig1703'!R1899</f>
        <v>0</v>
      </c>
      <c r="L1899" s="9" t="str">
        <f>'Dig1703'!S1899</f>
        <v>N</v>
      </c>
      <c r="M1899" s="17">
        <f>1*'Dig1703'!T1899</f>
        <v>0</v>
      </c>
      <c r="N1899" s="11" t="str">
        <f>'Dig1703'!U1899</f>
        <v>N</v>
      </c>
      <c r="O1899" s="11"/>
      <c r="P1899" s="11" t="s">
        <v>72</v>
      </c>
    </row>
    <row r="1900" spans="1:16" x14ac:dyDescent="0.25">
      <c r="A1900" s="16" t="s">
        <v>1873</v>
      </c>
      <c r="B1900" s="11" t="s">
        <v>1561</v>
      </c>
      <c r="C1900" s="11" t="s">
        <v>415</v>
      </c>
      <c r="D1900" s="17">
        <f>1*'Dig1703'!J1900</f>
        <v>0</v>
      </c>
      <c r="E1900" s="17">
        <f>1*'Dig1703'!L1900</f>
        <v>0</v>
      </c>
      <c r="F1900" s="9" t="str">
        <f>'Dig1703'!M1900</f>
        <v>N</v>
      </c>
      <c r="G1900" s="17">
        <f>1*'Dig1703'!N1900</f>
        <v>0</v>
      </c>
      <c r="H1900" s="9" t="str">
        <f>'Dig1703'!O1900</f>
        <v>N</v>
      </c>
      <c r="I1900" s="17">
        <f>1*'Dig1703'!P1900</f>
        <v>0</v>
      </c>
      <c r="J1900" s="9" t="str">
        <f>'Dig1703'!Q1900</f>
        <v>N</v>
      </c>
      <c r="K1900" s="17">
        <f>1*'Dig1703'!R1900</f>
        <v>0</v>
      </c>
      <c r="L1900" s="9" t="str">
        <f>'Dig1703'!S1900</f>
        <v>N</v>
      </c>
      <c r="M1900" s="17">
        <f>1*'Dig1703'!T1900</f>
        <v>0</v>
      </c>
      <c r="N1900" s="11" t="str">
        <f>'Dig1703'!U1900</f>
        <v>N</v>
      </c>
      <c r="O1900" s="11"/>
      <c r="P1900" s="11" t="s">
        <v>72</v>
      </c>
    </row>
    <row r="1901" spans="1:16" x14ac:dyDescent="0.25">
      <c r="A1901" s="16" t="s">
        <v>1873</v>
      </c>
      <c r="B1901" s="11" t="s">
        <v>1561</v>
      </c>
      <c r="C1901" s="11" t="s">
        <v>419</v>
      </c>
      <c r="D1901" s="17">
        <f>1*'Dig1703'!J1901</f>
        <v>0</v>
      </c>
      <c r="E1901" s="17">
        <f>1*'Dig1703'!L1901</f>
        <v>0</v>
      </c>
      <c r="F1901" s="9" t="str">
        <f>'Dig1703'!M1901</f>
        <v>N</v>
      </c>
      <c r="G1901" s="17">
        <f>1*'Dig1703'!N1901</f>
        <v>0</v>
      </c>
      <c r="H1901" s="9" t="str">
        <f>'Dig1703'!O1901</f>
        <v>N</v>
      </c>
      <c r="I1901" s="17">
        <f>1*'Dig1703'!P1901</f>
        <v>0</v>
      </c>
      <c r="J1901" s="9" t="str">
        <f>'Dig1703'!Q1901</f>
        <v>N</v>
      </c>
      <c r="K1901" s="17">
        <f>1*'Dig1703'!R1901</f>
        <v>0</v>
      </c>
      <c r="L1901" s="9" t="str">
        <f>'Dig1703'!S1901</f>
        <v>N</v>
      </c>
      <c r="M1901" s="17">
        <f>1*'Dig1703'!T1901</f>
        <v>0</v>
      </c>
      <c r="N1901" s="11" t="str">
        <f>'Dig1703'!U1901</f>
        <v>N</v>
      </c>
      <c r="O1901" s="11"/>
      <c r="P1901" s="11" t="s">
        <v>72</v>
      </c>
    </row>
    <row r="1902" spans="1:16" x14ac:dyDescent="0.25">
      <c r="A1902" s="16" t="s">
        <v>1873</v>
      </c>
      <c r="B1902" s="11" t="s">
        <v>1561</v>
      </c>
      <c r="C1902" s="11" t="s">
        <v>421</v>
      </c>
      <c r="D1902" s="17">
        <f>1*'Dig1703'!J1902</f>
        <v>0</v>
      </c>
      <c r="E1902" s="17">
        <f>1*'Dig1703'!L1902</f>
        <v>0</v>
      </c>
      <c r="F1902" s="9" t="str">
        <f>'Dig1703'!M1902</f>
        <v>N</v>
      </c>
      <c r="G1902" s="17">
        <f>1*'Dig1703'!N1902</f>
        <v>0</v>
      </c>
      <c r="H1902" s="9" t="str">
        <f>'Dig1703'!O1902</f>
        <v>N</v>
      </c>
      <c r="I1902" s="17">
        <f>1*'Dig1703'!P1902</f>
        <v>0</v>
      </c>
      <c r="J1902" s="9" t="str">
        <f>'Dig1703'!Q1902</f>
        <v>N</v>
      </c>
      <c r="K1902" s="17">
        <f>1*'Dig1703'!R1902</f>
        <v>0</v>
      </c>
      <c r="L1902" s="9" t="str">
        <f>'Dig1703'!S1902</f>
        <v>N</v>
      </c>
      <c r="M1902" s="17">
        <f>1*'Dig1703'!T1902</f>
        <v>0</v>
      </c>
      <c r="N1902" s="11" t="str">
        <f>'Dig1703'!U1902</f>
        <v>N</v>
      </c>
      <c r="O1902" s="11"/>
      <c r="P1902" s="11" t="s">
        <v>72</v>
      </c>
    </row>
    <row r="1903" spans="1:16" x14ac:dyDescent="0.25">
      <c r="A1903" s="16" t="s">
        <v>1873</v>
      </c>
      <c r="B1903" s="11" t="s">
        <v>1561</v>
      </c>
      <c r="C1903" s="11" t="s">
        <v>424</v>
      </c>
      <c r="D1903" s="17">
        <f>1*'Dig1703'!J1903</f>
        <v>0</v>
      </c>
      <c r="E1903" s="17">
        <f>1*'Dig1703'!L1903</f>
        <v>0</v>
      </c>
      <c r="F1903" s="9" t="str">
        <f>'Dig1703'!M1903</f>
        <v>N</v>
      </c>
      <c r="G1903" s="17">
        <f>1*'Dig1703'!N1903</f>
        <v>0</v>
      </c>
      <c r="H1903" s="9" t="str">
        <f>'Dig1703'!O1903</f>
        <v>N</v>
      </c>
      <c r="I1903" s="17">
        <f>1*'Dig1703'!P1903</f>
        <v>0</v>
      </c>
      <c r="J1903" s="9" t="str">
        <f>'Dig1703'!Q1903</f>
        <v>N</v>
      </c>
      <c r="K1903" s="17">
        <f>1*'Dig1703'!R1903</f>
        <v>0</v>
      </c>
      <c r="L1903" s="9" t="str">
        <f>'Dig1703'!S1903</f>
        <v>N</v>
      </c>
      <c r="M1903" s="17">
        <f>1*'Dig1703'!T1903</f>
        <v>0</v>
      </c>
      <c r="N1903" s="11" t="str">
        <f>'Dig1703'!U1903</f>
        <v>N</v>
      </c>
      <c r="O1903" s="11"/>
      <c r="P1903" s="11" t="s">
        <v>72</v>
      </c>
    </row>
    <row r="1904" spans="1:16" x14ac:dyDescent="0.25">
      <c r="A1904" s="16" t="s">
        <v>1873</v>
      </c>
      <c r="B1904" s="11" t="s">
        <v>426</v>
      </c>
      <c r="C1904" s="11" t="s">
        <v>83</v>
      </c>
      <c r="D1904" s="17">
        <f>1*'Dig1703'!J1904</f>
        <v>2.58</v>
      </c>
      <c r="E1904" s="17">
        <f>1*'Dig1703'!L1904</f>
        <v>1.79</v>
      </c>
      <c r="F1904" s="9" t="str">
        <f>'Dig1703'!M1904</f>
        <v>N</v>
      </c>
      <c r="G1904" s="17">
        <f>1*'Dig1703'!N1904</f>
        <v>1.79</v>
      </c>
      <c r="H1904" s="9" t="str">
        <f>'Dig1703'!O1904</f>
        <v>N</v>
      </c>
      <c r="I1904" s="17">
        <f>1*'Dig1703'!P1904</f>
        <v>1.79</v>
      </c>
      <c r="J1904" s="9" t="str">
        <f>'Dig1703'!Q1904</f>
        <v>N</v>
      </c>
      <c r="K1904" s="17">
        <f>1*'Dig1703'!R1904</f>
        <v>1.79</v>
      </c>
      <c r="L1904" s="9" t="str">
        <f>'Dig1703'!S1904</f>
        <v>N</v>
      </c>
      <c r="M1904" s="17">
        <f>1*'Dig1703'!T1904</f>
        <v>0</v>
      </c>
      <c r="N1904" s="11" t="str">
        <f>'Dig1703'!U1904</f>
        <v>N</v>
      </c>
      <c r="O1904" s="11" t="s">
        <v>1601</v>
      </c>
      <c r="P1904" s="11" t="s">
        <v>86</v>
      </c>
    </row>
    <row r="1905" spans="1:16" x14ac:dyDescent="0.25">
      <c r="A1905" s="16" t="s">
        <v>1873</v>
      </c>
      <c r="B1905" s="11" t="s">
        <v>689</v>
      </c>
      <c r="C1905" s="11" t="s">
        <v>12</v>
      </c>
      <c r="D1905" s="17">
        <f>1*'Dig1703'!J1905</f>
        <v>3.49</v>
      </c>
      <c r="E1905" s="17">
        <f>1*'Dig1703'!L1905</f>
        <v>3.49</v>
      </c>
      <c r="F1905" s="9" t="str">
        <f>'Dig1703'!M1905</f>
        <v>N</v>
      </c>
      <c r="G1905" s="17">
        <f>1*'Dig1703'!N1905</f>
        <v>3.49</v>
      </c>
      <c r="H1905" s="9" t="str">
        <f>'Dig1703'!O1905</f>
        <v>N</v>
      </c>
      <c r="I1905" s="17">
        <f>1*'Dig1703'!P1905</f>
        <v>3.49</v>
      </c>
      <c r="J1905" s="9" t="str">
        <f>'Dig1703'!Q1905</f>
        <v>N</v>
      </c>
      <c r="K1905" s="17">
        <f>1*'Dig1703'!R1905</f>
        <v>3.49</v>
      </c>
      <c r="L1905" s="9" t="str">
        <f>'Dig1703'!S1905</f>
        <v>N</v>
      </c>
      <c r="M1905" s="17">
        <f>1*'Dig1703'!T1905</f>
        <v>0</v>
      </c>
      <c r="N1905" s="11" t="str">
        <f>'Dig1703'!U1905</f>
        <v>N</v>
      </c>
      <c r="O1905" s="11" t="s">
        <v>810</v>
      </c>
      <c r="P1905" s="11" t="s">
        <v>194</v>
      </c>
    </row>
    <row r="1906" spans="1:16" x14ac:dyDescent="0.25">
      <c r="A1906" s="16" t="s">
        <v>1873</v>
      </c>
      <c r="B1906" s="11" t="s">
        <v>1290</v>
      </c>
      <c r="C1906" s="11" t="s">
        <v>329</v>
      </c>
      <c r="D1906" s="17">
        <f>1*'Dig1703'!J1906</f>
        <v>0</v>
      </c>
      <c r="E1906" s="17">
        <f>1*'Dig1703'!L1906</f>
        <v>0</v>
      </c>
      <c r="F1906" s="9" t="str">
        <f>'Dig1703'!M1906</f>
        <v>N</v>
      </c>
      <c r="G1906" s="17">
        <f>1*'Dig1703'!N1906</f>
        <v>0</v>
      </c>
      <c r="H1906" s="9" t="str">
        <f>'Dig1703'!O1906</f>
        <v>N</v>
      </c>
      <c r="I1906" s="17">
        <f>1*'Dig1703'!P1906</f>
        <v>0</v>
      </c>
      <c r="J1906" s="9" t="str">
        <f>'Dig1703'!Q1906</f>
        <v>N</v>
      </c>
      <c r="K1906" s="17">
        <f>1*'Dig1703'!R1906</f>
        <v>0</v>
      </c>
      <c r="L1906" s="9" t="str">
        <f>'Dig1703'!S1906</f>
        <v>N</v>
      </c>
      <c r="M1906" s="17">
        <f>1*'Dig1703'!T1906</f>
        <v>0</v>
      </c>
      <c r="N1906" s="11" t="str">
        <f>'Dig1703'!U1906</f>
        <v>N</v>
      </c>
      <c r="O1906" s="11"/>
      <c r="P1906" s="11"/>
    </row>
    <row r="1907" spans="1:16" x14ac:dyDescent="0.25">
      <c r="A1907" s="16" t="s">
        <v>1873</v>
      </c>
      <c r="B1907" s="11" t="s">
        <v>942</v>
      </c>
      <c r="C1907" s="11" t="s">
        <v>12</v>
      </c>
      <c r="D1907" s="17">
        <f>1*'Dig1703'!J1907</f>
        <v>3.49</v>
      </c>
      <c r="E1907" s="17">
        <f>1*'Dig1703'!L1907</f>
        <v>3.49</v>
      </c>
      <c r="F1907" s="9" t="str">
        <f>'Dig1703'!M1907</f>
        <v>N</v>
      </c>
      <c r="G1907" s="17">
        <f>1*'Dig1703'!N1907</f>
        <v>3.35</v>
      </c>
      <c r="H1907" s="9" t="str">
        <f>'Dig1703'!O1907</f>
        <v>N</v>
      </c>
      <c r="I1907" s="17">
        <f>1*'Dig1703'!P1907</f>
        <v>3.35</v>
      </c>
      <c r="J1907" s="9" t="str">
        <f>'Dig1703'!Q1907</f>
        <v>N</v>
      </c>
      <c r="K1907" s="17">
        <f>1*'Dig1703'!R1907</f>
        <v>3.35</v>
      </c>
      <c r="L1907" s="9" t="str">
        <f>'Dig1703'!S1907</f>
        <v>N</v>
      </c>
      <c r="M1907" s="17">
        <f>1*'Dig1703'!T1907</f>
        <v>0</v>
      </c>
      <c r="N1907" s="11" t="str">
        <f>'Dig1703'!U1907</f>
        <v>N</v>
      </c>
      <c r="O1907" s="11" t="s">
        <v>1602</v>
      </c>
      <c r="P1907" s="11"/>
    </row>
  </sheetData>
  <autoFilter ref="A1:P1907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>
    <pageSetUpPr fitToPage="1"/>
  </sheetPr>
  <dimension ref="A1:S1909"/>
  <sheetViews>
    <sheetView workbookViewId="0">
      <selection activeCell="F2" sqref="F2"/>
    </sheetView>
  </sheetViews>
  <sheetFormatPr defaultRowHeight="15" x14ac:dyDescent="0.25"/>
  <cols>
    <col min="1" max="1" width="9.42578125" style="1" bestFit="1" customWidth="1"/>
    <col min="2" max="2" width="6.140625" bestFit="1" customWidth="1"/>
    <col min="3" max="6" width="6" bestFit="1" customWidth="1"/>
    <col min="7" max="7" width="6" customWidth="1"/>
    <col min="8" max="8" width="7" bestFit="1" customWidth="1"/>
    <col min="11" max="11" width="9" bestFit="1" customWidth="1"/>
    <col min="12" max="12" width="8.7109375" customWidth="1"/>
  </cols>
  <sheetData>
    <row r="1" spans="1:19" x14ac:dyDescent="0.25">
      <c r="A1" s="1" t="s">
        <v>2</v>
      </c>
      <c r="B1" s="1" t="s">
        <v>2027</v>
      </c>
      <c r="C1" s="1" t="s">
        <v>2028</v>
      </c>
      <c r="D1" s="1" t="s">
        <v>2029</v>
      </c>
      <c r="E1" s="1" t="s">
        <v>2030</v>
      </c>
      <c r="F1" s="1" t="s">
        <v>2031</v>
      </c>
      <c r="G1" s="1" t="s">
        <v>2032</v>
      </c>
      <c r="J1" s="1" t="s">
        <v>2033</v>
      </c>
      <c r="K1" t="s">
        <v>2034</v>
      </c>
      <c r="L1" t="s">
        <v>2035</v>
      </c>
      <c r="M1" t="s">
        <v>2036</v>
      </c>
      <c r="N1" t="s">
        <v>2037</v>
      </c>
      <c r="O1" t="s">
        <v>2038</v>
      </c>
      <c r="P1" t="s">
        <v>2039</v>
      </c>
      <c r="Q1" t="s">
        <v>2040</v>
      </c>
      <c r="R1" t="s">
        <v>2041</v>
      </c>
      <c r="S1" t="s">
        <v>2042</v>
      </c>
    </row>
    <row r="2" spans="1:19" x14ac:dyDescent="0.25">
      <c r="A2" s="1" t="str">
        <f>IF(B2&lt;&gt;0,P_WINGS!C2,0)</f>
        <v>1110101</v>
      </c>
      <c r="B2">
        <f>P_WINGS!D2*1</f>
        <v>3.08</v>
      </c>
      <c r="C2">
        <f>1*P_WINGS!E2</f>
        <v>3.08</v>
      </c>
      <c r="D2">
        <f>1*P_WINGS!G2</f>
        <v>2.98</v>
      </c>
      <c r="E2">
        <f>1*P_WINGS!I2</f>
        <v>2.98</v>
      </c>
      <c r="F2">
        <f>1*P_WINGS!K2</f>
        <v>2.98</v>
      </c>
      <c r="G2">
        <f>1*P_WINGS!M2</f>
        <v>0</v>
      </c>
      <c r="H2">
        <f>SUM(B2:G2)</f>
        <v>15.100000000000001</v>
      </c>
      <c r="J2" t="str">
        <f>IF(K2&lt;&gt;0,P_WINGS!$C2,0)</f>
        <v>1110101</v>
      </c>
      <c r="K2" s="2">
        <f>IF(P_WINGS!F2="N",IF(B2&lt;&gt;0,C2/B2,0),0)</f>
        <v>1</v>
      </c>
      <c r="L2" t="str">
        <f>IF(M2&lt;&gt;0,P_WINGS!$C2,0)</f>
        <v>1110101</v>
      </c>
      <c r="M2" s="2">
        <f>IF(P_WINGS!H2="N",IF(C2&lt;&gt;0,D2/C2,0),0)</f>
        <v>0.96753246753246747</v>
      </c>
      <c r="N2" t="str">
        <f>IF(O2&lt;&gt;0,P_WINGS!$C2,0)</f>
        <v>1110101</v>
      </c>
      <c r="O2" s="2">
        <f>IF(P_WINGS!J2="N",IF(D2&lt;&gt;0,E2/D2,0),0)</f>
        <v>1</v>
      </c>
      <c r="P2" t="str">
        <f>IF(Q2&lt;&gt;0,P_WINGS!$C2,0)</f>
        <v>1110101</v>
      </c>
      <c r="Q2" s="2">
        <f>IF(P_WINGS!L2="N",IF(E2&lt;&gt;0,F2/E2,0),0)</f>
        <v>1</v>
      </c>
      <c r="R2">
        <f>IF(S2&lt;&gt;0,P_WINGS!$C2,0)</f>
        <v>0</v>
      </c>
      <c r="S2" s="2">
        <f>IF(P_WINGS!N2="N",IF(F2&lt;&gt;0,G2/F2,0),0)</f>
        <v>0</v>
      </c>
    </row>
    <row r="3" spans="1:19" x14ac:dyDescent="0.25">
      <c r="A3" s="1" t="str">
        <f>IF(B3&lt;&gt;0,P_WINGS!C3,0)</f>
        <v>1110201</v>
      </c>
      <c r="B3">
        <f>P_WINGS!D3*1</f>
        <v>2.8</v>
      </c>
      <c r="C3">
        <f>1*P_WINGS!E3</f>
        <v>2.8</v>
      </c>
      <c r="D3">
        <f>1*P_WINGS!G3</f>
        <v>2.8</v>
      </c>
      <c r="E3">
        <f>1*P_WINGS!I3</f>
        <v>2.78</v>
      </c>
      <c r="F3">
        <f>1*P_WINGS!K3</f>
        <v>2.78</v>
      </c>
      <c r="G3">
        <f>1*P_WINGS!M3</f>
        <v>0</v>
      </c>
      <c r="H3">
        <f t="shared" ref="H3:H66" si="0">SUM(B3:G3)</f>
        <v>13.959999999999997</v>
      </c>
      <c r="J3" t="str">
        <f>IF(K3&lt;&gt;0,P_WINGS!$C3,0)</f>
        <v>1110201</v>
      </c>
      <c r="K3" s="2">
        <f>IF(P_WINGS!F3="N",IF(B3&lt;&gt;0,C3/B3,0),0)</f>
        <v>1</v>
      </c>
      <c r="L3" t="str">
        <f>IF(M3&lt;&gt;0,P_WINGS!$C3,0)</f>
        <v>1110201</v>
      </c>
      <c r="M3" s="2">
        <f>IF(P_WINGS!H3="N",IF(C3&lt;&gt;0,D3/C3,0),0)</f>
        <v>1</v>
      </c>
      <c r="N3" t="str">
        <f>IF(O3&lt;&gt;0,P_WINGS!$C3,0)</f>
        <v>1110201</v>
      </c>
      <c r="O3" s="2">
        <f>IF(P_WINGS!J3="N",IF(D3&lt;&gt;0,E3/D3,0),0)</f>
        <v>0.99285714285714288</v>
      </c>
      <c r="P3" t="str">
        <f>IF(Q3&lt;&gt;0,P_WINGS!$C3,0)</f>
        <v>1110201</v>
      </c>
      <c r="Q3" s="2">
        <f>IF(P_WINGS!L3="N",IF(E3&lt;&gt;0,F3/E3,0),0)</f>
        <v>1</v>
      </c>
      <c r="R3">
        <f>IF(S3&lt;&gt;0,P_WINGS!$C3,0)</f>
        <v>0</v>
      </c>
      <c r="S3" s="2">
        <f>IF(P_WINGS!N3="N",IF(F3&lt;&gt;0,G3/F3,0),0)</f>
        <v>0</v>
      </c>
    </row>
    <row r="4" spans="1:19" x14ac:dyDescent="0.25">
      <c r="A4" s="1" t="str">
        <f>IF(B4&lt;&gt;0,P_WINGS!C4,0)</f>
        <v>1110202</v>
      </c>
      <c r="B4">
        <f>P_WINGS!D4*1</f>
        <v>2.48</v>
      </c>
      <c r="C4">
        <f>1*P_WINGS!E4</f>
        <v>2.48</v>
      </c>
      <c r="D4">
        <f>1*P_WINGS!G4</f>
        <v>2.48</v>
      </c>
      <c r="E4">
        <f>1*P_WINGS!I4</f>
        <v>2.48</v>
      </c>
      <c r="F4">
        <f>1*P_WINGS!K4</f>
        <v>2.48</v>
      </c>
      <c r="G4">
        <f>1*P_WINGS!M4</f>
        <v>0</v>
      </c>
      <c r="H4">
        <f t="shared" si="0"/>
        <v>12.4</v>
      </c>
      <c r="J4" t="str">
        <f>IF(K4&lt;&gt;0,P_WINGS!$C4,0)</f>
        <v>1110202</v>
      </c>
      <c r="K4" s="2">
        <f>IF(P_WINGS!F4="N",IF(B4&lt;&gt;0,C4/B4,0),0)</f>
        <v>1</v>
      </c>
      <c r="L4" t="str">
        <f>IF(M4&lt;&gt;0,P_WINGS!$C4,0)</f>
        <v>1110202</v>
      </c>
      <c r="M4" s="2">
        <f>IF(P_WINGS!H4="N",IF(C4&lt;&gt;0,D4/C4,0),0)</f>
        <v>1</v>
      </c>
      <c r="N4" t="str">
        <f>IF(O4&lt;&gt;0,P_WINGS!$C4,0)</f>
        <v>1110202</v>
      </c>
      <c r="O4" s="2">
        <f>IF(P_WINGS!J4="N",IF(D4&lt;&gt;0,E4/D4,0),0)</f>
        <v>1</v>
      </c>
      <c r="P4" t="str">
        <f>IF(Q4&lt;&gt;0,P_WINGS!$C4,0)</f>
        <v>1110202</v>
      </c>
      <c r="Q4" s="2">
        <f>IF(P_WINGS!L4="N",IF(E4&lt;&gt;0,F4/E4,0),0)</f>
        <v>1</v>
      </c>
      <c r="R4">
        <f>IF(S4&lt;&gt;0,P_WINGS!$C4,0)</f>
        <v>0</v>
      </c>
      <c r="S4" s="2">
        <f>IF(P_WINGS!N4="N",IF(F4&lt;&gt;0,G4/F4,0),0)</f>
        <v>0</v>
      </c>
    </row>
    <row r="5" spans="1:19" x14ac:dyDescent="0.25">
      <c r="A5" s="1" t="str">
        <f>IF(B5&lt;&gt;0,P_WINGS!C5,0)</f>
        <v>1110203</v>
      </c>
      <c r="B5">
        <f>P_WINGS!D5*1</f>
        <v>4.99</v>
      </c>
      <c r="C5">
        <f>1*P_WINGS!E5</f>
        <v>4.99</v>
      </c>
      <c r="D5">
        <f>1*P_WINGS!G5</f>
        <v>4.99</v>
      </c>
      <c r="E5">
        <f>1*P_WINGS!I5</f>
        <v>4.99</v>
      </c>
      <c r="F5">
        <f>1*P_WINGS!K5</f>
        <v>4.99</v>
      </c>
      <c r="G5">
        <f>1*P_WINGS!M5</f>
        <v>0</v>
      </c>
      <c r="H5">
        <f t="shared" si="0"/>
        <v>24.950000000000003</v>
      </c>
      <c r="J5" t="str">
        <f>IF(K5&lt;&gt;0,P_WINGS!$C5,0)</f>
        <v>1110203</v>
      </c>
      <c r="K5" s="2">
        <f>IF(P_WINGS!F5="N",IF(B5&lt;&gt;0,C5/B5,0),0)</f>
        <v>1</v>
      </c>
      <c r="L5" t="str">
        <f>IF(M5&lt;&gt;0,P_WINGS!$C5,0)</f>
        <v>1110203</v>
      </c>
      <c r="M5" s="2">
        <f>IF(P_WINGS!H5="N",IF(C5&lt;&gt;0,D5/C5,0),0)</f>
        <v>1</v>
      </c>
      <c r="N5" t="str">
        <f>IF(O5&lt;&gt;0,P_WINGS!$C5,0)</f>
        <v>1110203</v>
      </c>
      <c r="O5" s="2">
        <f>IF(P_WINGS!J5="N",IF(D5&lt;&gt;0,E5/D5,0),0)</f>
        <v>1</v>
      </c>
      <c r="P5" t="str">
        <f>IF(Q5&lt;&gt;0,P_WINGS!$C5,0)</f>
        <v>1110203</v>
      </c>
      <c r="Q5" s="2">
        <f>IF(P_WINGS!L5="N",IF(E5&lt;&gt;0,F5/E5,0),0)</f>
        <v>1</v>
      </c>
      <c r="R5">
        <f>IF(S5&lt;&gt;0,P_WINGS!$C5,0)</f>
        <v>0</v>
      </c>
      <c r="S5" s="2">
        <f>IF(P_WINGS!N5="N",IF(F5&lt;&gt;0,G5/F5,0),0)</f>
        <v>0</v>
      </c>
    </row>
    <row r="6" spans="1:19" x14ac:dyDescent="0.25">
      <c r="A6" s="1" t="str">
        <f>IF(B6&lt;&gt;0,P_WINGS!C6,0)</f>
        <v>1110204</v>
      </c>
      <c r="B6">
        <f>P_WINGS!D6*1</f>
        <v>4.18</v>
      </c>
      <c r="C6">
        <f>1*P_WINGS!E6</f>
        <v>4.18</v>
      </c>
      <c r="D6">
        <f>1*P_WINGS!G6</f>
        <v>4.18</v>
      </c>
      <c r="E6">
        <f>1*P_WINGS!I6</f>
        <v>4.18</v>
      </c>
      <c r="F6">
        <f>1*P_WINGS!K6</f>
        <v>4.18</v>
      </c>
      <c r="G6">
        <f>1*P_WINGS!M6</f>
        <v>0</v>
      </c>
      <c r="H6">
        <f t="shared" si="0"/>
        <v>20.9</v>
      </c>
      <c r="J6" t="str">
        <f>IF(K6&lt;&gt;0,P_WINGS!$C6,0)</f>
        <v>1110204</v>
      </c>
      <c r="K6" s="2">
        <f>IF(P_WINGS!F6="N",IF(B6&lt;&gt;0,C6/B6,0),0)</f>
        <v>1</v>
      </c>
      <c r="L6" t="str">
        <f>IF(M6&lt;&gt;0,P_WINGS!$C6,0)</f>
        <v>1110204</v>
      </c>
      <c r="M6" s="2">
        <f>IF(P_WINGS!H6="N",IF(C6&lt;&gt;0,D6/C6,0),0)</f>
        <v>1</v>
      </c>
      <c r="N6" t="str">
        <f>IF(O6&lt;&gt;0,P_WINGS!$C6,0)</f>
        <v>1110204</v>
      </c>
      <c r="O6" s="2">
        <f>IF(P_WINGS!J6="N",IF(D6&lt;&gt;0,E6/D6,0),0)</f>
        <v>1</v>
      </c>
      <c r="P6" t="str">
        <f>IF(Q6&lt;&gt;0,P_WINGS!$C6,0)</f>
        <v>1110204</v>
      </c>
      <c r="Q6" s="2">
        <f>IF(P_WINGS!L6="N",IF(E6&lt;&gt;0,F6/E6,0),0)</f>
        <v>1</v>
      </c>
      <c r="R6">
        <f>IF(S6&lt;&gt;0,P_WINGS!$C6,0)</f>
        <v>0</v>
      </c>
      <c r="S6" s="2">
        <f>IF(P_WINGS!N6="N",IF(F6&lt;&gt;0,G6/F6,0),0)</f>
        <v>0</v>
      </c>
    </row>
    <row r="7" spans="1:19" x14ac:dyDescent="0.25">
      <c r="A7" s="1" t="str">
        <f>IF(B7&lt;&gt;0,P_WINGS!C7,0)</f>
        <v>1110205</v>
      </c>
      <c r="B7">
        <f>P_WINGS!D7*1</f>
        <v>4.78</v>
      </c>
      <c r="C7">
        <f>1*P_WINGS!E7</f>
        <v>4.78</v>
      </c>
      <c r="D7">
        <f>1*P_WINGS!G7</f>
        <v>4.78</v>
      </c>
      <c r="E7">
        <f>1*P_WINGS!I7</f>
        <v>4.78</v>
      </c>
      <c r="F7">
        <f>1*P_WINGS!K7</f>
        <v>4.78</v>
      </c>
      <c r="G7">
        <f>1*P_WINGS!M7</f>
        <v>0</v>
      </c>
      <c r="H7">
        <f t="shared" si="0"/>
        <v>23.900000000000002</v>
      </c>
      <c r="J7" t="str">
        <f>IF(K7&lt;&gt;0,P_WINGS!$C7,0)</f>
        <v>1110205</v>
      </c>
      <c r="K7" s="2">
        <f>IF(P_WINGS!F7="N",IF(B7&lt;&gt;0,C7/B7,0),0)</f>
        <v>1</v>
      </c>
      <c r="L7" t="str">
        <f>IF(M7&lt;&gt;0,P_WINGS!$C7,0)</f>
        <v>1110205</v>
      </c>
      <c r="M7" s="2">
        <f>IF(P_WINGS!H7="N",IF(C7&lt;&gt;0,D7/C7,0),0)</f>
        <v>1</v>
      </c>
      <c r="N7" t="str">
        <f>IF(O7&lt;&gt;0,P_WINGS!$C7,0)</f>
        <v>1110205</v>
      </c>
      <c r="O7" s="2">
        <f>IF(P_WINGS!J7="N",IF(D7&lt;&gt;0,E7/D7,0),0)</f>
        <v>1</v>
      </c>
      <c r="P7" t="str">
        <f>IF(Q7&lt;&gt;0,P_WINGS!$C7,0)</f>
        <v>1110205</v>
      </c>
      <c r="Q7" s="2">
        <f>IF(P_WINGS!L7="N",IF(E7&lt;&gt;0,F7/E7,0),0)</f>
        <v>1</v>
      </c>
      <c r="R7">
        <f>IF(S7&lt;&gt;0,P_WINGS!$C7,0)</f>
        <v>0</v>
      </c>
      <c r="S7" s="2">
        <f>IF(P_WINGS!N7="N",IF(F7&lt;&gt;0,G7/F7,0),0)</f>
        <v>0</v>
      </c>
    </row>
    <row r="8" spans="1:19" x14ac:dyDescent="0.25">
      <c r="A8" s="1" t="str">
        <f>IF(B8&lt;&gt;0,P_WINGS!C8,0)</f>
        <v>1110206</v>
      </c>
      <c r="B8">
        <f>P_WINGS!D8*1</f>
        <v>4.9800000000000004</v>
      </c>
      <c r="C8">
        <f>1*P_WINGS!E8</f>
        <v>4.9800000000000004</v>
      </c>
      <c r="D8">
        <f>1*P_WINGS!G8</f>
        <v>4.9800000000000004</v>
      </c>
      <c r="E8">
        <f>1*P_WINGS!I8</f>
        <v>4.9800000000000004</v>
      </c>
      <c r="F8">
        <f>1*P_WINGS!K8</f>
        <v>4.9800000000000004</v>
      </c>
      <c r="G8">
        <f>1*P_WINGS!M8</f>
        <v>0</v>
      </c>
      <c r="H8">
        <f t="shared" si="0"/>
        <v>24.900000000000002</v>
      </c>
      <c r="J8" t="str">
        <f>IF(K8&lt;&gt;0,P_WINGS!$C8,0)</f>
        <v>1110206</v>
      </c>
      <c r="K8" s="2">
        <f>IF(P_WINGS!F8="N",IF(B8&lt;&gt;0,C8/B8,0),0)</f>
        <v>1</v>
      </c>
      <c r="L8" t="str">
        <f>IF(M8&lt;&gt;0,P_WINGS!$C8,0)</f>
        <v>1110206</v>
      </c>
      <c r="M8" s="2">
        <f>IF(P_WINGS!H8="N",IF(C8&lt;&gt;0,D8/C8,0),0)</f>
        <v>1</v>
      </c>
      <c r="N8" t="str">
        <f>IF(O8&lt;&gt;0,P_WINGS!$C8,0)</f>
        <v>1110206</v>
      </c>
      <c r="O8" s="2">
        <f>IF(P_WINGS!J8="N",IF(D8&lt;&gt;0,E8/D8,0),0)</f>
        <v>1</v>
      </c>
      <c r="P8" t="str">
        <f>IF(Q8&lt;&gt;0,P_WINGS!$C8,0)</f>
        <v>1110206</v>
      </c>
      <c r="Q8" s="2">
        <f>IF(P_WINGS!L8="N",IF(E8&lt;&gt;0,F8/E8,0),0)</f>
        <v>1</v>
      </c>
      <c r="R8">
        <f>IF(S8&lt;&gt;0,P_WINGS!$C8,0)</f>
        <v>0</v>
      </c>
      <c r="S8" s="2">
        <f>IF(P_WINGS!N8="N",IF(F8&lt;&gt;0,G8/F8,0),0)</f>
        <v>0</v>
      </c>
    </row>
    <row r="9" spans="1:19" x14ac:dyDescent="0.25">
      <c r="A9" s="1" t="str">
        <f>IF(B9&lt;&gt;0,P_WINGS!C9,0)</f>
        <v>1110207</v>
      </c>
      <c r="B9">
        <f>P_WINGS!D9*1</f>
        <v>7.9</v>
      </c>
      <c r="C9">
        <f>1*P_WINGS!E9</f>
        <v>7.9</v>
      </c>
      <c r="D9">
        <f>1*P_WINGS!G9</f>
        <v>7.9</v>
      </c>
      <c r="E9">
        <f>1*P_WINGS!I9</f>
        <v>7.9</v>
      </c>
      <c r="F9">
        <f>1*P_WINGS!K9</f>
        <v>9.48</v>
      </c>
      <c r="G9">
        <f>1*P_WINGS!M9</f>
        <v>0</v>
      </c>
      <c r="H9">
        <f t="shared" si="0"/>
        <v>41.08</v>
      </c>
      <c r="J9" t="str">
        <f>IF(K9&lt;&gt;0,P_WINGS!$C9,0)</f>
        <v>1110207</v>
      </c>
      <c r="K9" s="2">
        <f>IF(P_WINGS!F9="N",IF(B9&lt;&gt;0,C9/B9,0),0)</f>
        <v>1</v>
      </c>
      <c r="L9" t="str">
        <f>IF(M9&lt;&gt;0,P_WINGS!$C9,0)</f>
        <v>1110207</v>
      </c>
      <c r="M9" s="2">
        <f>IF(P_WINGS!H9="N",IF(C9&lt;&gt;0,D9/C9,0),0)</f>
        <v>1</v>
      </c>
      <c r="N9" t="str">
        <f>IF(O9&lt;&gt;0,P_WINGS!$C9,0)</f>
        <v>1110207</v>
      </c>
      <c r="O9" s="2">
        <f>IF(P_WINGS!J9="N",IF(D9&lt;&gt;0,E9/D9,0),0)</f>
        <v>1</v>
      </c>
      <c r="P9" t="str">
        <f>IF(Q9&lt;&gt;0,P_WINGS!$C9,0)</f>
        <v>1110207</v>
      </c>
      <c r="Q9" s="2">
        <f>IF(P_WINGS!L9="N",IF(E9&lt;&gt;0,F9/E9,0),0)</f>
        <v>1.2</v>
      </c>
      <c r="R9">
        <f>IF(S9&lt;&gt;0,P_WINGS!$C9,0)</f>
        <v>0</v>
      </c>
      <c r="S9" s="2">
        <f>IF(P_WINGS!N9="N",IF(F9&lt;&gt;0,G9/F9,0),0)</f>
        <v>0</v>
      </c>
    </row>
    <row r="10" spans="1:19" x14ac:dyDescent="0.25">
      <c r="A10" s="1" t="str">
        <f>IF(B10&lt;&gt;0,P_WINGS!C10,0)</f>
        <v>1110208</v>
      </c>
      <c r="B10">
        <f>P_WINGS!D10*1</f>
        <v>28.5</v>
      </c>
      <c r="C10">
        <f>1*P_WINGS!E10</f>
        <v>28.5</v>
      </c>
      <c r="D10">
        <f>1*P_WINGS!G10</f>
        <v>28.5</v>
      </c>
      <c r="E10">
        <f>1*P_WINGS!I10</f>
        <v>28.5</v>
      </c>
      <c r="F10">
        <f>1*P_WINGS!K10</f>
        <v>28.5</v>
      </c>
      <c r="G10">
        <f>1*P_WINGS!M10</f>
        <v>0</v>
      </c>
      <c r="H10">
        <f t="shared" si="0"/>
        <v>142.5</v>
      </c>
      <c r="J10" t="str">
        <f>IF(K10&lt;&gt;0,P_WINGS!$C10,0)</f>
        <v>1110208</v>
      </c>
      <c r="K10" s="2">
        <f>IF(P_WINGS!F10="N",IF(B10&lt;&gt;0,C10/B10,0),0)</f>
        <v>1</v>
      </c>
      <c r="L10" t="str">
        <f>IF(M10&lt;&gt;0,P_WINGS!$C10,0)</f>
        <v>1110208</v>
      </c>
      <c r="M10" s="2">
        <f>IF(P_WINGS!H10="N",IF(C10&lt;&gt;0,D10/C10,0),0)</f>
        <v>1</v>
      </c>
      <c r="N10" t="str">
        <f>IF(O10&lt;&gt;0,P_WINGS!$C10,0)</f>
        <v>1110208</v>
      </c>
      <c r="O10" s="2">
        <f>IF(P_WINGS!J10="N",IF(D10&lt;&gt;0,E10/D10,0),0)</f>
        <v>1</v>
      </c>
      <c r="P10" t="str">
        <f>IF(Q10&lt;&gt;0,P_WINGS!$C10,0)</f>
        <v>1110208</v>
      </c>
      <c r="Q10" s="2">
        <f>IF(P_WINGS!L10="N",IF(E10&lt;&gt;0,F10/E10,0),0)</f>
        <v>1</v>
      </c>
      <c r="R10">
        <f>IF(S10&lt;&gt;0,P_WINGS!$C10,0)</f>
        <v>0</v>
      </c>
      <c r="S10" s="2">
        <f>IF(P_WINGS!N10="N",IF(F10&lt;&gt;0,G10/F10,0),0)</f>
        <v>0</v>
      </c>
    </row>
    <row r="11" spans="1:19" x14ac:dyDescent="0.25">
      <c r="A11" s="1" t="str">
        <f>IF(B11&lt;&gt;0,P_WINGS!C11,0)</f>
        <v>1110209</v>
      </c>
      <c r="B11">
        <f>P_WINGS!D11*1</f>
        <v>35.9</v>
      </c>
      <c r="C11">
        <f>1*P_WINGS!E11</f>
        <v>35.9</v>
      </c>
      <c r="D11">
        <f>1*P_WINGS!G11</f>
        <v>35.9</v>
      </c>
      <c r="E11">
        <f>1*P_WINGS!I11</f>
        <v>35.9</v>
      </c>
      <c r="F11">
        <f>1*P_WINGS!K11</f>
        <v>35.9</v>
      </c>
      <c r="G11">
        <f>1*P_WINGS!M11</f>
        <v>0</v>
      </c>
      <c r="H11">
        <f t="shared" si="0"/>
        <v>179.5</v>
      </c>
      <c r="J11" t="str">
        <f>IF(K11&lt;&gt;0,P_WINGS!$C11,0)</f>
        <v>1110209</v>
      </c>
      <c r="K11" s="2">
        <f>IF(P_WINGS!F11="N",IF(B11&lt;&gt;0,C11/B11,0),0)</f>
        <v>1</v>
      </c>
      <c r="L11" t="str">
        <f>IF(M11&lt;&gt;0,P_WINGS!$C11,0)</f>
        <v>1110209</v>
      </c>
      <c r="M11" s="2">
        <f>IF(P_WINGS!H11="N",IF(C11&lt;&gt;0,D11/C11,0),0)</f>
        <v>1</v>
      </c>
      <c r="N11" t="str">
        <f>IF(O11&lt;&gt;0,P_WINGS!$C11,0)</f>
        <v>1110209</v>
      </c>
      <c r="O11" s="2">
        <f>IF(P_WINGS!J11="N",IF(D11&lt;&gt;0,E11/D11,0),0)</f>
        <v>1</v>
      </c>
      <c r="P11" t="str">
        <f>IF(Q11&lt;&gt;0,P_WINGS!$C11,0)</f>
        <v>1110209</v>
      </c>
      <c r="Q11" s="2">
        <f>IF(P_WINGS!L11="N",IF(E11&lt;&gt;0,F11/E11,0),0)</f>
        <v>1</v>
      </c>
      <c r="R11">
        <f>IF(S11&lt;&gt;0,P_WINGS!$C11,0)</f>
        <v>0</v>
      </c>
      <c r="S11" s="2">
        <f>IF(P_WINGS!N11="N",IF(F11&lt;&gt;0,G11/F11,0),0)</f>
        <v>0</v>
      </c>
    </row>
    <row r="12" spans="1:19" x14ac:dyDescent="0.25">
      <c r="A12" s="1" t="str">
        <f>IF(B12&lt;&gt;0,P_WINGS!C12,0)</f>
        <v>1110210</v>
      </c>
      <c r="B12">
        <f>P_WINGS!D12*1</f>
        <v>31.9</v>
      </c>
      <c r="C12">
        <f>1*P_WINGS!E12</f>
        <v>31.9</v>
      </c>
      <c r="D12">
        <f>1*P_WINGS!G12</f>
        <v>31.9</v>
      </c>
      <c r="E12">
        <f>1*P_WINGS!I12</f>
        <v>31.9</v>
      </c>
      <c r="F12">
        <f>1*P_WINGS!K12</f>
        <v>31.9</v>
      </c>
      <c r="G12">
        <f>1*P_WINGS!M12</f>
        <v>0</v>
      </c>
      <c r="H12">
        <f t="shared" si="0"/>
        <v>159.5</v>
      </c>
      <c r="J12" t="str">
        <f>IF(K12&lt;&gt;0,P_WINGS!$C12,0)</f>
        <v>1110210</v>
      </c>
      <c r="K12" s="2">
        <f>IF(P_WINGS!F12="N",IF(B12&lt;&gt;0,C12/B12,0),0)</f>
        <v>1</v>
      </c>
      <c r="L12" t="str">
        <f>IF(M12&lt;&gt;0,P_WINGS!$C12,0)</f>
        <v>1110210</v>
      </c>
      <c r="M12" s="2">
        <f>IF(P_WINGS!H12="N",IF(C12&lt;&gt;0,D12/C12,0),0)</f>
        <v>1</v>
      </c>
      <c r="N12" t="str">
        <f>IF(O12&lt;&gt;0,P_WINGS!$C12,0)</f>
        <v>1110210</v>
      </c>
      <c r="O12" s="2">
        <f>IF(P_WINGS!J12="N",IF(D12&lt;&gt;0,E12/D12,0),0)</f>
        <v>1</v>
      </c>
      <c r="P12" t="str">
        <f>IF(Q12&lt;&gt;0,P_WINGS!$C12,0)</f>
        <v>1110210</v>
      </c>
      <c r="Q12" s="2">
        <f>IF(P_WINGS!L12="N",IF(E12&lt;&gt;0,F12/E12,0),0)</f>
        <v>1</v>
      </c>
      <c r="R12">
        <f>IF(S12&lt;&gt;0,P_WINGS!$C12,0)</f>
        <v>0</v>
      </c>
      <c r="S12" s="2">
        <f>IF(P_WINGS!N12="N",IF(F12&lt;&gt;0,G12/F12,0),0)</f>
        <v>0</v>
      </c>
    </row>
    <row r="13" spans="1:19" x14ac:dyDescent="0.25">
      <c r="A13" s="1" t="str">
        <f>IF(B13&lt;&gt;0,P_WINGS!C13,0)</f>
        <v>1110301</v>
      </c>
      <c r="B13">
        <f>P_WINGS!D13*1</f>
        <v>12.98</v>
      </c>
      <c r="C13">
        <f>1*P_WINGS!E13</f>
        <v>12.98</v>
      </c>
      <c r="D13">
        <f>1*P_WINGS!G13</f>
        <v>12.98</v>
      </c>
      <c r="E13">
        <f>1*P_WINGS!I13</f>
        <v>12.98</v>
      </c>
      <c r="F13">
        <f>1*P_WINGS!K13</f>
        <v>12.98</v>
      </c>
      <c r="G13">
        <f>1*P_WINGS!M13</f>
        <v>0</v>
      </c>
      <c r="H13">
        <f t="shared" si="0"/>
        <v>64.900000000000006</v>
      </c>
      <c r="J13" t="str">
        <f>IF(K13&lt;&gt;0,P_WINGS!$C13,0)</f>
        <v>1110301</v>
      </c>
      <c r="K13" s="2">
        <f>IF(P_WINGS!F13="N",IF(B13&lt;&gt;0,C13/B13,0),0)</f>
        <v>1</v>
      </c>
      <c r="L13" t="str">
        <f>IF(M13&lt;&gt;0,P_WINGS!$C13,0)</f>
        <v>1110301</v>
      </c>
      <c r="M13" s="2">
        <f>IF(P_WINGS!H13="N",IF(C13&lt;&gt;0,D13/C13,0),0)</f>
        <v>1</v>
      </c>
      <c r="N13" t="str">
        <f>IF(O13&lt;&gt;0,P_WINGS!$C13,0)</f>
        <v>1110301</v>
      </c>
      <c r="O13" s="2">
        <f>IF(P_WINGS!J13="N",IF(D13&lt;&gt;0,E13/D13,0),0)</f>
        <v>1</v>
      </c>
      <c r="P13" t="str">
        <f>IF(Q13&lt;&gt;0,P_WINGS!$C13,0)</f>
        <v>1110301</v>
      </c>
      <c r="Q13" s="2">
        <f>IF(P_WINGS!L13="N",IF(E13&lt;&gt;0,F13/E13,0),0)</f>
        <v>1</v>
      </c>
      <c r="R13">
        <f>IF(S13&lt;&gt;0,P_WINGS!$C13,0)</f>
        <v>0</v>
      </c>
      <c r="S13" s="2">
        <f>IF(P_WINGS!N13="N",IF(F13&lt;&gt;0,G13/F13,0),0)</f>
        <v>0</v>
      </c>
    </row>
    <row r="14" spans="1:19" x14ac:dyDescent="0.25">
      <c r="A14" s="1" t="str">
        <f>IF(B14&lt;&gt;0,P_WINGS!C14,0)</f>
        <v>1110302</v>
      </c>
      <c r="B14">
        <f>P_WINGS!D14*1</f>
        <v>12.48</v>
      </c>
      <c r="C14">
        <f>1*P_WINGS!E14</f>
        <v>12.48</v>
      </c>
      <c r="D14">
        <f>1*P_WINGS!G14</f>
        <v>12.48</v>
      </c>
      <c r="E14">
        <f>1*P_WINGS!I14</f>
        <v>12.98</v>
      </c>
      <c r="F14">
        <f>1*P_WINGS!K14</f>
        <v>12.98</v>
      </c>
      <c r="G14">
        <f>1*P_WINGS!M14</f>
        <v>0</v>
      </c>
      <c r="H14">
        <f t="shared" si="0"/>
        <v>63.400000000000006</v>
      </c>
      <c r="J14" t="str">
        <f>IF(K14&lt;&gt;0,P_WINGS!$C14,0)</f>
        <v>1110302</v>
      </c>
      <c r="K14" s="2">
        <f>IF(P_WINGS!F14="N",IF(B14&lt;&gt;0,C14/B14,0),0)</f>
        <v>1</v>
      </c>
      <c r="L14" t="str">
        <f>IF(M14&lt;&gt;0,P_WINGS!$C14,0)</f>
        <v>1110302</v>
      </c>
      <c r="M14" s="2">
        <f>IF(P_WINGS!H14="N",IF(C14&lt;&gt;0,D14/C14,0),0)</f>
        <v>1</v>
      </c>
      <c r="N14" t="str">
        <f>IF(O14&lt;&gt;0,P_WINGS!$C14,0)</f>
        <v>1110302</v>
      </c>
      <c r="O14" s="2">
        <f>IF(P_WINGS!J14="N",IF(D14&lt;&gt;0,E14/D14,0),0)</f>
        <v>1.0400641025641026</v>
      </c>
      <c r="P14" t="str">
        <f>IF(Q14&lt;&gt;0,P_WINGS!$C14,0)</f>
        <v>1110302</v>
      </c>
      <c r="Q14" s="2">
        <f>IF(P_WINGS!L14="N",IF(E14&lt;&gt;0,F14/E14,0),0)</f>
        <v>1</v>
      </c>
      <c r="R14">
        <f>IF(S14&lt;&gt;0,P_WINGS!$C14,0)</f>
        <v>0</v>
      </c>
      <c r="S14" s="2">
        <f>IF(P_WINGS!N14="N",IF(F14&lt;&gt;0,G14/F14,0),0)</f>
        <v>0</v>
      </c>
    </row>
    <row r="15" spans="1:19" x14ac:dyDescent="0.25">
      <c r="A15" s="1" t="str">
        <f>IF(B15&lt;&gt;0,P_WINGS!C15,0)</f>
        <v>1110303</v>
      </c>
      <c r="B15">
        <f>P_WINGS!D15*1</f>
        <v>13.98</v>
      </c>
      <c r="C15">
        <f>1*P_WINGS!E15</f>
        <v>13.98</v>
      </c>
      <c r="D15">
        <f>1*P_WINGS!G15</f>
        <v>13.98</v>
      </c>
      <c r="E15">
        <f>1*P_WINGS!I15</f>
        <v>13.98</v>
      </c>
      <c r="F15">
        <f>1*P_WINGS!K15</f>
        <v>13.98</v>
      </c>
      <c r="G15">
        <f>1*P_WINGS!M15</f>
        <v>0</v>
      </c>
      <c r="H15">
        <f t="shared" si="0"/>
        <v>69.900000000000006</v>
      </c>
      <c r="J15" t="str">
        <f>IF(K15&lt;&gt;0,P_WINGS!$C15,0)</f>
        <v>1110303</v>
      </c>
      <c r="K15" s="2">
        <f>IF(P_WINGS!F15="N",IF(B15&lt;&gt;0,C15/B15,0),0)</f>
        <v>1</v>
      </c>
      <c r="L15" t="str">
        <f>IF(M15&lt;&gt;0,P_WINGS!$C15,0)</f>
        <v>1110303</v>
      </c>
      <c r="M15" s="2">
        <f>IF(P_WINGS!H15="N",IF(C15&lt;&gt;0,D15/C15,0),0)</f>
        <v>1</v>
      </c>
      <c r="N15" t="str">
        <f>IF(O15&lt;&gt;0,P_WINGS!$C15,0)</f>
        <v>1110303</v>
      </c>
      <c r="O15" s="2">
        <f>IF(P_WINGS!J15="N",IF(D15&lt;&gt;0,E15/D15,0),0)</f>
        <v>1</v>
      </c>
      <c r="P15" t="str">
        <f>IF(Q15&lt;&gt;0,P_WINGS!$C15,0)</f>
        <v>1110303</v>
      </c>
      <c r="Q15" s="2">
        <f>IF(P_WINGS!L15="N",IF(E15&lt;&gt;0,F15/E15,0),0)</f>
        <v>1</v>
      </c>
      <c r="R15">
        <f>IF(S15&lt;&gt;0,P_WINGS!$C15,0)</f>
        <v>0</v>
      </c>
      <c r="S15" s="2">
        <f>IF(P_WINGS!N15="N",IF(F15&lt;&gt;0,G15/F15,0),0)</f>
        <v>0</v>
      </c>
    </row>
    <row r="16" spans="1:19" x14ac:dyDescent="0.25">
      <c r="A16" s="1" t="str">
        <f>IF(B16&lt;&gt;0,P_WINGS!C16,0)</f>
        <v>1110401</v>
      </c>
      <c r="B16">
        <f>P_WINGS!D16*1</f>
        <v>15.48</v>
      </c>
      <c r="C16">
        <f>1*P_WINGS!E16</f>
        <v>15.48</v>
      </c>
      <c r="D16">
        <f>1*P_WINGS!G16</f>
        <v>15.48</v>
      </c>
      <c r="E16">
        <f>1*P_WINGS!I16</f>
        <v>15.48</v>
      </c>
      <c r="F16">
        <f>1*P_WINGS!K16</f>
        <v>15.48</v>
      </c>
      <c r="G16">
        <f>1*P_WINGS!M16</f>
        <v>0</v>
      </c>
      <c r="H16">
        <f t="shared" si="0"/>
        <v>77.400000000000006</v>
      </c>
      <c r="J16" t="str">
        <f>IF(K16&lt;&gt;0,P_WINGS!$C16,0)</f>
        <v>1110401</v>
      </c>
      <c r="K16" s="2">
        <f>IF(P_WINGS!F16="N",IF(B16&lt;&gt;0,C16/B16,0),0)</f>
        <v>1</v>
      </c>
      <c r="L16" t="str">
        <f>IF(M16&lt;&gt;0,P_WINGS!$C16,0)</f>
        <v>1110401</v>
      </c>
      <c r="M16" s="2">
        <f>IF(P_WINGS!H16="N",IF(C16&lt;&gt;0,D16/C16,0),0)</f>
        <v>1</v>
      </c>
      <c r="N16" t="str">
        <f>IF(O16&lt;&gt;0,P_WINGS!$C16,0)</f>
        <v>1110401</v>
      </c>
      <c r="O16" s="2">
        <f>IF(P_WINGS!J16="N",IF(D16&lt;&gt;0,E16/D16,0),0)</f>
        <v>1</v>
      </c>
      <c r="P16" t="str">
        <f>IF(Q16&lt;&gt;0,P_WINGS!$C16,0)</f>
        <v>1110401</v>
      </c>
      <c r="Q16" s="2">
        <f>IF(P_WINGS!L16="N",IF(E16&lt;&gt;0,F16/E16,0),0)</f>
        <v>1</v>
      </c>
      <c r="R16">
        <f>IF(S16&lt;&gt;0,P_WINGS!$C16,0)</f>
        <v>0</v>
      </c>
      <c r="S16" s="2">
        <f>IF(P_WINGS!N16="N",IF(F16&lt;&gt;0,G16/F16,0),0)</f>
        <v>0</v>
      </c>
    </row>
    <row r="17" spans="1:19" x14ac:dyDescent="0.25">
      <c r="A17" s="1" t="str">
        <f>IF(B17&lt;&gt;0,P_WINGS!C17,0)</f>
        <v>1110402</v>
      </c>
      <c r="B17">
        <f>P_WINGS!D17*1</f>
        <v>12.48</v>
      </c>
      <c r="C17">
        <f>1*P_WINGS!E17</f>
        <v>12.48</v>
      </c>
      <c r="D17">
        <f>1*P_WINGS!G17</f>
        <v>12.48</v>
      </c>
      <c r="E17">
        <f>1*P_WINGS!I17</f>
        <v>12.98</v>
      </c>
      <c r="F17">
        <f>1*P_WINGS!K17</f>
        <v>13.28</v>
      </c>
      <c r="G17">
        <f>1*P_WINGS!M17</f>
        <v>0</v>
      </c>
      <c r="H17">
        <f t="shared" si="0"/>
        <v>63.7</v>
      </c>
      <c r="J17" t="str">
        <f>IF(K17&lt;&gt;0,P_WINGS!$C17,0)</f>
        <v>1110402</v>
      </c>
      <c r="K17" s="2">
        <f>IF(P_WINGS!F17="N",IF(B17&lt;&gt;0,C17/B17,0),0)</f>
        <v>1</v>
      </c>
      <c r="L17" t="str">
        <f>IF(M17&lt;&gt;0,P_WINGS!$C17,0)</f>
        <v>1110402</v>
      </c>
      <c r="M17" s="2">
        <f>IF(P_WINGS!H17="N",IF(C17&lt;&gt;0,D17/C17,0),0)</f>
        <v>1</v>
      </c>
      <c r="N17" t="str">
        <f>IF(O17&lt;&gt;0,P_WINGS!$C17,0)</f>
        <v>1110402</v>
      </c>
      <c r="O17" s="2">
        <f>IF(P_WINGS!J17="N",IF(D17&lt;&gt;0,E17/D17,0),0)</f>
        <v>1.0400641025641026</v>
      </c>
      <c r="P17" t="str">
        <f>IF(Q17&lt;&gt;0,P_WINGS!$C17,0)</f>
        <v>1110402</v>
      </c>
      <c r="Q17" s="2">
        <f>IF(P_WINGS!L17="N",IF(E17&lt;&gt;0,F17/E17,0),0)</f>
        <v>1.0231124807395993</v>
      </c>
      <c r="R17">
        <f>IF(S17&lt;&gt;0,P_WINGS!$C17,0)</f>
        <v>0</v>
      </c>
      <c r="S17" s="2">
        <f>IF(P_WINGS!N17="N",IF(F17&lt;&gt;0,G17/F17,0),0)</f>
        <v>0</v>
      </c>
    </row>
    <row r="18" spans="1:19" x14ac:dyDescent="0.25">
      <c r="A18" s="1" t="str">
        <f>IF(B18&lt;&gt;0,P_WINGS!C18,0)</f>
        <v>1110403</v>
      </c>
      <c r="B18">
        <f>P_WINGS!D18*1</f>
        <v>11.48</v>
      </c>
      <c r="C18">
        <f>1*P_WINGS!E18</f>
        <v>11.48</v>
      </c>
      <c r="D18">
        <f>1*P_WINGS!G18</f>
        <v>11.48</v>
      </c>
      <c r="E18">
        <f>1*P_WINGS!I18</f>
        <v>11.48</v>
      </c>
      <c r="F18">
        <f>1*P_WINGS!K18</f>
        <v>10.98</v>
      </c>
      <c r="G18">
        <f>1*P_WINGS!M18</f>
        <v>0</v>
      </c>
      <c r="H18">
        <f t="shared" si="0"/>
        <v>56.900000000000006</v>
      </c>
      <c r="J18" t="str">
        <f>IF(K18&lt;&gt;0,P_WINGS!$C18,0)</f>
        <v>1110403</v>
      </c>
      <c r="K18" s="2">
        <f>IF(P_WINGS!F18="N",IF(B18&lt;&gt;0,C18/B18,0),0)</f>
        <v>1</v>
      </c>
      <c r="L18" t="str">
        <f>IF(M18&lt;&gt;0,P_WINGS!$C18,0)</f>
        <v>1110403</v>
      </c>
      <c r="M18" s="2">
        <f>IF(P_WINGS!H18="N",IF(C18&lt;&gt;0,D18/C18,0),0)</f>
        <v>1</v>
      </c>
      <c r="N18" t="str">
        <f>IF(O18&lt;&gt;0,P_WINGS!$C18,0)</f>
        <v>1110403</v>
      </c>
      <c r="O18" s="2">
        <f>IF(P_WINGS!J18="N",IF(D18&lt;&gt;0,E18/D18,0),0)</f>
        <v>1</v>
      </c>
      <c r="P18" t="str">
        <f>IF(Q18&lt;&gt;0,P_WINGS!$C18,0)</f>
        <v>1110403</v>
      </c>
      <c r="Q18" s="2">
        <f>IF(P_WINGS!L18="N",IF(E18&lt;&gt;0,F18/E18,0),0)</f>
        <v>0.95644599303135891</v>
      </c>
      <c r="R18">
        <f>IF(S18&lt;&gt;0,P_WINGS!$C18,0)</f>
        <v>0</v>
      </c>
      <c r="S18" s="2">
        <f>IF(P_WINGS!N18="N",IF(F18&lt;&gt;0,G18/F18,0),0)</f>
        <v>0</v>
      </c>
    </row>
    <row r="19" spans="1:19" x14ac:dyDescent="0.25">
      <c r="A19" s="1" t="str">
        <f>IF(B19&lt;&gt;0,P_WINGS!C19,0)</f>
        <v>1110404</v>
      </c>
      <c r="B19">
        <f>P_WINGS!D19*1</f>
        <v>1.48</v>
      </c>
      <c r="C19">
        <f>1*P_WINGS!E19</f>
        <v>1.48</v>
      </c>
      <c r="D19">
        <f>1*P_WINGS!G19</f>
        <v>1.48</v>
      </c>
      <c r="E19">
        <f>1*P_WINGS!I19</f>
        <v>1.48</v>
      </c>
      <c r="F19">
        <f>1*P_WINGS!K19</f>
        <v>1.48</v>
      </c>
      <c r="G19">
        <f>1*P_WINGS!M19</f>
        <v>0</v>
      </c>
      <c r="H19">
        <f t="shared" si="0"/>
        <v>7.4</v>
      </c>
      <c r="J19" t="str">
        <f>IF(K19&lt;&gt;0,P_WINGS!$C19,0)</f>
        <v>1110404</v>
      </c>
      <c r="K19" s="2">
        <f>IF(P_WINGS!F19="N",IF(B19&lt;&gt;0,C19/B19,0),0)</f>
        <v>1</v>
      </c>
      <c r="L19" t="str">
        <f>IF(M19&lt;&gt;0,P_WINGS!$C19,0)</f>
        <v>1110404</v>
      </c>
      <c r="M19" s="2">
        <f>IF(P_WINGS!H19="N",IF(C19&lt;&gt;0,D19/C19,0),0)</f>
        <v>1</v>
      </c>
      <c r="N19" t="str">
        <f>IF(O19&lt;&gt;0,P_WINGS!$C19,0)</f>
        <v>1110404</v>
      </c>
      <c r="O19" s="2">
        <f>IF(P_WINGS!J19="N",IF(D19&lt;&gt;0,E19/D19,0),0)</f>
        <v>1</v>
      </c>
      <c r="P19" t="str">
        <f>IF(Q19&lt;&gt;0,P_WINGS!$C19,0)</f>
        <v>1110404</v>
      </c>
      <c r="Q19" s="2">
        <f>IF(P_WINGS!L19="N",IF(E19&lt;&gt;0,F19/E19,0),0)</f>
        <v>1</v>
      </c>
      <c r="R19">
        <f>IF(S19&lt;&gt;0,P_WINGS!$C19,0)</f>
        <v>0</v>
      </c>
      <c r="S19" s="2">
        <f>IF(P_WINGS!N19="N",IF(F19&lt;&gt;0,G19/F19,0),0)</f>
        <v>0</v>
      </c>
    </row>
    <row r="20" spans="1:19" x14ac:dyDescent="0.25">
      <c r="A20" s="1" t="str">
        <f>IF(B20&lt;&gt;0,P_WINGS!C20,0)</f>
        <v>1110405</v>
      </c>
      <c r="B20">
        <f>P_WINGS!D20*1</f>
        <v>18.98</v>
      </c>
      <c r="C20">
        <f>1*P_WINGS!E20</f>
        <v>19.2</v>
      </c>
      <c r="D20">
        <f>1*P_WINGS!G20</f>
        <v>19.2</v>
      </c>
      <c r="E20">
        <f>1*P_WINGS!I20</f>
        <v>21.9</v>
      </c>
      <c r="F20">
        <f>1*P_WINGS!K20</f>
        <v>21.9</v>
      </c>
      <c r="G20">
        <f>1*P_WINGS!M20</f>
        <v>0</v>
      </c>
      <c r="H20">
        <f t="shared" si="0"/>
        <v>101.18</v>
      </c>
      <c r="J20" t="str">
        <f>IF(K20&lt;&gt;0,P_WINGS!$C20,0)</f>
        <v>1110405</v>
      </c>
      <c r="K20" s="2">
        <f>IF(P_WINGS!F20="N",IF(B20&lt;&gt;0,C20/B20,0),0)</f>
        <v>1.0115911485774498</v>
      </c>
      <c r="L20" t="str">
        <f>IF(M20&lt;&gt;0,P_WINGS!$C20,0)</f>
        <v>1110405</v>
      </c>
      <c r="M20" s="2">
        <f>IF(P_WINGS!H20="N",IF(C20&lt;&gt;0,D20/C20,0),0)</f>
        <v>1</v>
      </c>
      <c r="N20" t="str">
        <f>IF(O20&lt;&gt;0,P_WINGS!$C20,0)</f>
        <v>1110405</v>
      </c>
      <c r="O20" s="2">
        <f>IF(P_WINGS!J20="N",IF(D20&lt;&gt;0,E20/D20,0),0)</f>
        <v>1.140625</v>
      </c>
      <c r="P20" t="str">
        <f>IF(Q20&lt;&gt;0,P_WINGS!$C20,0)</f>
        <v>1110405</v>
      </c>
      <c r="Q20" s="2">
        <f>IF(P_WINGS!L20="N",IF(E20&lt;&gt;0,F20/E20,0),0)</f>
        <v>1</v>
      </c>
      <c r="R20">
        <f>IF(S20&lt;&gt;0,P_WINGS!$C20,0)</f>
        <v>0</v>
      </c>
      <c r="S20" s="2">
        <f>IF(P_WINGS!N20="N",IF(F20&lt;&gt;0,G20/F20,0),0)</f>
        <v>0</v>
      </c>
    </row>
    <row r="21" spans="1:19" x14ac:dyDescent="0.25">
      <c r="A21" s="1" t="str">
        <f>IF(B21&lt;&gt;0,P_WINGS!C21,0)</f>
        <v>1110406</v>
      </c>
      <c r="B21">
        <f>P_WINGS!D21*1</f>
        <v>14.56</v>
      </c>
      <c r="C21">
        <f>1*P_WINGS!E21</f>
        <v>14.56</v>
      </c>
      <c r="D21">
        <f>1*P_WINGS!G21</f>
        <v>14.56</v>
      </c>
      <c r="E21">
        <f>1*P_WINGS!I21</f>
        <v>14.96</v>
      </c>
      <c r="F21">
        <f>1*P_WINGS!K21</f>
        <v>14.96</v>
      </c>
      <c r="G21">
        <f>1*P_WINGS!M21</f>
        <v>0</v>
      </c>
      <c r="H21">
        <f t="shared" si="0"/>
        <v>73.599999999999994</v>
      </c>
      <c r="J21" t="str">
        <f>IF(K21&lt;&gt;0,P_WINGS!$C21,0)</f>
        <v>1110406</v>
      </c>
      <c r="K21" s="2">
        <f>IF(P_WINGS!F21="N",IF(B21&lt;&gt;0,C21/B21,0),0)</f>
        <v>1</v>
      </c>
      <c r="L21" t="str">
        <f>IF(M21&lt;&gt;0,P_WINGS!$C21,0)</f>
        <v>1110406</v>
      </c>
      <c r="M21" s="2">
        <f>IF(P_WINGS!H21="N",IF(C21&lt;&gt;0,D21/C21,0),0)</f>
        <v>1</v>
      </c>
      <c r="N21" t="str">
        <f>IF(O21&lt;&gt;0,P_WINGS!$C21,0)</f>
        <v>1110406</v>
      </c>
      <c r="O21" s="2">
        <f>IF(P_WINGS!J21="N",IF(D21&lt;&gt;0,E21/D21,0),0)</f>
        <v>1.0274725274725276</v>
      </c>
      <c r="P21" t="str">
        <f>IF(Q21&lt;&gt;0,P_WINGS!$C21,0)</f>
        <v>1110406</v>
      </c>
      <c r="Q21" s="2">
        <f>IF(P_WINGS!L21="N",IF(E21&lt;&gt;0,F21/E21,0),0)</f>
        <v>1</v>
      </c>
      <c r="R21">
        <f>IF(S21&lt;&gt;0,P_WINGS!$C21,0)</f>
        <v>0</v>
      </c>
      <c r="S21" s="2">
        <f>IF(P_WINGS!N21="N",IF(F21&lt;&gt;0,G21/F21,0),0)</f>
        <v>0</v>
      </c>
    </row>
    <row r="22" spans="1:19" x14ac:dyDescent="0.25">
      <c r="A22" s="1" t="str">
        <f>IF(B22&lt;&gt;0,P_WINGS!C22,0)</f>
        <v>1110407</v>
      </c>
      <c r="B22">
        <f>P_WINGS!D22*1</f>
        <v>67.8</v>
      </c>
      <c r="C22">
        <f>1*P_WINGS!E22</f>
        <v>67.8</v>
      </c>
      <c r="D22">
        <f>1*P_WINGS!G22</f>
        <v>67.8</v>
      </c>
      <c r="E22">
        <f>1*P_WINGS!I22</f>
        <v>64.8</v>
      </c>
      <c r="F22">
        <f>1*P_WINGS!K22</f>
        <v>64.8</v>
      </c>
      <c r="G22">
        <f>1*P_WINGS!M22</f>
        <v>0</v>
      </c>
      <c r="H22">
        <f t="shared" si="0"/>
        <v>333</v>
      </c>
      <c r="J22" t="str">
        <f>IF(K22&lt;&gt;0,P_WINGS!$C22,0)</f>
        <v>1110407</v>
      </c>
      <c r="K22" s="2">
        <f>IF(P_WINGS!F22="N",IF(B22&lt;&gt;0,C22/B22,0),0)</f>
        <v>1</v>
      </c>
      <c r="L22" t="str">
        <f>IF(M22&lt;&gt;0,P_WINGS!$C22,0)</f>
        <v>1110407</v>
      </c>
      <c r="M22" s="2">
        <f>IF(P_WINGS!H22="N",IF(C22&lt;&gt;0,D22/C22,0),0)</f>
        <v>1</v>
      </c>
      <c r="N22" t="str">
        <f>IF(O22&lt;&gt;0,P_WINGS!$C22,0)</f>
        <v>1110407</v>
      </c>
      <c r="O22" s="2">
        <f>IF(P_WINGS!J22="N",IF(D22&lt;&gt;0,E22/D22,0),0)</f>
        <v>0.95575221238938057</v>
      </c>
      <c r="P22" t="str">
        <f>IF(Q22&lt;&gt;0,P_WINGS!$C22,0)</f>
        <v>1110407</v>
      </c>
      <c r="Q22" s="2">
        <f>IF(P_WINGS!L22="N",IF(E22&lt;&gt;0,F22/E22,0),0)</f>
        <v>1</v>
      </c>
      <c r="R22">
        <f>IF(S22&lt;&gt;0,P_WINGS!$C22,0)</f>
        <v>0</v>
      </c>
      <c r="S22" s="2">
        <f>IF(P_WINGS!N22="N",IF(F22&lt;&gt;0,G22/F22,0),0)</f>
        <v>0</v>
      </c>
    </row>
    <row r="23" spans="1:19" x14ac:dyDescent="0.25">
      <c r="A23" s="1" t="str">
        <f>IF(B23&lt;&gt;0,P_WINGS!C23,0)</f>
        <v>1110501</v>
      </c>
      <c r="B23">
        <f>P_WINGS!D23*1</f>
        <v>7.28</v>
      </c>
      <c r="C23">
        <f>1*P_WINGS!E23</f>
        <v>7.28</v>
      </c>
      <c r="D23">
        <f>1*P_WINGS!G23</f>
        <v>7.28</v>
      </c>
      <c r="E23">
        <f>1*P_WINGS!I23</f>
        <v>7.28</v>
      </c>
      <c r="F23">
        <f>1*P_WINGS!K23</f>
        <v>7.28</v>
      </c>
      <c r="G23">
        <f>1*P_WINGS!M23</f>
        <v>0</v>
      </c>
      <c r="H23">
        <f t="shared" si="0"/>
        <v>36.4</v>
      </c>
      <c r="J23" t="str">
        <f>IF(K23&lt;&gt;0,P_WINGS!$C23,0)</f>
        <v>1110501</v>
      </c>
      <c r="K23" s="2">
        <f>IF(P_WINGS!F23="N",IF(B23&lt;&gt;0,C23/B23,0),0)</f>
        <v>1</v>
      </c>
      <c r="L23" t="str">
        <f>IF(M23&lt;&gt;0,P_WINGS!$C23,0)</f>
        <v>1110501</v>
      </c>
      <c r="M23" s="2">
        <f>IF(P_WINGS!H23="N",IF(C23&lt;&gt;0,D23/C23,0),0)</f>
        <v>1</v>
      </c>
      <c r="N23" t="str">
        <f>IF(O23&lt;&gt;0,P_WINGS!$C23,0)</f>
        <v>1110501</v>
      </c>
      <c r="O23" s="2">
        <f>IF(P_WINGS!J23="N",IF(D23&lt;&gt;0,E23/D23,0),0)</f>
        <v>1</v>
      </c>
      <c r="P23" t="str">
        <f>IF(Q23&lt;&gt;0,P_WINGS!$C23,0)</f>
        <v>1110501</v>
      </c>
      <c r="Q23" s="2">
        <f>IF(P_WINGS!L23="N",IF(E23&lt;&gt;0,F23/E23,0),0)</f>
        <v>1</v>
      </c>
      <c r="R23">
        <f>IF(S23&lt;&gt;0,P_WINGS!$C23,0)</f>
        <v>0</v>
      </c>
      <c r="S23" s="2">
        <f>IF(P_WINGS!N23="N",IF(F23&lt;&gt;0,G23/F23,0),0)</f>
        <v>0</v>
      </c>
    </row>
    <row r="24" spans="1:19" x14ac:dyDescent="0.25">
      <c r="A24" s="1" t="str">
        <f>IF(B24&lt;&gt;0,P_WINGS!C24,0)</f>
        <v>1110502</v>
      </c>
      <c r="B24">
        <f>P_WINGS!D24*1</f>
        <v>8.48</v>
      </c>
      <c r="C24">
        <f>1*P_WINGS!E24</f>
        <v>7.78</v>
      </c>
      <c r="D24">
        <f>1*P_WINGS!G24</f>
        <v>7.78</v>
      </c>
      <c r="E24">
        <f>1*P_WINGS!I24</f>
        <v>7.78</v>
      </c>
      <c r="F24">
        <f>1*P_WINGS!K24</f>
        <v>7.78</v>
      </c>
      <c r="G24">
        <f>1*P_WINGS!M24</f>
        <v>0</v>
      </c>
      <c r="H24">
        <f t="shared" si="0"/>
        <v>39.6</v>
      </c>
      <c r="J24" t="str">
        <f>IF(K24&lt;&gt;0,P_WINGS!$C24,0)</f>
        <v>1110502</v>
      </c>
      <c r="K24" s="2">
        <f>IF(P_WINGS!F24="N",IF(B24&lt;&gt;0,C24/B24,0),0)</f>
        <v>0.91745283018867918</v>
      </c>
      <c r="L24" t="str">
        <f>IF(M24&lt;&gt;0,P_WINGS!$C24,0)</f>
        <v>1110502</v>
      </c>
      <c r="M24" s="2">
        <f>IF(P_WINGS!H24="N",IF(C24&lt;&gt;0,D24/C24,0),0)</f>
        <v>1</v>
      </c>
      <c r="N24" t="str">
        <f>IF(O24&lt;&gt;0,P_WINGS!$C24,0)</f>
        <v>1110502</v>
      </c>
      <c r="O24" s="2">
        <f>IF(P_WINGS!J24="N",IF(D24&lt;&gt;0,E24/D24,0),0)</f>
        <v>1</v>
      </c>
      <c r="P24" t="str">
        <f>IF(Q24&lt;&gt;0,P_WINGS!$C24,0)</f>
        <v>1110502</v>
      </c>
      <c r="Q24" s="2">
        <f>IF(P_WINGS!L24="N",IF(E24&lt;&gt;0,F24/E24,0),0)</f>
        <v>1</v>
      </c>
      <c r="R24">
        <f>IF(S24&lt;&gt;0,P_WINGS!$C24,0)</f>
        <v>0</v>
      </c>
      <c r="S24" s="2">
        <f>IF(P_WINGS!N24="N",IF(F24&lt;&gt;0,G24/F24,0),0)</f>
        <v>0</v>
      </c>
    </row>
    <row r="25" spans="1:19" x14ac:dyDescent="0.25">
      <c r="A25" s="1" t="str">
        <f>IF(B25&lt;&gt;0,P_WINGS!C25,0)</f>
        <v>1110503</v>
      </c>
      <c r="B25">
        <f>P_WINGS!D25*1</f>
        <v>5.48</v>
      </c>
      <c r="C25">
        <f>1*P_WINGS!E25</f>
        <v>5.48</v>
      </c>
      <c r="D25">
        <f>1*P_WINGS!G25</f>
        <v>5.48</v>
      </c>
      <c r="E25">
        <f>1*P_WINGS!I25</f>
        <v>5.48</v>
      </c>
      <c r="F25">
        <f>1*P_WINGS!K25</f>
        <v>5.48</v>
      </c>
      <c r="G25">
        <f>1*P_WINGS!M25</f>
        <v>0</v>
      </c>
      <c r="H25">
        <f t="shared" si="0"/>
        <v>27.400000000000002</v>
      </c>
      <c r="J25" t="str">
        <f>IF(K25&lt;&gt;0,P_WINGS!$C25,0)</f>
        <v>1110503</v>
      </c>
      <c r="K25" s="2">
        <f>IF(P_WINGS!F25="N",IF(B25&lt;&gt;0,C25/B25,0),0)</f>
        <v>1</v>
      </c>
      <c r="L25" t="str">
        <f>IF(M25&lt;&gt;0,P_WINGS!$C25,0)</f>
        <v>1110503</v>
      </c>
      <c r="M25" s="2">
        <f>IF(P_WINGS!H25="N",IF(C25&lt;&gt;0,D25/C25,0),0)</f>
        <v>1</v>
      </c>
      <c r="N25" t="str">
        <f>IF(O25&lt;&gt;0,P_WINGS!$C25,0)</f>
        <v>1110503</v>
      </c>
      <c r="O25" s="2">
        <f>IF(P_WINGS!J25="N",IF(D25&lt;&gt;0,E25/D25,0),0)</f>
        <v>1</v>
      </c>
      <c r="P25" t="str">
        <f>IF(Q25&lt;&gt;0,P_WINGS!$C25,0)</f>
        <v>1110503</v>
      </c>
      <c r="Q25" s="2">
        <f>IF(P_WINGS!L25="N",IF(E25&lt;&gt;0,F25/E25,0),0)</f>
        <v>1</v>
      </c>
      <c r="R25">
        <f>IF(S25&lt;&gt;0,P_WINGS!$C25,0)</f>
        <v>0</v>
      </c>
      <c r="S25" s="2">
        <f>IF(P_WINGS!N25="N",IF(F25&lt;&gt;0,G25/F25,0),0)</f>
        <v>0</v>
      </c>
    </row>
    <row r="26" spans="1:19" x14ac:dyDescent="0.25">
      <c r="A26" s="1" t="str">
        <f>IF(B26&lt;&gt;0,P_WINGS!C26,0)</f>
        <v>1110504</v>
      </c>
      <c r="B26">
        <f>P_WINGS!D26*1</f>
        <v>18.5</v>
      </c>
      <c r="C26">
        <f>1*P_WINGS!E26</f>
        <v>18.5</v>
      </c>
      <c r="D26">
        <f>1*P_WINGS!G26</f>
        <v>18.5</v>
      </c>
      <c r="E26">
        <f>1*P_WINGS!I26</f>
        <v>22.9</v>
      </c>
      <c r="F26">
        <f>1*P_WINGS!K26</f>
        <v>22.9</v>
      </c>
      <c r="G26">
        <f>1*P_WINGS!M26</f>
        <v>0</v>
      </c>
      <c r="H26">
        <f t="shared" si="0"/>
        <v>101.30000000000001</v>
      </c>
      <c r="J26" t="str">
        <f>IF(K26&lt;&gt;0,P_WINGS!$C26,0)</f>
        <v>1110504</v>
      </c>
      <c r="K26" s="2">
        <f>IF(P_WINGS!F26="N",IF(B26&lt;&gt;0,C26/B26,0),0)</f>
        <v>1</v>
      </c>
      <c r="L26" t="str">
        <f>IF(M26&lt;&gt;0,P_WINGS!$C26,0)</f>
        <v>1110504</v>
      </c>
      <c r="M26" s="2">
        <f>IF(P_WINGS!H26="N",IF(C26&lt;&gt;0,D26/C26,0),0)</f>
        <v>1</v>
      </c>
      <c r="N26">
        <f>IF(O26&lt;&gt;0,P_WINGS!$C26,0)</f>
        <v>0</v>
      </c>
      <c r="O26" s="2">
        <f>IF(P_WINGS!J26="N",IF(D26&lt;&gt;0,E26/D26,0),0)</f>
        <v>0</v>
      </c>
      <c r="P26" t="str">
        <f>IF(Q26&lt;&gt;0,P_WINGS!$C26,0)</f>
        <v>1110504</v>
      </c>
      <c r="Q26" s="2">
        <f>IF(P_WINGS!L26="N",IF(E26&lt;&gt;0,F26/E26,0),0)</f>
        <v>1</v>
      </c>
      <c r="R26">
        <f>IF(S26&lt;&gt;0,P_WINGS!$C26,0)</f>
        <v>0</v>
      </c>
      <c r="S26" s="2">
        <f>IF(P_WINGS!N26="N",IF(F26&lt;&gt;0,G26/F26,0),0)</f>
        <v>0</v>
      </c>
    </row>
    <row r="27" spans="1:19" x14ac:dyDescent="0.25">
      <c r="A27" s="1" t="str">
        <f>IF(B27&lt;&gt;0,P_WINGS!C27,0)</f>
        <v>1110505</v>
      </c>
      <c r="B27">
        <f>P_WINGS!D27*1</f>
        <v>3.78</v>
      </c>
      <c r="C27">
        <f>1*P_WINGS!E27</f>
        <v>3.78</v>
      </c>
      <c r="D27">
        <f>1*P_WINGS!G27</f>
        <v>3.78</v>
      </c>
      <c r="E27">
        <f>1*P_WINGS!I27</f>
        <v>3.78</v>
      </c>
      <c r="F27">
        <f>1*P_WINGS!K27</f>
        <v>3.78</v>
      </c>
      <c r="G27">
        <f>1*P_WINGS!M27</f>
        <v>0</v>
      </c>
      <c r="H27">
        <f t="shared" si="0"/>
        <v>18.899999999999999</v>
      </c>
      <c r="J27" t="str">
        <f>IF(K27&lt;&gt;0,P_WINGS!$C27,0)</f>
        <v>1110505</v>
      </c>
      <c r="K27" s="2">
        <f>IF(P_WINGS!F27="N",IF(B27&lt;&gt;0,C27/B27,0),0)</f>
        <v>1</v>
      </c>
      <c r="L27" t="str">
        <f>IF(M27&lt;&gt;0,P_WINGS!$C27,0)</f>
        <v>1110505</v>
      </c>
      <c r="M27" s="2">
        <f>IF(P_WINGS!H27="N",IF(C27&lt;&gt;0,D27/C27,0),0)</f>
        <v>1</v>
      </c>
      <c r="N27" t="str">
        <f>IF(O27&lt;&gt;0,P_WINGS!$C27,0)</f>
        <v>1110505</v>
      </c>
      <c r="O27" s="2">
        <f>IF(P_WINGS!J27="N",IF(D27&lt;&gt;0,E27/D27,0),0)</f>
        <v>1</v>
      </c>
      <c r="P27" t="str">
        <f>IF(Q27&lt;&gt;0,P_WINGS!$C27,0)</f>
        <v>1110505</v>
      </c>
      <c r="Q27" s="2">
        <f>IF(P_WINGS!L27="N",IF(E27&lt;&gt;0,F27/E27,0),0)</f>
        <v>1</v>
      </c>
      <c r="R27">
        <f>IF(S27&lt;&gt;0,P_WINGS!$C27,0)</f>
        <v>0</v>
      </c>
      <c r="S27" s="2">
        <f>IF(P_WINGS!N27="N",IF(F27&lt;&gt;0,G27/F27,0),0)</f>
        <v>0</v>
      </c>
    </row>
    <row r="28" spans="1:19" x14ac:dyDescent="0.25">
      <c r="A28" s="1" t="str">
        <f>IF(B28&lt;&gt;0,P_WINGS!C28,0)</f>
        <v>1110506</v>
      </c>
      <c r="B28">
        <f>P_WINGS!D28*1</f>
        <v>6.78</v>
      </c>
      <c r="C28">
        <f>1*P_WINGS!E28</f>
        <v>6.78</v>
      </c>
      <c r="D28">
        <f>1*P_WINGS!G28</f>
        <v>6.78</v>
      </c>
      <c r="E28">
        <f>1*P_WINGS!I28</f>
        <v>6.78</v>
      </c>
      <c r="F28">
        <f>1*P_WINGS!K28</f>
        <v>6.78</v>
      </c>
      <c r="G28">
        <f>1*P_WINGS!M28</f>
        <v>0</v>
      </c>
      <c r="H28">
        <f t="shared" si="0"/>
        <v>33.9</v>
      </c>
      <c r="J28" t="str">
        <f>IF(K28&lt;&gt;0,P_WINGS!$C28,0)</f>
        <v>1110506</v>
      </c>
      <c r="K28" s="2">
        <f>IF(P_WINGS!F28="N",IF(B28&lt;&gt;0,C28/B28,0),0)</f>
        <v>1</v>
      </c>
      <c r="L28" t="str">
        <f>IF(M28&lt;&gt;0,P_WINGS!$C28,0)</f>
        <v>1110506</v>
      </c>
      <c r="M28" s="2">
        <f>IF(P_WINGS!H28="N",IF(C28&lt;&gt;0,D28/C28,0),0)</f>
        <v>1</v>
      </c>
      <c r="N28" t="str">
        <f>IF(O28&lt;&gt;0,P_WINGS!$C28,0)</f>
        <v>1110506</v>
      </c>
      <c r="O28" s="2">
        <f>IF(P_WINGS!J28="N",IF(D28&lt;&gt;0,E28/D28,0),0)</f>
        <v>1</v>
      </c>
      <c r="P28" t="str">
        <f>IF(Q28&lt;&gt;0,P_WINGS!$C28,0)</f>
        <v>1110506</v>
      </c>
      <c r="Q28" s="2">
        <f>IF(P_WINGS!L28="N",IF(E28&lt;&gt;0,F28/E28,0),0)</f>
        <v>1</v>
      </c>
      <c r="R28">
        <f>IF(S28&lt;&gt;0,P_WINGS!$C28,0)</f>
        <v>0</v>
      </c>
      <c r="S28" s="2">
        <f>IF(P_WINGS!N28="N",IF(F28&lt;&gt;0,G28/F28,0),0)</f>
        <v>0</v>
      </c>
    </row>
    <row r="29" spans="1:19" x14ac:dyDescent="0.25">
      <c r="A29" s="1" t="str">
        <f>IF(B29&lt;&gt;0,P_WINGS!C29,0)</f>
        <v>1110507</v>
      </c>
      <c r="B29">
        <f>P_WINGS!D29*1</f>
        <v>6.98</v>
      </c>
      <c r="C29">
        <f>1*P_WINGS!E29</f>
        <v>6.98</v>
      </c>
      <c r="D29">
        <f>1*P_WINGS!G29</f>
        <v>6.98</v>
      </c>
      <c r="E29">
        <f>1*P_WINGS!I29</f>
        <v>6.98</v>
      </c>
      <c r="F29">
        <f>1*P_WINGS!K29</f>
        <v>6.98</v>
      </c>
      <c r="G29">
        <f>1*P_WINGS!M29</f>
        <v>0</v>
      </c>
      <c r="H29">
        <f t="shared" si="0"/>
        <v>34.900000000000006</v>
      </c>
      <c r="J29" t="str">
        <f>IF(K29&lt;&gt;0,P_WINGS!$C29,0)</f>
        <v>1110507</v>
      </c>
      <c r="K29" s="2">
        <f>IF(P_WINGS!F29="N",IF(B29&lt;&gt;0,C29/B29,0),0)</f>
        <v>1</v>
      </c>
      <c r="L29" t="str">
        <f>IF(M29&lt;&gt;0,P_WINGS!$C29,0)</f>
        <v>1110507</v>
      </c>
      <c r="M29" s="2">
        <f>IF(P_WINGS!H29="N",IF(C29&lt;&gt;0,D29/C29,0),0)</f>
        <v>1</v>
      </c>
      <c r="N29" t="str">
        <f>IF(O29&lt;&gt;0,P_WINGS!$C29,0)</f>
        <v>1110507</v>
      </c>
      <c r="O29" s="2">
        <f>IF(P_WINGS!J29="N",IF(D29&lt;&gt;0,E29/D29,0),0)</f>
        <v>1</v>
      </c>
      <c r="P29" t="str">
        <f>IF(Q29&lt;&gt;0,P_WINGS!$C29,0)</f>
        <v>1110507</v>
      </c>
      <c r="Q29" s="2">
        <f>IF(P_WINGS!L29="N",IF(E29&lt;&gt;0,F29/E29,0),0)</f>
        <v>1</v>
      </c>
      <c r="R29">
        <f>IF(S29&lt;&gt;0,P_WINGS!$C29,0)</f>
        <v>0</v>
      </c>
      <c r="S29" s="2">
        <f>IF(P_WINGS!N29="N",IF(F29&lt;&gt;0,G29/F29,0),0)</f>
        <v>0</v>
      </c>
    </row>
    <row r="30" spans="1:19" x14ac:dyDescent="0.25">
      <c r="A30" s="1" t="str">
        <f>IF(B30&lt;&gt;0,P_WINGS!C30,0)</f>
        <v>1110508</v>
      </c>
      <c r="B30">
        <f>P_WINGS!D30*1</f>
        <v>1.98</v>
      </c>
      <c r="C30">
        <f>1*P_WINGS!E30</f>
        <v>1.98</v>
      </c>
      <c r="D30">
        <f>1*P_WINGS!G30</f>
        <v>1.98</v>
      </c>
      <c r="E30">
        <f>1*P_WINGS!I30</f>
        <v>1.98</v>
      </c>
      <c r="F30">
        <f>1*P_WINGS!K30</f>
        <v>1.98</v>
      </c>
      <c r="G30">
        <f>1*P_WINGS!M30</f>
        <v>0</v>
      </c>
      <c r="H30">
        <f t="shared" si="0"/>
        <v>9.9</v>
      </c>
      <c r="J30" t="str">
        <f>IF(K30&lt;&gt;0,P_WINGS!$C30,0)</f>
        <v>1110508</v>
      </c>
      <c r="K30" s="2">
        <f>IF(P_WINGS!F30="N",IF(B30&lt;&gt;0,C30/B30,0),0)</f>
        <v>1</v>
      </c>
      <c r="L30" t="str">
        <f>IF(M30&lt;&gt;0,P_WINGS!$C30,0)</f>
        <v>1110508</v>
      </c>
      <c r="M30" s="2">
        <f>IF(P_WINGS!H30="N",IF(C30&lt;&gt;0,D30/C30,0),0)</f>
        <v>1</v>
      </c>
      <c r="N30" t="str">
        <f>IF(O30&lt;&gt;0,P_WINGS!$C30,0)</f>
        <v>1110508</v>
      </c>
      <c r="O30" s="2">
        <f>IF(P_WINGS!J30="N",IF(D30&lt;&gt;0,E30/D30,0),0)</f>
        <v>1</v>
      </c>
      <c r="P30" t="str">
        <f>IF(Q30&lt;&gt;0,P_WINGS!$C30,0)</f>
        <v>1110508</v>
      </c>
      <c r="Q30" s="2">
        <f>IF(P_WINGS!L30="N",IF(E30&lt;&gt;0,F30/E30,0),0)</f>
        <v>1</v>
      </c>
      <c r="R30">
        <f>IF(S30&lt;&gt;0,P_WINGS!$C30,0)</f>
        <v>0</v>
      </c>
      <c r="S30" s="2">
        <f>IF(P_WINGS!N30="N",IF(F30&lt;&gt;0,G30/F30,0),0)</f>
        <v>0</v>
      </c>
    </row>
    <row r="31" spans="1:19" x14ac:dyDescent="0.25">
      <c r="A31" s="1" t="str">
        <f>IF(B31&lt;&gt;0,P_WINGS!C31,0)</f>
        <v>1110509</v>
      </c>
      <c r="B31">
        <f>P_WINGS!D31*1</f>
        <v>1.78</v>
      </c>
      <c r="C31">
        <f>1*P_WINGS!E31</f>
        <v>1.78</v>
      </c>
      <c r="D31">
        <f>1*P_WINGS!G31</f>
        <v>1.78</v>
      </c>
      <c r="E31">
        <f>1*P_WINGS!I31</f>
        <v>1.78</v>
      </c>
      <c r="F31">
        <f>1*P_WINGS!K31</f>
        <v>1.78</v>
      </c>
      <c r="G31">
        <f>1*P_WINGS!M31</f>
        <v>0</v>
      </c>
      <c r="H31">
        <f t="shared" si="0"/>
        <v>8.9</v>
      </c>
      <c r="J31" t="str">
        <f>IF(K31&lt;&gt;0,P_WINGS!$C31,0)</f>
        <v>1110509</v>
      </c>
      <c r="K31" s="2">
        <f>IF(P_WINGS!F31="N",IF(B31&lt;&gt;0,C31/B31,0),0)</f>
        <v>1</v>
      </c>
      <c r="L31" t="str">
        <f>IF(M31&lt;&gt;0,P_WINGS!$C31,0)</f>
        <v>1110509</v>
      </c>
      <c r="M31" s="2">
        <f>IF(P_WINGS!H31="N",IF(C31&lt;&gt;0,D31/C31,0),0)</f>
        <v>1</v>
      </c>
      <c r="N31" t="str">
        <f>IF(O31&lt;&gt;0,P_WINGS!$C31,0)</f>
        <v>1110509</v>
      </c>
      <c r="O31" s="2">
        <f>IF(P_WINGS!J31="N",IF(D31&lt;&gt;0,E31/D31,0),0)</f>
        <v>1</v>
      </c>
      <c r="P31" t="str">
        <f>IF(Q31&lt;&gt;0,P_WINGS!$C31,0)</f>
        <v>1110509</v>
      </c>
      <c r="Q31" s="2">
        <f>IF(P_WINGS!L31="N",IF(E31&lt;&gt;0,F31/E31,0),0)</f>
        <v>1</v>
      </c>
      <c r="R31">
        <f>IF(S31&lt;&gt;0,P_WINGS!$C31,0)</f>
        <v>0</v>
      </c>
      <c r="S31" s="2">
        <f>IF(P_WINGS!N31="N",IF(F31&lt;&gt;0,G31/F31,0),0)</f>
        <v>0</v>
      </c>
    </row>
    <row r="32" spans="1:19" x14ac:dyDescent="0.25">
      <c r="A32" s="1" t="str">
        <f>IF(B32&lt;&gt;0,P_WINGS!C32,0)</f>
        <v>1110510</v>
      </c>
      <c r="B32">
        <f>P_WINGS!D32*1</f>
        <v>8.7799999999999994</v>
      </c>
      <c r="C32">
        <f>1*P_WINGS!E32</f>
        <v>8.7799999999999994</v>
      </c>
      <c r="D32">
        <f>1*P_WINGS!G32</f>
        <v>8.7799999999999994</v>
      </c>
      <c r="E32">
        <f>1*P_WINGS!I32</f>
        <v>7.28</v>
      </c>
      <c r="F32">
        <f>1*P_WINGS!K32</f>
        <v>7.28</v>
      </c>
      <c r="G32">
        <f>1*P_WINGS!M32</f>
        <v>0</v>
      </c>
      <c r="H32">
        <f t="shared" si="0"/>
        <v>40.9</v>
      </c>
      <c r="J32" t="str">
        <f>IF(K32&lt;&gt;0,P_WINGS!$C32,0)</f>
        <v>1110510</v>
      </c>
      <c r="K32" s="2">
        <f>IF(P_WINGS!F32="N",IF(B32&lt;&gt;0,C32/B32,0),0)</f>
        <v>1</v>
      </c>
      <c r="L32" t="str">
        <f>IF(M32&lt;&gt;0,P_WINGS!$C32,0)</f>
        <v>1110510</v>
      </c>
      <c r="M32" s="2">
        <f>IF(P_WINGS!H32="N",IF(C32&lt;&gt;0,D32/C32,0),0)</f>
        <v>1</v>
      </c>
      <c r="N32" t="str">
        <f>IF(O32&lt;&gt;0,P_WINGS!$C32,0)</f>
        <v>1110510</v>
      </c>
      <c r="O32" s="2">
        <f>IF(P_WINGS!J32="N",IF(D32&lt;&gt;0,E32/D32,0),0)</f>
        <v>0.82915717539863332</v>
      </c>
      <c r="P32" t="str">
        <f>IF(Q32&lt;&gt;0,P_WINGS!$C32,0)</f>
        <v>1110510</v>
      </c>
      <c r="Q32" s="2">
        <f>IF(P_WINGS!L32="N",IF(E32&lt;&gt;0,F32/E32,0),0)</f>
        <v>1</v>
      </c>
      <c r="R32">
        <f>IF(S32&lt;&gt;0,P_WINGS!$C32,0)</f>
        <v>0</v>
      </c>
      <c r="S32" s="2">
        <f>IF(P_WINGS!N32="N",IF(F32&lt;&gt;0,G32/F32,0),0)</f>
        <v>0</v>
      </c>
    </row>
    <row r="33" spans="1:19" x14ac:dyDescent="0.25">
      <c r="A33" s="1" t="str">
        <f>IF(B33&lt;&gt;0,P_WINGS!C33,0)</f>
        <v>1110511</v>
      </c>
      <c r="B33">
        <f>P_WINGS!D33*1</f>
        <v>4.58</v>
      </c>
      <c r="C33">
        <f>1*P_WINGS!E33</f>
        <v>4.58</v>
      </c>
      <c r="D33">
        <f>1*P_WINGS!G33</f>
        <v>4.58</v>
      </c>
      <c r="E33">
        <f>1*P_WINGS!I33</f>
        <v>4.58</v>
      </c>
      <c r="F33">
        <f>1*P_WINGS!K33</f>
        <v>4.58</v>
      </c>
      <c r="G33">
        <f>1*P_WINGS!M33</f>
        <v>0</v>
      </c>
      <c r="H33">
        <f t="shared" si="0"/>
        <v>22.9</v>
      </c>
      <c r="J33" t="str">
        <f>IF(K33&lt;&gt;0,P_WINGS!$C33,0)</f>
        <v>1110511</v>
      </c>
      <c r="K33" s="2">
        <f>IF(P_WINGS!F33="N",IF(B33&lt;&gt;0,C33/B33,0),0)</f>
        <v>1</v>
      </c>
      <c r="L33" t="str">
        <f>IF(M33&lt;&gt;0,P_WINGS!$C33,0)</f>
        <v>1110511</v>
      </c>
      <c r="M33" s="2">
        <f>IF(P_WINGS!H33="N",IF(C33&lt;&gt;0,D33/C33,0),0)</f>
        <v>1</v>
      </c>
      <c r="N33" t="str">
        <f>IF(O33&lt;&gt;0,P_WINGS!$C33,0)</f>
        <v>1110511</v>
      </c>
      <c r="O33" s="2">
        <f>IF(P_WINGS!J33="N",IF(D33&lt;&gt;0,E33/D33,0),0)</f>
        <v>1</v>
      </c>
      <c r="P33" t="str">
        <f>IF(Q33&lt;&gt;0,P_WINGS!$C33,0)</f>
        <v>1110511</v>
      </c>
      <c r="Q33" s="2">
        <f>IF(P_WINGS!L33="N",IF(E33&lt;&gt;0,F33/E33,0),0)</f>
        <v>1</v>
      </c>
      <c r="R33">
        <f>IF(S33&lt;&gt;0,P_WINGS!$C33,0)</f>
        <v>0</v>
      </c>
      <c r="S33" s="2">
        <f>IF(P_WINGS!N33="N",IF(F33&lt;&gt;0,G33/F33,0),0)</f>
        <v>0</v>
      </c>
    </row>
    <row r="34" spans="1:19" x14ac:dyDescent="0.25">
      <c r="A34" s="1" t="str">
        <f>IF(B34&lt;&gt;0,P_WINGS!C34,0)</f>
        <v>1110512</v>
      </c>
      <c r="B34">
        <f>P_WINGS!D34*1</f>
        <v>1.78</v>
      </c>
      <c r="C34">
        <f>1*P_WINGS!E34</f>
        <v>1.78</v>
      </c>
      <c r="D34">
        <f>1*P_WINGS!G34</f>
        <v>1.78</v>
      </c>
      <c r="E34">
        <f>1*P_WINGS!I34</f>
        <v>1.78</v>
      </c>
      <c r="F34">
        <f>1*P_WINGS!K34</f>
        <v>1.78</v>
      </c>
      <c r="G34">
        <f>1*P_WINGS!M34</f>
        <v>0</v>
      </c>
      <c r="H34">
        <f t="shared" si="0"/>
        <v>8.9</v>
      </c>
      <c r="J34" t="str">
        <f>IF(K34&lt;&gt;0,P_WINGS!$C34,0)</f>
        <v>1110512</v>
      </c>
      <c r="K34" s="2">
        <f>IF(P_WINGS!F34="N",IF(B34&lt;&gt;0,C34/B34,0),0)</f>
        <v>1</v>
      </c>
      <c r="L34" t="str">
        <f>IF(M34&lt;&gt;0,P_WINGS!$C34,0)</f>
        <v>1110512</v>
      </c>
      <c r="M34" s="2">
        <f>IF(P_WINGS!H34="N",IF(C34&lt;&gt;0,D34/C34,0),0)</f>
        <v>1</v>
      </c>
      <c r="N34" t="str">
        <f>IF(O34&lt;&gt;0,P_WINGS!$C34,0)</f>
        <v>1110512</v>
      </c>
      <c r="O34" s="2">
        <f>IF(P_WINGS!J34="N",IF(D34&lt;&gt;0,E34/D34,0),0)</f>
        <v>1</v>
      </c>
      <c r="P34" t="str">
        <f>IF(Q34&lt;&gt;0,P_WINGS!$C34,0)</f>
        <v>1110512</v>
      </c>
      <c r="Q34" s="2">
        <f>IF(P_WINGS!L34="N",IF(E34&lt;&gt;0,F34/E34,0),0)</f>
        <v>1</v>
      </c>
      <c r="R34">
        <f>IF(S34&lt;&gt;0,P_WINGS!$C34,0)</f>
        <v>0</v>
      </c>
      <c r="S34" s="2">
        <f>IF(P_WINGS!N34="N",IF(F34&lt;&gt;0,G34/F34,0),0)</f>
        <v>0</v>
      </c>
    </row>
    <row r="35" spans="1:19" x14ac:dyDescent="0.25">
      <c r="A35" s="1" t="str">
        <f>IF(B35&lt;&gt;0,P_WINGS!C35,0)</f>
        <v>1110513</v>
      </c>
      <c r="B35">
        <f>P_WINGS!D35*1</f>
        <v>5.98</v>
      </c>
      <c r="C35">
        <f>1*P_WINGS!E35</f>
        <v>5.48</v>
      </c>
      <c r="D35">
        <f>1*P_WINGS!G35</f>
        <v>5.48</v>
      </c>
      <c r="E35">
        <f>1*P_WINGS!I35</f>
        <v>5.48</v>
      </c>
      <c r="F35">
        <f>1*P_WINGS!K35</f>
        <v>5.48</v>
      </c>
      <c r="G35">
        <f>1*P_WINGS!M35</f>
        <v>0</v>
      </c>
      <c r="H35">
        <f t="shared" si="0"/>
        <v>27.900000000000002</v>
      </c>
      <c r="J35" t="str">
        <f>IF(K35&lt;&gt;0,P_WINGS!$C35,0)</f>
        <v>1110513</v>
      </c>
      <c r="K35" s="2">
        <f>IF(P_WINGS!F35="N",IF(B35&lt;&gt;0,C35/B35,0),0)</f>
        <v>0.91638795986622079</v>
      </c>
      <c r="L35" t="str">
        <f>IF(M35&lt;&gt;0,P_WINGS!$C35,0)</f>
        <v>1110513</v>
      </c>
      <c r="M35" s="2">
        <f>IF(P_WINGS!H35="N",IF(C35&lt;&gt;0,D35/C35,0),0)</f>
        <v>1</v>
      </c>
      <c r="N35" t="str">
        <f>IF(O35&lt;&gt;0,P_WINGS!$C35,0)</f>
        <v>1110513</v>
      </c>
      <c r="O35" s="2">
        <f>IF(P_WINGS!J35="N",IF(D35&lt;&gt;0,E35/D35,0),0)</f>
        <v>1</v>
      </c>
      <c r="P35" t="str">
        <f>IF(Q35&lt;&gt;0,P_WINGS!$C35,0)</f>
        <v>1110513</v>
      </c>
      <c r="Q35" s="2">
        <f>IF(P_WINGS!L35="N",IF(E35&lt;&gt;0,F35/E35,0),0)</f>
        <v>1</v>
      </c>
      <c r="R35">
        <f>IF(S35&lt;&gt;0,P_WINGS!$C35,0)</f>
        <v>0</v>
      </c>
      <c r="S35" s="2">
        <f>IF(P_WINGS!N35="N",IF(F35&lt;&gt;0,G35/F35,0),0)</f>
        <v>0</v>
      </c>
    </row>
    <row r="36" spans="1:19" x14ac:dyDescent="0.25">
      <c r="A36" s="1" t="str">
        <f>IF(B36&lt;&gt;0,P_WINGS!C36,0)</f>
        <v>1110514</v>
      </c>
      <c r="B36">
        <f>P_WINGS!D36*1</f>
        <v>6.78</v>
      </c>
      <c r="C36">
        <f>1*P_WINGS!E36</f>
        <v>6.78</v>
      </c>
      <c r="D36">
        <f>1*P_WINGS!G36</f>
        <v>6.78</v>
      </c>
      <c r="E36">
        <f>1*P_WINGS!I36</f>
        <v>6.78</v>
      </c>
      <c r="F36">
        <f>1*P_WINGS!K36</f>
        <v>7.28</v>
      </c>
      <c r="G36">
        <f>1*P_WINGS!M36</f>
        <v>0</v>
      </c>
      <c r="H36">
        <f t="shared" si="0"/>
        <v>34.4</v>
      </c>
      <c r="J36" t="str">
        <f>IF(K36&lt;&gt;0,P_WINGS!$C36,0)</f>
        <v>1110514</v>
      </c>
      <c r="K36" s="2">
        <f>IF(P_WINGS!F36="N",IF(B36&lt;&gt;0,C36/B36,0),0)</f>
        <v>1</v>
      </c>
      <c r="L36" t="str">
        <f>IF(M36&lt;&gt;0,P_WINGS!$C36,0)</f>
        <v>1110514</v>
      </c>
      <c r="M36" s="2">
        <f>IF(P_WINGS!H36="N",IF(C36&lt;&gt;0,D36/C36,0),0)</f>
        <v>1</v>
      </c>
      <c r="N36" t="str">
        <f>IF(O36&lt;&gt;0,P_WINGS!$C36,0)</f>
        <v>1110514</v>
      </c>
      <c r="O36" s="2">
        <f>IF(P_WINGS!J36="N",IF(D36&lt;&gt;0,E36/D36,0),0)</f>
        <v>1</v>
      </c>
      <c r="P36" t="str">
        <f>IF(Q36&lt;&gt;0,P_WINGS!$C36,0)</f>
        <v>1110514</v>
      </c>
      <c r="Q36" s="2">
        <f>IF(P_WINGS!L36="N",IF(E36&lt;&gt;0,F36/E36,0),0)</f>
        <v>1.0737463126843658</v>
      </c>
      <c r="R36">
        <f>IF(S36&lt;&gt;0,P_WINGS!$C36,0)</f>
        <v>0</v>
      </c>
      <c r="S36" s="2">
        <f>IF(P_WINGS!N36="N",IF(F36&lt;&gt;0,G36/F36,0),0)</f>
        <v>0</v>
      </c>
    </row>
    <row r="37" spans="1:19" x14ac:dyDescent="0.25">
      <c r="A37" s="1" t="str">
        <f>IF(B37&lt;&gt;0,P_WINGS!C37,0)</f>
        <v>1110515</v>
      </c>
      <c r="B37">
        <f>P_WINGS!D37*1</f>
        <v>0.85</v>
      </c>
      <c r="C37">
        <f>1*P_WINGS!E37</f>
        <v>1.78</v>
      </c>
      <c r="D37">
        <f>1*P_WINGS!G37</f>
        <v>1.78</v>
      </c>
      <c r="E37">
        <f>1*P_WINGS!I37</f>
        <v>1.78</v>
      </c>
      <c r="F37">
        <f>1*P_WINGS!K37</f>
        <v>1.78</v>
      </c>
      <c r="G37">
        <f>1*P_WINGS!M37</f>
        <v>0</v>
      </c>
      <c r="H37">
        <f t="shared" si="0"/>
        <v>7.9700000000000006</v>
      </c>
      <c r="J37">
        <f>IF(K37&lt;&gt;0,P_WINGS!$C37,0)</f>
        <v>0</v>
      </c>
      <c r="K37" s="2">
        <f>IF(P_WINGS!F37="N",IF(B37&lt;&gt;0,C37/B37,0),0)</f>
        <v>0</v>
      </c>
      <c r="L37" t="str">
        <f>IF(M37&lt;&gt;0,P_WINGS!$C37,0)</f>
        <v>1110515</v>
      </c>
      <c r="M37" s="2">
        <f>IF(P_WINGS!H37="N",IF(C37&lt;&gt;0,D37/C37,0),0)</f>
        <v>1</v>
      </c>
      <c r="N37" t="str">
        <f>IF(O37&lt;&gt;0,P_WINGS!$C37,0)</f>
        <v>1110515</v>
      </c>
      <c r="O37" s="2">
        <f>IF(P_WINGS!J37="N",IF(D37&lt;&gt;0,E37/D37,0),0)</f>
        <v>1</v>
      </c>
      <c r="P37" t="str">
        <f>IF(Q37&lt;&gt;0,P_WINGS!$C37,0)</f>
        <v>1110515</v>
      </c>
      <c r="Q37" s="2">
        <f>IF(P_WINGS!L37="N",IF(E37&lt;&gt;0,F37/E37,0),0)</f>
        <v>1</v>
      </c>
      <c r="R37">
        <f>IF(S37&lt;&gt;0,P_WINGS!$C37,0)</f>
        <v>0</v>
      </c>
      <c r="S37" s="2">
        <f>IF(P_WINGS!N37="N",IF(F37&lt;&gt;0,G37/F37,0),0)</f>
        <v>0</v>
      </c>
    </row>
    <row r="38" spans="1:19" x14ac:dyDescent="0.25">
      <c r="A38" s="1" t="str">
        <f>IF(B38&lt;&gt;0,P_WINGS!C38,0)</f>
        <v>1110601</v>
      </c>
      <c r="B38">
        <f>P_WINGS!D38*1</f>
        <v>2.9</v>
      </c>
      <c r="C38">
        <f>1*P_WINGS!E38</f>
        <v>2.9</v>
      </c>
      <c r="D38">
        <f>1*P_WINGS!G38</f>
        <v>2.9</v>
      </c>
      <c r="E38">
        <f>1*P_WINGS!I38</f>
        <v>3.25</v>
      </c>
      <c r="F38">
        <f>1*P_WINGS!K38</f>
        <v>3.25</v>
      </c>
      <c r="G38">
        <f>1*P_WINGS!M38</f>
        <v>0</v>
      </c>
      <c r="H38">
        <f t="shared" si="0"/>
        <v>15.2</v>
      </c>
      <c r="J38" t="str">
        <f>IF(K38&lt;&gt;0,P_WINGS!$C38,0)</f>
        <v>1110601</v>
      </c>
      <c r="K38" s="2">
        <f>IF(P_WINGS!F38="N",IF(B38&lt;&gt;0,C38/B38,0),0)</f>
        <v>1</v>
      </c>
      <c r="L38" t="str">
        <f>IF(M38&lt;&gt;0,P_WINGS!$C38,0)</f>
        <v>1110601</v>
      </c>
      <c r="M38" s="2">
        <f>IF(P_WINGS!H38="N",IF(C38&lt;&gt;0,D38/C38,0),0)</f>
        <v>1</v>
      </c>
      <c r="N38" t="str">
        <f>IF(O38&lt;&gt;0,P_WINGS!$C38,0)</f>
        <v>1110601</v>
      </c>
      <c r="O38" s="2">
        <f>IF(P_WINGS!J38="N",IF(D38&lt;&gt;0,E38/D38,0),0)</f>
        <v>1.1206896551724139</v>
      </c>
      <c r="P38" t="str">
        <f>IF(Q38&lt;&gt;0,P_WINGS!$C38,0)</f>
        <v>1110601</v>
      </c>
      <c r="Q38" s="2">
        <f>IF(P_WINGS!L38="N",IF(E38&lt;&gt;0,F38/E38,0),0)</f>
        <v>1</v>
      </c>
      <c r="R38">
        <f>IF(S38&lt;&gt;0,P_WINGS!$C38,0)</f>
        <v>0</v>
      </c>
      <c r="S38" s="2">
        <f>IF(P_WINGS!N38="N",IF(F38&lt;&gt;0,G38/F38,0),0)</f>
        <v>0</v>
      </c>
    </row>
    <row r="39" spans="1:19" x14ac:dyDescent="0.25">
      <c r="A39" s="1" t="str">
        <f>IF(B39&lt;&gt;0,P_WINGS!C39,0)</f>
        <v>1110602</v>
      </c>
      <c r="B39">
        <f>P_WINGS!D39*1</f>
        <v>2.88</v>
      </c>
      <c r="C39">
        <f>1*P_WINGS!E39</f>
        <v>2.88</v>
      </c>
      <c r="D39">
        <f>1*P_WINGS!G39</f>
        <v>2.88</v>
      </c>
      <c r="E39">
        <f>1*P_WINGS!I39</f>
        <v>2.88</v>
      </c>
      <c r="F39">
        <f>1*P_WINGS!K39</f>
        <v>2.88</v>
      </c>
      <c r="G39">
        <f>1*P_WINGS!M39</f>
        <v>0</v>
      </c>
      <c r="H39">
        <f t="shared" si="0"/>
        <v>14.399999999999999</v>
      </c>
      <c r="J39" t="str">
        <f>IF(K39&lt;&gt;0,P_WINGS!$C39,0)</f>
        <v>1110602</v>
      </c>
      <c r="K39" s="2">
        <f>IF(P_WINGS!F39="N",IF(B39&lt;&gt;0,C39/B39,0),0)</f>
        <v>1</v>
      </c>
      <c r="L39" t="str">
        <f>IF(M39&lt;&gt;0,P_WINGS!$C39,0)</f>
        <v>1110602</v>
      </c>
      <c r="M39" s="2">
        <f>IF(P_WINGS!H39="N",IF(C39&lt;&gt;0,D39/C39,0),0)</f>
        <v>1</v>
      </c>
      <c r="N39" t="str">
        <f>IF(O39&lt;&gt;0,P_WINGS!$C39,0)</f>
        <v>1110602</v>
      </c>
      <c r="O39" s="2">
        <f>IF(P_WINGS!J39="N",IF(D39&lt;&gt;0,E39/D39,0),0)</f>
        <v>1</v>
      </c>
      <c r="P39" t="str">
        <f>IF(Q39&lt;&gt;0,P_WINGS!$C39,0)</f>
        <v>1110602</v>
      </c>
      <c r="Q39" s="2">
        <f>IF(P_WINGS!L39="N",IF(E39&lt;&gt;0,F39/E39,0),0)</f>
        <v>1</v>
      </c>
      <c r="R39">
        <f>IF(S39&lt;&gt;0,P_WINGS!$C39,0)</f>
        <v>0</v>
      </c>
      <c r="S39" s="2">
        <f>IF(P_WINGS!N39="N",IF(F39&lt;&gt;0,G39/F39,0),0)</f>
        <v>0</v>
      </c>
    </row>
    <row r="40" spans="1:19" x14ac:dyDescent="0.25">
      <c r="A40" s="1" t="str">
        <f>IF(B40&lt;&gt;0,P_WINGS!C40,0)</f>
        <v>1110603</v>
      </c>
      <c r="B40">
        <f>P_WINGS!D40*1</f>
        <v>7.98</v>
      </c>
      <c r="C40">
        <f>1*P_WINGS!E40</f>
        <v>7.98</v>
      </c>
      <c r="D40">
        <f>1*P_WINGS!G40</f>
        <v>7.98</v>
      </c>
      <c r="E40">
        <f>1*P_WINGS!I40</f>
        <v>7.98</v>
      </c>
      <c r="F40">
        <f>1*P_WINGS!K40</f>
        <v>6.98</v>
      </c>
      <c r="G40">
        <f>1*P_WINGS!M40</f>
        <v>0</v>
      </c>
      <c r="H40">
        <f t="shared" si="0"/>
        <v>38.900000000000006</v>
      </c>
      <c r="J40" t="str">
        <f>IF(K40&lt;&gt;0,P_WINGS!$C40,0)</f>
        <v>1110603</v>
      </c>
      <c r="K40" s="2">
        <f>IF(P_WINGS!F40="N",IF(B40&lt;&gt;0,C40/B40,0),0)</f>
        <v>1</v>
      </c>
      <c r="L40" t="str">
        <f>IF(M40&lt;&gt;0,P_WINGS!$C40,0)</f>
        <v>1110603</v>
      </c>
      <c r="M40" s="2">
        <f>IF(P_WINGS!H40="N",IF(C40&lt;&gt;0,D40/C40,0),0)</f>
        <v>1</v>
      </c>
      <c r="N40" t="str">
        <f>IF(O40&lt;&gt;0,P_WINGS!$C40,0)</f>
        <v>1110603</v>
      </c>
      <c r="O40" s="2">
        <f>IF(P_WINGS!J40="N",IF(D40&lt;&gt;0,E40/D40,0),0)</f>
        <v>1</v>
      </c>
      <c r="P40" t="str">
        <f>IF(Q40&lt;&gt;0,P_WINGS!$C40,0)</f>
        <v>1110603</v>
      </c>
      <c r="Q40" s="2">
        <f>IF(P_WINGS!L40="N",IF(E40&lt;&gt;0,F40/E40,0),0)</f>
        <v>0.87468671679197996</v>
      </c>
      <c r="R40">
        <f>IF(S40&lt;&gt;0,P_WINGS!$C40,0)</f>
        <v>0</v>
      </c>
      <c r="S40" s="2">
        <f>IF(P_WINGS!N40="N",IF(F40&lt;&gt;0,G40/F40,0),0)</f>
        <v>0</v>
      </c>
    </row>
    <row r="41" spans="1:19" x14ac:dyDescent="0.25">
      <c r="A41" s="1" t="str">
        <f>IF(B41&lt;&gt;0,P_WINGS!C41,0)</f>
        <v>1110604</v>
      </c>
      <c r="B41">
        <f>P_WINGS!D41*1</f>
        <v>3.78</v>
      </c>
      <c r="C41">
        <f>1*P_WINGS!E41</f>
        <v>3.78</v>
      </c>
      <c r="D41">
        <f>1*P_WINGS!G41</f>
        <v>3.45</v>
      </c>
      <c r="E41">
        <f>1*P_WINGS!I41</f>
        <v>3.45</v>
      </c>
      <c r="F41">
        <f>1*P_WINGS!K41</f>
        <v>3.45</v>
      </c>
      <c r="G41">
        <f>1*P_WINGS!M41</f>
        <v>0</v>
      </c>
      <c r="H41">
        <f t="shared" si="0"/>
        <v>17.91</v>
      </c>
      <c r="J41" t="str">
        <f>IF(K41&lt;&gt;0,P_WINGS!$C41,0)</f>
        <v>1110604</v>
      </c>
      <c r="K41" s="2">
        <f>IF(P_WINGS!F41="N",IF(B41&lt;&gt;0,C41/B41,0),0)</f>
        <v>1</v>
      </c>
      <c r="L41" t="str">
        <f>IF(M41&lt;&gt;0,P_WINGS!$C41,0)</f>
        <v>1110604</v>
      </c>
      <c r="M41" s="2">
        <f>IF(P_WINGS!H41="N",IF(C41&lt;&gt;0,D41/C41,0),0)</f>
        <v>0.91269841269841279</v>
      </c>
      <c r="N41" t="str">
        <f>IF(O41&lt;&gt;0,P_WINGS!$C41,0)</f>
        <v>1110604</v>
      </c>
      <c r="O41" s="2">
        <f>IF(P_WINGS!J41="N",IF(D41&lt;&gt;0,E41/D41,0),0)</f>
        <v>1</v>
      </c>
      <c r="P41" t="str">
        <f>IF(Q41&lt;&gt;0,P_WINGS!$C41,0)</f>
        <v>1110604</v>
      </c>
      <c r="Q41" s="2">
        <f>IF(P_WINGS!L41="N",IF(E41&lt;&gt;0,F41/E41,0),0)</f>
        <v>1</v>
      </c>
      <c r="R41">
        <f>IF(S41&lt;&gt;0,P_WINGS!$C41,0)</f>
        <v>0</v>
      </c>
      <c r="S41" s="2">
        <f>IF(P_WINGS!N41="N",IF(F41&lt;&gt;0,G41/F41,0),0)</f>
        <v>0</v>
      </c>
    </row>
    <row r="42" spans="1:19" x14ac:dyDescent="0.25">
      <c r="A42" s="1" t="str">
        <f>IF(B42&lt;&gt;0,P_WINGS!C42,0)</f>
        <v>1110605</v>
      </c>
      <c r="B42">
        <f>P_WINGS!D42*1</f>
        <v>4.18</v>
      </c>
      <c r="C42">
        <f>1*P_WINGS!E42</f>
        <v>4.18</v>
      </c>
      <c r="D42">
        <f>1*P_WINGS!G42</f>
        <v>4.18</v>
      </c>
      <c r="E42">
        <f>1*P_WINGS!I42</f>
        <v>4.18</v>
      </c>
      <c r="F42">
        <f>1*P_WINGS!K42</f>
        <v>4.18</v>
      </c>
      <c r="G42">
        <f>1*P_WINGS!M42</f>
        <v>0</v>
      </c>
      <c r="H42">
        <f t="shared" si="0"/>
        <v>20.9</v>
      </c>
      <c r="J42" t="str">
        <f>IF(K42&lt;&gt;0,P_WINGS!$C42,0)</f>
        <v>1110605</v>
      </c>
      <c r="K42" s="2">
        <f>IF(P_WINGS!F42="N",IF(B42&lt;&gt;0,C42/B42,0),0)</f>
        <v>1</v>
      </c>
      <c r="L42" t="str">
        <f>IF(M42&lt;&gt;0,P_WINGS!$C42,0)</f>
        <v>1110605</v>
      </c>
      <c r="M42" s="2">
        <f>IF(P_WINGS!H42="N",IF(C42&lt;&gt;0,D42/C42,0),0)</f>
        <v>1</v>
      </c>
      <c r="N42" t="str">
        <f>IF(O42&lt;&gt;0,P_WINGS!$C42,0)</f>
        <v>1110605</v>
      </c>
      <c r="O42" s="2">
        <f>IF(P_WINGS!J42="N",IF(D42&lt;&gt;0,E42/D42,0),0)</f>
        <v>1</v>
      </c>
      <c r="P42" t="str">
        <f>IF(Q42&lt;&gt;0,P_WINGS!$C42,0)</f>
        <v>1110605</v>
      </c>
      <c r="Q42" s="2">
        <f>IF(P_WINGS!L42="N",IF(E42&lt;&gt;0,F42/E42,0),0)</f>
        <v>1</v>
      </c>
      <c r="R42">
        <f>IF(S42&lt;&gt;0,P_WINGS!$C42,0)</f>
        <v>0</v>
      </c>
      <c r="S42" s="2">
        <f>IF(P_WINGS!N42="N",IF(F42&lt;&gt;0,G42/F42,0),0)</f>
        <v>0</v>
      </c>
    </row>
    <row r="43" spans="1:19" x14ac:dyDescent="0.25">
      <c r="A43" s="1" t="str">
        <f>IF(B43&lt;&gt;0,P_WINGS!C43,0)</f>
        <v>1110606</v>
      </c>
      <c r="B43">
        <f>P_WINGS!D43*1</f>
        <v>4.18</v>
      </c>
      <c r="C43">
        <f>1*P_WINGS!E43</f>
        <v>4.18</v>
      </c>
      <c r="D43">
        <f>1*P_WINGS!G43</f>
        <v>4.18</v>
      </c>
      <c r="E43">
        <f>1*P_WINGS!I43</f>
        <v>4.18</v>
      </c>
      <c r="F43">
        <f>1*P_WINGS!K43</f>
        <v>4.18</v>
      </c>
      <c r="G43">
        <f>1*P_WINGS!M43</f>
        <v>0</v>
      </c>
      <c r="H43">
        <f t="shared" si="0"/>
        <v>20.9</v>
      </c>
      <c r="J43" t="str">
        <f>IF(K43&lt;&gt;0,P_WINGS!$C43,0)</f>
        <v>1110606</v>
      </c>
      <c r="K43" s="2">
        <f>IF(P_WINGS!F43="N",IF(B43&lt;&gt;0,C43/B43,0),0)</f>
        <v>1</v>
      </c>
      <c r="L43" t="str">
        <f>IF(M43&lt;&gt;0,P_WINGS!$C43,0)</f>
        <v>1110606</v>
      </c>
      <c r="M43" s="2">
        <f>IF(P_WINGS!H43="N",IF(C43&lt;&gt;0,D43/C43,0),0)</f>
        <v>1</v>
      </c>
      <c r="N43" t="str">
        <f>IF(O43&lt;&gt;0,P_WINGS!$C43,0)</f>
        <v>1110606</v>
      </c>
      <c r="O43" s="2">
        <f>IF(P_WINGS!J43="N",IF(D43&lt;&gt;0,E43/D43,0),0)</f>
        <v>1</v>
      </c>
      <c r="P43" t="str">
        <f>IF(Q43&lt;&gt;0,P_WINGS!$C43,0)</f>
        <v>1110606</v>
      </c>
      <c r="Q43" s="2">
        <f>IF(P_WINGS!L43="N",IF(E43&lt;&gt;0,F43/E43,0),0)</f>
        <v>1</v>
      </c>
      <c r="R43">
        <f>IF(S43&lt;&gt;0,P_WINGS!$C43,0)</f>
        <v>0</v>
      </c>
      <c r="S43" s="2">
        <f>IF(P_WINGS!N43="N",IF(F43&lt;&gt;0,G43/F43,0),0)</f>
        <v>0</v>
      </c>
    </row>
    <row r="44" spans="1:19" x14ac:dyDescent="0.25">
      <c r="A44" s="1" t="str">
        <f>IF(B44&lt;&gt;0,P_WINGS!C44,0)</f>
        <v>1110607</v>
      </c>
      <c r="B44">
        <f>P_WINGS!D44*1</f>
        <v>4.38</v>
      </c>
      <c r="C44">
        <f>1*P_WINGS!E44</f>
        <v>4.38</v>
      </c>
      <c r="D44">
        <f>1*P_WINGS!G44</f>
        <v>4.38</v>
      </c>
      <c r="E44">
        <f>1*P_WINGS!I44</f>
        <v>4.38</v>
      </c>
      <c r="F44">
        <f>1*P_WINGS!K44</f>
        <v>4.38</v>
      </c>
      <c r="G44">
        <f>1*P_WINGS!M44</f>
        <v>0</v>
      </c>
      <c r="H44">
        <f t="shared" si="0"/>
        <v>21.9</v>
      </c>
      <c r="J44" t="str">
        <f>IF(K44&lt;&gt;0,P_WINGS!$C44,0)</f>
        <v>1110607</v>
      </c>
      <c r="K44" s="2">
        <f>IF(P_WINGS!F44="N",IF(B44&lt;&gt;0,C44/B44,0),0)</f>
        <v>1</v>
      </c>
      <c r="L44" t="str">
        <f>IF(M44&lt;&gt;0,P_WINGS!$C44,0)</f>
        <v>1110607</v>
      </c>
      <c r="M44" s="2">
        <f>IF(P_WINGS!H44="N",IF(C44&lt;&gt;0,D44/C44,0),0)</f>
        <v>1</v>
      </c>
      <c r="N44" t="str">
        <f>IF(O44&lt;&gt;0,P_WINGS!$C44,0)</f>
        <v>1110607</v>
      </c>
      <c r="O44" s="2">
        <f>IF(P_WINGS!J44="N",IF(D44&lt;&gt;0,E44/D44,0),0)</f>
        <v>1</v>
      </c>
      <c r="P44" t="str">
        <f>IF(Q44&lt;&gt;0,P_WINGS!$C44,0)</f>
        <v>1110607</v>
      </c>
      <c r="Q44" s="2">
        <f>IF(P_WINGS!L44="N",IF(E44&lt;&gt;0,F44/E44,0),0)</f>
        <v>1</v>
      </c>
      <c r="R44">
        <f>IF(S44&lt;&gt;0,P_WINGS!$C44,0)</f>
        <v>0</v>
      </c>
      <c r="S44" s="2">
        <f>IF(P_WINGS!N44="N",IF(F44&lt;&gt;0,G44/F44,0),0)</f>
        <v>0</v>
      </c>
    </row>
    <row r="45" spans="1:19" x14ac:dyDescent="0.25">
      <c r="A45" s="1" t="str">
        <f>IF(B45&lt;&gt;0,P_WINGS!C45,0)</f>
        <v>1110608</v>
      </c>
      <c r="B45">
        <f>P_WINGS!D45*1</f>
        <v>4.88</v>
      </c>
      <c r="C45">
        <f>1*P_WINGS!E45</f>
        <v>4.88</v>
      </c>
      <c r="D45">
        <f>1*P_WINGS!G45</f>
        <v>4.88</v>
      </c>
      <c r="E45">
        <f>1*P_WINGS!I45</f>
        <v>4.88</v>
      </c>
      <c r="F45">
        <f>1*P_WINGS!K45</f>
        <v>4.88</v>
      </c>
      <c r="G45">
        <f>1*P_WINGS!M45</f>
        <v>0</v>
      </c>
      <c r="H45">
        <f t="shared" si="0"/>
        <v>24.4</v>
      </c>
      <c r="J45" t="str">
        <f>IF(K45&lt;&gt;0,P_WINGS!$C45,0)</f>
        <v>1110608</v>
      </c>
      <c r="K45" s="2">
        <f>IF(P_WINGS!F45="N",IF(B45&lt;&gt;0,C45/B45,0),0)</f>
        <v>1</v>
      </c>
      <c r="L45" t="str">
        <f>IF(M45&lt;&gt;0,P_WINGS!$C45,0)</f>
        <v>1110608</v>
      </c>
      <c r="M45" s="2">
        <f>IF(P_WINGS!H45="N",IF(C45&lt;&gt;0,D45/C45,0),0)</f>
        <v>1</v>
      </c>
      <c r="N45" t="str">
        <f>IF(O45&lt;&gt;0,P_WINGS!$C45,0)</f>
        <v>1110608</v>
      </c>
      <c r="O45" s="2">
        <f>IF(P_WINGS!J45="N",IF(D45&lt;&gt;0,E45/D45,0),0)</f>
        <v>1</v>
      </c>
      <c r="P45" t="str">
        <f>IF(Q45&lt;&gt;0,P_WINGS!$C45,0)</f>
        <v>1110608</v>
      </c>
      <c r="Q45" s="2">
        <f>IF(P_WINGS!L45="N",IF(E45&lt;&gt;0,F45/E45,0),0)</f>
        <v>1</v>
      </c>
      <c r="R45">
        <f>IF(S45&lt;&gt;0,P_WINGS!$C45,0)</f>
        <v>0</v>
      </c>
      <c r="S45" s="2">
        <f>IF(P_WINGS!N45="N",IF(F45&lt;&gt;0,G45/F45,0),0)</f>
        <v>0</v>
      </c>
    </row>
    <row r="46" spans="1:19" x14ac:dyDescent="0.25">
      <c r="A46" s="1" t="str">
        <f>IF(B46&lt;&gt;0,P_WINGS!C46,0)</f>
        <v>1110609</v>
      </c>
      <c r="B46">
        <f>P_WINGS!D46*1</f>
        <v>2.15</v>
      </c>
      <c r="C46">
        <f>1*P_WINGS!E46</f>
        <v>2.15</v>
      </c>
      <c r="D46">
        <f>1*P_WINGS!G46</f>
        <v>2.5499999999999998</v>
      </c>
      <c r="E46">
        <f>1*P_WINGS!I46</f>
        <v>2.58</v>
      </c>
      <c r="F46">
        <f>1*P_WINGS!K46</f>
        <v>2.58</v>
      </c>
      <c r="G46">
        <f>1*P_WINGS!M46</f>
        <v>0</v>
      </c>
      <c r="H46">
        <f t="shared" si="0"/>
        <v>12.01</v>
      </c>
      <c r="J46" t="str">
        <f>IF(K46&lt;&gt;0,P_WINGS!$C46,0)</f>
        <v>1110609</v>
      </c>
      <c r="K46" s="2">
        <f>IF(P_WINGS!F46="N",IF(B46&lt;&gt;0,C46/B46,0),0)</f>
        <v>1</v>
      </c>
      <c r="L46" t="str">
        <f>IF(M46&lt;&gt;0,P_WINGS!$C46,0)</f>
        <v>1110609</v>
      </c>
      <c r="M46" s="2">
        <f>IF(P_WINGS!H46="N",IF(C46&lt;&gt;0,D46/C46,0),0)</f>
        <v>1.1860465116279069</v>
      </c>
      <c r="N46" t="str">
        <f>IF(O46&lt;&gt;0,P_WINGS!$C46,0)</f>
        <v>1110609</v>
      </c>
      <c r="O46" s="2">
        <f>IF(P_WINGS!J46="N",IF(D46&lt;&gt;0,E46/D46,0),0)</f>
        <v>1.0117647058823531</v>
      </c>
      <c r="P46" t="str">
        <f>IF(Q46&lt;&gt;0,P_WINGS!$C46,0)</f>
        <v>1110609</v>
      </c>
      <c r="Q46" s="2">
        <f>IF(P_WINGS!L46="N",IF(E46&lt;&gt;0,F46/E46,0),0)</f>
        <v>1</v>
      </c>
      <c r="R46">
        <f>IF(S46&lt;&gt;0,P_WINGS!$C46,0)</f>
        <v>0</v>
      </c>
      <c r="S46" s="2">
        <f>IF(P_WINGS!N46="N",IF(F46&lt;&gt;0,G46/F46,0),0)</f>
        <v>0</v>
      </c>
    </row>
    <row r="47" spans="1:19" x14ac:dyDescent="0.25">
      <c r="A47" s="1" t="str">
        <f>IF(B47&lt;&gt;0,P_WINGS!C47,0)</f>
        <v>1110610</v>
      </c>
      <c r="B47">
        <f>P_WINGS!D47*1</f>
        <v>11.95</v>
      </c>
      <c r="C47">
        <f>1*P_WINGS!E47</f>
        <v>11.95</v>
      </c>
      <c r="D47">
        <f>1*P_WINGS!G47</f>
        <v>11.95</v>
      </c>
      <c r="E47">
        <f>1*P_WINGS!I47</f>
        <v>11.95</v>
      </c>
      <c r="F47">
        <f>1*P_WINGS!K47</f>
        <v>12.6</v>
      </c>
      <c r="G47">
        <f>1*P_WINGS!M47</f>
        <v>0</v>
      </c>
      <c r="H47">
        <f t="shared" si="0"/>
        <v>60.4</v>
      </c>
      <c r="J47" t="str">
        <f>IF(K47&lt;&gt;0,P_WINGS!$C47,0)</f>
        <v>1110610</v>
      </c>
      <c r="K47" s="2">
        <f>IF(P_WINGS!F47="N",IF(B47&lt;&gt;0,C47/B47,0),0)</f>
        <v>1</v>
      </c>
      <c r="L47" t="str">
        <f>IF(M47&lt;&gt;0,P_WINGS!$C47,0)</f>
        <v>1110610</v>
      </c>
      <c r="M47" s="2">
        <f>IF(P_WINGS!H47="N",IF(C47&lt;&gt;0,D47/C47,0),0)</f>
        <v>1</v>
      </c>
      <c r="N47" t="str">
        <f>IF(O47&lt;&gt;0,P_WINGS!$C47,0)</f>
        <v>1110610</v>
      </c>
      <c r="O47" s="2">
        <f>IF(P_WINGS!J47="N",IF(D47&lt;&gt;0,E47/D47,0),0)</f>
        <v>1</v>
      </c>
      <c r="P47" t="str">
        <f>IF(Q47&lt;&gt;0,P_WINGS!$C47,0)</f>
        <v>1110610</v>
      </c>
      <c r="Q47" s="2">
        <f>IF(P_WINGS!L47="N",IF(E47&lt;&gt;0,F47/E47,0),0)</f>
        <v>1.0543933054393306</v>
      </c>
      <c r="R47">
        <f>IF(S47&lt;&gt;0,P_WINGS!$C47,0)</f>
        <v>0</v>
      </c>
      <c r="S47" s="2">
        <f>IF(P_WINGS!N47="N",IF(F47&lt;&gt;0,G47/F47,0),0)</f>
        <v>0</v>
      </c>
    </row>
    <row r="48" spans="1:19" x14ac:dyDescent="0.25">
      <c r="A48" s="1" t="str">
        <f>IF(B48&lt;&gt;0,P_WINGS!C48,0)</f>
        <v>1110611</v>
      </c>
      <c r="B48">
        <f>P_WINGS!D48*1</f>
        <v>4.9800000000000004</v>
      </c>
      <c r="C48">
        <f>1*P_WINGS!E48</f>
        <v>4.9800000000000004</v>
      </c>
      <c r="D48">
        <f>1*P_WINGS!G48</f>
        <v>4.9800000000000004</v>
      </c>
      <c r="E48">
        <f>1*P_WINGS!I48</f>
        <v>4.9800000000000004</v>
      </c>
      <c r="F48">
        <f>1*P_WINGS!K48</f>
        <v>4.9800000000000004</v>
      </c>
      <c r="G48">
        <f>1*P_WINGS!M48</f>
        <v>0</v>
      </c>
      <c r="H48">
        <f t="shared" si="0"/>
        <v>24.900000000000002</v>
      </c>
      <c r="J48" t="str">
        <f>IF(K48&lt;&gt;0,P_WINGS!$C48,0)</f>
        <v>1110611</v>
      </c>
      <c r="K48" s="2">
        <f>IF(P_WINGS!F48="N",IF(B48&lt;&gt;0,C48/B48,0),0)</f>
        <v>1</v>
      </c>
      <c r="L48" t="str">
        <f>IF(M48&lt;&gt;0,P_WINGS!$C48,0)</f>
        <v>1110611</v>
      </c>
      <c r="M48" s="2">
        <f>IF(P_WINGS!H48="N",IF(C48&lt;&gt;0,D48/C48,0),0)</f>
        <v>1</v>
      </c>
      <c r="N48" t="str">
        <f>IF(O48&lt;&gt;0,P_WINGS!$C48,0)</f>
        <v>1110611</v>
      </c>
      <c r="O48" s="2">
        <f>IF(P_WINGS!J48="N",IF(D48&lt;&gt;0,E48/D48,0),0)</f>
        <v>1</v>
      </c>
      <c r="P48" t="str">
        <f>IF(Q48&lt;&gt;0,P_WINGS!$C48,0)</f>
        <v>1110611</v>
      </c>
      <c r="Q48" s="2">
        <f>IF(P_WINGS!L48="N",IF(E48&lt;&gt;0,F48/E48,0),0)</f>
        <v>1</v>
      </c>
      <c r="R48">
        <f>IF(S48&lt;&gt;0,P_WINGS!$C48,0)</f>
        <v>0</v>
      </c>
      <c r="S48" s="2">
        <f>IF(P_WINGS!N48="N",IF(F48&lt;&gt;0,G48/F48,0),0)</f>
        <v>0</v>
      </c>
    </row>
    <row r="49" spans="1:19" x14ac:dyDescent="0.25">
      <c r="A49" s="1" t="str">
        <f>IF(B49&lt;&gt;0,P_WINGS!C49,0)</f>
        <v>1110612</v>
      </c>
      <c r="B49">
        <f>P_WINGS!D49*1</f>
        <v>8.99</v>
      </c>
      <c r="C49">
        <f>1*P_WINGS!E49</f>
        <v>8.99</v>
      </c>
      <c r="D49">
        <f>1*P_WINGS!G49</f>
        <v>8.99</v>
      </c>
      <c r="E49">
        <f>1*P_WINGS!I49</f>
        <v>8.99</v>
      </c>
      <c r="F49">
        <f>1*P_WINGS!K49</f>
        <v>8.99</v>
      </c>
      <c r="G49">
        <f>1*P_WINGS!M49</f>
        <v>0</v>
      </c>
      <c r="H49">
        <f t="shared" si="0"/>
        <v>44.95</v>
      </c>
      <c r="J49" t="str">
        <f>IF(K49&lt;&gt;0,P_WINGS!$C49,0)</f>
        <v>1110612</v>
      </c>
      <c r="K49" s="2">
        <f>IF(P_WINGS!F49="N",IF(B49&lt;&gt;0,C49/B49,0),0)</f>
        <v>1</v>
      </c>
      <c r="L49" t="str">
        <f>IF(M49&lt;&gt;0,P_WINGS!$C49,0)</f>
        <v>1110612</v>
      </c>
      <c r="M49" s="2">
        <f>IF(P_WINGS!H49="N",IF(C49&lt;&gt;0,D49/C49,0),0)</f>
        <v>1</v>
      </c>
      <c r="N49" t="str">
        <f>IF(O49&lt;&gt;0,P_WINGS!$C49,0)</f>
        <v>1110612</v>
      </c>
      <c r="O49" s="2">
        <f>IF(P_WINGS!J49="N",IF(D49&lt;&gt;0,E49/D49,0),0)</f>
        <v>1</v>
      </c>
      <c r="P49" t="str">
        <f>IF(Q49&lt;&gt;0,P_WINGS!$C49,0)</f>
        <v>1110612</v>
      </c>
      <c r="Q49" s="2">
        <f>IF(P_WINGS!L49="N",IF(E49&lt;&gt;0,F49/E49,0),0)</f>
        <v>1</v>
      </c>
      <c r="R49">
        <f>IF(S49&lt;&gt;0,P_WINGS!$C49,0)</f>
        <v>0</v>
      </c>
      <c r="S49" s="2">
        <f>IF(P_WINGS!N49="N",IF(F49&lt;&gt;0,G49/F49,0),0)</f>
        <v>0</v>
      </c>
    </row>
    <row r="50" spans="1:19" x14ac:dyDescent="0.25">
      <c r="A50" s="1" t="str">
        <f>IF(B50&lt;&gt;0,P_WINGS!C50,0)</f>
        <v>1110613</v>
      </c>
      <c r="B50">
        <f>P_WINGS!D50*1</f>
        <v>8.99</v>
      </c>
      <c r="C50">
        <f>1*P_WINGS!E50</f>
        <v>8.99</v>
      </c>
      <c r="D50">
        <f>1*P_WINGS!G50</f>
        <v>8.99</v>
      </c>
      <c r="E50">
        <f>1*P_WINGS!I50</f>
        <v>8.99</v>
      </c>
      <c r="F50">
        <f>1*P_WINGS!K50</f>
        <v>8.99</v>
      </c>
      <c r="G50">
        <f>1*P_WINGS!M50</f>
        <v>0</v>
      </c>
      <c r="H50">
        <f t="shared" si="0"/>
        <v>44.95</v>
      </c>
      <c r="J50" t="str">
        <f>IF(K50&lt;&gt;0,P_WINGS!$C50,0)</f>
        <v>1110613</v>
      </c>
      <c r="K50" s="2">
        <f>IF(P_WINGS!F50="N",IF(B50&lt;&gt;0,C50/B50,0),0)</f>
        <v>1</v>
      </c>
      <c r="L50" t="str">
        <f>IF(M50&lt;&gt;0,P_WINGS!$C50,0)</f>
        <v>1110613</v>
      </c>
      <c r="M50" s="2">
        <f>IF(P_WINGS!H50="N",IF(C50&lt;&gt;0,D50/C50,0),0)</f>
        <v>1</v>
      </c>
      <c r="N50" t="str">
        <f>IF(O50&lt;&gt;0,P_WINGS!$C50,0)</f>
        <v>1110613</v>
      </c>
      <c r="O50" s="2">
        <f>IF(P_WINGS!J50="N",IF(D50&lt;&gt;0,E50/D50,0),0)</f>
        <v>1</v>
      </c>
      <c r="P50" t="str">
        <f>IF(Q50&lt;&gt;0,P_WINGS!$C50,0)</f>
        <v>1110613</v>
      </c>
      <c r="Q50" s="2">
        <f>IF(P_WINGS!L50="N",IF(E50&lt;&gt;0,F50/E50,0),0)</f>
        <v>1</v>
      </c>
      <c r="R50">
        <f>IF(S50&lt;&gt;0,P_WINGS!$C50,0)</f>
        <v>0</v>
      </c>
      <c r="S50" s="2">
        <f>IF(P_WINGS!N50="N",IF(F50&lt;&gt;0,G50/F50,0),0)</f>
        <v>0</v>
      </c>
    </row>
    <row r="51" spans="1:19" x14ac:dyDescent="0.25">
      <c r="A51" s="1" t="str">
        <f>IF(B51&lt;&gt;0,P_WINGS!C51,0)</f>
        <v>1110614</v>
      </c>
      <c r="B51">
        <f>P_WINGS!D51*1</f>
        <v>5.98</v>
      </c>
      <c r="C51">
        <f>1*P_WINGS!E51</f>
        <v>5.98</v>
      </c>
      <c r="D51">
        <f>1*P_WINGS!G51</f>
        <v>5.98</v>
      </c>
      <c r="E51">
        <f>1*P_WINGS!I51</f>
        <v>5.98</v>
      </c>
      <c r="F51">
        <f>1*P_WINGS!K51</f>
        <v>5.98</v>
      </c>
      <c r="G51">
        <f>1*P_WINGS!M51</f>
        <v>0</v>
      </c>
      <c r="H51">
        <f t="shared" si="0"/>
        <v>29.900000000000002</v>
      </c>
      <c r="J51" t="str">
        <f>IF(K51&lt;&gt;0,P_WINGS!$C51,0)</f>
        <v>1110614</v>
      </c>
      <c r="K51" s="2">
        <f>IF(P_WINGS!F51="N",IF(B51&lt;&gt;0,C51/B51,0),0)</f>
        <v>1</v>
      </c>
      <c r="L51" t="str">
        <f>IF(M51&lt;&gt;0,P_WINGS!$C51,0)</f>
        <v>1110614</v>
      </c>
      <c r="M51" s="2">
        <f>IF(P_WINGS!H51="N",IF(C51&lt;&gt;0,D51/C51,0),0)</f>
        <v>1</v>
      </c>
      <c r="N51" t="str">
        <f>IF(O51&lt;&gt;0,P_WINGS!$C51,0)</f>
        <v>1110614</v>
      </c>
      <c r="O51" s="2">
        <f>IF(P_WINGS!J51="N",IF(D51&lt;&gt;0,E51/D51,0),0)</f>
        <v>1</v>
      </c>
      <c r="P51" t="str">
        <f>IF(Q51&lt;&gt;0,P_WINGS!$C51,0)</f>
        <v>1110614</v>
      </c>
      <c r="Q51" s="2">
        <f>IF(P_WINGS!L51="N",IF(E51&lt;&gt;0,F51/E51,0),0)</f>
        <v>1</v>
      </c>
      <c r="R51">
        <f>IF(S51&lt;&gt;0,P_WINGS!$C51,0)</f>
        <v>0</v>
      </c>
      <c r="S51" s="2">
        <f>IF(P_WINGS!N51="N",IF(F51&lt;&gt;0,G51/F51,0),0)</f>
        <v>0</v>
      </c>
    </row>
    <row r="52" spans="1:19" x14ac:dyDescent="0.25">
      <c r="A52" s="1" t="str">
        <f>IF(B52&lt;&gt;0,P_WINGS!C52,0)</f>
        <v>1110701</v>
      </c>
      <c r="B52">
        <f>P_WINGS!D52*1</f>
        <v>21.9</v>
      </c>
      <c r="C52">
        <f>1*P_WINGS!E52</f>
        <v>36.9</v>
      </c>
      <c r="D52">
        <f>1*P_WINGS!G52</f>
        <v>36.9</v>
      </c>
      <c r="E52">
        <f>1*P_WINGS!I52</f>
        <v>36.9</v>
      </c>
      <c r="F52">
        <f>1*P_WINGS!K52</f>
        <v>36.9</v>
      </c>
      <c r="G52">
        <f>1*P_WINGS!M52</f>
        <v>0</v>
      </c>
      <c r="H52">
        <f t="shared" si="0"/>
        <v>169.5</v>
      </c>
      <c r="J52">
        <f>IF(K52&lt;&gt;0,P_WINGS!$C52,0)</f>
        <v>0</v>
      </c>
      <c r="K52" s="2">
        <f>IF(P_WINGS!F52="N",IF(B52&lt;&gt;0,C52/B52,0),0)</f>
        <v>0</v>
      </c>
      <c r="L52" t="str">
        <f>IF(M52&lt;&gt;0,P_WINGS!$C52,0)</f>
        <v>1110701</v>
      </c>
      <c r="M52" s="2">
        <f>IF(P_WINGS!H52="N",IF(C52&lt;&gt;0,D52/C52,0),0)</f>
        <v>1</v>
      </c>
      <c r="N52" t="str">
        <f>IF(O52&lt;&gt;0,P_WINGS!$C52,0)</f>
        <v>1110701</v>
      </c>
      <c r="O52" s="2">
        <f>IF(P_WINGS!J52="N",IF(D52&lt;&gt;0,E52/D52,0),0)</f>
        <v>1</v>
      </c>
      <c r="P52" t="str">
        <f>IF(Q52&lt;&gt;0,P_WINGS!$C52,0)</f>
        <v>1110701</v>
      </c>
      <c r="Q52" s="2">
        <f>IF(P_WINGS!L52="N",IF(E52&lt;&gt;0,F52/E52,0),0)</f>
        <v>1</v>
      </c>
      <c r="R52">
        <f>IF(S52&lt;&gt;0,P_WINGS!$C52,0)</f>
        <v>0</v>
      </c>
      <c r="S52" s="2">
        <f>IF(P_WINGS!N52="N",IF(F52&lt;&gt;0,G52/F52,0),0)</f>
        <v>0</v>
      </c>
    </row>
    <row r="53" spans="1:19" x14ac:dyDescent="0.25">
      <c r="A53" s="1" t="str">
        <f>IF(B53&lt;&gt;0,P_WINGS!C53,0)</f>
        <v>1110702</v>
      </c>
      <c r="B53">
        <f>P_WINGS!D53*1</f>
        <v>5.58</v>
      </c>
      <c r="C53">
        <f>1*P_WINGS!E53</f>
        <v>5.58</v>
      </c>
      <c r="D53">
        <f>1*P_WINGS!G53</f>
        <v>5.58</v>
      </c>
      <c r="E53">
        <f>1*P_WINGS!I53</f>
        <v>6.28</v>
      </c>
      <c r="F53">
        <f>1*P_WINGS!K53</f>
        <v>6.28</v>
      </c>
      <c r="G53">
        <f>1*P_WINGS!M53</f>
        <v>0</v>
      </c>
      <c r="H53">
        <f t="shared" si="0"/>
        <v>29.300000000000004</v>
      </c>
      <c r="J53" t="str">
        <f>IF(K53&lt;&gt;0,P_WINGS!$C53,0)</f>
        <v>1110702</v>
      </c>
      <c r="K53" s="2">
        <f>IF(P_WINGS!F53="N",IF(B53&lt;&gt;0,C53/B53,0),0)</f>
        <v>1</v>
      </c>
      <c r="L53" t="str">
        <f>IF(M53&lt;&gt;0,P_WINGS!$C53,0)</f>
        <v>1110702</v>
      </c>
      <c r="M53" s="2">
        <f>IF(P_WINGS!H53="N",IF(C53&lt;&gt;0,D53/C53,0),0)</f>
        <v>1</v>
      </c>
      <c r="N53" t="str">
        <f>IF(O53&lt;&gt;0,P_WINGS!$C53,0)</f>
        <v>1110702</v>
      </c>
      <c r="O53" s="2">
        <f>IF(P_WINGS!J53="N",IF(D53&lt;&gt;0,E53/D53,0),0)</f>
        <v>1.1254480286738351</v>
      </c>
      <c r="P53" t="str">
        <f>IF(Q53&lt;&gt;0,P_WINGS!$C53,0)</f>
        <v>1110702</v>
      </c>
      <c r="Q53" s="2">
        <f>IF(P_WINGS!L53="N",IF(E53&lt;&gt;0,F53/E53,0),0)</f>
        <v>1</v>
      </c>
      <c r="R53">
        <f>IF(S53&lt;&gt;0,P_WINGS!$C53,0)</f>
        <v>0</v>
      </c>
      <c r="S53" s="2">
        <f>IF(P_WINGS!N53="N",IF(F53&lt;&gt;0,G53/F53,0),0)</f>
        <v>0</v>
      </c>
    </row>
    <row r="54" spans="1:19" x14ac:dyDescent="0.25">
      <c r="A54" s="1" t="str">
        <f>IF(B54&lt;&gt;0,P_WINGS!C54,0)</f>
        <v>1110703</v>
      </c>
      <c r="B54">
        <f>P_WINGS!D54*1</f>
        <v>6.28</v>
      </c>
      <c r="C54">
        <f>1*P_WINGS!E54</f>
        <v>5.98</v>
      </c>
      <c r="D54">
        <f>1*P_WINGS!G54</f>
        <v>5.98</v>
      </c>
      <c r="E54">
        <f>1*P_WINGS!I54</f>
        <v>5.98</v>
      </c>
      <c r="F54">
        <f>1*P_WINGS!K54</f>
        <v>5.98</v>
      </c>
      <c r="G54">
        <f>1*P_WINGS!M54</f>
        <v>0</v>
      </c>
      <c r="H54">
        <f t="shared" si="0"/>
        <v>30.200000000000003</v>
      </c>
      <c r="J54" t="str">
        <f>IF(K54&lt;&gt;0,P_WINGS!$C54,0)</f>
        <v>1110703</v>
      </c>
      <c r="K54" s="2">
        <f>IF(P_WINGS!F54="N",IF(B54&lt;&gt;0,C54/B54,0),0)</f>
        <v>0.95222929936305734</v>
      </c>
      <c r="L54" t="str">
        <f>IF(M54&lt;&gt;0,P_WINGS!$C54,0)</f>
        <v>1110703</v>
      </c>
      <c r="M54" s="2">
        <f>IF(P_WINGS!H54="N",IF(C54&lt;&gt;0,D54/C54,0),0)</f>
        <v>1</v>
      </c>
      <c r="N54" t="str">
        <f>IF(O54&lt;&gt;0,P_WINGS!$C54,0)</f>
        <v>1110703</v>
      </c>
      <c r="O54" s="2">
        <f>IF(P_WINGS!J54="N",IF(D54&lt;&gt;0,E54/D54,0),0)</f>
        <v>1</v>
      </c>
      <c r="P54" t="str">
        <f>IF(Q54&lt;&gt;0,P_WINGS!$C54,0)</f>
        <v>1110703</v>
      </c>
      <c r="Q54" s="2">
        <f>IF(P_WINGS!L54="N",IF(E54&lt;&gt;0,F54/E54,0),0)</f>
        <v>1</v>
      </c>
      <c r="R54">
        <f>IF(S54&lt;&gt;0,P_WINGS!$C54,0)</f>
        <v>0</v>
      </c>
      <c r="S54" s="2">
        <f>IF(P_WINGS!N54="N",IF(F54&lt;&gt;0,G54/F54,0),0)</f>
        <v>0</v>
      </c>
    </row>
    <row r="55" spans="1:19" x14ac:dyDescent="0.25">
      <c r="A55" s="1" t="str">
        <f>IF(B55&lt;&gt;0,P_WINGS!C55,0)</f>
        <v>1110704</v>
      </c>
      <c r="B55">
        <f>P_WINGS!D55*1</f>
        <v>6.98</v>
      </c>
      <c r="C55">
        <f>1*P_WINGS!E55</f>
        <v>6.98</v>
      </c>
      <c r="D55">
        <f>1*P_WINGS!G55</f>
        <v>6.98</v>
      </c>
      <c r="E55">
        <f>1*P_WINGS!I55</f>
        <v>7.78</v>
      </c>
      <c r="F55">
        <f>1*P_WINGS!K55</f>
        <v>7.78</v>
      </c>
      <c r="G55">
        <f>1*P_WINGS!M55</f>
        <v>0</v>
      </c>
      <c r="H55">
        <f t="shared" si="0"/>
        <v>36.5</v>
      </c>
      <c r="J55" t="str">
        <f>IF(K55&lt;&gt;0,P_WINGS!$C55,0)</f>
        <v>1110704</v>
      </c>
      <c r="K55" s="2">
        <f>IF(P_WINGS!F55="N",IF(B55&lt;&gt;0,C55/B55,0),0)</f>
        <v>1</v>
      </c>
      <c r="L55" t="str">
        <f>IF(M55&lt;&gt;0,P_WINGS!$C55,0)</f>
        <v>1110704</v>
      </c>
      <c r="M55" s="2">
        <f>IF(P_WINGS!H55="N",IF(C55&lt;&gt;0,D55/C55,0),0)</f>
        <v>1</v>
      </c>
      <c r="N55" t="str">
        <f>IF(O55&lt;&gt;0,P_WINGS!$C55,0)</f>
        <v>1110704</v>
      </c>
      <c r="O55" s="2">
        <f>IF(P_WINGS!J55="N",IF(D55&lt;&gt;0,E55/D55,0),0)</f>
        <v>1.1146131805157593</v>
      </c>
      <c r="P55" t="str">
        <f>IF(Q55&lt;&gt;0,P_WINGS!$C55,0)</f>
        <v>1110704</v>
      </c>
      <c r="Q55" s="2">
        <f>IF(P_WINGS!L55="N",IF(E55&lt;&gt;0,F55/E55,0),0)</f>
        <v>1</v>
      </c>
      <c r="R55">
        <f>IF(S55&lt;&gt;0,P_WINGS!$C55,0)</f>
        <v>0</v>
      </c>
      <c r="S55" s="2">
        <f>IF(P_WINGS!N55="N",IF(F55&lt;&gt;0,G55/F55,0),0)</f>
        <v>0</v>
      </c>
    </row>
    <row r="56" spans="1:19" x14ac:dyDescent="0.25">
      <c r="A56" s="1" t="str">
        <f>IF(B56&lt;&gt;0,P_WINGS!C56,0)</f>
        <v>1110705</v>
      </c>
      <c r="B56">
        <f>P_WINGS!D56*1</f>
        <v>3.98</v>
      </c>
      <c r="C56">
        <f>1*P_WINGS!E56</f>
        <v>3.58</v>
      </c>
      <c r="D56">
        <f>1*P_WINGS!G56</f>
        <v>3.58</v>
      </c>
      <c r="E56">
        <f>1*P_WINGS!I56</f>
        <v>3.58</v>
      </c>
      <c r="F56">
        <f>1*P_WINGS!K56</f>
        <v>3.58</v>
      </c>
      <c r="G56">
        <f>1*P_WINGS!M56</f>
        <v>0</v>
      </c>
      <c r="H56">
        <f t="shared" si="0"/>
        <v>18.3</v>
      </c>
      <c r="J56" t="str">
        <f>IF(K56&lt;&gt;0,P_WINGS!$C56,0)</f>
        <v>1110705</v>
      </c>
      <c r="K56" s="2">
        <f>IF(P_WINGS!F56="N",IF(B56&lt;&gt;0,C56/B56,0),0)</f>
        <v>0.89949748743718594</v>
      </c>
      <c r="L56" t="str">
        <f>IF(M56&lt;&gt;0,P_WINGS!$C56,0)</f>
        <v>1110705</v>
      </c>
      <c r="M56" s="2">
        <f>IF(P_WINGS!H56="N",IF(C56&lt;&gt;0,D56/C56,0),0)</f>
        <v>1</v>
      </c>
      <c r="N56" t="str">
        <f>IF(O56&lt;&gt;0,P_WINGS!$C56,0)</f>
        <v>1110705</v>
      </c>
      <c r="O56" s="2">
        <f>IF(P_WINGS!J56="N",IF(D56&lt;&gt;0,E56/D56,0),0)</f>
        <v>1</v>
      </c>
      <c r="P56" t="str">
        <f>IF(Q56&lt;&gt;0,P_WINGS!$C56,0)</f>
        <v>1110705</v>
      </c>
      <c r="Q56" s="2">
        <f>IF(P_WINGS!L56="N",IF(E56&lt;&gt;0,F56/E56,0),0)</f>
        <v>1</v>
      </c>
      <c r="R56">
        <f>IF(S56&lt;&gt;0,P_WINGS!$C56,0)</f>
        <v>0</v>
      </c>
      <c r="S56" s="2">
        <f>IF(P_WINGS!N56="N",IF(F56&lt;&gt;0,G56/F56,0),0)</f>
        <v>0</v>
      </c>
    </row>
    <row r="57" spans="1:19" x14ac:dyDescent="0.25">
      <c r="A57" s="1" t="str">
        <f>IF(B57&lt;&gt;0,P_WINGS!C57,0)</f>
        <v>1110801</v>
      </c>
      <c r="B57">
        <f>P_WINGS!D57*1</f>
        <v>2.73</v>
      </c>
      <c r="C57">
        <f>1*P_WINGS!E57</f>
        <v>3.98</v>
      </c>
      <c r="D57">
        <f>1*P_WINGS!G57</f>
        <v>3.98</v>
      </c>
      <c r="E57">
        <f>1*P_WINGS!I57</f>
        <v>3.98</v>
      </c>
      <c r="F57">
        <f>1*P_WINGS!K57</f>
        <v>3.98</v>
      </c>
      <c r="G57">
        <f>1*P_WINGS!M57</f>
        <v>0</v>
      </c>
      <c r="H57">
        <f t="shared" si="0"/>
        <v>18.649999999999999</v>
      </c>
      <c r="J57">
        <f>IF(K57&lt;&gt;0,P_WINGS!$C57,0)</f>
        <v>0</v>
      </c>
      <c r="K57" s="2">
        <f>IF(P_WINGS!F57="N",IF(B57&lt;&gt;0,C57/B57,0),0)</f>
        <v>0</v>
      </c>
      <c r="L57" t="str">
        <f>IF(M57&lt;&gt;0,P_WINGS!$C57,0)</f>
        <v>1110801</v>
      </c>
      <c r="M57" s="2">
        <f>IF(P_WINGS!H57="N",IF(C57&lt;&gt;0,D57/C57,0),0)</f>
        <v>1</v>
      </c>
      <c r="N57" t="str">
        <f>IF(O57&lt;&gt;0,P_WINGS!$C57,0)</f>
        <v>1110801</v>
      </c>
      <c r="O57" s="2">
        <f>IF(P_WINGS!J57="N",IF(D57&lt;&gt;0,E57/D57,0),0)</f>
        <v>1</v>
      </c>
      <c r="P57" t="str">
        <f>IF(Q57&lt;&gt;0,P_WINGS!$C57,0)</f>
        <v>1110801</v>
      </c>
      <c r="Q57" s="2">
        <f>IF(P_WINGS!L57="N",IF(E57&lt;&gt;0,F57/E57,0),0)</f>
        <v>1</v>
      </c>
      <c r="R57">
        <f>IF(S57&lt;&gt;0,P_WINGS!$C57,0)</f>
        <v>0</v>
      </c>
      <c r="S57" s="2">
        <f>IF(P_WINGS!N57="N",IF(F57&lt;&gt;0,G57/F57,0),0)</f>
        <v>0</v>
      </c>
    </row>
    <row r="58" spans="1:19" x14ac:dyDescent="0.25">
      <c r="A58" s="1" t="str">
        <f>IF(B58&lt;&gt;0,P_WINGS!C58,0)</f>
        <v>1110802</v>
      </c>
      <c r="B58">
        <f>P_WINGS!D58*1</f>
        <v>1.78</v>
      </c>
      <c r="C58">
        <f>1*P_WINGS!E58</f>
        <v>1.78</v>
      </c>
      <c r="D58">
        <f>1*P_WINGS!G58</f>
        <v>1.78</v>
      </c>
      <c r="E58">
        <f>1*P_WINGS!I58</f>
        <v>1.78</v>
      </c>
      <c r="F58">
        <f>1*P_WINGS!K58</f>
        <v>1.78</v>
      </c>
      <c r="G58">
        <f>1*P_WINGS!M58</f>
        <v>0</v>
      </c>
      <c r="H58">
        <f t="shared" si="0"/>
        <v>8.9</v>
      </c>
      <c r="J58" t="str">
        <f>IF(K58&lt;&gt;0,P_WINGS!$C58,0)</f>
        <v>1110802</v>
      </c>
      <c r="K58" s="2">
        <f>IF(P_WINGS!F58="N",IF(B58&lt;&gt;0,C58/B58,0),0)</f>
        <v>1</v>
      </c>
      <c r="L58" t="str">
        <f>IF(M58&lt;&gt;0,P_WINGS!$C58,0)</f>
        <v>1110802</v>
      </c>
      <c r="M58" s="2">
        <f>IF(P_WINGS!H58="N",IF(C58&lt;&gt;0,D58/C58,0),0)</f>
        <v>1</v>
      </c>
      <c r="N58" t="str">
        <f>IF(O58&lt;&gt;0,P_WINGS!$C58,0)</f>
        <v>1110802</v>
      </c>
      <c r="O58" s="2">
        <f>IF(P_WINGS!J58="N",IF(D58&lt;&gt;0,E58/D58,0),0)</f>
        <v>1</v>
      </c>
      <c r="P58" t="str">
        <f>IF(Q58&lt;&gt;0,P_WINGS!$C58,0)</f>
        <v>1110802</v>
      </c>
      <c r="Q58" s="2">
        <f>IF(P_WINGS!L58="N",IF(E58&lt;&gt;0,F58/E58,0),0)</f>
        <v>1</v>
      </c>
      <c r="R58">
        <f>IF(S58&lt;&gt;0,P_WINGS!$C58,0)</f>
        <v>0</v>
      </c>
      <c r="S58" s="2">
        <f>IF(P_WINGS!N58="N",IF(F58&lt;&gt;0,G58/F58,0),0)</f>
        <v>0</v>
      </c>
    </row>
    <row r="59" spans="1:19" x14ac:dyDescent="0.25">
      <c r="A59" s="1" t="str">
        <f>IF(B59&lt;&gt;0,P_WINGS!C59,0)</f>
        <v>1110803</v>
      </c>
      <c r="B59">
        <f>P_WINGS!D59*1</f>
        <v>5.68</v>
      </c>
      <c r="C59">
        <f>1*P_WINGS!E59</f>
        <v>4.97</v>
      </c>
      <c r="D59">
        <f>1*P_WINGS!G59</f>
        <v>4.97</v>
      </c>
      <c r="E59">
        <f>1*P_WINGS!I59</f>
        <v>4.97</v>
      </c>
      <c r="F59">
        <f>1*P_WINGS!K59</f>
        <v>4.78</v>
      </c>
      <c r="G59">
        <f>1*P_WINGS!M59</f>
        <v>0</v>
      </c>
      <c r="H59">
        <f t="shared" si="0"/>
        <v>25.369999999999997</v>
      </c>
      <c r="J59" t="str">
        <f>IF(K59&lt;&gt;0,P_WINGS!$C59,0)</f>
        <v>1110803</v>
      </c>
      <c r="K59" s="2">
        <f>IF(P_WINGS!F59="N",IF(B59&lt;&gt;0,C59/B59,0),0)</f>
        <v>0.875</v>
      </c>
      <c r="L59" t="str">
        <f>IF(M59&lt;&gt;0,P_WINGS!$C59,0)</f>
        <v>1110803</v>
      </c>
      <c r="M59" s="2">
        <f>IF(P_WINGS!H59="N",IF(C59&lt;&gt;0,D59/C59,0),0)</f>
        <v>1</v>
      </c>
      <c r="N59" t="str">
        <f>IF(O59&lt;&gt;0,P_WINGS!$C59,0)</f>
        <v>1110803</v>
      </c>
      <c r="O59" s="2">
        <f>IF(P_WINGS!J59="N",IF(D59&lt;&gt;0,E59/D59,0),0)</f>
        <v>1</v>
      </c>
      <c r="P59" t="str">
        <f>IF(Q59&lt;&gt;0,P_WINGS!$C59,0)</f>
        <v>1110803</v>
      </c>
      <c r="Q59" s="2">
        <f>IF(P_WINGS!L59="N",IF(E59&lt;&gt;0,F59/E59,0),0)</f>
        <v>0.96177062374245481</v>
      </c>
      <c r="R59">
        <f>IF(S59&lt;&gt;0,P_WINGS!$C59,0)</f>
        <v>0</v>
      </c>
      <c r="S59" s="2">
        <f>IF(P_WINGS!N59="N",IF(F59&lt;&gt;0,G59/F59,0),0)</f>
        <v>0</v>
      </c>
    </row>
    <row r="60" spans="1:19" x14ac:dyDescent="0.25">
      <c r="A60" s="1" t="str">
        <f>IF(B60&lt;&gt;0,P_WINGS!C60,0)</f>
        <v>1110804</v>
      </c>
      <c r="B60">
        <f>P_WINGS!D60*1</f>
        <v>16.899999999999999</v>
      </c>
      <c r="C60">
        <f>1*P_WINGS!E60</f>
        <v>16.899999999999999</v>
      </c>
      <c r="D60">
        <f>1*P_WINGS!G60</f>
        <v>16.899999999999999</v>
      </c>
      <c r="E60">
        <f>1*P_WINGS!I60</f>
        <v>16.899999999999999</v>
      </c>
      <c r="F60">
        <f>1*P_WINGS!K60</f>
        <v>16.899999999999999</v>
      </c>
      <c r="G60">
        <f>1*P_WINGS!M60</f>
        <v>0</v>
      </c>
      <c r="H60">
        <f t="shared" si="0"/>
        <v>84.5</v>
      </c>
      <c r="J60" t="str">
        <f>IF(K60&lt;&gt;0,P_WINGS!$C60,0)</f>
        <v>1110804</v>
      </c>
      <c r="K60" s="2">
        <f>IF(P_WINGS!F60="N",IF(B60&lt;&gt;0,C60/B60,0),0)</f>
        <v>1</v>
      </c>
      <c r="L60" t="str">
        <f>IF(M60&lt;&gt;0,P_WINGS!$C60,0)</f>
        <v>1110804</v>
      </c>
      <c r="M60" s="2">
        <f>IF(P_WINGS!H60="N",IF(C60&lt;&gt;0,D60/C60,0),0)</f>
        <v>1</v>
      </c>
      <c r="N60" t="str">
        <f>IF(O60&lt;&gt;0,P_WINGS!$C60,0)</f>
        <v>1110804</v>
      </c>
      <c r="O60" s="2">
        <f>IF(P_WINGS!J60="N",IF(D60&lt;&gt;0,E60/D60,0),0)</f>
        <v>1</v>
      </c>
      <c r="P60" t="str">
        <f>IF(Q60&lt;&gt;0,P_WINGS!$C60,0)</f>
        <v>1110804</v>
      </c>
      <c r="Q60" s="2">
        <f>IF(P_WINGS!L60="N",IF(E60&lt;&gt;0,F60/E60,0),0)</f>
        <v>1</v>
      </c>
      <c r="R60">
        <f>IF(S60&lt;&gt;0,P_WINGS!$C60,0)</f>
        <v>0</v>
      </c>
      <c r="S60" s="2">
        <f>IF(P_WINGS!N60="N",IF(F60&lt;&gt;0,G60/F60,0),0)</f>
        <v>0</v>
      </c>
    </row>
    <row r="61" spans="1:19" x14ac:dyDescent="0.25">
      <c r="A61" s="1" t="str">
        <f>IF(B61&lt;&gt;0,P_WINGS!C61,0)</f>
        <v>1110805</v>
      </c>
      <c r="B61">
        <f>P_WINGS!D61*1</f>
        <v>19.98</v>
      </c>
      <c r="C61">
        <f>1*P_WINGS!E61</f>
        <v>16.899999999999999</v>
      </c>
      <c r="D61">
        <f>1*P_WINGS!G61</f>
        <v>16.899999999999999</v>
      </c>
      <c r="E61">
        <f>1*P_WINGS!I61</f>
        <v>6.85</v>
      </c>
      <c r="F61">
        <f>1*P_WINGS!K61</f>
        <v>6.85</v>
      </c>
      <c r="G61">
        <f>1*P_WINGS!M61</f>
        <v>0</v>
      </c>
      <c r="H61">
        <f t="shared" si="0"/>
        <v>67.47999999999999</v>
      </c>
      <c r="J61">
        <f>IF(K61&lt;&gt;0,P_WINGS!$C61,0)</f>
        <v>0</v>
      </c>
      <c r="K61" s="2">
        <f>IF(P_WINGS!F61="N",IF(B61&lt;&gt;0,C61/B61,0),0)</f>
        <v>0</v>
      </c>
      <c r="L61" t="str">
        <f>IF(M61&lt;&gt;0,P_WINGS!$C61,0)</f>
        <v>1110805</v>
      </c>
      <c r="M61" s="2">
        <f>IF(P_WINGS!H61="N",IF(C61&lt;&gt;0,D61/C61,0),0)</f>
        <v>1</v>
      </c>
      <c r="N61">
        <f>IF(O61&lt;&gt;0,P_WINGS!$C61,0)</f>
        <v>0</v>
      </c>
      <c r="O61" s="2">
        <f>IF(P_WINGS!J61="N",IF(D61&lt;&gt;0,E61/D61,0),0)</f>
        <v>0</v>
      </c>
      <c r="P61" t="str">
        <f>IF(Q61&lt;&gt;0,P_WINGS!$C61,0)</f>
        <v>1110805</v>
      </c>
      <c r="Q61" s="2">
        <f>IF(P_WINGS!L61="N",IF(E61&lt;&gt;0,F61/E61,0),0)</f>
        <v>1</v>
      </c>
      <c r="R61">
        <f>IF(S61&lt;&gt;0,P_WINGS!$C61,0)</f>
        <v>0</v>
      </c>
      <c r="S61" s="2">
        <f>IF(P_WINGS!N61="N",IF(F61&lt;&gt;0,G61/F61,0),0)</f>
        <v>0</v>
      </c>
    </row>
    <row r="62" spans="1:19" x14ac:dyDescent="0.25">
      <c r="A62" s="1" t="str">
        <f>IF(B62&lt;&gt;0,P_WINGS!C62,0)</f>
        <v>1110806</v>
      </c>
      <c r="B62">
        <f>P_WINGS!D62*1</f>
        <v>30.9</v>
      </c>
      <c r="C62">
        <f>1*P_WINGS!E62</f>
        <v>30.9</v>
      </c>
      <c r="D62">
        <f>1*P_WINGS!G62</f>
        <v>30.9</v>
      </c>
      <c r="E62">
        <f>1*P_WINGS!I62</f>
        <v>30.9</v>
      </c>
      <c r="F62">
        <f>1*P_WINGS!K62</f>
        <v>32.9</v>
      </c>
      <c r="G62">
        <f>1*P_WINGS!M62</f>
        <v>0</v>
      </c>
      <c r="H62">
        <f t="shared" si="0"/>
        <v>156.5</v>
      </c>
      <c r="J62" t="str">
        <f>IF(K62&lt;&gt;0,P_WINGS!$C62,0)</f>
        <v>1110806</v>
      </c>
      <c r="K62" s="2">
        <f>IF(P_WINGS!F62="N",IF(B62&lt;&gt;0,C62/B62,0),0)</f>
        <v>1</v>
      </c>
      <c r="L62" t="str">
        <f>IF(M62&lt;&gt;0,P_WINGS!$C62,0)</f>
        <v>1110806</v>
      </c>
      <c r="M62" s="2">
        <f>IF(P_WINGS!H62="N",IF(C62&lt;&gt;0,D62/C62,0),0)</f>
        <v>1</v>
      </c>
      <c r="N62" t="str">
        <f>IF(O62&lt;&gt;0,P_WINGS!$C62,0)</f>
        <v>1110806</v>
      </c>
      <c r="O62" s="2">
        <f>IF(P_WINGS!J62="N",IF(D62&lt;&gt;0,E62/D62,0),0)</f>
        <v>1</v>
      </c>
      <c r="P62" t="str">
        <f>IF(Q62&lt;&gt;0,P_WINGS!$C62,0)</f>
        <v>1110806</v>
      </c>
      <c r="Q62" s="2">
        <f>IF(P_WINGS!L62="N",IF(E62&lt;&gt;0,F62/E62,0),0)</f>
        <v>1.064724919093851</v>
      </c>
      <c r="R62">
        <f>IF(S62&lt;&gt;0,P_WINGS!$C62,0)</f>
        <v>0</v>
      </c>
      <c r="S62" s="2">
        <f>IF(P_WINGS!N62="N",IF(F62&lt;&gt;0,G62/F62,0),0)</f>
        <v>0</v>
      </c>
    </row>
    <row r="63" spans="1:19" x14ac:dyDescent="0.25">
      <c r="A63" s="1" t="str">
        <f>IF(B63&lt;&gt;0,P_WINGS!C63,0)</f>
        <v>1110807</v>
      </c>
      <c r="B63">
        <f>P_WINGS!D63*1</f>
        <v>28.7</v>
      </c>
      <c r="C63">
        <f>1*P_WINGS!E63</f>
        <v>28.7</v>
      </c>
      <c r="D63">
        <f>1*P_WINGS!G63</f>
        <v>28.7</v>
      </c>
      <c r="E63">
        <f>1*P_WINGS!I63</f>
        <v>28.7</v>
      </c>
      <c r="F63">
        <f>1*P_WINGS!K63</f>
        <v>28.7</v>
      </c>
      <c r="G63">
        <f>1*P_WINGS!M63</f>
        <v>0</v>
      </c>
      <c r="H63">
        <f t="shared" si="0"/>
        <v>143.5</v>
      </c>
      <c r="J63" t="str">
        <f>IF(K63&lt;&gt;0,P_WINGS!$C63,0)</f>
        <v>1110807</v>
      </c>
      <c r="K63" s="2">
        <f>IF(P_WINGS!F63="N",IF(B63&lt;&gt;0,C63/B63,0),0)</f>
        <v>1</v>
      </c>
      <c r="L63" t="str">
        <f>IF(M63&lt;&gt;0,P_WINGS!$C63,0)</f>
        <v>1110807</v>
      </c>
      <c r="M63" s="2">
        <f>IF(P_WINGS!H63="N",IF(C63&lt;&gt;0,D63/C63,0),0)</f>
        <v>1</v>
      </c>
      <c r="N63" t="str">
        <f>IF(O63&lt;&gt;0,P_WINGS!$C63,0)</f>
        <v>1110807</v>
      </c>
      <c r="O63" s="2">
        <f>IF(P_WINGS!J63="N",IF(D63&lt;&gt;0,E63/D63,0),0)</f>
        <v>1</v>
      </c>
      <c r="P63" t="str">
        <f>IF(Q63&lt;&gt;0,P_WINGS!$C63,0)</f>
        <v>1110807</v>
      </c>
      <c r="Q63" s="2">
        <f>IF(P_WINGS!L63="N",IF(E63&lt;&gt;0,F63/E63,0),0)</f>
        <v>1</v>
      </c>
      <c r="R63">
        <f>IF(S63&lt;&gt;0,P_WINGS!$C63,0)</f>
        <v>0</v>
      </c>
      <c r="S63" s="2">
        <f>IF(P_WINGS!N63="N",IF(F63&lt;&gt;0,G63/F63,0),0)</f>
        <v>0</v>
      </c>
    </row>
    <row r="64" spans="1:19" x14ac:dyDescent="0.25">
      <c r="A64" s="1" t="str">
        <f>IF(B64&lt;&gt;0,P_WINGS!C64,0)</f>
        <v>1110808</v>
      </c>
      <c r="B64">
        <f>P_WINGS!D64*1</f>
        <v>3.38</v>
      </c>
      <c r="C64">
        <f>1*P_WINGS!E64</f>
        <v>3.38</v>
      </c>
      <c r="D64">
        <f>1*P_WINGS!G64</f>
        <v>3.38</v>
      </c>
      <c r="E64">
        <f>1*P_WINGS!I64</f>
        <v>3.38</v>
      </c>
      <c r="F64">
        <f>1*P_WINGS!K64</f>
        <v>3.38</v>
      </c>
      <c r="G64">
        <f>1*P_WINGS!M64</f>
        <v>0</v>
      </c>
      <c r="H64">
        <f t="shared" si="0"/>
        <v>16.899999999999999</v>
      </c>
      <c r="J64" t="str">
        <f>IF(K64&lt;&gt;0,P_WINGS!$C64,0)</f>
        <v>1110808</v>
      </c>
      <c r="K64" s="2">
        <f>IF(P_WINGS!F64="N",IF(B64&lt;&gt;0,C64/B64,0),0)</f>
        <v>1</v>
      </c>
      <c r="L64" t="str">
        <f>IF(M64&lt;&gt;0,P_WINGS!$C64,0)</f>
        <v>1110808</v>
      </c>
      <c r="M64" s="2">
        <f>IF(P_WINGS!H64="N",IF(C64&lt;&gt;0,D64/C64,0),0)</f>
        <v>1</v>
      </c>
      <c r="N64" t="str">
        <f>IF(O64&lt;&gt;0,P_WINGS!$C64,0)</f>
        <v>1110808</v>
      </c>
      <c r="O64" s="2">
        <f>IF(P_WINGS!J64="N",IF(D64&lt;&gt;0,E64/D64,0),0)</f>
        <v>1</v>
      </c>
      <c r="P64" t="str">
        <f>IF(Q64&lt;&gt;0,P_WINGS!$C64,0)</f>
        <v>1110808</v>
      </c>
      <c r="Q64" s="2">
        <f>IF(P_WINGS!L64="N",IF(E64&lt;&gt;0,F64/E64,0),0)</f>
        <v>1</v>
      </c>
      <c r="R64">
        <f>IF(S64&lt;&gt;0,P_WINGS!$C64,0)</f>
        <v>0</v>
      </c>
      <c r="S64" s="2">
        <f>IF(P_WINGS!N64="N",IF(F64&lt;&gt;0,G64/F64,0),0)</f>
        <v>0</v>
      </c>
    </row>
    <row r="65" spans="1:19" x14ac:dyDescent="0.25">
      <c r="A65" s="1" t="str">
        <f>IF(B65&lt;&gt;0,P_WINGS!C65,0)</f>
        <v>1110809</v>
      </c>
      <c r="B65">
        <f>P_WINGS!D65*1</f>
        <v>30.53</v>
      </c>
      <c r="C65">
        <f>1*P_WINGS!E65</f>
        <v>30.53</v>
      </c>
      <c r="D65">
        <f>1*P_WINGS!G65</f>
        <v>30.53</v>
      </c>
      <c r="E65">
        <f>1*P_WINGS!I65</f>
        <v>30.53</v>
      </c>
      <c r="F65">
        <f>1*P_WINGS!K65</f>
        <v>28.7</v>
      </c>
      <c r="G65">
        <f>1*P_WINGS!M65</f>
        <v>0</v>
      </c>
      <c r="H65">
        <f t="shared" si="0"/>
        <v>150.82</v>
      </c>
      <c r="J65" t="str">
        <f>IF(K65&lt;&gt;0,P_WINGS!$C65,0)</f>
        <v>1110809</v>
      </c>
      <c r="K65" s="2">
        <f>IF(P_WINGS!F65="N",IF(B65&lt;&gt;0,C65/B65,0),0)</f>
        <v>1</v>
      </c>
      <c r="L65" t="str">
        <f>IF(M65&lt;&gt;0,P_WINGS!$C65,0)</f>
        <v>1110809</v>
      </c>
      <c r="M65" s="2">
        <f>IF(P_WINGS!H65="N",IF(C65&lt;&gt;0,D65/C65,0),0)</f>
        <v>1</v>
      </c>
      <c r="N65" t="str">
        <f>IF(O65&lt;&gt;0,P_WINGS!$C65,0)</f>
        <v>1110809</v>
      </c>
      <c r="O65" s="2">
        <f>IF(P_WINGS!J65="N",IF(D65&lt;&gt;0,E65/D65,0),0)</f>
        <v>1</v>
      </c>
      <c r="P65" t="str">
        <f>IF(Q65&lt;&gt;0,P_WINGS!$C65,0)</f>
        <v>1110809</v>
      </c>
      <c r="Q65" s="2">
        <f>IF(P_WINGS!L65="N",IF(E65&lt;&gt;0,F65/E65,0),0)</f>
        <v>0.94005895840157216</v>
      </c>
      <c r="R65">
        <f>IF(S65&lt;&gt;0,P_WINGS!$C65,0)</f>
        <v>0</v>
      </c>
      <c r="S65" s="2">
        <f>IF(P_WINGS!N65="N",IF(F65&lt;&gt;0,G65/F65,0),0)</f>
        <v>0</v>
      </c>
    </row>
    <row r="66" spans="1:19" x14ac:dyDescent="0.25">
      <c r="A66" s="1" t="str">
        <f>IF(B66&lt;&gt;0,P_WINGS!C66,0)</f>
        <v>1110810</v>
      </c>
      <c r="B66">
        <f>P_WINGS!D66*1</f>
        <v>5.78</v>
      </c>
      <c r="C66">
        <f>1*P_WINGS!E66</f>
        <v>5.78</v>
      </c>
      <c r="D66">
        <f>1*P_WINGS!G66</f>
        <v>5.68</v>
      </c>
      <c r="E66">
        <f>1*P_WINGS!I66</f>
        <v>5.68</v>
      </c>
      <c r="F66">
        <f>1*P_WINGS!K66</f>
        <v>5.48</v>
      </c>
      <c r="G66">
        <f>1*P_WINGS!M66</f>
        <v>0</v>
      </c>
      <c r="H66">
        <f t="shared" si="0"/>
        <v>28.400000000000002</v>
      </c>
      <c r="J66" t="str">
        <f>IF(K66&lt;&gt;0,P_WINGS!$C66,0)</f>
        <v>1110810</v>
      </c>
      <c r="K66" s="2">
        <f>IF(P_WINGS!F66="N",IF(B66&lt;&gt;0,C66/B66,0),0)</f>
        <v>1</v>
      </c>
      <c r="L66" t="str">
        <f>IF(M66&lt;&gt;0,P_WINGS!$C66,0)</f>
        <v>1110810</v>
      </c>
      <c r="M66" s="2">
        <f>IF(P_WINGS!H66="N",IF(C66&lt;&gt;0,D66/C66,0),0)</f>
        <v>0.98269896193771622</v>
      </c>
      <c r="N66" t="str">
        <f>IF(O66&lt;&gt;0,P_WINGS!$C66,0)</f>
        <v>1110810</v>
      </c>
      <c r="O66" s="2">
        <f>IF(P_WINGS!J66="N",IF(D66&lt;&gt;0,E66/D66,0),0)</f>
        <v>1</v>
      </c>
      <c r="P66" t="str">
        <f>IF(Q66&lt;&gt;0,P_WINGS!$C66,0)</f>
        <v>1110810</v>
      </c>
      <c r="Q66" s="2">
        <f>IF(P_WINGS!L66="N",IF(E66&lt;&gt;0,F66/E66,0),0)</f>
        <v>0.96478873239436636</v>
      </c>
      <c r="R66">
        <f>IF(S66&lt;&gt;0,P_WINGS!$C66,0)</f>
        <v>0</v>
      </c>
      <c r="S66" s="2">
        <f>IF(P_WINGS!N66="N",IF(F66&lt;&gt;0,G66/F66,0),0)</f>
        <v>0</v>
      </c>
    </row>
    <row r="67" spans="1:19" x14ac:dyDescent="0.25">
      <c r="A67" s="1" t="str">
        <f>IF(B67&lt;&gt;0,P_WINGS!C67,0)</f>
        <v>1110901</v>
      </c>
      <c r="B67">
        <f>P_WINGS!D67*1</f>
        <v>37.9</v>
      </c>
      <c r="C67">
        <f>1*P_WINGS!E67</f>
        <v>37.9</v>
      </c>
      <c r="D67">
        <f>1*P_WINGS!G67</f>
        <v>37.9</v>
      </c>
      <c r="E67">
        <f>1*P_WINGS!I67</f>
        <v>38.5</v>
      </c>
      <c r="F67">
        <f>1*P_WINGS!K67</f>
        <v>38.5</v>
      </c>
      <c r="G67">
        <f>1*P_WINGS!M67</f>
        <v>0</v>
      </c>
      <c r="H67">
        <f t="shared" ref="H67:H130" si="1">SUM(B67:G67)</f>
        <v>190.7</v>
      </c>
      <c r="J67" t="str">
        <f>IF(K67&lt;&gt;0,P_WINGS!$C67,0)</f>
        <v>1110901</v>
      </c>
      <c r="K67" s="2">
        <f>IF(P_WINGS!F67="N",IF(B67&lt;&gt;0,C67/B67,0),0)</f>
        <v>1</v>
      </c>
      <c r="L67" t="str">
        <f>IF(M67&lt;&gt;0,P_WINGS!$C67,0)</f>
        <v>1110901</v>
      </c>
      <c r="M67" s="2">
        <f>IF(P_WINGS!H67="N",IF(C67&lt;&gt;0,D67/C67,0),0)</f>
        <v>1</v>
      </c>
      <c r="N67" t="str">
        <f>IF(O67&lt;&gt;0,P_WINGS!$C67,0)</f>
        <v>1110901</v>
      </c>
      <c r="O67" s="2">
        <f>IF(P_WINGS!J67="N",IF(D67&lt;&gt;0,E67/D67,0),0)</f>
        <v>1.0158311345646438</v>
      </c>
      <c r="P67" t="str">
        <f>IF(Q67&lt;&gt;0,P_WINGS!$C67,0)</f>
        <v>1110901</v>
      </c>
      <c r="Q67" s="2">
        <f>IF(P_WINGS!L67="N",IF(E67&lt;&gt;0,F67/E67,0),0)</f>
        <v>1</v>
      </c>
      <c r="R67">
        <f>IF(S67&lt;&gt;0,P_WINGS!$C67,0)</f>
        <v>0</v>
      </c>
      <c r="S67" s="2">
        <f>IF(P_WINGS!N67="N",IF(F67&lt;&gt;0,G67/F67,0),0)</f>
        <v>0</v>
      </c>
    </row>
    <row r="68" spans="1:19" x14ac:dyDescent="0.25">
      <c r="A68" s="1" t="str">
        <f>IF(B68&lt;&gt;0,P_WINGS!C68,0)</f>
        <v>1110902</v>
      </c>
      <c r="B68">
        <f>P_WINGS!D68*1</f>
        <v>3.18</v>
      </c>
      <c r="C68">
        <f>1*P_WINGS!E68</f>
        <v>2.88</v>
      </c>
      <c r="D68">
        <f>1*P_WINGS!G68</f>
        <v>2.88</v>
      </c>
      <c r="E68">
        <f>1*P_WINGS!I68</f>
        <v>2.88</v>
      </c>
      <c r="F68">
        <f>1*P_WINGS!K68</f>
        <v>2.88</v>
      </c>
      <c r="G68">
        <f>1*P_WINGS!M68</f>
        <v>0</v>
      </c>
      <c r="H68">
        <f t="shared" si="1"/>
        <v>14.7</v>
      </c>
      <c r="J68" t="str">
        <f>IF(K68&lt;&gt;0,P_WINGS!$C68,0)</f>
        <v>1110902</v>
      </c>
      <c r="K68" s="2">
        <f>IF(P_WINGS!F68="N",IF(B68&lt;&gt;0,C68/B68,0),0)</f>
        <v>0.90566037735849048</v>
      </c>
      <c r="L68" t="str">
        <f>IF(M68&lt;&gt;0,P_WINGS!$C68,0)</f>
        <v>1110902</v>
      </c>
      <c r="M68" s="2">
        <f>IF(P_WINGS!H68="N",IF(C68&lt;&gt;0,D68/C68,0),0)</f>
        <v>1</v>
      </c>
      <c r="N68" t="str">
        <f>IF(O68&lt;&gt;0,P_WINGS!$C68,0)</f>
        <v>1110902</v>
      </c>
      <c r="O68" s="2">
        <f>IF(P_WINGS!J68="N",IF(D68&lt;&gt;0,E68/D68,0),0)</f>
        <v>1</v>
      </c>
      <c r="P68" t="str">
        <f>IF(Q68&lt;&gt;0,P_WINGS!$C68,0)</f>
        <v>1110902</v>
      </c>
      <c r="Q68" s="2">
        <f>IF(P_WINGS!L68="N",IF(E68&lt;&gt;0,F68/E68,0),0)</f>
        <v>1</v>
      </c>
      <c r="R68">
        <f>IF(S68&lt;&gt;0,P_WINGS!$C68,0)</f>
        <v>0</v>
      </c>
      <c r="S68" s="2">
        <f>IF(P_WINGS!N68="N",IF(F68&lt;&gt;0,G68/F68,0),0)</f>
        <v>0</v>
      </c>
    </row>
    <row r="69" spans="1:19" x14ac:dyDescent="0.25">
      <c r="A69" s="1" t="str">
        <f>IF(B69&lt;&gt;0,P_WINGS!C69,0)</f>
        <v>1111001</v>
      </c>
      <c r="B69">
        <f>P_WINGS!D69*1</f>
        <v>6.98</v>
      </c>
      <c r="C69">
        <f>1*P_WINGS!E69</f>
        <v>6.98</v>
      </c>
      <c r="D69">
        <f>1*P_WINGS!G69</f>
        <v>6.98</v>
      </c>
      <c r="E69">
        <f>1*P_WINGS!I69</f>
        <v>6.98</v>
      </c>
      <c r="F69">
        <f>1*P_WINGS!K69</f>
        <v>6.98</v>
      </c>
      <c r="G69">
        <f>1*P_WINGS!M69</f>
        <v>0</v>
      </c>
      <c r="H69">
        <f t="shared" si="1"/>
        <v>34.900000000000006</v>
      </c>
      <c r="J69" t="str">
        <f>IF(K69&lt;&gt;0,P_WINGS!$C69,0)</f>
        <v>1111001</v>
      </c>
      <c r="K69" s="2">
        <f>IF(P_WINGS!F69="N",IF(B69&lt;&gt;0,C69/B69,0),0)</f>
        <v>1</v>
      </c>
      <c r="L69" t="str">
        <f>IF(M69&lt;&gt;0,P_WINGS!$C69,0)</f>
        <v>1111001</v>
      </c>
      <c r="M69" s="2">
        <f>IF(P_WINGS!H69="N",IF(C69&lt;&gt;0,D69/C69,0),0)</f>
        <v>1</v>
      </c>
      <c r="N69" t="str">
        <f>IF(O69&lt;&gt;0,P_WINGS!$C69,0)</f>
        <v>1111001</v>
      </c>
      <c r="O69" s="2">
        <f>IF(P_WINGS!J69="N",IF(D69&lt;&gt;0,E69/D69,0),0)</f>
        <v>1</v>
      </c>
      <c r="P69" t="str">
        <f>IF(Q69&lt;&gt;0,P_WINGS!$C69,0)</f>
        <v>1111001</v>
      </c>
      <c r="Q69" s="2">
        <f>IF(P_WINGS!L69="N",IF(E69&lt;&gt;0,F69/E69,0),0)</f>
        <v>1</v>
      </c>
      <c r="R69">
        <f>IF(S69&lt;&gt;0,P_WINGS!$C69,0)</f>
        <v>0</v>
      </c>
      <c r="S69" s="2">
        <f>IF(P_WINGS!N69="N",IF(F69&lt;&gt;0,G69/F69,0),0)</f>
        <v>0</v>
      </c>
    </row>
    <row r="70" spans="1:19" x14ac:dyDescent="0.25">
      <c r="A70" s="1" t="str">
        <f>IF(B70&lt;&gt;0,P_WINGS!C70,0)</f>
        <v>1111002</v>
      </c>
      <c r="B70">
        <f>P_WINGS!D70*1</f>
        <v>3.28</v>
      </c>
      <c r="C70">
        <f>1*P_WINGS!E70</f>
        <v>3.28</v>
      </c>
      <c r="D70">
        <f>1*P_WINGS!G70</f>
        <v>3.28</v>
      </c>
      <c r="E70">
        <f>1*P_WINGS!I70</f>
        <v>3.28</v>
      </c>
      <c r="F70">
        <f>1*P_WINGS!K70</f>
        <v>3.28</v>
      </c>
      <c r="G70">
        <f>1*P_WINGS!M70</f>
        <v>0</v>
      </c>
      <c r="H70">
        <f t="shared" si="1"/>
        <v>16.399999999999999</v>
      </c>
      <c r="J70" t="str">
        <f>IF(K70&lt;&gt;0,P_WINGS!$C70,0)</f>
        <v>1111002</v>
      </c>
      <c r="K70" s="2">
        <f>IF(P_WINGS!F70="N",IF(B70&lt;&gt;0,C70/B70,0),0)</f>
        <v>1</v>
      </c>
      <c r="L70" t="str">
        <f>IF(M70&lt;&gt;0,P_WINGS!$C70,0)</f>
        <v>1111002</v>
      </c>
      <c r="M70" s="2">
        <f>IF(P_WINGS!H70="N",IF(C70&lt;&gt;0,D70/C70,0),0)</f>
        <v>1</v>
      </c>
      <c r="N70" t="str">
        <f>IF(O70&lt;&gt;0,P_WINGS!$C70,0)</f>
        <v>1111002</v>
      </c>
      <c r="O70" s="2">
        <f>IF(P_WINGS!J70="N",IF(D70&lt;&gt;0,E70/D70,0),0)</f>
        <v>1</v>
      </c>
      <c r="P70" t="str">
        <f>IF(Q70&lt;&gt;0,P_WINGS!$C70,0)</f>
        <v>1111002</v>
      </c>
      <c r="Q70" s="2">
        <f>IF(P_WINGS!L70="N",IF(E70&lt;&gt;0,F70/E70,0),0)</f>
        <v>1</v>
      </c>
      <c r="R70">
        <f>IF(S70&lt;&gt;0,P_WINGS!$C70,0)</f>
        <v>0</v>
      </c>
      <c r="S70" s="2">
        <f>IF(P_WINGS!N70="N",IF(F70&lt;&gt;0,G70/F70,0),0)</f>
        <v>0</v>
      </c>
    </row>
    <row r="71" spans="1:19" x14ac:dyDescent="0.25">
      <c r="A71" s="1" t="str">
        <f>IF(B71&lt;&gt;0,P_WINGS!C71,0)</f>
        <v>1111003</v>
      </c>
      <c r="B71">
        <f>P_WINGS!D71*1</f>
        <v>3.18</v>
      </c>
      <c r="C71">
        <f>1*P_WINGS!E71</f>
        <v>3.18</v>
      </c>
      <c r="D71">
        <f>1*P_WINGS!G71</f>
        <v>3.18</v>
      </c>
      <c r="E71">
        <f>1*P_WINGS!I71</f>
        <v>3.18</v>
      </c>
      <c r="F71">
        <f>1*P_WINGS!K71</f>
        <v>3.18</v>
      </c>
      <c r="G71">
        <f>1*P_WINGS!M71</f>
        <v>0</v>
      </c>
      <c r="H71">
        <f t="shared" si="1"/>
        <v>15.9</v>
      </c>
      <c r="J71" t="str">
        <f>IF(K71&lt;&gt;0,P_WINGS!$C71,0)</f>
        <v>1111003</v>
      </c>
      <c r="K71" s="2">
        <f>IF(P_WINGS!F71="N",IF(B71&lt;&gt;0,C71/B71,0),0)</f>
        <v>1</v>
      </c>
      <c r="L71" t="str">
        <f>IF(M71&lt;&gt;0,P_WINGS!$C71,0)</f>
        <v>1111003</v>
      </c>
      <c r="M71" s="2">
        <f>IF(P_WINGS!H71="N",IF(C71&lt;&gt;0,D71/C71,0),0)</f>
        <v>1</v>
      </c>
      <c r="N71" t="str">
        <f>IF(O71&lt;&gt;0,P_WINGS!$C71,0)</f>
        <v>1111003</v>
      </c>
      <c r="O71" s="2">
        <f>IF(P_WINGS!J71="N",IF(D71&lt;&gt;0,E71/D71,0),0)</f>
        <v>1</v>
      </c>
      <c r="P71" t="str">
        <f>IF(Q71&lt;&gt;0,P_WINGS!$C71,0)</f>
        <v>1111003</v>
      </c>
      <c r="Q71" s="2">
        <f>IF(P_WINGS!L71="N",IF(E71&lt;&gt;0,F71/E71,0),0)</f>
        <v>1</v>
      </c>
      <c r="R71">
        <f>IF(S71&lt;&gt;0,P_WINGS!$C71,0)</f>
        <v>0</v>
      </c>
      <c r="S71" s="2">
        <f>IF(P_WINGS!N71="N",IF(F71&lt;&gt;0,G71/F71,0),0)</f>
        <v>0</v>
      </c>
    </row>
    <row r="72" spans="1:19" x14ac:dyDescent="0.25">
      <c r="A72" s="1" t="str">
        <f>IF(B72&lt;&gt;0,P_WINGS!C72,0)</f>
        <v>1111004</v>
      </c>
      <c r="B72">
        <f>P_WINGS!D72*1</f>
        <v>4.9800000000000004</v>
      </c>
      <c r="C72">
        <f>1*P_WINGS!E72</f>
        <v>4.9800000000000004</v>
      </c>
      <c r="D72">
        <f>1*P_WINGS!G72</f>
        <v>4.9800000000000004</v>
      </c>
      <c r="E72">
        <f>1*P_WINGS!I72</f>
        <v>4.9800000000000004</v>
      </c>
      <c r="F72">
        <f>1*P_WINGS!K72</f>
        <v>4.9800000000000004</v>
      </c>
      <c r="G72">
        <f>1*P_WINGS!M72</f>
        <v>0</v>
      </c>
      <c r="H72">
        <f t="shared" si="1"/>
        <v>24.900000000000002</v>
      </c>
      <c r="J72" t="str">
        <f>IF(K72&lt;&gt;0,P_WINGS!$C72,0)</f>
        <v>1111004</v>
      </c>
      <c r="K72" s="2">
        <f>IF(P_WINGS!F72="N",IF(B72&lt;&gt;0,C72/B72,0),0)</f>
        <v>1</v>
      </c>
      <c r="L72" t="str">
        <f>IF(M72&lt;&gt;0,P_WINGS!$C72,0)</f>
        <v>1111004</v>
      </c>
      <c r="M72" s="2">
        <f>IF(P_WINGS!H72="N",IF(C72&lt;&gt;0,D72/C72,0),0)</f>
        <v>1</v>
      </c>
      <c r="N72" t="str">
        <f>IF(O72&lt;&gt;0,P_WINGS!$C72,0)</f>
        <v>1111004</v>
      </c>
      <c r="O72" s="2">
        <f>IF(P_WINGS!J72="N",IF(D72&lt;&gt;0,E72/D72,0),0)</f>
        <v>1</v>
      </c>
      <c r="P72" t="str">
        <f>IF(Q72&lt;&gt;0,P_WINGS!$C72,0)</f>
        <v>1111004</v>
      </c>
      <c r="Q72" s="2">
        <f>IF(P_WINGS!L72="N",IF(E72&lt;&gt;0,F72/E72,0),0)</f>
        <v>1</v>
      </c>
      <c r="R72">
        <f>IF(S72&lt;&gt;0,P_WINGS!$C72,0)</f>
        <v>0</v>
      </c>
      <c r="S72" s="2">
        <f>IF(P_WINGS!N72="N",IF(F72&lt;&gt;0,G72/F72,0),0)</f>
        <v>0</v>
      </c>
    </row>
    <row r="73" spans="1:19" x14ac:dyDescent="0.25">
      <c r="A73" s="1" t="str">
        <f>IF(B73&lt;&gt;0,P_WINGS!C73,0)</f>
        <v>1111005</v>
      </c>
      <c r="B73">
        <f>P_WINGS!D73*1</f>
        <v>1.58</v>
      </c>
      <c r="C73">
        <f>1*P_WINGS!E73</f>
        <v>1.58</v>
      </c>
      <c r="D73">
        <f>1*P_WINGS!G73</f>
        <v>1.48</v>
      </c>
      <c r="E73">
        <f>1*P_WINGS!I73</f>
        <v>1.48</v>
      </c>
      <c r="F73">
        <f>1*P_WINGS!K73</f>
        <v>1.48</v>
      </c>
      <c r="G73">
        <f>1*P_WINGS!M73</f>
        <v>0</v>
      </c>
      <c r="H73">
        <f t="shared" si="1"/>
        <v>7.6000000000000014</v>
      </c>
      <c r="J73" t="str">
        <f>IF(K73&lt;&gt;0,P_WINGS!$C73,0)</f>
        <v>1111005</v>
      </c>
      <c r="K73" s="2">
        <f>IF(P_WINGS!F73="N",IF(B73&lt;&gt;0,C73/B73,0),0)</f>
        <v>1</v>
      </c>
      <c r="L73" t="str">
        <f>IF(M73&lt;&gt;0,P_WINGS!$C73,0)</f>
        <v>1111005</v>
      </c>
      <c r="M73" s="2">
        <f>IF(P_WINGS!H73="N",IF(C73&lt;&gt;0,D73/C73,0),0)</f>
        <v>0.93670886075949367</v>
      </c>
      <c r="N73" t="str">
        <f>IF(O73&lt;&gt;0,P_WINGS!$C73,0)</f>
        <v>1111005</v>
      </c>
      <c r="O73" s="2">
        <f>IF(P_WINGS!J73="N",IF(D73&lt;&gt;0,E73/D73,0),0)</f>
        <v>1</v>
      </c>
      <c r="P73" t="str">
        <f>IF(Q73&lt;&gt;0,P_WINGS!$C73,0)</f>
        <v>1111005</v>
      </c>
      <c r="Q73" s="2">
        <f>IF(P_WINGS!L73="N",IF(E73&lt;&gt;0,F73/E73,0),0)</f>
        <v>1</v>
      </c>
      <c r="R73">
        <f>IF(S73&lt;&gt;0,P_WINGS!$C73,0)</f>
        <v>0</v>
      </c>
      <c r="S73" s="2">
        <f>IF(P_WINGS!N73="N",IF(F73&lt;&gt;0,G73/F73,0),0)</f>
        <v>0</v>
      </c>
    </row>
    <row r="74" spans="1:19" x14ac:dyDescent="0.25">
      <c r="A74" s="1" t="str">
        <f>IF(B74&lt;&gt;0,P_WINGS!C74,0)</f>
        <v>1111006</v>
      </c>
      <c r="B74">
        <f>P_WINGS!D74*1</f>
        <v>2.98</v>
      </c>
      <c r="C74">
        <f>1*P_WINGS!E74</f>
        <v>3.18</v>
      </c>
      <c r="D74">
        <f>1*P_WINGS!G74</f>
        <v>3.18</v>
      </c>
      <c r="E74">
        <f>1*P_WINGS!I74</f>
        <v>3.18</v>
      </c>
      <c r="F74">
        <f>1*P_WINGS!K74</f>
        <v>3.18</v>
      </c>
      <c r="G74">
        <f>1*P_WINGS!M74</f>
        <v>0</v>
      </c>
      <c r="H74">
        <f t="shared" si="1"/>
        <v>15.7</v>
      </c>
      <c r="J74" t="str">
        <f>IF(K74&lt;&gt;0,P_WINGS!$C74,0)</f>
        <v>1111006</v>
      </c>
      <c r="K74" s="2">
        <f>IF(P_WINGS!F74="N",IF(B74&lt;&gt;0,C74/B74,0),0)</f>
        <v>1.0671140939597317</v>
      </c>
      <c r="L74" t="str">
        <f>IF(M74&lt;&gt;0,P_WINGS!$C74,0)</f>
        <v>1111006</v>
      </c>
      <c r="M74" s="2">
        <f>IF(P_WINGS!H74="N",IF(C74&lt;&gt;0,D74/C74,0),0)</f>
        <v>1</v>
      </c>
      <c r="N74" t="str">
        <f>IF(O74&lt;&gt;0,P_WINGS!$C74,0)</f>
        <v>1111006</v>
      </c>
      <c r="O74" s="2">
        <f>IF(P_WINGS!J74="N",IF(D74&lt;&gt;0,E74/D74,0),0)</f>
        <v>1</v>
      </c>
      <c r="P74" t="str">
        <f>IF(Q74&lt;&gt;0,P_WINGS!$C74,0)</f>
        <v>1111006</v>
      </c>
      <c r="Q74" s="2">
        <f>IF(P_WINGS!L74="N",IF(E74&lt;&gt;0,F74/E74,0),0)</f>
        <v>1</v>
      </c>
      <c r="R74">
        <f>IF(S74&lt;&gt;0,P_WINGS!$C74,0)</f>
        <v>0</v>
      </c>
      <c r="S74" s="2">
        <f>IF(P_WINGS!N74="N",IF(F74&lt;&gt;0,G74/F74,0),0)</f>
        <v>0</v>
      </c>
    </row>
    <row r="75" spans="1:19" x14ac:dyDescent="0.25">
      <c r="A75" s="1" t="str">
        <f>IF(B75&lt;&gt;0,P_WINGS!C75,0)</f>
        <v>1120101</v>
      </c>
      <c r="B75">
        <f>P_WINGS!D75*1</f>
        <v>13.4</v>
      </c>
      <c r="C75">
        <f>1*P_WINGS!E75</f>
        <v>13.4</v>
      </c>
      <c r="D75">
        <f>1*P_WINGS!G75</f>
        <v>13.4</v>
      </c>
      <c r="E75">
        <f>1*P_WINGS!I75</f>
        <v>12.4</v>
      </c>
      <c r="F75">
        <f>1*P_WINGS!K75</f>
        <v>12.4</v>
      </c>
      <c r="G75">
        <f>1*P_WINGS!M75</f>
        <v>0</v>
      </c>
      <c r="H75">
        <f t="shared" si="1"/>
        <v>65</v>
      </c>
      <c r="J75" t="str">
        <f>IF(K75&lt;&gt;0,P_WINGS!$C75,0)</f>
        <v>1120101</v>
      </c>
      <c r="K75" s="2">
        <f>IF(P_WINGS!F75="N",IF(B75&lt;&gt;0,C75/B75,0),0)</f>
        <v>1</v>
      </c>
      <c r="L75" t="str">
        <f>IF(M75&lt;&gt;0,P_WINGS!$C75,0)</f>
        <v>1120101</v>
      </c>
      <c r="M75" s="2">
        <f>IF(P_WINGS!H75="N",IF(C75&lt;&gt;0,D75/C75,0),0)</f>
        <v>1</v>
      </c>
      <c r="N75" t="str">
        <f>IF(O75&lt;&gt;0,P_WINGS!$C75,0)</f>
        <v>1120101</v>
      </c>
      <c r="O75" s="2">
        <f>IF(P_WINGS!J75="N",IF(D75&lt;&gt;0,E75/D75,0),0)</f>
        <v>0.92537313432835822</v>
      </c>
      <c r="P75" t="str">
        <f>IF(Q75&lt;&gt;0,P_WINGS!$C75,0)</f>
        <v>1120101</v>
      </c>
      <c r="Q75" s="2">
        <f>IF(P_WINGS!L75="N",IF(E75&lt;&gt;0,F75/E75,0),0)</f>
        <v>1</v>
      </c>
      <c r="R75">
        <f>IF(S75&lt;&gt;0,P_WINGS!$C75,0)</f>
        <v>0</v>
      </c>
      <c r="S75" s="2">
        <f>IF(P_WINGS!N75="N",IF(F75&lt;&gt;0,G75/F75,0),0)</f>
        <v>0</v>
      </c>
    </row>
    <row r="76" spans="1:19" x14ac:dyDescent="0.25">
      <c r="A76" s="1" t="str">
        <f>IF(B76&lt;&gt;0,P_WINGS!C76,0)</f>
        <v>1120102</v>
      </c>
      <c r="B76">
        <f>P_WINGS!D76*1</f>
        <v>11.9</v>
      </c>
      <c r="C76">
        <f>1*P_WINGS!E76</f>
        <v>11.9</v>
      </c>
      <c r="D76">
        <f>1*P_WINGS!G76</f>
        <v>11.9</v>
      </c>
      <c r="E76">
        <f>1*P_WINGS!I76</f>
        <v>10.9</v>
      </c>
      <c r="F76">
        <f>1*P_WINGS!K76</f>
        <v>10.4</v>
      </c>
      <c r="G76">
        <f>1*P_WINGS!M76</f>
        <v>0</v>
      </c>
      <c r="H76">
        <f t="shared" si="1"/>
        <v>57</v>
      </c>
      <c r="J76" t="str">
        <f>IF(K76&lt;&gt;0,P_WINGS!$C76,0)</f>
        <v>1120102</v>
      </c>
      <c r="K76" s="2">
        <f>IF(P_WINGS!F76="N",IF(B76&lt;&gt;0,C76/B76,0),0)</f>
        <v>1</v>
      </c>
      <c r="L76" t="str">
        <f>IF(M76&lt;&gt;0,P_WINGS!$C76,0)</f>
        <v>1120102</v>
      </c>
      <c r="M76" s="2">
        <f>IF(P_WINGS!H76="N",IF(C76&lt;&gt;0,D76/C76,0),0)</f>
        <v>1</v>
      </c>
      <c r="N76" t="str">
        <f>IF(O76&lt;&gt;0,P_WINGS!$C76,0)</f>
        <v>1120102</v>
      </c>
      <c r="O76" s="2">
        <f>IF(P_WINGS!J76="N",IF(D76&lt;&gt;0,E76/D76,0),0)</f>
        <v>0.91596638655462181</v>
      </c>
      <c r="P76" t="str">
        <f>IF(Q76&lt;&gt;0,P_WINGS!$C76,0)</f>
        <v>1120102</v>
      </c>
      <c r="Q76" s="2">
        <f>IF(P_WINGS!L76="N",IF(E76&lt;&gt;0,F76/E76,0),0)</f>
        <v>0.95412844036697253</v>
      </c>
      <c r="R76">
        <f>IF(S76&lt;&gt;0,P_WINGS!$C76,0)</f>
        <v>0</v>
      </c>
      <c r="S76" s="2">
        <f>IF(P_WINGS!N76="N",IF(F76&lt;&gt;0,G76/F76,0),0)</f>
        <v>0</v>
      </c>
    </row>
    <row r="77" spans="1:19" x14ac:dyDescent="0.25">
      <c r="A77" s="1" t="str">
        <f>IF(B77&lt;&gt;0,P_WINGS!C77,0)</f>
        <v>1120201</v>
      </c>
      <c r="B77">
        <f>P_WINGS!D77*1</f>
        <v>14.8</v>
      </c>
      <c r="C77">
        <f>1*P_WINGS!E77</f>
        <v>14.8</v>
      </c>
      <c r="D77">
        <f>1*P_WINGS!G77</f>
        <v>14.8</v>
      </c>
      <c r="E77">
        <f>1*P_WINGS!I77</f>
        <v>14.8</v>
      </c>
      <c r="F77">
        <f>1*P_WINGS!K77</f>
        <v>14.8</v>
      </c>
      <c r="G77">
        <f>1*P_WINGS!M77</f>
        <v>0</v>
      </c>
      <c r="H77">
        <f t="shared" si="1"/>
        <v>74</v>
      </c>
      <c r="J77" t="str">
        <f>IF(K77&lt;&gt;0,P_WINGS!$C77,0)</f>
        <v>1120201</v>
      </c>
      <c r="K77" s="2">
        <f>IF(P_WINGS!F77="N",IF(B77&lt;&gt;0,C77/B77,0),0)</f>
        <v>1</v>
      </c>
      <c r="L77" t="str">
        <f>IF(M77&lt;&gt;0,P_WINGS!$C77,0)</f>
        <v>1120201</v>
      </c>
      <c r="M77" s="2">
        <f>IF(P_WINGS!H77="N",IF(C77&lt;&gt;0,D77/C77,0),0)</f>
        <v>1</v>
      </c>
      <c r="N77" t="str">
        <f>IF(O77&lt;&gt;0,P_WINGS!$C77,0)</f>
        <v>1120201</v>
      </c>
      <c r="O77" s="2">
        <f>IF(P_WINGS!J77="N",IF(D77&lt;&gt;0,E77/D77,0),0)</f>
        <v>1</v>
      </c>
      <c r="P77" t="str">
        <f>IF(Q77&lt;&gt;0,P_WINGS!$C77,0)</f>
        <v>1120201</v>
      </c>
      <c r="Q77" s="2">
        <f>IF(P_WINGS!L77="N",IF(E77&lt;&gt;0,F77/E77,0),0)</f>
        <v>1</v>
      </c>
      <c r="R77">
        <f>IF(S77&lt;&gt;0,P_WINGS!$C77,0)</f>
        <v>0</v>
      </c>
      <c r="S77" s="2">
        <f>IF(P_WINGS!N77="N",IF(F77&lt;&gt;0,G77/F77,0),0)</f>
        <v>0</v>
      </c>
    </row>
    <row r="78" spans="1:19" x14ac:dyDescent="0.25">
      <c r="A78" s="1" t="str">
        <f>IF(B78&lt;&gt;0,P_WINGS!C78,0)</f>
        <v>1120202</v>
      </c>
      <c r="B78">
        <f>P_WINGS!D78*1</f>
        <v>47.7</v>
      </c>
      <c r="C78">
        <f>1*P_WINGS!E78</f>
        <v>47.7</v>
      </c>
      <c r="D78">
        <f>1*P_WINGS!G78</f>
        <v>47.7</v>
      </c>
      <c r="E78">
        <f>1*P_WINGS!I78</f>
        <v>47.7</v>
      </c>
      <c r="F78">
        <f>1*P_WINGS!K78</f>
        <v>47.7</v>
      </c>
      <c r="G78">
        <f>1*P_WINGS!M78</f>
        <v>0</v>
      </c>
      <c r="H78">
        <f t="shared" si="1"/>
        <v>238.5</v>
      </c>
      <c r="J78" t="str">
        <f>IF(K78&lt;&gt;0,P_WINGS!$C78,0)</f>
        <v>1120202</v>
      </c>
      <c r="K78" s="2">
        <f>IF(P_WINGS!F78="N",IF(B78&lt;&gt;0,C78/B78,0),0)</f>
        <v>1</v>
      </c>
      <c r="L78" t="str">
        <f>IF(M78&lt;&gt;0,P_WINGS!$C78,0)</f>
        <v>1120202</v>
      </c>
      <c r="M78" s="2">
        <f>IF(P_WINGS!H78="N",IF(C78&lt;&gt;0,D78/C78,0),0)</f>
        <v>1</v>
      </c>
      <c r="N78" t="str">
        <f>IF(O78&lt;&gt;0,P_WINGS!$C78,0)</f>
        <v>1120202</v>
      </c>
      <c r="O78" s="2">
        <f>IF(P_WINGS!J78="N",IF(D78&lt;&gt;0,E78/D78,0),0)</f>
        <v>1</v>
      </c>
      <c r="P78" t="str">
        <f>IF(Q78&lt;&gt;0,P_WINGS!$C78,0)</f>
        <v>1120202</v>
      </c>
      <c r="Q78" s="2">
        <f>IF(P_WINGS!L78="N",IF(E78&lt;&gt;0,F78/E78,0),0)</f>
        <v>1</v>
      </c>
      <c r="R78">
        <f>IF(S78&lt;&gt;0,P_WINGS!$C78,0)</f>
        <v>0</v>
      </c>
      <c r="S78" s="2">
        <f>IF(P_WINGS!N78="N",IF(F78&lt;&gt;0,G78/F78,0),0)</f>
        <v>0</v>
      </c>
    </row>
    <row r="79" spans="1:19" x14ac:dyDescent="0.25">
      <c r="A79" s="1" t="str">
        <f>IF(B79&lt;&gt;0,P_WINGS!C79,0)</f>
        <v>1120203</v>
      </c>
      <c r="B79">
        <f>P_WINGS!D79*1</f>
        <v>19.899999999999999</v>
      </c>
      <c r="C79">
        <f>1*P_WINGS!E79</f>
        <v>19.899999999999999</v>
      </c>
      <c r="D79">
        <f>1*P_WINGS!G79</f>
        <v>19.899999999999999</v>
      </c>
      <c r="E79">
        <f>1*P_WINGS!I79</f>
        <v>19.899999999999999</v>
      </c>
      <c r="F79">
        <f>1*P_WINGS!K79</f>
        <v>19.899999999999999</v>
      </c>
      <c r="G79">
        <f>1*P_WINGS!M79</f>
        <v>0</v>
      </c>
      <c r="H79">
        <f t="shared" si="1"/>
        <v>99.5</v>
      </c>
      <c r="J79" t="str">
        <f>IF(K79&lt;&gt;0,P_WINGS!$C79,0)</f>
        <v>1120203</v>
      </c>
      <c r="K79" s="2">
        <f>IF(P_WINGS!F79="N",IF(B79&lt;&gt;0,C79/B79,0),0)</f>
        <v>1</v>
      </c>
      <c r="L79" t="str">
        <f>IF(M79&lt;&gt;0,P_WINGS!$C79,0)</f>
        <v>1120203</v>
      </c>
      <c r="M79" s="2">
        <f>IF(P_WINGS!H79="N",IF(C79&lt;&gt;0,D79/C79,0),0)</f>
        <v>1</v>
      </c>
      <c r="N79" t="str">
        <f>IF(O79&lt;&gt;0,P_WINGS!$C79,0)</f>
        <v>1120203</v>
      </c>
      <c r="O79" s="2">
        <f>IF(P_WINGS!J79="N",IF(D79&lt;&gt;0,E79/D79,0),0)</f>
        <v>1</v>
      </c>
      <c r="P79" t="str">
        <f>IF(Q79&lt;&gt;0,P_WINGS!$C79,0)</f>
        <v>1120203</v>
      </c>
      <c r="Q79" s="2">
        <f>IF(P_WINGS!L79="N",IF(E79&lt;&gt;0,F79/E79,0),0)</f>
        <v>1</v>
      </c>
      <c r="R79">
        <f>IF(S79&lt;&gt;0,P_WINGS!$C79,0)</f>
        <v>0</v>
      </c>
      <c r="S79" s="2">
        <f>IF(P_WINGS!N79="N",IF(F79&lt;&gt;0,G79/F79,0),0)</f>
        <v>0</v>
      </c>
    </row>
    <row r="80" spans="1:19" x14ac:dyDescent="0.25">
      <c r="A80" s="1" t="str">
        <f>IF(B80&lt;&gt;0,P_WINGS!C80,0)</f>
        <v>1120204</v>
      </c>
      <c r="B80">
        <f>P_WINGS!D80*1</f>
        <v>11.5</v>
      </c>
      <c r="C80">
        <f>1*P_WINGS!E80</f>
        <v>11.5</v>
      </c>
      <c r="D80">
        <f>1*P_WINGS!G80</f>
        <v>11.5</v>
      </c>
      <c r="E80">
        <f>1*P_WINGS!I80</f>
        <v>11.5</v>
      </c>
      <c r="F80">
        <f>1*P_WINGS!K80</f>
        <v>11.5</v>
      </c>
      <c r="G80">
        <f>1*P_WINGS!M80</f>
        <v>0</v>
      </c>
      <c r="H80">
        <f t="shared" si="1"/>
        <v>57.5</v>
      </c>
      <c r="J80" t="str">
        <f>IF(K80&lt;&gt;0,P_WINGS!$C80,0)</f>
        <v>1120204</v>
      </c>
      <c r="K80" s="2">
        <f>IF(P_WINGS!F80="N",IF(B80&lt;&gt;0,C80/B80,0),0)</f>
        <v>1</v>
      </c>
      <c r="L80" t="str">
        <f>IF(M80&lt;&gt;0,P_WINGS!$C80,0)</f>
        <v>1120204</v>
      </c>
      <c r="M80" s="2">
        <f>IF(P_WINGS!H80="N",IF(C80&lt;&gt;0,D80/C80,0),0)</f>
        <v>1</v>
      </c>
      <c r="N80" t="str">
        <f>IF(O80&lt;&gt;0,P_WINGS!$C80,0)</f>
        <v>1120204</v>
      </c>
      <c r="O80" s="2">
        <f>IF(P_WINGS!J80="N",IF(D80&lt;&gt;0,E80/D80,0),0)</f>
        <v>1</v>
      </c>
      <c r="P80" t="str">
        <f>IF(Q80&lt;&gt;0,P_WINGS!$C80,0)</f>
        <v>1120204</v>
      </c>
      <c r="Q80" s="2">
        <f>IF(P_WINGS!L80="N",IF(E80&lt;&gt;0,F80/E80,0),0)</f>
        <v>1</v>
      </c>
      <c r="R80">
        <f>IF(S80&lt;&gt;0,P_WINGS!$C80,0)</f>
        <v>0</v>
      </c>
      <c r="S80" s="2">
        <f>IF(P_WINGS!N80="N",IF(F80&lt;&gt;0,G80/F80,0),0)</f>
        <v>0</v>
      </c>
    </row>
    <row r="81" spans="1:19" x14ac:dyDescent="0.25">
      <c r="A81" s="1" t="str">
        <f>IF(B81&lt;&gt;0,P_WINGS!C81,0)</f>
        <v>1120205</v>
      </c>
      <c r="B81">
        <f>P_WINGS!D81*1</f>
        <v>24.9</v>
      </c>
      <c r="C81">
        <f>1*P_WINGS!E81</f>
        <v>24.9</v>
      </c>
      <c r="D81">
        <f>1*P_WINGS!G81</f>
        <v>24.9</v>
      </c>
      <c r="E81">
        <f>1*P_WINGS!I81</f>
        <v>24.9</v>
      </c>
      <c r="F81">
        <f>1*P_WINGS!K81</f>
        <v>24.9</v>
      </c>
      <c r="G81">
        <f>1*P_WINGS!M81</f>
        <v>0</v>
      </c>
      <c r="H81">
        <f t="shared" si="1"/>
        <v>124.5</v>
      </c>
      <c r="J81" t="str">
        <f>IF(K81&lt;&gt;0,P_WINGS!$C81,0)</f>
        <v>1120205</v>
      </c>
      <c r="K81" s="2">
        <f>IF(P_WINGS!F81="N",IF(B81&lt;&gt;0,C81/B81,0),0)</f>
        <v>1</v>
      </c>
      <c r="L81" t="str">
        <f>IF(M81&lt;&gt;0,P_WINGS!$C81,0)</f>
        <v>1120205</v>
      </c>
      <c r="M81" s="2">
        <f>IF(P_WINGS!H81="N",IF(C81&lt;&gt;0,D81/C81,0),0)</f>
        <v>1</v>
      </c>
      <c r="N81" t="str">
        <f>IF(O81&lt;&gt;0,P_WINGS!$C81,0)</f>
        <v>1120205</v>
      </c>
      <c r="O81" s="2">
        <f>IF(P_WINGS!J81="N",IF(D81&lt;&gt;0,E81/D81,0),0)</f>
        <v>1</v>
      </c>
      <c r="P81" t="str">
        <f>IF(Q81&lt;&gt;0,P_WINGS!$C81,0)</f>
        <v>1120205</v>
      </c>
      <c r="Q81" s="2">
        <f>IF(P_WINGS!L81="N",IF(E81&lt;&gt;0,F81/E81,0),0)</f>
        <v>1</v>
      </c>
      <c r="R81">
        <f>IF(S81&lt;&gt;0,P_WINGS!$C81,0)</f>
        <v>0</v>
      </c>
      <c r="S81" s="2">
        <f>IF(P_WINGS!N81="N",IF(F81&lt;&gt;0,G81/F81,0),0)</f>
        <v>0</v>
      </c>
    </row>
    <row r="82" spans="1:19" x14ac:dyDescent="0.25">
      <c r="A82" s="1" t="str">
        <f>IF(B82&lt;&gt;0,P_WINGS!C82,0)</f>
        <v>1120206</v>
      </c>
      <c r="B82">
        <f>P_WINGS!D82*1</f>
        <v>17.25</v>
      </c>
      <c r="C82">
        <f>1*P_WINGS!E82</f>
        <v>17.25</v>
      </c>
      <c r="D82">
        <f>1*P_WINGS!G82</f>
        <v>17.25</v>
      </c>
      <c r="E82">
        <f>1*P_WINGS!I82</f>
        <v>14.8</v>
      </c>
      <c r="F82">
        <f>1*P_WINGS!K82</f>
        <v>14.8</v>
      </c>
      <c r="G82">
        <f>1*P_WINGS!M82</f>
        <v>0</v>
      </c>
      <c r="H82">
        <f t="shared" si="1"/>
        <v>81.349999999999994</v>
      </c>
      <c r="J82" t="str">
        <f>IF(K82&lt;&gt;0,P_WINGS!$C82,0)</f>
        <v>1120206</v>
      </c>
      <c r="K82" s="2">
        <f>IF(P_WINGS!F82="N",IF(B82&lt;&gt;0,C82/B82,0),0)</f>
        <v>1</v>
      </c>
      <c r="L82" t="str">
        <f>IF(M82&lt;&gt;0,P_WINGS!$C82,0)</f>
        <v>1120206</v>
      </c>
      <c r="M82" s="2">
        <f>IF(P_WINGS!H82="N",IF(C82&lt;&gt;0,D82/C82,0),0)</f>
        <v>1</v>
      </c>
      <c r="N82" t="str">
        <f>IF(O82&lt;&gt;0,P_WINGS!$C82,0)</f>
        <v>1120206</v>
      </c>
      <c r="O82" s="2">
        <f>IF(P_WINGS!J82="N",IF(D82&lt;&gt;0,E82/D82,0),0)</f>
        <v>0.8579710144927537</v>
      </c>
      <c r="P82" t="str">
        <f>IF(Q82&lt;&gt;0,P_WINGS!$C82,0)</f>
        <v>1120206</v>
      </c>
      <c r="Q82" s="2">
        <f>IF(P_WINGS!L82="N",IF(E82&lt;&gt;0,F82/E82,0),0)</f>
        <v>1</v>
      </c>
      <c r="R82">
        <f>IF(S82&lt;&gt;0,P_WINGS!$C82,0)</f>
        <v>0</v>
      </c>
      <c r="S82" s="2">
        <f>IF(P_WINGS!N82="N",IF(F82&lt;&gt;0,G82/F82,0),0)</f>
        <v>0</v>
      </c>
    </row>
    <row r="83" spans="1:19" x14ac:dyDescent="0.25">
      <c r="A83" s="1" t="str">
        <f>IF(B83&lt;&gt;0,P_WINGS!C83,0)</f>
        <v>1120207</v>
      </c>
      <c r="B83">
        <f>P_WINGS!D83*1</f>
        <v>15.98</v>
      </c>
      <c r="C83">
        <f>1*P_WINGS!E83</f>
        <v>15.98</v>
      </c>
      <c r="D83">
        <f>1*P_WINGS!G83</f>
        <v>15.98</v>
      </c>
      <c r="E83">
        <f>1*P_WINGS!I83</f>
        <v>14.98</v>
      </c>
      <c r="F83">
        <f>1*P_WINGS!K83</f>
        <v>14.98</v>
      </c>
      <c r="G83">
        <f>1*P_WINGS!M83</f>
        <v>0</v>
      </c>
      <c r="H83">
        <f t="shared" si="1"/>
        <v>77.900000000000006</v>
      </c>
      <c r="J83" t="str">
        <f>IF(K83&lt;&gt;0,P_WINGS!$C83,0)</f>
        <v>1120207</v>
      </c>
      <c r="K83" s="2">
        <f>IF(P_WINGS!F83="N",IF(B83&lt;&gt;0,C83/B83,0),0)</f>
        <v>1</v>
      </c>
      <c r="L83" t="str">
        <f>IF(M83&lt;&gt;0,P_WINGS!$C83,0)</f>
        <v>1120207</v>
      </c>
      <c r="M83" s="2">
        <f>IF(P_WINGS!H83="N",IF(C83&lt;&gt;0,D83/C83,0),0)</f>
        <v>1</v>
      </c>
      <c r="N83" t="str">
        <f>IF(O83&lt;&gt;0,P_WINGS!$C83,0)</f>
        <v>1120207</v>
      </c>
      <c r="O83" s="2">
        <f>IF(P_WINGS!J83="N",IF(D83&lt;&gt;0,E83/D83,0),0)</f>
        <v>0.93742177722152686</v>
      </c>
      <c r="P83" t="str">
        <f>IF(Q83&lt;&gt;0,P_WINGS!$C83,0)</f>
        <v>1120207</v>
      </c>
      <c r="Q83" s="2">
        <f>IF(P_WINGS!L83="N",IF(E83&lt;&gt;0,F83/E83,0),0)</f>
        <v>1</v>
      </c>
      <c r="R83">
        <f>IF(S83&lt;&gt;0,P_WINGS!$C83,0)</f>
        <v>0</v>
      </c>
      <c r="S83" s="2">
        <f>IF(P_WINGS!N83="N",IF(F83&lt;&gt;0,G83/F83,0),0)</f>
        <v>0</v>
      </c>
    </row>
    <row r="84" spans="1:19" x14ac:dyDescent="0.25">
      <c r="A84" s="1" t="str">
        <f>IF(B84&lt;&gt;0,P_WINGS!C84,0)</f>
        <v>1120208</v>
      </c>
      <c r="B84">
        <f>P_WINGS!D84*1</f>
        <v>11.48</v>
      </c>
      <c r="C84">
        <f>1*P_WINGS!E84</f>
        <v>10.98</v>
      </c>
      <c r="D84">
        <f>1*P_WINGS!G84</f>
        <v>10.98</v>
      </c>
      <c r="E84">
        <f>1*P_WINGS!I84</f>
        <v>10.98</v>
      </c>
      <c r="F84">
        <f>1*P_WINGS!K84</f>
        <v>10.98</v>
      </c>
      <c r="G84">
        <f>1*P_WINGS!M84</f>
        <v>0</v>
      </c>
      <c r="H84">
        <f t="shared" si="1"/>
        <v>55.400000000000006</v>
      </c>
      <c r="J84" t="str">
        <f>IF(K84&lt;&gt;0,P_WINGS!$C84,0)</f>
        <v>1120208</v>
      </c>
      <c r="K84" s="2">
        <f>IF(P_WINGS!F84="N",IF(B84&lt;&gt;0,C84/B84,0),0)</f>
        <v>0.95644599303135891</v>
      </c>
      <c r="L84" t="str">
        <f>IF(M84&lt;&gt;0,P_WINGS!$C84,0)</f>
        <v>1120208</v>
      </c>
      <c r="M84" s="2">
        <f>IF(P_WINGS!H84="N",IF(C84&lt;&gt;0,D84/C84,0),0)</f>
        <v>1</v>
      </c>
      <c r="N84" t="str">
        <f>IF(O84&lt;&gt;0,P_WINGS!$C84,0)</f>
        <v>1120208</v>
      </c>
      <c r="O84" s="2">
        <f>IF(P_WINGS!J84="N",IF(D84&lt;&gt;0,E84/D84,0),0)</f>
        <v>1</v>
      </c>
      <c r="P84" t="str">
        <f>IF(Q84&lt;&gt;0,P_WINGS!$C84,0)</f>
        <v>1120208</v>
      </c>
      <c r="Q84" s="2">
        <f>IF(P_WINGS!L84="N",IF(E84&lt;&gt;0,F84/E84,0),0)</f>
        <v>1</v>
      </c>
      <c r="R84">
        <f>IF(S84&lt;&gt;0,P_WINGS!$C84,0)</f>
        <v>0</v>
      </c>
      <c r="S84" s="2">
        <f>IF(P_WINGS!N84="N",IF(F84&lt;&gt;0,G84/F84,0),0)</f>
        <v>0</v>
      </c>
    </row>
    <row r="85" spans="1:19" x14ac:dyDescent="0.25">
      <c r="A85" s="1" t="str">
        <f>IF(B85&lt;&gt;0,P_WINGS!C85,0)</f>
        <v>1120209</v>
      </c>
      <c r="B85">
        <f>P_WINGS!D85*1</f>
        <v>10.48</v>
      </c>
      <c r="C85">
        <f>1*P_WINGS!E85</f>
        <v>10.48</v>
      </c>
      <c r="D85">
        <f>1*P_WINGS!G85</f>
        <v>10.48</v>
      </c>
      <c r="E85">
        <f>1*P_WINGS!I85</f>
        <v>10.48</v>
      </c>
      <c r="F85">
        <f>1*P_WINGS!K85</f>
        <v>10.48</v>
      </c>
      <c r="G85">
        <f>1*P_WINGS!M85</f>
        <v>0</v>
      </c>
      <c r="H85">
        <f t="shared" si="1"/>
        <v>52.400000000000006</v>
      </c>
      <c r="J85" t="str">
        <f>IF(K85&lt;&gt;0,P_WINGS!$C85,0)</f>
        <v>1120209</v>
      </c>
      <c r="K85" s="2">
        <f>IF(P_WINGS!F85="N",IF(B85&lt;&gt;0,C85/B85,0),0)</f>
        <v>1</v>
      </c>
      <c r="L85" t="str">
        <f>IF(M85&lt;&gt;0,P_WINGS!$C85,0)</f>
        <v>1120209</v>
      </c>
      <c r="M85" s="2">
        <f>IF(P_WINGS!H85="N",IF(C85&lt;&gt;0,D85/C85,0),0)</f>
        <v>1</v>
      </c>
      <c r="N85" t="str">
        <f>IF(O85&lt;&gt;0,P_WINGS!$C85,0)</f>
        <v>1120209</v>
      </c>
      <c r="O85" s="2">
        <f>IF(P_WINGS!J85="N",IF(D85&lt;&gt;0,E85/D85,0),0)</f>
        <v>1</v>
      </c>
      <c r="P85" t="str">
        <f>IF(Q85&lt;&gt;0,P_WINGS!$C85,0)</f>
        <v>1120209</v>
      </c>
      <c r="Q85" s="2">
        <f>IF(P_WINGS!L85="N",IF(E85&lt;&gt;0,F85/E85,0),0)</f>
        <v>1</v>
      </c>
      <c r="R85">
        <f>IF(S85&lt;&gt;0,P_WINGS!$C85,0)</f>
        <v>0</v>
      </c>
      <c r="S85" s="2">
        <f>IF(P_WINGS!N85="N",IF(F85&lt;&gt;0,G85/F85,0),0)</f>
        <v>0</v>
      </c>
    </row>
    <row r="86" spans="1:19" x14ac:dyDescent="0.25">
      <c r="A86" s="1" t="str">
        <f>IF(B86&lt;&gt;0,P_WINGS!C86,0)</f>
        <v>1120210</v>
      </c>
      <c r="B86">
        <f>P_WINGS!D86*1</f>
        <v>16.899999999999999</v>
      </c>
      <c r="C86">
        <f>1*P_WINGS!E86</f>
        <v>16.899999999999999</v>
      </c>
      <c r="D86">
        <f>1*P_WINGS!G86</f>
        <v>16.899999999999999</v>
      </c>
      <c r="E86">
        <f>1*P_WINGS!I86</f>
        <v>17.5</v>
      </c>
      <c r="F86">
        <f>1*P_WINGS!K86</f>
        <v>17.5</v>
      </c>
      <c r="G86">
        <f>1*P_WINGS!M86</f>
        <v>0</v>
      </c>
      <c r="H86">
        <f t="shared" si="1"/>
        <v>85.699999999999989</v>
      </c>
      <c r="J86" t="str">
        <f>IF(K86&lt;&gt;0,P_WINGS!$C86,0)</f>
        <v>1120210</v>
      </c>
      <c r="K86" s="2">
        <f>IF(P_WINGS!F86="N",IF(B86&lt;&gt;0,C86/B86,0),0)</f>
        <v>1</v>
      </c>
      <c r="L86" t="str">
        <f>IF(M86&lt;&gt;0,P_WINGS!$C86,0)</f>
        <v>1120210</v>
      </c>
      <c r="M86" s="2">
        <f>IF(P_WINGS!H86="N",IF(C86&lt;&gt;0,D86/C86,0),0)</f>
        <v>1</v>
      </c>
      <c r="N86" t="str">
        <f>IF(O86&lt;&gt;0,P_WINGS!$C86,0)</f>
        <v>1120210</v>
      </c>
      <c r="O86" s="2">
        <f>IF(P_WINGS!J86="N",IF(D86&lt;&gt;0,E86/D86,0),0)</f>
        <v>1.0355029585798818</v>
      </c>
      <c r="P86" t="str">
        <f>IF(Q86&lt;&gt;0,P_WINGS!$C86,0)</f>
        <v>1120210</v>
      </c>
      <c r="Q86" s="2">
        <f>IF(P_WINGS!L86="N",IF(E86&lt;&gt;0,F86/E86,0),0)</f>
        <v>1</v>
      </c>
      <c r="R86">
        <f>IF(S86&lt;&gt;0,P_WINGS!$C86,0)</f>
        <v>0</v>
      </c>
      <c r="S86" s="2">
        <f>IF(P_WINGS!N86="N",IF(F86&lt;&gt;0,G86/F86,0),0)</f>
        <v>0</v>
      </c>
    </row>
    <row r="87" spans="1:19" x14ac:dyDescent="0.25">
      <c r="A87" s="1" t="str">
        <f>IF(B87&lt;&gt;0,P_WINGS!C87,0)</f>
        <v>1120301</v>
      </c>
      <c r="B87">
        <f>P_WINGS!D87*1</f>
        <v>24.9</v>
      </c>
      <c r="C87">
        <f>1*P_WINGS!E87</f>
        <v>24.9</v>
      </c>
      <c r="D87">
        <f>1*P_WINGS!G87</f>
        <v>24.9</v>
      </c>
      <c r="E87">
        <f>1*P_WINGS!I87</f>
        <v>27.4</v>
      </c>
      <c r="F87">
        <f>1*P_WINGS!K87</f>
        <v>27.4</v>
      </c>
      <c r="G87">
        <f>1*P_WINGS!M87</f>
        <v>0</v>
      </c>
      <c r="H87">
        <f t="shared" si="1"/>
        <v>129.5</v>
      </c>
      <c r="J87" t="str">
        <f>IF(K87&lt;&gt;0,P_WINGS!$C87,0)</f>
        <v>1120301</v>
      </c>
      <c r="K87" s="2">
        <f>IF(P_WINGS!F87="N",IF(B87&lt;&gt;0,C87/B87,0),0)</f>
        <v>1</v>
      </c>
      <c r="L87" t="str">
        <f>IF(M87&lt;&gt;0,P_WINGS!$C87,0)</f>
        <v>1120301</v>
      </c>
      <c r="M87" s="2">
        <f>IF(P_WINGS!H87="N",IF(C87&lt;&gt;0,D87/C87,0),0)</f>
        <v>1</v>
      </c>
      <c r="N87" t="str">
        <f>IF(O87&lt;&gt;0,P_WINGS!$C87,0)</f>
        <v>1120301</v>
      </c>
      <c r="O87" s="2">
        <f>IF(P_WINGS!J87="N",IF(D87&lt;&gt;0,E87/D87,0),0)</f>
        <v>1.1004016064257027</v>
      </c>
      <c r="P87" t="str">
        <f>IF(Q87&lt;&gt;0,P_WINGS!$C87,0)</f>
        <v>1120301</v>
      </c>
      <c r="Q87" s="2">
        <f>IF(P_WINGS!L87="N",IF(E87&lt;&gt;0,F87/E87,0),0)</f>
        <v>1</v>
      </c>
      <c r="R87">
        <f>IF(S87&lt;&gt;0,P_WINGS!$C87,0)</f>
        <v>0</v>
      </c>
      <c r="S87" s="2">
        <f>IF(P_WINGS!N87="N",IF(F87&lt;&gt;0,G87/F87,0),0)</f>
        <v>0</v>
      </c>
    </row>
    <row r="88" spans="1:19" x14ac:dyDescent="0.25">
      <c r="A88" s="1" t="str">
        <f>IF(B88&lt;&gt;0,P_WINGS!C88,0)</f>
        <v>1120302</v>
      </c>
      <c r="B88">
        <f>P_WINGS!D88*1</f>
        <v>33.9</v>
      </c>
      <c r="C88">
        <f>1*P_WINGS!E88</f>
        <v>33.9</v>
      </c>
      <c r="D88">
        <f>1*P_WINGS!G88</f>
        <v>33.9</v>
      </c>
      <c r="E88">
        <f>1*P_WINGS!I88</f>
        <v>25.9</v>
      </c>
      <c r="F88">
        <f>1*P_WINGS!K88</f>
        <v>25.9</v>
      </c>
      <c r="G88">
        <f>1*P_WINGS!M88</f>
        <v>0</v>
      </c>
      <c r="H88">
        <f t="shared" si="1"/>
        <v>153.5</v>
      </c>
      <c r="J88" t="str">
        <f>IF(K88&lt;&gt;0,P_WINGS!$C88,0)</f>
        <v>1120302</v>
      </c>
      <c r="K88" s="2">
        <f>IF(P_WINGS!F88="N",IF(B88&lt;&gt;0,C88/B88,0),0)</f>
        <v>1</v>
      </c>
      <c r="L88" t="str">
        <f>IF(M88&lt;&gt;0,P_WINGS!$C88,0)</f>
        <v>1120302</v>
      </c>
      <c r="M88" s="2">
        <f>IF(P_WINGS!H88="N",IF(C88&lt;&gt;0,D88/C88,0),0)</f>
        <v>1</v>
      </c>
      <c r="N88">
        <f>IF(O88&lt;&gt;0,P_WINGS!$C88,0)</f>
        <v>0</v>
      </c>
      <c r="O88" s="2">
        <f>IF(P_WINGS!J88="N",IF(D88&lt;&gt;0,E88/D88,0),0)</f>
        <v>0</v>
      </c>
      <c r="P88" t="str">
        <f>IF(Q88&lt;&gt;0,P_WINGS!$C88,0)</f>
        <v>1120302</v>
      </c>
      <c r="Q88" s="2">
        <f>IF(P_WINGS!L88="N",IF(E88&lt;&gt;0,F88/E88,0),0)</f>
        <v>1</v>
      </c>
      <c r="R88">
        <f>IF(S88&lt;&gt;0,P_WINGS!$C88,0)</f>
        <v>0</v>
      </c>
      <c r="S88" s="2">
        <f>IF(P_WINGS!N88="N",IF(F88&lt;&gt;0,G88/F88,0),0)</f>
        <v>0</v>
      </c>
    </row>
    <row r="89" spans="1:19" x14ac:dyDescent="0.25">
      <c r="A89" s="1" t="str">
        <f>IF(B89&lt;&gt;0,P_WINGS!C89,0)</f>
        <v>1120401</v>
      </c>
      <c r="B89">
        <f>P_WINGS!D89*1</f>
        <v>2.39</v>
      </c>
      <c r="C89">
        <f>1*P_WINGS!E89</f>
        <v>2.39</v>
      </c>
      <c r="D89">
        <f>1*P_WINGS!G89</f>
        <v>2.39</v>
      </c>
      <c r="E89">
        <f>1*P_WINGS!I89</f>
        <v>2.39</v>
      </c>
      <c r="F89">
        <f>1*P_WINGS!K89</f>
        <v>2.38</v>
      </c>
      <c r="G89">
        <f>1*P_WINGS!M89</f>
        <v>0</v>
      </c>
      <c r="H89">
        <f t="shared" si="1"/>
        <v>11.940000000000001</v>
      </c>
      <c r="J89" t="str">
        <f>IF(K89&lt;&gt;0,P_WINGS!$C89,0)</f>
        <v>1120401</v>
      </c>
      <c r="K89" s="2">
        <f>IF(P_WINGS!F89="N",IF(B89&lt;&gt;0,C89/B89,0),0)</f>
        <v>1</v>
      </c>
      <c r="L89" t="str">
        <f>IF(M89&lt;&gt;0,P_WINGS!$C89,0)</f>
        <v>1120401</v>
      </c>
      <c r="M89" s="2">
        <f>IF(P_WINGS!H89="N",IF(C89&lt;&gt;0,D89/C89,0),0)</f>
        <v>1</v>
      </c>
      <c r="N89" t="str">
        <f>IF(O89&lt;&gt;0,P_WINGS!$C89,0)</f>
        <v>1120401</v>
      </c>
      <c r="O89" s="2">
        <f>IF(P_WINGS!J89="N",IF(D89&lt;&gt;0,E89/D89,0),0)</f>
        <v>1</v>
      </c>
      <c r="P89" t="str">
        <f>IF(Q89&lt;&gt;0,P_WINGS!$C89,0)</f>
        <v>1120401</v>
      </c>
      <c r="Q89" s="2">
        <f>IF(P_WINGS!L89="N",IF(E89&lt;&gt;0,F89/E89,0),0)</f>
        <v>0.99581589958158989</v>
      </c>
      <c r="R89">
        <f>IF(S89&lt;&gt;0,P_WINGS!$C89,0)</f>
        <v>0</v>
      </c>
      <c r="S89" s="2">
        <f>IF(P_WINGS!N89="N",IF(F89&lt;&gt;0,G89/F89,0),0)</f>
        <v>0</v>
      </c>
    </row>
    <row r="90" spans="1:19" x14ac:dyDescent="0.25">
      <c r="A90" s="1" t="str">
        <f>IF(B90&lt;&gt;0,P_WINGS!C90,0)</f>
        <v>1120402</v>
      </c>
      <c r="B90">
        <f>P_WINGS!D90*1</f>
        <v>2.39</v>
      </c>
      <c r="C90">
        <f>1*P_WINGS!E90</f>
        <v>2.39</v>
      </c>
      <c r="D90">
        <f>1*P_WINGS!G90</f>
        <v>2.39</v>
      </c>
      <c r="E90">
        <f>1*P_WINGS!I90</f>
        <v>2.39</v>
      </c>
      <c r="F90">
        <f>1*P_WINGS!K90</f>
        <v>2.38</v>
      </c>
      <c r="G90">
        <f>1*P_WINGS!M90</f>
        <v>0</v>
      </c>
      <c r="H90">
        <f t="shared" si="1"/>
        <v>11.940000000000001</v>
      </c>
      <c r="J90" t="str">
        <f>IF(K90&lt;&gt;0,P_WINGS!$C90,0)</f>
        <v>1120402</v>
      </c>
      <c r="K90" s="2">
        <f>IF(P_WINGS!F90="N",IF(B90&lt;&gt;0,C90/B90,0),0)</f>
        <v>1</v>
      </c>
      <c r="L90" t="str">
        <f>IF(M90&lt;&gt;0,P_WINGS!$C90,0)</f>
        <v>1120402</v>
      </c>
      <c r="M90" s="2">
        <f>IF(P_WINGS!H90="N",IF(C90&lt;&gt;0,D90/C90,0),0)</f>
        <v>1</v>
      </c>
      <c r="N90" t="str">
        <f>IF(O90&lt;&gt;0,P_WINGS!$C90,0)</f>
        <v>1120402</v>
      </c>
      <c r="O90" s="2">
        <f>IF(P_WINGS!J90="N",IF(D90&lt;&gt;0,E90/D90,0),0)</f>
        <v>1</v>
      </c>
      <c r="P90" t="str">
        <f>IF(Q90&lt;&gt;0,P_WINGS!$C90,0)</f>
        <v>1120402</v>
      </c>
      <c r="Q90" s="2">
        <f>IF(P_WINGS!L90="N",IF(E90&lt;&gt;0,F90/E90,0),0)</f>
        <v>0.99581589958158989</v>
      </c>
      <c r="R90">
        <f>IF(S90&lt;&gt;0,P_WINGS!$C90,0)</f>
        <v>0</v>
      </c>
      <c r="S90" s="2">
        <f>IF(P_WINGS!N90="N",IF(F90&lt;&gt;0,G90/F90,0),0)</f>
        <v>0</v>
      </c>
    </row>
    <row r="91" spans="1:19" x14ac:dyDescent="0.25">
      <c r="A91" s="1" t="str">
        <f>IF(B91&lt;&gt;0,P_WINGS!C91,0)</f>
        <v>1130101</v>
      </c>
      <c r="B91">
        <f>P_WINGS!D91*1</f>
        <v>5.45</v>
      </c>
      <c r="C91">
        <f>1*P_WINGS!E91</f>
        <v>4.8</v>
      </c>
      <c r="D91">
        <f>1*P_WINGS!G91</f>
        <v>4.8</v>
      </c>
      <c r="E91">
        <f>1*P_WINGS!I91</f>
        <v>4.5</v>
      </c>
      <c r="F91">
        <f>1*P_WINGS!K91</f>
        <v>4.5</v>
      </c>
      <c r="G91">
        <f>1*P_WINGS!M91</f>
        <v>0</v>
      </c>
      <c r="H91">
        <f t="shared" si="1"/>
        <v>24.05</v>
      </c>
      <c r="J91" t="str">
        <f>IF(K91&lt;&gt;0,P_WINGS!$C91,0)</f>
        <v>1130101</v>
      </c>
      <c r="K91" s="2">
        <f>IF(P_WINGS!F91="N",IF(B91&lt;&gt;0,C91/B91,0),0)</f>
        <v>0.88073394495412838</v>
      </c>
      <c r="L91" t="str">
        <f>IF(M91&lt;&gt;0,P_WINGS!$C91,0)</f>
        <v>1130101</v>
      </c>
      <c r="M91" s="2">
        <f>IF(P_WINGS!H91="N",IF(C91&lt;&gt;0,D91/C91,0),0)</f>
        <v>1</v>
      </c>
      <c r="N91" t="str">
        <f>IF(O91&lt;&gt;0,P_WINGS!$C91,0)</f>
        <v>1130101</v>
      </c>
      <c r="O91" s="2">
        <f>IF(P_WINGS!J91="N",IF(D91&lt;&gt;0,E91/D91,0),0)</f>
        <v>0.9375</v>
      </c>
      <c r="P91" t="str">
        <f>IF(Q91&lt;&gt;0,P_WINGS!$C91,0)</f>
        <v>1130101</v>
      </c>
      <c r="Q91" s="2">
        <f>IF(P_WINGS!L91="N",IF(E91&lt;&gt;0,F91/E91,0),0)</f>
        <v>1</v>
      </c>
      <c r="R91">
        <f>IF(S91&lt;&gt;0,P_WINGS!$C91,0)</f>
        <v>0</v>
      </c>
      <c r="S91" s="2">
        <f>IF(P_WINGS!N91="N",IF(F91&lt;&gt;0,G91/F91,0),0)</f>
        <v>0</v>
      </c>
    </row>
    <row r="92" spans="1:19" x14ac:dyDescent="0.25">
      <c r="A92" s="1" t="str">
        <f>IF(B92&lt;&gt;0,P_WINGS!C92,0)</f>
        <v>1130102</v>
      </c>
      <c r="B92">
        <f>P_WINGS!D92*1</f>
        <v>8.48</v>
      </c>
      <c r="C92">
        <f>1*P_WINGS!E92</f>
        <v>8.48</v>
      </c>
      <c r="D92">
        <f>1*P_WINGS!G92</f>
        <v>8.48</v>
      </c>
      <c r="E92">
        <f>1*P_WINGS!I92</f>
        <v>8.48</v>
      </c>
      <c r="F92">
        <f>1*P_WINGS!K92</f>
        <v>8.48</v>
      </c>
      <c r="G92">
        <f>1*P_WINGS!M92</f>
        <v>0</v>
      </c>
      <c r="H92">
        <f t="shared" si="1"/>
        <v>42.400000000000006</v>
      </c>
      <c r="J92" t="str">
        <f>IF(K92&lt;&gt;0,P_WINGS!$C92,0)</f>
        <v>1130102</v>
      </c>
      <c r="K92" s="2">
        <f>IF(P_WINGS!F92="N",IF(B92&lt;&gt;0,C92/B92,0),0)</f>
        <v>1</v>
      </c>
      <c r="L92" t="str">
        <f>IF(M92&lt;&gt;0,P_WINGS!$C92,0)</f>
        <v>1130102</v>
      </c>
      <c r="M92" s="2">
        <f>IF(P_WINGS!H92="N",IF(C92&lt;&gt;0,D92/C92,0),0)</f>
        <v>1</v>
      </c>
      <c r="N92" t="str">
        <f>IF(O92&lt;&gt;0,P_WINGS!$C92,0)</f>
        <v>1130102</v>
      </c>
      <c r="O92" s="2">
        <f>IF(P_WINGS!J92="N",IF(D92&lt;&gt;0,E92/D92,0),0)</f>
        <v>1</v>
      </c>
      <c r="P92" t="str">
        <f>IF(Q92&lt;&gt;0,P_WINGS!$C92,0)</f>
        <v>1130102</v>
      </c>
      <c r="Q92" s="2">
        <f>IF(P_WINGS!L92="N",IF(E92&lt;&gt;0,F92/E92,0),0)</f>
        <v>1</v>
      </c>
      <c r="R92">
        <f>IF(S92&lt;&gt;0,P_WINGS!$C92,0)</f>
        <v>0</v>
      </c>
      <c r="S92" s="2">
        <f>IF(P_WINGS!N92="N",IF(F92&lt;&gt;0,G92/F92,0),0)</f>
        <v>0</v>
      </c>
    </row>
    <row r="93" spans="1:19" x14ac:dyDescent="0.25">
      <c r="A93" s="1" t="str">
        <f>IF(B93&lt;&gt;0,P_WINGS!C93,0)</f>
        <v>1130201</v>
      </c>
      <c r="B93">
        <f>P_WINGS!D93*1</f>
        <v>4.88</v>
      </c>
      <c r="C93">
        <f>1*P_WINGS!E93</f>
        <v>4.88</v>
      </c>
      <c r="D93">
        <f>1*P_WINGS!G93</f>
        <v>4.88</v>
      </c>
      <c r="E93">
        <f>1*P_WINGS!I93</f>
        <v>4.9800000000000004</v>
      </c>
      <c r="F93">
        <f>1*P_WINGS!K93</f>
        <v>4.9800000000000004</v>
      </c>
      <c r="G93">
        <f>1*P_WINGS!M93</f>
        <v>0</v>
      </c>
      <c r="H93">
        <f t="shared" si="1"/>
        <v>24.6</v>
      </c>
      <c r="J93" t="str">
        <f>IF(K93&lt;&gt;0,P_WINGS!$C93,0)</f>
        <v>1130201</v>
      </c>
      <c r="K93" s="2">
        <f>IF(P_WINGS!F93="N",IF(B93&lt;&gt;0,C93/B93,0),0)</f>
        <v>1</v>
      </c>
      <c r="L93" t="str">
        <f>IF(M93&lt;&gt;0,P_WINGS!$C93,0)</f>
        <v>1130201</v>
      </c>
      <c r="M93" s="2">
        <f>IF(P_WINGS!H93="N",IF(C93&lt;&gt;0,D93/C93,0),0)</f>
        <v>1</v>
      </c>
      <c r="N93" t="str">
        <f>IF(O93&lt;&gt;0,P_WINGS!$C93,0)</f>
        <v>1130201</v>
      </c>
      <c r="O93" s="2">
        <f>IF(P_WINGS!J93="N",IF(D93&lt;&gt;0,E93/D93,0),0)</f>
        <v>1.0204918032786887</v>
      </c>
      <c r="P93" t="str">
        <f>IF(Q93&lt;&gt;0,P_WINGS!$C93,0)</f>
        <v>1130201</v>
      </c>
      <c r="Q93" s="2">
        <f>IF(P_WINGS!L93="N",IF(E93&lt;&gt;0,F93/E93,0),0)</f>
        <v>1</v>
      </c>
      <c r="R93">
        <f>IF(S93&lt;&gt;0,P_WINGS!$C93,0)</f>
        <v>0</v>
      </c>
      <c r="S93" s="2">
        <f>IF(P_WINGS!N93="N",IF(F93&lt;&gt;0,G93/F93,0),0)</f>
        <v>0</v>
      </c>
    </row>
    <row r="94" spans="1:19" x14ac:dyDescent="0.25">
      <c r="A94" s="1" t="str">
        <f>IF(B94&lt;&gt;0,P_WINGS!C94,0)</f>
        <v>1130202</v>
      </c>
      <c r="B94">
        <f>P_WINGS!D94*1</f>
        <v>2.98</v>
      </c>
      <c r="C94">
        <f>1*P_WINGS!E94</f>
        <v>2.98</v>
      </c>
      <c r="D94">
        <f>1*P_WINGS!G94</f>
        <v>3.08</v>
      </c>
      <c r="E94">
        <f>1*P_WINGS!I94</f>
        <v>2.98</v>
      </c>
      <c r="F94">
        <f>1*P_WINGS!K94</f>
        <v>2.98</v>
      </c>
      <c r="G94">
        <f>1*P_WINGS!M94</f>
        <v>0</v>
      </c>
      <c r="H94">
        <f t="shared" si="1"/>
        <v>15</v>
      </c>
      <c r="J94" t="str">
        <f>IF(K94&lt;&gt;0,P_WINGS!$C94,0)</f>
        <v>1130202</v>
      </c>
      <c r="K94" s="2">
        <f>IF(P_WINGS!F94="N",IF(B94&lt;&gt;0,C94/B94,0),0)</f>
        <v>1</v>
      </c>
      <c r="L94" t="str">
        <f>IF(M94&lt;&gt;0,P_WINGS!$C94,0)</f>
        <v>1130202</v>
      </c>
      <c r="M94" s="2">
        <f>IF(P_WINGS!H94="N",IF(C94&lt;&gt;0,D94/C94,0),0)</f>
        <v>1.0335570469798658</v>
      </c>
      <c r="N94" t="str">
        <f>IF(O94&lt;&gt;0,P_WINGS!$C94,0)</f>
        <v>1130202</v>
      </c>
      <c r="O94" s="2">
        <f>IF(P_WINGS!J94="N",IF(D94&lt;&gt;0,E94/D94,0),0)</f>
        <v>0.96753246753246747</v>
      </c>
      <c r="P94" t="str">
        <f>IF(Q94&lt;&gt;0,P_WINGS!$C94,0)</f>
        <v>1130202</v>
      </c>
      <c r="Q94" s="2">
        <f>IF(P_WINGS!L94="N",IF(E94&lt;&gt;0,F94/E94,0),0)</f>
        <v>1</v>
      </c>
      <c r="R94">
        <f>IF(S94&lt;&gt;0,P_WINGS!$C94,0)</f>
        <v>0</v>
      </c>
      <c r="S94" s="2">
        <f>IF(P_WINGS!N94="N",IF(F94&lt;&gt;0,G94/F94,0),0)</f>
        <v>0</v>
      </c>
    </row>
    <row r="95" spans="1:19" x14ac:dyDescent="0.25">
      <c r="A95" s="1" t="str">
        <f>IF(B95&lt;&gt;0,P_WINGS!C95,0)</f>
        <v>1130203</v>
      </c>
      <c r="B95">
        <f>P_WINGS!D95*1</f>
        <v>3.89</v>
      </c>
      <c r="C95">
        <f>1*P_WINGS!E95</f>
        <v>3.89</v>
      </c>
      <c r="D95">
        <f>1*P_WINGS!G95</f>
        <v>3.68</v>
      </c>
      <c r="E95">
        <f>1*P_WINGS!I95</f>
        <v>3.68</v>
      </c>
      <c r="F95">
        <f>1*P_WINGS!K95</f>
        <v>3.68</v>
      </c>
      <c r="G95">
        <f>1*P_WINGS!M95</f>
        <v>0</v>
      </c>
      <c r="H95">
        <f t="shared" si="1"/>
        <v>18.82</v>
      </c>
      <c r="J95" t="str">
        <f>IF(K95&lt;&gt;0,P_WINGS!$C95,0)</f>
        <v>1130203</v>
      </c>
      <c r="K95" s="2">
        <f>IF(P_WINGS!F95="N",IF(B95&lt;&gt;0,C95/B95,0),0)</f>
        <v>1</v>
      </c>
      <c r="L95" t="str">
        <f>IF(M95&lt;&gt;0,P_WINGS!$C95,0)</f>
        <v>1130203</v>
      </c>
      <c r="M95" s="2">
        <f>IF(P_WINGS!H95="N",IF(C95&lt;&gt;0,D95/C95,0),0)</f>
        <v>0.94601542416452444</v>
      </c>
      <c r="N95" t="str">
        <f>IF(O95&lt;&gt;0,P_WINGS!$C95,0)</f>
        <v>1130203</v>
      </c>
      <c r="O95" s="2">
        <f>IF(P_WINGS!J95="N",IF(D95&lt;&gt;0,E95/D95,0),0)</f>
        <v>1</v>
      </c>
      <c r="P95" t="str">
        <f>IF(Q95&lt;&gt;0,P_WINGS!$C95,0)</f>
        <v>1130203</v>
      </c>
      <c r="Q95" s="2">
        <f>IF(P_WINGS!L95="N",IF(E95&lt;&gt;0,F95/E95,0),0)</f>
        <v>1</v>
      </c>
      <c r="R95">
        <f>IF(S95&lt;&gt;0,P_WINGS!$C95,0)</f>
        <v>0</v>
      </c>
      <c r="S95" s="2">
        <f>IF(P_WINGS!N95="N",IF(F95&lt;&gt;0,G95/F95,0),0)</f>
        <v>0</v>
      </c>
    </row>
    <row r="96" spans="1:19" x14ac:dyDescent="0.25">
      <c r="A96" s="1" t="str">
        <f>IF(B96&lt;&gt;0,P_WINGS!C96,0)</f>
        <v>1130204</v>
      </c>
      <c r="B96">
        <f>P_WINGS!D96*1</f>
        <v>5.98</v>
      </c>
      <c r="C96">
        <f>1*P_WINGS!E96</f>
        <v>5.98</v>
      </c>
      <c r="D96">
        <f>1*P_WINGS!G96</f>
        <v>5.98</v>
      </c>
      <c r="E96">
        <f>1*P_WINGS!I96</f>
        <v>6.58</v>
      </c>
      <c r="F96">
        <f>1*P_WINGS!K96</f>
        <v>6.58</v>
      </c>
      <c r="G96">
        <f>1*P_WINGS!M96</f>
        <v>0</v>
      </c>
      <c r="H96">
        <f t="shared" si="1"/>
        <v>31.1</v>
      </c>
      <c r="J96" t="str">
        <f>IF(K96&lt;&gt;0,P_WINGS!$C96,0)</f>
        <v>1130204</v>
      </c>
      <c r="K96" s="2">
        <f>IF(P_WINGS!F96="N",IF(B96&lt;&gt;0,C96/B96,0),0)</f>
        <v>1</v>
      </c>
      <c r="L96" t="str">
        <f>IF(M96&lt;&gt;0,P_WINGS!$C96,0)</f>
        <v>1130204</v>
      </c>
      <c r="M96" s="2">
        <f>IF(P_WINGS!H96="N",IF(C96&lt;&gt;0,D96/C96,0),0)</f>
        <v>1</v>
      </c>
      <c r="N96" t="str">
        <f>IF(O96&lt;&gt;0,P_WINGS!$C96,0)</f>
        <v>1130204</v>
      </c>
      <c r="O96" s="2">
        <f>IF(P_WINGS!J96="N",IF(D96&lt;&gt;0,E96/D96,0),0)</f>
        <v>1.1003344481605351</v>
      </c>
      <c r="P96" t="str">
        <f>IF(Q96&lt;&gt;0,P_WINGS!$C96,0)</f>
        <v>1130204</v>
      </c>
      <c r="Q96" s="2">
        <f>IF(P_WINGS!L96="N",IF(E96&lt;&gt;0,F96/E96,0),0)</f>
        <v>1</v>
      </c>
      <c r="R96">
        <f>IF(S96&lt;&gt;0,P_WINGS!$C96,0)</f>
        <v>0</v>
      </c>
      <c r="S96" s="2">
        <f>IF(P_WINGS!N96="N",IF(F96&lt;&gt;0,G96/F96,0),0)</f>
        <v>0</v>
      </c>
    </row>
    <row r="97" spans="1:19" x14ac:dyDescent="0.25">
      <c r="A97" s="1" t="str">
        <f>IF(B97&lt;&gt;0,P_WINGS!C97,0)</f>
        <v>1130205</v>
      </c>
      <c r="B97">
        <f>P_WINGS!D97*1</f>
        <v>2.98</v>
      </c>
      <c r="C97">
        <f>1*P_WINGS!E97</f>
        <v>2.98</v>
      </c>
      <c r="D97">
        <f>1*P_WINGS!G97</f>
        <v>2.98</v>
      </c>
      <c r="E97">
        <f>1*P_WINGS!I97</f>
        <v>2.98</v>
      </c>
      <c r="F97">
        <f>1*P_WINGS!K97</f>
        <v>3.58</v>
      </c>
      <c r="G97">
        <f>1*P_WINGS!M97</f>
        <v>0</v>
      </c>
      <c r="H97">
        <f t="shared" si="1"/>
        <v>15.5</v>
      </c>
      <c r="J97" t="str">
        <f>IF(K97&lt;&gt;0,P_WINGS!$C97,0)</f>
        <v>1130205</v>
      </c>
      <c r="K97" s="2">
        <f>IF(P_WINGS!F97="N",IF(B97&lt;&gt;0,C97/B97,0),0)</f>
        <v>1</v>
      </c>
      <c r="L97" t="str">
        <f>IF(M97&lt;&gt;0,P_WINGS!$C97,0)</f>
        <v>1130205</v>
      </c>
      <c r="M97" s="2">
        <f>IF(P_WINGS!H97="N",IF(C97&lt;&gt;0,D97/C97,0),0)</f>
        <v>1</v>
      </c>
      <c r="N97" t="str">
        <f>IF(O97&lt;&gt;0,P_WINGS!$C97,0)</f>
        <v>1130205</v>
      </c>
      <c r="O97" s="2">
        <f>IF(P_WINGS!J97="N",IF(D97&lt;&gt;0,E97/D97,0),0)</f>
        <v>1</v>
      </c>
      <c r="P97" t="str">
        <f>IF(Q97&lt;&gt;0,P_WINGS!$C97,0)</f>
        <v>1130205</v>
      </c>
      <c r="Q97" s="2">
        <f>IF(P_WINGS!L97="N",IF(E97&lt;&gt;0,F97/E97,0),0)</f>
        <v>1.2013422818791946</v>
      </c>
      <c r="R97">
        <f>IF(S97&lt;&gt;0,P_WINGS!$C97,0)</f>
        <v>0</v>
      </c>
      <c r="S97" s="2">
        <f>IF(P_WINGS!N97="N",IF(F97&lt;&gt;0,G97/F97,0),0)</f>
        <v>0</v>
      </c>
    </row>
    <row r="98" spans="1:19" x14ac:dyDescent="0.25">
      <c r="A98" s="1" t="str">
        <f>IF(B98&lt;&gt;0,P_WINGS!C98,0)</f>
        <v>1130206</v>
      </c>
      <c r="B98">
        <f>P_WINGS!D98*1</f>
        <v>5.98</v>
      </c>
      <c r="C98">
        <f>1*P_WINGS!E98</f>
        <v>5.98</v>
      </c>
      <c r="D98">
        <f>1*P_WINGS!G98</f>
        <v>5.98</v>
      </c>
      <c r="E98">
        <f>1*P_WINGS!I98</f>
        <v>5.98</v>
      </c>
      <c r="F98">
        <f>1*P_WINGS!K98</f>
        <v>5.98</v>
      </c>
      <c r="G98">
        <f>1*P_WINGS!M98</f>
        <v>0</v>
      </c>
      <c r="H98">
        <f t="shared" si="1"/>
        <v>29.900000000000002</v>
      </c>
      <c r="J98" t="str">
        <f>IF(K98&lt;&gt;0,P_WINGS!$C98,0)</f>
        <v>1130206</v>
      </c>
      <c r="K98" s="2">
        <f>IF(P_WINGS!F98="N",IF(B98&lt;&gt;0,C98/B98,0),0)</f>
        <v>1</v>
      </c>
      <c r="L98" t="str">
        <f>IF(M98&lt;&gt;0,P_WINGS!$C98,0)</f>
        <v>1130206</v>
      </c>
      <c r="M98" s="2">
        <f>IF(P_WINGS!H98="N",IF(C98&lt;&gt;0,D98/C98,0),0)</f>
        <v>1</v>
      </c>
      <c r="N98" t="str">
        <f>IF(O98&lt;&gt;0,P_WINGS!$C98,0)</f>
        <v>1130206</v>
      </c>
      <c r="O98" s="2">
        <f>IF(P_WINGS!J98="N",IF(D98&lt;&gt;0,E98/D98,0),0)</f>
        <v>1</v>
      </c>
      <c r="P98" t="str">
        <f>IF(Q98&lt;&gt;0,P_WINGS!$C98,0)</f>
        <v>1130206</v>
      </c>
      <c r="Q98" s="2">
        <f>IF(P_WINGS!L98="N",IF(E98&lt;&gt;0,F98/E98,0),0)</f>
        <v>1</v>
      </c>
      <c r="R98">
        <f>IF(S98&lt;&gt;0,P_WINGS!$C98,0)</f>
        <v>0</v>
      </c>
      <c r="S98" s="2">
        <f>IF(P_WINGS!N98="N",IF(F98&lt;&gt;0,G98/F98,0),0)</f>
        <v>0</v>
      </c>
    </row>
    <row r="99" spans="1:19" x14ac:dyDescent="0.25">
      <c r="A99" s="1" t="str">
        <f>IF(B99&lt;&gt;0,P_WINGS!C99,0)</f>
        <v>1130207</v>
      </c>
      <c r="B99">
        <f>P_WINGS!D99*1</f>
        <v>5.68</v>
      </c>
      <c r="C99">
        <f>1*P_WINGS!E99</f>
        <v>5.68</v>
      </c>
      <c r="D99">
        <f>1*P_WINGS!G99</f>
        <v>5.28</v>
      </c>
      <c r="E99">
        <f>1*P_WINGS!I99</f>
        <v>3.98</v>
      </c>
      <c r="F99">
        <f>1*P_WINGS!K99</f>
        <v>3.98</v>
      </c>
      <c r="G99">
        <f>1*P_WINGS!M99</f>
        <v>0</v>
      </c>
      <c r="H99">
        <f t="shared" si="1"/>
        <v>24.6</v>
      </c>
      <c r="J99" t="str">
        <f>IF(K99&lt;&gt;0,P_WINGS!$C99,0)</f>
        <v>1130207</v>
      </c>
      <c r="K99" s="2">
        <f>IF(P_WINGS!F99="N",IF(B99&lt;&gt;0,C99/B99,0),0)</f>
        <v>1</v>
      </c>
      <c r="L99" t="str">
        <f>IF(M99&lt;&gt;0,P_WINGS!$C99,0)</f>
        <v>1130207</v>
      </c>
      <c r="M99" s="2">
        <f>IF(P_WINGS!H99="N",IF(C99&lt;&gt;0,D99/C99,0),0)</f>
        <v>0.92957746478873249</v>
      </c>
      <c r="N99" t="str">
        <f>IF(O99&lt;&gt;0,P_WINGS!$C99,0)</f>
        <v>1130207</v>
      </c>
      <c r="O99" s="2">
        <f>IF(P_WINGS!J99="N",IF(D99&lt;&gt;0,E99/D99,0),0)</f>
        <v>0.75378787878787878</v>
      </c>
      <c r="P99" t="str">
        <f>IF(Q99&lt;&gt;0,P_WINGS!$C99,0)</f>
        <v>1130207</v>
      </c>
      <c r="Q99" s="2">
        <f>IF(P_WINGS!L99="N",IF(E99&lt;&gt;0,F99/E99,0),0)</f>
        <v>1</v>
      </c>
      <c r="R99">
        <f>IF(S99&lt;&gt;0,P_WINGS!$C99,0)</f>
        <v>0</v>
      </c>
      <c r="S99" s="2">
        <f>IF(P_WINGS!N99="N",IF(F99&lt;&gt;0,G99/F99,0),0)</f>
        <v>0</v>
      </c>
    </row>
    <row r="100" spans="1:19" x14ac:dyDescent="0.25">
      <c r="A100" s="1" t="str">
        <f>IF(B100&lt;&gt;0,P_WINGS!C100,0)</f>
        <v>1130208</v>
      </c>
      <c r="B100">
        <f>P_WINGS!D100*1</f>
        <v>3.98</v>
      </c>
      <c r="C100">
        <f>1*P_WINGS!E100</f>
        <v>3.98</v>
      </c>
      <c r="D100">
        <f>1*P_WINGS!G100</f>
        <v>3.98</v>
      </c>
      <c r="E100">
        <f>1*P_WINGS!I100</f>
        <v>3.98</v>
      </c>
      <c r="F100">
        <f>1*P_WINGS!K100</f>
        <v>2.48</v>
      </c>
      <c r="G100">
        <f>1*P_WINGS!M100</f>
        <v>0</v>
      </c>
      <c r="H100">
        <f t="shared" si="1"/>
        <v>18.399999999999999</v>
      </c>
      <c r="J100" t="str">
        <f>IF(K100&lt;&gt;0,P_WINGS!$C100,0)</f>
        <v>1130208</v>
      </c>
      <c r="K100" s="2">
        <f>IF(P_WINGS!F100="N",IF(B100&lt;&gt;0,C100/B100,0),0)</f>
        <v>1</v>
      </c>
      <c r="L100" t="str">
        <f>IF(M100&lt;&gt;0,P_WINGS!$C100,0)</f>
        <v>1130208</v>
      </c>
      <c r="M100" s="2">
        <f>IF(P_WINGS!H100="N",IF(C100&lt;&gt;0,D100/C100,0),0)</f>
        <v>1</v>
      </c>
      <c r="N100" t="str">
        <f>IF(O100&lt;&gt;0,P_WINGS!$C100,0)</f>
        <v>1130208</v>
      </c>
      <c r="O100" s="2">
        <f>IF(P_WINGS!J100="N",IF(D100&lt;&gt;0,E100/D100,0),0)</f>
        <v>1</v>
      </c>
      <c r="P100" t="str">
        <f>IF(Q100&lt;&gt;0,P_WINGS!$C100,0)</f>
        <v>1130208</v>
      </c>
      <c r="Q100" s="2">
        <f>IF(P_WINGS!L100="N",IF(E100&lt;&gt;0,F100/E100,0),0)</f>
        <v>0.62311557788944727</v>
      </c>
      <c r="R100">
        <f>IF(S100&lt;&gt;0,P_WINGS!$C100,0)</f>
        <v>0</v>
      </c>
      <c r="S100" s="2">
        <f>IF(P_WINGS!N100="N",IF(F100&lt;&gt;0,G100/F100,0),0)</f>
        <v>0</v>
      </c>
    </row>
    <row r="101" spans="1:19" x14ac:dyDescent="0.25">
      <c r="A101" s="1" t="str">
        <f>IF(B101&lt;&gt;0,P_WINGS!C101,0)</f>
        <v>1130209</v>
      </c>
      <c r="B101">
        <f>P_WINGS!D101*1</f>
        <v>4.28</v>
      </c>
      <c r="C101">
        <f>1*P_WINGS!E101</f>
        <v>4.28</v>
      </c>
      <c r="D101">
        <f>1*P_WINGS!G101</f>
        <v>4.28</v>
      </c>
      <c r="E101">
        <f>1*P_WINGS!I101</f>
        <v>4.28</v>
      </c>
      <c r="F101">
        <f>1*P_WINGS!K101</f>
        <v>5.98</v>
      </c>
      <c r="G101">
        <f>1*P_WINGS!M101</f>
        <v>0</v>
      </c>
      <c r="H101">
        <f t="shared" si="1"/>
        <v>23.1</v>
      </c>
      <c r="J101" t="str">
        <f>IF(K101&lt;&gt;0,P_WINGS!$C101,0)</f>
        <v>1130209</v>
      </c>
      <c r="K101" s="2">
        <f>IF(P_WINGS!F101="N",IF(B101&lt;&gt;0,C101/B101,0),0)</f>
        <v>1</v>
      </c>
      <c r="L101" t="str">
        <f>IF(M101&lt;&gt;0,P_WINGS!$C101,0)</f>
        <v>1130209</v>
      </c>
      <c r="M101" s="2">
        <f>IF(P_WINGS!H101="N",IF(C101&lt;&gt;0,D101/C101,0),0)</f>
        <v>1</v>
      </c>
      <c r="N101" t="str">
        <f>IF(O101&lt;&gt;0,P_WINGS!$C101,0)</f>
        <v>1130209</v>
      </c>
      <c r="O101" s="2">
        <f>IF(P_WINGS!J101="N",IF(D101&lt;&gt;0,E101/D101,0),0)</f>
        <v>1</v>
      </c>
      <c r="P101" t="str">
        <f>IF(Q101&lt;&gt;0,P_WINGS!$C101,0)</f>
        <v>1130209</v>
      </c>
      <c r="Q101" s="2">
        <f>IF(P_WINGS!L101="N",IF(E101&lt;&gt;0,F101/E101,0),0)</f>
        <v>1.3971962616822431</v>
      </c>
      <c r="R101">
        <f>IF(S101&lt;&gt;0,P_WINGS!$C101,0)</f>
        <v>0</v>
      </c>
      <c r="S101" s="2">
        <f>IF(P_WINGS!N101="N",IF(F101&lt;&gt;0,G101/F101,0),0)</f>
        <v>0</v>
      </c>
    </row>
    <row r="102" spans="1:19" x14ac:dyDescent="0.25">
      <c r="A102" s="1" t="str">
        <f>IF(B102&lt;&gt;0,P_WINGS!C102,0)</f>
        <v>1130301</v>
      </c>
      <c r="B102">
        <f>P_WINGS!D102*1</f>
        <v>1.28</v>
      </c>
      <c r="C102">
        <f>1*P_WINGS!E102</f>
        <v>1.28</v>
      </c>
      <c r="D102">
        <f>1*P_WINGS!G102</f>
        <v>1.28</v>
      </c>
      <c r="E102">
        <f>1*P_WINGS!I102</f>
        <v>1.28</v>
      </c>
      <c r="F102">
        <f>1*P_WINGS!K102</f>
        <v>1.28</v>
      </c>
      <c r="G102">
        <f>1*P_WINGS!M102</f>
        <v>0</v>
      </c>
      <c r="H102">
        <f t="shared" si="1"/>
        <v>6.4</v>
      </c>
      <c r="J102" t="str">
        <f>IF(K102&lt;&gt;0,P_WINGS!$C102,0)</f>
        <v>1130301</v>
      </c>
      <c r="K102" s="2">
        <f>IF(P_WINGS!F102="N",IF(B102&lt;&gt;0,C102/B102,0),0)</f>
        <v>1</v>
      </c>
      <c r="L102" t="str">
        <f>IF(M102&lt;&gt;0,P_WINGS!$C102,0)</f>
        <v>1130301</v>
      </c>
      <c r="M102" s="2">
        <f>IF(P_WINGS!H102="N",IF(C102&lt;&gt;0,D102/C102,0),0)</f>
        <v>1</v>
      </c>
      <c r="N102" t="str">
        <f>IF(O102&lt;&gt;0,P_WINGS!$C102,0)</f>
        <v>1130301</v>
      </c>
      <c r="O102" s="2">
        <f>IF(P_WINGS!J102="N",IF(D102&lt;&gt;0,E102/D102,0),0)</f>
        <v>1</v>
      </c>
      <c r="P102" t="str">
        <f>IF(Q102&lt;&gt;0,P_WINGS!$C102,0)</f>
        <v>1130301</v>
      </c>
      <c r="Q102" s="2">
        <f>IF(P_WINGS!L102="N",IF(E102&lt;&gt;0,F102/E102,0),0)</f>
        <v>1</v>
      </c>
      <c r="R102">
        <f>IF(S102&lt;&gt;0,P_WINGS!$C102,0)</f>
        <v>0</v>
      </c>
      <c r="S102" s="2">
        <f>IF(P_WINGS!N102="N",IF(F102&lt;&gt;0,G102/F102,0),0)</f>
        <v>0</v>
      </c>
    </row>
    <row r="103" spans="1:19" x14ac:dyDescent="0.25">
      <c r="A103" s="1" t="str">
        <f>IF(B103&lt;&gt;0,P_WINGS!C103,0)</f>
        <v>1130302</v>
      </c>
      <c r="B103">
        <f>P_WINGS!D103*1</f>
        <v>9.48</v>
      </c>
      <c r="C103">
        <f>1*P_WINGS!E103</f>
        <v>9.48</v>
      </c>
      <c r="D103">
        <f>1*P_WINGS!G103</f>
        <v>9.48</v>
      </c>
      <c r="E103">
        <f>1*P_WINGS!I103</f>
        <v>9.48</v>
      </c>
      <c r="F103">
        <f>1*P_WINGS!K103</f>
        <v>9.48</v>
      </c>
      <c r="G103">
        <f>1*P_WINGS!M103</f>
        <v>0</v>
      </c>
      <c r="H103">
        <f t="shared" si="1"/>
        <v>47.400000000000006</v>
      </c>
      <c r="J103" t="str">
        <f>IF(K103&lt;&gt;0,P_WINGS!$C103,0)</f>
        <v>1130302</v>
      </c>
      <c r="K103" s="2">
        <f>IF(P_WINGS!F103="N",IF(B103&lt;&gt;0,C103/B103,0),0)</f>
        <v>1</v>
      </c>
      <c r="L103" t="str">
        <f>IF(M103&lt;&gt;0,P_WINGS!$C103,0)</f>
        <v>1130302</v>
      </c>
      <c r="M103" s="2">
        <f>IF(P_WINGS!H103="N",IF(C103&lt;&gt;0,D103/C103,0),0)</f>
        <v>1</v>
      </c>
      <c r="N103" t="str">
        <f>IF(O103&lt;&gt;0,P_WINGS!$C103,0)</f>
        <v>1130302</v>
      </c>
      <c r="O103" s="2">
        <f>IF(P_WINGS!J103="N",IF(D103&lt;&gt;0,E103/D103,0),0)</f>
        <v>1</v>
      </c>
      <c r="P103" t="str">
        <f>IF(Q103&lt;&gt;0,P_WINGS!$C103,0)</f>
        <v>1130302</v>
      </c>
      <c r="Q103" s="2">
        <f>IF(P_WINGS!L103="N",IF(E103&lt;&gt;0,F103/E103,0),0)</f>
        <v>1</v>
      </c>
      <c r="R103">
        <f>IF(S103&lt;&gt;0,P_WINGS!$C103,0)</f>
        <v>0</v>
      </c>
      <c r="S103" s="2">
        <f>IF(P_WINGS!N103="N",IF(F103&lt;&gt;0,G103/F103,0),0)</f>
        <v>0</v>
      </c>
    </row>
    <row r="104" spans="1:19" x14ac:dyDescent="0.25">
      <c r="A104" s="1" t="str">
        <f>IF(B104&lt;&gt;0,P_WINGS!C104,0)</f>
        <v>1130303</v>
      </c>
      <c r="B104">
        <f>P_WINGS!D104*1</f>
        <v>3.58</v>
      </c>
      <c r="C104">
        <f>1*P_WINGS!E104</f>
        <v>3.58</v>
      </c>
      <c r="D104">
        <f>1*P_WINGS!G104</f>
        <v>3.58</v>
      </c>
      <c r="E104">
        <f>1*P_WINGS!I104</f>
        <v>3.58</v>
      </c>
      <c r="F104">
        <f>1*P_WINGS!K104</f>
        <v>3.58</v>
      </c>
      <c r="G104">
        <f>1*P_WINGS!M104</f>
        <v>0</v>
      </c>
      <c r="H104">
        <f t="shared" si="1"/>
        <v>17.899999999999999</v>
      </c>
      <c r="J104" t="str">
        <f>IF(K104&lt;&gt;0,P_WINGS!$C104,0)</f>
        <v>1130303</v>
      </c>
      <c r="K104" s="2">
        <f>IF(P_WINGS!F104="N",IF(B104&lt;&gt;0,C104/B104,0),0)</f>
        <v>1</v>
      </c>
      <c r="L104" t="str">
        <f>IF(M104&lt;&gt;0,P_WINGS!$C104,0)</f>
        <v>1130303</v>
      </c>
      <c r="M104" s="2">
        <f>IF(P_WINGS!H104="N",IF(C104&lt;&gt;0,D104/C104,0),0)</f>
        <v>1</v>
      </c>
      <c r="N104" t="str">
        <f>IF(O104&lt;&gt;0,P_WINGS!$C104,0)</f>
        <v>1130303</v>
      </c>
      <c r="O104" s="2">
        <f>IF(P_WINGS!J104="N",IF(D104&lt;&gt;0,E104/D104,0),0)</f>
        <v>1</v>
      </c>
      <c r="P104" t="str">
        <f>IF(Q104&lt;&gt;0,P_WINGS!$C104,0)</f>
        <v>1130303</v>
      </c>
      <c r="Q104" s="2">
        <f>IF(P_WINGS!L104="N",IF(E104&lt;&gt;0,F104/E104,0),0)</f>
        <v>1</v>
      </c>
      <c r="R104">
        <f>IF(S104&lt;&gt;0,P_WINGS!$C104,0)</f>
        <v>0</v>
      </c>
      <c r="S104" s="2">
        <f>IF(P_WINGS!N104="N",IF(F104&lt;&gt;0,G104/F104,0),0)</f>
        <v>0</v>
      </c>
    </row>
    <row r="105" spans="1:19" x14ac:dyDescent="0.25">
      <c r="A105" s="1" t="str">
        <f>IF(B105&lt;&gt;0,P_WINGS!C105,0)</f>
        <v>1130304</v>
      </c>
      <c r="B105">
        <f>P_WINGS!D105*1</f>
        <v>22.98</v>
      </c>
      <c r="C105">
        <f>1*P_WINGS!E105</f>
        <v>22.98</v>
      </c>
      <c r="D105">
        <f>1*P_WINGS!G105</f>
        <v>22.98</v>
      </c>
      <c r="E105">
        <f>1*P_WINGS!I105</f>
        <v>22.98</v>
      </c>
      <c r="F105">
        <f>1*P_WINGS!K105</f>
        <v>26.98</v>
      </c>
      <c r="G105">
        <f>1*P_WINGS!M105</f>
        <v>0</v>
      </c>
      <c r="H105">
        <f t="shared" si="1"/>
        <v>118.9</v>
      </c>
      <c r="J105" t="str">
        <f>IF(K105&lt;&gt;0,P_WINGS!$C105,0)</f>
        <v>1130304</v>
      </c>
      <c r="K105" s="2">
        <f>IF(P_WINGS!F105="N",IF(B105&lt;&gt;0,C105/B105,0),0)</f>
        <v>1</v>
      </c>
      <c r="L105" t="str">
        <f>IF(M105&lt;&gt;0,P_WINGS!$C105,0)</f>
        <v>1130304</v>
      </c>
      <c r="M105" s="2">
        <f>IF(P_WINGS!H105="N",IF(C105&lt;&gt;0,D105/C105,0),0)</f>
        <v>1</v>
      </c>
      <c r="N105" t="str">
        <f>IF(O105&lt;&gt;0,P_WINGS!$C105,0)</f>
        <v>1130304</v>
      </c>
      <c r="O105" s="2">
        <f>IF(P_WINGS!J105="N",IF(D105&lt;&gt;0,E105/D105,0),0)</f>
        <v>1</v>
      </c>
      <c r="P105" t="str">
        <f>IF(Q105&lt;&gt;0,P_WINGS!$C105,0)</f>
        <v>1130304</v>
      </c>
      <c r="Q105" s="2">
        <f>IF(P_WINGS!L105="N",IF(E105&lt;&gt;0,F105/E105,0),0)</f>
        <v>1.1740644038294168</v>
      </c>
      <c r="R105">
        <f>IF(S105&lt;&gt;0,P_WINGS!$C105,0)</f>
        <v>0</v>
      </c>
      <c r="S105" s="2">
        <f>IF(P_WINGS!N105="N",IF(F105&lt;&gt;0,G105/F105,0),0)</f>
        <v>0</v>
      </c>
    </row>
    <row r="106" spans="1:19" x14ac:dyDescent="0.25">
      <c r="A106" s="1" t="str">
        <f>IF(B106&lt;&gt;0,P_WINGS!C106,0)</f>
        <v>1130305</v>
      </c>
      <c r="B106">
        <f>P_WINGS!D106*1</f>
        <v>1.48</v>
      </c>
      <c r="C106">
        <f>1*P_WINGS!E106</f>
        <v>1.48</v>
      </c>
      <c r="D106">
        <f>1*P_WINGS!G106</f>
        <v>1.48</v>
      </c>
      <c r="E106">
        <f>1*P_WINGS!I106</f>
        <v>1.48</v>
      </c>
      <c r="F106">
        <f>1*P_WINGS!K106</f>
        <v>1.38</v>
      </c>
      <c r="G106">
        <f>1*P_WINGS!M106</f>
        <v>0</v>
      </c>
      <c r="H106">
        <f t="shared" si="1"/>
        <v>7.3</v>
      </c>
      <c r="J106" t="str">
        <f>IF(K106&lt;&gt;0,P_WINGS!$C106,0)</f>
        <v>1130305</v>
      </c>
      <c r="K106" s="2">
        <f>IF(P_WINGS!F106="N",IF(B106&lt;&gt;0,C106/B106,0),0)</f>
        <v>1</v>
      </c>
      <c r="L106" t="str">
        <f>IF(M106&lt;&gt;0,P_WINGS!$C106,0)</f>
        <v>1130305</v>
      </c>
      <c r="M106" s="2">
        <f>IF(P_WINGS!H106="N",IF(C106&lt;&gt;0,D106/C106,0),0)</f>
        <v>1</v>
      </c>
      <c r="N106" t="str">
        <f>IF(O106&lt;&gt;0,P_WINGS!$C106,0)</f>
        <v>1130305</v>
      </c>
      <c r="O106" s="2">
        <f>IF(P_WINGS!J106="N",IF(D106&lt;&gt;0,E106/D106,0),0)</f>
        <v>1</v>
      </c>
      <c r="P106" t="str">
        <f>IF(Q106&lt;&gt;0,P_WINGS!$C106,0)</f>
        <v>1130305</v>
      </c>
      <c r="Q106" s="2">
        <f>IF(P_WINGS!L106="N",IF(E106&lt;&gt;0,F106/E106,0),0)</f>
        <v>0.93243243243243235</v>
      </c>
      <c r="R106">
        <f>IF(S106&lt;&gt;0,P_WINGS!$C106,0)</f>
        <v>0</v>
      </c>
      <c r="S106" s="2">
        <f>IF(P_WINGS!N106="N",IF(F106&lt;&gt;0,G106/F106,0),0)</f>
        <v>0</v>
      </c>
    </row>
    <row r="107" spans="1:19" x14ac:dyDescent="0.25">
      <c r="A107" s="1" t="str">
        <f>IF(B107&lt;&gt;0,P_WINGS!C107,0)</f>
        <v>1130306</v>
      </c>
      <c r="B107">
        <f>P_WINGS!D107*1</f>
        <v>1.68</v>
      </c>
      <c r="C107">
        <f>1*P_WINGS!E107</f>
        <v>1.68</v>
      </c>
      <c r="D107">
        <f>1*P_WINGS!G107</f>
        <v>1.68</v>
      </c>
      <c r="E107">
        <f>1*P_WINGS!I107</f>
        <v>1.78</v>
      </c>
      <c r="F107">
        <f>1*P_WINGS!K107</f>
        <v>2.58</v>
      </c>
      <c r="G107">
        <f>1*P_WINGS!M107</f>
        <v>0</v>
      </c>
      <c r="H107">
        <f t="shared" si="1"/>
        <v>9.4</v>
      </c>
      <c r="J107" t="str">
        <f>IF(K107&lt;&gt;0,P_WINGS!$C107,0)</f>
        <v>1130306</v>
      </c>
      <c r="K107" s="2">
        <f>IF(P_WINGS!F107="N",IF(B107&lt;&gt;0,C107/B107,0),0)</f>
        <v>1</v>
      </c>
      <c r="L107" t="str">
        <f>IF(M107&lt;&gt;0,P_WINGS!$C107,0)</f>
        <v>1130306</v>
      </c>
      <c r="M107" s="2">
        <f>IF(P_WINGS!H107="N",IF(C107&lt;&gt;0,D107/C107,0),0)</f>
        <v>1</v>
      </c>
      <c r="N107" t="str">
        <f>IF(O107&lt;&gt;0,P_WINGS!$C107,0)</f>
        <v>1130306</v>
      </c>
      <c r="O107" s="2">
        <f>IF(P_WINGS!J107="N",IF(D107&lt;&gt;0,E107/D107,0),0)</f>
        <v>1.0595238095238095</v>
      </c>
      <c r="P107" t="str">
        <f>IF(Q107&lt;&gt;0,P_WINGS!$C107,0)</f>
        <v>1130306</v>
      </c>
      <c r="Q107" s="2">
        <f>IF(P_WINGS!L107="N",IF(E107&lt;&gt;0,F107/E107,0),0)</f>
        <v>1.449438202247191</v>
      </c>
      <c r="R107">
        <f>IF(S107&lt;&gt;0,P_WINGS!$C107,0)</f>
        <v>0</v>
      </c>
      <c r="S107" s="2">
        <f>IF(P_WINGS!N107="N",IF(F107&lt;&gt;0,G107/F107,0),0)</f>
        <v>0</v>
      </c>
    </row>
    <row r="108" spans="1:19" x14ac:dyDescent="0.25">
      <c r="A108" s="1" t="str">
        <f>IF(B108&lt;&gt;0,P_WINGS!C108,0)</f>
        <v>1130307</v>
      </c>
      <c r="B108">
        <f>P_WINGS!D108*1</f>
        <v>1.68</v>
      </c>
      <c r="C108">
        <f>1*P_WINGS!E108</f>
        <v>1.68</v>
      </c>
      <c r="D108">
        <f>1*P_WINGS!G108</f>
        <v>1.68</v>
      </c>
      <c r="E108">
        <f>1*P_WINGS!I108</f>
        <v>1.68</v>
      </c>
      <c r="F108">
        <f>1*P_WINGS!K108</f>
        <v>1.68</v>
      </c>
      <c r="G108">
        <f>1*P_WINGS!M108</f>
        <v>0</v>
      </c>
      <c r="H108">
        <f t="shared" si="1"/>
        <v>8.4</v>
      </c>
      <c r="J108" t="str">
        <f>IF(K108&lt;&gt;0,P_WINGS!$C108,0)</f>
        <v>1130307</v>
      </c>
      <c r="K108" s="2">
        <f>IF(P_WINGS!F108="N",IF(B108&lt;&gt;0,C108/B108,0),0)</f>
        <v>1</v>
      </c>
      <c r="L108" t="str">
        <f>IF(M108&lt;&gt;0,P_WINGS!$C108,0)</f>
        <v>1130307</v>
      </c>
      <c r="M108" s="2">
        <f>IF(P_WINGS!H108="N",IF(C108&lt;&gt;0,D108/C108,0),0)</f>
        <v>1</v>
      </c>
      <c r="N108" t="str">
        <f>IF(O108&lt;&gt;0,P_WINGS!$C108,0)</f>
        <v>1130307</v>
      </c>
      <c r="O108" s="2">
        <f>IF(P_WINGS!J108="N",IF(D108&lt;&gt;0,E108/D108,0),0)</f>
        <v>1</v>
      </c>
      <c r="P108" t="str">
        <f>IF(Q108&lt;&gt;0,P_WINGS!$C108,0)</f>
        <v>1130307</v>
      </c>
      <c r="Q108" s="2">
        <f>IF(P_WINGS!L108="N",IF(E108&lt;&gt;0,F108/E108,0),0)</f>
        <v>1</v>
      </c>
      <c r="R108">
        <f>IF(S108&lt;&gt;0,P_WINGS!$C108,0)</f>
        <v>0</v>
      </c>
      <c r="S108" s="2">
        <f>IF(P_WINGS!N108="N",IF(F108&lt;&gt;0,G108/F108,0),0)</f>
        <v>0</v>
      </c>
    </row>
    <row r="109" spans="1:19" x14ac:dyDescent="0.25">
      <c r="A109" s="1" t="str">
        <f>IF(B109&lt;&gt;0,P_WINGS!C109,0)</f>
        <v>1130308</v>
      </c>
      <c r="B109">
        <f>P_WINGS!D109*1</f>
        <v>1.89</v>
      </c>
      <c r="C109">
        <f>1*P_WINGS!E109</f>
        <v>1.89</v>
      </c>
      <c r="D109">
        <f>1*P_WINGS!G109</f>
        <v>1.89</v>
      </c>
      <c r="E109">
        <f>1*P_WINGS!I109</f>
        <v>2.38</v>
      </c>
      <c r="F109">
        <f>1*P_WINGS!K109</f>
        <v>3.38</v>
      </c>
      <c r="G109">
        <f>1*P_WINGS!M109</f>
        <v>0</v>
      </c>
      <c r="H109">
        <f t="shared" si="1"/>
        <v>11.43</v>
      </c>
      <c r="J109" t="str">
        <f>IF(K109&lt;&gt;0,P_WINGS!$C109,0)</f>
        <v>1130308</v>
      </c>
      <c r="K109" s="2">
        <f>IF(P_WINGS!F109="N",IF(B109&lt;&gt;0,C109/B109,0),0)</f>
        <v>1</v>
      </c>
      <c r="L109" t="str">
        <f>IF(M109&lt;&gt;0,P_WINGS!$C109,0)</f>
        <v>1130308</v>
      </c>
      <c r="M109" s="2">
        <f>IF(P_WINGS!H109="N",IF(C109&lt;&gt;0,D109/C109,0),0)</f>
        <v>1</v>
      </c>
      <c r="N109" t="str">
        <f>IF(O109&lt;&gt;0,P_WINGS!$C109,0)</f>
        <v>1130308</v>
      </c>
      <c r="O109" s="2">
        <f>IF(P_WINGS!J109="N",IF(D109&lt;&gt;0,E109/D109,0),0)</f>
        <v>1.2592592592592593</v>
      </c>
      <c r="P109" t="str">
        <f>IF(Q109&lt;&gt;0,P_WINGS!$C109,0)</f>
        <v>1130308</v>
      </c>
      <c r="Q109" s="2">
        <f>IF(P_WINGS!L109="N",IF(E109&lt;&gt;0,F109/E109,0),0)</f>
        <v>1.4201680672268908</v>
      </c>
      <c r="R109">
        <f>IF(S109&lt;&gt;0,P_WINGS!$C109,0)</f>
        <v>0</v>
      </c>
      <c r="S109" s="2">
        <f>IF(P_WINGS!N109="N",IF(F109&lt;&gt;0,G109/F109,0),0)</f>
        <v>0</v>
      </c>
    </row>
    <row r="110" spans="1:19" x14ac:dyDescent="0.25">
      <c r="A110" s="1" t="str">
        <f>IF(B110&lt;&gt;0,P_WINGS!C110,0)</f>
        <v>1130309</v>
      </c>
      <c r="B110">
        <f>P_WINGS!D110*1</f>
        <v>4.9800000000000004</v>
      </c>
      <c r="C110">
        <f>1*P_WINGS!E110</f>
        <v>4.9800000000000004</v>
      </c>
      <c r="D110">
        <f>1*P_WINGS!G110</f>
        <v>3.98</v>
      </c>
      <c r="E110">
        <f>1*P_WINGS!I110</f>
        <v>3.98</v>
      </c>
      <c r="F110">
        <f>1*P_WINGS!K110</f>
        <v>3.98</v>
      </c>
      <c r="G110">
        <f>1*P_WINGS!M110</f>
        <v>0</v>
      </c>
      <c r="H110">
        <f t="shared" si="1"/>
        <v>21.900000000000002</v>
      </c>
      <c r="J110" t="str">
        <f>IF(K110&lt;&gt;0,P_WINGS!$C110,0)</f>
        <v>1130309</v>
      </c>
      <c r="K110" s="2">
        <f>IF(P_WINGS!F110="N",IF(B110&lt;&gt;0,C110/B110,0),0)</f>
        <v>1</v>
      </c>
      <c r="L110" t="str">
        <f>IF(M110&lt;&gt;0,P_WINGS!$C110,0)</f>
        <v>1130309</v>
      </c>
      <c r="M110" s="2">
        <f>IF(P_WINGS!H110="N",IF(C110&lt;&gt;0,D110/C110,0),0)</f>
        <v>0.79919678714859432</v>
      </c>
      <c r="N110" t="str">
        <f>IF(O110&lt;&gt;0,P_WINGS!$C110,0)</f>
        <v>1130309</v>
      </c>
      <c r="O110" s="2">
        <f>IF(P_WINGS!J110="N",IF(D110&lt;&gt;0,E110/D110,0),0)</f>
        <v>1</v>
      </c>
      <c r="P110" t="str">
        <f>IF(Q110&lt;&gt;0,P_WINGS!$C110,0)</f>
        <v>1130309</v>
      </c>
      <c r="Q110" s="2">
        <f>IF(P_WINGS!L110="N",IF(E110&lt;&gt;0,F110/E110,0),0)</f>
        <v>1</v>
      </c>
      <c r="R110">
        <f>IF(S110&lt;&gt;0,P_WINGS!$C110,0)</f>
        <v>0</v>
      </c>
      <c r="S110" s="2">
        <f>IF(P_WINGS!N110="N",IF(F110&lt;&gt;0,G110/F110,0),0)</f>
        <v>0</v>
      </c>
    </row>
    <row r="111" spans="1:19" x14ac:dyDescent="0.25">
      <c r="A111" s="1" t="str">
        <f>IF(B111&lt;&gt;0,P_WINGS!C111,0)</f>
        <v>1130310</v>
      </c>
      <c r="B111">
        <f>P_WINGS!D111*1</f>
        <v>3.98</v>
      </c>
      <c r="C111">
        <f>1*P_WINGS!E111</f>
        <v>3.98</v>
      </c>
      <c r="D111">
        <f>1*P_WINGS!G111</f>
        <v>3.98</v>
      </c>
      <c r="E111">
        <f>1*P_WINGS!I111</f>
        <v>3.98</v>
      </c>
      <c r="F111">
        <f>1*P_WINGS!K111</f>
        <v>3.98</v>
      </c>
      <c r="G111">
        <f>1*P_WINGS!M111</f>
        <v>0</v>
      </c>
      <c r="H111">
        <f t="shared" si="1"/>
        <v>19.899999999999999</v>
      </c>
      <c r="J111" t="str">
        <f>IF(K111&lt;&gt;0,P_WINGS!$C111,0)</f>
        <v>1130310</v>
      </c>
      <c r="K111" s="2">
        <f>IF(P_WINGS!F111="N",IF(B111&lt;&gt;0,C111/B111,0),0)</f>
        <v>1</v>
      </c>
      <c r="L111" t="str">
        <f>IF(M111&lt;&gt;0,P_WINGS!$C111,0)</f>
        <v>1130310</v>
      </c>
      <c r="M111" s="2">
        <f>IF(P_WINGS!H111="N",IF(C111&lt;&gt;0,D111/C111,0),0)</f>
        <v>1</v>
      </c>
      <c r="N111" t="str">
        <f>IF(O111&lt;&gt;0,P_WINGS!$C111,0)</f>
        <v>1130310</v>
      </c>
      <c r="O111" s="2">
        <f>IF(P_WINGS!J111="N",IF(D111&lt;&gt;0,E111/D111,0),0)</f>
        <v>1</v>
      </c>
      <c r="P111" t="str">
        <f>IF(Q111&lt;&gt;0,P_WINGS!$C111,0)</f>
        <v>1130310</v>
      </c>
      <c r="Q111" s="2">
        <f>IF(P_WINGS!L111="N",IF(E111&lt;&gt;0,F111/E111,0),0)</f>
        <v>1</v>
      </c>
      <c r="R111">
        <f>IF(S111&lt;&gt;0,P_WINGS!$C111,0)</f>
        <v>0</v>
      </c>
      <c r="S111" s="2">
        <f>IF(P_WINGS!N111="N",IF(F111&lt;&gt;0,G111/F111,0),0)</f>
        <v>0</v>
      </c>
    </row>
    <row r="112" spans="1:19" x14ac:dyDescent="0.25">
      <c r="A112" s="1" t="str">
        <f>IF(B112&lt;&gt;0,P_WINGS!C112,0)</f>
        <v>1130311</v>
      </c>
      <c r="B112">
        <f>P_WINGS!D112*1</f>
        <v>2.98</v>
      </c>
      <c r="C112">
        <f>1*P_WINGS!E112</f>
        <v>3.28</v>
      </c>
      <c r="D112">
        <f>1*P_WINGS!G112</f>
        <v>4.78</v>
      </c>
      <c r="E112">
        <f>1*P_WINGS!I112</f>
        <v>5.48</v>
      </c>
      <c r="F112">
        <f>1*P_WINGS!K112</f>
        <v>5.48</v>
      </c>
      <c r="G112">
        <f>1*P_WINGS!M112</f>
        <v>0</v>
      </c>
      <c r="H112">
        <f t="shared" si="1"/>
        <v>22</v>
      </c>
      <c r="J112" t="str">
        <f>IF(K112&lt;&gt;0,P_WINGS!$C112,0)</f>
        <v>1130311</v>
      </c>
      <c r="K112" s="2">
        <f>IF(P_WINGS!F112="N",IF(B112&lt;&gt;0,C112/B112,0),0)</f>
        <v>1.1006711409395973</v>
      </c>
      <c r="L112">
        <f>IF(M112&lt;&gt;0,P_WINGS!$C112,0)</f>
        <v>0</v>
      </c>
      <c r="M112" s="2">
        <f>IF(P_WINGS!H112="N",IF(C112&lt;&gt;0,D112/C112,0),0)</f>
        <v>0</v>
      </c>
      <c r="N112">
        <f>IF(O112&lt;&gt;0,P_WINGS!$C112,0)</f>
        <v>0</v>
      </c>
      <c r="O112" s="2">
        <f>IF(P_WINGS!J112="N",IF(D112&lt;&gt;0,E112/D112,0),0)</f>
        <v>0</v>
      </c>
      <c r="P112" t="str">
        <f>IF(Q112&lt;&gt;0,P_WINGS!$C112,0)</f>
        <v>1130311</v>
      </c>
      <c r="Q112" s="2">
        <f>IF(P_WINGS!L112="N",IF(E112&lt;&gt;0,F112/E112,0),0)</f>
        <v>1</v>
      </c>
      <c r="R112">
        <f>IF(S112&lt;&gt;0,P_WINGS!$C112,0)</f>
        <v>0</v>
      </c>
      <c r="S112" s="2">
        <f>IF(P_WINGS!N112="N",IF(F112&lt;&gt;0,G112/F112,0),0)</f>
        <v>0</v>
      </c>
    </row>
    <row r="113" spans="1:19" x14ac:dyDescent="0.25">
      <c r="A113" s="1" t="str">
        <f>IF(B113&lt;&gt;0,P_WINGS!C113,0)</f>
        <v>1130312</v>
      </c>
      <c r="B113">
        <f>P_WINGS!D113*1</f>
        <v>2.58</v>
      </c>
      <c r="C113">
        <f>1*P_WINGS!E113</f>
        <v>2.58</v>
      </c>
      <c r="D113">
        <f>1*P_WINGS!G113</f>
        <v>2.58</v>
      </c>
      <c r="E113">
        <f>1*P_WINGS!I113</f>
        <v>3.18</v>
      </c>
      <c r="F113">
        <f>1*P_WINGS!K113</f>
        <v>3.18</v>
      </c>
      <c r="G113">
        <f>1*P_WINGS!M113</f>
        <v>0</v>
      </c>
      <c r="H113">
        <f t="shared" si="1"/>
        <v>14.1</v>
      </c>
      <c r="J113" t="str">
        <f>IF(K113&lt;&gt;0,P_WINGS!$C113,0)</f>
        <v>1130312</v>
      </c>
      <c r="K113" s="2">
        <f>IF(P_WINGS!F113="N",IF(B113&lt;&gt;0,C113/B113,0),0)</f>
        <v>1</v>
      </c>
      <c r="L113" t="str">
        <f>IF(M113&lt;&gt;0,P_WINGS!$C113,0)</f>
        <v>1130312</v>
      </c>
      <c r="M113" s="2">
        <f>IF(P_WINGS!H113="N",IF(C113&lt;&gt;0,D113/C113,0),0)</f>
        <v>1</v>
      </c>
      <c r="N113" t="str">
        <f>IF(O113&lt;&gt;0,P_WINGS!$C113,0)</f>
        <v>1130312</v>
      </c>
      <c r="O113" s="2">
        <f>IF(P_WINGS!J113="N",IF(D113&lt;&gt;0,E113/D113,0),0)</f>
        <v>1.2325581395348837</v>
      </c>
      <c r="P113" t="str">
        <f>IF(Q113&lt;&gt;0,P_WINGS!$C113,0)</f>
        <v>1130312</v>
      </c>
      <c r="Q113" s="2">
        <f>IF(P_WINGS!L113="N",IF(E113&lt;&gt;0,F113/E113,0),0)</f>
        <v>1</v>
      </c>
      <c r="R113">
        <f>IF(S113&lt;&gt;0,P_WINGS!$C113,0)</f>
        <v>0</v>
      </c>
      <c r="S113" s="2">
        <f>IF(P_WINGS!N113="N",IF(F113&lt;&gt;0,G113/F113,0),0)</f>
        <v>0</v>
      </c>
    </row>
    <row r="114" spans="1:19" x14ac:dyDescent="0.25">
      <c r="A114" s="1" t="str">
        <f>IF(B114&lt;&gt;0,P_WINGS!C114,0)</f>
        <v>1130313</v>
      </c>
      <c r="B114">
        <f>P_WINGS!D114*1</f>
        <v>1.98</v>
      </c>
      <c r="C114">
        <f>1*P_WINGS!E114</f>
        <v>2.38</v>
      </c>
      <c r="D114">
        <f>1*P_WINGS!G114</f>
        <v>2.38</v>
      </c>
      <c r="E114">
        <f>1*P_WINGS!I114</f>
        <v>2.98</v>
      </c>
      <c r="F114">
        <f>1*P_WINGS!K114</f>
        <v>3.58</v>
      </c>
      <c r="G114">
        <f>1*P_WINGS!M114</f>
        <v>0</v>
      </c>
      <c r="H114">
        <f t="shared" si="1"/>
        <v>13.299999999999999</v>
      </c>
      <c r="J114" t="str">
        <f>IF(K114&lt;&gt;0,P_WINGS!$C114,0)</f>
        <v>1130313</v>
      </c>
      <c r="K114" s="2">
        <f>IF(P_WINGS!F114="N",IF(B114&lt;&gt;0,C114/B114,0),0)</f>
        <v>1.202020202020202</v>
      </c>
      <c r="L114" t="str">
        <f>IF(M114&lt;&gt;0,P_WINGS!$C114,0)</f>
        <v>1130313</v>
      </c>
      <c r="M114" s="2">
        <f>IF(P_WINGS!H114="N",IF(C114&lt;&gt;0,D114/C114,0),0)</f>
        <v>1</v>
      </c>
      <c r="N114" t="str">
        <f>IF(O114&lt;&gt;0,P_WINGS!$C114,0)</f>
        <v>1130313</v>
      </c>
      <c r="O114" s="2">
        <f>IF(P_WINGS!J114="N",IF(D114&lt;&gt;0,E114/D114,0),0)</f>
        <v>1.2521008403361344</v>
      </c>
      <c r="P114" t="str">
        <f>IF(Q114&lt;&gt;0,P_WINGS!$C114,0)</f>
        <v>1130313</v>
      </c>
      <c r="Q114" s="2">
        <f>IF(P_WINGS!L114="N",IF(E114&lt;&gt;0,F114/E114,0),0)</f>
        <v>1.2013422818791946</v>
      </c>
      <c r="R114">
        <f>IF(S114&lt;&gt;0,P_WINGS!$C114,0)</f>
        <v>0</v>
      </c>
      <c r="S114" s="2">
        <f>IF(P_WINGS!N114="N",IF(F114&lt;&gt;0,G114/F114,0),0)</f>
        <v>0</v>
      </c>
    </row>
    <row r="115" spans="1:19" x14ac:dyDescent="0.25">
      <c r="A115" s="1" t="str">
        <f>IF(B115&lt;&gt;0,P_WINGS!C115,0)</f>
        <v>1130314</v>
      </c>
      <c r="B115">
        <f>P_WINGS!D115*1</f>
        <v>5.98</v>
      </c>
      <c r="C115">
        <f>1*P_WINGS!E115</f>
        <v>5.98</v>
      </c>
      <c r="D115">
        <f>1*P_WINGS!G115</f>
        <v>5.98</v>
      </c>
      <c r="E115">
        <f>1*P_WINGS!I115</f>
        <v>5.98</v>
      </c>
      <c r="F115">
        <f>1*P_WINGS!K115</f>
        <v>7.68</v>
      </c>
      <c r="G115">
        <f>1*P_WINGS!M115</f>
        <v>0</v>
      </c>
      <c r="H115">
        <f t="shared" si="1"/>
        <v>31.6</v>
      </c>
      <c r="J115" t="str">
        <f>IF(K115&lt;&gt;0,P_WINGS!$C115,0)</f>
        <v>1130314</v>
      </c>
      <c r="K115" s="2">
        <f>IF(P_WINGS!F115="N",IF(B115&lt;&gt;0,C115/B115,0),0)</f>
        <v>1</v>
      </c>
      <c r="L115" t="str">
        <f>IF(M115&lt;&gt;0,P_WINGS!$C115,0)</f>
        <v>1130314</v>
      </c>
      <c r="M115" s="2">
        <f>IF(P_WINGS!H115="N",IF(C115&lt;&gt;0,D115/C115,0),0)</f>
        <v>1</v>
      </c>
      <c r="N115" t="str">
        <f>IF(O115&lt;&gt;0,P_WINGS!$C115,0)</f>
        <v>1130314</v>
      </c>
      <c r="O115" s="2">
        <f>IF(P_WINGS!J115="N",IF(D115&lt;&gt;0,E115/D115,0),0)</f>
        <v>1</v>
      </c>
      <c r="P115" t="str">
        <f>IF(Q115&lt;&gt;0,P_WINGS!$C115,0)</f>
        <v>1130314</v>
      </c>
      <c r="Q115" s="2">
        <f>IF(P_WINGS!L115="N",IF(E115&lt;&gt;0,F115/E115,0),0)</f>
        <v>1.2842809364548493</v>
      </c>
      <c r="R115">
        <f>IF(S115&lt;&gt;0,P_WINGS!$C115,0)</f>
        <v>0</v>
      </c>
      <c r="S115" s="2">
        <f>IF(P_WINGS!N115="N",IF(F115&lt;&gt;0,G115/F115,0),0)</f>
        <v>0</v>
      </c>
    </row>
    <row r="116" spans="1:19" x14ac:dyDescent="0.25">
      <c r="A116" s="1" t="str">
        <f>IF(B116&lt;&gt;0,P_WINGS!C116,0)</f>
        <v>1130401</v>
      </c>
      <c r="B116">
        <f>P_WINGS!D116*1</f>
        <v>6.78</v>
      </c>
      <c r="C116">
        <f>1*P_WINGS!E116</f>
        <v>6.78</v>
      </c>
      <c r="D116">
        <f>1*P_WINGS!G116</f>
        <v>6.78</v>
      </c>
      <c r="E116">
        <f>1*P_WINGS!I116</f>
        <v>6.78</v>
      </c>
      <c r="F116">
        <f>1*P_WINGS!K116</f>
        <v>6.78</v>
      </c>
      <c r="G116">
        <f>1*P_WINGS!M116</f>
        <v>0</v>
      </c>
      <c r="H116">
        <f t="shared" si="1"/>
        <v>33.9</v>
      </c>
      <c r="J116" t="str">
        <f>IF(K116&lt;&gt;0,P_WINGS!$C116,0)</f>
        <v>1130401</v>
      </c>
      <c r="K116" s="2">
        <f>IF(P_WINGS!F116="N",IF(B116&lt;&gt;0,C116/B116,0),0)</f>
        <v>1</v>
      </c>
      <c r="L116" t="str">
        <f>IF(M116&lt;&gt;0,P_WINGS!$C116,0)</f>
        <v>1130401</v>
      </c>
      <c r="M116" s="2">
        <f>IF(P_WINGS!H116="N",IF(C116&lt;&gt;0,D116/C116,0),0)</f>
        <v>1</v>
      </c>
      <c r="N116" t="str">
        <f>IF(O116&lt;&gt;0,P_WINGS!$C116,0)</f>
        <v>1130401</v>
      </c>
      <c r="O116" s="2">
        <f>IF(P_WINGS!J116="N",IF(D116&lt;&gt;0,E116/D116,0),0)</f>
        <v>1</v>
      </c>
      <c r="P116" t="str">
        <f>IF(Q116&lt;&gt;0,P_WINGS!$C116,0)</f>
        <v>1130401</v>
      </c>
      <c r="Q116" s="2">
        <f>IF(P_WINGS!L116="N",IF(E116&lt;&gt;0,F116/E116,0),0)</f>
        <v>1</v>
      </c>
      <c r="R116">
        <f>IF(S116&lt;&gt;0,P_WINGS!$C116,0)</f>
        <v>0</v>
      </c>
      <c r="S116" s="2">
        <f>IF(P_WINGS!N116="N",IF(F116&lt;&gt;0,G116/F116,0),0)</f>
        <v>0</v>
      </c>
    </row>
    <row r="117" spans="1:19" x14ac:dyDescent="0.25">
      <c r="A117" s="1">
        <f>IF(B117&lt;&gt;0,P_WINGS!C117,0)</f>
        <v>0</v>
      </c>
      <c r="B117">
        <f>P_WINGS!D117*1</f>
        <v>0</v>
      </c>
      <c r="C117">
        <f>1*P_WINGS!E117</f>
        <v>0</v>
      </c>
      <c r="D117">
        <f>1*P_WINGS!G117</f>
        <v>0</v>
      </c>
      <c r="E117">
        <f>1*P_WINGS!I117</f>
        <v>0</v>
      </c>
      <c r="F117">
        <f>1*P_WINGS!K117</f>
        <v>0</v>
      </c>
      <c r="G117">
        <f>1*P_WINGS!M117</f>
        <v>0</v>
      </c>
      <c r="H117">
        <f t="shared" si="1"/>
        <v>0</v>
      </c>
      <c r="J117">
        <f>IF(K117&lt;&gt;0,P_WINGS!$C117,0)</f>
        <v>0</v>
      </c>
      <c r="K117" s="2">
        <f>IF(P_WINGS!F117="N",IF(B117&lt;&gt;0,C117/B117,0),0)</f>
        <v>0</v>
      </c>
      <c r="L117">
        <f>IF(M117&lt;&gt;0,P_WINGS!$C117,0)</f>
        <v>0</v>
      </c>
      <c r="M117" s="2">
        <f>IF(P_WINGS!H117="N",IF(C117&lt;&gt;0,D117/C117,0),0)</f>
        <v>0</v>
      </c>
      <c r="N117">
        <f>IF(O117&lt;&gt;0,P_WINGS!$C117,0)</f>
        <v>0</v>
      </c>
      <c r="O117" s="2">
        <f>IF(P_WINGS!J117="N",IF(D117&lt;&gt;0,E117/D117,0),0)</f>
        <v>0</v>
      </c>
      <c r="P117">
        <f>IF(Q117&lt;&gt;0,P_WINGS!$C117,0)</f>
        <v>0</v>
      </c>
      <c r="Q117" s="2">
        <f>IF(P_WINGS!L117="N",IF(E117&lt;&gt;0,F117/E117,0),0)</f>
        <v>0</v>
      </c>
      <c r="R117">
        <f>IF(S117&lt;&gt;0,P_WINGS!$C117,0)</f>
        <v>0</v>
      </c>
      <c r="S117" s="2">
        <f>IF(P_WINGS!N117="N",IF(F117&lt;&gt;0,G117/F117,0),0)</f>
        <v>0</v>
      </c>
    </row>
    <row r="118" spans="1:19" x14ac:dyDescent="0.25">
      <c r="A118" s="1" t="str">
        <f>IF(B118&lt;&gt;0,P_WINGS!C118,0)</f>
        <v>1130502</v>
      </c>
      <c r="B118">
        <f>P_WINGS!D118*1</f>
        <v>16.559999999999999</v>
      </c>
      <c r="C118">
        <f>1*P_WINGS!E118</f>
        <v>16.559999999999999</v>
      </c>
      <c r="D118">
        <f>1*P_WINGS!G118</f>
        <v>16.559999999999999</v>
      </c>
      <c r="E118">
        <f>1*P_WINGS!I118</f>
        <v>14.96</v>
      </c>
      <c r="F118">
        <f>1*P_WINGS!K118</f>
        <v>14.96</v>
      </c>
      <c r="G118">
        <f>1*P_WINGS!M118</f>
        <v>0</v>
      </c>
      <c r="H118">
        <f t="shared" si="1"/>
        <v>79.599999999999994</v>
      </c>
      <c r="J118" t="str">
        <f>IF(K118&lt;&gt;0,P_WINGS!$C118,0)</f>
        <v>1130502</v>
      </c>
      <c r="K118" s="2">
        <f>IF(P_WINGS!F118="N",IF(B118&lt;&gt;0,C118/B118,0),0)</f>
        <v>1</v>
      </c>
      <c r="L118" t="str">
        <f>IF(M118&lt;&gt;0,P_WINGS!$C118,0)</f>
        <v>1130502</v>
      </c>
      <c r="M118" s="2">
        <f>IF(P_WINGS!H118="N",IF(C118&lt;&gt;0,D118/C118,0),0)</f>
        <v>1</v>
      </c>
      <c r="N118" t="str">
        <f>IF(O118&lt;&gt;0,P_WINGS!$C118,0)</f>
        <v>1130502</v>
      </c>
      <c r="O118" s="2">
        <f>IF(P_WINGS!J118="N",IF(D118&lt;&gt;0,E118/D118,0),0)</f>
        <v>0.90338164251207742</v>
      </c>
      <c r="P118" t="str">
        <f>IF(Q118&lt;&gt;0,P_WINGS!$C118,0)</f>
        <v>1130502</v>
      </c>
      <c r="Q118" s="2">
        <f>IF(P_WINGS!L118="N",IF(E118&lt;&gt;0,F118/E118,0),0)</f>
        <v>1</v>
      </c>
      <c r="R118">
        <f>IF(S118&lt;&gt;0,P_WINGS!$C118,0)</f>
        <v>0</v>
      </c>
      <c r="S118" s="2">
        <f>IF(P_WINGS!N118="N",IF(F118&lt;&gt;0,G118/F118,0),0)</f>
        <v>0</v>
      </c>
    </row>
    <row r="119" spans="1:19" x14ac:dyDescent="0.25">
      <c r="A119" s="1">
        <f>IF(B119&lt;&gt;0,P_WINGS!C119,0)</f>
        <v>0</v>
      </c>
      <c r="B119">
        <f>P_WINGS!D119*1</f>
        <v>0</v>
      </c>
      <c r="C119">
        <f>1*P_WINGS!E119</f>
        <v>0</v>
      </c>
      <c r="D119">
        <f>1*P_WINGS!G119</f>
        <v>0</v>
      </c>
      <c r="E119">
        <f>1*P_WINGS!I119</f>
        <v>0</v>
      </c>
      <c r="F119">
        <f>1*P_WINGS!K119</f>
        <v>0</v>
      </c>
      <c r="G119">
        <f>1*P_WINGS!M119</f>
        <v>0</v>
      </c>
      <c r="H119">
        <f t="shared" si="1"/>
        <v>0</v>
      </c>
      <c r="J119">
        <f>IF(K119&lt;&gt;0,P_WINGS!$C119,0)</f>
        <v>0</v>
      </c>
      <c r="K119" s="2">
        <f>IF(P_WINGS!F119="N",IF(B119&lt;&gt;0,C119/B119,0),0)</f>
        <v>0</v>
      </c>
      <c r="L119">
        <f>IF(M119&lt;&gt;0,P_WINGS!$C119,0)</f>
        <v>0</v>
      </c>
      <c r="M119" s="2">
        <f>IF(P_WINGS!H119="N",IF(C119&lt;&gt;0,D119/C119,0),0)</f>
        <v>0</v>
      </c>
      <c r="N119">
        <f>IF(O119&lt;&gt;0,P_WINGS!$C119,0)</f>
        <v>0</v>
      </c>
      <c r="O119" s="2">
        <f>IF(P_WINGS!J119="N",IF(D119&lt;&gt;0,E119/D119,0),0)</f>
        <v>0</v>
      </c>
      <c r="P119">
        <f>IF(Q119&lt;&gt;0,P_WINGS!$C119,0)</f>
        <v>0</v>
      </c>
      <c r="Q119" s="2">
        <f>IF(P_WINGS!L119="N",IF(E119&lt;&gt;0,F119/E119,0),0)</f>
        <v>0</v>
      </c>
      <c r="R119">
        <f>IF(S119&lt;&gt;0,P_WINGS!$C119,0)</f>
        <v>0</v>
      </c>
      <c r="S119" s="2">
        <f>IF(P_WINGS!N119="N",IF(F119&lt;&gt;0,G119/F119,0),0)</f>
        <v>0</v>
      </c>
    </row>
    <row r="120" spans="1:19" x14ac:dyDescent="0.25">
      <c r="A120" s="1" t="str">
        <f>IF(B120&lt;&gt;0,P_WINGS!C120,0)</f>
        <v>1130504</v>
      </c>
      <c r="B120">
        <f>P_WINGS!D120*1</f>
        <v>23.8</v>
      </c>
      <c r="C120">
        <f>1*P_WINGS!E120</f>
        <v>23.8</v>
      </c>
      <c r="D120">
        <f>1*P_WINGS!G120</f>
        <v>23.8</v>
      </c>
      <c r="E120">
        <f>1*P_WINGS!I120</f>
        <v>33.799999999999997</v>
      </c>
      <c r="F120">
        <f>1*P_WINGS!K120</f>
        <v>33.799999999999997</v>
      </c>
      <c r="G120">
        <f>1*P_WINGS!M120</f>
        <v>0</v>
      </c>
      <c r="H120">
        <f t="shared" si="1"/>
        <v>139</v>
      </c>
      <c r="J120" t="str">
        <f>IF(K120&lt;&gt;0,P_WINGS!$C120,0)</f>
        <v>1130504</v>
      </c>
      <c r="K120" s="2">
        <f>IF(P_WINGS!F120="N",IF(B120&lt;&gt;0,C120/B120,0),0)</f>
        <v>1</v>
      </c>
      <c r="L120" t="str">
        <f>IF(M120&lt;&gt;0,P_WINGS!$C120,0)</f>
        <v>1130504</v>
      </c>
      <c r="M120" s="2">
        <f>IF(P_WINGS!H120="N",IF(C120&lt;&gt;0,D120/C120,0),0)</f>
        <v>1</v>
      </c>
      <c r="N120">
        <f>IF(O120&lt;&gt;0,P_WINGS!$C120,0)</f>
        <v>0</v>
      </c>
      <c r="O120" s="2">
        <f>IF(P_WINGS!J120="N",IF(D120&lt;&gt;0,E120/D120,0),0)</f>
        <v>0</v>
      </c>
      <c r="P120" t="str">
        <f>IF(Q120&lt;&gt;0,P_WINGS!$C120,0)</f>
        <v>1130504</v>
      </c>
      <c r="Q120" s="2">
        <f>IF(P_WINGS!L120="N",IF(E120&lt;&gt;0,F120/E120,0),0)</f>
        <v>1</v>
      </c>
      <c r="R120">
        <f>IF(S120&lt;&gt;0,P_WINGS!$C120,0)</f>
        <v>0</v>
      </c>
      <c r="S120" s="2">
        <f>IF(P_WINGS!N120="N",IF(F120&lt;&gt;0,G120/F120,0),0)</f>
        <v>0</v>
      </c>
    </row>
    <row r="121" spans="1:19" x14ac:dyDescent="0.25">
      <c r="A121" s="1" t="str">
        <f>IF(B121&lt;&gt;0,P_WINGS!C121,0)</f>
        <v>1130505</v>
      </c>
      <c r="B121">
        <f>P_WINGS!D121*1</f>
        <v>19.48</v>
      </c>
      <c r="C121">
        <f>1*P_WINGS!E121</f>
        <v>18.559999999999999</v>
      </c>
      <c r="D121">
        <f>1*P_WINGS!G121</f>
        <v>18.559999999999999</v>
      </c>
      <c r="E121">
        <f>1*P_WINGS!I121</f>
        <v>18.559999999999999</v>
      </c>
      <c r="F121">
        <f>1*P_WINGS!K121</f>
        <v>18.559999999999999</v>
      </c>
      <c r="G121">
        <f>1*P_WINGS!M121</f>
        <v>0</v>
      </c>
      <c r="H121">
        <f t="shared" si="1"/>
        <v>93.72</v>
      </c>
      <c r="J121" t="str">
        <f>IF(K121&lt;&gt;0,P_WINGS!$C121,0)</f>
        <v>1130505</v>
      </c>
      <c r="K121" s="2">
        <f>IF(P_WINGS!F121="N",IF(B121&lt;&gt;0,C121/B121,0),0)</f>
        <v>0.95277207392197116</v>
      </c>
      <c r="L121" t="str">
        <f>IF(M121&lt;&gt;0,P_WINGS!$C121,0)</f>
        <v>1130505</v>
      </c>
      <c r="M121" s="2">
        <f>IF(P_WINGS!H121="N",IF(C121&lt;&gt;0,D121/C121,0),0)</f>
        <v>1</v>
      </c>
      <c r="N121" t="str">
        <f>IF(O121&lt;&gt;0,P_WINGS!$C121,0)</f>
        <v>1130505</v>
      </c>
      <c r="O121" s="2">
        <f>IF(P_WINGS!J121="N",IF(D121&lt;&gt;0,E121/D121,0),0)</f>
        <v>1</v>
      </c>
      <c r="P121" t="str">
        <f>IF(Q121&lt;&gt;0,P_WINGS!$C121,0)</f>
        <v>1130505</v>
      </c>
      <c r="Q121" s="2">
        <f>IF(P_WINGS!L121="N",IF(E121&lt;&gt;0,F121/E121,0),0)</f>
        <v>1</v>
      </c>
      <c r="R121">
        <f>IF(S121&lt;&gt;0,P_WINGS!$C121,0)</f>
        <v>0</v>
      </c>
      <c r="S121" s="2">
        <f>IF(P_WINGS!N121="N",IF(F121&lt;&gt;0,G121/F121,0),0)</f>
        <v>0</v>
      </c>
    </row>
    <row r="122" spans="1:19" x14ac:dyDescent="0.25">
      <c r="A122" s="1" t="str">
        <f>IF(B122&lt;&gt;0,P_WINGS!C122,0)</f>
        <v>1130506</v>
      </c>
      <c r="B122">
        <f>P_WINGS!D122*1</f>
        <v>24.9</v>
      </c>
      <c r="C122">
        <f>1*P_WINGS!E122</f>
        <v>24.9</v>
      </c>
      <c r="D122">
        <f>1*P_WINGS!G122</f>
        <v>24.9</v>
      </c>
      <c r="E122">
        <f>1*P_WINGS!I122</f>
        <v>20.9</v>
      </c>
      <c r="F122">
        <f>1*P_WINGS!K122</f>
        <v>20.9</v>
      </c>
      <c r="G122">
        <f>1*P_WINGS!M122</f>
        <v>0</v>
      </c>
      <c r="H122">
        <f t="shared" si="1"/>
        <v>116.5</v>
      </c>
      <c r="J122" t="str">
        <f>IF(K122&lt;&gt;0,P_WINGS!$C122,0)</f>
        <v>1130506</v>
      </c>
      <c r="K122" s="2">
        <f>IF(P_WINGS!F122="N",IF(B122&lt;&gt;0,C122/B122,0),0)</f>
        <v>1</v>
      </c>
      <c r="L122" t="str">
        <f>IF(M122&lt;&gt;0,P_WINGS!$C122,0)</f>
        <v>1130506</v>
      </c>
      <c r="M122" s="2">
        <f>IF(P_WINGS!H122="N",IF(C122&lt;&gt;0,D122/C122,0),0)</f>
        <v>1</v>
      </c>
      <c r="N122" t="str">
        <f>IF(O122&lt;&gt;0,P_WINGS!$C122,0)</f>
        <v>1130506</v>
      </c>
      <c r="O122" s="2">
        <f>IF(P_WINGS!J122="N",IF(D122&lt;&gt;0,E122/D122,0),0)</f>
        <v>0.8393574297188755</v>
      </c>
      <c r="P122" t="str">
        <f>IF(Q122&lt;&gt;0,P_WINGS!$C122,0)</f>
        <v>1130506</v>
      </c>
      <c r="Q122" s="2">
        <f>IF(P_WINGS!L122="N",IF(E122&lt;&gt;0,F122/E122,0),0)</f>
        <v>1</v>
      </c>
      <c r="R122">
        <f>IF(S122&lt;&gt;0,P_WINGS!$C122,0)</f>
        <v>0</v>
      </c>
      <c r="S122" s="2">
        <f>IF(P_WINGS!N122="N",IF(F122&lt;&gt;0,G122/F122,0),0)</f>
        <v>0</v>
      </c>
    </row>
    <row r="123" spans="1:19" x14ac:dyDescent="0.25">
      <c r="A123" s="1" t="str">
        <f>IF(B123&lt;&gt;0,P_WINGS!C123,0)</f>
        <v>1130507</v>
      </c>
      <c r="B123">
        <f>P_WINGS!D123*1</f>
        <v>34.9</v>
      </c>
      <c r="C123">
        <f>1*P_WINGS!E123</f>
        <v>34.9</v>
      </c>
      <c r="D123">
        <f>1*P_WINGS!G123</f>
        <v>34.9</v>
      </c>
      <c r="E123">
        <f>1*P_WINGS!I123</f>
        <v>38.9</v>
      </c>
      <c r="F123">
        <f>1*P_WINGS!K123</f>
        <v>38.9</v>
      </c>
      <c r="G123">
        <f>1*P_WINGS!M123</f>
        <v>0</v>
      </c>
      <c r="H123">
        <f t="shared" si="1"/>
        <v>182.5</v>
      </c>
      <c r="J123" t="str">
        <f>IF(K123&lt;&gt;0,P_WINGS!$C123,0)</f>
        <v>1130507</v>
      </c>
      <c r="K123" s="2">
        <f>IF(P_WINGS!F123="N",IF(B123&lt;&gt;0,C123/B123,0),0)</f>
        <v>1</v>
      </c>
      <c r="L123" t="str">
        <f>IF(M123&lt;&gt;0,P_WINGS!$C123,0)</f>
        <v>1130507</v>
      </c>
      <c r="M123" s="2">
        <f>IF(P_WINGS!H123="N",IF(C123&lt;&gt;0,D123/C123,0),0)</f>
        <v>1</v>
      </c>
      <c r="N123" t="str">
        <f>IF(O123&lt;&gt;0,P_WINGS!$C123,0)</f>
        <v>1130507</v>
      </c>
      <c r="O123" s="2">
        <f>IF(P_WINGS!J123="N",IF(D123&lt;&gt;0,E123/D123,0),0)</f>
        <v>1.1146131805157593</v>
      </c>
      <c r="P123" t="str">
        <f>IF(Q123&lt;&gt;0,P_WINGS!$C123,0)</f>
        <v>1130507</v>
      </c>
      <c r="Q123" s="2">
        <f>IF(P_WINGS!L123="N",IF(E123&lt;&gt;0,F123/E123,0),0)</f>
        <v>1</v>
      </c>
      <c r="R123">
        <f>IF(S123&lt;&gt;0,P_WINGS!$C123,0)</f>
        <v>0</v>
      </c>
      <c r="S123" s="2">
        <f>IF(P_WINGS!N123="N",IF(F123&lt;&gt;0,G123/F123,0),0)</f>
        <v>0</v>
      </c>
    </row>
    <row r="124" spans="1:19" x14ac:dyDescent="0.25">
      <c r="A124" s="1" t="str">
        <f>IF(B124&lt;&gt;0,P_WINGS!C124,0)</f>
        <v>1110101</v>
      </c>
      <c r="B124">
        <f>P_WINGS!D124*1</f>
        <v>14.95</v>
      </c>
      <c r="C124">
        <f>1*P_WINGS!E124</f>
        <v>13.97</v>
      </c>
      <c r="D124">
        <f>1*P_WINGS!G124</f>
        <v>13.97</v>
      </c>
      <c r="E124">
        <f>1*P_WINGS!I124</f>
        <v>13.97</v>
      </c>
      <c r="F124">
        <f>1*P_WINGS!K124</f>
        <v>13.75</v>
      </c>
      <c r="G124">
        <f>1*P_WINGS!M124</f>
        <v>0</v>
      </c>
      <c r="H124">
        <f t="shared" si="1"/>
        <v>70.61</v>
      </c>
      <c r="J124" t="str">
        <f>IF(K124&lt;&gt;0,P_WINGS!$C124,0)</f>
        <v>1110101</v>
      </c>
      <c r="K124" s="2">
        <f>IF(P_WINGS!F124="N",IF(B124&lt;&gt;0,C124/B124,0),0)</f>
        <v>0.93444816053511714</v>
      </c>
      <c r="L124" t="str">
        <f>IF(M124&lt;&gt;0,P_WINGS!$C124,0)</f>
        <v>1110101</v>
      </c>
      <c r="M124" s="2">
        <f>IF(P_WINGS!H124="N",IF(C124&lt;&gt;0,D124/C124,0),0)</f>
        <v>1</v>
      </c>
      <c r="N124" t="str">
        <f>IF(O124&lt;&gt;0,P_WINGS!$C124,0)</f>
        <v>1110101</v>
      </c>
      <c r="O124" s="2">
        <f>IF(P_WINGS!J124="N",IF(D124&lt;&gt;0,E124/D124,0),0)</f>
        <v>1</v>
      </c>
      <c r="P124" t="str">
        <f>IF(Q124&lt;&gt;0,P_WINGS!$C124,0)</f>
        <v>1110101</v>
      </c>
      <c r="Q124" s="2">
        <f>IF(P_WINGS!L124="N",IF(E124&lt;&gt;0,F124/E124,0),0)</f>
        <v>0.98425196850393692</v>
      </c>
      <c r="R124">
        <f>IF(S124&lt;&gt;0,P_WINGS!$C124,0)</f>
        <v>0</v>
      </c>
      <c r="S124" s="2">
        <f>IF(P_WINGS!N124="N",IF(F124&lt;&gt;0,G124/F124,0),0)</f>
        <v>0</v>
      </c>
    </row>
    <row r="125" spans="1:19" x14ac:dyDescent="0.25">
      <c r="A125" s="1" t="str">
        <f>IF(B125&lt;&gt;0,P_WINGS!C125,0)</f>
        <v>1110201</v>
      </c>
      <c r="B125">
        <f>P_WINGS!D125*1</f>
        <v>4.95</v>
      </c>
      <c r="C125">
        <f>1*P_WINGS!E125</f>
        <v>4.95</v>
      </c>
      <c r="D125">
        <f>1*P_WINGS!G125</f>
        <v>4.95</v>
      </c>
      <c r="E125">
        <f>1*P_WINGS!I125</f>
        <v>4.95</v>
      </c>
      <c r="F125">
        <f>1*P_WINGS!K125</f>
        <v>4.95</v>
      </c>
      <c r="G125">
        <f>1*P_WINGS!M125</f>
        <v>0</v>
      </c>
      <c r="H125">
        <f t="shared" si="1"/>
        <v>24.75</v>
      </c>
      <c r="J125" t="str">
        <f>IF(K125&lt;&gt;0,P_WINGS!$C125,0)</f>
        <v>1110201</v>
      </c>
      <c r="K125" s="2">
        <f>IF(P_WINGS!F125="N",IF(B125&lt;&gt;0,C125/B125,0),0)</f>
        <v>1</v>
      </c>
      <c r="L125" t="str">
        <f>IF(M125&lt;&gt;0,P_WINGS!$C125,0)</f>
        <v>1110201</v>
      </c>
      <c r="M125" s="2">
        <f>IF(P_WINGS!H125="N",IF(C125&lt;&gt;0,D125/C125,0),0)</f>
        <v>1</v>
      </c>
      <c r="N125" t="str">
        <f>IF(O125&lt;&gt;0,P_WINGS!$C125,0)</f>
        <v>1110201</v>
      </c>
      <c r="O125" s="2">
        <f>IF(P_WINGS!J125="N",IF(D125&lt;&gt;0,E125/D125,0),0)</f>
        <v>1</v>
      </c>
      <c r="P125" t="str">
        <f>IF(Q125&lt;&gt;0,P_WINGS!$C125,0)</f>
        <v>1110201</v>
      </c>
      <c r="Q125" s="2">
        <f>IF(P_WINGS!L125="N",IF(E125&lt;&gt;0,F125/E125,0),0)</f>
        <v>1</v>
      </c>
      <c r="R125">
        <f>IF(S125&lt;&gt;0,P_WINGS!$C125,0)</f>
        <v>0</v>
      </c>
      <c r="S125" s="2">
        <f>IF(P_WINGS!N125="N",IF(F125&lt;&gt;0,G125/F125,0),0)</f>
        <v>0</v>
      </c>
    </row>
    <row r="126" spans="1:19" x14ac:dyDescent="0.25">
      <c r="A126" s="1" t="str">
        <f>IF(B126&lt;&gt;0,P_WINGS!C126,0)</f>
        <v>1110202</v>
      </c>
      <c r="B126">
        <f>P_WINGS!D126*1</f>
        <v>2.38</v>
      </c>
      <c r="C126">
        <f>1*P_WINGS!E126</f>
        <v>2.38</v>
      </c>
      <c r="D126">
        <f>1*P_WINGS!G126</f>
        <v>2.38</v>
      </c>
      <c r="E126">
        <f>1*P_WINGS!I126</f>
        <v>2.38</v>
      </c>
      <c r="F126">
        <f>1*P_WINGS!K126</f>
        <v>2.38</v>
      </c>
      <c r="G126">
        <f>1*P_WINGS!M126</f>
        <v>0</v>
      </c>
      <c r="H126">
        <f t="shared" si="1"/>
        <v>11.899999999999999</v>
      </c>
      <c r="J126" t="str">
        <f>IF(K126&lt;&gt;0,P_WINGS!$C126,0)</f>
        <v>1110202</v>
      </c>
      <c r="K126" s="2">
        <f>IF(P_WINGS!F126="N",IF(B126&lt;&gt;0,C126/B126,0),0)</f>
        <v>1</v>
      </c>
      <c r="L126" t="str">
        <f>IF(M126&lt;&gt;0,P_WINGS!$C126,0)</f>
        <v>1110202</v>
      </c>
      <c r="M126" s="2">
        <f>IF(P_WINGS!H126="N",IF(C126&lt;&gt;0,D126/C126,0),0)</f>
        <v>1</v>
      </c>
      <c r="N126" t="str">
        <f>IF(O126&lt;&gt;0,P_WINGS!$C126,0)</f>
        <v>1110202</v>
      </c>
      <c r="O126" s="2">
        <f>IF(P_WINGS!J126="N",IF(D126&lt;&gt;0,E126/D126,0),0)</f>
        <v>1</v>
      </c>
      <c r="P126" t="str">
        <f>IF(Q126&lt;&gt;0,P_WINGS!$C126,0)</f>
        <v>1110202</v>
      </c>
      <c r="Q126" s="2">
        <f>IF(P_WINGS!L126="N",IF(E126&lt;&gt;0,F126/E126,0),0)</f>
        <v>1</v>
      </c>
      <c r="R126">
        <f>IF(S126&lt;&gt;0,P_WINGS!$C126,0)</f>
        <v>0</v>
      </c>
      <c r="S126" s="2">
        <f>IF(P_WINGS!N126="N",IF(F126&lt;&gt;0,G126/F126,0),0)</f>
        <v>0</v>
      </c>
    </row>
    <row r="127" spans="1:19" x14ac:dyDescent="0.25">
      <c r="A127" s="1" t="str">
        <f>IF(B127&lt;&gt;0,P_WINGS!C127,0)</f>
        <v>1110203</v>
      </c>
      <c r="B127">
        <f>P_WINGS!D127*1</f>
        <v>6.48</v>
      </c>
      <c r="C127">
        <f>1*P_WINGS!E127</f>
        <v>6.48</v>
      </c>
      <c r="D127">
        <f>1*P_WINGS!G127</f>
        <v>6.48</v>
      </c>
      <c r="E127">
        <f>1*P_WINGS!I127</f>
        <v>6.48</v>
      </c>
      <c r="F127">
        <f>1*P_WINGS!K127</f>
        <v>6.48</v>
      </c>
      <c r="G127">
        <f>1*P_WINGS!M127</f>
        <v>0</v>
      </c>
      <c r="H127">
        <f t="shared" si="1"/>
        <v>32.400000000000006</v>
      </c>
      <c r="J127" t="str">
        <f>IF(K127&lt;&gt;0,P_WINGS!$C127,0)</f>
        <v>1110203</v>
      </c>
      <c r="K127" s="2">
        <f>IF(P_WINGS!F127="N",IF(B127&lt;&gt;0,C127/B127,0),0)</f>
        <v>1</v>
      </c>
      <c r="L127" t="str">
        <f>IF(M127&lt;&gt;0,P_WINGS!$C127,0)</f>
        <v>1110203</v>
      </c>
      <c r="M127" s="2">
        <f>IF(P_WINGS!H127="N",IF(C127&lt;&gt;0,D127/C127,0),0)</f>
        <v>1</v>
      </c>
      <c r="N127" t="str">
        <f>IF(O127&lt;&gt;0,P_WINGS!$C127,0)</f>
        <v>1110203</v>
      </c>
      <c r="O127" s="2">
        <f>IF(P_WINGS!J127="N",IF(D127&lt;&gt;0,E127/D127,0),0)</f>
        <v>1</v>
      </c>
      <c r="P127" t="str">
        <f>IF(Q127&lt;&gt;0,P_WINGS!$C127,0)</f>
        <v>1110203</v>
      </c>
      <c r="Q127" s="2">
        <f>IF(P_WINGS!L127="N",IF(E127&lt;&gt;0,F127/E127,0),0)</f>
        <v>1</v>
      </c>
      <c r="R127">
        <f>IF(S127&lt;&gt;0,P_WINGS!$C127,0)</f>
        <v>0</v>
      </c>
      <c r="S127" s="2">
        <f>IF(P_WINGS!N127="N",IF(F127&lt;&gt;0,G127/F127,0),0)</f>
        <v>0</v>
      </c>
    </row>
    <row r="128" spans="1:19" x14ac:dyDescent="0.25">
      <c r="A128" s="1" t="str">
        <f>IF(B128&lt;&gt;0,P_WINGS!C128,0)</f>
        <v>1110204</v>
      </c>
      <c r="B128">
        <f>P_WINGS!D128*1</f>
        <v>6.89</v>
      </c>
      <c r="C128">
        <f>1*P_WINGS!E128</f>
        <v>6.89</v>
      </c>
      <c r="D128">
        <f>1*P_WINGS!G128</f>
        <v>6.89</v>
      </c>
      <c r="E128">
        <f>1*P_WINGS!I128</f>
        <v>6.89</v>
      </c>
      <c r="F128">
        <f>1*P_WINGS!K128</f>
        <v>6.89</v>
      </c>
      <c r="G128">
        <f>1*P_WINGS!M128</f>
        <v>0</v>
      </c>
      <c r="H128">
        <f t="shared" si="1"/>
        <v>34.449999999999996</v>
      </c>
      <c r="J128" t="str">
        <f>IF(K128&lt;&gt;0,P_WINGS!$C128,0)</f>
        <v>1110204</v>
      </c>
      <c r="K128" s="2">
        <f>IF(P_WINGS!F128="N",IF(B128&lt;&gt;0,C128/B128,0),0)</f>
        <v>1</v>
      </c>
      <c r="L128" t="str">
        <f>IF(M128&lt;&gt;0,P_WINGS!$C128,0)</f>
        <v>1110204</v>
      </c>
      <c r="M128" s="2">
        <f>IF(P_WINGS!H128="N",IF(C128&lt;&gt;0,D128/C128,0),0)</f>
        <v>1</v>
      </c>
      <c r="N128" t="str">
        <f>IF(O128&lt;&gt;0,P_WINGS!$C128,0)</f>
        <v>1110204</v>
      </c>
      <c r="O128" s="2">
        <f>IF(P_WINGS!J128="N",IF(D128&lt;&gt;0,E128/D128,0),0)</f>
        <v>1</v>
      </c>
      <c r="P128" t="str">
        <f>IF(Q128&lt;&gt;0,P_WINGS!$C128,0)</f>
        <v>1110204</v>
      </c>
      <c r="Q128" s="2">
        <f>IF(P_WINGS!L128="N",IF(E128&lt;&gt;0,F128/E128,0),0)</f>
        <v>1</v>
      </c>
      <c r="R128">
        <f>IF(S128&lt;&gt;0,P_WINGS!$C128,0)</f>
        <v>0</v>
      </c>
      <c r="S128" s="2">
        <f>IF(P_WINGS!N128="N",IF(F128&lt;&gt;0,G128/F128,0),0)</f>
        <v>0</v>
      </c>
    </row>
    <row r="129" spans="1:19" x14ac:dyDescent="0.25">
      <c r="A129" s="1" t="str">
        <f>IF(B129&lt;&gt;0,P_WINGS!C129,0)</f>
        <v>1110205</v>
      </c>
      <c r="B129">
        <f>P_WINGS!D129*1</f>
        <v>4.9800000000000004</v>
      </c>
      <c r="C129">
        <f>1*P_WINGS!E129</f>
        <v>4.49</v>
      </c>
      <c r="D129">
        <f>1*P_WINGS!G129</f>
        <v>4.9800000000000004</v>
      </c>
      <c r="E129">
        <f>1*P_WINGS!I129</f>
        <v>4.4800000000000004</v>
      </c>
      <c r="F129">
        <f>1*P_WINGS!K129</f>
        <v>4.4800000000000004</v>
      </c>
      <c r="G129">
        <f>1*P_WINGS!M129</f>
        <v>0</v>
      </c>
      <c r="H129">
        <f t="shared" si="1"/>
        <v>23.41</v>
      </c>
      <c r="J129" t="str">
        <f>IF(K129&lt;&gt;0,P_WINGS!$C129,0)</f>
        <v>1110205</v>
      </c>
      <c r="K129" s="2">
        <f>IF(P_WINGS!F129="N",IF(B129&lt;&gt;0,C129/B129,0),0)</f>
        <v>0.90160642570281124</v>
      </c>
      <c r="L129" t="str">
        <f>IF(M129&lt;&gt;0,P_WINGS!$C129,0)</f>
        <v>1110205</v>
      </c>
      <c r="M129" s="2">
        <f>IF(P_WINGS!H129="N",IF(C129&lt;&gt;0,D129/C129,0),0)</f>
        <v>1.1091314031180401</v>
      </c>
      <c r="N129" t="str">
        <f>IF(O129&lt;&gt;0,P_WINGS!$C129,0)</f>
        <v>1110205</v>
      </c>
      <c r="O129" s="2">
        <f>IF(P_WINGS!J129="N",IF(D129&lt;&gt;0,E129/D129,0),0)</f>
        <v>0.89959839357429716</v>
      </c>
      <c r="P129" t="str">
        <f>IF(Q129&lt;&gt;0,P_WINGS!$C129,0)</f>
        <v>1110205</v>
      </c>
      <c r="Q129" s="2">
        <f>IF(P_WINGS!L129="N",IF(E129&lt;&gt;0,F129/E129,0),0)</f>
        <v>1</v>
      </c>
      <c r="R129">
        <f>IF(S129&lt;&gt;0,P_WINGS!$C129,0)</f>
        <v>0</v>
      </c>
      <c r="S129" s="2">
        <f>IF(P_WINGS!N129="N",IF(F129&lt;&gt;0,G129/F129,0),0)</f>
        <v>0</v>
      </c>
    </row>
    <row r="130" spans="1:19" x14ac:dyDescent="0.25">
      <c r="A130" s="1" t="str">
        <f>IF(B130&lt;&gt;0,P_WINGS!C130,0)</f>
        <v>1110206</v>
      </c>
      <c r="B130">
        <f>P_WINGS!D130*1</f>
        <v>4.28</v>
      </c>
      <c r="C130">
        <f>1*P_WINGS!E130</f>
        <v>4.28</v>
      </c>
      <c r="D130">
        <f>1*P_WINGS!G130</f>
        <v>4.28</v>
      </c>
      <c r="E130">
        <f>1*P_WINGS!I130</f>
        <v>4.28</v>
      </c>
      <c r="F130">
        <f>1*P_WINGS!K130</f>
        <v>4.28</v>
      </c>
      <c r="G130">
        <f>1*P_WINGS!M130</f>
        <v>0</v>
      </c>
      <c r="H130">
        <f t="shared" si="1"/>
        <v>21.400000000000002</v>
      </c>
      <c r="J130" t="str">
        <f>IF(K130&lt;&gt;0,P_WINGS!$C130,0)</f>
        <v>1110206</v>
      </c>
      <c r="K130" s="2">
        <f>IF(P_WINGS!F130="N",IF(B130&lt;&gt;0,C130/B130,0),0)</f>
        <v>1</v>
      </c>
      <c r="L130" t="str">
        <f>IF(M130&lt;&gt;0,P_WINGS!$C130,0)</f>
        <v>1110206</v>
      </c>
      <c r="M130" s="2">
        <f>IF(P_WINGS!H130="N",IF(C130&lt;&gt;0,D130/C130,0),0)</f>
        <v>1</v>
      </c>
      <c r="N130" t="str">
        <f>IF(O130&lt;&gt;0,P_WINGS!$C130,0)</f>
        <v>1110206</v>
      </c>
      <c r="O130" s="2">
        <f>IF(P_WINGS!J130="N",IF(D130&lt;&gt;0,E130/D130,0),0)</f>
        <v>1</v>
      </c>
      <c r="P130" t="str">
        <f>IF(Q130&lt;&gt;0,P_WINGS!$C130,0)</f>
        <v>1110206</v>
      </c>
      <c r="Q130" s="2">
        <f>IF(P_WINGS!L130="N",IF(E130&lt;&gt;0,F130/E130,0),0)</f>
        <v>1</v>
      </c>
      <c r="R130">
        <f>IF(S130&lt;&gt;0,P_WINGS!$C130,0)</f>
        <v>0</v>
      </c>
      <c r="S130" s="2">
        <f>IF(P_WINGS!N130="N",IF(F130&lt;&gt;0,G130/F130,0),0)</f>
        <v>0</v>
      </c>
    </row>
    <row r="131" spans="1:19" x14ac:dyDescent="0.25">
      <c r="A131" s="1" t="str">
        <f>IF(B131&lt;&gt;0,P_WINGS!C131,0)</f>
        <v>1110207</v>
      </c>
      <c r="B131">
        <f>P_WINGS!D131*1</f>
        <v>8.99</v>
      </c>
      <c r="C131">
        <f>1*P_WINGS!E131</f>
        <v>9.19</v>
      </c>
      <c r="D131">
        <f>1*P_WINGS!G131</f>
        <v>9.19</v>
      </c>
      <c r="E131">
        <f>1*P_WINGS!I131</f>
        <v>9.19</v>
      </c>
      <c r="F131">
        <f>1*P_WINGS!K131</f>
        <v>9.19</v>
      </c>
      <c r="G131">
        <f>1*P_WINGS!M131</f>
        <v>0</v>
      </c>
      <c r="H131">
        <f t="shared" ref="H131:H194" si="2">SUM(B131:G131)</f>
        <v>45.749999999999993</v>
      </c>
      <c r="J131" t="str">
        <f>IF(K131&lt;&gt;0,P_WINGS!$C131,0)</f>
        <v>1110207</v>
      </c>
      <c r="K131" s="2">
        <f>IF(P_WINGS!F131="N",IF(B131&lt;&gt;0,C131/B131,0),0)</f>
        <v>1.0222469410456061</v>
      </c>
      <c r="L131" t="str">
        <f>IF(M131&lt;&gt;0,P_WINGS!$C131,0)</f>
        <v>1110207</v>
      </c>
      <c r="M131" s="2">
        <f>IF(P_WINGS!H131="N",IF(C131&lt;&gt;0,D131/C131,0),0)</f>
        <v>1</v>
      </c>
      <c r="N131" t="str">
        <f>IF(O131&lt;&gt;0,P_WINGS!$C131,0)</f>
        <v>1110207</v>
      </c>
      <c r="O131" s="2">
        <f>IF(P_WINGS!J131="N",IF(D131&lt;&gt;0,E131/D131,0),0)</f>
        <v>1</v>
      </c>
      <c r="P131" t="str">
        <f>IF(Q131&lt;&gt;0,P_WINGS!$C131,0)</f>
        <v>1110207</v>
      </c>
      <c r="Q131" s="2">
        <f>IF(P_WINGS!L131="N",IF(E131&lt;&gt;0,F131/E131,0),0)</f>
        <v>1</v>
      </c>
      <c r="R131">
        <f>IF(S131&lt;&gt;0,P_WINGS!$C131,0)</f>
        <v>0</v>
      </c>
      <c r="S131" s="2">
        <f>IF(P_WINGS!N131="N",IF(F131&lt;&gt;0,G131/F131,0),0)</f>
        <v>0</v>
      </c>
    </row>
    <row r="132" spans="1:19" x14ac:dyDescent="0.25">
      <c r="A132" s="1" t="str">
        <f>IF(B132&lt;&gt;0,P_WINGS!C132,0)</f>
        <v>1110208</v>
      </c>
      <c r="B132">
        <f>P_WINGS!D132*1</f>
        <v>21.5</v>
      </c>
      <c r="C132">
        <f>1*P_WINGS!E132</f>
        <v>22.9</v>
      </c>
      <c r="D132">
        <f>1*P_WINGS!G132</f>
        <v>22.9</v>
      </c>
      <c r="E132">
        <f>1*P_WINGS!I132</f>
        <v>22.9</v>
      </c>
      <c r="F132">
        <f>1*P_WINGS!K132</f>
        <v>22.9</v>
      </c>
      <c r="G132">
        <f>1*P_WINGS!M132</f>
        <v>0</v>
      </c>
      <c r="H132">
        <f t="shared" si="2"/>
        <v>113.1</v>
      </c>
      <c r="J132" t="str">
        <f>IF(K132&lt;&gt;0,P_WINGS!$C132,0)</f>
        <v>1110208</v>
      </c>
      <c r="K132" s="2">
        <f>IF(P_WINGS!F132="N",IF(B132&lt;&gt;0,C132/B132,0),0)</f>
        <v>1.0651162790697675</v>
      </c>
      <c r="L132" t="str">
        <f>IF(M132&lt;&gt;0,P_WINGS!$C132,0)</f>
        <v>1110208</v>
      </c>
      <c r="M132" s="2">
        <f>IF(P_WINGS!H132="N",IF(C132&lt;&gt;0,D132/C132,0),0)</f>
        <v>1</v>
      </c>
      <c r="N132" t="str">
        <f>IF(O132&lt;&gt;0,P_WINGS!$C132,0)</f>
        <v>1110208</v>
      </c>
      <c r="O132" s="2">
        <f>IF(P_WINGS!J132="N",IF(D132&lt;&gt;0,E132/D132,0),0)</f>
        <v>1</v>
      </c>
      <c r="P132" t="str">
        <f>IF(Q132&lt;&gt;0,P_WINGS!$C132,0)</f>
        <v>1110208</v>
      </c>
      <c r="Q132" s="2">
        <f>IF(P_WINGS!L132="N",IF(E132&lt;&gt;0,F132/E132,0),0)</f>
        <v>1</v>
      </c>
      <c r="R132">
        <f>IF(S132&lt;&gt;0,P_WINGS!$C132,0)</f>
        <v>0</v>
      </c>
      <c r="S132" s="2">
        <f>IF(P_WINGS!N132="N",IF(F132&lt;&gt;0,G132/F132,0),0)</f>
        <v>0</v>
      </c>
    </row>
    <row r="133" spans="1:19" x14ac:dyDescent="0.25">
      <c r="A133" s="1" t="str">
        <f>IF(B133&lt;&gt;0,P_WINGS!C133,0)</f>
        <v>1110209</v>
      </c>
      <c r="B133">
        <f>P_WINGS!D133*1</f>
        <v>29.8</v>
      </c>
      <c r="C133">
        <f>1*P_WINGS!E133</f>
        <v>29.8</v>
      </c>
      <c r="D133">
        <f>1*P_WINGS!G133</f>
        <v>29.8</v>
      </c>
      <c r="E133">
        <f>1*P_WINGS!I133</f>
        <v>29.8</v>
      </c>
      <c r="F133">
        <f>1*P_WINGS!K133</f>
        <v>32.9</v>
      </c>
      <c r="G133">
        <f>1*P_WINGS!M133</f>
        <v>0</v>
      </c>
      <c r="H133">
        <f t="shared" si="2"/>
        <v>152.1</v>
      </c>
      <c r="J133" t="str">
        <f>IF(K133&lt;&gt;0,P_WINGS!$C133,0)</f>
        <v>1110209</v>
      </c>
      <c r="K133" s="2">
        <f>IF(P_WINGS!F133="N",IF(B133&lt;&gt;0,C133/B133,0),0)</f>
        <v>1</v>
      </c>
      <c r="L133" t="str">
        <f>IF(M133&lt;&gt;0,P_WINGS!$C133,0)</f>
        <v>1110209</v>
      </c>
      <c r="M133" s="2">
        <f>IF(P_WINGS!H133="N",IF(C133&lt;&gt;0,D133/C133,0),0)</f>
        <v>1</v>
      </c>
      <c r="N133" t="str">
        <f>IF(O133&lt;&gt;0,P_WINGS!$C133,0)</f>
        <v>1110209</v>
      </c>
      <c r="O133" s="2">
        <f>IF(P_WINGS!J133="N",IF(D133&lt;&gt;0,E133/D133,0),0)</f>
        <v>1</v>
      </c>
      <c r="P133" t="str">
        <f>IF(Q133&lt;&gt;0,P_WINGS!$C133,0)</f>
        <v>1110209</v>
      </c>
      <c r="Q133" s="2">
        <f>IF(P_WINGS!L133="N",IF(E133&lt;&gt;0,F133/E133,0),0)</f>
        <v>1.1040268456375839</v>
      </c>
      <c r="R133">
        <f>IF(S133&lt;&gt;0,P_WINGS!$C133,0)</f>
        <v>0</v>
      </c>
      <c r="S133" s="2">
        <f>IF(P_WINGS!N133="N",IF(F133&lt;&gt;0,G133/F133,0),0)</f>
        <v>0</v>
      </c>
    </row>
    <row r="134" spans="1:19" x14ac:dyDescent="0.25">
      <c r="A134" s="1" t="str">
        <f>IF(B134&lt;&gt;0,P_WINGS!C134,0)</f>
        <v>1110210</v>
      </c>
      <c r="B134">
        <f>P_WINGS!D134*1</f>
        <v>27.9</v>
      </c>
      <c r="C134">
        <f>1*P_WINGS!E134</f>
        <v>27.9</v>
      </c>
      <c r="D134">
        <f>1*P_WINGS!G134</f>
        <v>27.9</v>
      </c>
      <c r="E134">
        <f>1*P_WINGS!I134</f>
        <v>27.9</v>
      </c>
      <c r="F134">
        <f>1*P_WINGS!K134</f>
        <v>27.9</v>
      </c>
      <c r="G134">
        <f>1*P_WINGS!M134</f>
        <v>0</v>
      </c>
      <c r="H134">
        <f t="shared" si="2"/>
        <v>139.5</v>
      </c>
      <c r="J134" t="str">
        <f>IF(K134&lt;&gt;0,P_WINGS!$C134,0)</f>
        <v>1110210</v>
      </c>
      <c r="K134" s="2">
        <f>IF(P_WINGS!F134="N",IF(B134&lt;&gt;0,C134/B134,0),0)</f>
        <v>1</v>
      </c>
      <c r="L134" t="str">
        <f>IF(M134&lt;&gt;0,P_WINGS!$C134,0)</f>
        <v>1110210</v>
      </c>
      <c r="M134" s="2">
        <f>IF(P_WINGS!H134="N",IF(C134&lt;&gt;0,D134/C134,0),0)</f>
        <v>1</v>
      </c>
      <c r="N134" t="str">
        <f>IF(O134&lt;&gt;0,P_WINGS!$C134,0)</f>
        <v>1110210</v>
      </c>
      <c r="O134" s="2">
        <f>IF(P_WINGS!J134="N",IF(D134&lt;&gt;0,E134/D134,0),0)</f>
        <v>1</v>
      </c>
      <c r="P134" t="str">
        <f>IF(Q134&lt;&gt;0,P_WINGS!$C134,0)</f>
        <v>1110210</v>
      </c>
      <c r="Q134" s="2">
        <f>IF(P_WINGS!L134="N",IF(E134&lt;&gt;0,F134/E134,0),0)</f>
        <v>1</v>
      </c>
      <c r="R134">
        <f>IF(S134&lt;&gt;0,P_WINGS!$C134,0)</f>
        <v>0</v>
      </c>
      <c r="S134" s="2">
        <f>IF(P_WINGS!N134="N",IF(F134&lt;&gt;0,G134/F134,0),0)</f>
        <v>0</v>
      </c>
    </row>
    <row r="135" spans="1:19" x14ac:dyDescent="0.25">
      <c r="A135" s="1" t="str">
        <f>IF(B135&lt;&gt;0,P_WINGS!C135,0)</f>
        <v>1110301</v>
      </c>
      <c r="B135">
        <f>P_WINGS!D135*1</f>
        <v>9.9700000000000006</v>
      </c>
      <c r="C135">
        <f>1*P_WINGS!E135</f>
        <v>10.97</v>
      </c>
      <c r="D135">
        <f>1*P_WINGS!G135</f>
        <v>10.97</v>
      </c>
      <c r="E135">
        <f>1*P_WINGS!I135</f>
        <v>10.97</v>
      </c>
      <c r="F135">
        <f>1*P_WINGS!K135</f>
        <v>10.97</v>
      </c>
      <c r="G135">
        <f>1*P_WINGS!M135</f>
        <v>0</v>
      </c>
      <c r="H135">
        <f t="shared" si="2"/>
        <v>53.85</v>
      </c>
      <c r="J135" t="str">
        <f>IF(K135&lt;&gt;0,P_WINGS!$C135,0)</f>
        <v>1110301</v>
      </c>
      <c r="K135" s="2">
        <f>IF(P_WINGS!F135="N",IF(B135&lt;&gt;0,C135/B135,0),0)</f>
        <v>1.1003009027081243</v>
      </c>
      <c r="L135" t="str">
        <f>IF(M135&lt;&gt;0,P_WINGS!$C135,0)</f>
        <v>1110301</v>
      </c>
      <c r="M135" s="2">
        <f>IF(P_WINGS!H135="N",IF(C135&lt;&gt;0,D135/C135,0),0)</f>
        <v>1</v>
      </c>
      <c r="N135" t="str">
        <f>IF(O135&lt;&gt;0,P_WINGS!$C135,0)</f>
        <v>1110301</v>
      </c>
      <c r="O135" s="2">
        <f>IF(P_WINGS!J135="N",IF(D135&lt;&gt;0,E135/D135,0),0)</f>
        <v>1</v>
      </c>
      <c r="P135" t="str">
        <f>IF(Q135&lt;&gt;0,P_WINGS!$C135,0)</f>
        <v>1110301</v>
      </c>
      <c r="Q135" s="2">
        <f>IF(P_WINGS!L135="N",IF(E135&lt;&gt;0,F135/E135,0),0)</f>
        <v>1</v>
      </c>
      <c r="R135">
        <f>IF(S135&lt;&gt;0,P_WINGS!$C135,0)</f>
        <v>0</v>
      </c>
      <c r="S135" s="2">
        <f>IF(P_WINGS!N135="N",IF(F135&lt;&gt;0,G135/F135,0),0)</f>
        <v>0</v>
      </c>
    </row>
    <row r="136" spans="1:19" x14ac:dyDescent="0.25">
      <c r="A136" s="1" t="str">
        <f>IF(B136&lt;&gt;0,P_WINGS!C136,0)</f>
        <v>1110302</v>
      </c>
      <c r="B136">
        <f>P_WINGS!D136*1</f>
        <v>10.97</v>
      </c>
      <c r="C136">
        <f>1*P_WINGS!E136</f>
        <v>11.95</v>
      </c>
      <c r="D136">
        <f>1*P_WINGS!G136</f>
        <v>11.95</v>
      </c>
      <c r="E136">
        <f>1*P_WINGS!I136</f>
        <v>11.95</v>
      </c>
      <c r="F136">
        <f>1*P_WINGS!K136</f>
        <v>11.95</v>
      </c>
      <c r="G136">
        <f>1*P_WINGS!M136</f>
        <v>0</v>
      </c>
      <c r="H136">
        <f t="shared" si="2"/>
        <v>58.77000000000001</v>
      </c>
      <c r="J136" t="str">
        <f>IF(K136&lt;&gt;0,P_WINGS!$C136,0)</f>
        <v>1110302</v>
      </c>
      <c r="K136" s="2">
        <f>IF(P_WINGS!F136="N",IF(B136&lt;&gt;0,C136/B136,0),0)</f>
        <v>1.0893345487693709</v>
      </c>
      <c r="L136" t="str">
        <f>IF(M136&lt;&gt;0,P_WINGS!$C136,0)</f>
        <v>1110302</v>
      </c>
      <c r="M136" s="2">
        <f>IF(P_WINGS!H136="N",IF(C136&lt;&gt;0,D136/C136,0),0)</f>
        <v>1</v>
      </c>
      <c r="N136" t="str">
        <f>IF(O136&lt;&gt;0,P_WINGS!$C136,0)</f>
        <v>1110302</v>
      </c>
      <c r="O136" s="2">
        <f>IF(P_WINGS!J136="N",IF(D136&lt;&gt;0,E136/D136,0),0)</f>
        <v>1</v>
      </c>
      <c r="P136" t="str">
        <f>IF(Q136&lt;&gt;0,P_WINGS!$C136,0)</f>
        <v>1110302</v>
      </c>
      <c r="Q136" s="2">
        <f>IF(P_WINGS!L136="N",IF(E136&lt;&gt;0,F136/E136,0),0)</f>
        <v>1</v>
      </c>
      <c r="R136">
        <f>IF(S136&lt;&gt;0,P_WINGS!$C136,0)</f>
        <v>0</v>
      </c>
      <c r="S136" s="2">
        <f>IF(P_WINGS!N136="N",IF(F136&lt;&gt;0,G136/F136,0),0)</f>
        <v>0</v>
      </c>
    </row>
    <row r="137" spans="1:19" x14ac:dyDescent="0.25">
      <c r="A137" s="1" t="str">
        <f>IF(B137&lt;&gt;0,P_WINGS!C137,0)</f>
        <v>1110303</v>
      </c>
      <c r="B137">
        <f>P_WINGS!D137*1</f>
        <v>11</v>
      </c>
      <c r="C137">
        <f>1*P_WINGS!E137</f>
        <v>11.38</v>
      </c>
      <c r="D137">
        <f>1*P_WINGS!G137</f>
        <v>11.38</v>
      </c>
      <c r="E137">
        <f>1*P_WINGS!I137</f>
        <v>11.38</v>
      </c>
      <c r="F137">
        <f>1*P_WINGS!K137</f>
        <v>11.38</v>
      </c>
      <c r="G137">
        <f>1*P_WINGS!M137</f>
        <v>0</v>
      </c>
      <c r="H137">
        <f t="shared" si="2"/>
        <v>56.52000000000001</v>
      </c>
      <c r="J137" t="str">
        <f>IF(K137&lt;&gt;0,P_WINGS!$C137,0)</f>
        <v>1110303</v>
      </c>
      <c r="K137" s="2">
        <f>IF(P_WINGS!F137="N",IF(B137&lt;&gt;0,C137/B137,0),0)</f>
        <v>1.0345454545454547</v>
      </c>
      <c r="L137" t="str">
        <f>IF(M137&lt;&gt;0,P_WINGS!$C137,0)</f>
        <v>1110303</v>
      </c>
      <c r="M137" s="2">
        <f>IF(P_WINGS!H137="N",IF(C137&lt;&gt;0,D137/C137,0),0)</f>
        <v>1</v>
      </c>
      <c r="N137" t="str">
        <f>IF(O137&lt;&gt;0,P_WINGS!$C137,0)</f>
        <v>1110303</v>
      </c>
      <c r="O137" s="2">
        <f>IF(P_WINGS!J137="N",IF(D137&lt;&gt;0,E137/D137,0),0)</f>
        <v>1</v>
      </c>
      <c r="P137" t="str">
        <f>IF(Q137&lt;&gt;0,P_WINGS!$C137,0)</f>
        <v>1110303</v>
      </c>
      <c r="Q137" s="2">
        <f>IF(P_WINGS!L137="N",IF(E137&lt;&gt;0,F137/E137,0),0)</f>
        <v>1</v>
      </c>
      <c r="R137">
        <f>IF(S137&lt;&gt;0,P_WINGS!$C137,0)</f>
        <v>0</v>
      </c>
      <c r="S137" s="2">
        <f>IF(P_WINGS!N137="N",IF(F137&lt;&gt;0,G137/F137,0),0)</f>
        <v>0</v>
      </c>
    </row>
    <row r="138" spans="1:19" x14ac:dyDescent="0.25">
      <c r="A138" s="1" t="str">
        <f>IF(B138&lt;&gt;0,P_WINGS!C138,0)</f>
        <v>1110401</v>
      </c>
      <c r="B138">
        <f>P_WINGS!D138*1</f>
        <v>13.97</v>
      </c>
      <c r="C138">
        <f>1*P_WINGS!E138</f>
        <v>13.97</v>
      </c>
      <c r="D138">
        <f>1*P_WINGS!G138</f>
        <v>13.97</v>
      </c>
      <c r="E138">
        <f>1*P_WINGS!I138</f>
        <v>13.97</v>
      </c>
      <c r="F138">
        <f>1*P_WINGS!K138</f>
        <v>13.97</v>
      </c>
      <c r="G138">
        <f>1*P_WINGS!M138</f>
        <v>0</v>
      </c>
      <c r="H138">
        <f t="shared" si="2"/>
        <v>69.850000000000009</v>
      </c>
      <c r="J138" t="str">
        <f>IF(K138&lt;&gt;0,P_WINGS!$C138,0)</f>
        <v>1110401</v>
      </c>
      <c r="K138" s="2">
        <f>IF(P_WINGS!F138="N",IF(B138&lt;&gt;0,C138/B138,0),0)</f>
        <v>1</v>
      </c>
      <c r="L138" t="str">
        <f>IF(M138&lt;&gt;0,P_WINGS!$C138,0)</f>
        <v>1110401</v>
      </c>
      <c r="M138" s="2">
        <f>IF(P_WINGS!H138="N",IF(C138&lt;&gt;0,D138/C138,0),0)</f>
        <v>1</v>
      </c>
      <c r="N138" t="str">
        <f>IF(O138&lt;&gt;0,P_WINGS!$C138,0)</f>
        <v>1110401</v>
      </c>
      <c r="O138" s="2">
        <f>IF(P_WINGS!J138="N",IF(D138&lt;&gt;0,E138/D138,0),0)</f>
        <v>1</v>
      </c>
      <c r="P138" t="str">
        <f>IF(Q138&lt;&gt;0,P_WINGS!$C138,0)</f>
        <v>1110401</v>
      </c>
      <c r="Q138" s="2">
        <f>IF(P_WINGS!L138="N",IF(E138&lt;&gt;0,F138/E138,0),0)</f>
        <v>1</v>
      </c>
      <c r="R138">
        <f>IF(S138&lt;&gt;0,P_WINGS!$C138,0)</f>
        <v>0</v>
      </c>
      <c r="S138" s="2">
        <f>IF(P_WINGS!N138="N",IF(F138&lt;&gt;0,G138/F138,0),0)</f>
        <v>0</v>
      </c>
    </row>
    <row r="139" spans="1:19" x14ac:dyDescent="0.25">
      <c r="A139" s="1" t="str">
        <f>IF(B139&lt;&gt;0,P_WINGS!C139,0)</f>
        <v>1110402</v>
      </c>
      <c r="B139">
        <f>P_WINGS!D139*1</f>
        <v>14.97</v>
      </c>
      <c r="C139">
        <f>1*P_WINGS!E139</f>
        <v>14.97</v>
      </c>
      <c r="D139">
        <f>1*P_WINGS!G139</f>
        <v>13.97</v>
      </c>
      <c r="E139">
        <f>1*P_WINGS!I139</f>
        <v>13.97</v>
      </c>
      <c r="F139">
        <f>1*P_WINGS!K139</f>
        <v>13.97</v>
      </c>
      <c r="G139">
        <f>1*P_WINGS!M139</f>
        <v>0</v>
      </c>
      <c r="H139">
        <f t="shared" si="2"/>
        <v>71.850000000000009</v>
      </c>
      <c r="J139" t="str">
        <f>IF(K139&lt;&gt;0,P_WINGS!$C139,0)</f>
        <v>1110402</v>
      </c>
      <c r="K139" s="2">
        <f>IF(P_WINGS!F139="N",IF(B139&lt;&gt;0,C139/B139,0),0)</f>
        <v>1</v>
      </c>
      <c r="L139" t="str">
        <f>IF(M139&lt;&gt;0,P_WINGS!$C139,0)</f>
        <v>1110402</v>
      </c>
      <c r="M139" s="2">
        <f>IF(P_WINGS!H139="N",IF(C139&lt;&gt;0,D139/C139,0),0)</f>
        <v>0.9331997327989312</v>
      </c>
      <c r="N139" t="str">
        <f>IF(O139&lt;&gt;0,P_WINGS!$C139,0)</f>
        <v>1110402</v>
      </c>
      <c r="O139" s="2">
        <f>IF(P_WINGS!J139="N",IF(D139&lt;&gt;0,E139/D139,0),0)</f>
        <v>1</v>
      </c>
      <c r="P139" t="str">
        <f>IF(Q139&lt;&gt;0,P_WINGS!$C139,0)</f>
        <v>1110402</v>
      </c>
      <c r="Q139" s="2">
        <f>IF(P_WINGS!L139="N",IF(E139&lt;&gt;0,F139/E139,0),0)</f>
        <v>1</v>
      </c>
      <c r="R139">
        <f>IF(S139&lt;&gt;0,P_WINGS!$C139,0)</f>
        <v>0</v>
      </c>
      <c r="S139" s="2">
        <f>IF(P_WINGS!N139="N",IF(F139&lt;&gt;0,G139/F139,0),0)</f>
        <v>0</v>
      </c>
    </row>
    <row r="140" spans="1:19" x14ac:dyDescent="0.25">
      <c r="A140" s="1">
        <f>IF(B140&lt;&gt;0,P_WINGS!C140,0)</f>
        <v>0</v>
      </c>
      <c r="B140">
        <f>P_WINGS!D140*1</f>
        <v>0</v>
      </c>
      <c r="C140">
        <f>1*P_WINGS!E140</f>
        <v>0</v>
      </c>
      <c r="D140">
        <f>1*P_WINGS!G140</f>
        <v>16.97</v>
      </c>
      <c r="E140">
        <f>1*P_WINGS!I140</f>
        <v>16.97</v>
      </c>
      <c r="F140">
        <f>1*P_WINGS!K140</f>
        <v>16.97</v>
      </c>
      <c r="G140">
        <f>1*P_WINGS!M140</f>
        <v>0</v>
      </c>
      <c r="H140">
        <f t="shared" si="2"/>
        <v>50.91</v>
      </c>
      <c r="J140">
        <f>IF(K140&lt;&gt;0,P_WINGS!$C140,0)</f>
        <v>0</v>
      </c>
      <c r="K140" s="2">
        <f>IF(P_WINGS!F140="N",IF(B140&lt;&gt;0,C140/B140,0),0)</f>
        <v>0</v>
      </c>
      <c r="L140">
        <f>IF(M140&lt;&gt;0,P_WINGS!$C140,0)</f>
        <v>0</v>
      </c>
      <c r="M140" s="2">
        <f>IF(P_WINGS!H140="N",IF(C140&lt;&gt;0,D140/C140,0),0)</f>
        <v>0</v>
      </c>
      <c r="N140" t="str">
        <f>IF(O140&lt;&gt;0,P_WINGS!$C140,0)</f>
        <v>1110403</v>
      </c>
      <c r="O140" s="2">
        <f>IF(P_WINGS!J140="N",IF(D140&lt;&gt;0,E140/D140,0),0)</f>
        <v>1</v>
      </c>
      <c r="P140" t="str">
        <f>IF(Q140&lt;&gt;0,P_WINGS!$C140,0)</f>
        <v>1110403</v>
      </c>
      <c r="Q140" s="2">
        <f>IF(P_WINGS!L140="N",IF(E140&lt;&gt;0,F140/E140,0),0)</f>
        <v>1</v>
      </c>
      <c r="R140">
        <f>IF(S140&lt;&gt;0,P_WINGS!$C140,0)</f>
        <v>0</v>
      </c>
      <c r="S140" s="2">
        <f>IF(P_WINGS!N140="N",IF(F140&lt;&gt;0,G140/F140,0),0)</f>
        <v>0</v>
      </c>
    </row>
    <row r="141" spans="1:19" x14ac:dyDescent="0.25">
      <c r="A141" s="1" t="str">
        <f>IF(B141&lt;&gt;0,P_WINGS!C141,0)</f>
        <v>1110405</v>
      </c>
      <c r="B141">
        <f>P_WINGS!D141*1</f>
        <v>29.6</v>
      </c>
      <c r="C141">
        <f>1*P_WINGS!E141</f>
        <v>29.6</v>
      </c>
      <c r="D141">
        <f>1*P_WINGS!G141</f>
        <v>29.6</v>
      </c>
      <c r="E141">
        <f>1*P_WINGS!I141</f>
        <v>29.6</v>
      </c>
      <c r="F141">
        <f>1*P_WINGS!K141</f>
        <v>29.6</v>
      </c>
      <c r="G141">
        <f>1*P_WINGS!M141</f>
        <v>0</v>
      </c>
      <c r="H141">
        <f t="shared" si="2"/>
        <v>148</v>
      </c>
      <c r="J141" t="str">
        <f>IF(K141&lt;&gt;0,P_WINGS!$C141,0)</f>
        <v>1110405</v>
      </c>
      <c r="K141" s="2">
        <f>IF(P_WINGS!F141="N",IF(B141&lt;&gt;0,C141/B141,0),0)</f>
        <v>1</v>
      </c>
      <c r="L141" t="str">
        <f>IF(M141&lt;&gt;0,P_WINGS!$C141,0)</f>
        <v>1110405</v>
      </c>
      <c r="M141" s="2">
        <f>IF(P_WINGS!H141="N",IF(C141&lt;&gt;0,D141/C141,0),0)</f>
        <v>1</v>
      </c>
      <c r="N141" t="str">
        <f>IF(O141&lt;&gt;0,P_WINGS!$C141,0)</f>
        <v>1110405</v>
      </c>
      <c r="O141" s="2">
        <f>IF(P_WINGS!J141="N",IF(D141&lt;&gt;0,E141/D141,0),0)</f>
        <v>1</v>
      </c>
      <c r="P141" t="str">
        <f>IF(Q141&lt;&gt;0,P_WINGS!$C141,0)</f>
        <v>1110405</v>
      </c>
      <c r="Q141" s="2">
        <f>IF(P_WINGS!L141="N",IF(E141&lt;&gt;0,F141/E141,0),0)</f>
        <v>1</v>
      </c>
      <c r="R141">
        <f>IF(S141&lt;&gt;0,P_WINGS!$C141,0)</f>
        <v>0</v>
      </c>
      <c r="S141" s="2">
        <f>IF(P_WINGS!N141="N",IF(F141&lt;&gt;0,G141/F141,0),0)</f>
        <v>0</v>
      </c>
    </row>
    <row r="142" spans="1:19" x14ac:dyDescent="0.25">
      <c r="A142" s="1" t="str">
        <f>IF(B142&lt;&gt;0,P_WINGS!C142,0)</f>
        <v>1110406</v>
      </c>
      <c r="B142">
        <f>P_WINGS!D142*1</f>
        <v>8.27</v>
      </c>
      <c r="C142">
        <f>1*P_WINGS!E142</f>
        <v>8.27</v>
      </c>
      <c r="D142">
        <f>1*P_WINGS!G142</f>
        <v>8.27</v>
      </c>
      <c r="E142">
        <f>1*P_WINGS!I142</f>
        <v>8.27</v>
      </c>
      <c r="F142">
        <f>1*P_WINGS!K142</f>
        <v>8.27</v>
      </c>
      <c r="G142">
        <f>1*P_WINGS!M142</f>
        <v>0</v>
      </c>
      <c r="H142">
        <f t="shared" si="2"/>
        <v>41.349999999999994</v>
      </c>
      <c r="J142" t="str">
        <f>IF(K142&lt;&gt;0,P_WINGS!$C142,0)</f>
        <v>1110406</v>
      </c>
      <c r="K142" s="2">
        <f>IF(P_WINGS!F142="N",IF(B142&lt;&gt;0,C142/B142,0),0)</f>
        <v>1</v>
      </c>
      <c r="L142" t="str">
        <f>IF(M142&lt;&gt;0,P_WINGS!$C142,0)</f>
        <v>1110406</v>
      </c>
      <c r="M142" s="2">
        <f>IF(P_WINGS!H142="N",IF(C142&lt;&gt;0,D142/C142,0),0)</f>
        <v>1</v>
      </c>
      <c r="N142" t="str">
        <f>IF(O142&lt;&gt;0,P_WINGS!$C142,0)</f>
        <v>1110406</v>
      </c>
      <c r="O142" s="2">
        <f>IF(P_WINGS!J142="N",IF(D142&lt;&gt;0,E142/D142,0),0)</f>
        <v>1</v>
      </c>
      <c r="P142" t="str">
        <f>IF(Q142&lt;&gt;0,P_WINGS!$C142,0)</f>
        <v>1110406</v>
      </c>
      <c r="Q142" s="2">
        <f>IF(P_WINGS!L142="N",IF(E142&lt;&gt;0,F142/E142,0),0)</f>
        <v>1</v>
      </c>
      <c r="R142">
        <f>IF(S142&lt;&gt;0,P_WINGS!$C142,0)</f>
        <v>0</v>
      </c>
      <c r="S142" s="2">
        <f>IF(P_WINGS!N142="N",IF(F142&lt;&gt;0,G142/F142,0),0)</f>
        <v>0</v>
      </c>
    </row>
    <row r="143" spans="1:19" x14ac:dyDescent="0.25">
      <c r="A143" s="1" t="str">
        <f>IF(B143&lt;&gt;0,P_WINGS!C143,0)</f>
        <v>1110407</v>
      </c>
      <c r="B143">
        <f>P_WINGS!D143*1</f>
        <v>45.7</v>
      </c>
      <c r="C143">
        <f>1*P_WINGS!E143</f>
        <v>59.9</v>
      </c>
      <c r="D143">
        <f>1*P_WINGS!G143</f>
        <v>59.9</v>
      </c>
      <c r="E143">
        <f>1*P_WINGS!I143</f>
        <v>59.9</v>
      </c>
      <c r="F143">
        <f>1*P_WINGS!K143</f>
        <v>59.9</v>
      </c>
      <c r="G143">
        <f>1*P_WINGS!M143</f>
        <v>0</v>
      </c>
      <c r="H143">
        <f t="shared" si="2"/>
        <v>285.3</v>
      </c>
      <c r="J143">
        <f>IF(K143&lt;&gt;0,P_WINGS!$C143,0)</f>
        <v>0</v>
      </c>
      <c r="K143" s="2">
        <f>IF(P_WINGS!F143="N",IF(B143&lt;&gt;0,C143/B143,0),0)</f>
        <v>0</v>
      </c>
      <c r="L143" t="str">
        <f>IF(M143&lt;&gt;0,P_WINGS!$C143,0)</f>
        <v>1110407</v>
      </c>
      <c r="M143" s="2">
        <f>IF(P_WINGS!H143="N",IF(C143&lt;&gt;0,D143/C143,0),0)</f>
        <v>1</v>
      </c>
      <c r="N143" t="str">
        <f>IF(O143&lt;&gt;0,P_WINGS!$C143,0)</f>
        <v>1110407</v>
      </c>
      <c r="O143" s="2">
        <f>IF(P_WINGS!J143="N",IF(D143&lt;&gt;0,E143/D143,0),0)</f>
        <v>1</v>
      </c>
      <c r="P143" t="str">
        <f>IF(Q143&lt;&gt;0,P_WINGS!$C143,0)</f>
        <v>1110407</v>
      </c>
      <c r="Q143" s="2">
        <f>IF(P_WINGS!L143="N",IF(E143&lt;&gt;0,F143/E143,0),0)</f>
        <v>1</v>
      </c>
      <c r="R143">
        <f>IF(S143&lt;&gt;0,P_WINGS!$C143,0)</f>
        <v>0</v>
      </c>
      <c r="S143" s="2">
        <f>IF(P_WINGS!N143="N",IF(F143&lt;&gt;0,G143/F143,0),0)</f>
        <v>0</v>
      </c>
    </row>
    <row r="144" spans="1:19" x14ac:dyDescent="0.25">
      <c r="A144" s="1" t="str">
        <f>IF(B144&lt;&gt;0,P_WINGS!C144,0)</f>
        <v>1110501</v>
      </c>
      <c r="B144">
        <f>P_WINGS!D144*1</f>
        <v>6.98</v>
      </c>
      <c r="C144">
        <f>1*P_WINGS!E144</f>
        <v>6.98</v>
      </c>
      <c r="D144">
        <f>1*P_WINGS!G144</f>
        <v>6.98</v>
      </c>
      <c r="E144">
        <f>1*P_WINGS!I144</f>
        <v>6.98</v>
      </c>
      <c r="F144">
        <f>1*P_WINGS!K144</f>
        <v>6.98</v>
      </c>
      <c r="G144">
        <f>1*P_WINGS!M144</f>
        <v>0</v>
      </c>
      <c r="H144">
        <f t="shared" si="2"/>
        <v>34.900000000000006</v>
      </c>
      <c r="J144" t="str">
        <f>IF(K144&lt;&gt;0,P_WINGS!$C144,0)</f>
        <v>1110501</v>
      </c>
      <c r="K144" s="2">
        <f>IF(P_WINGS!F144="N",IF(B144&lt;&gt;0,C144/B144,0),0)</f>
        <v>1</v>
      </c>
      <c r="L144" t="str">
        <f>IF(M144&lt;&gt;0,P_WINGS!$C144,0)</f>
        <v>1110501</v>
      </c>
      <c r="M144" s="2">
        <f>IF(P_WINGS!H144="N",IF(C144&lt;&gt;0,D144/C144,0),0)</f>
        <v>1</v>
      </c>
      <c r="N144" t="str">
        <f>IF(O144&lt;&gt;0,P_WINGS!$C144,0)</f>
        <v>1110501</v>
      </c>
      <c r="O144" s="2">
        <f>IF(P_WINGS!J144="N",IF(D144&lt;&gt;0,E144/D144,0),0)</f>
        <v>1</v>
      </c>
      <c r="P144" t="str">
        <f>IF(Q144&lt;&gt;0,P_WINGS!$C144,0)</f>
        <v>1110501</v>
      </c>
      <c r="Q144" s="2">
        <f>IF(P_WINGS!L144="N",IF(E144&lt;&gt;0,F144/E144,0),0)</f>
        <v>1</v>
      </c>
      <c r="R144">
        <f>IF(S144&lt;&gt;0,P_WINGS!$C144,0)</f>
        <v>0</v>
      </c>
      <c r="S144" s="2">
        <f>IF(P_WINGS!N144="N",IF(F144&lt;&gt;0,G144/F144,0),0)</f>
        <v>0</v>
      </c>
    </row>
    <row r="145" spans="1:19" x14ac:dyDescent="0.25">
      <c r="A145" s="1" t="str">
        <f>IF(B145&lt;&gt;0,P_WINGS!C145,0)</f>
        <v>1110502</v>
      </c>
      <c r="B145">
        <f>P_WINGS!D145*1</f>
        <v>8.4700000000000006</v>
      </c>
      <c r="C145">
        <f>1*P_WINGS!E145</f>
        <v>8.4700000000000006</v>
      </c>
      <c r="D145">
        <f>1*P_WINGS!G145</f>
        <v>8.4700000000000006</v>
      </c>
      <c r="E145">
        <f>1*P_WINGS!I145</f>
        <v>8.4700000000000006</v>
      </c>
      <c r="F145">
        <f>1*P_WINGS!K145</f>
        <v>8.4700000000000006</v>
      </c>
      <c r="G145">
        <f>1*P_WINGS!M145</f>
        <v>0</v>
      </c>
      <c r="H145">
        <f t="shared" si="2"/>
        <v>42.35</v>
      </c>
      <c r="J145" t="str">
        <f>IF(K145&lt;&gt;0,P_WINGS!$C145,0)</f>
        <v>1110502</v>
      </c>
      <c r="K145" s="2">
        <f>IF(P_WINGS!F145="N",IF(B145&lt;&gt;0,C145/B145,0),0)</f>
        <v>1</v>
      </c>
      <c r="L145" t="str">
        <f>IF(M145&lt;&gt;0,P_WINGS!$C145,0)</f>
        <v>1110502</v>
      </c>
      <c r="M145" s="2">
        <f>IF(P_WINGS!H145="N",IF(C145&lt;&gt;0,D145/C145,0),0)</f>
        <v>1</v>
      </c>
      <c r="N145" t="str">
        <f>IF(O145&lt;&gt;0,P_WINGS!$C145,0)</f>
        <v>1110502</v>
      </c>
      <c r="O145" s="2">
        <f>IF(P_WINGS!J145="N",IF(D145&lt;&gt;0,E145/D145,0),0)</f>
        <v>1</v>
      </c>
      <c r="P145" t="str">
        <f>IF(Q145&lt;&gt;0,P_WINGS!$C145,0)</f>
        <v>1110502</v>
      </c>
      <c r="Q145" s="2">
        <f>IF(P_WINGS!L145="N",IF(E145&lt;&gt;0,F145/E145,0),0)</f>
        <v>1</v>
      </c>
      <c r="R145">
        <f>IF(S145&lt;&gt;0,P_WINGS!$C145,0)</f>
        <v>0</v>
      </c>
      <c r="S145" s="2">
        <f>IF(P_WINGS!N145="N",IF(F145&lt;&gt;0,G145/F145,0),0)</f>
        <v>0</v>
      </c>
    </row>
    <row r="146" spans="1:19" x14ac:dyDescent="0.25">
      <c r="A146" s="1" t="str">
        <f>IF(B146&lt;&gt;0,P_WINGS!C146,0)</f>
        <v>1110503</v>
      </c>
      <c r="B146">
        <f>P_WINGS!D146*1</f>
        <v>9.4700000000000006</v>
      </c>
      <c r="C146">
        <f>1*P_WINGS!E146</f>
        <v>9.4700000000000006</v>
      </c>
      <c r="D146">
        <f>1*P_WINGS!G146</f>
        <v>9.4700000000000006</v>
      </c>
      <c r="E146">
        <f>1*P_WINGS!I146</f>
        <v>9.4700000000000006</v>
      </c>
      <c r="F146">
        <f>1*P_WINGS!K146</f>
        <v>9.4700000000000006</v>
      </c>
      <c r="G146">
        <f>1*P_WINGS!M146</f>
        <v>0</v>
      </c>
      <c r="H146">
        <f t="shared" si="2"/>
        <v>47.35</v>
      </c>
      <c r="J146" t="str">
        <f>IF(K146&lt;&gt;0,P_WINGS!$C146,0)</f>
        <v>1110503</v>
      </c>
      <c r="K146" s="2">
        <f>IF(P_WINGS!F146="N",IF(B146&lt;&gt;0,C146/B146,0),0)</f>
        <v>1</v>
      </c>
      <c r="L146" t="str">
        <f>IF(M146&lt;&gt;0,P_WINGS!$C146,0)</f>
        <v>1110503</v>
      </c>
      <c r="M146" s="2">
        <f>IF(P_WINGS!H146="N",IF(C146&lt;&gt;0,D146/C146,0),0)</f>
        <v>1</v>
      </c>
      <c r="N146" t="str">
        <f>IF(O146&lt;&gt;0,P_WINGS!$C146,0)</f>
        <v>1110503</v>
      </c>
      <c r="O146" s="2">
        <f>IF(P_WINGS!J146="N",IF(D146&lt;&gt;0,E146/D146,0),0)</f>
        <v>1</v>
      </c>
      <c r="P146" t="str">
        <f>IF(Q146&lt;&gt;0,P_WINGS!$C146,0)</f>
        <v>1110503</v>
      </c>
      <c r="Q146" s="2">
        <f>IF(P_WINGS!L146="N",IF(E146&lt;&gt;0,F146/E146,0),0)</f>
        <v>1</v>
      </c>
      <c r="R146">
        <f>IF(S146&lt;&gt;0,P_WINGS!$C146,0)</f>
        <v>0</v>
      </c>
      <c r="S146" s="2">
        <f>IF(P_WINGS!N146="N",IF(F146&lt;&gt;0,G146/F146,0),0)</f>
        <v>0</v>
      </c>
    </row>
    <row r="147" spans="1:19" x14ac:dyDescent="0.25">
      <c r="A147" s="1" t="str">
        <f>IF(B147&lt;&gt;0,P_WINGS!C147,0)</f>
        <v>1110504</v>
      </c>
      <c r="B147">
        <f>P_WINGS!D147*1</f>
        <v>42.97</v>
      </c>
      <c r="C147">
        <f>1*P_WINGS!E147</f>
        <v>42.97</v>
      </c>
      <c r="D147">
        <f>1*P_WINGS!G147</f>
        <v>42.97</v>
      </c>
      <c r="E147">
        <f>1*P_WINGS!I147</f>
        <v>42.97</v>
      </c>
      <c r="F147">
        <f>1*P_WINGS!K147</f>
        <v>44.97</v>
      </c>
      <c r="G147">
        <f>1*P_WINGS!M147</f>
        <v>0</v>
      </c>
      <c r="H147">
        <f t="shared" si="2"/>
        <v>216.85</v>
      </c>
      <c r="J147" t="str">
        <f>IF(K147&lt;&gt;0,P_WINGS!$C147,0)</f>
        <v>1110504</v>
      </c>
      <c r="K147" s="2">
        <f>IF(P_WINGS!F147="N",IF(B147&lt;&gt;0,C147/B147,0),0)</f>
        <v>1</v>
      </c>
      <c r="L147" t="str">
        <f>IF(M147&lt;&gt;0,P_WINGS!$C147,0)</f>
        <v>1110504</v>
      </c>
      <c r="M147" s="2">
        <f>IF(P_WINGS!H147="N",IF(C147&lt;&gt;0,D147/C147,0),0)</f>
        <v>1</v>
      </c>
      <c r="N147" t="str">
        <f>IF(O147&lt;&gt;0,P_WINGS!$C147,0)</f>
        <v>1110504</v>
      </c>
      <c r="O147" s="2">
        <f>IF(P_WINGS!J147="N",IF(D147&lt;&gt;0,E147/D147,0),0)</f>
        <v>1</v>
      </c>
      <c r="P147" t="str">
        <f>IF(Q147&lt;&gt;0,P_WINGS!$C147,0)</f>
        <v>1110504</v>
      </c>
      <c r="Q147" s="2">
        <f>IF(P_WINGS!L147="N",IF(E147&lt;&gt;0,F147/E147,0),0)</f>
        <v>1.0465441005352571</v>
      </c>
      <c r="R147">
        <f>IF(S147&lt;&gt;0,P_WINGS!$C147,0)</f>
        <v>0</v>
      </c>
      <c r="S147" s="2">
        <f>IF(P_WINGS!N147="N",IF(F147&lt;&gt;0,G147/F147,0),0)</f>
        <v>0</v>
      </c>
    </row>
    <row r="148" spans="1:19" x14ac:dyDescent="0.25">
      <c r="A148" s="1" t="str">
        <f>IF(B148&lt;&gt;0,P_WINGS!C148,0)</f>
        <v>1110505</v>
      </c>
      <c r="B148">
        <f>P_WINGS!D148*1</f>
        <v>3.67</v>
      </c>
      <c r="C148">
        <f>1*P_WINGS!E148</f>
        <v>3.67</v>
      </c>
      <c r="D148">
        <f>1*P_WINGS!G148</f>
        <v>3.67</v>
      </c>
      <c r="E148">
        <f>1*P_WINGS!I148</f>
        <v>3.67</v>
      </c>
      <c r="F148">
        <f>1*P_WINGS!K148</f>
        <v>3.67</v>
      </c>
      <c r="G148">
        <f>1*P_WINGS!M148</f>
        <v>0</v>
      </c>
      <c r="H148">
        <f t="shared" si="2"/>
        <v>18.350000000000001</v>
      </c>
      <c r="J148" t="str">
        <f>IF(K148&lt;&gt;0,P_WINGS!$C148,0)</f>
        <v>1110505</v>
      </c>
      <c r="K148" s="2">
        <f>IF(P_WINGS!F148="N",IF(B148&lt;&gt;0,C148/B148,0),0)</f>
        <v>1</v>
      </c>
      <c r="L148" t="str">
        <f>IF(M148&lt;&gt;0,P_WINGS!$C148,0)</f>
        <v>1110505</v>
      </c>
      <c r="M148" s="2">
        <f>IF(P_WINGS!H148="N",IF(C148&lt;&gt;0,D148/C148,0),0)</f>
        <v>1</v>
      </c>
      <c r="N148" t="str">
        <f>IF(O148&lt;&gt;0,P_WINGS!$C148,0)</f>
        <v>1110505</v>
      </c>
      <c r="O148" s="2">
        <f>IF(P_WINGS!J148="N",IF(D148&lt;&gt;0,E148/D148,0),0)</f>
        <v>1</v>
      </c>
      <c r="P148" t="str">
        <f>IF(Q148&lt;&gt;0,P_WINGS!$C148,0)</f>
        <v>1110505</v>
      </c>
      <c r="Q148" s="2">
        <f>IF(P_WINGS!L148="N",IF(E148&lt;&gt;0,F148/E148,0),0)</f>
        <v>1</v>
      </c>
      <c r="R148">
        <f>IF(S148&lt;&gt;0,P_WINGS!$C148,0)</f>
        <v>0</v>
      </c>
      <c r="S148" s="2">
        <f>IF(P_WINGS!N148="N",IF(F148&lt;&gt;0,G148/F148,0),0)</f>
        <v>0</v>
      </c>
    </row>
    <row r="149" spans="1:19" x14ac:dyDescent="0.25">
      <c r="A149" s="1" t="str">
        <f>IF(B149&lt;&gt;0,P_WINGS!C149,0)</f>
        <v>1110506</v>
      </c>
      <c r="B149">
        <f>P_WINGS!D149*1</f>
        <v>4.75</v>
      </c>
      <c r="C149">
        <f>1*P_WINGS!E149</f>
        <v>4.75</v>
      </c>
      <c r="D149">
        <f>1*P_WINGS!G149</f>
        <v>4.75</v>
      </c>
      <c r="E149">
        <f>1*P_WINGS!I149</f>
        <v>4.75</v>
      </c>
      <c r="F149">
        <f>1*P_WINGS!K149</f>
        <v>4.75</v>
      </c>
      <c r="G149">
        <f>1*P_WINGS!M149</f>
        <v>0</v>
      </c>
      <c r="H149">
        <f t="shared" si="2"/>
        <v>23.75</v>
      </c>
      <c r="J149" t="str">
        <f>IF(K149&lt;&gt;0,P_WINGS!$C149,0)</f>
        <v>1110506</v>
      </c>
      <c r="K149" s="2">
        <f>IF(P_WINGS!F149="N",IF(B149&lt;&gt;0,C149/B149,0),0)</f>
        <v>1</v>
      </c>
      <c r="L149" t="str">
        <f>IF(M149&lt;&gt;0,P_WINGS!$C149,0)</f>
        <v>1110506</v>
      </c>
      <c r="M149" s="2">
        <f>IF(P_WINGS!H149="N",IF(C149&lt;&gt;0,D149/C149,0),0)</f>
        <v>1</v>
      </c>
      <c r="N149" t="str">
        <f>IF(O149&lt;&gt;0,P_WINGS!$C149,0)</f>
        <v>1110506</v>
      </c>
      <c r="O149" s="2">
        <f>IF(P_WINGS!J149="N",IF(D149&lt;&gt;0,E149/D149,0),0)</f>
        <v>1</v>
      </c>
      <c r="P149" t="str">
        <f>IF(Q149&lt;&gt;0,P_WINGS!$C149,0)</f>
        <v>1110506</v>
      </c>
      <c r="Q149" s="2">
        <f>IF(P_WINGS!L149="N",IF(E149&lt;&gt;0,F149/E149,0),0)</f>
        <v>1</v>
      </c>
      <c r="R149">
        <f>IF(S149&lt;&gt;0,P_WINGS!$C149,0)</f>
        <v>0</v>
      </c>
      <c r="S149" s="2">
        <f>IF(P_WINGS!N149="N",IF(F149&lt;&gt;0,G149/F149,0),0)</f>
        <v>0</v>
      </c>
    </row>
    <row r="150" spans="1:19" x14ac:dyDescent="0.25">
      <c r="A150" s="1" t="str">
        <f>IF(B150&lt;&gt;0,P_WINGS!C150,0)</f>
        <v>1110507</v>
      </c>
      <c r="B150">
        <f>P_WINGS!D150*1</f>
        <v>9.58</v>
      </c>
      <c r="C150">
        <f>1*P_WINGS!E150</f>
        <v>7.97</v>
      </c>
      <c r="D150">
        <f>1*P_WINGS!G150</f>
        <v>7.97</v>
      </c>
      <c r="E150">
        <f>1*P_WINGS!I150</f>
        <v>7.97</v>
      </c>
      <c r="F150">
        <f>1*P_WINGS!K150</f>
        <v>7.97</v>
      </c>
      <c r="G150">
        <f>1*P_WINGS!M150</f>
        <v>0</v>
      </c>
      <c r="H150">
        <f t="shared" si="2"/>
        <v>41.46</v>
      </c>
      <c r="J150">
        <f>IF(K150&lt;&gt;0,P_WINGS!$C150,0)</f>
        <v>0</v>
      </c>
      <c r="K150" s="2">
        <f>IF(P_WINGS!F150="N",IF(B150&lt;&gt;0,C150/B150,0),0)</f>
        <v>0</v>
      </c>
      <c r="L150" t="str">
        <f>IF(M150&lt;&gt;0,P_WINGS!$C150,0)</f>
        <v>1110507</v>
      </c>
      <c r="M150" s="2">
        <f>IF(P_WINGS!H150="N",IF(C150&lt;&gt;0,D150/C150,0),0)</f>
        <v>1</v>
      </c>
      <c r="N150" t="str">
        <f>IF(O150&lt;&gt;0,P_WINGS!$C150,0)</f>
        <v>1110507</v>
      </c>
      <c r="O150" s="2">
        <f>IF(P_WINGS!J150="N",IF(D150&lt;&gt;0,E150/D150,0),0)</f>
        <v>1</v>
      </c>
      <c r="P150" t="str">
        <f>IF(Q150&lt;&gt;0,P_WINGS!$C150,0)</f>
        <v>1110507</v>
      </c>
      <c r="Q150" s="2">
        <f>IF(P_WINGS!L150="N",IF(E150&lt;&gt;0,F150/E150,0),0)</f>
        <v>1</v>
      </c>
      <c r="R150">
        <f>IF(S150&lt;&gt;0,P_WINGS!$C150,0)</f>
        <v>0</v>
      </c>
      <c r="S150" s="2">
        <f>IF(P_WINGS!N150="N",IF(F150&lt;&gt;0,G150/F150,0),0)</f>
        <v>0</v>
      </c>
    </row>
    <row r="151" spans="1:19" x14ac:dyDescent="0.25">
      <c r="A151" s="1" t="str">
        <f>IF(B151&lt;&gt;0,P_WINGS!C151,0)</f>
        <v>1110508</v>
      </c>
      <c r="B151">
        <f>P_WINGS!D151*1</f>
        <v>1.79</v>
      </c>
      <c r="C151">
        <f>1*P_WINGS!E151</f>
        <v>1.79</v>
      </c>
      <c r="D151">
        <f>1*P_WINGS!G151</f>
        <v>1.79</v>
      </c>
      <c r="E151">
        <f>1*P_WINGS!I151</f>
        <v>1.79</v>
      </c>
      <c r="F151">
        <f>1*P_WINGS!K151</f>
        <v>1.79</v>
      </c>
      <c r="G151">
        <f>1*P_WINGS!M151</f>
        <v>0</v>
      </c>
      <c r="H151">
        <f t="shared" si="2"/>
        <v>8.9499999999999993</v>
      </c>
      <c r="J151" t="str">
        <f>IF(K151&lt;&gt;0,P_WINGS!$C151,0)</f>
        <v>1110508</v>
      </c>
      <c r="K151" s="2">
        <f>IF(P_WINGS!F151="N",IF(B151&lt;&gt;0,C151/B151,0),0)</f>
        <v>1</v>
      </c>
      <c r="L151" t="str">
        <f>IF(M151&lt;&gt;0,P_WINGS!$C151,0)</f>
        <v>1110508</v>
      </c>
      <c r="M151" s="2">
        <f>IF(P_WINGS!H151="N",IF(C151&lt;&gt;0,D151/C151,0),0)</f>
        <v>1</v>
      </c>
      <c r="N151" t="str">
        <f>IF(O151&lt;&gt;0,P_WINGS!$C151,0)</f>
        <v>1110508</v>
      </c>
      <c r="O151" s="2">
        <f>IF(P_WINGS!J151="N",IF(D151&lt;&gt;0,E151/D151,0),0)</f>
        <v>1</v>
      </c>
      <c r="P151" t="str">
        <f>IF(Q151&lt;&gt;0,P_WINGS!$C151,0)</f>
        <v>1110508</v>
      </c>
      <c r="Q151" s="2">
        <f>IF(P_WINGS!L151="N",IF(E151&lt;&gt;0,F151/E151,0),0)</f>
        <v>1</v>
      </c>
      <c r="R151">
        <f>IF(S151&lt;&gt;0,P_WINGS!$C151,0)</f>
        <v>0</v>
      </c>
      <c r="S151" s="2">
        <f>IF(P_WINGS!N151="N",IF(F151&lt;&gt;0,G151/F151,0),0)</f>
        <v>0</v>
      </c>
    </row>
    <row r="152" spans="1:19" x14ac:dyDescent="0.25">
      <c r="A152" s="1" t="str">
        <f>IF(B152&lt;&gt;0,P_WINGS!C152,0)</f>
        <v>1110509</v>
      </c>
      <c r="B152">
        <f>P_WINGS!D152*1</f>
        <v>1.99</v>
      </c>
      <c r="C152">
        <f>1*P_WINGS!E152</f>
        <v>2.15</v>
      </c>
      <c r="D152">
        <f>1*P_WINGS!G152</f>
        <v>2.15</v>
      </c>
      <c r="E152">
        <f>1*P_WINGS!I152</f>
        <v>2.15</v>
      </c>
      <c r="F152">
        <f>1*P_WINGS!K152</f>
        <v>2.15</v>
      </c>
      <c r="G152">
        <f>1*P_WINGS!M152</f>
        <v>0</v>
      </c>
      <c r="H152">
        <f t="shared" si="2"/>
        <v>10.59</v>
      </c>
      <c r="J152" t="str">
        <f>IF(K152&lt;&gt;0,P_WINGS!$C152,0)</f>
        <v>1110509</v>
      </c>
      <c r="K152" s="2">
        <f>IF(P_WINGS!F152="N",IF(B152&lt;&gt;0,C152/B152,0),0)</f>
        <v>1.0804020100502512</v>
      </c>
      <c r="L152" t="str">
        <f>IF(M152&lt;&gt;0,P_WINGS!$C152,0)</f>
        <v>1110509</v>
      </c>
      <c r="M152" s="2">
        <f>IF(P_WINGS!H152="N",IF(C152&lt;&gt;0,D152/C152,0),0)</f>
        <v>1</v>
      </c>
      <c r="N152" t="str">
        <f>IF(O152&lt;&gt;0,P_WINGS!$C152,0)</f>
        <v>1110509</v>
      </c>
      <c r="O152" s="2">
        <f>IF(P_WINGS!J152="N",IF(D152&lt;&gt;0,E152/D152,0),0)</f>
        <v>1</v>
      </c>
      <c r="P152" t="str">
        <f>IF(Q152&lt;&gt;0,P_WINGS!$C152,0)</f>
        <v>1110509</v>
      </c>
      <c r="Q152" s="2">
        <f>IF(P_WINGS!L152="N",IF(E152&lt;&gt;0,F152/E152,0),0)</f>
        <v>1</v>
      </c>
      <c r="R152">
        <f>IF(S152&lt;&gt;0,P_WINGS!$C152,0)</f>
        <v>0</v>
      </c>
      <c r="S152" s="2">
        <f>IF(P_WINGS!N152="N",IF(F152&lt;&gt;0,G152/F152,0),0)</f>
        <v>0</v>
      </c>
    </row>
    <row r="153" spans="1:19" x14ac:dyDescent="0.25">
      <c r="A153" s="1" t="str">
        <f>IF(B153&lt;&gt;0,P_WINGS!C153,0)</f>
        <v>1110510</v>
      </c>
      <c r="B153">
        <f>P_WINGS!D153*1</f>
        <v>10.99</v>
      </c>
      <c r="C153">
        <f>1*P_WINGS!E153</f>
        <v>10.99</v>
      </c>
      <c r="D153">
        <f>1*P_WINGS!G153</f>
        <v>10.99</v>
      </c>
      <c r="E153">
        <f>1*P_WINGS!I153</f>
        <v>10.99</v>
      </c>
      <c r="F153">
        <f>1*P_WINGS!K153</f>
        <v>10.99</v>
      </c>
      <c r="G153">
        <f>1*P_WINGS!M153</f>
        <v>0</v>
      </c>
      <c r="H153">
        <f t="shared" si="2"/>
        <v>54.95</v>
      </c>
      <c r="J153" t="str">
        <f>IF(K153&lt;&gt;0,P_WINGS!$C153,0)</f>
        <v>1110510</v>
      </c>
      <c r="K153" s="2">
        <f>IF(P_WINGS!F153="N",IF(B153&lt;&gt;0,C153/B153,0),0)</f>
        <v>1</v>
      </c>
      <c r="L153" t="str">
        <f>IF(M153&lt;&gt;0,P_WINGS!$C153,0)</f>
        <v>1110510</v>
      </c>
      <c r="M153" s="2">
        <f>IF(P_WINGS!H153="N",IF(C153&lt;&gt;0,D153/C153,0),0)</f>
        <v>1</v>
      </c>
      <c r="N153" t="str">
        <f>IF(O153&lt;&gt;0,P_WINGS!$C153,0)</f>
        <v>1110510</v>
      </c>
      <c r="O153" s="2">
        <f>IF(P_WINGS!J153="N",IF(D153&lt;&gt;0,E153/D153,0),0)</f>
        <v>1</v>
      </c>
      <c r="P153" t="str">
        <f>IF(Q153&lt;&gt;0,P_WINGS!$C153,0)</f>
        <v>1110510</v>
      </c>
      <c r="Q153" s="2">
        <f>IF(P_WINGS!L153="N",IF(E153&lt;&gt;0,F153/E153,0),0)</f>
        <v>1</v>
      </c>
      <c r="R153">
        <f>IF(S153&lt;&gt;0,P_WINGS!$C153,0)</f>
        <v>0</v>
      </c>
      <c r="S153" s="2">
        <f>IF(P_WINGS!N153="N",IF(F153&lt;&gt;0,G153/F153,0),0)</f>
        <v>0</v>
      </c>
    </row>
    <row r="154" spans="1:19" x14ac:dyDescent="0.25">
      <c r="A154" s="1" t="str">
        <f>IF(B154&lt;&gt;0,P_WINGS!C154,0)</f>
        <v>1110511</v>
      </c>
      <c r="B154">
        <f>P_WINGS!D154*1</f>
        <v>5.97</v>
      </c>
      <c r="C154">
        <f>1*P_WINGS!E154</f>
        <v>5.97</v>
      </c>
      <c r="D154">
        <f>1*P_WINGS!G154</f>
        <v>5.97</v>
      </c>
      <c r="E154">
        <f>1*P_WINGS!I154</f>
        <v>5.97</v>
      </c>
      <c r="F154">
        <f>1*P_WINGS!K154</f>
        <v>5.97</v>
      </c>
      <c r="G154">
        <f>1*P_WINGS!M154</f>
        <v>0</v>
      </c>
      <c r="H154">
        <f t="shared" si="2"/>
        <v>29.849999999999998</v>
      </c>
      <c r="J154" t="str">
        <f>IF(K154&lt;&gt;0,P_WINGS!$C154,0)</f>
        <v>1110511</v>
      </c>
      <c r="K154" s="2">
        <f>IF(P_WINGS!F154="N",IF(B154&lt;&gt;0,C154/B154,0),0)</f>
        <v>1</v>
      </c>
      <c r="L154" t="str">
        <f>IF(M154&lt;&gt;0,P_WINGS!$C154,0)</f>
        <v>1110511</v>
      </c>
      <c r="M154" s="2">
        <f>IF(P_WINGS!H154="N",IF(C154&lt;&gt;0,D154/C154,0),0)</f>
        <v>1</v>
      </c>
      <c r="N154" t="str">
        <f>IF(O154&lt;&gt;0,P_WINGS!$C154,0)</f>
        <v>1110511</v>
      </c>
      <c r="O154" s="2">
        <f>IF(P_WINGS!J154="N",IF(D154&lt;&gt;0,E154/D154,0),0)</f>
        <v>1</v>
      </c>
      <c r="P154" t="str">
        <f>IF(Q154&lt;&gt;0,P_WINGS!$C154,0)</f>
        <v>1110511</v>
      </c>
      <c r="Q154" s="2">
        <f>IF(P_WINGS!L154="N",IF(E154&lt;&gt;0,F154/E154,0),0)</f>
        <v>1</v>
      </c>
      <c r="R154">
        <f>IF(S154&lt;&gt;0,P_WINGS!$C154,0)</f>
        <v>0</v>
      </c>
      <c r="S154" s="2">
        <f>IF(P_WINGS!N154="N",IF(F154&lt;&gt;0,G154/F154,0),0)</f>
        <v>0</v>
      </c>
    </row>
    <row r="155" spans="1:19" x14ac:dyDescent="0.25">
      <c r="A155" s="1" t="str">
        <f>IF(B155&lt;&gt;0,P_WINGS!C155,0)</f>
        <v>1110512</v>
      </c>
      <c r="B155">
        <f>P_WINGS!D155*1</f>
        <v>3.99</v>
      </c>
      <c r="C155">
        <f>1*P_WINGS!E155</f>
        <v>3.99</v>
      </c>
      <c r="D155">
        <f>1*P_WINGS!G155</f>
        <v>3.99</v>
      </c>
      <c r="E155">
        <f>1*P_WINGS!I155</f>
        <v>3.99</v>
      </c>
      <c r="F155">
        <f>1*P_WINGS!K155</f>
        <v>3.99</v>
      </c>
      <c r="G155">
        <f>1*P_WINGS!M155</f>
        <v>0</v>
      </c>
      <c r="H155">
        <f t="shared" si="2"/>
        <v>19.950000000000003</v>
      </c>
      <c r="J155" t="str">
        <f>IF(K155&lt;&gt;0,P_WINGS!$C155,0)</f>
        <v>1110512</v>
      </c>
      <c r="K155" s="2">
        <f>IF(P_WINGS!F155="N",IF(B155&lt;&gt;0,C155/B155,0),0)</f>
        <v>1</v>
      </c>
      <c r="L155" t="str">
        <f>IF(M155&lt;&gt;0,P_WINGS!$C155,0)</f>
        <v>1110512</v>
      </c>
      <c r="M155" s="2">
        <f>IF(P_WINGS!H155="N",IF(C155&lt;&gt;0,D155/C155,0),0)</f>
        <v>1</v>
      </c>
      <c r="N155" t="str">
        <f>IF(O155&lt;&gt;0,P_WINGS!$C155,0)</f>
        <v>1110512</v>
      </c>
      <c r="O155" s="2">
        <f>IF(P_WINGS!J155="N",IF(D155&lt;&gt;0,E155/D155,0),0)</f>
        <v>1</v>
      </c>
      <c r="P155" t="str">
        <f>IF(Q155&lt;&gt;0,P_WINGS!$C155,0)</f>
        <v>1110512</v>
      </c>
      <c r="Q155" s="2">
        <f>IF(P_WINGS!L155="N",IF(E155&lt;&gt;0,F155/E155,0),0)</f>
        <v>1</v>
      </c>
      <c r="R155">
        <f>IF(S155&lt;&gt;0,P_WINGS!$C155,0)</f>
        <v>0</v>
      </c>
      <c r="S155" s="2">
        <f>IF(P_WINGS!N155="N",IF(F155&lt;&gt;0,G155/F155,0),0)</f>
        <v>0</v>
      </c>
    </row>
    <row r="156" spans="1:19" x14ac:dyDescent="0.25">
      <c r="A156" s="1" t="str">
        <f>IF(B156&lt;&gt;0,P_WINGS!C156,0)</f>
        <v>1110513</v>
      </c>
      <c r="B156">
        <f>P_WINGS!D156*1</f>
        <v>5.69</v>
      </c>
      <c r="C156">
        <f>1*P_WINGS!E156</f>
        <v>5.69</v>
      </c>
      <c r="D156">
        <f>1*P_WINGS!G156</f>
        <v>5.69</v>
      </c>
      <c r="E156">
        <f>1*P_WINGS!I156</f>
        <v>5.69</v>
      </c>
      <c r="F156">
        <f>1*P_WINGS!K156</f>
        <v>5.39</v>
      </c>
      <c r="G156">
        <f>1*P_WINGS!M156</f>
        <v>0</v>
      </c>
      <c r="H156">
        <f t="shared" si="2"/>
        <v>28.150000000000002</v>
      </c>
      <c r="J156" t="str">
        <f>IF(K156&lt;&gt;0,P_WINGS!$C156,0)</f>
        <v>1110513</v>
      </c>
      <c r="K156" s="2">
        <f>IF(P_WINGS!F156="N",IF(B156&lt;&gt;0,C156/B156,0),0)</f>
        <v>1</v>
      </c>
      <c r="L156" t="str">
        <f>IF(M156&lt;&gt;0,P_WINGS!$C156,0)</f>
        <v>1110513</v>
      </c>
      <c r="M156" s="2">
        <f>IF(P_WINGS!H156="N",IF(C156&lt;&gt;0,D156/C156,0),0)</f>
        <v>1</v>
      </c>
      <c r="N156" t="str">
        <f>IF(O156&lt;&gt;0,P_WINGS!$C156,0)</f>
        <v>1110513</v>
      </c>
      <c r="O156" s="2">
        <f>IF(P_WINGS!J156="N",IF(D156&lt;&gt;0,E156/D156,0),0)</f>
        <v>1</v>
      </c>
      <c r="P156" t="str">
        <f>IF(Q156&lt;&gt;0,P_WINGS!$C156,0)</f>
        <v>1110513</v>
      </c>
      <c r="Q156" s="2">
        <f>IF(P_WINGS!L156="N",IF(E156&lt;&gt;0,F156/E156,0),0)</f>
        <v>0.94727592267135308</v>
      </c>
      <c r="R156">
        <f>IF(S156&lt;&gt;0,P_WINGS!$C156,0)</f>
        <v>0</v>
      </c>
      <c r="S156" s="2">
        <f>IF(P_WINGS!N156="N",IF(F156&lt;&gt;0,G156/F156,0),0)</f>
        <v>0</v>
      </c>
    </row>
    <row r="157" spans="1:19" x14ac:dyDescent="0.25">
      <c r="A157" s="1" t="str">
        <f>IF(B157&lt;&gt;0,P_WINGS!C157,0)</f>
        <v>1110514</v>
      </c>
      <c r="B157">
        <f>P_WINGS!D157*1</f>
        <v>6.69</v>
      </c>
      <c r="C157">
        <f>1*P_WINGS!E157</f>
        <v>6.69</v>
      </c>
      <c r="D157">
        <f>1*P_WINGS!G157</f>
        <v>6.69</v>
      </c>
      <c r="E157">
        <f>1*P_WINGS!I157</f>
        <v>6.69</v>
      </c>
      <c r="F157">
        <f>1*P_WINGS!K157</f>
        <v>5.97</v>
      </c>
      <c r="G157">
        <f>1*P_WINGS!M157</f>
        <v>0</v>
      </c>
      <c r="H157">
        <f t="shared" si="2"/>
        <v>32.730000000000004</v>
      </c>
      <c r="J157" t="str">
        <f>IF(K157&lt;&gt;0,P_WINGS!$C157,0)</f>
        <v>1110514</v>
      </c>
      <c r="K157" s="2">
        <f>IF(P_WINGS!F157="N",IF(B157&lt;&gt;0,C157/B157,0),0)</f>
        <v>1</v>
      </c>
      <c r="L157" t="str">
        <f>IF(M157&lt;&gt;0,P_WINGS!$C157,0)</f>
        <v>1110514</v>
      </c>
      <c r="M157" s="2">
        <f>IF(P_WINGS!H157="N",IF(C157&lt;&gt;0,D157/C157,0),0)</f>
        <v>1</v>
      </c>
      <c r="N157" t="str">
        <f>IF(O157&lt;&gt;0,P_WINGS!$C157,0)</f>
        <v>1110514</v>
      </c>
      <c r="O157" s="2">
        <f>IF(P_WINGS!J157="N",IF(D157&lt;&gt;0,E157/D157,0),0)</f>
        <v>1</v>
      </c>
      <c r="P157" t="str">
        <f>IF(Q157&lt;&gt;0,P_WINGS!$C157,0)</f>
        <v>1110514</v>
      </c>
      <c r="Q157" s="2">
        <f>IF(P_WINGS!L157="N",IF(E157&lt;&gt;0,F157/E157,0),0)</f>
        <v>0.89237668161434969</v>
      </c>
      <c r="R157">
        <f>IF(S157&lt;&gt;0,P_WINGS!$C157,0)</f>
        <v>0</v>
      </c>
      <c r="S157" s="2">
        <f>IF(P_WINGS!N157="N",IF(F157&lt;&gt;0,G157/F157,0),0)</f>
        <v>0</v>
      </c>
    </row>
    <row r="158" spans="1:19" x14ac:dyDescent="0.25">
      <c r="A158" s="1" t="str">
        <f>IF(B158&lt;&gt;0,P_WINGS!C158,0)</f>
        <v>1110515</v>
      </c>
      <c r="B158">
        <f>P_WINGS!D158*1</f>
        <v>1.07</v>
      </c>
      <c r="C158">
        <f>1*P_WINGS!E158</f>
        <v>0.85</v>
      </c>
      <c r="D158">
        <f>1*P_WINGS!G158</f>
        <v>0.85</v>
      </c>
      <c r="E158">
        <f>1*P_WINGS!I158</f>
        <v>0.85</v>
      </c>
      <c r="F158">
        <f>1*P_WINGS!K158</f>
        <v>0.85</v>
      </c>
      <c r="G158">
        <f>1*P_WINGS!M158</f>
        <v>0</v>
      </c>
      <c r="H158">
        <f t="shared" si="2"/>
        <v>4.47</v>
      </c>
      <c r="J158">
        <f>IF(K158&lt;&gt;0,P_WINGS!$C158,0)</f>
        <v>0</v>
      </c>
      <c r="K158" s="2">
        <f>IF(P_WINGS!F158="N",IF(B158&lt;&gt;0,C158/B158,0),0)</f>
        <v>0</v>
      </c>
      <c r="L158" t="str">
        <f>IF(M158&lt;&gt;0,P_WINGS!$C158,0)</f>
        <v>1110515</v>
      </c>
      <c r="M158" s="2">
        <f>IF(P_WINGS!H158="N",IF(C158&lt;&gt;0,D158/C158,0),0)</f>
        <v>1</v>
      </c>
      <c r="N158" t="str">
        <f>IF(O158&lt;&gt;0,P_WINGS!$C158,0)</f>
        <v>1110515</v>
      </c>
      <c r="O158" s="2">
        <f>IF(P_WINGS!J158="N",IF(D158&lt;&gt;0,E158/D158,0),0)</f>
        <v>1</v>
      </c>
      <c r="P158" t="str">
        <f>IF(Q158&lt;&gt;0,P_WINGS!$C158,0)</f>
        <v>1110515</v>
      </c>
      <c r="Q158" s="2">
        <f>IF(P_WINGS!L158="N",IF(E158&lt;&gt;0,F158/E158,0),0)</f>
        <v>1</v>
      </c>
      <c r="R158">
        <f>IF(S158&lt;&gt;0,P_WINGS!$C158,0)</f>
        <v>0</v>
      </c>
      <c r="S158" s="2">
        <f>IF(P_WINGS!N158="N",IF(F158&lt;&gt;0,G158/F158,0),0)</f>
        <v>0</v>
      </c>
    </row>
    <row r="159" spans="1:19" x14ac:dyDescent="0.25">
      <c r="A159" s="1" t="str">
        <f>IF(B159&lt;&gt;0,P_WINGS!C159,0)</f>
        <v>1110601</v>
      </c>
      <c r="B159">
        <f>P_WINGS!D159*1</f>
        <v>5.99</v>
      </c>
      <c r="C159">
        <f>1*P_WINGS!E159</f>
        <v>5.99</v>
      </c>
      <c r="D159">
        <f>1*P_WINGS!G159</f>
        <v>5.27</v>
      </c>
      <c r="E159">
        <f>1*P_WINGS!I159</f>
        <v>5.27</v>
      </c>
      <c r="F159">
        <f>1*P_WINGS!K159</f>
        <v>5.27</v>
      </c>
      <c r="G159">
        <f>1*P_WINGS!M159</f>
        <v>0</v>
      </c>
      <c r="H159">
        <f t="shared" si="2"/>
        <v>27.79</v>
      </c>
      <c r="J159" t="str">
        <f>IF(K159&lt;&gt;0,P_WINGS!$C159,0)</f>
        <v>1110601</v>
      </c>
      <c r="K159" s="2">
        <f>IF(P_WINGS!F159="N",IF(B159&lt;&gt;0,C159/B159,0),0)</f>
        <v>1</v>
      </c>
      <c r="L159" t="str">
        <f>IF(M159&lt;&gt;0,P_WINGS!$C159,0)</f>
        <v>1110601</v>
      </c>
      <c r="M159" s="2">
        <f>IF(P_WINGS!H159="N",IF(C159&lt;&gt;0,D159/C159,0),0)</f>
        <v>0.87979966611018356</v>
      </c>
      <c r="N159" t="str">
        <f>IF(O159&lt;&gt;0,P_WINGS!$C159,0)</f>
        <v>1110601</v>
      </c>
      <c r="O159" s="2">
        <f>IF(P_WINGS!J159="N",IF(D159&lt;&gt;0,E159/D159,0),0)</f>
        <v>1</v>
      </c>
      <c r="P159" t="str">
        <f>IF(Q159&lt;&gt;0,P_WINGS!$C159,0)</f>
        <v>1110601</v>
      </c>
      <c r="Q159" s="2">
        <f>IF(P_WINGS!L159="N",IF(E159&lt;&gt;0,F159/E159,0),0)</f>
        <v>1</v>
      </c>
      <c r="R159">
        <f>IF(S159&lt;&gt;0,P_WINGS!$C159,0)</f>
        <v>0</v>
      </c>
      <c r="S159" s="2">
        <f>IF(P_WINGS!N159="N",IF(F159&lt;&gt;0,G159/F159,0),0)</f>
        <v>0</v>
      </c>
    </row>
    <row r="160" spans="1:19" x14ac:dyDescent="0.25">
      <c r="A160" s="1" t="str">
        <f>IF(B160&lt;&gt;0,P_WINGS!C160,0)</f>
        <v>1110602</v>
      </c>
      <c r="B160">
        <f>P_WINGS!D160*1</f>
        <v>2.37</v>
      </c>
      <c r="C160">
        <f>1*P_WINGS!E160</f>
        <v>2.37</v>
      </c>
      <c r="D160">
        <f>1*P_WINGS!G160</f>
        <v>2.37</v>
      </c>
      <c r="E160">
        <f>1*P_WINGS!I160</f>
        <v>2.37</v>
      </c>
      <c r="F160">
        <f>1*P_WINGS!K160</f>
        <v>2.37</v>
      </c>
      <c r="G160">
        <f>1*P_WINGS!M160</f>
        <v>0</v>
      </c>
      <c r="H160">
        <f t="shared" si="2"/>
        <v>11.850000000000001</v>
      </c>
      <c r="J160" t="str">
        <f>IF(K160&lt;&gt;0,P_WINGS!$C160,0)</f>
        <v>1110602</v>
      </c>
      <c r="K160" s="2">
        <f>IF(P_WINGS!F160="N",IF(B160&lt;&gt;0,C160/B160,0),0)</f>
        <v>1</v>
      </c>
      <c r="L160" t="str">
        <f>IF(M160&lt;&gt;0,P_WINGS!$C160,0)</f>
        <v>1110602</v>
      </c>
      <c r="M160" s="2">
        <f>IF(P_WINGS!H160="N",IF(C160&lt;&gt;0,D160/C160,0),0)</f>
        <v>1</v>
      </c>
      <c r="N160" t="str">
        <f>IF(O160&lt;&gt;0,P_WINGS!$C160,0)</f>
        <v>1110602</v>
      </c>
      <c r="O160" s="2">
        <f>IF(P_WINGS!J160="N",IF(D160&lt;&gt;0,E160/D160,0),0)</f>
        <v>1</v>
      </c>
      <c r="P160" t="str">
        <f>IF(Q160&lt;&gt;0,P_WINGS!$C160,0)</f>
        <v>1110602</v>
      </c>
      <c r="Q160" s="2">
        <f>IF(P_WINGS!L160="N",IF(E160&lt;&gt;0,F160/E160,0),0)</f>
        <v>1</v>
      </c>
      <c r="R160">
        <f>IF(S160&lt;&gt;0,P_WINGS!$C160,0)</f>
        <v>0</v>
      </c>
      <c r="S160" s="2">
        <f>IF(P_WINGS!N160="N",IF(F160&lt;&gt;0,G160/F160,0),0)</f>
        <v>0</v>
      </c>
    </row>
    <row r="161" spans="1:19" x14ac:dyDescent="0.25">
      <c r="A161" s="1" t="str">
        <f>IF(B161&lt;&gt;0,P_WINGS!C161,0)</f>
        <v>1110603</v>
      </c>
      <c r="B161">
        <f>P_WINGS!D161*1</f>
        <v>6.49</v>
      </c>
      <c r="C161">
        <f>1*P_WINGS!E161</f>
        <v>6.49</v>
      </c>
      <c r="D161">
        <f>1*P_WINGS!G161</f>
        <v>6.49</v>
      </c>
      <c r="E161">
        <f>1*P_WINGS!I161</f>
        <v>6.49</v>
      </c>
      <c r="F161">
        <f>1*P_WINGS!K161</f>
        <v>6.49</v>
      </c>
      <c r="G161">
        <f>1*P_WINGS!M161</f>
        <v>0</v>
      </c>
      <c r="H161">
        <f t="shared" si="2"/>
        <v>32.450000000000003</v>
      </c>
      <c r="J161" t="str">
        <f>IF(K161&lt;&gt;0,P_WINGS!$C161,0)</f>
        <v>1110603</v>
      </c>
      <c r="K161" s="2">
        <f>IF(P_WINGS!F161="N",IF(B161&lt;&gt;0,C161/B161,0),0)</f>
        <v>1</v>
      </c>
      <c r="L161" t="str">
        <f>IF(M161&lt;&gt;0,P_WINGS!$C161,0)</f>
        <v>1110603</v>
      </c>
      <c r="M161" s="2">
        <f>IF(P_WINGS!H161="N",IF(C161&lt;&gt;0,D161/C161,0),0)</f>
        <v>1</v>
      </c>
      <c r="N161" t="str">
        <f>IF(O161&lt;&gt;0,P_WINGS!$C161,0)</f>
        <v>1110603</v>
      </c>
      <c r="O161" s="2">
        <f>IF(P_WINGS!J161="N",IF(D161&lt;&gt;0,E161/D161,0),0)</f>
        <v>1</v>
      </c>
      <c r="P161" t="str">
        <f>IF(Q161&lt;&gt;0,P_WINGS!$C161,0)</f>
        <v>1110603</v>
      </c>
      <c r="Q161" s="2">
        <f>IF(P_WINGS!L161="N",IF(E161&lt;&gt;0,F161/E161,0),0)</f>
        <v>1</v>
      </c>
      <c r="R161">
        <f>IF(S161&lt;&gt;0,P_WINGS!$C161,0)</f>
        <v>0</v>
      </c>
      <c r="S161" s="2">
        <f>IF(P_WINGS!N161="N",IF(F161&lt;&gt;0,G161/F161,0),0)</f>
        <v>0</v>
      </c>
    </row>
    <row r="162" spans="1:19" x14ac:dyDescent="0.25">
      <c r="A162" s="1" t="str">
        <f>IF(B162&lt;&gt;0,P_WINGS!C162,0)</f>
        <v>1110604</v>
      </c>
      <c r="B162">
        <f>P_WINGS!D162*1</f>
        <v>3.39</v>
      </c>
      <c r="C162">
        <f>1*P_WINGS!E162</f>
        <v>3.45</v>
      </c>
      <c r="D162">
        <f>1*P_WINGS!G162</f>
        <v>3.45</v>
      </c>
      <c r="E162">
        <f>1*P_WINGS!I162</f>
        <v>3.45</v>
      </c>
      <c r="F162">
        <f>1*P_WINGS!K162</f>
        <v>3.45</v>
      </c>
      <c r="G162">
        <f>1*P_WINGS!M162</f>
        <v>0</v>
      </c>
      <c r="H162">
        <f t="shared" si="2"/>
        <v>17.189999999999998</v>
      </c>
      <c r="J162" t="str">
        <f>IF(K162&lt;&gt;0,P_WINGS!$C162,0)</f>
        <v>1110604</v>
      </c>
      <c r="K162" s="2">
        <f>IF(P_WINGS!F162="N",IF(B162&lt;&gt;0,C162/B162,0),0)</f>
        <v>1.0176991150442478</v>
      </c>
      <c r="L162" t="str">
        <f>IF(M162&lt;&gt;0,P_WINGS!$C162,0)</f>
        <v>1110604</v>
      </c>
      <c r="M162" s="2">
        <f>IF(P_WINGS!H162="N",IF(C162&lt;&gt;0,D162/C162,0),0)</f>
        <v>1</v>
      </c>
      <c r="N162" t="str">
        <f>IF(O162&lt;&gt;0,P_WINGS!$C162,0)</f>
        <v>1110604</v>
      </c>
      <c r="O162" s="2">
        <f>IF(P_WINGS!J162="N",IF(D162&lt;&gt;0,E162/D162,0),0)</f>
        <v>1</v>
      </c>
      <c r="P162" t="str">
        <f>IF(Q162&lt;&gt;0,P_WINGS!$C162,0)</f>
        <v>1110604</v>
      </c>
      <c r="Q162" s="2">
        <f>IF(P_WINGS!L162="N",IF(E162&lt;&gt;0,F162/E162,0),0)</f>
        <v>1</v>
      </c>
      <c r="R162">
        <f>IF(S162&lt;&gt;0,P_WINGS!$C162,0)</f>
        <v>0</v>
      </c>
      <c r="S162" s="2">
        <f>IF(P_WINGS!N162="N",IF(F162&lt;&gt;0,G162/F162,0),0)</f>
        <v>0</v>
      </c>
    </row>
    <row r="163" spans="1:19" x14ac:dyDescent="0.25">
      <c r="A163" s="1" t="str">
        <f>IF(B163&lt;&gt;0,P_WINGS!C163,0)</f>
        <v>1110605</v>
      </c>
      <c r="B163">
        <f>P_WINGS!D163*1</f>
        <v>3.57</v>
      </c>
      <c r="C163">
        <f>1*P_WINGS!E163</f>
        <v>4.7699999999999996</v>
      </c>
      <c r="D163">
        <f>1*P_WINGS!G163</f>
        <v>4.7699999999999996</v>
      </c>
      <c r="E163">
        <f>1*P_WINGS!I163</f>
        <v>4.7699999999999996</v>
      </c>
      <c r="F163">
        <f>1*P_WINGS!K163</f>
        <v>4.7699999999999996</v>
      </c>
      <c r="G163">
        <f>1*P_WINGS!M163</f>
        <v>0</v>
      </c>
      <c r="H163">
        <f t="shared" si="2"/>
        <v>22.65</v>
      </c>
      <c r="J163">
        <f>IF(K163&lt;&gt;0,P_WINGS!$C163,0)</f>
        <v>0</v>
      </c>
      <c r="K163" s="2">
        <f>IF(P_WINGS!F163="N",IF(B163&lt;&gt;0,C163/B163,0),0)</f>
        <v>0</v>
      </c>
      <c r="L163" t="str">
        <f>IF(M163&lt;&gt;0,P_WINGS!$C163,0)</f>
        <v>1110605</v>
      </c>
      <c r="M163" s="2">
        <f>IF(P_WINGS!H163="N",IF(C163&lt;&gt;0,D163/C163,0),0)</f>
        <v>1</v>
      </c>
      <c r="N163" t="str">
        <f>IF(O163&lt;&gt;0,P_WINGS!$C163,0)</f>
        <v>1110605</v>
      </c>
      <c r="O163" s="2">
        <f>IF(P_WINGS!J163="N",IF(D163&lt;&gt;0,E163/D163,0),0)</f>
        <v>1</v>
      </c>
      <c r="P163" t="str">
        <f>IF(Q163&lt;&gt;0,P_WINGS!$C163,0)</f>
        <v>1110605</v>
      </c>
      <c r="Q163" s="2">
        <f>IF(P_WINGS!L163="N",IF(E163&lt;&gt;0,F163/E163,0),0)</f>
        <v>1</v>
      </c>
      <c r="R163">
        <f>IF(S163&lt;&gt;0,P_WINGS!$C163,0)</f>
        <v>0</v>
      </c>
      <c r="S163" s="2">
        <f>IF(P_WINGS!N163="N",IF(F163&lt;&gt;0,G163/F163,0),0)</f>
        <v>0</v>
      </c>
    </row>
    <row r="164" spans="1:19" x14ac:dyDescent="0.25">
      <c r="A164" s="1" t="str">
        <f>IF(B164&lt;&gt;0,P_WINGS!C164,0)</f>
        <v>1110606</v>
      </c>
      <c r="B164">
        <f>P_WINGS!D164*1</f>
        <v>3.57</v>
      </c>
      <c r="C164">
        <f>1*P_WINGS!E164</f>
        <v>4.17</v>
      </c>
      <c r="D164">
        <f>1*P_WINGS!G164</f>
        <v>4.17</v>
      </c>
      <c r="E164">
        <f>1*P_WINGS!I164</f>
        <v>4.17</v>
      </c>
      <c r="F164">
        <f>1*P_WINGS!K164</f>
        <v>4.17</v>
      </c>
      <c r="G164">
        <f>1*P_WINGS!M164</f>
        <v>0</v>
      </c>
      <c r="H164">
        <f t="shared" si="2"/>
        <v>20.25</v>
      </c>
      <c r="J164" t="str">
        <f>IF(K164&lt;&gt;0,P_WINGS!$C164,0)</f>
        <v>1110606</v>
      </c>
      <c r="K164" s="2">
        <f>IF(P_WINGS!F164="N",IF(B164&lt;&gt;0,C164/B164,0),0)</f>
        <v>1.1680672268907564</v>
      </c>
      <c r="L164" t="str">
        <f>IF(M164&lt;&gt;0,P_WINGS!$C164,0)</f>
        <v>1110606</v>
      </c>
      <c r="M164" s="2">
        <f>IF(P_WINGS!H164="N",IF(C164&lt;&gt;0,D164/C164,0),0)</f>
        <v>1</v>
      </c>
      <c r="N164" t="str">
        <f>IF(O164&lt;&gt;0,P_WINGS!$C164,0)</f>
        <v>1110606</v>
      </c>
      <c r="O164" s="2">
        <f>IF(P_WINGS!J164="N",IF(D164&lt;&gt;0,E164/D164,0),0)</f>
        <v>1</v>
      </c>
      <c r="P164" t="str">
        <f>IF(Q164&lt;&gt;0,P_WINGS!$C164,0)</f>
        <v>1110606</v>
      </c>
      <c r="Q164" s="2">
        <f>IF(P_WINGS!L164="N",IF(E164&lt;&gt;0,F164/E164,0),0)</f>
        <v>1</v>
      </c>
      <c r="R164">
        <f>IF(S164&lt;&gt;0,P_WINGS!$C164,0)</f>
        <v>0</v>
      </c>
      <c r="S164" s="2">
        <f>IF(P_WINGS!N164="N",IF(F164&lt;&gt;0,G164/F164,0),0)</f>
        <v>0</v>
      </c>
    </row>
    <row r="165" spans="1:19" x14ac:dyDescent="0.25">
      <c r="A165" s="1" t="str">
        <f>IF(B165&lt;&gt;0,P_WINGS!C165,0)</f>
        <v>1110607</v>
      </c>
      <c r="B165">
        <f>P_WINGS!D165*1</f>
        <v>4.17</v>
      </c>
      <c r="C165">
        <f>1*P_WINGS!E165</f>
        <v>4.17</v>
      </c>
      <c r="D165">
        <f>1*P_WINGS!G165</f>
        <v>4.17</v>
      </c>
      <c r="E165">
        <f>1*P_WINGS!I165</f>
        <v>4.17</v>
      </c>
      <c r="F165">
        <f>1*P_WINGS!K165</f>
        <v>4.17</v>
      </c>
      <c r="G165">
        <f>1*P_WINGS!M165</f>
        <v>0</v>
      </c>
      <c r="H165">
        <f t="shared" si="2"/>
        <v>20.85</v>
      </c>
      <c r="J165" t="str">
        <f>IF(K165&lt;&gt;0,P_WINGS!$C165,0)</f>
        <v>1110607</v>
      </c>
      <c r="K165" s="2">
        <f>IF(P_WINGS!F165="N",IF(B165&lt;&gt;0,C165/B165,0),0)</f>
        <v>1</v>
      </c>
      <c r="L165" t="str">
        <f>IF(M165&lt;&gt;0,P_WINGS!$C165,0)</f>
        <v>1110607</v>
      </c>
      <c r="M165" s="2">
        <f>IF(P_WINGS!H165="N",IF(C165&lt;&gt;0,D165/C165,0),0)</f>
        <v>1</v>
      </c>
      <c r="N165" t="str">
        <f>IF(O165&lt;&gt;0,P_WINGS!$C165,0)</f>
        <v>1110607</v>
      </c>
      <c r="O165" s="2">
        <f>IF(P_WINGS!J165="N",IF(D165&lt;&gt;0,E165/D165,0),0)</f>
        <v>1</v>
      </c>
      <c r="P165" t="str">
        <f>IF(Q165&lt;&gt;0,P_WINGS!$C165,0)</f>
        <v>1110607</v>
      </c>
      <c r="Q165" s="2">
        <f>IF(P_WINGS!L165="N",IF(E165&lt;&gt;0,F165/E165,0),0)</f>
        <v>1</v>
      </c>
      <c r="R165">
        <f>IF(S165&lt;&gt;0,P_WINGS!$C165,0)</f>
        <v>0</v>
      </c>
      <c r="S165" s="2">
        <f>IF(P_WINGS!N165="N",IF(F165&lt;&gt;0,G165/F165,0),0)</f>
        <v>0</v>
      </c>
    </row>
    <row r="166" spans="1:19" x14ac:dyDescent="0.25">
      <c r="A166" s="1" t="str">
        <f>IF(B166&lt;&gt;0,P_WINGS!C166,0)</f>
        <v>1110608</v>
      </c>
      <c r="B166">
        <f>P_WINGS!D166*1</f>
        <v>8.75</v>
      </c>
      <c r="C166">
        <f>1*P_WINGS!E166</f>
        <v>8.75</v>
      </c>
      <c r="D166">
        <f>1*P_WINGS!G166</f>
        <v>8.75</v>
      </c>
      <c r="E166">
        <f>1*P_WINGS!I166</f>
        <v>8.75</v>
      </c>
      <c r="F166">
        <f>1*P_WINGS!K166</f>
        <v>8.75</v>
      </c>
      <c r="G166">
        <f>1*P_WINGS!M166</f>
        <v>0</v>
      </c>
      <c r="H166">
        <f t="shared" si="2"/>
        <v>43.75</v>
      </c>
      <c r="J166" t="str">
        <f>IF(K166&lt;&gt;0,P_WINGS!$C166,0)</f>
        <v>1110608</v>
      </c>
      <c r="K166" s="2">
        <f>IF(P_WINGS!F166="N",IF(B166&lt;&gt;0,C166/B166,0),0)</f>
        <v>1</v>
      </c>
      <c r="L166" t="str">
        <f>IF(M166&lt;&gt;0,P_WINGS!$C166,0)</f>
        <v>1110608</v>
      </c>
      <c r="M166" s="2">
        <f>IF(P_WINGS!H166="N",IF(C166&lt;&gt;0,D166/C166,0),0)</f>
        <v>1</v>
      </c>
      <c r="N166" t="str">
        <f>IF(O166&lt;&gt;0,P_WINGS!$C166,0)</f>
        <v>1110608</v>
      </c>
      <c r="O166" s="2">
        <f>IF(P_WINGS!J166="N",IF(D166&lt;&gt;0,E166/D166,0),0)</f>
        <v>1</v>
      </c>
      <c r="P166" t="str">
        <f>IF(Q166&lt;&gt;0,P_WINGS!$C166,0)</f>
        <v>1110608</v>
      </c>
      <c r="Q166" s="2">
        <f>IF(P_WINGS!L166="N",IF(E166&lt;&gt;0,F166/E166,0),0)</f>
        <v>1</v>
      </c>
      <c r="R166">
        <f>IF(S166&lt;&gt;0,P_WINGS!$C166,0)</f>
        <v>0</v>
      </c>
      <c r="S166" s="2">
        <f>IF(P_WINGS!N166="N",IF(F166&lt;&gt;0,G166/F166,0),0)</f>
        <v>0</v>
      </c>
    </row>
    <row r="167" spans="1:19" x14ac:dyDescent="0.25">
      <c r="A167" s="1" t="str">
        <f>IF(B167&lt;&gt;0,P_WINGS!C167,0)</f>
        <v>1110609</v>
      </c>
      <c r="B167">
        <f>P_WINGS!D167*1</f>
        <v>2.87</v>
      </c>
      <c r="C167">
        <f>1*P_WINGS!E167</f>
        <v>2.87</v>
      </c>
      <c r="D167">
        <f>1*P_WINGS!G167</f>
        <v>2.87</v>
      </c>
      <c r="E167">
        <f>1*P_WINGS!I167</f>
        <v>2.87</v>
      </c>
      <c r="F167">
        <f>1*P_WINGS!K167</f>
        <v>2.87</v>
      </c>
      <c r="G167">
        <f>1*P_WINGS!M167</f>
        <v>0</v>
      </c>
      <c r="H167">
        <f t="shared" si="2"/>
        <v>14.350000000000001</v>
      </c>
      <c r="J167" t="str">
        <f>IF(K167&lt;&gt;0,P_WINGS!$C167,0)</f>
        <v>1110609</v>
      </c>
      <c r="K167" s="2">
        <f>IF(P_WINGS!F167="N",IF(B167&lt;&gt;0,C167/B167,0),0)</f>
        <v>1</v>
      </c>
      <c r="L167" t="str">
        <f>IF(M167&lt;&gt;0,P_WINGS!$C167,0)</f>
        <v>1110609</v>
      </c>
      <c r="M167" s="2">
        <f>IF(P_WINGS!H167="N",IF(C167&lt;&gt;0,D167/C167,0),0)</f>
        <v>1</v>
      </c>
      <c r="N167" t="str">
        <f>IF(O167&lt;&gt;0,P_WINGS!$C167,0)</f>
        <v>1110609</v>
      </c>
      <c r="O167" s="2">
        <f>IF(P_WINGS!J167="N",IF(D167&lt;&gt;0,E167/D167,0),0)</f>
        <v>1</v>
      </c>
      <c r="P167" t="str">
        <f>IF(Q167&lt;&gt;0,P_WINGS!$C167,0)</f>
        <v>1110609</v>
      </c>
      <c r="Q167" s="2">
        <f>IF(P_WINGS!L167="N",IF(E167&lt;&gt;0,F167/E167,0),0)</f>
        <v>1</v>
      </c>
      <c r="R167">
        <f>IF(S167&lt;&gt;0,P_WINGS!$C167,0)</f>
        <v>0</v>
      </c>
      <c r="S167" s="2">
        <f>IF(P_WINGS!N167="N",IF(F167&lt;&gt;0,G167/F167,0),0)</f>
        <v>0</v>
      </c>
    </row>
    <row r="168" spans="1:19" x14ac:dyDescent="0.25">
      <c r="A168" s="1" t="str">
        <f>IF(B168&lt;&gt;0,P_WINGS!C168,0)</f>
        <v>1110610</v>
      </c>
      <c r="B168">
        <f>P_WINGS!D168*1</f>
        <v>10.8</v>
      </c>
      <c r="C168">
        <f>1*P_WINGS!E168</f>
        <v>10.8</v>
      </c>
      <c r="D168">
        <f>1*P_WINGS!G168</f>
        <v>9.65</v>
      </c>
      <c r="E168">
        <f>1*P_WINGS!I168</f>
        <v>9.65</v>
      </c>
      <c r="F168">
        <f>1*P_WINGS!K168</f>
        <v>9.65</v>
      </c>
      <c r="G168">
        <f>1*P_WINGS!M168</f>
        <v>0</v>
      </c>
      <c r="H168">
        <f t="shared" si="2"/>
        <v>50.55</v>
      </c>
      <c r="J168" t="str">
        <f>IF(K168&lt;&gt;0,P_WINGS!$C168,0)</f>
        <v>1110610</v>
      </c>
      <c r="K168" s="2">
        <f>IF(P_WINGS!F168="N",IF(B168&lt;&gt;0,C168/B168,0),0)</f>
        <v>1</v>
      </c>
      <c r="L168" t="str">
        <f>IF(M168&lt;&gt;0,P_WINGS!$C168,0)</f>
        <v>1110610</v>
      </c>
      <c r="M168" s="2">
        <f>IF(P_WINGS!H168="N",IF(C168&lt;&gt;0,D168/C168,0),0)</f>
        <v>0.89351851851851849</v>
      </c>
      <c r="N168" t="str">
        <f>IF(O168&lt;&gt;0,P_WINGS!$C168,0)</f>
        <v>1110610</v>
      </c>
      <c r="O168" s="2">
        <f>IF(P_WINGS!J168="N",IF(D168&lt;&gt;0,E168/D168,0),0)</f>
        <v>1</v>
      </c>
      <c r="P168" t="str">
        <f>IF(Q168&lt;&gt;0,P_WINGS!$C168,0)</f>
        <v>1110610</v>
      </c>
      <c r="Q168" s="2">
        <f>IF(P_WINGS!L168="N",IF(E168&lt;&gt;0,F168/E168,0),0)</f>
        <v>1</v>
      </c>
      <c r="R168">
        <f>IF(S168&lt;&gt;0,P_WINGS!$C168,0)</f>
        <v>0</v>
      </c>
      <c r="S168" s="2">
        <f>IF(P_WINGS!N168="N",IF(F168&lt;&gt;0,G168/F168,0),0)</f>
        <v>0</v>
      </c>
    </row>
    <row r="169" spans="1:19" x14ac:dyDescent="0.25">
      <c r="A169" s="1" t="str">
        <f>IF(B169&lt;&gt;0,P_WINGS!C169,0)</f>
        <v>1110611</v>
      </c>
      <c r="B169">
        <f>P_WINGS!D169*1</f>
        <v>4.97</v>
      </c>
      <c r="C169">
        <f>1*P_WINGS!E169</f>
        <v>4.97</v>
      </c>
      <c r="D169">
        <f>1*P_WINGS!G169</f>
        <v>4.97</v>
      </c>
      <c r="E169">
        <f>1*P_WINGS!I169</f>
        <v>4.97</v>
      </c>
      <c r="F169">
        <f>1*P_WINGS!K169</f>
        <v>4.97</v>
      </c>
      <c r="G169">
        <f>1*P_WINGS!M169</f>
        <v>0</v>
      </c>
      <c r="H169">
        <f t="shared" si="2"/>
        <v>24.849999999999998</v>
      </c>
      <c r="J169" t="str">
        <f>IF(K169&lt;&gt;0,P_WINGS!$C169,0)</f>
        <v>1110611</v>
      </c>
      <c r="K169" s="2">
        <f>IF(P_WINGS!F169="N",IF(B169&lt;&gt;0,C169/B169,0),0)</f>
        <v>1</v>
      </c>
      <c r="L169" t="str">
        <f>IF(M169&lt;&gt;0,P_WINGS!$C169,0)</f>
        <v>1110611</v>
      </c>
      <c r="M169" s="2">
        <f>IF(P_WINGS!H169="N",IF(C169&lt;&gt;0,D169/C169,0),0)</f>
        <v>1</v>
      </c>
      <c r="N169" t="str">
        <f>IF(O169&lt;&gt;0,P_WINGS!$C169,0)</f>
        <v>1110611</v>
      </c>
      <c r="O169" s="2">
        <f>IF(P_WINGS!J169="N",IF(D169&lt;&gt;0,E169/D169,0),0)</f>
        <v>1</v>
      </c>
      <c r="P169" t="str">
        <f>IF(Q169&lt;&gt;0,P_WINGS!$C169,0)</f>
        <v>1110611</v>
      </c>
      <c r="Q169" s="2">
        <f>IF(P_WINGS!L169="N",IF(E169&lt;&gt;0,F169/E169,0),0)</f>
        <v>1</v>
      </c>
      <c r="R169">
        <f>IF(S169&lt;&gt;0,P_WINGS!$C169,0)</f>
        <v>0</v>
      </c>
      <c r="S169" s="2">
        <f>IF(P_WINGS!N169="N",IF(F169&lt;&gt;0,G169/F169,0),0)</f>
        <v>0</v>
      </c>
    </row>
    <row r="170" spans="1:19" x14ac:dyDescent="0.25">
      <c r="A170" s="1" t="str">
        <f>IF(B170&lt;&gt;0,P_WINGS!C170,0)</f>
        <v>1110612</v>
      </c>
      <c r="B170">
        <f>P_WINGS!D170*1</f>
        <v>9.65</v>
      </c>
      <c r="C170">
        <f>1*P_WINGS!E170</f>
        <v>9.65</v>
      </c>
      <c r="D170">
        <f>1*P_WINGS!G170</f>
        <v>9.65</v>
      </c>
      <c r="E170">
        <f>1*P_WINGS!I170</f>
        <v>9.65</v>
      </c>
      <c r="F170">
        <f>1*P_WINGS!K170</f>
        <v>9.65</v>
      </c>
      <c r="G170">
        <f>1*P_WINGS!M170</f>
        <v>0</v>
      </c>
      <c r="H170">
        <f t="shared" si="2"/>
        <v>48.25</v>
      </c>
      <c r="J170" t="str">
        <f>IF(K170&lt;&gt;0,P_WINGS!$C170,0)</f>
        <v>1110612</v>
      </c>
      <c r="K170" s="2">
        <f>IF(P_WINGS!F170="N",IF(B170&lt;&gt;0,C170/B170,0),0)</f>
        <v>1</v>
      </c>
      <c r="L170" t="str">
        <f>IF(M170&lt;&gt;0,P_WINGS!$C170,0)</f>
        <v>1110612</v>
      </c>
      <c r="M170" s="2">
        <f>IF(P_WINGS!H170="N",IF(C170&lt;&gt;0,D170/C170,0),0)</f>
        <v>1</v>
      </c>
      <c r="N170" t="str">
        <f>IF(O170&lt;&gt;0,P_WINGS!$C170,0)</f>
        <v>1110612</v>
      </c>
      <c r="O170" s="2">
        <f>IF(P_WINGS!J170="N",IF(D170&lt;&gt;0,E170/D170,0),0)</f>
        <v>1</v>
      </c>
      <c r="P170" t="str">
        <f>IF(Q170&lt;&gt;0,P_WINGS!$C170,0)</f>
        <v>1110612</v>
      </c>
      <c r="Q170" s="2">
        <f>IF(P_WINGS!L170="N",IF(E170&lt;&gt;0,F170/E170,0),0)</f>
        <v>1</v>
      </c>
      <c r="R170">
        <f>IF(S170&lt;&gt;0,P_WINGS!$C170,0)</f>
        <v>0</v>
      </c>
      <c r="S170" s="2">
        <f>IF(P_WINGS!N170="N",IF(F170&lt;&gt;0,G170/F170,0),0)</f>
        <v>0</v>
      </c>
    </row>
    <row r="171" spans="1:19" x14ac:dyDescent="0.25">
      <c r="A171" s="1" t="str">
        <f>IF(B171&lt;&gt;0,P_WINGS!C171,0)</f>
        <v>1110613</v>
      </c>
      <c r="B171">
        <f>P_WINGS!D171*1</f>
        <v>9.65</v>
      </c>
      <c r="C171">
        <f>1*P_WINGS!E171</f>
        <v>9.65</v>
      </c>
      <c r="D171">
        <f>1*P_WINGS!G171</f>
        <v>9.65</v>
      </c>
      <c r="E171">
        <f>1*P_WINGS!I171</f>
        <v>9.65</v>
      </c>
      <c r="F171">
        <f>1*P_WINGS!K171</f>
        <v>9.65</v>
      </c>
      <c r="G171">
        <f>1*P_WINGS!M171</f>
        <v>0</v>
      </c>
      <c r="H171">
        <f t="shared" si="2"/>
        <v>48.25</v>
      </c>
      <c r="J171" t="str">
        <f>IF(K171&lt;&gt;0,P_WINGS!$C171,0)</f>
        <v>1110613</v>
      </c>
      <c r="K171" s="2">
        <f>IF(P_WINGS!F171="N",IF(B171&lt;&gt;0,C171/B171,0),0)</f>
        <v>1</v>
      </c>
      <c r="L171" t="str">
        <f>IF(M171&lt;&gt;0,P_WINGS!$C171,0)</f>
        <v>1110613</v>
      </c>
      <c r="M171" s="2">
        <f>IF(P_WINGS!H171="N",IF(C171&lt;&gt;0,D171/C171,0),0)</f>
        <v>1</v>
      </c>
      <c r="N171" t="str">
        <f>IF(O171&lt;&gt;0,P_WINGS!$C171,0)</f>
        <v>1110613</v>
      </c>
      <c r="O171" s="2">
        <f>IF(P_WINGS!J171="N",IF(D171&lt;&gt;0,E171/D171,0),0)</f>
        <v>1</v>
      </c>
      <c r="P171" t="str">
        <f>IF(Q171&lt;&gt;0,P_WINGS!$C171,0)</f>
        <v>1110613</v>
      </c>
      <c r="Q171" s="2">
        <f>IF(P_WINGS!L171="N",IF(E171&lt;&gt;0,F171/E171,0),0)</f>
        <v>1</v>
      </c>
      <c r="R171">
        <f>IF(S171&lt;&gt;0,P_WINGS!$C171,0)</f>
        <v>0</v>
      </c>
      <c r="S171" s="2">
        <f>IF(P_WINGS!N171="N",IF(F171&lt;&gt;0,G171/F171,0),0)</f>
        <v>0</v>
      </c>
    </row>
    <row r="172" spans="1:19" x14ac:dyDescent="0.25">
      <c r="A172" s="1" t="str">
        <f>IF(B172&lt;&gt;0,P_WINGS!C172,0)</f>
        <v>1110614</v>
      </c>
      <c r="B172">
        <f>P_WINGS!D172*1</f>
        <v>8.4499999999999993</v>
      </c>
      <c r="C172">
        <f>1*P_WINGS!E172</f>
        <v>8.4499999999999993</v>
      </c>
      <c r="D172">
        <f>1*P_WINGS!G172</f>
        <v>8.4499999999999993</v>
      </c>
      <c r="E172">
        <f>1*P_WINGS!I172</f>
        <v>8.4499999999999993</v>
      </c>
      <c r="F172">
        <f>1*P_WINGS!K172</f>
        <v>8.4499999999999993</v>
      </c>
      <c r="G172">
        <f>1*P_WINGS!M172</f>
        <v>0</v>
      </c>
      <c r="H172">
        <f t="shared" si="2"/>
        <v>42.25</v>
      </c>
      <c r="J172" t="str">
        <f>IF(K172&lt;&gt;0,P_WINGS!$C172,0)</f>
        <v>1110614</v>
      </c>
      <c r="K172" s="2">
        <f>IF(P_WINGS!F172="N",IF(B172&lt;&gt;0,C172/B172,0),0)</f>
        <v>1</v>
      </c>
      <c r="L172" t="str">
        <f>IF(M172&lt;&gt;0,P_WINGS!$C172,0)</f>
        <v>1110614</v>
      </c>
      <c r="M172" s="2">
        <f>IF(P_WINGS!H172="N",IF(C172&lt;&gt;0,D172/C172,0),0)</f>
        <v>1</v>
      </c>
      <c r="N172" t="str">
        <f>IF(O172&lt;&gt;0,P_WINGS!$C172,0)</f>
        <v>1110614</v>
      </c>
      <c r="O172" s="2">
        <f>IF(P_WINGS!J172="N",IF(D172&lt;&gt;0,E172/D172,0),0)</f>
        <v>1</v>
      </c>
      <c r="P172" t="str">
        <f>IF(Q172&lt;&gt;0,P_WINGS!$C172,0)</f>
        <v>1110614</v>
      </c>
      <c r="Q172" s="2">
        <f>IF(P_WINGS!L172="N",IF(E172&lt;&gt;0,F172/E172,0),0)</f>
        <v>1</v>
      </c>
      <c r="R172">
        <f>IF(S172&lt;&gt;0,P_WINGS!$C172,0)</f>
        <v>0</v>
      </c>
      <c r="S172" s="2">
        <f>IF(P_WINGS!N172="N",IF(F172&lt;&gt;0,G172/F172,0),0)</f>
        <v>0</v>
      </c>
    </row>
    <row r="173" spans="1:19" x14ac:dyDescent="0.25">
      <c r="A173" s="1" t="str">
        <f>IF(B173&lt;&gt;0,P_WINGS!C173,0)</f>
        <v>1110701</v>
      </c>
      <c r="B173">
        <f>P_WINGS!D173*1</f>
        <v>24.47</v>
      </c>
      <c r="C173">
        <f>1*P_WINGS!E173</f>
        <v>24.97</v>
      </c>
      <c r="D173">
        <f>1*P_WINGS!G173</f>
        <v>24.97</v>
      </c>
      <c r="E173">
        <f>1*P_WINGS!I173</f>
        <v>24.89</v>
      </c>
      <c r="F173">
        <f>1*P_WINGS!K173</f>
        <v>24.89</v>
      </c>
      <c r="G173">
        <f>1*P_WINGS!M173</f>
        <v>0</v>
      </c>
      <c r="H173">
        <f t="shared" si="2"/>
        <v>124.19</v>
      </c>
      <c r="J173" t="str">
        <f>IF(K173&lt;&gt;0,P_WINGS!$C173,0)</f>
        <v>1110701</v>
      </c>
      <c r="K173" s="2">
        <f>IF(P_WINGS!F173="N",IF(B173&lt;&gt;0,C173/B173,0),0)</f>
        <v>1.0204331834899878</v>
      </c>
      <c r="L173" t="str">
        <f>IF(M173&lt;&gt;0,P_WINGS!$C173,0)</f>
        <v>1110701</v>
      </c>
      <c r="M173" s="2">
        <f>IF(P_WINGS!H173="N",IF(C173&lt;&gt;0,D173/C173,0),0)</f>
        <v>1</v>
      </c>
      <c r="N173" t="str">
        <f>IF(O173&lt;&gt;0,P_WINGS!$C173,0)</f>
        <v>1110701</v>
      </c>
      <c r="O173" s="2">
        <f>IF(P_WINGS!J173="N",IF(D173&lt;&gt;0,E173/D173,0),0)</f>
        <v>0.99679615538646382</v>
      </c>
      <c r="P173" t="str">
        <f>IF(Q173&lt;&gt;0,P_WINGS!$C173,0)</f>
        <v>1110701</v>
      </c>
      <c r="Q173" s="2">
        <f>IF(P_WINGS!L173="N",IF(E173&lt;&gt;0,F173/E173,0),0)</f>
        <v>1</v>
      </c>
      <c r="R173">
        <f>IF(S173&lt;&gt;0,P_WINGS!$C173,0)</f>
        <v>0</v>
      </c>
      <c r="S173" s="2">
        <f>IF(P_WINGS!N173="N",IF(F173&lt;&gt;0,G173/F173,0),0)</f>
        <v>0</v>
      </c>
    </row>
    <row r="174" spans="1:19" x14ac:dyDescent="0.25">
      <c r="A174" s="1" t="str">
        <f>IF(B174&lt;&gt;0,P_WINGS!C174,0)</f>
        <v>1110702</v>
      </c>
      <c r="B174">
        <f>P_WINGS!D174*1</f>
        <v>6.49</v>
      </c>
      <c r="C174">
        <f>1*P_WINGS!E174</f>
        <v>6.49</v>
      </c>
      <c r="D174">
        <f>1*P_WINGS!G174</f>
        <v>6.49</v>
      </c>
      <c r="E174">
        <f>1*P_WINGS!I174</f>
        <v>6.49</v>
      </c>
      <c r="F174">
        <f>1*P_WINGS!K174</f>
        <v>5.99</v>
      </c>
      <c r="G174">
        <f>1*P_WINGS!M174</f>
        <v>0</v>
      </c>
      <c r="H174">
        <f t="shared" si="2"/>
        <v>31.950000000000003</v>
      </c>
      <c r="J174" t="str">
        <f>IF(K174&lt;&gt;0,P_WINGS!$C174,0)</f>
        <v>1110702</v>
      </c>
      <c r="K174" s="2">
        <f>IF(P_WINGS!F174="N",IF(B174&lt;&gt;0,C174/B174,0),0)</f>
        <v>1</v>
      </c>
      <c r="L174" t="str">
        <f>IF(M174&lt;&gt;0,P_WINGS!$C174,0)</f>
        <v>1110702</v>
      </c>
      <c r="M174" s="2">
        <f>IF(P_WINGS!H174="N",IF(C174&lt;&gt;0,D174/C174,0),0)</f>
        <v>1</v>
      </c>
      <c r="N174" t="str">
        <f>IF(O174&lt;&gt;0,P_WINGS!$C174,0)</f>
        <v>1110702</v>
      </c>
      <c r="O174" s="2">
        <f>IF(P_WINGS!J174="N",IF(D174&lt;&gt;0,E174/D174,0),0)</f>
        <v>1</v>
      </c>
      <c r="P174" t="str">
        <f>IF(Q174&lt;&gt;0,P_WINGS!$C174,0)</f>
        <v>1110702</v>
      </c>
      <c r="Q174" s="2">
        <f>IF(P_WINGS!L174="N",IF(E174&lt;&gt;0,F174/E174,0),0)</f>
        <v>0.92295839753466868</v>
      </c>
      <c r="R174">
        <f>IF(S174&lt;&gt;0,P_WINGS!$C174,0)</f>
        <v>0</v>
      </c>
      <c r="S174" s="2">
        <f>IF(P_WINGS!N174="N",IF(F174&lt;&gt;0,G174/F174,0),0)</f>
        <v>0</v>
      </c>
    </row>
    <row r="175" spans="1:19" x14ac:dyDescent="0.25">
      <c r="A175" s="1" t="str">
        <f>IF(B175&lt;&gt;0,P_WINGS!C175,0)</f>
        <v>1110703</v>
      </c>
      <c r="B175">
        <f>P_WINGS!D175*1</f>
        <v>5.99</v>
      </c>
      <c r="C175">
        <f>1*P_WINGS!E175</f>
        <v>6.27</v>
      </c>
      <c r="D175">
        <f>1*P_WINGS!G175</f>
        <v>6.27</v>
      </c>
      <c r="E175">
        <f>1*P_WINGS!I175</f>
        <v>6.27</v>
      </c>
      <c r="F175">
        <f>1*P_WINGS!K175</f>
        <v>6.27</v>
      </c>
      <c r="G175">
        <f>1*P_WINGS!M175</f>
        <v>0</v>
      </c>
      <c r="H175">
        <f t="shared" si="2"/>
        <v>31.07</v>
      </c>
      <c r="J175" t="str">
        <f>IF(K175&lt;&gt;0,P_WINGS!$C175,0)</f>
        <v>1110703</v>
      </c>
      <c r="K175" s="2">
        <f>IF(P_WINGS!F175="N",IF(B175&lt;&gt;0,C175/B175,0),0)</f>
        <v>1.046744574290484</v>
      </c>
      <c r="L175" t="str">
        <f>IF(M175&lt;&gt;0,P_WINGS!$C175,0)</f>
        <v>1110703</v>
      </c>
      <c r="M175" s="2">
        <f>IF(P_WINGS!H175="N",IF(C175&lt;&gt;0,D175/C175,0),0)</f>
        <v>1</v>
      </c>
      <c r="N175" t="str">
        <f>IF(O175&lt;&gt;0,P_WINGS!$C175,0)</f>
        <v>1110703</v>
      </c>
      <c r="O175" s="2">
        <f>IF(P_WINGS!J175="N",IF(D175&lt;&gt;0,E175/D175,0),0)</f>
        <v>1</v>
      </c>
      <c r="P175" t="str">
        <f>IF(Q175&lt;&gt;0,P_WINGS!$C175,0)</f>
        <v>1110703</v>
      </c>
      <c r="Q175" s="2">
        <f>IF(P_WINGS!L175="N",IF(E175&lt;&gt;0,F175/E175,0),0)</f>
        <v>1</v>
      </c>
      <c r="R175">
        <f>IF(S175&lt;&gt;0,P_WINGS!$C175,0)</f>
        <v>0</v>
      </c>
      <c r="S175" s="2">
        <f>IF(P_WINGS!N175="N",IF(F175&lt;&gt;0,G175/F175,0),0)</f>
        <v>0</v>
      </c>
    </row>
    <row r="176" spans="1:19" x14ac:dyDescent="0.25">
      <c r="A176" s="1" t="str">
        <f>IF(B176&lt;&gt;0,P_WINGS!C176,0)</f>
        <v>1110704</v>
      </c>
      <c r="B176">
        <f>P_WINGS!D176*1</f>
        <v>5.98</v>
      </c>
      <c r="C176">
        <f>1*P_WINGS!E176</f>
        <v>5.97</v>
      </c>
      <c r="D176">
        <f>1*P_WINGS!G176</f>
        <v>5.97</v>
      </c>
      <c r="E176">
        <f>1*P_WINGS!I176</f>
        <v>5.97</v>
      </c>
      <c r="F176">
        <f>1*P_WINGS!K176</f>
        <v>5.97</v>
      </c>
      <c r="G176">
        <f>1*P_WINGS!M176</f>
        <v>0</v>
      </c>
      <c r="H176">
        <f t="shared" si="2"/>
        <v>29.859999999999996</v>
      </c>
      <c r="J176" t="str">
        <f>IF(K176&lt;&gt;0,P_WINGS!$C176,0)</f>
        <v>1110704</v>
      </c>
      <c r="K176" s="2">
        <f>IF(P_WINGS!F176="N",IF(B176&lt;&gt;0,C176/B176,0),0)</f>
        <v>0.9983277591973243</v>
      </c>
      <c r="L176" t="str">
        <f>IF(M176&lt;&gt;0,P_WINGS!$C176,0)</f>
        <v>1110704</v>
      </c>
      <c r="M176" s="2">
        <f>IF(P_WINGS!H176="N",IF(C176&lt;&gt;0,D176/C176,0),0)</f>
        <v>1</v>
      </c>
      <c r="N176" t="str">
        <f>IF(O176&lt;&gt;0,P_WINGS!$C176,0)</f>
        <v>1110704</v>
      </c>
      <c r="O176" s="2">
        <f>IF(P_WINGS!J176="N",IF(D176&lt;&gt;0,E176/D176,0),0)</f>
        <v>1</v>
      </c>
      <c r="P176" t="str">
        <f>IF(Q176&lt;&gt;0,P_WINGS!$C176,0)</f>
        <v>1110704</v>
      </c>
      <c r="Q176" s="2">
        <f>IF(P_WINGS!L176="N",IF(E176&lt;&gt;0,F176/E176,0),0)</f>
        <v>1</v>
      </c>
      <c r="R176">
        <f>IF(S176&lt;&gt;0,P_WINGS!$C176,0)</f>
        <v>0</v>
      </c>
      <c r="S176" s="2">
        <f>IF(P_WINGS!N176="N",IF(F176&lt;&gt;0,G176/F176,0),0)</f>
        <v>0</v>
      </c>
    </row>
    <row r="177" spans="1:19" x14ac:dyDescent="0.25">
      <c r="A177" s="1" t="str">
        <f>IF(B177&lt;&gt;0,P_WINGS!C177,0)</f>
        <v>1110705</v>
      </c>
      <c r="B177">
        <f>P_WINGS!D177*1</f>
        <v>3.97</v>
      </c>
      <c r="C177">
        <f>1*P_WINGS!E177</f>
        <v>3.75</v>
      </c>
      <c r="D177">
        <f>1*P_WINGS!G177</f>
        <v>3.75</v>
      </c>
      <c r="E177">
        <f>1*P_WINGS!I177</f>
        <v>3.75</v>
      </c>
      <c r="F177">
        <f>1*P_WINGS!K177</f>
        <v>3.57</v>
      </c>
      <c r="G177">
        <f>1*P_WINGS!M177</f>
        <v>0</v>
      </c>
      <c r="H177">
        <f t="shared" si="2"/>
        <v>18.79</v>
      </c>
      <c r="J177" t="str">
        <f>IF(K177&lt;&gt;0,P_WINGS!$C177,0)</f>
        <v>1110705</v>
      </c>
      <c r="K177" s="2">
        <f>IF(P_WINGS!F177="N",IF(B177&lt;&gt;0,C177/B177,0),0)</f>
        <v>0.94458438287153645</v>
      </c>
      <c r="L177" t="str">
        <f>IF(M177&lt;&gt;0,P_WINGS!$C177,0)</f>
        <v>1110705</v>
      </c>
      <c r="M177" s="2">
        <f>IF(P_WINGS!H177="N",IF(C177&lt;&gt;0,D177/C177,0),0)</f>
        <v>1</v>
      </c>
      <c r="N177" t="str">
        <f>IF(O177&lt;&gt;0,P_WINGS!$C177,0)</f>
        <v>1110705</v>
      </c>
      <c r="O177" s="2">
        <f>IF(P_WINGS!J177="N",IF(D177&lt;&gt;0,E177/D177,0),0)</f>
        <v>1</v>
      </c>
      <c r="P177" t="str">
        <f>IF(Q177&lt;&gt;0,P_WINGS!$C177,0)</f>
        <v>1110705</v>
      </c>
      <c r="Q177" s="2">
        <f>IF(P_WINGS!L177="N",IF(E177&lt;&gt;0,F177/E177,0),0)</f>
        <v>0.95199999999999996</v>
      </c>
      <c r="R177">
        <f>IF(S177&lt;&gt;0,P_WINGS!$C177,0)</f>
        <v>0</v>
      </c>
      <c r="S177" s="2">
        <f>IF(P_WINGS!N177="N",IF(F177&lt;&gt;0,G177/F177,0),0)</f>
        <v>0</v>
      </c>
    </row>
    <row r="178" spans="1:19" x14ac:dyDescent="0.25">
      <c r="A178" s="1" t="str">
        <f>IF(B178&lt;&gt;0,P_WINGS!C178,0)</f>
        <v>1110801</v>
      </c>
      <c r="B178">
        <f>P_WINGS!D178*1</f>
        <v>1.87</v>
      </c>
      <c r="C178">
        <f>1*P_WINGS!E178</f>
        <v>1.98</v>
      </c>
      <c r="D178">
        <f>1*P_WINGS!G178</f>
        <v>1.98</v>
      </c>
      <c r="E178">
        <f>1*P_WINGS!I178</f>
        <v>1.98</v>
      </c>
      <c r="F178">
        <f>1*P_WINGS!K178</f>
        <v>1.99</v>
      </c>
      <c r="G178">
        <f>1*P_WINGS!M178</f>
        <v>0</v>
      </c>
      <c r="H178">
        <f t="shared" si="2"/>
        <v>9.8000000000000007</v>
      </c>
      <c r="J178" t="str">
        <f>IF(K178&lt;&gt;0,P_WINGS!$C178,0)</f>
        <v>1110801</v>
      </c>
      <c r="K178" s="2">
        <f>IF(P_WINGS!F178="N",IF(B178&lt;&gt;0,C178/B178,0),0)</f>
        <v>1.0588235294117647</v>
      </c>
      <c r="L178" t="str">
        <f>IF(M178&lt;&gt;0,P_WINGS!$C178,0)</f>
        <v>1110801</v>
      </c>
      <c r="M178" s="2">
        <f>IF(P_WINGS!H178="N",IF(C178&lt;&gt;0,D178/C178,0),0)</f>
        <v>1</v>
      </c>
      <c r="N178" t="str">
        <f>IF(O178&lt;&gt;0,P_WINGS!$C178,0)</f>
        <v>1110801</v>
      </c>
      <c r="O178" s="2">
        <f>IF(P_WINGS!J178="N",IF(D178&lt;&gt;0,E178/D178,0),0)</f>
        <v>1</v>
      </c>
      <c r="P178" t="str">
        <f>IF(Q178&lt;&gt;0,P_WINGS!$C178,0)</f>
        <v>1110801</v>
      </c>
      <c r="Q178" s="2">
        <f>IF(P_WINGS!L178="N",IF(E178&lt;&gt;0,F178/E178,0),0)</f>
        <v>1.005050505050505</v>
      </c>
      <c r="R178">
        <f>IF(S178&lt;&gt;0,P_WINGS!$C178,0)</f>
        <v>0</v>
      </c>
      <c r="S178" s="2">
        <f>IF(P_WINGS!N178="N",IF(F178&lt;&gt;0,G178/F178,0),0)</f>
        <v>0</v>
      </c>
    </row>
    <row r="179" spans="1:19" x14ac:dyDescent="0.25">
      <c r="A179" s="1" t="str">
        <f>IF(B179&lt;&gt;0,P_WINGS!C179,0)</f>
        <v>1110802</v>
      </c>
      <c r="B179">
        <f>P_WINGS!D179*1</f>
        <v>1.67</v>
      </c>
      <c r="C179">
        <f>1*P_WINGS!E179</f>
        <v>1.67</v>
      </c>
      <c r="D179">
        <f>1*P_WINGS!G179</f>
        <v>1.67</v>
      </c>
      <c r="E179">
        <f>1*P_WINGS!I179</f>
        <v>1.67</v>
      </c>
      <c r="F179">
        <f>1*P_WINGS!K179</f>
        <v>1.67</v>
      </c>
      <c r="G179">
        <f>1*P_WINGS!M179</f>
        <v>0</v>
      </c>
      <c r="H179">
        <f t="shared" si="2"/>
        <v>8.35</v>
      </c>
      <c r="J179" t="str">
        <f>IF(K179&lt;&gt;0,P_WINGS!$C179,0)</f>
        <v>1110802</v>
      </c>
      <c r="K179" s="2">
        <f>IF(P_WINGS!F179="N",IF(B179&lt;&gt;0,C179/B179,0),0)</f>
        <v>1</v>
      </c>
      <c r="L179" t="str">
        <f>IF(M179&lt;&gt;0,P_WINGS!$C179,0)</f>
        <v>1110802</v>
      </c>
      <c r="M179" s="2">
        <f>IF(P_WINGS!H179="N",IF(C179&lt;&gt;0,D179/C179,0),0)</f>
        <v>1</v>
      </c>
      <c r="N179" t="str">
        <f>IF(O179&lt;&gt;0,P_WINGS!$C179,0)</f>
        <v>1110802</v>
      </c>
      <c r="O179" s="2">
        <f>IF(P_WINGS!J179="N",IF(D179&lt;&gt;0,E179/D179,0),0)</f>
        <v>1</v>
      </c>
      <c r="P179" t="str">
        <f>IF(Q179&lt;&gt;0,P_WINGS!$C179,0)</f>
        <v>1110802</v>
      </c>
      <c r="Q179" s="2">
        <f>IF(P_WINGS!L179="N",IF(E179&lt;&gt;0,F179/E179,0),0)</f>
        <v>1</v>
      </c>
      <c r="R179">
        <f>IF(S179&lt;&gt;0,P_WINGS!$C179,0)</f>
        <v>0</v>
      </c>
      <c r="S179" s="2">
        <f>IF(P_WINGS!N179="N",IF(F179&lt;&gt;0,G179/F179,0),0)</f>
        <v>0</v>
      </c>
    </row>
    <row r="180" spans="1:19" x14ac:dyDescent="0.25">
      <c r="A180" s="1" t="str">
        <f>IF(B180&lt;&gt;0,P_WINGS!C180,0)</f>
        <v>1110803</v>
      </c>
      <c r="B180">
        <f>P_WINGS!D180*1</f>
        <v>5.88</v>
      </c>
      <c r="C180">
        <f>1*P_WINGS!E180</f>
        <v>5.88</v>
      </c>
      <c r="D180">
        <f>1*P_WINGS!G180</f>
        <v>5.88</v>
      </c>
      <c r="E180">
        <f>1*P_WINGS!I180</f>
        <v>5.88</v>
      </c>
      <c r="F180">
        <f>1*P_WINGS!K180</f>
        <v>5.88</v>
      </c>
      <c r="G180">
        <f>1*P_WINGS!M180</f>
        <v>0</v>
      </c>
      <c r="H180">
        <f t="shared" si="2"/>
        <v>29.4</v>
      </c>
      <c r="J180" t="str">
        <f>IF(K180&lt;&gt;0,P_WINGS!$C180,0)</f>
        <v>1110803</v>
      </c>
      <c r="K180" s="2">
        <f>IF(P_WINGS!F180="N",IF(B180&lt;&gt;0,C180/B180,0),0)</f>
        <v>1</v>
      </c>
      <c r="L180" t="str">
        <f>IF(M180&lt;&gt;0,P_WINGS!$C180,0)</f>
        <v>1110803</v>
      </c>
      <c r="M180" s="2">
        <f>IF(P_WINGS!H180="N",IF(C180&lt;&gt;0,D180/C180,0),0)</f>
        <v>1</v>
      </c>
      <c r="N180" t="str">
        <f>IF(O180&lt;&gt;0,P_WINGS!$C180,0)</f>
        <v>1110803</v>
      </c>
      <c r="O180" s="2">
        <f>IF(P_WINGS!J180="N",IF(D180&lt;&gt;0,E180/D180,0),0)</f>
        <v>1</v>
      </c>
      <c r="P180" t="str">
        <f>IF(Q180&lt;&gt;0,P_WINGS!$C180,0)</f>
        <v>1110803</v>
      </c>
      <c r="Q180" s="2">
        <f>IF(P_WINGS!L180="N",IF(E180&lt;&gt;0,F180/E180,0),0)</f>
        <v>1</v>
      </c>
      <c r="R180">
        <f>IF(S180&lt;&gt;0,P_WINGS!$C180,0)</f>
        <v>0</v>
      </c>
      <c r="S180" s="2">
        <f>IF(P_WINGS!N180="N",IF(F180&lt;&gt;0,G180/F180,0),0)</f>
        <v>0</v>
      </c>
    </row>
    <row r="181" spans="1:19" x14ac:dyDescent="0.25">
      <c r="A181" s="1" t="str">
        <f>IF(B181&lt;&gt;0,P_WINGS!C181,0)</f>
        <v>1110804</v>
      </c>
      <c r="B181">
        <f>P_WINGS!D181*1</f>
        <v>15.99</v>
      </c>
      <c r="C181">
        <f>1*P_WINGS!E181</f>
        <v>15.99</v>
      </c>
      <c r="D181">
        <f>1*P_WINGS!G181</f>
        <v>13.97</v>
      </c>
      <c r="E181">
        <f>1*P_WINGS!I181</f>
        <v>13.97</v>
      </c>
      <c r="F181">
        <f>1*P_WINGS!K181</f>
        <v>13.97</v>
      </c>
      <c r="G181">
        <f>1*P_WINGS!M181</f>
        <v>0</v>
      </c>
      <c r="H181">
        <f t="shared" si="2"/>
        <v>73.89</v>
      </c>
      <c r="J181" t="str">
        <f>IF(K181&lt;&gt;0,P_WINGS!$C181,0)</f>
        <v>1110804</v>
      </c>
      <c r="K181" s="2">
        <f>IF(P_WINGS!F181="N",IF(B181&lt;&gt;0,C181/B181,0),0)</f>
        <v>1</v>
      </c>
      <c r="L181" t="str">
        <f>IF(M181&lt;&gt;0,P_WINGS!$C181,0)</f>
        <v>1110804</v>
      </c>
      <c r="M181" s="2">
        <f>IF(P_WINGS!H181="N",IF(C181&lt;&gt;0,D181/C181,0),0)</f>
        <v>0.87367104440275178</v>
      </c>
      <c r="N181" t="str">
        <f>IF(O181&lt;&gt;0,P_WINGS!$C181,0)</f>
        <v>1110804</v>
      </c>
      <c r="O181" s="2">
        <f>IF(P_WINGS!J181="N",IF(D181&lt;&gt;0,E181/D181,0),0)</f>
        <v>1</v>
      </c>
      <c r="P181" t="str">
        <f>IF(Q181&lt;&gt;0,P_WINGS!$C181,0)</f>
        <v>1110804</v>
      </c>
      <c r="Q181" s="2">
        <f>IF(P_WINGS!L181="N",IF(E181&lt;&gt;0,F181/E181,0),0)</f>
        <v>1</v>
      </c>
      <c r="R181">
        <f>IF(S181&lt;&gt;0,P_WINGS!$C181,0)</f>
        <v>0</v>
      </c>
      <c r="S181" s="2">
        <f>IF(P_WINGS!N181="N",IF(F181&lt;&gt;0,G181/F181,0),0)</f>
        <v>0</v>
      </c>
    </row>
    <row r="182" spans="1:19" x14ac:dyDescent="0.25">
      <c r="A182" s="1" t="str">
        <f>IF(B182&lt;&gt;0,P_WINGS!C182,0)</f>
        <v>1110805</v>
      </c>
      <c r="B182">
        <f>P_WINGS!D182*1</f>
        <v>7.75</v>
      </c>
      <c r="C182">
        <f>1*P_WINGS!E182</f>
        <v>8.99</v>
      </c>
      <c r="D182">
        <f>1*P_WINGS!G182</f>
        <v>8.99</v>
      </c>
      <c r="E182">
        <f>1*P_WINGS!I182</f>
        <v>8.99</v>
      </c>
      <c r="F182">
        <f>1*P_WINGS!K182</f>
        <v>8.99</v>
      </c>
      <c r="G182">
        <f>1*P_WINGS!M182</f>
        <v>0</v>
      </c>
      <c r="H182">
        <f t="shared" si="2"/>
        <v>43.710000000000008</v>
      </c>
      <c r="J182" t="str">
        <f>IF(K182&lt;&gt;0,P_WINGS!$C182,0)</f>
        <v>1110805</v>
      </c>
      <c r="K182" s="2">
        <f>IF(P_WINGS!F182="N",IF(B182&lt;&gt;0,C182/B182,0),0)</f>
        <v>1.1599999999999999</v>
      </c>
      <c r="L182" t="str">
        <f>IF(M182&lt;&gt;0,P_WINGS!$C182,0)</f>
        <v>1110805</v>
      </c>
      <c r="M182" s="2">
        <f>IF(P_WINGS!H182="N",IF(C182&lt;&gt;0,D182/C182,0),0)</f>
        <v>1</v>
      </c>
      <c r="N182" t="str">
        <f>IF(O182&lt;&gt;0,P_WINGS!$C182,0)</f>
        <v>1110805</v>
      </c>
      <c r="O182" s="2">
        <f>IF(P_WINGS!J182="N",IF(D182&lt;&gt;0,E182/D182,0),0)</f>
        <v>1</v>
      </c>
      <c r="P182" t="str">
        <f>IF(Q182&lt;&gt;0,P_WINGS!$C182,0)</f>
        <v>1110805</v>
      </c>
      <c r="Q182" s="2">
        <f>IF(P_WINGS!L182="N",IF(E182&lt;&gt;0,F182/E182,0),0)</f>
        <v>1</v>
      </c>
      <c r="R182">
        <f>IF(S182&lt;&gt;0,P_WINGS!$C182,0)</f>
        <v>0</v>
      </c>
      <c r="S182" s="2">
        <f>IF(P_WINGS!N182="N",IF(F182&lt;&gt;0,G182/F182,0),0)</f>
        <v>0</v>
      </c>
    </row>
    <row r="183" spans="1:19" x14ac:dyDescent="0.25">
      <c r="A183" s="1" t="str">
        <f>IF(B183&lt;&gt;0,P_WINGS!C183,0)</f>
        <v>1110806</v>
      </c>
      <c r="B183">
        <f>P_WINGS!D183*1</f>
        <v>14.09</v>
      </c>
      <c r="C183">
        <f>1*P_WINGS!E183</f>
        <v>14.09</v>
      </c>
      <c r="D183">
        <f>1*P_WINGS!G183</f>
        <v>14.09</v>
      </c>
      <c r="E183">
        <f>1*P_WINGS!I183</f>
        <v>14.09</v>
      </c>
      <c r="F183">
        <f>1*P_WINGS!K183</f>
        <v>14.09</v>
      </c>
      <c r="G183">
        <f>1*P_WINGS!M183</f>
        <v>0</v>
      </c>
      <c r="H183">
        <f t="shared" si="2"/>
        <v>70.45</v>
      </c>
      <c r="J183" t="str">
        <f>IF(K183&lt;&gt;0,P_WINGS!$C183,0)</f>
        <v>1110806</v>
      </c>
      <c r="K183" s="2">
        <f>IF(P_WINGS!F183="N",IF(B183&lt;&gt;0,C183/B183,0),0)</f>
        <v>1</v>
      </c>
      <c r="L183" t="str">
        <f>IF(M183&lt;&gt;0,P_WINGS!$C183,0)</f>
        <v>1110806</v>
      </c>
      <c r="M183" s="2">
        <f>IF(P_WINGS!H183="N",IF(C183&lt;&gt;0,D183/C183,0),0)</f>
        <v>1</v>
      </c>
      <c r="N183" t="str">
        <f>IF(O183&lt;&gt;0,P_WINGS!$C183,0)</f>
        <v>1110806</v>
      </c>
      <c r="O183" s="2">
        <f>IF(P_WINGS!J183="N",IF(D183&lt;&gt;0,E183/D183,0),0)</f>
        <v>1</v>
      </c>
      <c r="P183" t="str">
        <f>IF(Q183&lt;&gt;0,P_WINGS!$C183,0)</f>
        <v>1110806</v>
      </c>
      <c r="Q183" s="2">
        <f>IF(P_WINGS!L183="N",IF(E183&lt;&gt;0,F183/E183,0),0)</f>
        <v>1</v>
      </c>
      <c r="R183">
        <f>IF(S183&lt;&gt;0,P_WINGS!$C183,0)</f>
        <v>0</v>
      </c>
      <c r="S183" s="2">
        <f>IF(P_WINGS!N183="N",IF(F183&lt;&gt;0,G183/F183,0),0)</f>
        <v>0</v>
      </c>
    </row>
    <row r="184" spans="1:19" x14ac:dyDescent="0.25">
      <c r="A184" s="1" t="str">
        <f>IF(B184&lt;&gt;0,P_WINGS!C184,0)</f>
        <v>1110807</v>
      </c>
      <c r="B184">
        <f>P_WINGS!D184*1</f>
        <v>3.99</v>
      </c>
      <c r="C184">
        <f>1*P_WINGS!E184</f>
        <v>3.99</v>
      </c>
      <c r="D184">
        <f>1*P_WINGS!G184</f>
        <v>3.99</v>
      </c>
      <c r="E184">
        <f>1*P_WINGS!I184</f>
        <v>3.99</v>
      </c>
      <c r="F184">
        <f>1*P_WINGS!K184</f>
        <v>3.99</v>
      </c>
      <c r="G184">
        <f>1*P_WINGS!M184</f>
        <v>0</v>
      </c>
      <c r="H184">
        <f t="shared" si="2"/>
        <v>19.950000000000003</v>
      </c>
      <c r="J184" t="str">
        <f>IF(K184&lt;&gt;0,P_WINGS!$C184,0)</f>
        <v>1110807</v>
      </c>
      <c r="K184" s="2">
        <f>IF(P_WINGS!F184="N",IF(B184&lt;&gt;0,C184/B184,0),0)</f>
        <v>1</v>
      </c>
      <c r="L184" t="str">
        <f>IF(M184&lt;&gt;0,P_WINGS!$C184,0)</f>
        <v>1110807</v>
      </c>
      <c r="M184" s="2">
        <f>IF(P_WINGS!H184="N",IF(C184&lt;&gt;0,D184/C184,0),0)</f>
        <v>1</v>
      </c>
      <c r="N184" t="str">
        <f>IF(O184&lt;&gt;0,P_WINGS!$C184,0)</f>
        <v>1110807</v>
      </c>
      <c r="O184" s="2">
        <f>IF(P_WINGS!J184="N",IF(D184&lt;&gt;0,E184/D184,0),0)</f>
        <v>1</v>
      </c>
      <c r="P184" t="str">
        <f>IF(Q184&lt;&gt;0,P_WINGS!$C184,0)</f>
        <v>1110807</v>
      </c>
      <c r="Q184" s="2">
        <f>IF(P_WINGS!L184="N",IF(E184&lt;&gt;0,F184/E184,0),0)</f>
        <v>1</v>
      </c>
      <c r="R184">
        <f>IF(S184&lt;&gt;0,P_WINGS!$C184,0)</f>
        <v>0</v>
      </c>
      <c r="S184" s="2">
        <f>IF(P_WINGS!N184="N",IF(F184&lt;&gt;0,G184/F184,0),0)</f>
        <v>0</v>
      </c>
    </row>
    <row r="185" spans="1:19" x14ac:dyDescent="0.25">
      <c r="A185" s="1" t="str">
        <f>IF(B185&lt;&gt;0,P_WINGS!C185,0)</f>
        <v>1110808</v>
      </c>
      <c r="B185">
        <f>P_WINGS!D185*1</f>
        <v>8.99</v>
      </c>
      <c r="C185">
        <f>1*P_WINGS!E185</f>
        <v>7.99</v>
      </c>
      <c r="D185">
        <f>1*P_WINGS!G185</f>
        <v>7.99</v>
      </c>
      <c r="E185">
        <f>1*P_WINGS!I185</f>
        <v>7.99</v>
      </c>
      <c r="F185">
        <f>1*P_WINGS!K185</f>
        <v>7.99</v>
      </c>
      <c r="G185">
        <f>1*P_WINGS!M185</f>
        <v>0</v>
      </c>
      <c r="H185">
        <f t="shared" si="2"/>
        <v>40.950000000000003</v>
      </c>
      <c r="J185" t="str">
        <f>IF(K185&lt;&gt;0,P_WINGS!$C185,0)</f>
        <v>1110808</v>
      </c>
      <c r="K185" s="2">
        <f>IF(P_WINGS!F185="N",IF(B185&lt;&gt;0,C185/B185,0),0)</f>
        <v>0.88876529477196886</v>
      </c>
      <c r="L185" t="str">
        <f>IF(M185&lt;&gt;0,P_WINGS!$C185,0)</f>
        <v>1110808</v>
      </c>
      <c r="M185" s="2">
        <f>IF(P_WINGS!H185="N",IF(C185&lt;&gt;0,D185/C185,0),0)</f>
        <v>1</v>
      </c>
      <c r="N185" t="str">
        <f>IF(O185&lt;&gt;0,P_WINGS!$C185,0)</f>
        <v>1110808</v>
      </c>
      <c r="O185" s="2">
        <f>IF(P_WINGS!J185="N",IF(D185&lt;&gt;0,E185/D185,0),0)</f>
        <v>1</v>
      </c>
      <c r="P185" t="str">
        <f>IF(Q185&lt;&gt;0,P_WINGS!$C185,0)</f>
        <v>1110808</v>
      </c>
      <c r="Q185" s="2">
        <f>IF(P_WINGS!L185="N",IF(E185&lt;&gt;0,F185/E185,0),0)</f>
        <v>1</v>
      </c>
      <c r="R185">
        <f>IF(S185&lt;&gt;0,P_WINGS!$C185,0)</f>
        <v>0</v>
      </c>
      <c r="S185" s="2">
        <f>IF(P_WINGS!N185="N",IF(F185&lt;&gt;0,G185/F185,0),0)</f>
        <v>0</v>
      </c>
    </row>
    <row r="186" spans="1:19" x14ac:dyDescent="0.25">
      <c r="A186" s="1" t="str">
        <f>IF(B186&lt;&gt;0,P_WINGS!C186,0)</f>
        <v>1110809</v>
      </c>
      <c r="B186">
        <f>P_WINGS!D186*1</f>
        <v>3.99</v>
      </c>
      <c r="C186">
        <f>1*P_WINGS!E186</f>
        <v>3.99</v>
      </c>
      <c r="D186">
        <f>1*P_WINGS!G186</f>
        <v>3.97</v>
      </c>
      <c r="E186">
        <f>1*P_WINGS!I186</f>
        <v>3.99</v>
      </c>
      <c r="F186">
        <f>1*P_WINGS!K186</f>
        <v>3.99</v>
      </c>
      <c r="G186">
        <f>1*P_WINGS!M186</f>
        <v>0</v>
      </c>
      <c r="H186">
        <f t="shared" si="2"/>
        <v>19.93</v>
      </c>
      <c r="J186" t="str">
        <f>IF(K186&lt;&gt;0,P_WINGS!$C186,0)</f>
        <v>1110809</v>
      </c>
      <c r="K186" s="2">
        <f>IF(P_WINGS!F186="N",IF(B186&lt;&gt;0,C186/B186,0),0)</f>
        <v>1</v>
      </c>
      <c r="L186" t="str">
        <f>IF(M186&lt;&gt;0,P_WINGS!$C186,0)</f>
        <v>1110809</v>
      </c>
      <c r="M186" s="2">
        <f>IF(P_WINGS!H186="N",IF(C186&lt;&gt;0,D186/C186,0),0)</f>
        <v>0.9949874686716792</v>
      </c>
      <c r="N186" t="str">
        <f>IF(O186&lt;&gt;0,P_WINGS!$C186,0)</f>
        <v>1110809</v>
      </c>
      <c r="O186" s="2">
        <f>IF(P_WINGS!J186="N",IF(D186&lt;&gt;0,E186/D186,0),0)</f>
        <v>1.0050377833753148</v>
      </c>
      <c r="P186" t="str">
        <f>IF(Q186&lt;&gt;0,P_WINGS!$C186,0)</f>
        <v>1110809</v>
      </c>
      <c r="Q186" s="2">
        <f>IF(P_WINGS!L186="N",IF(E186&lt;&gt;0,F186/E186,0),0)</f>
        <v>1</v>
      </c>
      <c r="R186">
        <f>IF(S186&lt;&gt;0,P_WINGS!$C186,0)</f>
        <v>0</v>
      </c>
      <c r="S186" s="2">
        <f>IF(P_WINGS!N186="N",IF(F186&lt;&gt;0,G186/F186,0),0)</f>
        <v>0</v>
      </c>
    </row>
    <row r="187" spans="1:19" x14ac:dyDescent="0.25">
      <c r="A187" s="1" t="str">
        <f>IF(B187&lt;&gt;0,P_WINGS!C187,0)</f>
        <v>1110810</v>
      </c>
      <c r="B187">
        <f>P_WINGS!D187*1</f>
        <v>3.69</v>
      </c>
      <c r="C187">
        <f>1*P_WINGS!E187</f>
        <v>3.89</v>
      </c>
      <c r="D187">
        <f>1*P_WINGS!G187</f>
        <v>3.89</v>
      </c>
      <c r="E187">
        <f>1*P_WINGS!I187</f>
        <v>3.89</v>
      </c>
      <c r="F187">
        <f>1*P_WINGS!K187</f>
        <v>3.89</v>
      </c>
      <c r="G187">
        <f>1*P_WINGS!M187</f>
        <v>0</v>
      </c>
      <c r="H187">
        <f t="shared" si="2"/>
        <v>19.25</v>
      </c>
      <c r="J187" t="str">
        <f>IF(K187&lt;&gt;0,P_WINGS!$C187,0)</f>
        <v>1110810</v>
      </c>
      <c r="K187" s="2">
        <f>IF(P_WINGS!F187="N",IF(B187&lt;&gt;0,C187/B187,0),0)</f>
        <v>1.0542005420054201</v>
      </c>
      <c r="L187" t="str">
        <f>IF(M187&lt;&gt;0,P_WINGS!$C187,0)</f>
        <v>1110810</v>
      </c>
      <c r="M187" s="2">
        <f>IF(P_WINGS!H187="N",IF(C187&lt;&gt;0,D187/C187,0),0)</f>
        <v>1</v>
      </c>
      <c r="N187" t="str">
        <f>IF(O187&lt;&gt;0,P_WINGS!$C187,0)</f>
        <v>1110810</v>
      </c>
      <c r="O187" s="2">
        <f>IF(P_WINGS!J187="N",IF(D187&lt;&gt;0,E187/D187,0),0)</f>
        <v>1</v>
      </c>
      <c r="P187" t="str">
        <f>IF(Q187&lt;&gt;0,P_WINGS!$C187,0)</f>
        <v>1110810</v>
      </c>
      <c r="Q187" s="2">
        <f>IF(P_WINGS!L187="N",IF(E187&lt;&gt;0,F187/E187,0),0)</f>
        <v>1</v>
      </c>
      <c r="R187">
        <f>IF(S187&lt;&gt;0,P_WINGS!$C187,0)</f>
        <v>0</v>
      </c>
      <c r="S187" s="2">
        <f>IF(P_WINGS!N187="N",IF(F187&lt;&gt;0,G187/F187,0),0)</f>
        <v>0</v>
      </c>
    </row>
    <row r="188" spans="1:19" x14ac:dyDescent="0.25">
      <c r="A188" s="1" t="str">
        <f>IF(B188&lt;&gt;0,P_WINGS!C188,0)</f>
        <v>1110901</v>
      </c>
      <c r="B188">
        <f>P_WINGS!D188*1</f>
        <v>25.97</v>
      </c>
      <c r="C188">
        <f>1*P_WINGS!E188</f>
        <v>27.97</v>
      </c>
      <c r="D188">
        <f>1*P_WINGS!G188</f>
        <v>27.97</v>
      </c>
      <c r="E188">
        <f>1*P_WINGS!I188</f>
        <v>27.97</v>
      </c>
      <c r="F188">
        <f>1*P_WINGS!K188</f>
        <v>27.97</v>
      </c>
      <c r="G188">
        <f>1*P_WINGS!M188</f>
        <v>0</v>
      </c>
      <c r="H188">
        <f t="shared" si="2"/>
        <v>137.85</v>
      </c>
      <c r="J188" t="str">
        <f>IF(K188&lt;&gt;0,P_WINGS!$C188,0)</f>
        <v>1110901</v>
      </c>
      <c r="K188" s="2">
        <f>IF(P_WINGS!F188="N",IF(B188&lt;&gt;0,C188/B188,0),0)</f>
        <v>1.0770119368502118</v>
      </c>
      <c r="L188" t="str">
        <f>IF(M188&lt;&gt;0,P_WINGS!$C188,0)</f>
        <v>1110901</v>
      </c>
      <c r="M188" s="2">
        <f>IF(P_WINGS!H188="N",IF(C188&lt;&gt;0,D188/C188,0),0)</f>
        <v>1</v>
      </c>
      <c r="N188" t="str">
        <f>IF(O188&lt;&gt;0,P_WINGS!$C188,0)</f>
        <v>1110901</v>
      </c>
      <c r="O188" s="2">
        <f>IF(P_WINGS!J188="N",IF(D188&lt;&gt;0,E188/D188,0),0)</f>
        <v>1</v>
      </c>
      <c r="P188" t="str">
        <f>IF(Q188&lt;&gt;0,P_WINGS!$C188,0)</f>
        <v>1110901</v>
      </c>
      <c r="Q188" s="2">
        <f>IF(P_WINGS!L188="N",IF(E188&lt;&gt;0,F188/E188,0),0)</f>
        <v>1</v>
      </c>
      <c r="R188">
        <f>IF(S188&lt;&gt;0,P_WINGS!$C188,0)</f>
        <v>0</v>
      </c>
      <c r="S188" s="2">
        <f>IF(P_WINGS!N188="N",IF(F188&lt;&gt;0,G188/F188,0),0)</f>
        <v>0</v>
      </c>
    </row>
    <row r="189" spans="1:19" x14ac:dyDescent="0.25">
      <c r="A189" s="1" t="str">
        <f>IF(B189&lt;&gt;0,P_WINGS!C189,0)</f>
        <v>1110902</v>
      </c>
      <c r="B189">
        <f>P_WINGS!D189*1</f>
        <v>2.78</v>
      </c>
      <c r="C189">
        <f>1*P_WINGS!E189</f>
        <v>2.78</v>
      </c>
      <c r="D189">
        <f>1*P_WINGS!G189</f>
        <v>2.4900000000000002</v>
      </c>
      <c r="E189">
        <f>1*P_WINGS!I189</f>
        <v>2.4900000000000002</v>
      </c>
      <c r="F189">
        <f>1*P_WINGS!K189</f>
        <v>2.4900000000000002</v>
      </c>
      <c r="G189">
        <f>1*P_WINGS!M189</f>
        <v>0</v>
      </c>
      <c r="H189">
        <f t="shared" si="2"/>
        <v>13.030000000000001</v>
      </c>
      <c r="J189" t="str">
        <f>IF(K189&lt;&gt;0,P_WINGS!$C189,0)</f>
        <v>1110902</v>
      </c>
      <c r="K189" s="2">
        <f>IF(P_WINGS!F189="N",IF(B189&lt;&gt;0,C189/B189,0),0)</f>
        <v>1</v>
      </c>
      <c r="L189" t="str">
        <f>IF(M189&lt;&gt;0,P_WINGS!$C189,0)</f>
        <v>1110902</v>
      </c>
      <c r="M189" s="2">
        <f>IF(P_WINGS!H189="N",IF(C189&lt;&gt;0,D189/C189,0),0)</f>
        <v>0.89568345323741017</v>
      </c>
      <c r="N189" t="str">
        <f>IF(O189&lt;&gt;0,P_WINGS!$C189,0)</f>
        <v>1110902</v>
      </c>
      <c r="O189" s="2">
        <f>IF(P_WINGS!J189="N",IF(D189&lt;&gt;0,E189/D189,0),0)</f>
        <v>1</v>
      </c>
      <c r="P189" t="str">
        <f>IF(Q189&lt;&gt;0,P_WINGS!$C189,0)</f>
        <v>1110902</v>
      </c>
      <c r="Q189" s="2">
        <f>IF(P_WINGS!L189="N",IF(E189&lt;&gt;0,F189/E189,0),0)</f>
        <v>1</v>
      </c>
      <c r="R189">
        <f>IF(S189&lt;&gt;0,P_WINGS!$C189,0)</f>
        <v>0</v>
      </c>
      <c r="S189" s="2">
        <f>IF(P_WINGS!N189="N",IF(F189&lt;&gt;0,G189/F189,0),0)</f>
        <v>0</v>
      </c>
    </row>
    <row r="190" spans="1:19" x14ac:dyDescent="0.25">
      <c r="A190" s="1" t="str">
        <f>IF(B190&lt;&gt;0,P_WINGS!C190,0)</f>
        <v>1111001</v>
      </c>
      <c r="B190">
        <f>P_WINGS!D190*1</f>
        <v>4.97</v>
      </c>
      <c r="C190">
        <f>1*P_WINGS!E190</f>
        <v>4.97</v>
      </c>
      <c r="D190">
        <f>1*P_WINGS!G190</f>
        <v>4.97</v>
      </c>
      <c r="E190">
        <f>1*P_WINGS!I190</f>
        <v>5.25</v>
      </c>
      <c r="F190">
        <f>1*P_WINGS!K190</f>
        <v>5.25</v>
      </c>
      <c r="G190">
        <f>1*P_WINGS!M190</f>
        <v>0</v>
      </c>
      <c r="H190">
        <f t="shared" si="2"/>
        <v>25.41</v>
      </c>
      <c r="J190" t="str">
        <f>IF(K190&lt;&gt;0,P_WINGS!$C190,0)</f>
        <v>1111001</v>
      </c>
      <c r="K190" s="2">
        <f>IF(P_WINGS!F190="N",IF(B190&lt;&gt;0,C190/B190,0),0)</f>
        <v>1</v>
      </c>
      <c r="L190" t="str">
        <f>IF(M190&lt;&gt;0,P_WINGS!$C190,0)</f>
        <v>1111001</v>
      </c>
      <c r="M190" s="2">
        <f>IF(P_WINGS!H190="N",IF(C190&lt;&gt;0,D190/C190,0),0)</f>
        <v>1</v>
      </c>
      <c r="N190" t="str">
        <f>IF(O190&lt;&gt;0,P_WINGS!$C190,0)</f>
        <v>1111001</v>
      </c>
      <c r="O190" s="2">
        <f>IF(P_WINGS!J190="N",IF(D190&lt;&gt;0,E190/D190,0),0)</f>
        <v>1.0563380281690142</v>
      </c>
      <c r="P190" t="str">
        <f>IF(Q190&lt;&gt;0,P_WINGS!$C190,0)</f>
        <v>1111001</v>
      </c>
      <c r="Q190" s="2">
        <f>IF(P_WINGS!L190="N",IF(E190&lt;&gt;0,F190/E190,0),0)</f>
        <v>1</v>
      </c>
      <c r="R190">
        <f>IF(S190&lt;&gt;0,P_WINGS!$C190,0)</f>
        <v>0</v>
      </c>
      <c r="S190" s="2">
        <f>IF(P_WINGS!N190="N",IF(F190&lt;&gt;0,G190/F190,0),0)</f>
        <v>0</v>
      </c>
    </row>
    <row r="191" spans="1:19" x14ac:dyDescent="0.25">
      <c r="A191" s="1" t="str">
        <f>IF(B191&lt;&gt;0,P_WINGS!C191,0)</f>
        <v>1111002</v>
      </c>
      <c r="B191">
        <f>P_WINGS!D191*1</f>
        <v>3.28</v>
      </c>
      <c r="C191">
        <f>1*P_WINGS!E191</f>
        <v>3.28</v>
      </c>
      <c r="D191">
        <f>1*P_WINGS!G191</f>
        <v>3.28</v>
      </c>
      <c r="E191">
        <f>1*P_WINGS!I191</f>
        <v>3.28</v>
      </c>
      <c r="F191">
        <f>1*P_WINGS!K191</f>
        <v>3.28</v>
      </c>
      <c r="G191">
        <f>1*P_WINGS!M191</f>
        <v>0</v>
      </c>
      <c r="H191">
        <f t="shared" si="2"/>
        <v>16.399999999999999</v>
      </c>
      <c r="J191" t="str">
        <f>IF(K191&lt;&gt;0,P_WINGS!$C191,0)</f>
        <v>1111002</v>
      </c>
      <c r="K191" s="2">
        <f>IF(P_WINGS!F191="N",IF(B191&lt;&gt;0,C191/B191,0),0)</f>
        <v>1</v>
      </c>
      <c r="L191" t="str">
        <f>IF(M191&lt;&gt;0,P_WINGS!$C191,0)</f>
        <v>1111002</v>
      </c>
      <c r="M191" s="2">
        <f>IF(P_WINGS!H191="N",IF(C191&lt;&gt;0,D191/C191,0),0)</f>
        <v>1</v>
      </c>
      <c r="N191" t="str">
        <f>IF(O191&lt;&gt;0,P_WINGS!$C191,0)</f>
        <v>1111002</v>
      </c>
      <c r="O191" s="2">
        <f>IF(P_WINGS!J191="N",IF(D191&lt;&gt;0,E191/D191,0),0)</f>
        <v>1</v>
      </c>
      <c r="P191" t="str">
        <f>IF(Q191&lt;&gt;0,P_WINGS!$C191,0)</f>
        <v>1111002</v>
      </c>
      <c r="Q191" s="2">
        <f>IF(P_WINGS!L191="N",IF(E191&lt;&gt;0,F191/E191,0),0)</f>
        <v>1</v>
      </c>
      <c r="R191">
        <f>IF(S191&lt;&gt;0,P_WINGS!$C191,0)</f>
        <v>0</v>
      </c>
      <c r="S191" s="2">
        <f>IF(P_WINGS!N191="N",IF(F191&lt;&gt;0,G191/F191,0),0)</f>
        <v>0</v>
      </c>
    </row>
    <row r="192" spans="1:19" x14ac:dyDescent="0.25">
      <c r="A192" s="1" t="str">
        <f>IF(B192&lt;&gt;0,P_WINGS!C192,0)</f>
        <v>1111003</v>
      </c>
      <c r="B192">
        <f>P_WINGS!D192*1</f>
        <v>2.99</v>
      </c>
      <c r="C192">
        <f>1*P_WINGS!E192</f>
        <v>2.99</v>
      </c>
      <c r="D192">
        <f>1*P_WINGS!G192</f>
        <v>2.99</v>
      </c>
      <c r="E192">
        <f>1*P_WINGS!I192</f>
        <v>2.99</v>
      </c>
      <c r="F192">
        <f>1*P_WINGS!K192</f>
        <v>2.99</v>
      </c>
      <c r="G192">
        <f>1*P_WINGS!M192</f>
        <v>0</v>
      </c>
      <c r="H192">
        <f t="shared" si="2"/>
        <v>14.950000000000001</v>
      </c>
      <c r="J192" t="str">
        <f>IF(K192&lt;&gt;0,P_WINGS!$C192,0)</f>
        <v>1111003</v>
      </c>
      <c r="K192" s="2">
        <f>IF(P_WINGS!F192="N",IF(B192&lt;&gt;0,C192/B192,0),0)</f>
        <v>1</v>
      </c>
      <c r="L192" t="str">
        <f>IF(M192&lt;&gt;0,P_WINGS!$C192,0)</f>
        <v>1111003</v>
      </c>
      <c r="M192" s="2">
        <f>IF(P_WINGS!H192="N",IF(C192&lt;&gt;0,D192/C192,0),0)</f>
        <v>1</v>
      </c>
      <c r="N192" t="str">
        <f>IF(O192&lt;&gt;0,P_WINGS!$C192,0)</f>
        <v>1111003</v>
      </c>
      <c r="O192" s="2">
        <f>IF(P_WINGS!J192="N",IF(D192&lt;&gt;0,E192/D192,0),0)</f>
        <v>1</v>
      </c>
      <c r="P192" t="str">
        <f>IF(Q192&lt;&gt;0,P_WINGS!$C192,0)</f>
        <v>1111003</v>
      </c>
      <c r="Q192" s="2">
        <f>IF(P_WINGS!L192="N",IF(E192&lt;&gt;0,F192/E192,0),0)</f>
        <v>1</v>
      </c>
      <c r="R192">
        <f>IF(S192&lt;&gt;0,P_WINGS!$C192,0)</f>
        <v>0</v>
      </c>
      <c r="S192" s="2">
        <f>IF(P_WINGS!N192="N",IF(F192&lt;&gt;0,G192/F192,0),0)</f>
        <v>0</v>
      </c>
    </row>
    <row r="193" spans="1:19" x14ac:dyDescent="0.25">
      <c r="A193" s="1" t="str">
        <f>IF(B193&lt;&gt;0,P_WINGS!C193,0)</f>
        <v>1111004</v>
      </c>
      <c r="B193">
        <f>P_WINGS!D193*1</f>
        <v>3.97</v>
      </c>
      <c r="C193">
        <f>1*P_WINGS!E193</f>
        <v>3.97</v>
      </c>
      <c r="D193">
        <f>1*P_WINGS!G193</f>
        <v>2.97</v>
      </c>
      <c r="E193">
        <f>1*P_WINGS!I193</f>
        <v>2.97</v>
      </c>
      <c r="F193">
        <f>1*P_WINGS!K193</f>
        <v>2.97</v>
      </c>
      <c r="G193">
        <f>1*P_WINGS!M193</f>
        <v>0</v>
      </c>
      <c r="H193">
        <f t="shared" si="2"/>
        <v>16.850000000000001</v>
      </c>
      <c r="J193" t="str">
        <f>IF(K193&lt;&gt;0,P_WINGS!$C193,0)</f>
        <v>1111004</v>
      </c>
      <c r="K193" s="2">
        <f>IF(P_WINGS!F193="N",IF(B193&lt;&gt;0,C193/B193,0),0)</f>
        <v>1</v>
      </c>
      <c r="L193" t="str">
        <f>IF(M193&lt;&gt;0,P_WINGS!$C193,0)</f>
        <v>1111004</v>
      </c>
      <c r="M193" s="2">
        <f>IF(P_WINGS!H193="N",IF(C193&lt;&gt;0,D193/C193,0),0)</f>
        <v>0.74811083123425692</v>
      </c>
      <c r="N193" t="str">
        <f>IF(O193&lt;&gt;0,P_WINGS!$C193,0)</f>
        <v>1111004</v>
      </c>
      <c r="O193" s="2">
        <f>IF(P_WINGS!J193="N",IF(D193&lt;&gt;0,E193/D193,0),0)</f>
        <v>1</v>
      </c>
      <c r="P193" t="str">
        <f>IF(Q193&lt;&gt;0,P_WINGS!$C193,0)</f>
        <v>1111004</v>
      </c>
      <c r="Q193" s="2">
        <f>IF(P_WINGS!L193="N",IF(E193&lt;&gt;0,F193/E193,0),0)</f>
        <v>1</v>
      </c>
      <c r="R193">
        <f>IF(S193&lt;&gt;0,P_WINGS!$C193,0)</f>
        <v>0</v>
      </c>
      <c r="S193" s="2">
        <f>IF(P_WINGS!N193="N",IF(F193&lt;&gt;0,G193/F193,0),0)</f>
        <v>0</v>
      </c>
    </row>
    <row r="194" spans="1:19" x14ac:dyDescent="0.25">
      <c r="A194" s="1" t="str">
        <f>IF(B194&lt;&gt;0,P_WINGS!C194,0)</f>
        <v>1111005</v>
      </c>
      <c r="B194">
        <f>P_WINGS!D194*1</f>
        <v>1.49</v>
      </c>
      <c r="C194">
        <f>1*P_WINGS!E194</f>
        <v>1.49</v>
      </c>
      <c r="D194">
        <f>1*P_WINGS!G194</f>
        <v>1.49</v>
      </c>
      <c r="E194">
        <f>1*P_WINGS!I194</f>
        <v>1.49</v>
      </c>
      <c r="F194">
        <f>1*P_WINGS!K194</f>
        <v>1.49</v>
      </c>
      <c r="G194">
        <f>1*P_WINGS!M194</f>
        <v>0</v>
      </c>
      <c r="H194">
        <f t="shared" si="2"/>
        <v>7.45</v>
      </c>
      <c r="J194" t="str">
        <f>IF(K194&lt;&gt;0,P_WINGS!$C194,0)</f>
        <v>1111005</v>
      </c>
      <c r="K194" s="2">
        <f>IF(P_WINGS!F194="N",IF(B194&lt;&gt;0,C194/B194,0),0)</f>
        <v>1</v>
      </c>
      <c r="L194" t="str">
        <f>IF(M194&lt;&gt;0,P_WINGS!$C194,0)</f>
        <v>1111005</v>
      </c>
      <c r="M194" s="2">
        <f>IF(P_WINGS!H194="N",IF(C194&lt;&gt;0,D194/C194,0),0)</f>
        <v>1</v>
      </c>
      <c r="N194" t="str">
        <f>IF(O194&lt;&gt;0,P_WINGS!$C194,0)</f>
        <v>1111005</v>
      </c>
      <c r="O194" s="2">
        <f>IF(P_WINGS!J194="N",IF(D194&lt;&gt;0,E194/D194,0),0)</f>
        <v>1</v>
      </c>
      <c r="P194" t="str">
        <f>IF(Q194&lt;&gt;0,P_WINGS!$C194,0)</f>
        <v>1111005</v>
      </c>
      <c r="Q194" s="2">
        <f>IF(P_WINGS!L194="N",IF(E194&lt;&gt;0,F194/E194,0),0)</f>
        <v>1</v>
      </c>
      <c r="R194">
        <f>IF(S194&lt;&gt;0,P_WINGS!$C194,0)</f>
        <v>0</v>
      </c>
      <c r="S194" s="2">
        <f>IF(P_WINGS!N194="N",IF(F194&lt;&gt;0,G194/F194,0),0)</f>
        <v>0</v>
      </c>
    </row>
    <row r="195" spans="1:19" x14ac:dyDescent="0.25">
      <c r="A195" s="1" t="str">
        <f>IF(B195&lt;&gt;0,P_WINGS!C195,0)</f>
        <v>1111006</v>
      </c>
      <c r="B195">
        <f>P_WINGS!D195*1</f>
        <v>3.15</v>
      </c>
      <c r="C195">
        <f>1*P_WINGS!E195</f>
        <v>3.15</v>
      </c>
      <c r="D195">
        <f>1*P_WINGS!G195</f>
        <v>2.78</v>
      </c>
      <c r="E195">
        <f>1*P_WINGS!I195</f>
        <v>2.78</v>
      </c>
      <c r="F195">
        <f>1*P_WINGS!K195</f>
        <v>2.78</v>
      </c>
      <c r="G195">
        <f>1*P_WINGS!M195</f>
        <v>0</v>
      </c>
      <c r="H195">
        <f t="shared" ref="H195:H258" si="3">SUM(B195:G195)</f>
        <v>14.639999999999999</v>
      </c>
      <c r="J195" t="str">
        <f>IF(K195&lt;&gt;0,P_WINGS!$C195,0)</f>
        <v>1111006</v>
      </c>
      <c r="K195" s="2">
        <f>IF(P_WINGS!F195="N",IF(B195&lt;&gt;0,C195/B195,0),0)</f>
        <v>1</v>
      </c>
      <c r="L195" t="str">
        <f>IF(M195&lt;&gt;0,P_WINGS!$C195,0)</f>
        <v>1111006</v>
      </c>
      <c r="M195" s="2">
        <f>IF(P_WINGS!H195="N",IF(C195&lt;&gt;0,D195/C195,0),0)</f>
        <v>0.88253968253968251</v>
      </c>
      <c r="N195" t="str">
        <f>IF(O195&lt;&gt;0,P_WINGS!$C195,0)</f>
        <v>1111006</v>
      </c>
      <c r="O195" s="2">
        <f>IF(P_WINGS!J195="N",IF(D195&lt;&gt;0,E195/D195,0),0)</f>
        <v>1</v>
      </c>
      <c r="P195" t="str">
        <f>IF(Q195&lt;&gt;0,P_WINGS!$C195,0)</f>
        <v>1111006</v>
      </c>
      <c r="Q195" s="2">
        <f>IF(P_WINGS!L195="N",IF(E195&lt;&gt;0,F195/E195,0),0)</f>
        <v>1</v>
      </c>
      <c r="R195">
        <f>IF(S195&lt;&gt;0,P_WINGS!$C195,0)</f>
        <v>0</v>
      </c>
      <c r="S195" s="2">
        <f>IF(P_WINGS!N195="N",IF(F195&lt;&gt;0,G195/F195,0),0)</f>
        <v>0</v>
      </c>
    </row>
    <row r="196" spans="1:19" x14ac:dyDescent="0.25">
      <c r="A196" s="1" t="str">
        <f>IF(B196&lt;&gt;0,P_WINGS!C196,0)</f>
        <v>1120101</v>
      </c>
      <c r="B196">
        <f>P_WINGS!D196*1</f>
        <v>23.38</v>
      </c>
      <c r="C196">
        <f>1*P_WINGS!E196</f>
        <v>23.38</v>
      </c>
      <c r="D196">
        <f>1*P_WINGS!G196</f>
        <v>23.38</v>
      </c>
      <c r="E196">
        <f>1*P_WINGS!I196</f>
        <v>23.38</v>
      </c>
      <c r="F196">
        <f>1*P_WINGS!K196</f>
        <v>23.38</v>
      </c>
      <c r="G196">
        <f>1*P_WINGS!M196</f>
        <v>0</v>
      </c>
      <c r="H196">
        <f t="shared" si="3"/>
        <v>116.89999999999999</v>
      </c>
      <c r="J196" t="str">
        <f>IF(K196&lt;&gt;0,P_WINGS!$C196,0)</f>
        <v>1120101</v>
      </c>
      <c r="K196" s="2">
        <f>IF(P_WINGS!F196="N",IF(B196&lt;&gt;0,C196/B196,0),0)</f>
        <v>1</v>
      </c>
      <c r="L196" t="str">
        <f>IF(M196&lt;&gt;0,P_WINGS!$C196,0)</f>
        <v>1120101</v>
      </c>
      <c r="M196" s="2">
        <f>IF(P_WINGS!H196="N",IF(C196&lt;&gt;0,D196/C196,0),0)</f>
        <v>1</v>
      </c>
      <c r="N196" t="str">
        <f>IF(O196&lt;&gt;0,P_WINGS!$C196,0)</f>
        <v>1120101</v>
      </c>
      <c r="O196" s="2">
        <f>IF(P_WINGS!J196="N",IF(D196&lt;&gt;0,E196/D196,0),0)</f>
        <v>1</v>
      </c>
      <c r="P196" t="str">
        <f>IF(Q196&lt;&gt;0,P_WINGS!$C196,0)</f>
        <v>1120101</v>
      </c>
      <c r="Q196" s="2">
        <f>IF(P_WINGS!L196="N",IF(E196&lt;&gt;0,F196/E196,0),0)</f>
        <v>1</v>
      </c>
      <c r="R196">
        <f>IF(S196&lt;&gt;0,P_WINGS!$C196,0)</f>
        <v>0</v>
      </c>
      <c r="S196" s="2">
        <f>IF(P_WINGS!N196="N",IF(F196&lt;&gt;0,G196/F196,0),0)</f>
        <v>0</v>
      </c>
    </row>
    <row r="197" spans="1:19" x14ac:dyDescent="0.25">
      <c r="A197" s="1" t="str">
        <f>IF(B197&lt;&gt;0,P_WINGS!C197,0)</f>
        <v>1120102</v>
      </c>
      <c r="B197">
        <f>P_WINGS!D197*1</f>
        <v>14.79</v>
      </c>
      <c r="C197">
        <f>1*P_WINGS!E197</f>
        <v>14.39</v>
      </c>
      <c r="D197">
        <f>1*P_WINGS!G197</f>
        <v>13.39</v>
      </c>
      <c r="E197">
        <f>1*P_WINGS!I197</f>
        <v>13.39</v>
      </c>
      <c r="F197">
        <f>1*P_WINGS!K197</f>
        <v>13.39</v>
      </c>
      <c r="G197">
        <f>1*P_WINGS!M197</f>
        <v>0</v>
      </c>
      <c r="H197">
        <f t="shared" si="3"/>
        <v>69.349999999999994</v>
      </c>
      <c r="J197" t="str">
        <f>IF(K197&lt;&gt;0,P_WINGS!$C197,0)</f>
        <v>1120102</v>
      </c>
      <c r="K197" s="2">
        <f>IF(P_WINGS!F197="N",IF(B197&lt;&gt;0,C197/B197,0),0)</f>
        <v>0.97295469912102783</v>
      </c>
      <c r="L197" t="str">
        <f>IF(M197&lt;&gt;0,P_WINGS!$C197,0)</f>
        <v>1120102</v>
      </c>
      <c r="M197" s="2">
        <f>IF(P_WINGS!H197="N",IF(C197&lt;&gt;0,D197/C197,0),0)</f>
        <v>0.93050729673384291</v>
      </c>
      <c r="N197" t="str">
        <f>IF(O197&lt;&gt;0,P_WINGS!$C197,0)</f>
        <v>1120102</v>
      </c>
      <c r="O197" s="2">
        <f>IF(P_WINGS!J197="N",IF(D197&lt;&gt;0,E197/D197,0),0)</f>
        <v>1</v>
      </c>
      <c r="P197" t="str">
        <f>IF(Q197&lt;&gt;0,P_WINGS!$C197,0)</f>
        <v>1120102</v>
      </c>
      <c r="Q197" s="2">
        <f>IF(P_WINGS!L197="N",IF(E197&lt;&gt;0,F197/E197,0),0)</f>
        <v>1</v>
      </c>
      <c r="R197">
        <f>IF(S197&lt;&gt;0,P_WINGS!$C197,0)</f>
        <v>0</v>
      </c>
      <c r="S197" s="2">
        <f>IF(P_WINGS!N197="N",IF(F197&lt;&gt;0,G197/F197,0),0)</f>
        <v>0</v>
      </c>
    </row>
    <row r="198" spans="1:19" x14ac:dyDescent="0.25">
      <c r="A198" s="1" t="str">
        <f>IF(B198&lt;&gt;0,P_WINGS!C198,0)</f>
        <v>1120201</v>
      </c>
      <c r="B198">
        <f>P_WINGS!D198*1</f>
        <v>22.3</v>
      </c>
      <c r="C198">
        <f>1*P_WINGS!E198</f>
        <v>21.98</v>
      </c>
      <c r="D198">
        <f>1*P_WINGS!G198</f>
        <v>21.98</v>
      </c>
      <c r="E198">
        <f>1*P_WINGS!I198</f>
        <v>21.98</v>
      </c>
      <c r="F198">
        <f>1*P_WINGS!K198</f>
        <v>21.98</v>
      </c>
      <c r="G198">
        <f>1*P_WINGS!M198</f>
        <v>0</v>
      </c>
      <c r="H198">
        <f t="shared" si="3"/>
        <v>110.22000000000001</v>
      </c>
      <c r="J198" t="str">
        <f>IF(K198&lt;&gt;0,P_WINGS!$C198,0)</f>
        <v>1120201</v>
      </c>
      <c r="K198" s="2">
        <f>IF(P_WINGS!F198="N",IF(B198&lt;&gt;0,C198/B198,0),0)</f>
        <v>0.98565022421524662</v>
      </c>
      <c r="L198" t="str">
        <f>IF(M198&lt;&gt;0,P_WINGS!$C198,0)</f>
        <v>1120201</v>
      </c>
      <c r="M198" s="2">
        <f>IF(P_WINGS!H198="N",IF(C198&lt;&gt;0,D198/C198,0),0)</f>
        <v>1</v>
      </c>
      <c r="N198" t="str">
        <f>IF(O198&lt;&gt;0,P_WINGS!$C198,0)</f>
        <v>1120201</v>
      </c>
      <c r="O198" s="2">
        <f>IF(P_WINGS!J198="N",IF(D198&lt;&gt;0,E198/D198,0),0)</f>
        <v>1</v>
      </c>
      <c r="P198" t="str">
        <f>IF(Q198&lt;&gt;0,P_WINGS!$C198,0)</f>
        <v>1120201</v>
      </c>
      <c r="Q198" s="2">
        <f>IF(P_WINGS!L198="N",IF(E198&lt;&gt;0,F198/E198,0),0)</f>
        <v>1</v>
      </c>
      <c r="R198">
        <f>IF(S198&lt;&gt;0,P_WINGS!$C198,0)</f>
        <v>0</v>
      </c>
      <c r="S198" s="2">
        <f>IF(P_WINGS!N198="N",IF(F198&lt;&gt;0,G198/F198,0),0)</f>
        <v>0</v>
      </c>
    </row>
    <row r="199" spans="1:19" x14ac:dyDescent="0.25">
      <c r="A199" s="1" t="str">
        <f>IF(B199&lt;&gt;0,P_WINGS!C199,0)</f>
        <v>1120202</v>
      </c>
      <c r="B199">
        <f>P_WINGS!D199*1</f>
        <v>26.38</v>
      </c>
      <c r="C199">
        <f>1*P_WINGS!E199</f>
        <v>26.38</v>
      </c>
      <c r="D199">
        <f>1*P_WINGS!G199</f>
        <v>26.38</v>
      </c>
      <c r="E199">
        <f>1*P_WINGS!I199</f>
        <v>26.38</v>
      </c>
      <c r="F199">
        <f>1*P_WINGS!K199</f>
        <v>26.38</v>
      </c>
      <c r="G199">
        <f>1*P_WINGS!M199</f>
        <v>0</v>
      </c>
      <c r="H199">
        <f t="shared" si="3"/>
        <v>131.9</v>
      </c>
      <c r="J199" t="str">
        <f>IF(K199&lt;&gt;0,P_WINGS!$C199,0)</f>
        <v>1120202</v>
      </c>
      <c r="K199" s="2">
        <f>IF(P_WINGS!F199="N",IF(B199&lt;&gt;0,C199/B199,0),0)</f>
        <v>1</v>
      </c>
      <c r="L199" t="str">
        <f>IF(M199&lt;&gt;0,P_WINGS!$C199,0)</f>
        <v>1120202</v>
      </c>
      <c r="M199" s="2">
        <f>IF(P_WINGS!H199="N",IF(C199&lt;&gt;0,D199/C199,0),0)</f>
        <v>1</v>
      </c>
      <c r="N199" t="str">
        <f>IF(O199&lt;&gt;0,P_WINGS!$C199,0)</f>
        <v>1120202</v>
      </c>
      <c r="O199" s="2">
        <f>IF(P_WINGS!J199="N",IF(D199&lt;&gt;0,E199/D199,0),0)</f>
        <v>1</v>
      </c>
      <c r="P199" t="str">
        <f>IF(Q199&lt;&gt;0,P_WINGS!$C199,0)</f>
        <v>1120202</v>
      </c>
      <c r="Q199" s="2">
        <f>IF(P_WINGS!L199="N",IF(E199&lt;&gt;0,F199/E199,0),0)</f>
        <v>1</v>
      </c>
      <c r="R199">
        <f>IF(S199&lt;&gt;0,P_WINGS!$C199,0)</f>
        <v>0</v>
      </c>
      <c r="S199" s="2">
        <f>IF(P_WINGS!N199="N",IF(F199&lt;&gt;0,G199/F199,0),0)</f>
        <v>0</v>
      </c>
    </row>
    <row r="200" spans="1:19" x14ac:dyDescent="0.25">
      <c r="A200" s="1" t="str">
        <f>IF(B200&lt;&gt;0,P_WINGS!C200,0)</f>
        <v>1120203</v>
      </c>
      <c r="B200">
        <f>P_WINGS!D200*1</f>
        <v>24.58</v>
      </c>
      <c r="C200">
        <f>1*P_WINGS!E200</f>
        <v>24.58</v>
      </c>
      <c r="D200">
        <f>1*P_WINGS!G200</f>
        <v>24.58</v>
      </c>
      <c r="E200">
        <f>1*P_WINGS!I200</f>
        <v>24.58</v>
      </c>
      <c r="F200">
        <f>1*P_WINGS!K200</f>
        <v>24.58</v>
      </c>
      <c r="G200">
        <f>1*P_WINGS!M200</f>
        <v>0</v>
      </c>
      <c r="H200">
        <f t="shared" si="3"/>
        <v>122.89999999999999</v>
      </c>
      <c r="J200" t="str">
        <f>IF(K200&lt;&gt;0,P_WINGS!$C200,0)</f>
        <v>1120203</v>
      </c>
      <c r="K200" s="2">
        <f>IF(P_WINGS!F200="N",IF(B200&lt;&gt;0,C200/B200,0),0)</f>
        <v>1</v>
      </c>
      <c r="L200" t="str">
        <f>IF(M200&lt;&gt;0,P_WINGS!$C200,0)</f>
        <v>1120203</v>
      </c>
      <c r="M200" s="2">
        <f>IF(P_WINGS!H200="N",IF(C200&lt;&gt;0,D200/C200,0),0)</f>
        <v>1</v>
      </c>
      <c r="N200" t="str">
        <f>IF(O200&lt;&gt;0,P_WINGS!$C200,0)</f>
        <v>1120203</v>
      </c>
      <c r="O200" s="2">
        <f>IF(P_WINGS!J200="N",IF(D200&lt;&gt;0,E200/D200,0),0)</f>
        <v>1</v>
      </c>
      <c r="P200" t="str">
        <f>IF(Q200&lt;&gt;0,P_WINGS!$C200,0)</f>
        <v>1120203</v>
      </c>
      <c r="Q200" s="2">
        <f>IF(P_WINGS!L200="N",IF(E200&lt;&gt;0,F200/E200,0),0)</f>
        <v>1</v>
      </c>
      <c r="R200">
        <f>IF(S200&lt;&gt;0,P_WINGS!$C200,0)</f>
        <v>0</v>
      </c>
      <c r="S200" s="2">
        <f>IF(P_WINGS!N200="N",IF(F200&lt;&gt;0,G200/F200,0),0)</f>
        <v>0</v>
      </c>
    </row>
    <row r="201" spans="1:19" x14ac:dyDescent="0.25">
      <c r="A201" s="1" t="str">
        <f>IF(B201&lt;&gt;0,P_WINGS!C201,0)</f>
        <v>1120204</v>
      </c>
      <c r="B201">
        <f>P_WINGS!D201*1</f>
        <v>44.97</v>
      </c>
      <c r="C201">
        <f>1*P_WINGS!E201</f>
        <v>44.97</v>
      </c>
      <c r="D201">
        <f>1*P_WINGS!G201</f>
        <v>44.97</v>
      </c>
      <c r="E201">
        <f>1*P_WINGS!I201</f>
        <v>44.97</v>
      </c>
      <c r="F201">
        <f>1*P_WINGS!K201</f>
        <v>39.97</v>
      </c>
      <c r="G201">
        <f>1*P_WINGS!M201</f>
        <v>0</v>
      </c>
      <c r="H201">
        <f t="shared" si="3"/>
        <v>219.85</v>
      </c>
      <c r="J201" t="str">
        <f>IF(K201&lt;&gt;0,P_WINGS!$C201,0)</f>
        <v>1120204</v>
      </c>
      <c r="K201" s="2">
        <f>IF(P_WINGS!F201="N",IF(B201&lt;&gt;0,C201/B201,0),0)</f>
        <v>1</v>
      </c>
      <c r="L201" t="str">
        <f>IF(M201&lt;&gt;0,P_WINGS!$C201,0)</f>
        <v>1120204</v>
      </c>
      <c r="M201" s="2">
        <f>IF(P_WINGS!H201="N",IF(C201&lt;&gt;0,D201/C201,0),0)</f>
        <v>1</v>
      </c>
      <c r="N201" t="str">
        <f>IF(O201&lt;&gt;0,P_WINGS!$C201,0)</f>
        <v>1120204</v>
      </c>
      <c r="O201" s="2">
        <f>IF(P_WINGS!J201="N",IF(D201&lt;&gt;0,E201/D201,0),0)</f>
        <v>1</v>
      </c>
      <c r="P201" t="str">
        <f>IF(Q201&lt;&gt;0,P_WINGS!$C201,0)</f>
        <v>1120204</v>
      </c>
      <c r="Q201" s="2">
        <f>IF(P_WINGS!L201="N",IF(E201&lt;&gt;0,F201/E201,0),0)</f>
        <v>0.88881476539915494</v>
      </c>
      <c r="R201">
        <f>IF(S201&lt;&gt;0,P_WINGS!$C201,0)</f>
        <v>0</v>
      </c>
      <c r="S201" s="2">
        <f>IF(P_WINGS!N201="N",IF(F201&lt;&gt;0,G201/F201,0),0)</f>
        <v>0</v>
      </c>
    </row>
    <row r="202" spans="1:19" x14ac:dyDescent="0.25">
      <c r="A202" s="1" t="str">
        <f>IF(B202&lt;&gt;0,P_WINGS!C202,0)</f>
        <v>1120205</v>
      </c>
      <c r="B202">
        <f>P_WINGS!D202*1</f>
        <v>22.49</v>
      </c>
      <c r="C202">
        <f>1*P_WINGS!E202</f>
        <v>22.49</v>
      </c>
      <c r="D202">
        <f>1*P_WINGS!G202</f>
        <v>22.49</v>
      </c>
      <c r="E202">
        <f>1*P_WINGS!I202</f>
        <v>22.49</v>
      </c>
      <c r="F202">
        <f>1*P_WINGS!K202</f>
        <v>22.49</v>
      </c>
      <c r="G202">
        <f>1*P_WINGS!M202</f>
        <v>0</v>
      </c>
      <c r="H202">
        <f t="shared" si="3"/>
        <v>112.44999999999999</v>
      </c>
      <c r="J202" t="str">
        <f>IF(K202&lt;&gt;0,P_WINGS!$C202,0)</f>
        <v>1120205</v>
      </c>
      <c r="K202" s="2">
        <f>IF(P_WINGS!F202="N",IF(B202&lt;&gt;0,C202/B202,0),0)</f>
        <v>1</v>
      </c>
      <c r="L202" t="str">
        <f>IF(M202&lt;&gt;0,P_WINGS!$C202,0)</f>
        <v>1120205</v>
      </c>
      <c r="M202" s="2">
        <f>IF(P_WINGS!H202="N",IF(C202&lt;&gt;0,D202/C202,0),0)</f>
        <v>1</v>
      </c>
      <c r="N202" t="str">
        <f>IF(O202&lt;&gt;0,P_WINGS!$C202,0)</f>
        <v>1120205</v>
      </c>
      <c r="O202" s="2">
        <f>IF(P_WINGS!J202="N",IF(D202&lt;&gt;0,E202/D202,0),0)</f>
        <v>1</v>
      </c>
      <c r="P202" t="str">
        <f>IF(Q202&lt;&gt;0,P_WINGS!$C202,0)</f>
        <v>1120205</v>
      </c>
      <c r="Q202" s="2">
        <f>IF(P_WINGS!L202="N",IF(E202&lt;&gt;0,F202/E202,0),0)</f>
        <v>1</v>
      </c>
      <c r="R202">
        <f>IF(S202&lt;&gt;0,P_WINGS!$C202,0)</f>
        <v>0</v>
      </c>
      <c r="S202" s="2">
        <f>IF(P_WINGS!N202="N",IF(F202&lt;&gt;0,G202/F202,0),0)</f>
        <v>0</v>
      </c>
    </row>
    <row r="203" spans="1:19" x14ac:dyDescent="0.25">
      <c r="A203" s="1" t="str">
        <f>IF(B203&lt;&gt;0,P_WINGS!C203,0)</f>
        <v>1120206</v>
      </c>
      <c r="B203">
        <f>P_WINGS!D203*1</f>
        <v>19.47</v>
      </c>
      <c r="C203">
        <f>1*P_WINGS!E203</f>
        <v>19.47</v>
      </c>
      <c r="D203">
        <f>1*P_WINGS!G203</f>
        <v>19.47</v>
      </c>
      <c r="E203">
        <f>1*P_WINGS!I203</f>
        <v>19.47</v>
      </c>
      <c r="F203">
        <f>1*P_WINGS!K203</f>
        <v>19.47</v>
      </c>
      <c r="G203">
        <f>1*P_WINGS!M203</f>
        <v>0</v>
      </c>
      <c r="H203">
        <f t="shared" si="3"/>
        <v>97.35</v>
      </c>
      <c r="J203" t="str">
        <f>IF(K203&lt;&gt;0,P_WINGS!$C203,0)</f>
        <v>1120206</v>
      </c>
      <c r="K203" s="2">
        <f>IF(P_WINGS!F203="N",IF(B203&lt;&gt;0,C203/B203,0),0)</f>
        <v>1</v>
      </c>
      <c r="L203" t="str">
        <f>IF(M203&lt;&gt;0,P_WINGS!$C203,0)</f>
        <v>1120206</v>
      </c>
      <c r="M203" s="2">
        <f>IF(P_WINGS!H203="N",IF(C203&lt;&gt;0,D203/C203,0),0)</f>
        <v>1</v>
      </c>
      <c r="N203" t="str">
        <f>IF(O203&lt;&gt;0,P_WINGS!$C203,0)</f>
        <v>1120206</v>
      </c>
      <c r="O203" s="2">
        <f>IF(P_WINGS!J203="N",IF(D203&lt;&gt;0,E203/D203,0),0)</f>
        <v>1</v>
      </c>
      <c r="P203" t="str">
        <f>IF(Q203&lt;&gt;0,P_WINGS!$C203,0)</f>
        <v>1120206</v>
      </c>
      <c r="Q203" s="2">
        <f>IF(P_WINGS!L203="N",IF(E203&lt;&gt;0,F203/E203,0),0)</f>
        <v>1</v>
      </c>
      <c r="R203">
        <f>IF(S203&lt;&gt;0,P_WINGS!$C203,0)</f>
        <v>0</v>
      </c>
      <c r="S203" s="2">
        <f>IF(P_WINGS!N203="N",IF(F203&lt;&gt;0,G203/F203,0),0)</f>
        <v>0</v>
      </c>
    </row>
    <row r="204" spans="1:19" x14ac:dyDescent="0.25">
      <c r="A204" s="1" t="str">
        <f>IF(B204&lt;&gt;0,P_WINGS!C204,0)</f>
        <v>1120207</v>
      </c>
      <c r="B204">
        <f>P_WINGS!D204*1</f>
        <v>16.97</v>
      </c>
      <c r="C204">
        <f>1*P_WINGS!E204</f>
        <v>16.97</v>
      </c>
      <c r="D204">
        <f>1*P_WINGS!G204</f>
        <v>16.97</v>
      </c>
      <c r="E204">
        <f>1*P_WINGS!I204</f>
        <v>16.97</v>
      </c>
      <c r="F204">
        <f>1*P_WINGS!K204</f>
        <v>16.97</v>
      </c>
      <c r="G204">
        <f>1*P_WINGS!M204</f>
        <v>0</v>
      </c>
      <c r="H204">
        <f t="shared" si="3"/>
        <v>84.85</v>
      </c>
      <c r="J204" t="str">
        <f>IF(K204&lt;&gt;0,P_WINGS!$C204,0)</f>
        <v>1120207</v>
      </c>
      <c r="K204" s="2">
        <f>IF(P_WINGS!F204="N",IF(B204&lt;&gt;0,C204/B204,0),0)</f>
        <v>1</v>
      </c>
      <c r="L204" t="str">
        <f>IF(M204&lt;&gt;0,P_WINGS!$C204,0)</f>
        <v>1120207</v>
      </c>
      <c r="M204" s="2">
        <f>IF(P_WINGS!H204="N",IF(C204&lt;&gt;0,D204/C204,0),0)</f>
        <v>1</v>
      </c>
      <c r="N204" t="str">
        <f>IF(O204&lt;&gt;0,P_WINGS!$C204,0)</f>
        <v>1120207</v>
      </c>
      <c r="O204" s="2">
        <f>IF(P_WINGS!J204="N",IF(D204&lt;&gt;0,E204/D204,0),0)</f>
        <v>1</v>
      </c>
      <c r="P204" t="str">
        <f>IF(Q204&lt;&gt;0,P_WINGS!$C204,0)</f>
        <v>1120207</v>
      </c>
      <c r="Q204" s="2">
        <f>IF(P_WINGS!L204="N",IF(E204&lt;&gt;0,F204/E204,0),0)</f>
        <v>1</v>
      </c>
      <c r="R204">
        <f>IF(S204&lt;&gt;0,P_WINGS!$C204,0)</f>
        <v>0</v>
      </c>
      <c r="S204" s="2">
        <f>IF(P_WINGS!N204="N",IF(F204&lt;&gt;0,G204/F204,0),0)</f>
        <v>0</v>
      </c>
    </row>
    <row r="205" spans="1:19" x14ac:dyDescent="0.25">
      <c r="A205" s="1" t="str">
        <f>IF(B205&lt;&gt;0,P_WINGS!C205,0)</f>
        <v>1120208</v>
      </c>
      <c r="B205">
        <f>P_WINGS!D205*1</f>
        <v>8.7899999999999991</v>
      </c>
      <c r="C205">
        <f>1*P_WINGS!E205</f>
        <v>8.39</v>
      </c>
      <c r="D205">
        <f>1*P_WINGS!G205</f>
        <v>8.39</v>
      </c>
      <c r="E205">
        <f>1*P_WINGS!I205</f>
        <v>8.39</v>
      </c>
      <c r="F205">
        <f>1*P_WINGS!K205</f>
        <v>8.39</v>
      </c>
      <c r="G205">
        <f>1*P_WINGS!M205</f>
        <v>0</v>
      </c>
      <c r="H205">
        <f t="shared" si="3"/>
        <v>42.35</v>
      </c>
      <c r="J205" t="str">
        <f>IF(K205&lt;&gt;0,P_WINGS!$C205,0)</f>
        <v>1120208</v>
      </c>
      <c r="K205" s="2">
        <f>IF(P_WINGS!F205="N",IF(B205&lt;&gt;0,C205/B205,0),0)</f>
        <v>0.9544937428896475</v>
      </c>
      <c r="L205" t="str">
        <f>IF(M205&lt;&gt;0,P_WINGS!$C205,0)</f>
        <v>1120208</v>
      </c>
      <c r="M205" s="2">
        <f>IF(P_WINGS!H205="N",IF(C205&lt;&gt;0,D205/C205,0),0)</f>
        <v>1</v>
      </c>
      <c r="N205" t="str">
        <f>IF(O205&lt;&gt;0,P_WINGS!$C205,0)</f>
        <v>1120208</v>
      </c>
      <c r="O205" s="2">
        <f>IF(P_WINGS!J205="N",IF(D205&lt;&gt;0,E205/D205,0),0)</f>
        <v>1</v>
      </c>
      <c r="P205" t="str">
        <f>IF(Q205&lt;&gt;0,P_WINGS!$C205,0)</f>
        <v>1120208</v>
      </c>
      <c r="Q205" s="2">
        <f>IF(P_WINGS!L205="N",IF(E205&lt;&gt;0,F205/E205,0),0)</f>
        <v>1</v>
      </c>
      <c r="R205">
        <f>IF(S205&lt;&gt;0,P_WINGS!$C205,0)</f>
        <v>0</v>
      </c>
      <c r="S205" s="2">
        <f>IF(P_WINGS!N205="N",IF(F205&lt;&gt;0,G205/F205,0),0)</f>
        <v>0</v>
      </c>
    </row>
    <row r="206" spans="1:19" x14ac:dyDescent="0.25">
      <c r="A206" s="1" t="str">
        <f>IF(B206&lt;&gt;0,P_WINGS!C206,0)</f>
        <v>1120209</v>
      </c>
      <c r="B206">
        <f>P_WINGS!D206*1</f>
        <v>12</v>
      </c>
      <c r="C206">
        <f>1*P_WINGS!E206</f>
        <v>12</v>
      </c>
      <c r="D206">
        <f>1*P_WINGS!G206</f>
        <v>12</v>
      </c>
      <c r="E206">
        <f>1*P_WINGS!I206</f>
        <v>11.98</v>
      </c>
      <c r="F206">
        <f>1*P_WINGS!K206</f>
        <v>11.98</v>
      </c>
      <c r="G206">
        <f>1*P_WINGS!M206</f>
        <v>0</v>
      </c>
      <c r="H206">
        <f t="shared" si="3"/>
        <v>59.960000000000008</v>
      </c>
      <c r="J206" t="str">
        <f>IF(K206&lt;&gt;0,P_WINGS!$C206,0)</f>
        <v>1120209</v>
      </c>
      <c r="K206" s="2">
        <f>IF(P_WINGS!F206="N",IF(B206&lt;&gt;0,C206/B206,0),0)</f>
        <v>1</v>
      </c>
      <c r="L206" t="str">
        <f>IF(M206&lt;&gt;0,P_WINGS!$C206,0)</f>
        <v>1120209</v>
      </c>
      <c r="M206" s="2">
        <f>IF(P_WINGS!H206="N",IF(C206&lt;&gt;0,D206/C206,0),0)</f>
        <v>1</v>
      </c>
      <c r="N206" t="str">
        <f>IF(O206&lt;&gt;0,P_WINGS!$C206,0)</f>
        <v>1120209</v>
      </c>
      <c r="O206" s="2">
        <f>IF(P_WINGS!J206="N",IF(D206&lt;&gt;0,E206/D206,0),0)</f>
        <v>0.99833333333333341</v>
      </c>
      <c r="P206" t="str">
        <f>IF(Q206&lt;&gt;0,P_WINGS!$C206,0)</f>
        <v>1120209</v>
      </c>
      <c r="Q206" s="2">
        <f>IF(P_WINGS!L206="N",IF(E206&lt;&gt;0,F206/E206,0),0)</f>
        <v>1</v>
      </c>
      <c r="R206">
        <f>IF(S206&lt;&gt;0,P_WINGS!$C206,0)</f>
        <v>0</v>
      </c>
      <c r="S206" s="2">
        <f>IF(P_WINGS!N206="N",IF(F206&lt;&gt;0,G206/F206,0),0)</f>
        <v>0</v>
      </c>
    </row>
    <row r="207" spans="1:19" x14ac:dyDescent="0.25">
      <c r="A207" s="1" t="str">
        <f>IF(B207&lt;&gt;0,P_WINGS!C207,0)</f>
        <v>1120210</v>
      </c>
      <c r="B207">
        <f>P_WINGS!D207*1</f>
        <v>13.97</v>
      </c>
      <c r="C207">
        <f>1*P_WINGS!E207</f>
        <v>14.97</v>
      </c>
      <c r="D207">
        <f>1*P_WINGS!G207</f>
        <v>14.97</v>
      </c>
      <c r="E207">
        <f>1*P_WINGS!I207</f>
        <v>14.97</v>
      </c>
      <c r="F207">
        <f>1*P_WINGS!K207</f>
        <v>14.97</v>
      </c>
      <c r="G207">
        <f>1*P_WINGS!M207</f>
        <v>0</v>
      </c>
      <c r="H207">
        <f t="shared" si="3"/>
        <v>73.850000000000009</v>
      </c>
      <c r="J207" t="str">
        <f>IF(K207&lt;&gt;0,P_WINGS!$C207,0)</f>
        <v>1120210</v>
      </c>
      <c r="K207" s="2">
        <f>IF(P_WINGS!F207="N",IF(B207&lt;&gt;0,C207/B207,0),0)</f>
        <v>1.0715819613457409</v>
      </c>
      <c r="L207" t="str">
        <f>IF(M207&lt;&gt;0,P_WINGS!$C207,0)</f>
        <v>1120210</v>
      </c>
      <c r="M207" s="2">
        <f>IF(P_WINGS!H207="N",IF(C207&lt;&gt;0,D207/C207,0),0)</f>
        <v>1</v>
      </c>
      <c r="N207" t="str">
        <f>IF(O207&lt;&gt;0,P_WINGS!$C207,0)</f>
        <v>1120210</v>
      </c>
      <c r="O207" s="2">
        <f>IF(P_WINGS!J207="N",IF(D207&lt;&gt;0,E207/D207,0),0)</f>
        <v>1</v>
      </c>
      <c r="P207" t="str">
        <f>IF(Q207&lt;&gt;0,P_WINGS!$C207,0)</f>
        <v>1120210</v>
      </c>
      <c r="Q207" s="2">
        <f>IF(P_WINGS!L207="N",IF(E207&lt;&gt;0,F207/E207,0),0)</f>
        <v>1</v>
      </c>
      <c r="R207">
        <f>IF(S207&lt;&gt;0,P_WINGS!$C207,0)</f>
        <v>0</v>
      </c>
      <c r="S207" s="2">
        <f>IF(P_WINGS!N207="N",IF(F207&lt;&gt;0,G207/F207,0),0)</f>
        <v>0</v>
      </c>
    </row>
    <row r="208" spans="1:19" x14ac:dyDescent="0.25">
      <c r="A208" s="1" t="str">
        <f>IF(B208&lt;&gt;0,P_WINGS!C208,0)</f>
        <v>1120301</v>
      </c>
      <c r="B208">
        <f>P_WINGS!D208*1</f>
        <v>29.97</v>
      </c>
      <c r="C208">
        <f>1*P_WINGS!E208</f>
        <v>29.97</v>
      </c>
      <c r="D208">
        <f>1*P_WINGS!G208</f>
        <v>29.97</v>
      </c>
      <c r="E208">
        <f>1*P_WINGS!I208</f>
        <v>29.97</v>
      </c>
      <c r="F208">
        <f>1*P_WINGS!K208</f>
        <v>27.97</v>
      </c>
      <c r="G208">
        <f>1*P_WINGS!M208</f>
        <v>0</v>
      </c>
      <c r="H208">
        <f t="shared" si="3"/>
        <v>147.85</v>
      </c>
      <c r="J208" t="str">
        <f>IF(K208&lt;&gt;0,P_WINGS!$C208,0)</f>
        <v>1120301</v>
      </c>
      <c r="K208" s="2">
        <f>IF(P_WINGS!F208="N",IF(B208&lt;&gt;0,C208/B208,0),0)</f>
        <v>1</v>
      </c>
      <c r="L208" t="str">
        <f>IF(M208&lt;&gt;0,P_WINGS!$C208,0)</f>
        <v>1120301</v>
      </c>
      <c r="M208" s="2">
        <f>IF(P_WINGS!H208="N",IF(C208&lt;&gt;0,D208/C208,0),0)</f>
        <v>1</v>
      </c>
      <c r="N208" t="str">
        <f>IF(O208&lt;&gt;0,P_WINGS!$C208,0)</f>
        <v>1120301</v>
      </c>
      <c r="O208" s="2">
        <f>IF(P_WINGS!J208="N",IF(D208&lt;&gt;0,E208/D208,0),0)</f>
        <v>1</v>
      </c>
      <c r="P208" t="str">
        <f>IF(Q208&lt;&gt;0,P_WINGS!$C208,0)</f>
        <v>1120301</v>
      </c>
      <c r="Q208" s="2">
        <f>IF(P_WINGS!L208="N",IF(E208&lt;&gt;0,F208/E208,0),0)</f>
        <v>0.93326659993326655</v>
      </c>
      <c r="R208">
        <f>IF(S208&lt;&gt;0,P_WINGS!$C208,0)</f>
        <v>0</v>
      </c>
      <c r="S208" s="2">
        <f>IF(P_WINGS!N208="N",IF(F208&lt;&gt;0,G208/F208,0),0)</f>
        <v>0</v>
      </c>
    </row>
    <row r="209" spans="1:19" x14ac:dyDescent="0.25">
      <c r="A209" s="1" t="str">
        <f>IF(B209&lt;&gt;0,P_WINGS!C209,0)</f>
        <v>1120302</v>
      </c>
      <c r="B209">
        <f>P_WINGS!D209*1</f>
        <v>26.97</v>
      </c>
      <c r="C209">
        <f>1*P_WINGS!E209</f>
        <v>26.97</v>
      </c>
      <c r="D209">
        <f>1*P_WINGS!G209</f>
        <v>28</v>
      </c>
      <c r="E209">
        <f>1*P_WINGS!I209</f>
        <v>28</v>
      </c>
      <c r="F209">
        <f>1*P_WINGS!K209</f>
        <v>28</v>
      </c>
      <c r="G209">
        <f>1*P_WINGS!M209</f>
        <v>0</v>
      </c>
      <c r="H209">
        <f t="shared" si="3"/>
        <v>137.94</v>
      </c>
      <c r="J209" t="str">
        <f>IF(K209&lt;&gt;0,P_WINGS!$C209,0)</f>
        <v>1120302</v>
      </c>
      <c r="K209" s="2">
        <f>IF(P_WINGS!F209="N",IF(B209&lt;&gt;0,C209/B209,0),0)</f>
        <v>1</v>
      </c>
      <c r="L209" t="str">
        <f>IF(M209&lt;&gt;0,P_WINGS!$C209,0)</f>
        <v>1120302</v>
      </c>
      <c r="M209" s="2">
        <f>IF(P_WINGS!H209="N",IF(C209&lt;&gt;0,D209/C209,0),0)</f>
        <v>1.0381905821282906</v>
      </c>
      <c r="N209" t="str">
        <f>IF(O209&lt;&gt;0,P_WINGS!$C209,0)</f>
        <v>1120302</v>
      </c>
      <c r="O209" s="2">
        <f>IF(P_WINGS!J209="N",IF(D209&lt;&gt;0,E209/D209,0),0)</f>
        <v>1</v>
      </c>
      <c r="P209" t="str">
        <f>IF(Q209&lt;&gt;0,P_WINGS!$C209,0)</f>
        <v>1120302</v>
      </c>
      <c r="Q209" s="2">
        <f>IF(P_WINGS!L209="N",IF(E209&lt;&gt;0,F209/E209,0),0)</f>
        <v>1</v>
      </c>
      <c r="R209">
        <f>IF(S209&lt;&gt;0,P_WINGS!$C209,0)</f>
        <v>0</v>
      </c>
      <c r="S209" s="2">
        <f>IF(P_WINGS!N209="N",IF(F209&lt;&gt;0,G209/F209,0),0)</f>
        <v>0</v>
      </c>
    </row>
    <row r="210" spans="1:19" x14ac:dyDescent="0.25">
      <c r="A210" s="1" t="str">
        <f>IF(B210&lt;&gt;0,P_WINGS!C210,0)</f>
        <v>1120401</v>
      </c>
      <c r="B210">
        <f>P_WINGS!D210*1</f>
        <v>2.4900000000000002</v>
      </c>
      <c r="C210">
        <f>1*P_WINGS!E210</f>
        <v>2.4900000000000002</v>
      </c>
      <c r="D210">
        <f>1*P_WINGS!G210</f>
        <v>2.4900000000000002</v>
      </c>
      <c r="E210">
        <f>1*P_WINGS!I210</f>
        <v>2.65</v>
      </c>
      <c r="F210">
        <f>1*P_WINGS!K210</f>
        <v>2.65</v>
      </c>
      <c r="G210">
        <f>1*P_WINGS!M210</f>
        <v>0</v>
      </c>
      <c r="H210">
        <f t="shared" si="3"/>
        <v>12.770000000000001</v>
      </c>
      <c r="J210" t="str">
        <f>IF(K210&lt;&gt;0,P_WINGS!$C210,0)</f>
        <v>1120401</v>
      </c>
      <c r="K210" s="2">
        <f>IF(P_WINGS!F210="N",IF(B210&lt;&gt;0,C210/B210,0),0)</f>
        <v>1</v>
      </c>
      <c r="L210" t="str">
        <f>IF(M210&lt;&gt;0,P_WINGS!$C210,0)</f>
        <v>1120401</v>
      </c>
      <c r="M210" s="2">
        <f>IF(P_WINGS!H210="N",IF(C210&lt;&gt;0,D210/C210,0),0)</f>
        <v>1</v>
      </c>
      <c r="N210" t="str">
        <f>IF(O210&lt;&gt;0,P_WINGS!$C210,0)</f>
        <v>1120401</v>
      </c>
      <c r="O210" s="2">
        <f>IF(P_WINGS!J210="N",IF(D210&lt;&gt;0,E210/D210,0),0)</f>
        <v>1.0642570281124497</v>
      </c>
      <c r="P210" t="str">
        <f>IF(Q210&lt;&gt;0,P_WINGS!$C210,0)</f>
        <v>1120401</v>
      </c>
      <c r="Q210" s="2">
        <f>IF(P_WINGS!L210="N",IF(E210&lt;&gt;0,F210/E210,0),0)</f>
        <v>1</v>
      </c>
      <c r="R210">
        <f>IF(S210&lt;&gt;0,P_WINGS!$C210,0)</f>
        <v>0</v>
      </c>
      <c r="S210" s="2">
        <f>IF(P_WINGS!N210="N",IF(F210&lt;&gt;0,G210/F210,0),0)</f>
        <v>0</v>
      </c>
    </row>
    <row r="211" spans="1:19" x14ac:dyDescent="0.25">
      <c r="A211" s="1" t="str">
        <f>IF(B211&lt;&gt;0,P_WINGS!C211,0)</f>
        <v>1120402</v>
      </c>
      <c r="B211">
        <f>P_WINGS!D211*1</f>
        <v>2.4900000000000002</v>
      </c>
      <c r="C211">
        <f>1*P_WINGS!E211</f>
        <v>2.4900000000000002</v>
      </c>
      <c r="D211">
        <f>1*P_WINGS!G211</f>
        <v>2.2799999999999998</v>
      </c>
      <c r="E211">
        <f>1*P_WINGS!I211</f>
        <v>2.2799999999999998</v>
      </c>
      <c r="F211">
        <f>1*P_WINGS!K211</f>
        <v>2.2799999999999998</v>
      </c>
      <c r="G211">
        <f>1*P_WINGS!M211</f>
        <v>0</v>
      </c>
      <c r="H211">
        <f t="shared" si="3"/>
        <v>11.819999999999999</v>
      </c>
      <c r="J211" t="str">
        <f>IF(K211&lt;&gt;0,P_WINGS!$C211,0)</f>
        <v>1120402</v>
      </c>
      <c r="K211" s="2">
        <f>IF(P_WINGS!F211="N",IF(B211&lt;&gt;0,C211/B211,0),0)</f>
        <v>1</v>
      </c>
      <c r="L211" t="str">
        <f>IF(M211&lt;&gt;0,P_WINGS!$C211,0)</f>
        <v>1120402</v>
      </c>
      <c r="M211" s="2">
        <f>IF(P_WINGS!H211="N",IF(C211&lt;&gt;0,D211/C211,0),0)</f>
        <v>0.91566265060240948</v>
      </c>
      <c r="N211" t="str">
        <f>IF(O211&lt;&gt;0,P_WINGS!$C211,0)</f>
        <v>1120402</v>
      </c>
      <c r="O211" s="2">
        <f>IF(P_WINGS!J211="N",IF(D211&lt;&gt;0,E211/D211,0),0)</f>
        <v>1</v>
      </c>
      <c r="P211" t="str">
        <f>IF(Q211&lt;&gt;0,P_WINGS!$C211,0)</f>
        <v>1120402</v>
      </c>
      <c r="Q211" s="2">
        <f>IF(P_WINGS!L211="N",IF(E211&lt;&gt;0,F211/E211,0),0)</f>
        <v>1</v>
      </c>
      <c r="R211">
        <f>IF(S211&lt;&gt;0,P_WINGS!$C211,0)</f>
        <v>0</v>
      </c>
      <c r="S211" s="2">
        <f>IF(P_WINGS!N211="N",IF(F211&lt;&gt;0,G211/F211,0),0)</f>
        <v>0</v>
      </c>
    </row>
    <row r="212" spans="1:19" x14ac:dyDescent="0.25">
      <c r="A212" s="1" t="str">
        <f>IF(B212&lt;&gt;0,P_WINGS!C212,0)</f>
        <v>1130101</v>
      </c>
      <c r="B212">
        <f>P_WINGS!D212*1</f>
        <v>5.59</v>
      </c>
      <c r="C212">
        <f>1*P_WINGS!E212</f>
        <v>4.9800000000000004</v>
      </c>
      <c r="D212">
        <f>1*P_WINGS!G212</f>
        <v>4.9800000000000004</v>
      </c>
      <c r="E212">
        <f>1*P_WINGS!I212</f>
        <v>4.9800000000000004</v>
      </c>
      <c r="F212">
        <f>1*P_WINGS!K212</f>
        <v>4.9800000000000004</v>
      </c>
      <c r="G212">
        <f>1*P_WINGS!M212</f>
        <v>0</v>
      </c>
      <c r="H212">
        <f t="shared" si="3"/>
        <v>25.51</v>
      </c>
      <c r="J212" t="str">
        <f>IF(K212&lt;&gt;0,P_WINGS!$C212,0)</f>
        <v>1130101</v>
      </c>
      <c r="K212" s="2">
        <f>IF(P_WINGS!F212="N",IF(B212&lt;&gt;0,C212/B212,0),0)</f>
        <v>0.89087656529517001</v>
      </c>
      <c r="L212" t="str">
        <f>IF(M212&lt;&gt;0,P_WINGS!$C212,0)</f>
        <v>1130101</v>
      </c>
      <c r="M212" s="2">
        <f>IF(P_WINGS!H212="N",IF(C212&lt;&gt;0,D212/C212,0),0)</f>
        <v>1</v>
      </c>
      <c r="N212" t="str">
        <f>IF(O212&lt;&gt;0,P_WINGS!$C212,0)</f>
        <v>1130101</v>
      </c>
      <c r="O212" s="2">
        <f>IF(P_WINGS!J212="N",IF(D212&lt;&gt;0,E212/D212,0),0)</f>
        <v>1</v>
      </c>
      <c r="P212" t="str">
        <f>IF(Q212&lt;&gt;0,P_WINGS!$C212,0)</f>
        <v>1130101</v>
      </c>
      <c r="Q212" s="2">
        <f>IF(P_WINGS!L212="N",IF(E212&lt;&gt;0,F212/E212,0),0)</f>
        <v>1</v>
      </c>
      <c r="R212">
        <f>IF(S212&lt;&gt;0,P_WINGS!$C212,0)</f>
        <v>0</v>
      </c>
      <c r="S212" s="2">
        <f>IF(P_WINGS!N212="N",IF(F212&lt;&gt;0,G212/F212,0),0)</f>
        <v>0</v>
      </c>
    </row>
    <row r="213" spans="1:19" x14ac:dyDescent="0.25">
      <c r="A213" s="1" t="str">
        <f>IF(B213&lt;&gt;0,P_WINGS!C213,0)</f>
        <v>1130102</v>
      </c>
      <c r="B213">
        <f>P_WINGS!D213*1</f>
        <v>9.98</v>
      </c>
      <c r="C213">
        <f>1*P_WINGS!E213</f>
        <v>9.98</v>
      </c>
      <c r="D213">
        <f>1*P_WINGS!G213</f>
        <v>9.98</v>
      </c>
      <c r="E213">
        <f>1*P_WINGS!I213</f>
        <v>9.98</v>
      </c>
      <c r="F213">
        <f>1*P_WINGS!K213</f>
        <v>9.98</v>
      </c>
      <c r="G213">
        <f>1*P_WINGS!M213</f>
        <v>0</v>
      </c>
      <c r="H213">
        <f t="shared" si="3"/>
        <v>49.900000000000006</v>
      </c>
      <c r="J213" t="str">
        <f>IF(K213&lt;&gt;0,P_WINGS!$C213,0)</f>
        <v>1130102</v>
      </c>
      <c r="K213" s="2">
        <f>IF(P_WINGS!F213="N",IF(B213&lt;&gt;0,C213/B213,0),0)</f>
        <v>1</v>
      </c>
      <c r="L213" t="str">
        <f>IF(M213&lt;&gt;0,P_WINGS!$C213,0)</f>
        <v>1130102</v>
      </c>
      <c r="M213" s="2">
        <f>IF(P_WINGS!H213="N",IF(C213&lt;&gt;0,D213/C213,0),0)</f>
        <v>1</v>
      </c>
      <c r="N213" t="str">
        <f>IF(O213&lt;&gt;0,P_WINGS!$C213,0)</f>
        <v>1130102</v>
      </c>
      <c r="O213" s="2">
        <f>IF(P_WINGS!J213="N",IF(D213&lt;&gt;0,E213/D213,0),0)</f>
        <v>1</v>
      </c>
      <c r="P213" t="str">
        <f>IF(Q213&lt;&gt;0,P_WINGS!$C213,0)</f>
        <v>1130102</v>
      </c>
      <c r="Q213" s="2">
        <f>IF(P_WINGS!L213="N",IF(E213&lt;&gt;0,F213/E213,0),0)</f>
        <v>1</v>
      </c>
      <c r="R213">
        <f>IF(S213&lt;&gt;0,P_WINGS!$C213,0)</f>
        <v>0</v>
      </c>
      <c r="S213" s="2">
        <f>IF(P_WINGS!N213="N",IF(F213&lt;&gt;0,G213/F213,0),0)</f>
        <v>0</v>
      </c>
    </row>
    <row r="214" spans="1:19" x14ac:dyDescent="0.25">
      <c r="A214" s="1" t="str">
        <f>IF(B214&lt;&gt;0,P_WINGS!C214,0)</f>
        <v>1130201</v>
      </c>
      <c r="B214">
        <f>P_WINGS!D214*1</f>
        <v>3.99</v>
      </c>
      <c r="C214">
        <f>1*P_WINGS!E214</f>
        <v>3.81</v>
      </c>
      <c r="D214">
        <f>1*P_WINGS!G214</f>
        <v>3.81</v>
      </c>
      <c r="E214">
        <f>1*P_WINGS!I214</f>
        <v>3.81</v>
      </c>
      <c r="F214">
        <f>1*P_WINGS!K214</f>
        <v>3.81</v>
      </c>
      <c r="G214">
        <f>1*P_WINGS!M214</f>
        <v>0</v>
      </c>
      <c r="H214">
        <f t="shared" si="3"/>
        <v>19.23</v>
      </c>
      <c r="J214" t="str">
        <f>IF(K214&lt;&gt;0,P_WINGS!$C214,0)</f>
        <v>1130201</v>
      </c>
      <c r="K214" s="2">
        <f>IF(P_WINGS!F214="N",IF(B214&lt;&gt;0,C214/B214,0),0)</f>
        <v>0.95488721804511278</v>
      </c>
      <c r="L214" t="str">
        <f>IF(M214&lt;&gt;0,P_WINGS!$C214,0)</f>
        <v>1130201</v>
      </c>
      <c r="M214" s="2">
        <f>IF(P_WINGS!H214="N",IF(C214&lt;&gt;0,D214/C214,0),0)</f>
        <v>1</v>
      </c>
      <c r="N214" t="str">
        <f>IF(O214&lt;&gt;0,P_WINGS!$C214,0)</f>
        <v>1130201</v>
      </c>
      <c r="O214" s="2">
        <f>IF(P_WINGS!J214="N",IF(D214&lt;&gt;0,E214/D214,0),0)</f>
        <v>1</v>
      </c>
      <c r="P214" t="str">
        <f>IF(Q214&lt;&gt;0,P_WINGS!$C214,0)</f>
        <v>1130201</v>
      </c>
      <c r="Q214" s="2">
        <f>IF(P_WINGS!L214="N",IF(E214&lt;&gt;0,F214/E214,0),0)</f>
        <v>1</v>
      </c>
      <c r="R214">
        <f>IF(S214&lt;&gt;0,P_WINGS!$C214,0)</f>
        <v>0</v>
      </c>
      <c r="S214" s="2">
        <f>IF(P_WINGS!N214="N",IF(F214&lt;&gt;0,G214/F214,0),0)</f>
        <v>0</v>
      </c>
    </row>
    <row r="215" spans="1:19" x14ac:dyDescent="0.25">
      <c r="A215" s="1" t="str">
        <f>IF(B215&lt;&gt;0,P_WINGS!C215,0)</f>
        <v>1130202</v>
      </c>
      <c r="B215">
        <f>P_WINGS!D215*1</f>
        <v>3.28</v>
      </c>
      <c r="C215">
        <f>1*P_WINGS!E215</f>
        <v>3.94</v>
      </c>
      <c r="D215">
        <f>1*P_WINGS!G215</f>
        <v>3.94</v>
      </c>
      <c r="E215">
        <f>1*P_WINGS!I215</f>
        <v>3.94</v>
      </c>
      <c r="F215">
        <f>1*P_WINGS!K215</f>
        <v>3.94</v>
      </c>
      <c r="G215">
        <f>1*P_WINGS!M215</f>
        <v>0</v>
      </c>
      <c r="H215">
        <f t="shared" si="3"/>
        <v>19.04</v>
      </c>
      <c r="J215" t="str">
        <f>IF(K215&lt;&gt;0,P_WINGS!$C215,0)</f>
        <v>1130202</v>
      </c>
      <c r="K215" s="2">
        <f>IF(P_WINGS!F215="N",IF(B215&lt;&gt;0,C215/B215,0),0)</f>
        <v>1.2012195121951219</v>
      </c>
      <c r="L215" t="str">
        <f>IF(M215&lt;&gt;0,P_WINGS!$C215,0)</f>
        <v>1130202</v>
      </c>
      <c r="M215" s="2">
        <f>IF(P_WINGS!H215="N",IF(C215&lt;&gt;0,D215/C215,0),0)</f>
        <v>1</v>
      </c>
      <c r="N215" t="str">
        <f>IF(O215&lt;&gt;0,P_WINGS!$C215,0)</f>
        <v>1130202</v>
      </c>
      <c r="O215" s="2">
        <f>IF(P_WINGS!J215="N",IF(D215&lt;&gt;0,E215/D215,0),0)</f>
        <v>1</v>
      </c>
      <c r="P215" t="str">
        <f>IF(Q215&lt;&gt;0,P_WINGS!$C215,0)</f>
        <v>1130202</v>
      </c>
      <c r="Q215" s="2">
        <f>IF(P_WINGS!L215="N",IF(E215&lt;&gt;0,F215/E215,0),0)</f>
        <v>1</v>
      </c>
      <c r="R215">
        <f>IF(S215&lt;&gt;0,P_WINGS!$C215,0)</f>
        <v>0</v>
      </c>
      <c r="S215" s="2">
        <f>IF(P_WINGS!N215="N",IF(F215&lt;&gt;0,G215/F215,0),0)</f>
        <v>0</v>
      </c>
    </row>
    <row r="216" spans="1:19" x14ac:dyDescent="0.25">
      <c r="A216" s="1" t="str">
        <f>IF(B216&lt;&gt;0,P_WINGS!C216,0)</f>
        <v>1130203</v>
      </c>
      <c r="B216">
        <f>P_WINGS!D216*1</f>
        <v>5.48</v>
      </c>
      <c r="C216">
        <f>1*P_WINGS!E216</f>
        <v>4.38</v>
      </c>
      <c r="D216">
        <f>1*P_WINGS!G216</f>
        <v>4.38</v>
      </c>
      <c r="E216">
        <f>1*P_WINGS!I216</f>
        <v>4.38</v>
      </c>
      <c r="F216">
        <f>1*P_WINGS!K216</f>
        <v>4.38</v>
      </c>
      <c r="G216">
        <f>1*P_WINGS!M216</f>
        <v>0</v>
      </c>
      <c r="H216">
        <f t="shared" si="3"/>
        <v>22.999999999999996</v>
      </c>
      <c r="J216" t="str">
        <f>IF(K216&lt;&gt;0,P_WINGS!$C216,0)</f>
        <v>1130203</v>
      </c>
      <c r="K216" s="2">
        <f>IF(P_WINGS!F216="N",IF(B216&lt;&gt;0,C216/B216,0),0)</f>
        <v>0.7992700729927007</v>
      </c>
      <c r="L216" t="str">
        <f>IF(M216&lt;&gt;0,P_WINGS!$C216,0)</f>
        <v>1130203</v>
      </c>
      <c r="M216" s="2">
        <f>IF(P_WINGS!H216="N",IF(C216&lt;&gt;0,D216/C216,0),0)</f>
        <v>1</v>
      </c>
      <c r="N216" t="str">
        <f>IF(O216&lt;&gt;0,P_WINGS!$C216,0)</f>
        <v>1130203</v>
      </c>
      <c r="O216" s="2">
        <f>IF(P_WINGS!J216="N",IF(D216&lt;&gt;0,E216/D216,0),0)</f>
        <v>1</v>
      </c>
      <c r="P216" t="str">
        <f>IF(Q216&lt;&gt;0,P_WINGS!$C216,0)</f>
        <v>1130203</v>
      </c>
      <c r="Q216" s="2">
        <f>IF(P_WINGS!L216="N",IF(E216&lt;&gt;0,F216/E216,0),0)</f>
        <v>1</v>
      </c>
      <c r="R216">
        <f>IF(S216&lt;&gt;0,P_WINGS!$C216,0)</f>
        <v>0</v>
      </c>
      <c r="S216" s="2">
        <f>IF(P_WINGS!N216="N",IF(F216&lt;&gt;0,G216/F216,0),0)</f>
        <v>0</v>
      </c>
    </row>
    <row r="217" spans="1:19" x14ac:dyDescent="0.25">
      <c r="A217" s="1" t="str">
        <f>IF(B217&lt;&gt;0,P_WINGS!C217,0)</f>
        <v>1130204</v>
      </c>
      <c r="B217">
        <f>P_WINGS!D217*1</f>
        <v>8.9600000000000009</v>
      </c>
      <c r="C217">
        <f>1*P_WINGS!E217</f>
        <v>8.9600000000000009</v>
      </c>
      <c r="D217">
        <f>1*P_WINGS!G217</f>
        <v>8.9600000000000009</v>
      </c>
      <c r="E217">
        <f>1*P_WINGS!I217</f>
        <v>8.9600000000000009</v>
      </c>
      <c r="F217">
        <f>1*P_WINGS!K217</f>
        <v>8.9600000000000009</v>
      </c>
      <c r="G217">
        <f>1*P_WINGS!M217</f>
        <v>0</v>
      </c>
      <c r="H217">
        <f t="shared" si="3"/>
        <v>44.800000000000004</v>
      </c>
      <c r="J217" t="str">
        <f>IF(K217&lt;&gt;0,P_WINGS!$C217,0)</f>
        <v>1130204</v>
      </c>
      <c r="K217" s="2">
        <f>IF(P_WINGS!F217="N",IF(B217&lt;&gt;0,C217/B217,0),0)</f>
        <v>1</v>
      </c>
      <c r="L217" t="str">
        <f>IF(M217&lt;&gt;0,P_WINGS!$C217,0)</f>
        <v>1130204</v>
      </c>
      <c r="M217" s="2">
        <f>IF(P_WINGS!H217="N",IF(C217&lt;&gt;0,D217/C217,0),0)</f>
        <v>1</v>
      </c>
      <c r="N217" t="str">
        <f>IF(O217&lt;&gt;0,P_WINGS!$C217,0)</f>
        <v>1130204</v>
      </c>
      <c r="O217" s="2">
        <f>IF(P_WINGS!J217="N",IF(D217&lt;&gt;0,E217/D217,0),0)</f>
        <v>1</v>
      </c>
      <c r="P217" t="str">
        <f>IF(Q217&lt;&gt;0,P_WINGS!$C217,0)</f>
        <v>1130204</v>
      </c>
      <c r="Q217" s="2">
        <f>IF(P_WINGS!L217="N",IF(E217&lt;&gt;0,F217/E217,0),0)</f>
        <v>1</v>
      </c>
      <c r="R217">
        <f>IF(S217&lt;&gt;0,P_WINGS!$C217,0)</f>
        <v>0</v>
      </c>
      <c r="S217" s="2">
        <f>IF(P_WINGS!N217="N",IF(F217&lt;&gt;0,G217/F217,0),0)</f>
        <v>0</v>
      </c>
    </row>
    <row r="218" spans="1:19" x14ac:dyDescent="0.25">
      <c r="A218" s="1" t="str">
        <f>IF(B218&lt;&gt;0,P_WINGS!C218,0)</f>
        <v>1130205</v>
      </c>
      <c r="B218">
        <f>P_WINGS!D218*1</f>
        <v>3.92</v>
      </c>
      <c r="C218">
        <f>1*P_WINGS!E218</f>
        <v>3.27</v>
      </c>
      <c r="D218">
        <f>1*P_WINGS!G218</f>
        <v>3.27</v>
      </c>
      <c r="E218">
        <f>1*P_WINGS!I218</f>
        <v>3.27</v>
      </c>
      <c r="F218">
        <f>1*P_WINGS!K218</f>
        <v>3.27</v>
      </c>
      <c r="G218">
        <f>1*P_WINGS!M218</f>
        <v>0</v>
      </c>
      <c r="H218">
        <f t="shared" si="3"/>
        <v>17</v>
      </c>
      <c r="J218" t="str">
        <f>IF(K218&lt;&gt;0,P_WINGS!$C218,0)</f>
        <v>1130205</v>
      </c>
      <c r="K218" s="2">
        <f>IF(P_WINGS!F218="N",IF(B218&lt;&gt;0,C218/B218,0),0)</f>
        <v>0.83418367346938782</v>
      </c>
      <c r="L218" t="str">
        <f>IF(M218&lt;&gt;0,P_WINGS!$C218,0)</f>
        <v>1130205</v>
      </c>
      <c r="M218" s="2">
        <f>IF(P_WINGS!H218="N",IF(C218&lt;&gt;0,D218/C218,0),0)</f>
        <v>1</v>
      </c>
      <c r="N218" t="str">
        <f>IF(O218&lt;&gt;0,P_WINGS!$C218,0)</f>
        <v>1130205</v>
      </c>
      <c r="O218" s="2">
        <f>IF(P_WINGS!J218="N",IF(D218&lt;&gt;0,E218/D218,0),0)</f>
        <v>1</v>
      </c>
      <c r="P218" t="str">
        <f>IF(Q218&lt;&gt;0,P_WINGS!$C218,0)</f>
        <v>1130205</v>
      </c>
      <c r="Q218" s="2">
        <f>IF(P_WINGS!L218="N",IF(E218&lt;&gt;0,F218/E218,0),0)</f>
        <v>1</v>
      </c>
      <c r="R218">
        <f>IF(S218&lt;&gt;0,P_WINGS!$C218,0)</f>
        <v>0</v>
      </c>
      <c r="S218" s="2">
        <f>IF(P_WINGS!N218="N",IF(F218&lt;&gt;0,G218/F218,0),0)</f>
        <v>0</v>
      </c>
    </row>
    <row r="219" spans="1:19" x14ac:dyDescent="0.25">
      <c r="A219" s="1" t="str">
        <f>IF(B219&lt;&gt;0,P_WINGS!C219,0)</f>
        <v>1130206</v>
      </c>
      <c r="B219">
        <f>P_WINGS!D219*1</f>
        <v>5.98</v>
      </c>
      <c r="C219">
        <f>1*P_WINGS!E219</f>
        <v>5.98</v>
      </c>
      <c r="D219">
        <f>1*P_WINGS!G219</f>
        <v>5.98</v>
      </c>
      <c r="E219">
        <f>1*P_WINGS!I219</f>
        <v>5.98</v>
      </c>
      <c r="F219">
        <f>1*P_WINGS!K219</f>
        <v>5.98</v>
      </c>
      <c r="G219">
        <f>1*P_WINGS!M219</f>
        <v>0</v>
      </c>
      <c r="H219">
        <f t="shared" si="3"/>
        <v>29.900000000000002</v>
      </c>
      <c r="J219" t="str">
        <f>IF(K219&lt;&gt;0,P_WINGS!$C219,0)</f>
        <v>1130206</v>
      </c>
      <c r="K219" s="2">
        <f>IF(P_WINGS!F219="N",IF(B219&lt;&gt;0,C219/B219,0),0)</f>
        <v>1</v>
      </c>
      <c r="L219" t="str">
        <f>IF(M219&lt;&gt;0,P_WINGS!$C219,0)</f>
        <v>1130206</v>
      </c>
      <c r="M219" s="2">
        <f>IF(P_WINGS!H219="N",IF(C219&lt;&gt;0,D219/C219,0),0)</f>
        <v>1</v>
      </c>
      <c r="N219" t="str">
        <f>IF(O219&lt;&gt;0,P_WINGS!$C219,0)</f>
        <v>1130206</v>
      </c>
      <c r="O219" s="2">
        <f>IF(P_WINGS!J219="N",IF(D219&lt;&gt;0,E219/D219,0),0)</f>
        <v>1</v>
      </c>
      <c r="P219" t="str">
        <f>IF(Q219&lt;&gt;0,P_WINGS!$C219,0)</f>
        <v>1130206</v>
      </c>
      <c r="Q219" s="2">
        <f>IF(P_WINGS!L219="N",IF(E219&lt;&gt;0,F219/E219,0),0)</f>
        <v>1</v>
      </c>
      <c r="R219">
        <f>IF(S219&lt;&gt;0,P_WINGS!$C219,0)</f>
        <v>0</v>
      </c>
      <c r="S219" s="2">
        <f>IF(P_WINGS!N219="N",IF(F219&lt;&gt;0,G219/F219,0),0)</f>
        <v>0</v>
      </c>
    </row>
    <row r="220" spans="1:19" x14ac:dyDescent="0.25">
      <c r="A220" s="1" t="str">
        <f>IF(B220&lt;&gt;0,P_WINGS!C220,0)</f>
        <v>1130207</v>
      </c>
      <c r="B220">
        <f>P_WINGS!D220*1</f>
        <v>4.3899999999999997</v>
      </c>
      <c r="C220">
        <f>1*P_WINGS!E220</f>
        <v>4.2</v>
      </c>
      <c r="D220">
        <f>1*P_WINGS!G220</f>
        <v>4.2</v>
      </c>
      <c r="E220">
        <f>1*P_WINGS!I220</f>
        <v>4.2</v>
      </c>
      <c r="F220">
        <f>1*P_WINGS!K220</f>
        <v>3.28</v>
      </c>
      <c r="G220">
        <f>1*P_WINGS!M220</f>
        <v>0</v>
      </c>
      <c r="H220">
        <f t="shared" si="3"/>
        <v>20.27</v>
      </c>
      <c r="J220" t="str">
        <f>IF(K220&lt;&gt;0,P_WINGS!$C220,0)</f>
        <v>1130207</v>
      </c>
      <c r="K220" s="2">
        <f>IF(P_WINGS!F220="N",IF(B220&lt;&gt;0,C220/B220,0),0)</f>
        <v>0.95671981776765391</v>
      </c>
      <c r="L220" t="str">
        <f>IF(M220&lt;&gt;0,P_WINGS!$C220,0)</f>
        <v>1130207</v>
      </c>
      <c r="M220" s="2">
        <f>IF(P_WINGS!H220="N",IF(C220&lt;&gt;0,D220/C220,0),0)</f>
        <v>1</v>
      </c>
      <c r="N220" t="str">
        <f>IF(O220&lt;&gt;0,P_WINGS!$C220,0)</f>
        <v>1130207</v>
      </c>
      <c r="O220" s="2">
        <f>IF(P_WINGS!J220="N",IF(D220&lt;&gt;0,E220/D220,0),0)</f>
        <v>1</v>
      </c>
      <c r="P220" t="str">
        <f>IF(Q220&lt;&gt;0,P_WINGS!$C220,0)</f>
        <v>1130207</v>
      </c>
      <c r="Q220" s="2">
        <f>IF(P_WINGS!L220="N",IF(E220&lt;&gt;0,F220/E220,0),0)</f>
        <v>0.78095238095238084</v>
      </c>
      <c r="R220">
        <f>IF(S220&lt;&gt;0,P_WINGS!$C220,0)</f>
        <v>0</v>
      </c>
      <c r="S220" s="2">
        <f>IF(P_WINGS!N220="N",IF(F220&lt;&gt;0,G220/F220,0),0)</f>
        <v>0</v>
      </c>
    </row>
    <row r="221" spans="1:19" x14ac:dyDescent="0.25">
      <c r="A221" s="1" t="str">
        <f>IF(B221&lt;&gt;0,P_WINGS!C221,0)</f>
        <v>1130208</v>
      </c>
      <c r="B221">
        <f>P_WINGS!D221*1</f>
        <v>6.57</v>
      </c>
      <c r="C221">
        <f>1*P_WINGS!E221</f>
        <v>6.57</v>
      </c>
      <c r="D221">
        <f>1*P_WINGS!G221</f>
        <v>6.57</v>
      </c>
      <c r="E221">
        <f>1*P_WINGS!I221</f>
        <v>6.57</v>
      </c>
      <c r="F221">
        <f>1*P_WINGS!K221</f>
        <v>6.57</v>
      </c>
      <c r="G221">
        <f>1*P_WINGS!M221</f>
        <v>0</v>
      </c>
      <c r="H221">
        <f t="shared" si="3"/>
        <v>32.85</v>
      </c>
      <c r="J221" t="str">
        <f>IF(K221&lt;&gt;0,P_WINGS!$C221,0)</f>
        <v>1130208</v>
      </c>
      <c r="K221" s="2">
        <f>IF(P_WINGS!F221="N",IF(B221&lt;&gt;0,C221/B221,0),0)</f>
        <v>1</v>
      </c>
      <c r="L221" t="str">
        <f>IF(M221&lt;&gt;0,P_WINGS!$C221,0)</f>
        <v>1130208</v>
      </c>
      <c r="M221" s="2">
        <f>IF(P_WINGS!H221="N",IF(C221&lt;&gt;0,D221/C221,0),0)</f>
        <v>1</v>
      </c>
      <c r="N221" t="str">
        <f>IF(O221&lt;&gt;0,P_WINGS!$C221,0)</f>
        <v>1130208</v>
      </c>
      <c r="O221" s="2">
        <f>IF(P_WINGS!J221="N",IF(D221&lt;&gt;0,E221/D221,0),0)</f>
        <v>1</v>
      </c>
      <c r="P221" t="str">
        <f>IF(Q221&lt;&gt;0,P_WINGS!$C221,0)</f>
        <v>1130208</v>
      </c>
      <c r="Q221" s="2">
        <f>IF(P_WINGS!L221="N",IF(E221&lt;&gt;0,F221/E221,0),0)</f>
        <v>1</v>
      </c>
      <c r="R221">
        <f>IF(S221&lt;&gt;0,P_WINGS!$C221,0)</f>
        <v>0</v>
      </c>
      <c r="S221" s="2">
        <f>IF(P_WINGS!N221="N",IF(F221&lt;&gt;0,G221/F221,0),0)</f>
        <v>0</v>
      </c>
    </row>
    <row r="222" spans="1:19" x14ac:dyDescent="0.25">
      <c r="A222" s="1" t="str">
        <f>IF(B222&lt;&gt;0,P_WINGS!C222,0)</f>
        <v>1130209</v>
      </c>
      <c r="B222">
        <f>P_WINGS!D222*1</f>
        <v>3.98</v>
      </c>
      <c r="C222">
        <f>1*P_WINGS!E222</f>
        <v>4.9800000000000004</v>
      </c>
      <c r="D222">
        <f>1*P_WINGS!G222</f>
        <v>4.9800000000000004</v>
      </c>
      <c r="E222">
        <f>1*P_WINGS!I222</f>
        <v>4.9800000000000004</v>
      </c>
      <c r="F222">
        <f>1*P_WINGS!K222</f>
        <v>4.9800000000000004</v>
      </c>
      <c r="G222">
        <f>1*P_WINGS!M222</f>
        <v>0</v>
      </c>
      <c r="H222">
        <f t="shared" si="3"/>
        <v>23.900000000000002</v>
      </c>
      <c r="J222" t="str">
        <f>IF(K222&lt;&gt;0,P_WINGS!$C222,0)</f>
        <v>1130209</v>
      </c>
      <c r="K222" s="2">
        <f>IF(P_WINGS!F222="N",IF(B222&lt;&gt;0,C222/B222,0),0)</f>
        <v>1.2512562814070354</v>
      </c>
      <c r="L222" t="str">
        <f>IF(M222&lt;&gt;0,P_WINGS!$C222,0)</f>
        <v>1130209</v>
      </c>
      <c r="M222" s="2">
        <f>IF(P_WINGS!H222="N",IF(C222&lt;&gt;0,D222/C222,0),0)</f>
        <v>1</v>
      </c>
      <c r="N222" t="str">
        <f>IF(O222&lt;&gt;0,P_WINGS!$C222,0)</f>
        <v>1130209</v>
      </c>
      <c r="O222" s="2">
        <f>IF(P_WINGS!J222="N",IF(D222&lt;&gt;0,E222/D222,0),0)</f>
        <v>1</v>
      </c>
      <c r="P222" t="str">
        <f>IF(Q222&lt;&gt;0,P_WINGS!$C222,0)</f>
        <v>1130209</v>
      </c>
      <c r="Q222" s="2">
        <f>IF(P_WINGS!L222="N",IF(E222&lt;&gt;0,F222/E222,0),0)</f>
        <v>1</v>
      </c>
      <c r="R222">
        <f>IF(S222&lt;&gt;0,P_WINGS!$C222,0)</f>
        <v>0</v>
      </c>
      <c r="S222" s="2">
        <f>IF(P_WINGS!N222="N",IF(F222&lt;&gt;0,G222/F222,0),0)</f>
        <v>0</v>
      </c>
    </row>
    <row r="223" spans="1:19" x14ac:dyDescent="0.25">
      <c r="A223" s="1" t="str">
        <f>IF(B223&lt;&gt;0,P_WINGS!C223,0)</f>
        <v>1130301</v>
      </c>
      <c r="B223">
        <f>P_WINGS!D223*1</f>
        <v>1.79</v>
      </c>
      <c r="C223">
        <f>1*P_WINGS!E223</f>
        <v>1.79</v>
      </c>
      <c r="D223">
        <f>1*P_WINGS!G223</f>
        <v>1.79</v>
      </c>
      <c r="E223">
        <f>1*P_WINGS!I223</f>
        <v>1.79</v>
      </c>
      <c r="F223">
        <f>1*P_WINGS!K223</f>
        <v>1.79</v>
      </c>
      <c r="G223">
        <f>1*P_WINGS!M223</f>
        <v>0</v>
      </c>
      <c r="H223">
        <f t="shared" si="3"/>
        <v>8.9499999999999993</v>
      </c>
      <c r="J223" t="str">
        <f>IF(K223&lt;&gt;0,P_WINGS!$C223,0)</f>
        <v>1130301</v>
      </c>
      <c r="K223" s="2">
        <f>IF(P_WINGS!F223="N",IF(B223&lt;&gt;0,C223/B223,0),0)</f>
        <v>1</v>
      </c>
      <c r="L223" t="str">
        <f>IF(M223&lt;&gt;0,P_WINGS!$C223,0)</f>
        <v>1130301</v>
      </c>
      <c r="M223" s="2">
        <f>IF(P_WINGS!H223="N",IF(C223&lt;&gt;0,D223/C223,0),0)</f>
        <v>1</v>
      </c>
      <c r="N223" t="str">
        <f>IF(O223&lt;&gt;0,P_WINGS!$C223,0)</f>
        <v>1130301</v>
      </c>
      <c r="O223" s="2">
        <f>IF(P_WINGS!J223="N",IF(D223&lt;&gt;0,E223/D223,0),0)</f>
        <v>1</v>
      </c>
      <c r="P223" t="str">
        <f>IF(Q223&lt;&gt;0,P_WINGS!$C223,0)</f>
        <v>1130301</v>
      </c>
      <c r="Q223" s="2">
        <f>IF(P_WINGS!L223="N",IF(E223&lt;&gt;0,F223/E223,0),0)</f>
        <v>1</v>
      </c>
      <c r="R223">
        <f>IF(S223&lt;&gt;0,P_WINGS!$C223,0)</f>
        <v>0</v>
      </c>
      <c r="S223" s="2">
        <f>IF(P_WINGS!N223="N",IF(F223&lt;&gt;0,G223/F223,0),0)</f>
        <v>0</v>
      </c>
    </row>
    <row r="224" spans="1:19" x14ac:dyDescent="0.25">
      <c r="A224" s="1" t="str">
        <f>IF(B224&lt;&gt;0,P_WINGS!C224,0)</f>
        <v>1130302</v>
      </c>
      <c r="B224">
        <f>P_WINGS!D224*1</f>
        <v>7.5</v>
      </c>
      <c r="C224">
        <f>1*P_WINGS!E224</f>
        <v>7.49</v>
      </c>
      <c r="D224">
        <f>1*P_WINGS!G224</f>
        <v>7.49</v>
      </c>
      <c r="E224">
        <f>1*P_WINGS!I224</f>
        <v>7.49</v>
      </c>
      <c r="F224">
        <f>1*P_WINGS!K224</f>
        <v>7.49</v>
      </c>
      <c r="G224">
        <f>1*P_WINGS!M224</f>
        <v>0</v>
      </c>
      <c r="H224">
        <f t="shared" si="3"/>
        <v>37.46</v>
      </c>
      <c r="J224" t="str">
        <f>IF(K224&lt;&gt;0,P_WINGS!$C224,0)</f>
        <v>1130302</v>
      </c>
      <c r="K224" s="2">
        <f>IF(P_WINGS!F224="N",IF(B224&lt;&gt;0,C224/B224,0),0)</f>
        <v>0.9986666666666667</v>
      </c>
      <c r="L224" t="str">
        <f>IF(M224&lt;&gt;0,P_WINGS!$C224,0)</f>
        <v>1130302</v>
      </c>
      <c r="M224" s="2">
        <f>IF(P_WINGS!H224="N",IF(C224&lt;&gt;0,D224/C224,0),0)</f>
        <v>1</v>
      </c>
      <c r="N224" t="str">
        <f>IF(O224&lt;&gt;0,P_WINGS!$C224,0)</f>
        <v>1130302</v>
      </c>
      <c r="O224" s="2">
        <f>IF(P_WINGS!J224="N",IF(D224&lt;&gt;0,E224/D224,0),0)</f>
        <v>1</v>
      </c>
      <c r="P224" t="str">
        <f>IF(Q224&lt;&gt;0,P_WINGS!$C224,0)</f>
        <v>1130302</v>
      </c>
      <c r="Q224" s="2">
        <f>IF(P_WINGS!L224="N",IF(E224&lt;&gt;0,F224/E224,0),0)</f>
        <v>1</v>
      </c>
      <c r="R224">
        <f>IF(S224&lt;&gt;0,P_WINGS!$C224,0)</f>
        <v>0</v>
      </c>
      <c r="S224" s="2">
        <f>IF(P_WINGS!N224="N",IF(F224&lt;&gt;0,G224/F224,0),0)</f>
        <v>0</v>
      </c>
    </row>
    <row r="225" spans="1:19" x14ac:dyDescent="0.25">
      <c r="A225" s="1" t="str">
        <f>IF(B225&lt;&gt;0,P_WINGS!C225,0)</f>
        <v>1130303</v>
      </c>
      <c r="B225">
        <f>P_WINGS!D225*1</f>
        <v>2.48</v>
      </c>
      <c r="C225">
        <f>1*P_WINGS!E225</f>
        <v>2.48</v>
      </c>
      <c r="D225">
        <f>1*P_WINGS!G225</f>
        <v>2.48</v>
      </c>
      <c r="E225">
        <f>1*P_WINGS!I225</f>
        <v>2.48</v>
      </c>
      <c r="F225">
        <f>1*P_WINGS!K225</f>
        <v>2.48</v>
      </c>
      <c r="G225">
        <f>1*P_WINGS!M225</f>
        <v>0</v>
      </c>
      <c r="H225">
        <f t="shared" si="3"/>
        <v>12.4</v>
      </c>
      <c r="J225" t="str">
        <f>IF(K225&lt;&gt;0,P_WINGS!$C225,0)</f>
        <v>1130303</v>
      </c>
      <c r="K225" s="2">
        <f>IF(P_WINGS!F225="N",IF(B225&lt;&gt;0,C225/B225,0),0)</f>
        <v>1</v>
      </c>
      <c r="L225" t="str">
        <f>IF(M225&lt;&gt;0,P_WINGS!$C225,0)</f>
        <v>1130303</v>
      </c>
      <c r="M225" s="2">
        <f>IF(P_WINGS!H225="N",IF(C225&lt;&gt;0,D225/C225,0),0)</f>
        <v>1</v>
      </c>
      <c r="N225" t="str">
        <f>IF(O225&lt;&gt;0,P_WINGS!$C225,0)</f>
        <v>1130303</v>
      </c>
      <c r="O225" s="2">
        <f>IF(P_WINGS!J225="N",IF(D225&lt;&gt;0,E225/D225,0),0)</f>
        <v>1</v>
      </c>
      <c r="P225" t="str">
        <f>IF(Q225&lt;&gt;0,P_WINGS!$C225,0)</f>
        <v>1130303</v>
      </c>
      <c r="Q225" s="2">
        <f>IF(P_WINGS!L225="N",IF(E225&lt;&gt;0,F225/E225,0),0)</f>
        <v>1</v>
      </c>
      <c r="R225">
        <f>IF(S225&lt;&gt;0,P_WINGS!$C225,0)</f>
        <v>0</v>
      </c>
      <c r="S225" s="2">
        <f>IF(P_WINGS!N225="N",IF(F225&lt;&gt;0,G225/F225,0),0)</f>
        <v>0</v>
      </c>
    </row>
    <row r="226" spans="1:19" x14ac:dyDescent="0.25">
      <c r="A226" s="1" t="str">
        <f>IF(B226&lt;&gt;0,P_WINGS!C226,0)</f>
        <v>1130304</v>
      </c>
      <c r="B226">
        <f>P_WINGS!D226*1</f>
        <v>4.99</v>
      </c>
      <c r="C226">
        <f>1*P_WINGS!E226</f>
        <v>4.99</v>
      </c>
      <c r="D226">
        <f>1*P_WINGS!G226</f>
        <v>4.99</v>
      </c>
      <c r="E226">
        <f>1*P_WINGS!I226</f>
        <v>4.99</v>
      </c>
      <c r="F226">
        <f>1*P_WINGS!K226</f>
        <v>4.99</v>
      </c>
      <c r="G226">
        <f>1*P_WINGS!M226</f>
        <v>0</v>
      </c>
      <c r="H226">
        <f t="shared" si="3"/>
        <v>24.950000000000003</v>
      </c>
      <c r="J226" t="str">
        <f>IF(K226&lt;&gt;0,P_WINGS!$C226,0)</f>
        <v>1130304</v>
      </c>
      <c r="K226" s="2">
        <f>IF(P_WINGS!F226="N",IF(B226&lt;&gt;0,C226/B226,0),0)</f>
        <v>1</v>
      </c>
      <c r="L226" t="str">
        <f>IF(M226&lt;&gt;0,P_WINGS!$C226,0)</f>
        <v>1130304</v>
      </c>
      <c r="M226" s="2">
        <f>IF(P_WINGS!H226="N",IF(C226&lt;&gt;0,D226/C226,0),0)</f>
        <v>1</v>
      </c>
      <c r="N226" t="str">
        <f>IF(O226&lt;&gt;0,P_WINGS!$C226,0)</f>
        <v>1130304</v>
      </c>
      <c r="O226" s="2">
        <f>IF(P_WINGS!J226="N",IF(D226&lt;&gt;0,E226/D226,0),0)</f>
        <v>1</v>
      </c>
      <c r="P226" t="str">
        <f>IF(Q226&lt;&gt;0,P_WINGS!$C226,0)</f>
        <v>1130304</v>
      </c>
      <c r="Q226" s="2">
        <f>IF(P_WINGS!L226="N",IF(E226&lt;&gt;0,F226/E226,0),0)</f>
        <v>1</v>
      </c>
      <c r="R226">
        <f>IF(S226&lt;&gt;0,P_WINGS!$C226,0)</f>
        <v>0</v>
      </c>
      <c r="S226" s="2">
        <f>IF(P_WINGS!N226="N",IF(F226&lt;&gt;0,G226/F226,0),0)</f>
        <v>0</v>
      </c>
    </row>
    <row r="227" spans="1:19" x14ac:dyDescent="0.25">
      <c r="A227" s="1" t="str">
        <f>IF(B227&lt;&gt;0,P_WINGS!C227,0)</f>
        <v>1130305</v>
      </c>
      <c r="B227">
        <f>P_WINGS!D227*1</f>
        <v>1.96</v>
      </c>
      <c r="C227">
        <f>1*P_WINGS!E227</f>
        <v>1.28</v>
      </c>
      <c r="D227">
        <f>1*P_WINGS!G227</f>
        <v>1.96</v>
      </c>
      <c r="E227">
        <f>1*P_WINGS!I227</f>
        <v>1.96</v>
      </c>
      <c r="F227">
        <f>1*P_WINGS!K227</f>
        <v>1.28</v>
      </c>
      <c r="G227">
        <f>1*P_WINGS!M227</f>
        <v>0</v>
      </c>
      <c r="H227">
        <f t="shared" si="3"/>
        <v>8.44</v>
      </c>
      <c r="J227">
        <f>IF(K227&lt;&gt;0,P_WINGS!$C227,0)</f>
        <v>0</v>
      </c>
      <c r="K227" s="2">
        <f>IF(P_WINGS!F227="N",IF(B227&lt;&gt;0,C227/B227,0),0)</f>
        <v>0</v>
      </c>
      <c r="L227">
        <f>IF(M227&lt;&gt;0,P_WINGS!$C227,0)</f>
        <v>0</v>
      </c>
      <c r="M227" s="2">
        <f>IF(P_WINGS!H227="N",IF(C227&lt;&gt;0,D227/C227,0),0)</f>
        <v>0</v>
      </c>
      <c r="N227" t="str">
        <f>IF(O227&lt;&gt;0,P_WINGS!$C227,0)</f>
        <v>1130305</v>
      </c>
      <c r="O227" s="2">
        <f>IF(P_WINGS!J227="N",IF(D227&lt;&gt;0,E227/D227,0),0)</f>
        <v>1</v>
      </c>
      <c r="P227">
        <f>IF(Q227&lt;&gt;0,P_WINGS!$C227,0)</f>
        <v>0</v>
      </c>
      <c r="Q227" s="2">
        <f>IF(P_WINGS!L227="N",IF(E227&lt;&gt;0,F227/E227,0),0)</f>
        <v>0</v>
      </c>
      <c r="R227">
        <f>IF(S227&lt;&gt;0,P_WINGS!$C227,0)</f>
        <v>0</v>
      </c>
      <c r="S227" s="2">
        <f>IF(P_WINGS!N227="N",IF(F227&lt;&gt;0,G227/F227,0),0)</f>
        <v>0</v>
      </c>
    </row>
    <row r="228" spans="1:19" x14ac:dyDescent="0.25">
      <c r="A228" s="1" t="str">
        <f>IF(B228&lt;&gt;0,P_WINGS!C228,0)</f>
        <v>1130306</v>
      </c>
      <c r="B228">
        <f>P_WINGS!D228*1</f>
        <v>2.1800000000000002</v>
      </c>
      <c r="C228">
        <f>1*P_WINGS!E228</f>
        <v>2.1800000000000002</v>
      </c>
      <c r="D228">
        <f>1*P_WINGS!G228</f>
        <v>2.1800000000000002</v>
      </c>
      <c r="E228">
        <f>1*P_WINGS!I228</f>
        <v>2.74</v>
      </c>
      <c r="F228">
        <f>1*P_WINGS!K228</f>
        <v>3.28</v>
      </c>
      <c r="G228">
        <f>1*P_WINGS!M228</f>
        <v>0</v>
      </c>
      <c r="H228">
        <f t="shared" si="3"/>
        <v>12.56</v>
      </c>
      <c r="J228" t="str">
        <f>IF(K228&lt;&gt;0,P_WINGS!$C228,0)</f>
        <v>1130306</v>
      </c>
      <c r="K228" s="2">
        <f>IF(P_WINGS!F228="N",IF(B228&lt;&gt;0,C228/B228,0),0)</f>
        <v>1</v>
      </c>
      <c r="L228" t="str">
        <f>IF(M228&lt;&gt;0,P_WINGS!$C228,0)</f>
        <v>1130306</v>
      </c>
      <c r="M228" s="2">
        <f>IF(P_WINGS!H228="N",IF(C228&lt;&gt;0,D228/C228,0),0)</f>
        <v>1</v>
      </c>
      <c r="N228" t="str">
        <f>IF(O228&lt;&gt;0,P_WINGS!$C228,0)</f>
        <v>1130306</v>
      </c>
      <c r="O228" s="2">
        <f>IF(P_WINGS!J228="N",IF(D228&lt;&gt;0,E228/D228,0),0)</f>
        <v>1.2568807339449541</v>
      </c>
      <c r="P228" t="str">
        <f>IF(Q228&lt;&gt;0,P_WINGS!$C228,0)</f>
        <v>1130306</v>
      </c>
      <c r="Q228" s="2">
        <f>IF(P_WINGS!L228="N",IF(E228&lt;&gt;0,F228/E228,0),0)</f>
        <v>1.1970802919708028</v>
      </c>
      <c r="R228">
        <f>IF(S228&lt;&gt;0,P_WINGS!$C228,0)</f>
        <v>0</v>
      </c>
      <c r="S228" s="2">
        <f>IF(P_WINGS!N228="N",IF(F228&lt;&gt;0,G228/F228,0),0)</f>
        <v>0</v>
      </c>
    </row>
    <row r="229" spans="1:19" x14ac:dyDescent="0.25">
      <c r="A229" s="1" t="str">
        <f>IF(B229&lt;&gt;0,P_WINGS!C229,0)</f>
        <v>1130307</v>
      </c>
      <c r="B229">
        <f>P_WINGS!D229*1</f>
        <v>1.84</v>
      </c>
      <c r="C229">
        <f>1*P_WINGS!E229</f>
        <v>1.84</v>
      </c>
      <c r="D229">
        <f>1*P_WINGS!G229</f>
        <v>1.84</v>
      </c>
      <c r="E229">
        <f>1*P_WINGS!I229</f>
        <v>1.84</v>
      </c>
      <c r="F229">
        <f>1*P_WINGS!K229</f>
        <v>1.84</v>
      </c>
      <c r="G229">
        <f>1*P_WINGS!M229</f>
        <v>0</v>
      </c>
      <c r="H229">
        <f t="shared" si="3"/>
        <v>9.2000000000000011</v>
      </c>
      <c r="J229" t="str">
        <f>IF(K229&lt;&gt;0,P_WINGS!$C229,0)</f>
        <v>1130307</v>
      </c>
      <c r="K229" s="2">
        <f>IF(P_WINGS!F229="N",IF(B229&lt;&gt;0,C229/B229,0),0)</f>
        <v>1</v>
      </c>
      <c r="L229" t="str">
        <f>IF(M229&lt;&gt;0,P_WINGS!$C229,0)</f>
        <v>1130307</v>
      </c>
      <c r="M229" s="2">
        <f>IF(P_WINGS!H229="N",IF(C229&lt;&gt;0,D229/C229,0),0)</f>
        <v>1</v>
      </c>
      <c r="N229" t="str">
        <f>IF(O229&lt;&gt;0,P_WINGS!$C229,0)</f>
        <v>1130307</v>
      </c>
      <c r="O229" s="2">
        <f>IF(P_WINGS!J229="N",IF(D229&lt;&gt;0,E229/D229,0),0)</f>
        <v>1</v>
      </c>
      <c r="P229" t="str">
        <f>IF(Q229&lt;&gt;0,P_WINGS!$C229,0)</f>
        <v>1130307</v>
      </c>
      <c r="Q229" s="2">
        <f>IF(P_WINGS!L229="N",IF(E229&lt;&gt;0,F229/E229,0),0)</f>
        <v>1</v>
      </c>
      <c r="R229">
        <f>IF(S229&lt;&gt;0,P_WINGS!$C229,0)</f>
        <v>0</v>
      </c>
      <c r="S229" s="2">
        <f>IF(P_WINGS!N229="N",IF(F229&lt;&gt;0,G229/F229,0),0)</f>
        <v>0</v>
      </c>
    </row>
    <row r="230" spans="1:19" x14ac:dyDescent="0.25">
      <c r="A230" s="1" t="str">
        <f>IF(B230&lt;&gt;0,P_WINGS!C230,0)</f>
        <v>1130308</v>
      </c>
      <c r="B230">
        <f>P_WINGS!D230*1</f>
        <v>2.2799999999999998</v>
      </c>
      <c r="C230">
        <f>1*P_WINGS!E230</f>
        <v>3.28</v>
      </c>
      <c r="D230">
        <f>1*P_WINGS!G230</f>
        <v>3.28</v>
      </c>
      <c r="E230">
        <f>1*P_WINGS!I230</f>
        <v>3.28</v>
      </c>
      <c r="F230">
        <f>1*P_WINGS!K230</f>
        <v>3.28</v>
      </c>
      <c r="G230">
        <f>1*P_WINGS!M230</f>
        <v>0</v>
      </c>
      <c r="H230">
        <f t="shared" si="3"/>
        <v>15.399999999999999</v>
      </c>
      <c r="J230" t="str">
        <f>IF(K230&lt;&gt;0,P_WINGS!$C230,0)</f>
        <v>1130308</v>
      </c>
      <c r="K230" s="2">
        <f>IF(P_WINGS!F230="N",IF(B230&lt;&gt;0,C230/B230,0),0)</f>
        <v>1.4385964912280702</v>
      </c>
      <c r="L230" t="str">
        <f>IF(M230&lt;&gt;0,P_WINGS!$C230,0)</f>
        <v>1130308</v>
      </c>
      <c r="M230" s="2">
        <f>IF(P_WINGS!H230="N",IF(C230&lt;&gt;0,D230/C230,0),0)</f>
        <v>1</v>
      </c>
      <c r="N230" t="str">
        <f>IF(O230&lt;&gt;0,P_WINGS!$C230,0)</f>
        <v>1130308</v>
      </c>
      <c r="O230" s="2">
        <f>IF(P_WINGS!J230="N",IF(D230&lt;&gt;0,E230/D230,0),0)</f>
        <v>1</v>
      </c>
      <c r="P230" t="str">
        <f>IF(Q230&lt;&gt;0,P_WINGS!$C230,0)</f>
        <v>1130308</v>
      </c>
      <c r="Q230" s="2">
        <f>IF(P_WINGS!L230="N",IF(E230&lt;&gt;0,F230/E230,0),0)</f>
        <v>1</v>
      </c>
      <c r="R230">
        <f>IF(S230&lt;&gt;0,P_WINGS!$C230,0)</f>
        <v>0</v>
      </c>
      <c r="S230" s="2">
        <f>IF(P_WINGS!N230="N",IF(F230&lt;&gt;0,G230/F230,0),0)</f>
        <v>0</v>
      </c>
    </row>
    <row r="231" spans="1:19" x14ac:dyDescent="0.25">
      <c r="A231" s="1" t="str">
        <f>IF(B231&lt;&gt;0,P_WINGS!C231,0)</f>
        <v>1130309</v>
      </c>
      <c r="B231">
        <f>P_WINGS!D231*1</f>
        <v>4.38</v>
      </c>
      <c r="C231">
        <f>1*P_WINGS!E231</f>
        <v>3.5</v>
      </c>
      <c r="D231">
        <f>1*P_WINGS!G231</f>
        <v>3.5</v>
      </c>
      <c r="E231">
        <f>1*P_WINGS!I231</f>
        <v>3.5</v>
      </c>
      <c r="F231">
        <f>1*P_WINGS!K231</f>
        <v>2.62</v>
      </c>
      <c r="G231">
        <f>1*P_WINGS!M231</f>
        <v>0</v>
      </c>
      <c r="H231">
        <f t="shared" si="3"/>
        <v>17.5</v>
      </c>
      <c r="J231" t="str">
        <f>IF(K231&lt;&gt;0,P_WINGS!$C231,0)</f>
        <v>1130309</v>
      </c>
      <c r="K231" s="2">
        <f>IF(P_WINGS!F231="N",IF(B231&lt;&gt;0,C231/B231,0),0)</f>
        <v>0.79908675799086759</v>
      </c>
      <c r="L231" t="str">
        <f>IF(M231&lt;&gt;0,P_WINGS!$C231,0)</f>
        <v>1130309</v>
      </c>
      <c r="M231" s="2">
        <f>IF(P_WINGS!H231="N",IF(C231&lt;&gt;0,D231/C231,0),0)</f>
        <v>1</v>
      </c>
      <c r="N231" t="str">
        <f>IF(O231&lt;&gt;0,P_WINGS!$C231,0)</f>
        <v>1130309</v>
      </c>
      <c r="O231" s="2">
        <f>IF(P_WINGS!J231="N",IF(D231&lt;&gt;0,E231/D231,0),0)</f>
        <v>1</v>
      </c>
      <c r="P231" t="str">
        <f>IF(Q231&lt;&gt;0,P_WINGS!$C231,0)</f>
        <v>1130309</v>
      </c>
      <c r="Q231" s="2">
        <f>IF(P_WINGS!L231="N",IF(E231&lt;&gt;0,F231/E231,0),0)</f>
        <v>0.74857142857142855</v>
      </c>
      <c r="R231">
        <f>IF(S231&lt;&gt;0,P_WINGS!$C231,0)</f>
        <v>0</v>
      </c>
      <c r="S231" s="2">
        <f>IF(P_WINGS!N231="N",IF(F231&lt;&gt;0,G231/F231,0),0)</f>
        <v>0</v>
      </c>
    </row>
    <row r="232" spans="1:19" x14ac:dyDescent="0.25">
      <c r="A232" s="1" t="str">
        <f>IF(B232&lt;&gt;0,P_WINGS!C232,0)</f>
        <v>1130310</v>
      </c>
      <c r="B232">
        <f>P_WINGS!D232*1</f>
        <v>3.98</v>
      </c>
      <c r="C232">
        <f>1*P_WINGS!E232</f>
        <v>3.98</v>
      </c>
      <c r="D232">
        <f>1*P_WINGS!G232</f>
        <v>3.98</v>
      </c>
      <c r="E232">
        <f>1*P_WINGS!I232</f>
        <v>5.49</v>
      </c>
      <c r="F232">
        <f>1*P_WINGS!K232</f>
        <v>5.78</v>
      </c>
      <c r="G232">
        <f>1*P_WINGS!M232</f>
        <v>0</v>
      </c>
      <c r="H232">
        <f t="shared" si="3"/>
        <v>23.21</v>
      </c>
      <c r="J232" t="str">
        <f>IF(K232&lt;&gt;0,P_WINGS!$C232,0)</f>
        <v>1130310</v>
      </c>
      <c r="K232" s="2">
        <f>IF(P_WINGS!F232="N",IF(B232&lt;&gt;0,C232/B232,0),0)</f>
        <v>1</v>
      </c>
      <c r="L232" t="str">
        <f>IF(M232&lt;&gt;0,P_WINGS!$C232,0)</f>
        <v>1130310</v>
      </c>
      <c r="M232" s="2">
        <f>IF(P_WINGS!H232="N",IF(C232&lt;&gt;0,D232/C232,0),0)</f>
        <v>1</v>
      </c>
      <c r="N232" t="str">
        <f>IF(O232&lt;&gt;0,P_WINGS!$C232,0)</f>
        <v>1130310</v>
      </c>
      <c r="O232" s="2">
        <f>IF(P_WINGS!J232="N",IF(D232&lt;&gt;0,E232/D232,0),0)</f>
        <v>1.3793969849246233</v>
      </c>
      <c r="P232" t="str">
        <f>IF(Q232&lt;&gt;0,P_WINGS!$C232,0)</f>
        <v>1130310</v>
      </c>
      <c r="Q232" s="2">
        <f>IF(P_WINGS!L232="N",IF(E232&lt;&gt;0,F232/E232,0),0)</f>
        <v>1.052823315118397</v>
      </c>
      <c r="R232">
        <f>IF(S232&lt;&gt;0,P_WINGS!$C232,0)</f>
        <v>0</v>
      </c>
      <c r="S232" s="2">
        <f>IF(P_WINGS!N232="N",IF(F232&lt;&gt;0,G232/F232,0),0)</f>
        <v>0</v>
      </c>
    </row>
    <row r="233" spans="1:19" x14ac:dyDescent="0.25">
      <c r="A233" s="1" t="str">
        <f>IF(B233&lt;&gt;0,P_WINGS!C233,0)</f>
        <v>1130311</v>
      </c>
      <c r="B233">
        <f>P_WINGS!D233*1</f>
        <v>2.2799999999999998</v>
      </c>
      <c r="C233">
        <f>1*P_WINGS!E233</f>
        <v>2.2799999999999998</v>
      </c>
      <c r="D233">
        <f>1*P_WINGS!G233</f>
        <v>3.02</v>
      </c>
      <c r="E233">
        <f>1*P_WINGS!I233</f>
        <v>3.02</v>
      </c>
      <c r="F233">
        <f>1*P_WINGS!K233</f>
        <v>3.02</v>
      </c>
      <c r="G233">
        <f>1*P_WINGS!M233</f>
        <v>0</v>
      </c>
      <c r="H233">
        <f t="shared" si="3"/>
        <v>13.62</v>
      </c>
      <c r="J233" t="str">
        <f>IF(K233&lt;&gt;0,P_WINGS!$C233,0)</f>
        <v>1130311</v>
      </c>
      <c r="K233" s="2">
        <f>IF(P_WINGS!F233="N",IF(B233&lt;&gt;0,C233/B233,0),0)</f>
        <v>1</v>
      </c>
      <c r="L233" t="str">
        <f>IF(M233&lt;&gt;0,P_WINGS!$C233,0)</f>
        <v>1130311</v>
      </c>
      <c r="M233" s="2">
        <f>IF(P_WINGS!H233="N",IF(C233&lt;&gt;0,D233/C233,0),0)</f>
        <v>1.3245614035087721</v>
      </c>
      <c r="N233" t="str">
        <f>IF(O233&lt;&gt;0,P_WINGS!$C233,0)</f>
        <v>1130311</v>
      </c>
      <c r="O233" s="2">
        <f>IF(P_WINGS!J233="N",IF(D233&lt;&gt;0,E233/D233,0),0)</f>
        <v>1</v>
      </c>
      <c r="P233" t="str">
        <f>IF(Q233&lt;&gt;0,P_WINGS!$C233,0)</f>
        <v>1130311</v>
      </c>
      <c r="Q233" s="2">
        <f>IF(P_WINGS!L233="N",IF(E233&lt;&gt;0,F233/E233,0),0)</f>
        <v>1</v>
      </c>
      <c r="R233">
        <f>IF(S233&lt;&gt;0,P_WINGS!$C233,0)</f>
        <v>0</v>
      </c>
      <c r="S233" s="2">
        <f>IF(P_WINGS!N233="N",IF(F233&lt;&gt;0,G233/F233,0),0)</f>
        <v>0</v>
      </c>
    </row>
    <row r="234" spans="1:19" x14ac:dyDescent="0.25">
      <c r="A234" s="1" t="str">
        <f>IF(B234&lt;&gt;0,P_WINGS!C234,0)</f>
        <v>1130312</v>
      </c>
      <c r="B234">
        <f>P_WINGS!D234*1</f>
        <v>3.98</v>
      </c>
      <c r="C234">
        <f>1*P_WINGS!E234</f>
        <v>3.98</v>
      </c>
      <c r="D234">
        <f>1*P_WINGS!G234</f>
        <v>3.98</v>
      </c>
      <c r="E234">
        <f>1*P_WINGS!I234</f>
        <v>3.98</v>
      </c>
      <c r="F234">
        <f>1*P_WINGS!K234</f>
        <v>3.98</v>
      </c>
      <c r="G234">
        <f>1*P_WINGS!M234</f>
        <v>0</v>
      </c>
      <c r="H234">
        <f t="shared" si="3"/>
        <v>19.899999999999999</v>
      </c>
      <c r="J234" t="str">
        <f>IF(K234&lt;&gt;0,P_WINGS!$C234,0)</f>
        <v>1130312</v>
      </c>
      <c r="K234" s="2">
        <f>IF(P_WINGS!F234="N",IF(B234&lt;&gt;0,C234/B234,0),0)</f>
        <v>1</v>
      </c>
      <c r="L234" t="str">
        <f>IF(M234&lt;&gt;0,P_WINGS!$C234,0)</f>
        <v>1130312</v>
      </c>
      <c r="M234" s="2">
        <f>IF(P_WINGS!H234="N",IF(C234&lt;&gt;0,D234/C234,0),0)</f>
        <v>1</v>
      </c>
      <c r="N234" t="str">
        <f>IF(O234&lt;&gt;0,P_WINGS!$C234,0)</f>
        <v>1130312</v>
      </c>
      <c r="O234" s="2">
        <f>IF(P_WINGS!J234="N",IF(D234&lt;&gt;0,E234/D234,0),0)</f>
        <v>1</v>
      </c>
      <c r="P234" t="str">
        <f>IF(Q234&lt;&gt;0,P_WINGS!$C234,0)</f>
        <v>1130312</v>
      </c>
      <c r="Q234" s="2">
        <f>IF(P_WINGS!L234="N",IF(E234&lt;&gt;0,F234/E234,0),0)</f>
        <v>1</v>
      </c>
      <c r="R234">
        <f>IF(S234&lt;&gt;0,P_WINGS!$C234,0)</f>
        <v>0</v>
      </c>
      <c r="S234" s="2">
        <f>IF(P_WINGS!N234="N",IF(F234&lt;&gt;0,G234/F234,0),0)</f>
        <v>0</v>
      </c>
    </row>
    <row r="235" spans="1:19" x14ac:dyDescent="0.25">
      <c r="A235" s="1" t="str">
        <f>IF(B235&lt;&gt;0,P_WINGS!C235,0)</f>
        <v>1130313</v>
      </c>
      <c r="B235">
        <f>P_WINGS!D235*1</f>
        <v>2.84</v>
      </c>
      <c r="C235">
        <f>1*P_WINGS!E235</f>
        <v>3.28</v>
      </c>
      <c r="D235">
        <f>1*P_WINGS!G235</f>
        <v>3.57</v>
      </c>
      <c r="E235">
        <f>1*P_WINGS!I235</f>
        <v>3.57</v>
      </c>
      <c r="F235">
        <f>1*P_WINGS!K235</f>
        <v>3.57</v>
      </c>
      <c r="G235">
        <f>1*P_WINGS!M235</f>
        <v>0</v>
      </c>
      <c r="H235">
        <f t="shared" si="3"/>
        <v>16.829999999999998</v>
      </c>
      <c r="J235" t="str">
        <f>IF(K235&lt;&gt;0,P_WINGS!$C235,0)</f>
        <v>1130313</v>
      </c>
      <c r="K235" s="2">
        <f>IF(P_WINGS!F235="N",IF(B235&lt;&gt;0,C235/B235,0),0)</f>
        <v>1.1549295774647887</v>
      </c>
      <c r="L235" t="str">
        <f>IF(M235&lt;&gt;0,P_WINGS!$C235,0)</f>
        <v>1130313</v>
      </c>
      <c r="M235" s="2">
        <f>IF(P_WINGS!H235="N",IF(C235&lt;&gt;0,D235/C235,0),0)</f>
        <v>1.0884146341463414</v>
      </c>
      <c r="N235" t="str">
        <f>IF(O235&lt;&gt;0,P_WINGS!$C235,0)</f>
        <v>1130313</v>
      </c>
      <c r="O235" s="2">
        <f>IF(P_WINGS!J235="N",IF(D235&lt;&gt;0,E235/D235,0),0)</f>
        <v>1</v>
      </c>
      <c r="P235" t="str">
        <f>IF(Q235&lt;&gt;0,P_WINGS!$C235,0)</f>
        <v>1130313</v>
      </c>
      <c r="Q235" s="2">
        <f>IF(P_WINGS!L235="N",IF(E235&lt;&gt;0,F235/E235,0),0)</f>
        <v>1</v>
      </c>
      <c r="R235">
        <f>IF(S235&lt;&gt;0,P_WINGS!$C235,0)</f>
        <v>0</v>
      </c>
      <c r="S235" s="2">
        <f>IF(P_WINGS!N235="N",IF(F235&lt;&gt;0,G235/F235,0),0)</f>
        <v>0</v>
      </c>
    </row>
    <row r="236" spans="1:19" x14ac:dyDescent="0.25">
      <c r="A236" s="1" t="str">
        <f>IF(B236&lt;&gt;0,P_WINGS!C236,0)</f>
        <v>1130314</v>
      </c>
      <c r="B236">
        <f>P_WINGS!D236*1</f>
        <v>5.91</v>
      </c>
      <c r="C236">
        <f>1*P_WINGS!E236</f>
        <v>5.91</v>
      </c>
      <c r="D236">
        <f>1*P_WINGS!G236</f>
        <v>5.91</v>
      </c>
      <c r="E236">
        <f>1*P_WINGS!I236</f>
        <v>5.91</v>
      </c>
      <c r="F236">
        <f>1*P_WINGS!K236</f>
        <v>6.58</v>
      </c>
      <c r="G236">
        <f>1*P_WINGS!M236</f>
        <v>0</v>
      </c>
      <c r="H236">
        <f t="shared" si="3"/>
        <v>30.22</v>
      </c>
      <c r="J236" t="str">
        <f>IF(K236&lt;&gt;0,P_WINGS!$C236,0)</f>
        <v>1130314</v>
      </c>
      <c r="K236" s="2">
        <f>IF(P_WINGS!F236="N",IF(B236&lt;&gt;0,C236/B236,0),0)</f>
        <v>1</v>
      </c>
      <c r="L236" t="str">
        <f>IF(M236&lt;&gt;0,P_WINGS!$C236,0)</f>
        <v>1130314</v>
      </c>
      <c r="M236" s="2">
        <f>IF(P_WINGS!H236="N",IF(C236&lt;&gt;0,D236/C236,0),0)</f>
        <v>1</v>
      </c>
      <c r="N236" t="str">
        <f>IF(O236&lt;&gt;0,P_WINGS!$C236,0)</f>
        <v>1130314</v>
      </c>
      <c r="O236" s="2">
        <f>IF(P_WINGS!J236="N",IF(D236&lt;&gt;0,E236/D236,0),0)</f>
        <v>1</v>
      </c>
      <c r="P236" t="str">
        <f>IF(Q236&lt;&gt;0,P_WINGS!$C236,0)</f>
        <v>1130314</v>
      </c>
      <c r="Q236" s="2">
        <f>IF(P_WINGS!L236="N",IF(E236&lt;&gt;0,F236/E236,0),0)</f>
        <v>1.1133671742808799</v>
      </c>
      <c r="R236">
        <f>IF(S236&lt;&gt;0,P_WINGS!$C236,0)</f>
        <v>0</v>
      </c>
      <c r="S236" s="2">
        <f>IF(P_WINGS!N236="N",IF(F236&lt;&gt;0,G236/F236,0),0)</f>
        <v>0</v>
      </c>
    </row>
    <row r="237" spans="1:19" x14ac:dyDescent="0.25">
      <c r="A237" s="1" t="str">
        <f>IF(B237&lt;&gt;0,P_WINGS!C237,0)</f>
        <v>1130401</v>
      </c>
      <c r="B237">
        <f>P_WINGS!D237*1</f>
        <v>5.98</v>
      </c>
      <c r="C237">
        <f>1*P_WINGS!E237</f>
        <v>4.9800000000000004</v>
      </c>
      <c r="D237">
        <f>1*P_WINGS!G237</f>
        <v>4.9800000000000004</v>
      </c>
      <c r="E237">
        <f>1*P_WINGS!I237</f>
        <v>4.9800000000000004</v>
      </c>
      <c r="F237">
        <f>1*P_WINGS!K237</f>
        <v>4.9800000000000004</v>
      </c>
      <c r="G237">
        <f>1*P_WINGS!M237</f>
        <v>0</v>
      </c>
      <c r="H237">
        <f t="shared" si="3"/>
        <v>25.900000000000002</v>
      </c>
      <c r="J237" t="str">
        <f>IF(K237&lt;&gt;0,P_WINGS!$C237,0)</f>
        <v>1130401</v>
      </c>
      <c r="K237" s="2">
        <f>IF(P_WINGS!F237="N",IF(B237&lt;&gt;0,C237/B237,0),0)</f>
        <v>0.83277591973244147</v>
      </c>
      <c r="L237" t="str">
        <f>IF(M237&lt;&gt;0,P_WINGS!$C237,0)</f>
        <v>1130401</v>
      </c>
      <c r="M237" s="2">
        <f>IF(P_WINGS!H237="N",IF(C237&lt;&gt;0,D237/C237,0),0)</f>
        <v>1</v>
      </c>
      <c r="N237" t="str">
        <f>IF(O237&lt;&gt;0,P_WINGS!$C237,0)</f>
        <v>1130401</v>
      </c>
      <c r="O237" s="2">
        <f>IF(P_WINGS!J237="N",IF(D237&lt;&gt;0,E237/D237,0),0)</f>
        <v>1</v>
      </c>
      <c r="P237" t="str">
        <f>IF(Q237&lt;&gt;0,P_WINGS!$C237,0)</f>
        <v>1130401</v>
      </c>
      <c r="Q237" s="2">
        <f>IF(P_WINGS!L237="N",IF(E237&lt;&gt;0,F237/E237,0),0)</f>
        <v>1</v>
      </c>
      <c r="R237">
        <f>IF(S237&lt;&gt;0,P_WINGS!$C237,0)</f>
        <v>0</v>
      </c>
      <c r="S237" s="2">
        <f>IF(P_WINGS!N237="N",IF(F237&lt;&gt;0,G237/F237,0),0)</f>
        <v>0</v>
      </c>
    </row>
    <row r="238" spans="1:19" x14ac:dyDescent="0.25">
      <c r="A238" s="1">
        <f>IF(B238&lt;&gt;0,P_WINGS!C238,0)</f>
        <v>0</v>
      </c>
      <c r="B238">
        <f>P_WINGS!D238*1</f>
        <v>0</v>
      </c>
      <c r="C238">
        <f>1*P_WINGS!E238</f>
        <v>0</v>
      </c>
      <c r="D238">
        <f>1*P_WINGS!G238</f>
        <v>0</v>
      </c>
      <c r="E238">
        <f>1*P_WINGS!I238</f>
        <v>0</v>
      </c>
      <c r="F238">
        <f>1*P_WINGS!K238</f>
        <v>0</v>
      </c>
      <c r="G238">
        <f>1*P_WINGS!M238</f>
        <v>0</v>
      </c>
      <c r="H238">
        <f t="shared" si="3"/>
        <v>0</v>
      </c>
      <c r="J238">
        <f>IF(K238&lt;&gt;0,P_WINGS!$C238,0)</f>
        <v>0</v>
      </c>
      <c r="K238" s="2">
        <f>IF(P_WINGS!F238="N",IF(B238&lt;&gt;0,C238/B238,0),0)</f>
        <v>0</v>
      </c>
      <c r="L238">
        <f>IF(M238&lt;&gt;0,P_WINGS!$C238,0)</f>
        <v>0</v>
      </c>
      <c r="M238" s="2">
        <f>IF(P_WINGS!H238="N",IF(C238&lt;&gt;0,D238/C238,0),0)</f>
        <v>0</v>
      </c>
      <c r="N238">
        <f>IF(O238&lt;&gt;0,P_WINGS!$C238,0)</f>
        <v>0</v>
      </c>
      <c r="O238" s="2">
        <f>IF(P_WINGS!J238="N",IF(D238&lt;&gt;0,E238/D238,0),0)</f>
        <v>0</v>
      </c>
      <c r="P238">
        <f>IF(Q238&lt;&gt;0,P_WINGS!$C238,0)</f>
        <v>0</v>
      </c>
      <c r="Q238" s="2">
        <f>IF(P_WINGS!L238="N",IF(E238&lt;&gt;0,F238/E238,0),0)</f>
        <v>0</v>
      </c>
      <c r="R238">
        <f>IF(S238&lt;&gt;0,P_WINGS!$C238,0)</f>
        <v>0</v>
      </c>
      <c r="S238" s="2">
        <f>IF(P_WINGS!N238="N",IF(F238&lt;&gt;0,G238/F238,0),0)</f>
        <v>0</v>
      </c>
    </row>
    <row r="239" spans="1:19" x14ac:dyDescent="0.25">
      <c r="A239" s="1">
        <f>IF(B239&lt;&gt;0,P_WINGS!C239,0)</f>
        <v>0</v>
      </c>
      <c r="B239">
        <f>P_WINGS!D239*1</f>
        <v>0</v>
      </c>
      <c r="C239">
        <f>1*P_WINGS!E239</f>
        <v>0</v>
      </c>
      <c r="D239">
        <f>1*P_WINGS!G239</f>
        <v>0</v>
      </c>
      <c r="E239">
        <f>1*P_WINGS!I239</f>
        <v>0</v>
      </c>
      <c r="F239">
        <f>1*P_WINGS!K239</f>
        <v>0</v>
      </c>
      <c r="G239">
        <f>1*P_WINGS!M239</f>
        <v>0</v>
      </c>
      <c r="H239">
        <f t="shared" si="3"/>
        <v>0</v>
      </c>
      <c r="J239">
        <f>IF(K239&lt;&gt;0,P_WINGS!$C239,0)</f>
        <v>0</v>
      </c>
      <c r="K239" s="2">
        <f>IF(P_WINGS!F239="N",IF(B239&lt;&gt;0,C239/B239,0),0)</f>
        <v>0</v>
      </c>
      <c r="L239">
        <f>IF(M239&lt;&gt;0,P_WINGS!$C239,0)</f>
        <v>0</v>
      </c>
      <c r="M239" s="2">
        <f>IF(P_WINGS!H239="N",IF(C239&lt;&gt;0,D239/C239,0),0)</f>
        <v>0</v>
      </c>
      <c r="N239">
        <f>IF(O239&lt;&gt;0,P_WINGS!$C239,0)</f>
        <v>0</v>
      </c>
      <c r="O239" s="2">
        <f>IF(P_WINGS!J239="N",IF(D239&lt;&gt;0,E239/D239,0),0)</f>
        <v>0</v>
      </c>
      <c r="P239">
        <f>IF(Q239&lt;&gt;0,P_WINGS!$C239,0)</f>
        <v>0</v>
      </c>
      <c r="Q239" s="2">
        <f>IF(P_WINGS!L239="N",IF(E239&lt;&gt;0,F239/E239,0),0)</f>
        <v>0</v>
      </c>
      <c r="R239">
        <f>IF(S239&lt;&gt;0,P_WINGS!$C239,0)</f>
        <v>0</v>
      </c>
      <c r="S239" s="2">
        <f>IF(P_WINGS!N239="N",IF(F239&lt;&gt;0,G239/F239,0),0)</f>
        <v>0</v>
      </c>
    </row>
    <row r="240" spans="1:19" x14ac:dyDescent="0.25">
      <c r="A240" s="1">
        <f>IF(B240&lt;&gt;0,P_WINGS!C240,0)</f>
        <v>0</v>
      </c>
      <c r="B240">
        <f>P_WINGS!D240*1</f>
        <v>0</v>
      </c>
      <c r="C240">
        <f>1*P_WINGS!E240</f>
        <v>0</v>
      </c>
      <c r="D240">
        <f>1*P_WINGS!G240</f>
        <v>0</v>
      </c>
      <c r="E240">
        <f>1*P_WINGS!I240</f>
        <v>0</v>
      </c>
      <c r="F240">
        <f>1*P_WINGS!K240</f>
        <v>0</v>
      </c>
      <c r="G240">
        <f>1*P_WINGS!M240</f>
        <v>0</v>
      </c>
      <c r="H240">
        <f t="shared" si="3"/>
        <v>0</v>
      </c>
      <c r="J240">
        <f>IF(K240&lt;&gt;0,P_WINGS!$C240,0)</f>
        <v>0</v>
      </c>
      <c r="K240" s="2">
        <f>IF(P_WINGS!F240="N",IF(B240&lt;&gt;0,C240/B240,0),0)</f>
        <v>0</v>
      </c>
      <c r="L240">
        <f>IF(M240&lt;&gt;0,P_WINGS!$C240,0)</f>
        <v>0</v>
      </c>
      <c r="M240" s="2">
        <f>IF(P_WINGS!H240="N",IF(C240&lt;&gt;0,D240/C240,0),0)</f>
        <v>0</v>
      </c>
      <c r="N240">
        <f>IF(O240&lt;&gt;0,P_WINGS!$C240,0)</f>
        <v>0</v>
      </c>
      <c r="O240" s="2">
        <f>IF(P_WINGS!J240="N",IF(D240&lt;&gt;0,E240/D240,0),0)</f>
        <v>0</v>
      </c>
      <c r="P240">
        <f>IF(Q240&lt;&gt;0,P_WINGS!$C240,0)</f>
        <v>0</v>
      </c>
      <c r="Q240" s="2">
        <f>IF(P_WINGS!L240="N",IF(E240&lt;&gt;0,F240/E240,0),0)</f>
        <v>0</v>
      </c>
      <c r="R240">
        <f>IF(S240&lt;&gt;0,P_WINGS!$C240,0)</f>
        <v>0</v>
      </c>
      <c r="S240" s="2">
        <f>IF(P_WINGS!N240="N",IF(F240&lt;&gt;0,G240/F240,0),0)</f>
        <v>0</v>
      </c>
    </row>
    <row r="241" spans="1:19" x14ac:dyDescent="0.25">
      <c r="A241" s="1">
        <f>IF(B241&lt;&gt;0,P_WINGS!C241,0)</f>
        <v>0</v>
      </c>
      <c r="B241">
        <f>P_WINGS!D241*1</f>
        <v>0</v>
      </c>
      <c r="C241">
        <f>1*P_WINGS!E241</f>
        <v>0</v>
      </c>
      <c r="D241">
        <f>1*P_WINGS!G241</f>
        <v>0</v>
      </c>
      <c r="E241">
        <f>1*P_WINGS!I241</f>
        <v>0</v>
      </c>
      <c r="F241">
        <f>1*P_WINGS!K241</f>
        <v>0</v>
      </c>
      <c r="G241">
        <f>1*P_WINGS!M241</f>
        <v>0</v>
      </c>
      <c r="H241">
        <f t="shared" si="3"/>
        <v>0</v>
      </c>
      <c r="J241">
        <f>IF(K241&lt;&gt;0,P_WINGS!$C241,0)</f>
        <v>0</v>
      </c>
      <c r="K241" s="2">
        <f>IF(P_WINGS!F241="N",IF(B241&lt;&gt;0,C241/B241,0),0)</f>
        <v>0</v>
      </c>
      <c r="L241">
        <f>IF(M241&lt;&gt;0,P_WINGS!$C241,0)</f>
        <v>0</v>
      </c>
      <c r="M241" s="2">
        <f>IF(P_WINGS!H241="N",IF(C241&lt;&gt;0,D241/C241,0),0)</f>
        <v>0</v>
      </c>
      <c r="N241">
        <f>IF(O241&lt;&gt;0,P_WINGS!$C241,0)</f>
        <v>0</v>
      </c>
      <c r="O241" s="2">
        <f>IF(P_WINGS!J241="N",IF(D241&lt;&gt;0,E241/D241,0),0)</f>
        <v>0</v>
      </c>
      <c r="P241">
        <f>IF(Q241&lt;&gt;0,P_WINGS!$C241,0)</f>
        <v>0</v>
      </c>
      <c r="Q241" s="2">
        <f>IF(P_WINGS!L241="N",IF(E241&lt;&gt;0,F241/E241,0),0)</f>
        <v>0</v>
      </c>
      <c r="R241">
        <f>IF(S241&lt;&gt;0,P_WINGS!$C241,0)</f>
        <v>0</v>
      </c>
      <c r="S241" s="2">
        <f>IF(P_WINGS!N241="N",IF(F241&lt;&gt;0,G241/F241,0),0)</f>
        <v>0</v>
      </c>
    </row>
    <row r="242" spans="1:19" x14ac:dyDescent="0.25">
      <c r="A242" s="1" t="str">
        <f>IF(B242&lt;&gt;0,P_WINGS!C242,0)</f>
        <v>1130505</v>
      </c>
      <c r="B242">
        <f>P_WINGS!D242*1</f>
        <v>10.97</v>
      </c>
      <c r="C242">
        <f>1*P_WINGS!E242</f>
        <v>11.95</v>
      </c>
      <c r="D242">
        <f>1*P_WINGS!G242</f>
        <v>11.95</v>
      </c>
      <c r="E242">
        <f>1*P_WINGS!I242</f>
        <v>11.95</v>
      </c>
      <c r="F242">
        <f>1*P_WINGS!K242</f>
        <v>11.95</v>
      </c>
      <c r="G242">
        <f>1*P_WINGS!M242</f>
        <v>0</v>
      </c>
      <c r="H242">
        <f t="shared" si="3"/>
        <v>58.77000000000001</v>
      </c>
      <c r="J242" t="str">
        <f>IF(K242&lt;&gt;0,P_WINGS!$C242,0)</f>
        <v>1130505</v>
      </c>
      <c r="K242" s="2">
        <f>IF(P_WINGS!F242="N",IF(B242&lt;&gt;0,C242/B242,0),0)</f>
        <v>1.0893345487693709</v>
      </c>
      <c r="L242" t="str">
        <f>IF(M242&lt;&gt;0,P_WINGS!$C242,0)</f>
        <v>1130505</v>
      </c>
      <c r="M242" s="2">
        <f>IF(P_WINGS!H242="N",IF(C242&lt;&gt;0,D242/C242,0),0)</f>
        <v>1</v>
      </c>
      <c r="N242" t="str">
        <f>IF(O242&lt;&gt;0,P_WINGS!$C242,0)</f>
        <v>1130505</v>
      </c>
      <c r="O242" s="2">
        <f>IF(P_WINGS!J242="N",IF(D242&lt;&gt;0,E242/D242,0),0)</f>
        <v>1</v>
      </c>
      <c r="P242" t="str">
        <f>IF(Q242&lt;&gt;0,P_WINGS!$C242,0)</f>
        <v>1130505</v>
      </c>
      <c r="Q242" s="2">
        <f>IF(P_WINGS!L242="N",IF(E242&lt;&gt;0,F242/E242,0),0)</f>
        <v>1</v>
      </c>
      <c r="R242">
        <f>IF(S242&lt;&gt;0,P_WINGS!$C242,0)</f>
        <v>0</v>
      </c>
      <c r="S242" s="2">
        <f>IF(P_WINGS!N242="N",IF(F242&lt;&gt;0,G242/F242,0),0)</f>
        <v>0</v>
      </c>
    </row>
    <row r="243" spans="1:19" x14ac:dyDescent="0.25">
      <c r="A243" s="1">
        <f>IF(B243&lt;&gt;0,P_WINGS!C243,0)</f>
        <v>0</v>
      </c>
      <c r="B243">
        <f>P_WINGS!D243*1</f>
        <v>0</v>
      </c>
      <c r="C243">
        <f>1*P_WINGS!E243</f>
        <v>0</v>
      </c>
      <c r="D243">
        <f>1*P_WINGS!G243</f>
        <v>0</v>
      </c>
      <c r="E243">
        <f>1*P_WINGS!I243</f>
        <v>0</v>
      </c>
      <c r="F243">
        <f>1*P_WINGS!K243</f>
        <v>0</v>
      </c>
      <c r="G243">
        <f>1*P_WINGS!M243</f>
        <v>0</v>
      </c>
      <c r="H243">
        <f t="shared" si="3"/>
        <v>0</v>
      </c>
      <c r="J243">
        <f>IF(K243&lt;&gt;0,P_WINGS!$C243,0)</f>
        <v>0</v>
      </c>
      <c r="K243" s="2">
        <f>IF(P_WINGS!F243="N",IF(B243&lt;&gt;0,C243/B243,0),0)</f>
        <v>0</v>
      </c>
      <c r="L243">
        <f>IF(M243&lt;&gt;0,P_WINGS!$C243,0)</f>
        <v>0</v>
      </c>
      <c r="M243" s="2">
        <f>IF(P_WINGS!H243="N",IF(C243&lt;&gt;0,D243/C243,0),0)</f>
        <v>0</v>
      </c>
      <c r="N243">
        <f>IF(O243&lt;&gt;0,P_WINGS!$C243,0)</f>
        <v>0</v>
      </c>
      <c r="O243" s="2">
        <f>IF(P_WINGS!J243="N",IF(D243&lt;&gt;0,E243/D243,0),0)</f>
        <v>0</v>
      </c>
      <c r="P243">
        <f>IF(Q243&lt;&gt;0,P_WINGS!$C243,0)</f>
        <v>0</v>
      </c>
      <c r="Q243" s="2">
        <f>IF(P_WINGS!L243="N",IF(E243&lt;&gt;0,F243/E243,0),0)</f>
        <v>0</v>
      </c>
      <c r="R243">
        <f>IF(S243&lt;&gt;0,P_WINGS!$C243,0)</f>
        <v>0</v>
      </c>
      <c r="S243" s="2">
        <f>IF(P_WINGS!N243="N",IF(F243&lt;&gt;0,G243/F243,0),0)</f>
        <v>0</v>
      </c>
    </row>
    <row r="244" spans="1:19" x14ac:dyDescent="0.25">
      <c r="A244" s="1" t="str">
        <f>IF(B244&lt;&gt;0,P_WINGS!C244,0)</f>
        <v>1130507</v>
      </c>
      <c r="B244">
        <f>P_WINGS!D244*1</f>
        <v>36.5</v>
      </c>
      <c r="C244">
        <f>1*P_WINGS!E244</f>
        <v>36.5</v>
      </c>
      <c r="D244">
        <f>1*P_WINGS!G244</f>
        <v>36.5</v>
      </c>
      <c r="E244">
        <f>1*P_WINGS!I244</f>
        <v>36.5</v>
      </c>
      <c r="F244">
        <f>1*P_WINGS!K244</f>
        <v>36.5</v>
      </c>
      <c r="G244">
        <f>1*P_WINGS!M244</f>
        <v>0</v>
      </c>
      <c r="H244">
        <f t="shared" si="3"/>
        <v>182.5</v>
      </c>
      <c r="J244" t="str">
        <f>IF(K244&lt;&gt;0,P_WINGS!$C244,0)</f>
        <v>1130507</v>
      </c>
      <c r="K244" s="2">
        <f>IF(P_WINGS!F244="N",IF(B244&lt;&gt;0,C244/B244,0),0)</f>
        <v>1</v>
      </c>
      <c r="L244" t="str">
        <f>IF(M244&lt;&gt;0,P_WINGS!$C244,0)</f>
        <v>1130507</v>
      </c>
      <c r="M244" s="2">
        <f>IF(P_WINGS!H244="N",IF(C244&lt;&gt;0,D244/C244,0),0)</f>
        <v>1</v>
      </c>
      <c r="N244" t="str">
        <f>IF(O244&lt;&gt;0,P_WINGS!$C244,0)</f>
        <v>1130507</v>
      </c>
      <c r="O244" s="2">
        <f>IF(P_WINGS!J244="N",IF(D244&lt;&gt;0,E244/D244,0),0)</f>
        <v>1</v>
      </c>
      <c r="P244" t="str">
        <f>IF(Q244&lt;&gt;0,P_WINGS!$C244,0)</f>
        <v>1130507</v>
      </c>
      <c r="Q244" s="2">
        <f>IF(P_WINGS!L244="N",IF(E244&lt;&gt;0,F244/E244,0),0)</f>
        <v>1</v>
      </c>
      <c r="R244">
        <f>IF(S244&lt;&gt;0,P_WINGS!$C244,0)</f>
        <v>0</v>
      </c>
      <c r="S244" s="2">
        <f>IF(P_WINGS!N244="N",IF(F244&lt;&gt;0,G244/F244,0),0)</f>
        <v>0</v>
      </c>
    </row>
    <row r="245" spans="1:19" x14ac:dyDescent="0.25">
      <c r="A245" s="1" t="str">
        <f>IF(B245&lt;&gt;0,P_WINGS!C245,0)</f>
        <v>1110101</v>
      </c>
      <c r="B245">
        <f>P_WINGS!D245*1</f>
        <v>3.57</v>
      </c>
      <c r="C245">
        <f>1*P_WINGS!E245</f>
        <v>3.57</v>
      </c>
      <c r="D245">
        <f>1*P_WINGS!G245</f>
        <v>3.57</v>
      </c>
      <c r="E245">
        <f>1*P_WINGS!I245</f>
        <v>3.57</v>
      </c>
      <c r="F245">
        <f>1*P_WINGS!K245</f>
        <v>3.57</v>
      </c>
      <c r="G245">
        <f>1*P_WINGS!M245</f>
        <v>0</v>
      </c>
      <c r="H245">
        <f t="shared" si="3"/>
        <v>17.849999999999998</v>
      </c>
      <c r="J245" t="str">
        <f>IF(K245&lt;&gt;0,P_WINGS!$C245,0)</f>
        <v>1110101</v>
      </c>
      <c r="K245" s="2">
        <f>IF(P_WINGS!F245="N",IF(B245&lt;&gt;0,C245/B245,0),0)</f>
        <v>1</v>
      </c>
      <c r="L245" t="str">
        <f>IF(M245&lt;&gt;0,P_WINGS!$C245,0)</f>
        <v>1110101</v>
      </c>
      <c r="M245" s="2">
        <f>IF(P_WINGS!H245="N",IF(C245&lt;&gt;0,D245/C245,0),0)</f>
        <v>1</v>
      </c>
      <c r="N245" t="str">
        <f>IF(O245&lt;&gt;0,P_WINGS!$C245,0)</f>
        <v>1110101</v>
      </c>
      <c r="O245" s="2">
        <f>IF(P_WINGS!J245="N",IF(D245&lt;&gt;0,E245/D245,0),0)</f>
        <v>1</v>
      </c>
      <c r="P245" t="str">
        <f>IF(Q245&lt;&gt;0,P_WINGS!$C245,0)</f>
        <v>1110101</v>
      </c>
      <c r="Q245" s="2">
        <f>IF(P_WINGS!L245="N",IF(E245&lt;&gt;0,F245/E245,0),0)</f>
        <v>1</v>
      </c>
      <c r="R245">
        <f>IF(S245&lt;&gt;0,P_WINGS!$C245,0)</f>
        <v>0</v>
      </c>
      <c r="S245" s="2">
        <f>IF(P_WINGS!N245="N",IF(F245&lt;&gt;0,G245/F245,0),0)</f>
        <v>0</v>
      </c>
    </row>
    <row r="246" spans="1:19" x14ac:dyDescent="0.25">
      <c r="A246" s="1" t="str">
        <f>IF(B246&lt;&gt;0,P_WINGS!C246,0)</f>
        <v>1110201</v>
      </c>
      <c r="B246">
        <f>P_WINGS!D246*1</f>
        <v>5.89</v>
      </c>
      <c r="C246">
        <f>1*P_WINGS!E246</f>
        <v>5.89</v>
      </c>
      <c r="D246">
        <f>1*P_WINGS!G246</f>
        <v>5.89</v>
      </c>
      <c r="E246">
        <f>1*P_WINGS!I246</f>
        <v>4.99</v>
      </c>
      <c r="F246">
        <f>1*P_WINGS!K246</f>
        <v>4.99</v>
      </c>
      <c r="G246">
        <f>1*P_WINGS!M246</f>
        <v>0</v>
      </c>
      <c r="H246">
        <f t="shared" si="3"/>
        <v>27.65</v>
      </c>
      <c r="J246" t="str">
        <f>IF(K246&lt;&gt;0,P_WINGS!$C246,0)</f>
        <v>1110201</v>
      </c>
      <c r="K246" s="2">
        <f>IF(P_WINGS!F246="N",IF(B246&lt;&gt;0,C246/B246,0),0)</f>
        <v>1</v>
      </c>
      <c r="L246" t="str">
        <f>IF(M246&lt;&gt;0,P_WINGS!$C246,0)</f>
        <v>1110201</v>
      </c>
      <c r="M246" s="2">
        <f>IF(P_WINGS!H246="N",IF(C246&lt;&gt;0,D246/C246,0),0)</f>
        <v>1</v>
      </c>
      <c r="N246" t="str">
        <f>IF(O246&lt;&gt;0,P_WINGS!$C246,0)</f>
        <v>1110201</v>
      </c>
      <c r="O246" s="2">
        <f>IF(P_WINGS!J246="N",IF(D246&lt;&gt;0,E246/D246,0),0)</f>
        <v>0.8471986417657047</v>
      </c>
      <c r="P246" t="str">
        <f>IF(Q246&lt;&gt;0,P_WINGS!$C246,0)</f>
        <v>1110201</v>
      </c>
      <c r="Q246" s="2">
        <f>IF(P_WINGS!L246="N",IF(E246&lt;&gt;0,F246/E246,0),0)</f>
        <v>1</v>
      </c>
      <c r="R246">
        <f>IF(S246&lt;&gt;0,P_WINGS!$C246,0)</f>
        <v>0</v>
      </c>
      <c r="S246" s="2">
        <f>IF(P_WINGS!N246="N",IF(F246&lt;&gt;0,G246/F246,0),0)</f>
        <v>0</v>
      </c>
    </row>
    <row r="247" spans="1:19" x14ac:dyDescent="0.25">
      <c r="A247" s="1" t="str">
        <f>IF(B247&lt;&gt;0,P_WINGS!C247,0)</f>
        <v>1110202</v>
      </c>
      <c r="B247">
        <f>P_WINGS!D247*1</f>
        <v>3.37</v>
      </c>
      <c r="C247">
        <f>1*P_WINGS!E247</f>
        <v>3.37</v>
      </c>
      <c r="D247">
        <f>1*P_WINGS!G247</f>
        <v>3.92</v>
      </c>
      <c r="E247">
        <f>1*P_WINGS!I247</f>
        <v>3.92</v>
      </c>
      <c r="F247">
        <f>1*P_WINGS!K247</f>
        <v>3.92</v>
      </c>
      <c r="G247">
        <f>1*P_WINGS!M247</f>
        <v>0</v>
      </c>
      <c r="H247">
        <f t="shared" si="3"/>
        <v>18.5</v>
      </c>
      <c r="J247" t="str">
        <f>IF(K247&lt;&gt;0,P_WINGS!$C247,0)</f>
        <v>1110202</v>
      </c>
      <c r="K247" s="2">
        <f>IF(P_WINGS!F247="N",IF(B247&lt;&gt;0,C247/B247,0),0)</f>
        <v>1</v>
      </c>
      <c r="L247">
        <f>IF(M247&lt;&gt;0,P_WINGS!$C247,0)</f>
        <v>0</v>
      </c>
      <c r="M247" s="2">
        <f>IF(P_WINGS!H247="N",IF(C247&lt;&gt;0,D247/C247,0),0)</f>
        <v>0</v>
      </c>
      <c r="N247" t="str">
        <f>IF(O247&lt;&gt;0,P_WINGS!$C247,0)</f>
        <v>1110202</v>
      </c>
      <c r="O247" s="2">
        <f>IF(P_WINGS!J247="N",IF(D247&lt;&gt;0,E247/D247,0),0)</f>
        <v>1</v>
      </c>
      <c r="P247" t="str">
        <f>IF(Q247&lt;&gt;0,P_WINGS!$C247,0)</f>
        <v>1110202</v>
      </c>
      <c r="Q247" s="2">
        <f>IF(P_WINGS!L247="N",IF(E247&lt;&gt;0,F247/E247,0),0)</f>
        <v>1</v>
      </c>
      <c r="R247">
        <f>IF(S247&lt;&gt;0,P_WINGS!$C247,0)</f>
        <v>0</v>
      </c>
      <c r="S247" s="2">
        <f>IF(P_WINGS!N247="N",IF(F247&lt;&gt;0,G247/F247,0),0)</f>
        <v>0</v>
      </c>
    </row>
    <row r="248" spans="1:19" x14ac:dyDescent="0.25">
      <c r="A248" s="1" t="str">
        <f>IF(B248&lt;&gt;0,P_WINGS!C248,0)</f>
        <v>1110203</v>
      </c>
      <c r="B248">
        <f>P_WINGS!D248*1</f>
        <v>3.29</v>
      </c>
      <c r="C248">
        <f>1*P_WINGS!E248</f>
        <v>3.29</v>
      </c>
      <c r="D248">
        <f>1*P_WINGS!G248</f>
        <v>3.29</v>
      </c>
      <c r="E248">
        <f>1*P_WINGS!I248</f>
        <v>2.99</v>
      </c>
      <c r="F248">
        <f>1*P_WINGS!K248</f>
        <v>2.99</v>
      </c>
      <c r="G248">
        <f>1*P_WINGS!M248</f>
        <v>0</v>
      </c>
      <c r="H248">
        <f t="shared" si="3"/>
        <v>15.850000000000001</v>
      </c>
      <c r="J248" t="str">
        <f>IF(K248&lt;&gt;0,P_WINGS!$C248,0)</f>
        <v>1110203</v>
      </c>
      <c r="K248" s="2">
        <f>IF(P_WINGS!F248="N",IF(B248&lt;&gt;0,C248/B248,0),0)</f>
        <v>1</v>
      </c>
      <c r="L248" t="str">
        <f>IF(M248&lt;&gt;0,P_WINGS!$C248,0)</f>
        <v>1110203</v>
      </c>
      <c r="M248" s="2">
        <f>IF(P_WINGS!H248="N",IF(C248&lt;&gt;0,D248/C248,0),0)</f>
        <v>1</v>
      </c>
      <c r="N248" t="str">
        <f>IF(O248&lt;&gt;0,P_WINGS!$C248,0)</f>
        <v>1110203</v>
      </c>
      <c r="O248" s="2">
        <f>IF(P_WINGS!J248="N",IF(D248&lt;&gt;0,E248/D248,0),0)</f>
        <v>0.90881458966565354</v>
      </c>
      <c r="P248" t="str">
        <f>IF(Q248&lt;&gt;0,P_WINGS!$C248,0)</f>
        <v>1110203</v>
      </c>
      <c r="Q248" s="2">
        <f>IF(P_WINGS!L248="N",IF(E248&lt;&gt;0,F248/E248,0),0)</f>
        <v>1</v>
      </c>
      <c r="R248">
        <f>IF(S248&lt;&gt;0,P_WINGS!$C248,0)</f>
        <v>0</v>
      </c>
      <c r="S248" s="2">
        <f>IF(P_WINGS!N248="N",IF(F248&lt;&gt;0,G248/F248,0),0)</f>
        <v>0</v>
      </c>
    </row>
    <row r="249" spans="1:19" x14ac:dyDescent="0.25">
      <c r="A249" s="1" t="str">
        <f>IF(B249&lt;&gt;0,P_WINGS!C249,0)</f>
        <v>1110204</v>
      </c>
      <c r="B249">
        <f>P_WINGS!D249*1</f>
        <v>2.4900000000000002</v>
      </c>
      <c r="C249">
        <f>1*P_WINGS!E249</f>
        <v>2.4900000000000002</v>
      </c>
      <c r="D249">
        <f>1*P_WINGS!G249</f>
        <v>2.4900000000000002</v>
      </c>
      <c r="E249">
        <f>1*P_WINGS!I249</f>
        <v>2.19</v>
      </c>
      <c r="F249">
        <f>1*P_WINGS!K249</f>
        <v>2.19</v>
      </c>
      <c r="G249">
        <f>1*P_WINGS!M249</f>
        <v>0</v>
      </c>
      <c r="H249">
        <f t="shared" si="3"/>
        <v>11.85</v>
      </c>
      <c r="J249" t="str">
        <f>IF(K249&lt;&gt;0,P_WINGS!$C249,0)</f>
        <v>1110204</v>
      </c>
      <c r="K249" s="2">
        <f>IF(P_WINGS!F249="N",IF(B249&lt;&gt;0,C249/B249,0),0)</f>
        <v>1</v>
      </c>
      <c r="L249" t="str">
        <f>IF(M249&lt;&gt;0,P_WINGS!$C249,0)</f>
        <v>1110204</v>
      </c>
      <c r="M249" s="2">
        <f>IF(P_WINGS!H249="N",IF(C249&lt;&gt;0,D249/C249,0),0)</f>
        <v>1</v>
      </c>
      <c r="N249" t="str">
        <f>IF(O249&lt;&gt;0,P_WINGS!$C249,0)</f>
        <v>1110204</v>
      </c>
      <c r="O249" s="2">
        <f>IF(P_WINGS!J249="N",IF(D249&lt;&gt;0,E249/D249,0),0)</f>
        <v>0.87951807228915657</v>
      </c>
      <c r="P249" t="str">
        <f>IF(Q249&lt;&gt;0,P_WINGS!$C249,0)</f>
        <v>1110204</v>
      </c>
      <c r="Q249" s="2">
        <f>IF(P_WINGS!L249="N",IF(E249&lt;&gt;0,F249/E249,0),0)</f>
        <v>1</v>
      </c>
      <c r="R249">
        <f>IF(S249&lt;&gt;0,P_WINGS!$C249,0)</f>
        <v>0</v>
      </c>
      <c r="S249" s="2">
        <f>IF(P_WINGS!N249="N",IF(F249&lt;&gt;0,G249/F249,0),0)</f>
        <v>0</v>
      </c>
    </row>
    <row r="250" spans="1:19" x14ac:dyDescent="0.25">
      <c r="A250" s="1" t="str">
        <f>IF(B250&lt;&gt;0,P_WINGS!C250,0)</f>
        <v>1110205</v>
      </c>
      <c r="B250">
        <f>P_WINGS!D250*1</f>
        <v>4.6900000000000004</v>
      </c>
      <c r="C250">
        <f>1*P_WINGS!E250</f>
        <v>4.6900000000000004</v>
      </c>
      <c r="D250">
        <f>1*P_WINGS!G250</f>
        <v>4.6900000000000004</v>
      </c>
      <c r="E250">
        <f>1*P_WINGS!I250</f>
        <v>4.6900000000000004</v>
      </c>
      <c r="F250">
        <f>1*P_WINGS!K250</f>
        <v>4.6900000000000004</v>
      </c>
      <c r="G250">
        <f>1*P_WINGS!M250</f>
        <v>0</v>
      </c>
      <c r="H250">
        <f t="shared" si="3"/>
        <v>23.450000000000003</v>
      </c>
      <c r="J250" t="str">
        <f>IF(K250&lt;&gt;0,P_WINGS!$C250,0)</f>
        <v>1110205</v>
      </c>
      <c r="K250" s="2">
        <f>IF(P_WINGS!F250="N",IF(B250&lt;&gt;0,C250/B250,0),0)</f>
        <v>1</v>
      </c>
      <c r="L250" t="str">
        <f>IF(M250&lt;&gt;0,P_WINGS!$C250,0)</f>
        <v>1110205</v>
      </c>
      <c r="M250" s="2">
        <f>IF(P_WINGS!H250="N",IF(C250&lt;&gt;0,D250/C250,0),0)</f>
        <v>1</v>
      </c>
      <c r="N250" t="str">
        <f>IF(O250&lt;&gt;0,P_WINGS!$C250,0)</f>
        <v>1110205</v>
      </c>
      <c r="O250" s="2">
        <f>IF(P_WINGS!J250="N",IF(D250&lt;&gt;0,E250/D250,0),0)</f>
        <v>1</v>
      </c>
      <c r="P250" t="str">
        <f>IF(Q250&lt;&gt;0,P_WINGS!$C250,0)</f>
        <v>1110205</v>
      </c>
      <c r="Q250" s="2">
        <f>IF(P_WINGS!L250="N",IF(E250&lt;&gt;0,F250/E250,0),0)</f>
        <v>1</v>
      </c>
      <c r="R250">
        <f>IF(S250&lt;&gt;0,P_WINGS!$C250,0)</f>
        <v>0</v>
      </c>
      <c r="S250" s="2">
        <f>IF(P_WINGS!N250="N",IF(F250&lt;&gt;0,G250/F250,0),0)</f>
        <v>0</v>
      </c>
    </row>
    <row r="251" spans="1:19" x14ac:dyDescent="0.25">
      <c r="A251" s="1" t="str">
        <f>IF(B251&lt;&gt;0,P_WINGS!C251,0)</f>
        <v>1110206</v>
      </c>
      <c r="B251">
        <f>P_WINGS!D251*1</f>
        <v>3.79</v>
      </c>
      <c r="C251">
        <f>1*P_WINGS!E251</f>
        <v>3.79</v>
      </c>
      <c r="D251">
        <f>1*P_WINGS!G251</f>
        <v>3.49</v>
      </c>
      <c r="E251">
        <f>1*P_WINGS!I251</f>
        <v>3.49</v>
      </c>
      <c r="F251">
        <f>1*P_WINGS!K251</f>
        <v>3.49</v>
      </c>
      <c r="G251">
        <f>1*P_WINGS!M251</f>
        <v>0</v>
      </c>
      <c r="H251">
        <f t="shared" si="3"/>
        <v>18.05</v>
      </c>
      <c r="J251" t="str">
        <f>IF(K251&lt;&gt;0,P_WINGS!$C251,0)</f>
        <v>1110206</v>
      </c>
      <c r="K251" s="2">
        <f>IF(P_WINGS!F251="N",IF(B251&lt;&gt;0,C251/B251,0),0)</f>
        <v>1</v>
      </c>
      <c r="L251" t="str">
        <f>IF(M251&lt;&gt;0,P_WINGS!$C251,0)</f>
        <v>1110206</v>
      </c>
      <c r="M251" s="2">
        <f>IF(P_WINGS!H251="N",IF(C251&lt;&gt;0,D251/C251,0),0)</f>
        <v>0.920844327176781</v>
      </c>
      <c r="N251" t="str">
        <f>IF(O251&lt;&gt;0,P_WINGS!$C251,0)</f>
        <v>1110206</v>
      </c>
      <c r="O251" s="2">
        <f>IF(P_WINGS!J251="N",IF(D251&lt;&gt;0,E251/D251,0),0)</f>
        <v>1</v>
      </c>
      <c r="P251" t="str">
        <f>IF(Q251&lt;&gt;0,P_WINGS!$C251,0)</f>
        <v>1110206</v>
      </c>
      <c r="Q251" s="2">
        <f>IF(P_WINGS!L251="N",IF(E251&lt;&gt;0,F251/E251,0),0)</f>
        <v>1</v>
      </c>
      <c r="R251">
        <f>IF(S251&lt;&gt;0,P_WINGS!$C251,0)</f>
        <v>0</v>
      </c>
      <c r="S251" s="2">
        <f>IF(P_WINGS!N251="N",IF(F251&lt;&gt;0,G251/F251,0),0)</f>
        <v>0</v>
      </c>
    </row>
    <row r="252" spans="1:19" x14ac:dyDescent="0.25">
      <c r="A252" s="1" t="str">
        <f>IF(B252&lt;&gt;0,P_WINGS!C252,0)</f>
        <v>1110207</v>
      </c>
      <c r="B252">
        <f>P_WINGS!D252*1</f>
        <v>11.99</v>
      </c>
      <c r="C252">
        <f>1*P_WINGS!E252</f>
        <v>11.99</v>
      </c>
      <c r="D252">
        <f>1*P_WINGS!G252</f>
        <v>11.99</v>
      </c>
      <c r="E252">
        <f>1*P_WINGS!I252</f>
        <v>11.99</v>
      </c>
      <c r="F252">
        <f>1*P_WINGS!K252</f>
        <v>11.99</v>
      </c>
      <c r="G252">
        <f>1*P_WINGS!M252</f>
        <v>0</v>
      </c>
      <c r="H252">
        <f t="shared" si="3"/>
        <v>59.95</v>
      </c>
      <c r="J252" t="str">
        <f>IF(K252&lt;&gt;0,P_WINGS!$C252,0)</f>
        <v>1110207</v>
      </c>
      <c r="K252" s="2">
        <f>IF(P_WINGS!F252="N",IF(B252&lt;&gt;0,C252/B252,0),0)</f>
        <v>1</v>
      </c>
      <c r="L252" t="str">
        <f>IF(M252&lt;&gt;0,P_WINGS!$C252,0)</f>
        <v>1110207</v>
      </c>
      <c r="M252" s="2">
        <f>IF(P_WINGS!H252="N",IF(C252&lt;&gt;0,D252/C252,0),0)</f>
        <v>1</v>
      </c>
      <c r="N252" t="str">
        <f>IF(O252&lt;&gt;0,P_WINGS!$C252,0)</f>
        <v>1110207</v>
      </c>
      <c r="O252" s="2">
        <f>IF(P_WINGS!J252="N",IF(D252&lt;&gt;0,E252/D252,0),0)</f>
        <v>1</v>
      </c>
      <c r="P252" t="str">
        <f>IF(Q252&lt;&gt;0,P_WINGS!$C252,0)</f>
        <v>1110207</v>
      </c>
      <c r="Q252" s="2">
        <f>IF(P_WINGS!L252="N",IF(E252&lt;&gt;0,F252/E252,0),0)</f>
        <v>1</v>
      </c>
      <c r="R252">
        <f>IF(S252&lt;&gt;0,P_WINGS!$C252,0)</f>
        <v>0</v>
      </c>
      <c r="S252" s="2">
        <f>IF(P_WINGS!N252="N",IF(F252&lt;&gt;0,G252/F252,0),0)</f>
        <v>0</v>
      </c>
    </row>
    <row r="253" spans="1:19" x14ac:dyDescent="0.25">
      <c r="A253" s="1" t="str">
        <f>IF(B253&lt;&gt;0,P_WINGS!C253,0)</f>
        <v>1110208</v>
      </c>
      <c r="B253">
        <f>P_WINGS!D253*1</f>
        <v>40.31</v>
      </c>
      <c r="C253">
        <f>1*P_WINGS!E253</f>
        <v>40.31</v>
      </c>
      <c r="D253">
        <f>1*P_WINGS!G253</f>
        <v>40.31</v>
      </c>
      <c r="E253">
        <f>1*P_WINGS!I253</f>
        <v>40.31</v>
      </c>
      <c r="F253">
        <f>1*P_WINGS!K253</f>
        <v>40.31</v>
      </c>
      <c r="G253">
        <f>1*P_WINGS!M253</f>
        <v>0</v>
      </c>
      <c r="H253">
        <f t="shared" si="3"/>
        <v>201.55</v>
      </c>
      <c r="J253" t="str">
        <f>IF(K253&lt;&gt;0,P_WINGS!$C253,0)</f>
        <v>1110208</v>
      </c>
      <c r="K253" s="2">
        <f>IF(P_WINGS!F253="N",IF(B253&lt;&gt;0,C253/B253,0),0)</f>
        <v>1</v>
      </c>
      <c r="L253" t="str">
        <f>IF(M253&lt;&gt;0,P_WINGS!$C253,0)</f>
        <v>1110208</v>
      </c>
      <c r="M253" s="2">
        <f>IF(P_WINGS!H253="N",IF(C253&lt;&gt;0,D253/C253,0),0)</f>
        <v>1</v>
      </c>
      <c r="N253" t="str">
        <f>IF(O253&lt;&gt;0,P_WINGS!$C253,0)</f>
        <v>1110208</v>
      </c>
      <c r="O253" s="2">
        <f>IF(P_WINGS!J253="N",IF(D253&lt;&gt;0,E253/D253,0),0)</f>
        <v>1</v>
      </c>
      <c r="P253" t="str">
        <f>IF(Q253&lt;&gt;0,P_WINGS!$C253,0)</f>
        <v>1110208</v>
      </c>
      <c r="Q253" s="2">
        <f>IF(P_WINGS!L253="N",IF(E253&lt;&gt;0,F253/E253,0),0)</f>
        <v>1</v>
      </c>
      <c r="R253">
        <f>IF(S253&lt;&gt;0,P_WINGS!$C253,0)</f>
        <v>0</v>
      </c>
      <c r="S253" s="2">
        <f>IF(P_WINGS!N253="N",IF(F253&lt;&gt;0,G253/F253,0),0)</f>
        <v>0</v>
      </c>
    </row>
    <row r="254" spans="1:19" x14ac:dyDescent="0.25">
      <c r="A254" s="1" t="str">
        <f>IF(B254&lt;&gt;0,P_WINGS!C254,0)</f>
        <v>1110209</v>
      </c>
      <c r="B254">
        <f>P_WINGS!D254*1</f>
        <v>33.99</v>
      </c>
      <c r="C254">
        <f>1*P_WINGS!E254</f>
        <v>38.99</v>
      </c>
      <c r="D254">
        <f>1*P_WINGS!G254</f>
        <v>38.99</v>
      </c>
      <c r="E254">
        <f>1*P_WINGS!I254</f>
        <v>38.99</v>
      </c>
      <c r="F254">
        <f>1*P_WINGS!K254</f>
        <v>38.99</v>
      </c>
      <c r="G254">
        <f>1*P_WINGS!M254</f>
        <v>0</v>
      </c>
      <c r="H254">
        <f t="shared" si="3"/>
        <v>189.95000000000002</v>
      </c>
      <c r="J254" t="str">
        <f>IF(K254&lt;&gt;0,P_WINGS!$C254,0)</f>
        <v>1110209</v>
      </c>
      <c r="K254" s="2">
        <f>IF(P_WINGS!F254="N",IF(B254&lt;&gt;0,C254/B254,0),0)</f>
        <v>1.1471020888496617</v>
      </c>
      <c r="L254" t="str">
        <f>IF(M254&lt;&gt;0,P_WINGS!$C254,0)</f>
        <v>1110209</v>
      </c>
      <c r="M254" s="2">
        <f>IF(P_WINGS!H254="N",IF(C254&lt;&gt;0,D254/C254,0),0)</f>
        <v>1</v>
      </c>
      <c r="N254" t="str">
        <f>IF(O254&lt;&gt;0,P_WINGS!$C254,0)</f>
        <v>1110209</v>
      </c>
      <c r="O254" s="2">
        <f>IF(P_WINGS!J254="N",IF(D254&lt;&gt;0,E254/D254,0),0)</f>
        <v>1</v>
      </c>
      <c r="P254" t="str">
        <f>IF(Q254&lt;&gt;0,P_WINGS!$C254,0)</f>
        <v>1110209</v>
      </c>
      <c r="Q254" s="2">
        <f>IF(P_WINGS!L254="N",IF(E254&lt;&gt;0,F254/E254,0),0)</f>
        <v>1</v>
      </c>
      <c r="R254">
        <f>IF(S254&lt;&gt;0,P_WINGS!$C254,0)</f>
        <v>0</v>
      </c>
      <c r="S254" s="2">
        <f>IF(P_WINGS!N254="N",IF(F254&lt;&gt;0,G254/F254,0),0)</f>
        <v>0</v>
      </c>
    </row>
    <row r="255" spans="1:19" x14ac:dyDescent="0.25">
      <c r="A255" s="1" t="str">
        <f>IF(B255&lt;&gt;0,P_WINGS!C255,0)</f>
        <v>1110210</v>
      </c>
      <c r="B255">
        <f>P_WINGS!D255*1</f>
        <v>46.99</v>
      </c>
      <c r="C255">
        <f>1*P_WINGS!E255</f>
        <v>0</v>
      </c>
      <c r="D255">
        <f>1*P_WINGS!G255</f>
        <v>0</v>
      </c>
      <c r="E255">
        <f>1*P_WINGS!I255</f>
        <v>54.99</v>
      </c>
      <c r="F255">
        <f>1*P_WINGS!K255</f>
        <v>54.99</v>
      </c>
      <c r="G255">
        <f>1*P_WINGS!M255</f>
        <v>0</v>
      </c>
      <c r="H255">
        <f t="shared" si="3"/>
        <v>156.97</v>
      </c>
      <c r="J255">
        <f>IF(K255&lt;&gt;0,P_WINGS!$C255,0)</f>
        <v>0</v>
      </c>
      <c r="K255" s="2">
        <f>IF(P_WINGS!F255="N",IF(B255&lt;&gt;0,C255/B255,0),0)</f>
        <v>0</v>
      </c>
      <c r="L255">
        <f>IF(M255&lt;&gt;0,P_WINGS!$C255,0)</f>
        <v>0</v>
      </c>
      <c r="M255" s="2">
        <f>IF(P_WINGS!H255="N",IF(C255&lt;&gt;0,D255/C255,0),0)</f>
        <v>0</v>
      </c>
      <c r="N255">
        <f>IF(O255&lt;&gt;0,P_WINGS!$C255,0)</f>
        <v>0</v>
      </c>
      <c r="O255" s="2">
        <f>IF(P_WINGS!J255="N",IF(D255&lt;&gt;0,E255/D255,0),0)</f>
        <v>0</v>
      </c>
      <c r="P255" t="str">
        <f>IF(Q255&lt;&gt;0,P_WINGS!$C255,0)</f>
        <v>1110210</v>
      </c>
      <c r="Q255" s="2">
        <f>IF(P_WINGS!L255="N",IF(E255&lt;&gt;0,F255/E255,0),0)</f>
        <v>1</v>
      </c>
      <c r="R255">
        <f>IF(S255&lt;&gt;0,P_WINGS!$C255,0)</f>
        <v>0</v>
      </c>
      <c r="S255" s="2">
        <f>IF(P_WINGS!N255="N",IF(F255&lt;&gt;0,G255/F255,0),0)</f>
        <v>0</v>
      </c>
    </row>
    <row r="256" spans="1:19" x14ac:dyDescent="0.25">
      <c r="A256" s="1" t="str">
        <f>IF(B256&lt;&gt;0,P_WINGS!C256,0)</f>
        <v>1110301</v>
      </c>
      <c r="B256">
        <f>P_WINGS!D256*1</f>
        <v>9.98</v>
      </c>
      <c r="C256">
        <f>1*P_WINGS!E256</f>
        <v>9.98</v>
      </c>
      <c r="D256">
        <f>1*P_WINGS!G256</f>
        <v>9.98</v>
      </c>
      <c r="E256">
        <f>1*P_WINGS!I256</f>
        <v>9.98</v>
      </c>
      <c r="F256">
        <f>1*P_WINGS!K256</f>
        <v>9.98</v>
      </c>
      <c r="G256">
        <f>1*P_WINGS!M256</f>
        <v>0</v>
      </c>
      <c r="H256">
        <f t="shared" si="3"/>
        <v>49.900000000000006</v>
      </c>
      <c r="J256" t="str">
        <f>IF(K256&lt;&gt;0,P_WINGS!$C256,0)</f>
        <v>1110301</v>
      </c>
      <c r="K256" s="2">
        <f>IF(P_WINGS!F256="N",IF(B256&lt;&gt;0,C256/B256,0),0)</f>
        <v>1</v>
      </c>
      <c r="L256" t="str">
        <f>IF(M256&lt;&gt;0,P_WINGS!$C256,0)</f>
        <v>1110301</v>
      </c>
      <c r="M256" s="2">
        <f>IF(P_WINGS!H256="N",IF(C256&lt;&gt;0,D256/C256,0),0)</f>
        <v>1</v>
      </c>
      <c r="N256" t="str">
        <f>IF(O256&lt;&gt;0,P_WINGS!$C256,0)</f>
        <v>1110301</v>
      </c>
      <c r="O256" s="2">
        <f>IF(P_WINGS!J256="N",IF(D256&lt;&gt;0,E256/D256,0),0)</f>
        <v>1</v>
      </c>
      <c r="P256" t="str">
        <f>IF(Q256&lt;&gt;0,P_WINGS!$C256,0)</f>
        <v>1110301</v>
      </c>
      <c r="Q256" s="2">
        <f>IF(P_WINGS!L256="N",IF(E256&lt;&gt;0,F256/E256,0),0)</f>
        <v>1</v>
      </c>
      <c r="R256">
        <f>IF(S256&lt;&gt;0,P_WINGS!$C256,0)</f>
        <v>0</v>
      </c>
      <c r="S256" s="2">
        <f>IF(P_WINGS!N256="N",IF(F256&lt;&gt;0,G256/F256,0),0)</f>
        <v>0</v>
      </c>
    </row>
    <row r="257" spans="1:19" x14ac:dyDescent="0.25">
      <c r="A257" s="1" t="str">
        <f>IF(B257&lt;&gt;0,P_WINGS!C257,0)</f>
        <v>1110302</v>
      </c>
      <c r="B257">
        <f>P_WINGS!D257*1</f>
        <v>4.3499999999999996</v>
      </c>
      <c r="C257">
        <f>1*P_WINGS!E257</f>
        <v>4.3499999999999996</v>
      </c>
      <c r="D257">
        <f>1*P_WINGS!G257</f>
        <v>4.3499999999999996</v>
      </c>
      <c r="E257">
        <f>1*P_WINGS!I257</f>
        <v>4.3499999999999996</v>
      </c>
      <c r="F257">
        <f>1*P_WINGS!K257</f>
        <v>4.3499999999999996</v>
      </c>
      <c r="G257">
        <f>1*P_WINGS!M257</f>
        <v>0</v>
      </c>
      <c r="H257">
        <f t="shared" si="3"/>
        <v>21.75</v>
      </c>
      <c r="J257" t="str">
        <f>IF(K257&lt;&gt;0,P_WINGS!$C257,0)</f>
        <v>1110302</v>
      </c>
      <c r="K257" s="2">
        <f>IF(P_WINGS!F257="N",IF(B257&lt;&gt;0,C257/B257,0),0)</f>
        <v>1</v>
      </c>
      <c r="L257" t="str">
        <f>IF(M257&lt;&gt;0,P_WINGS!$C257,0)</f>
        <v>1110302</v>
      </c>
      <c r="M257" s="2">
        <f>IF(P_WINGS!H257="N",IF(C257&lt;&gt;0,D257/C257,0),0)</f>
        <v>1</v>
      </c>
      <c r="N257" t="str">
        <f>IF(O257&lt;&gt;0,P_WINGS!$C257,0)</f>
        <v>1110302</v>
      </c>
      <c r="O257" s="2">
        <f>IF(P_WINGS!J257="N",IF(D257&lt;&gt;0,E257/D257,0),0)</f>
        <v>1</v>
      </c>
      <c r="P257" t="str">
        <f>IF(Q257&lt;&gt;0,P_WINGS!$C257,0)</f>
        <v>1110302</v>
      </c>
      <c r="Q257" s="2">
        <f>IF(P_WINGS!L257="N",IF(E257&lt;&gt;0,F257/E257,0),0)</f>
        <v>1</v>
      </c>
      <c r="R257">
        <f>IF(S257&lt;&gt;0,P_WINGS!$C257,0)</f>
        <v>0</v>
      </c>
      <c r="S257" s="2">
        <f>IF(P_WINGS!N257="N",IF(F257&lt;&gt;0,G257/F257,0),0)</f>
        <v>0</v>
      </c>
    </row>
    <row r="258" spans="1:19" x14ac:dyDescent="0.25">
      <c r="A258" s="1" t="str">
        <f>IF(B258&lt;&gt;0,P_WINGS!C258,0)</f>
        <v>1110303</v>
      </c>
      <c r="B258">
        <f>P_WINGS!D258*1</f>
        <v>8.1999999999999993</v>
      </c>
      <c r="C258">
        <f>1*P_WINGS!E258</f>
        <v>8.1999999999999993</v>
      </c>
      <c r="D258">
        <f>1*P_WINGS!G258</f>
        <v>8.1999999999999993</v>
      </c>
      <c r="E258">
        <f>1*P_WINGS!I258</f>
        <v>8.1999999999999993</v>
      </c>
      <c r="F258">
        <f>1*P_WINGS!K258</f>
        <v>8.1999999999999993</v>
      </c>
      <c r="G258">
        <f>1*P_WINGS!M258</f>
        <v>0</v>
      </c>
      <c r="H258">
        <f t="shared" si="3"/>
        <v>41</v>
      </c>
      <c r="J258" t="str">
        <f>IF(K258&lt;&gt;0,P_WINGS!$C258,0)</f>
        <v>1110303</v>
      </c>
      <c r="K258" s="2">
        <f>IF(P_WINGS!F258="N",IF(B258&lt;&gt;0,C258/B258,0),0)</f>
        <v>1</v>
      </c>
      <c r="L258" t="str">
        <f>IF(M258&lt;&gt;0,P_WINGS!$C258,0)</f>
        <v>1110303</v>
      </c>
      <c r="M258" s="2">
        <f>IF(P_WINGS!H258="N",IF(C258&lt;&gt;0,D258/C258,0),0)</f>
        <v>1</v>
      </c>
      <c r="N258" t="str">
        <f>IF(O258&lt;&gt;0,P_WINGS!$C258,0)</f>
        <v>1110303</v>
      </c>
      <c r="O258" s="2">
        <f>IF(P_WINGS!J258="N",IF(D258&lt;&gt;0,E258/D258,0),0)</f>
        <v>1</v>
      </c>
      <c r="P258" t="str">
        <f>IF(Q258&lt;&gt;0,P_WINGS!$C258,0)</f>
        <v>1110303</v>
      </c>
      <c r="Q258" s="2">
        <f>IF(P_WINGS!L258="N",IF(E258&lt;&gt;0,F258/E258,0),0)</f>
        <v>1</v>
      </c>
      <c r="R258">
        <f>IF(S258&lt;&gt;0,P_WINGS!$C258,0)</f>
        <v>0</v>
      </c>
      <c r="S258" s="2">
        <f>IF(P_WINGS!N258="N",IF(F258&lt;&gt;0,G258/F258,0),0)</f>
        <v>0</v>
      </c>
    </row>
    <row r="259" spans="1:19" x14ac:dyDescent="0.25">
      <c r="A259" s="1" t="str">
        <f>IF(B259&lt;&gt;0,P_WINGS!C259,0)</f>
        <v>1110401</v>
      </c>
      <c r="B259">
        <f>P_WINGS!D259*1</f>
        <v>18.98</v>
      </c>
      <c r="C259">
        <f>1*P_WINGS!E259</f>
        <v>18.98</v>
      </c>
      <c r="D259">
        <f>1*P_WINGS!G259</f>
        <v>18.98</v>
      </c>
      <c r="E259">
        <f>1*P_WINGS!I259</f>
        <v>18.98</v>
      </c>
      <c r="F259">
        <f>1*P_WINGS!K259</f>
        <v>18.98</v>
      </c>
      <c r="G259">
        <f>1*P_WINGS!M259</f>
        <v>0</v>
      </c>
      <c r="H259">
        <f t="shared" ref="H259:H322" si="4">SUM(B259:G259)</f>
        <v>94.9</v>
      </c>
      <c r="J259" t="str">
        <f>IF(K259&lt;&gt;0,P_WINGS!$C259,0)</f>
        <v>1110401</v>
      </c>
      <c r="K259" s="2">
        <f>IF(P_WINGS!F259="N",IF(B259&lt;&gt;0,C259/B259,0),0)</f>
        <v>1</v>
      </c>
      <c r="L259" t="str">
        <f>IF(M259&lt;&gt;0,P_WINGS!$C259,0)</f>
        <v>1110401</v>
      </c>
      <c r="M259" s="2">
        <f>IF(P_WINGS!H259="N",IF(C259&lt;&gt;0,D259/C259,0),0)</f>
        <v>1</v>
      </c>
      <c r="N259" t="str">
        <f>IF(O259&lt;&gt;0,P_WINGS!$C259,0)</f>
        <v>1110401</v>
      </c>
      <c r="O259" s="2">
        <f>IF(P_WINGS!J259="N",IF(D259&lt;&gt;0,E259/D259,0),0)</f>
        <v>1</v>
      </c>
      <c r="P259" t="str">
        <f>IF(Q259&lt;&gt;0,P_WINGS!$C259,0)</f>
        <v>1110401</v>
      </c>
      <c r="Q259" s="2">
        <f>IF(P_WINGS!L259="N",IF(E259&lt;&gt;0,F259/E259,0),0)</f>
        <v>1</v>
      </c>
      <c r="R259">
        <f>IF(S259&lt;&gt;0,P_WINGS!$C259,0)</f>
        <v>0</v>
      </c>
      <c r="S259" s="2">
        <f>IF(P_WINGS!N259="N",IF(F259&lt;&gt;0,G259/F259,0),0)</f>
        <v>0</v>
      </c>
    </row>
    <row r="260" spans="1:19" x14ac:dyDescent="0.25">
      <c r="A260" s="1" t="str">
        <f>IF(B260&lt;&gt;0,P_WINGS!C260,0)</f>
        <v>1110402</v>
      </c>
      <c r="B260">
        <f>P_WINGS!D260*1</f>
        <v>6.98</v>
      </c>
      <c r="C260">
        <f>1*P_WINGS!E260</f>
        <v>6.98</v>
      </c>
      <c r="D260">
        <f>1*P_WINGS!G260</f>
        <v>6.98</v>
      </c>
      <c r="E260">
        <f>1*P_WINGS!I260</f>
        <v>6.98</v>
      </c>
      <c r="F260">
        <f>1*P_WINGS!K260</f>
        <v>6.98</v>
      </c>
      <c r="G260">
        <f>1*P_WINGS!M260</f>
        <v>0</v>
      </c>
      <c r="H260">
        <f t="shared" si="4"/>
        <v>34.900000000000006</v>
      </c>
      <c r="J260" t="str">
        <f>IF(K260&lt;&gt;0,P_WINGS!$C260,0)</f>
        <v>1110402</v>
      </c>
      <c r="K260" s="2">
        <f>IF(P_WINGS!F260="N",IF(B260&lt;&gt;0,C260/B260,0),0)</f>
        <v>1</v>
      </c>
      <c r="L260" t="str">
        <f>IF(M260&lt;&gt;0,P_WINGS!$C260,0)</f>
        <v>1110402</v>
      </c>
      <c r="M260" s="2">
        <f>IF(P_WINGS!H260="N",IF(C260&lt;&gt;0,D260/C260,0),0)</f>
        <v>1</v>
      </c>
      <c r="N260" t="str">
        <f>IF(O260&lt;&gt;0,P_WINGS!$C260,0)</f>
        <v>1110402</v>
      </c>
      <c r="O260" s="2">
        <f>IF(P_WINGS!J260="N",IF(D260&lt;&gt;0,E260/D260,0),0)</f>
        <v>1</v>
      </c>
      <c r="P260" t="str">
        <f>IF(Q260&lt;&gt;0,P_WINGS!$C260,0)</f>
        <v>1110402</v>
      </c>
      <c r="Q260" s="2">
        <f>IF(P_WINGS!L260="N",IF(E260&lt;&gt;0,F260/E260,0),0)</f>
        <v>1</v>
      </c>
      <c r="R260">
        <f>IF(S260&lt;&gt;0,P_WINGS!$C260,0)</f>
        <v>0</v>
      </c>
      <c r="S260" s="2">
        <f>IF(P_WINGS!N260="N",IF(F260&lt;&gt;0,G260/F260,0),0)</f>
        <v>0</v>
      </c>
    </row>
    <row r="261" spans="1:19" x14ac:dyDescent="0.25">
      <c r="A261" s="1" t="str">
        <f>IF(B261&lt;&gt;0,P_WINGS!C261,0)</f>
        <v>1110403</v>
      </c>
      <c r="B261">
        <f>P_WINGS!D261*1</f>
        <v>58.98</v>
      </c>
      <c r="C261">
        <f>1*P_WINGS!E261</f>
        <v>58.98</v>
      </c>
      <c r="D261">
        <f>1*P_WINGS!G261</f>
        <v>58.98</v>
      </c>
      <c r="E261">
        <f>1*P_WINGS!I261</f>
        <v>58.98</v>
      </c>
      <c r="F261">
        <f>1*P_WINGS!K261</f>
        <v>58.98</v>
      </c>
      <c r="G261">
        <f>1*P_WINGS!M261</f>
        <v>0</v>
      </c>
      <c r="H261">
        <f t="shared" si="4"/>
        <v>294.89999999999998</v>
      </c>
      <c r="J261" t="str">
        <f>IF(K261&lt;&gt;0,P_WINGS!$C261,0)</f>
        <v>1110403</v>
      </c>
      <c r="K261" s="2">
        <f>IF(P_WINGS!F261="N",IF(B261&lt;&gt;0,C261/B261,0),0)</f>
        <v>1</v>
      </c>
      <c r="L261" t="str">
        <f>IF(M261&lt;&gt;0,P_WINGS!$C261,0)</f>
        <v>1110403</v>
      </c>
      <c r="M261" s="2">
        <f>IF(P_WINGS!H261="N",IF(C261&lt;&gt;0,D261/C261,0),0)</f>
        <v>1</v>
      </c>
      <c r="N261" t="str">
        <f>IF(O261&lt;&gt;0,P_WINGS!$C261,0)</f>
        <v>1110403</v>
      </c>
      <c r="O261" s="2">
        <f>IF(P_WINGS!J261="N",IF(D261&lt;&gt;0,E261/D261,0),0)</f>
        <v>1</v>
      </c>
      <c r="P261" t="str">
        <f>IF(Q261&lt;&gt;0,P_WINGS!$C261,0)</f>
        <v>1110403</v>
      </c>
      <c r="Q261" s="2">
        <f>IF(P_WINGS!L261="N",IF(E261&lt;&gt;0,F261/E261,0),0)</f>
        <v>1</v>
      </c>
      <c r="R261">
        <f>IF(S261&lt;&gt;0,P_WINGS!$C261,0)</f>
        <v>0</v>
      </c>
      <c r="S261" s="2">
        <f>IF(P_WINGS!N261="N",IF(F261&lt;&gt;0,G261/F261,0),0)</f>
        <v>0</v>
      </c>
    </row>
    <row r="262" spans="1:19" x14ac:dyDescent="0.25">
      <c r="A262" s="1" t="str">
        <f>IF(B262&lt;&gt;0,P_WINGS!C262,0)</f>
        <v>1110404</v>
      </c>
      <c r="B262">
        <f>P_WINGS!D262*1</f>
        <v>2.4900000000000002</v>
      </c>
      <c r="C262">
        <f>1*P_WINGS!E262</f>
        <v>2.4900000000000002</v>
      </c>
      <c r="D262">
        <f>1*P_WINGS!G262</f>
        <v>2.4900000000000002</v>
      </c>
      <c r="E262">
        <f>1*P_WINGS!I262</f>
        <v>2.4900000000000002</v>
      </c>
      <c r="F262">
        <f>1*P_WINGS!K262</f>
        <v>2.4900000000000002</v>
      </c>
      <c r="G262">
        <f>1*P_WINGS!M262</f>
        <v>0</v>
      </c>
      <c r="H262">
        <f t="shared" si="4"/>
        <v>12.450000000000001</v>
      </c>
      <c r="J262" t="str">
        <f>IF(K262&lt;&gt;0,P_WINGS!$C262,0)</f>
        <v>1110404</v>
      </c>
      <c r="K262" s="2">
        <f>IF(P_WINGS!F262="N",IF(B262&lt;&gt;0,C262/B262,0),0)</f>
        <v>1</v>
      </c>
      <c r="L262" t="str">
        <f>IF(M262&lt;&gt;0,P_WINGS!$C262,0)</f>
        <v>1110404</v>
      </c>
      <c r="M262" s="2">
        <f>IF(P_WINGS!H262="N",IF(C262&lt;&gt;0,D262/C262,0),0)</f>
        <v>1</v>
      </c>
      <c r="N262" t="str">
        <f>IF(O262&lt;&gt;0,P_WINGS!$C262,0)</f>
        <v>1110404</v>
      </c>
      <c r="O262" s="2">
        <f>IF(P_WINGS!J262="N",IF(D262&lt;&gt;0,E262/D262,0),0)</f>
        <v>1</v>
      </c>
      <c r="P262" t="str">
        <f>IF(Q262&lt;&gt;0,P_WINGS!$C262,0)</f>
        <v>1110404</v>
      </c>
      <c r="Q262" s="2">
        <f>IF(P_WINGS!L262="N",IF(E262&lt;&gt;0,F262/E262,0),0)</f>
        <v>1</v>
      </c>
      <c r="R262">
        <f>IF(S262&lt;&gt;0,P_WINGS!$C262,0)</f>
        <v>0</v>
      </c>
      <c r="S262" s="2">
        <f>IF(P_WINGS!N262="N",IF(F262&lt;&gt;0,G262/F262,0),0)</f>
        <v>0</v>
      </c>
    </row>
    <row r="263" spans="1:19" x14ac:dyDescent="0.25">
      <c r="A263" s="1" t="str">
        <f>IF(B263&lt;&gt;0,P_WINGS!C263,0)</f>
        <v>1110405</v>
      </c>
      <c r="B263">
        <f>P_WINGS!D263*1</f>
        <v>8.52</v>
      </c>
      <c r="C263">
        <f>1*P_WINGS!E263</f>
        <v>8.52</v>
      </c>
      <c r="D263">
        <f>1*P_WINGS!G263</f>
        <v>8.52</v>
      </c>
      <c r="E263">
        <f>1*P_WINGS!I263</f>
        <v>8.98</v>
      </c>
      <c r="F263">
        <f>1*P_WINGS!K263</f>
        <v>8.98</v>
      </c>
      <c r="G263">
        <f>1*P_WINGS!M263</f>
        <v>0</v>
      </c>
      <c r="H263">
        <f t="shared" si="4"/>
        <v>43.519999999999996</v>
      </c>
      <c r="J263" t="str">
        <f>IF(K263&lt;&gt;0,P_WINGS!$C263,0)</f>
        <v>1110405</v>
      </c>
      <c r="K263" s="2">
        <f>IF(P_WINGS!F263="N",IF(B263&lt;&gt;0,C263/B263,0),0)</f>
        <v>1</v>
      </c>
      <c r="L263" t="str">
        <f>IF(M263&lt;&gt;0,P_WINGS!$C263,0)</f>
        <v>1110405</v>
      </c>
      <c r="M263" s="2">
        <f>IF(P_WINGS!H263="N",IF(C263&lt;&gt;0,D263/C263,0),0)</f>
        <v>1</v>
      </c>
      <c r="N263" t="str">
        <f>IF(O263&lt;&gt;0,P_WINGS!$C263,0)</f>
        <v>1110405</v>
      </c>
      <c r="O263" s="2">
        <f>IF(P_WINGS!J263="N",IF(D263&lt;&gt;0,E263/D263,0),0)</f>
        <v>1.0539906103286385</v>
      </c>
      <c r="P263" t="str">
        <f>IF(Q263&lt;&gt;0,P_WINGS!$C263,0)</f>
        <v>1110405</v>
      </c>
      <c r="Q263" s="2">
        <f>IF(P_WINGS!L263="N",IF(E263&lt;&gt;0,F263/E263,0),0)</f>
        <v>1</v>
      </c>
      <c r="R263">
        <f>IF(S263&lt;&gt;0,P_WINGS!$C263,0)</f>
        <v>0</v>
      </c>
      <c r="S263" s="2">
        <f>IF(P_WINGS!N263="N",IF(F263&lt;&gt;0,G263/F263,0),0)</f>
        <v>0</v>
      </c>
    </row>
    <row r="264" spans="1:19" x14ac:dyDescent="0.25">
      <c r="A264" s="1" t="str">
        <f>IF(B264&lt;&gt;0,P_WINGS!C264,0)</f>
        <v>1110406</v>
      </c>
      <c r="B264">
        <f>P_WINGS!D264*1</f>
        <v>10.98</v>
      </c>
      <c r="C264">
        <f>1*P_WINGS!E264</f>
        <v>10.98</v>
      </c>
      <c r="D264">
        <f>1*P_WINGS!G264</f>
        <v>10.98</v>
      </c>
      <c r="E264">
        <f>1*P_WINGS!I264</f>
        <v>10.98</v>
      </c>
      <c r="F264">
        <f>1*P_WINGS!K264</f>
        <v>10.98</v>
      </c>
      <c r="G264">
        <f>1*P_WINGS!M264</f>
        <v>0</v>
      </c>
      <c r="H264">
        <f t="shared" si="4"/>
        <v>54.900000000000006</v>
      </c>
      <c r="J264" t="str">
        <f>IF(K264&lt;&gt;0,P_WINGS!$C264,0)</f>
        <v>1110406</v>
      </c>
      <c r="K264" s="2">
        <f>IF(P_WINGS!F264="N",IF(B264&lt;&gt;0,C264/B264,0),0)</f>
        <v>1</v>
      </c>
      <c r="L264" t="str">
        <f>IF(M264&lt;&gt;0,P_WINGS!$C264,0)</f>
        <v>1110406</v>
      </c>
      <c r="M264" s="2">
        <f>IF(P_WINGS!H264="N",IF(C264&lt;&gt;0,D264/C264,0),0)</f>
        <v>1</v>
      </c>
      <c r="N264" t="str">
        <f>IF(O264&lt;&gt;0,P_WINGS!$C264,0)</f>
        <v>1110406</v>
      </c>
      <c r="O264" s="2">
        <f>IF(P_WINGS!J264="N",IF(D264&lt;&gt;0,E264/D264,0),0)</f>
        <v>1</v>
      </c>
      <c r="P264" t="str">
        <f>IF(Q264&lt;&gt;0,P_WINGS!$C264,0)</f>
        <v>1110406</v>
      </c>
      <c r="Q264" s="2">
        <f>IF(P_WINGS!L264="N",IF(E264&lt;&gt;0,F264/E264,0),0)</f>
        <v>1</v>
      </c>
      <c r="R264">
        <f>IF(S264&lt;&gt;0,P_WINGS!$C264,0)</f>
        <v>0</v>
      </c>
      <c r="S264" s="2">
        <f>IF(P_WINGS!N264="N",IF(F264&lt;&gt;0,G264/F264,0),0)</f>
        <v>0</v>
      </c>
    </row>
    <row r="265" spans="1:19" x14ac:dyDescent="0.25">
      <c r="A265" s="1" t="str">
        <f>IF(B265&lt;&gt;0,P_WINGS!C265,0)</f>
        <v>1110407</v>
      </c>
      <c r="B265">
        <f>P_WINGS!D265*1</f>
        <v>69.98</v>
      </c>
      <c r="C265">
        <f>1*P_WINGS!E265</f>
        <v>69.98</v>
      </c>
      <c r="D265">
        <f>1*P_WINGS!G265</f>
        <v>69.98</v>
      </c>
      <c r="E265">
        <f>1*P_WINGS!I265</f>
        <v>69.98</v>
      </c>
      <c r="F265">
        <f>1*P_WINGS!K265</f>
        <v>69.98</v>
      </c>
      <c r="G265">
        <f>1*P_WINGS!M265</f>
        <v>0</v>
      </c>
      <c r="H265">
        <f t="shared" si="4"/>
        <v>349.90000000000003</v>
      </c>
      <c r="J265" t="str">
        <f>IF(K265&lt;&gt;0,P_WINGS!$C265,0)</f>
        <v>1110407</v>
      </c>
      <c r="K265" s="2">
        <f>IF(P_WINGS!F265="N",IF(B265&lt;&gt;0,C265/B265,0),0)</f>
        <v>1</v>
      </c>
      <c r="L265" t="str">
        <f>IF(M265&lt;&gt;0,P_WINGS!$C265,0)</f>
        <v>1110407</v>
      </c>
      <c r="M265" s="2">
        <f>IF(P_WINGS!H265="N",IF(C265&lt;&gt;0,D265/C265,0),0)</f>
        <v>1</v>
      </c>
      <c r="N265" t="str">
        <f>IF(O265&lt;&gt;0,P_WINGS!$C265,0)</f>
        <v>1110407</v>
      </c>
      <c r="O265" s="2">
        <f>IF(P_WINGS!J265="N",IF(D265&lt;&gt;0,E265/D265,0),0)</f>
        <v>1</v>
      </c>
      <c r="P265" t="str">
        <f>IF(Q265&lt;&gt;0,P_WINGS!$C265,0)</f>
        <v>1110407</v>
      </c>
      <c r="Q265" s="2">
        <f>IF(P_WINGS!L265="N",IF(E265&lt;&gt;0,F265/E265,0),0)</f>
        <v>1</v>
      </c>
      <c r="R265">
        <f>IF(S265&lt;&gt;0,P_WINGS!$C265,0)</f>
        <v>0</v>
      </c>
      <c r="S265" s="2">
        <f>IF(P_WINGS!N265="N",IF(F265&lt;&gt;0,G265/F265,0),0)</f>
        <v>0</v>
      </c>
    </row>
    <row r="266" spans="1:19" x14ac:dyDescent="0.25">
      <c r="A266" s="1" t="str">
        <f>IF(B266&lt;&gt;0,P_WINGS!C266,0)</f>
        <v>1110501</v>
      </c>
      <c r="B266">
        <f>P_WINGS!D266*1</f>
        <v>11.99</v>
      </c>
      <c r="C266">
        <f>1*P_WINGS!E266</f>
        <v>11.99</v>
      </c>
      <c r="D266">
        <f>1*P_WINGS!G266</f>
        <v>11.99</v>
      </c>
      <c r="E266">
        <f>1*P_WINGS!I266</f>
        <v>11.99</v>
      </c>
      <c r="F266">
        <f>1*P_WINGS!K266</f>
        <v>11.99</v>
      </c>
      <c r="G266">
        <f>1*P_WINGS!M266</f>
        <v>0</v>
      </c>
      <c r="H266">
        <f t="shared" si="4"/>
        <v>59.95</v>
      </c>
      <c r="J266" t="str">
        <f>IF(K266&lt;&gt;0,P_WINGS!$C266,0)</f>
        <v>1110501</v>
      </c>
      <c r="K266" s="2">
        <f>IF(P_WINGS!F266="N",IF(B266&lt;&gt;0,C266/B266,0),0)</f>
        <v>1</v>
      </c>
      <c r="L266" t="str">
        <f>IF(M266&lt;&gt;0,P_WINGS!$C266,0)</f>
        <v>1110501</v>
      </c>
      <c r="M266" s="2">
        <f>IF(P_WINGS!H266="N",IF(C266&lt;&gt;0,D266/C266,0),0)</f>
        <v>1</v>
      </c>
      <c r="N266" t="str">
        <f>IF(O266&lt;&gt;0,P_WINGS!$C266,0)</f>
        <v>1110501</v>
      </c>
      <c r="O266" s="2">
        <f>IF(P_WINGS!J266="N",IF(D266&lt;&gt;0,E266/D266,0),0)</f>
        <v>1</v>
      </c>
      <c r="P266" t="str">
        <f>IF(Q266&lt;&gt;0,P_WINGS!$C266,0)</f>
        <v>1110501</v>
      </c>
      <c r="Q266" s="2">
        <f>IF(P_WINGS!L266="N",IF(E266&lt;&gt;0,F266/E266,0),0)</f>
        <v>1</v>
      </c>
      <c r="R266">
        <f>IF(S266&lt;&gt;0,P_WINGS!$C266,0)</f>
        <v>0</v>
      </c>
      <c r="S266" s="2">
        <f>IF(P_WINGS!N266="N",IF(F266&lt;&gt;0,G266/F266,0),0)</f>
        <v>0</v>
      </c>
    </row>
    <row r="267" spans="1:19" x14ac:dyDescent="0.25">
      <c r="A267" s="1" t="str">
        <f>IF(B267&lt;&gt;0,P_WINGS!C267,0)</f>
        <v>1110502</v>
      </c>
      <c r="B267">
        <f>P_WINGS!D267*1</f>
        <v>10.53</v>
      </c>
      <c r="C267">
        <f>1*P_WINGS!E267</f>
        <v>10.53</v>
      </c>
      <c r="D267">
        <f>1*P_WINGS!G267</f>
        <v>10.53</v>
      </c>
      <c r="E267">
        <f>1*P_WINGS!I267</f>
        <v>10.53</v>
      </c>
      <c r="F267">
        <f>1*P_WINGS!K267</f>
        <v>10.53</v>
      </c>
      <c r="G267">
        <f>1*P_WINGS!M267</f>
        <v>0</v>
      </c>
      <c r="H267">
        <f t="shared" si="4"/>
        <v>52.65</v>
      </c>
      <c r="J267" t="str">
        <f>IF(K267&lt;&gt;0,P_WINGS!$C267,0)</f>
        <v>1110502</v>
      </c>
      <c r="K267" s="2">
        <f>IF(P_WINGS!F267="N",IF(B267&lt;&gt;0,C267/B267,0),0)</f>
        <v>1</v>
      </c>
      <c r="L267" t="str">
        <f>IF(M267&lt;&gt;0,P_WINGS!$C267,0)</f>
        <v>1110502</v>
      </c>
      <c r="M267" s="2">
        <f>IF(P_WINGS!H267="N",IF(C267&lt;&gt;0,D267/C267,0),0)</f>
        <v>1</v>
      </c>
      <c r="N267" t="str">
        <f>IF(O267&lt;&gt;0,P_WINGS!$C267,0)</f>
        <v>1110502</v>
      </c>
      <c r="O267" s="2">
        <f>IF(P_WINGS!J267="N",IF(D267&lt;&gt;0,E267/D267,0),0)</f>
        <v>1</v>
      </c>
      <c r="P267" t="str">
        <f>IF(Q267&lt;&gt;0,P_WINGS!$C267,0)</f>
        <v>1110502</v>
      </c>
      <c r="Q267" s="2">
        <f>IF(P_WINGS!L267="N",IF(E267&lt;&gt;0,F267/E267,0),0)</f>
        <v>1</v>
      </c>
      <c r="R267">
        <f>IF(S267&lt;&gt;0,P_WINGS!$C267,0)</f>
        <v>0</v>
      </c>
      <c r="S267" s="2">
        <f>IF(P_WINGS!N267="N",IF(F267&lt;&gt;0,G267/F267,0),0)</f>
        <v>0</v>
      </c>
    </row>
    <row r="268" spans="1:19" x14ac:dyDescent="0.25">
      <c r="A268" s="1" t="str">
        <f>IF(B268&lt;&gt;0,P_WINGS!C268,0)</f>
        <v>1110503</v>
      </c>
      <c r="B268">
        <f>P_WINGS!D268*1</f>
        <v>13.81</v>
      </c>
      <c r="C268">
        <f>1*P_WINGS!E268</f>
        <v>13.81</v>
      </c>
      <c r="D268">
        <f>1*P_WINGS!G268</f>
        <v>13.81</v>
      </c>
      <c r="E268">
        <f>1*P_WINGS!I268</f>
        <v>13.81</v>
      </c>
      <c r="F268">
        <f>1*P_WINGS!K268</f>
        <v>13.81</v>
      </c>
      <c r="G268">
        <f>1*P_WINGS!M268</f>
        <v>0</v>
      </c>
      <c r="H268">
        <f t="shared" si="4"/>
        <v>69.05</v>
      </c>
      <c r="J268" t="str">
        <f>IF(K268&lt;&gt;0,P_WINGS!$C268,0)</f>
        <v>1110503</v>
      </c>
      <c r="K268" s="2">
        <f>IF(P_WINGS!F268="N",IF(B268&lt;&gt;0,C268/B268,0),0)</f>
        <v>1</v>
      </c>
      <c r="L268" t="str">
        <f>IF(M268&lt;&gt;0,P_WINGS!$C268,0)</f>
        <v>1110503</v>
      </c>
      <c r="M268" s="2">
        <f>IF(P_WINGS!H268="N",IF(C268&lt;&gt;0,D268/C268,0),0)</f>
        <v>1</v>
      </c>
      <c r="N268" t="str">
        <f>IF(O268&lt;&gt;0,P_WINGS!$C268,0)</f>
        <v>1110503</v>
      </c>
      <c r="O268" s="2">
        <f>IF(P_WINGS!J268="N",IF(D268&lt;&gt;0,E268/D268,0),0)</f>
        <v>1</v>
      </c>
      <c r="P268" t="str">
        <f>IF(Q268&lt;&gt;0,P_WINGS!$C268,0)</f>
        <v>1110503</v>
      </c>
      <c r="Q268" s="2">
        <f>IF(P_WINGS!L268="N",IF(E268&lt;&gt;0,F268/E268,0),0)</f>
        <v>1</v>
      </c>
      <c r="R268">
        <f>IF(S268&lt;&gt;0,P_WINGS!$C268,0)</f>
        <v>0</v>
      </c>
      <c r="S268" s="2">
        <f>IF(P_WINGS!N268="N",IF(F268&lt;&gt;0,G268/F268,0),0)</f>
        <v>0</v>
      </c>
    </row>
    <row r="269" spans="1:19" x14ac:dyDescent="0.25">
      <c r="A269" s="1" t="str">
        <f>IF(B269&lt;&gt;0,P_WINGS!C269,0)</f>
        <v>1110504</v>
      </c>
      <c r="B269">
        <f>P_WINGS!D269*1</f>
        <v>11.76</v>
      </c>
      <c r="C269">
        <f>1*P_WINGS!E269</f>
        <v>11.76</v>
      </c>
      <c r="D269">
        <f>1*P_WINGS!G269</f>
        <v>11.76</v>
      </c>
      <c r="E269">
        <f>1*P_WINGS!I269</f>
        <v>11.76</v>
      </c>
      <c r="F269">
        <f>1*P_WINGS!K269</f>
        <v>11.76</v>
      </c>
      <c r="G269">
        <f>1*P_WINGS!M269</f>
        <v>0</v>
      </c>
      <c r="H269">
        <f t="shared" si="4"/>
        <v>58.8</v>
      </c>
      <c r="J269" t="str">
        <f>IF(K269&lt;&gt;0,P_WINGS!$C269,0)</f>
        <v>1110504</v>
      </c>
      <c r="K269" s="2">
        <f>IF(P_WINGS!F269="N",IF(B269&lt;&gt;0,C269/B269,0),0)</f>
        <v>1</v>
      </c>
      <c r="L269" t="str">
        <f>IF(M269&lt;&gt;0,P_WINGS!$C269,0)</f>
        <v>1110504</v>
      </c>
      <c r="M269" s="2">
        <f>IF(P_WINGS!H269="N",IF(C269&lt;&gt;0,D269/C269,0),0)</f>
        <v>1</v>
      </c>
      <c r="N269" t="str">
        <f>IF(O269&lt;&gt;0,P_WINGS!$C269,0)</f>
        <v>1110504</v>
      </c>
      <c r="O269" s="2">
        <f>IF(P_WINGS!J269="N",IF(D269&lt;&gt;0,E269/D269,0),0)</f>
        <v>1</v>
      </c>
      <c r="P269" t="str">
        <f>IF(Q269&lt;&gt;0,P_WINGS!$C269,0)</f>
        <v>1110504</v>
      </c>
      <c r="Q269" s="2">
        <f>IF(P_WINGS!L269="N",IF(E269&lt;&gt;0,F269/E269,0),0)</f>
        <v>1</v>
      </c>
      <c r="R269">
        <f>IF(S269&lt;&gt;0,P_WINGS!$C269,0)</f>
        <v>0</v>
      </c>
      <c r="S269" s="2">
        <f>IF(P_WINGS!N269="N",IF(F269&lt;&gt;0,G269/F269,0),0)</f>
        <v>0</v>
      </c>
    </row>
    <row r="270" spans="1:19" x14ac:dyDescent="0.25">
      <c r="A270" s="1" t="str">
        <f>IF(B270&lt;&gt;0,P_WINGS!C270,0)</f>
        <v>1110505</v>
      </c>
      <c r="B270">
        <f>P_WINGS!D270*1</f>
        <v>3.56</v>
      </c>
      <c r="C270">
        <f>1*P_WINGS!E270</f>
        <v>3.56</v>
      </c>
      <c r="D270">
        <f>1*P_WINGS!G270</f>
        <v>3.56</v>
      </c>
      <c r="E270">
        <f>1*P_WINGS!I270</f>
        <v>3.56</v>
      </c>
      <c r="F270">
        <f>1*P_WINGS!K270</f>
        <v>3.56</v>
      </c>
      <c r="G270">
        <f>1*P_WINGS!M270</f>
        <v>0</v>
      </c>
      <c r="H270">
        <f t="shared" si="4"/>
        <v>17.8</v>
      </c>
      <c r="J270" t="str">
        <f>IF(K270&lt;&gt;0,P_WINGS!$C270,0)</f>
        <v>1110505</v>
      </c>
      <c r="K270" s="2">
        <f>IF(P_WINGS!F270="N",IF(B270&lt;&gt;0,C270/B270,0),0)</f>
        <v>1</v>
      </c>
      <c r="L270" t="str">
        <f>IF(M270&lt;&gt;0,P_WINGS!$C270,0)</f>
        <v>1110505</v>
      </c>
      <c r="M270" s="2">
        <f>IF(P_WINGS!H270="N",IF(C270&lt;&gt;0,D270/C270,0),0)</f>
        <v>1</v>
      </c>
      <c r="N270" t="str">
        <f>IF(O270&lt;&gt;0,P_WINGS!$C270,0)</f>
        <v>1110505</v>
      </c>
      <c r="O270" s="2">
        <f>IF(P_WINGS!J270="N",IF(D270&lt;&gt;0,E270/D270,0),0)</f>
        <v>1</v>
      </c>
      <c r="P270" t="str">
        <f>IF(Q270&lt;&gt;0,P_WINGS!$C270,0)</f>
        <v>1110505</v>
      </c>
      <c r="Q270" s="2">
        <f>IF(P_WINGS!L270="N",IF(E270&lt;&gt;0,F270/E270,0),0)</f>
        <v>1</v>
      </c>
      <c r="R270">
        <f>IF(S270&lt;&gt;0,P_WINGS!$C270,0)</f>
        <v>0</v>
      </c>
      <c r="S270" s="2">
        <f>IF(P_WINGS!N270="N",IF(F270&lt;&gt;0,G270/F270,0),0)</f>
        <v>0</v>
      </c>
    </row>
    <row r="271" spans="1:19" x14ac:dyDescent="0.25">
      <c r="A271" s="1" t="str">
        <f>IF(B271&lt;&gt;0,P_WINGS!C271,0)</f>
        <v>1110506</v>
      </c>
      <c r="B271">
        <f>P_WINGS!D271*1</f>
        <v>8.2799999999999994</v>
      </c>
      <c r="C271">
        <f>1*P_WINGS!E271</f>
        <v>8.2799999999999994</v>
      </c>
      <c r="D271">
        <f>1*P_WINGS!G271</f>
        <v>8.2799999999999994</v>
      </c>
      <c r="E271">
        <f>1*P_WINGS!I271</f>
        <v>8.2799999999999994</v>
      </c>
      <c r="F271">
        <f>1*P_WINGS!K271</f>
        <v>8.2799999999999994</v>
      </c>
      <c r="G271">
        <f>1*P_WINGS!M271</f>
        <v>0</v>
      </c>
      <c r="H271">
        <f t="shared" si="4"/>
        <v>41.4</v>
      </c>
      <c r="J271" t="str">
        <f>IF(K271&lt;&gt;0,P_WINGS!$C271,0)</f>
        <v>1110506</v>
      </c>
      <c r="K271" s="2">
        <f>IF(P_WINGS!F271="N",IF(B271&lt;&gt;0,C271/B271,0),0)</f>
        <v>1</v>
      </c>
      <c r="L271" t="str">
        <f>IF(M271&lt;&gt;0,P_WINGS!$C271,0)</f>
        <v>1110506</v>
      </c>
      <c r="M271" s="2">
        <f>IF(P_WINGS!H271="N",IF(C271&lt;&gt;0,D271/C271,0),0)</f>
        <v>1</v>
      </c>
      <c r="N271" t="str">
        <f>IF(O271&lt;&gt;0,P_WINGS!$C271,0)</f>
        <v>1110506</v>
      </c>
      <c r="O271" s="2">
        <f>IF(P_WINGS!J271="N",IF(D271&lt;&gt;0,E271/D271,0),0)</f>
        <v>1</v>
      </c>
      <c r="P271" t="str">
        <f>IF(Q271&lt;&gt;0,P_WINGS!$C271,0)</f>
        <v>1110506</v>
      </c>
      <c r="Q271" s="2">
        <f>IF(P_WINGS!L271="N",IF(E271&lt;&gt;0,F271/E271,0),0)</f>
        <v>1</v>
      </c>
      <c r="R271">
        <f>IF(S271&lt;&gt;0,P_WINGS!$C271,0)</f>
        <v>0</v>
      </c>
      <c r="S271" s="2">
        <f>IF(P_WINGS!N271="N",IF(F271&lt;&gt;0,G271/F271,0),0)</f>
        <v>0</v>
      </c>
    </row>
    <row r="272" spans="1:19" x14ac:dyDescent="0.25">
      <c r="A272" s="1" t="str">
        <f>IF(B272&lt;&gt;0,P_WINGS!C272,0)</f>
        <v>1110507</v>
      </c>
      <c r="B272">
        <f>P_WINGS!D272*1</f>
        <v>6.45</v>
      </c>
      <c r="C272">
        <f>1*P_WINGS!E272</f>
        <v>6.45</v>
      </c>
      <c r="D272">
        <f>1*P_WINGS!G272</f>
        <v>6.45</v>
      </c>
      <c r="E272">
        <f>1*P_WINGS!I272</f>
        <v>6.45</v>
      </c>
      <c r="F272">
        <f>1*P_WINGS!K272</f>
        <v>6.45</v>
      </c>
      <c r="G272">
        <f>1*P_WINGS!M272</f>
        <v>0</v>
      </c>
      <c r="H272">
        <f t="shared" si="4"/>
        <v>32.25</v>
      </c>
      <c r="J272" t="str">
        <f>IF(K272&lt;&gt;0,P_WINGS!$C272,0)</f>
        <v>1110507</v>
      </c>
      <c r="K272" s="2">
        <f>IF(P_WINGS!F272="N",IF(B272&lt;&gt;0,C272/B272,0),0)</f>
        <v>1</v>
      </c>
      <c r="L272" t="str">
        <f>IF(M272&lt;&gt;0,P_WINGS!$C272,0)</f>
        <v>1110507</v>
      </c>
      <c r="M272" s="2">
        <f>IF(P_WINGS!H272="N",IF(C272&lt;&gt;0,D272/C272,0),0)</f>
        <v>1</v>
      </c>
      <c r="N272" t="str">
        <f>IF(O272&lt;&gt;0,P_WINGS!$C272,0)</f>
        <v>1110507</v>
      </c>
      <c r="O272" s="2">
        <f>IF(P_WINGS!J272="N",IF(D272&lt;&gt;0,E272/D272,0),0)</f>
        <v>1</v>
      </c>
      <c r="P272" t="str">
        <f>IF(Q272&lt;&gt;0,P_WINGS!$C272,0)</f>
        <v>1110507</v>
      </c>
      <c r="Q272" s="2">
        <f>IF(P_WINGS!L272="N",IF(E272&lt;&gt;0,F272/E272,0),0)</f>
        <v>1</v>
      </c>
      <c r="R272">
        <f>IF(S272&lt;&gt;0,P_WINGS!$C272,0)</f>
        <v>0</v>
      </c>
      <c r="S272" s="2">
        <f>IF(P_WINGS!N272="N",IF(F272&lt;&gt;0,G272/F272,0),0)</f>
        <v>0</v>
      </c>
    </row>
    <row r="273" spans="1:19" x14ac:dyDescent="0.25">
      <c r="A273" s="1" t="str">
        <f>IF(B273&lt;&gt;0,P_WINGS!C273,0)</f>
        <v>1110508</v>
      </c>
      <c r="B273">
        <f>P_WINGS!D273*1</f>
        <v>1.75</v>
      </c>
      <c r="C273">
        <f>1*P_WINGS!E273</f>
        <v>1.75</v>
      </c>
      <c r="D273">
        <f>1*P_WINGS!G273</f>
        <v>1.75</v>
      </c>
      <c r="E273">
        <f>1*P_WINGS!I273</f>
        <v>1.75</v>
      </c>
      <c r="F273">
        <f>1*P_WINGS!K273</f>
        <v>1.75</v>
      </c>
      <c r="G273">
        <f>1*P_WINGS!M273</f>
        <v>0</v>
      </c>
      <c r="H273">
        <f t="shared" si="4"/>
        <v>8.75</v>
      </c>
      <c r="J273" t="str">
        <f>IF(K273&lt;&gt;0,P_WINGS!$C273,0)</f>
        <v>1110508</v>
      </c>
      <c r="K273" s="2">
        <f>IF(P_WINGS!F273="N",IF(B273&lt;&gt;0,C273/B273,0),0)</f>
        <v>1</v>
      </c>
      <c r="L273" t="str">
        <f>IF(M273&lt;&gt;0,P_WINGS!$C273,0)</f>
        <v>1110508</v>
      </c>
      <c r="M273" s="2">
        <f>IF(P_WINGS!H273="N",IF(C273&lt;&gt;0,D273/C273,0),0)</f>
        <v>1</v>
      </c>
      <c r="N273" t="str">
        <f>IF(O273&lt;&gt;0,P_WINGS!$C273,0)</f>
        <v>1110508</v>
      </c>
      <c r="O273" s="2">
        <f>IF(P_WINGS!J273="N",IF(D273&lt;&gt;0,E273/D273,0),0)</f>
        <v>1</v>
      </c>
      <c r="P273" t="str">
        <f>IF(Q273&lt;&gt;0,P_WINGS!$C273,0)</f>
        <v>1110508</v>
      </c>
      <c r="Q273" s="2">
        <f>IF(P_WINGS!L273="N",IF(E273&lt;&gt;0,F273/E273,0),0)</f>
        <v>1</v>
      </c>
      <c r="R273">
        <f>IF(S273&lt;&gt;0,P_WINGS!$C273,0)</f>
        <v>0</v>
      </c>
      <c r="S273" s="2">
        <f>IF(P_WINGS!N273="N",IF(F273&lt;&gt;0,G273/F273,0),0)</f>
        <v>0</v>
      </c>
    </row>
    <row r="274" spans="1:19" x14ac:dyDescent="0.25">
      <c r="A274" s="1" t="str">
        <f>IF(B274&lt;&gt;0,P_WINGS!C274,0)</f>
        <v>1110509</v>
      </c>
      <c r="B274">
        <f>P_WINGS!D274*1</f>
        <v>1.95</v>
      </c>
      <c r="C274">
        <f>1*P_WINGS!E274</f>
        <v>1.95</v>
      </c>
      <c r="D274">
        <f>1*P_WINGS!G274</f>
        <v>1.95</v>
      </c>
      <c r="E274">
        <f>1*P_WINGS!I274</f>
        <v>1.95</v>
      </c>
      <c r="F274">
        <f>1*P_WINGS!K274</f>
        <v>1.95</v>
      </c>
      <c r="G274">
        <f>1*P_WINGS!M274</f>
        <v>0</v>
      </c>
      <c r="H274">
        <f t="shared" si="4"/>
        <v>9.75</v>
      </c>
      <c r="J274" t="str">
        <f>IF(K274&lt;&gt;0,P_WINGS!$C274,0)</f>
        <v>1110509</v>
      </c>
      <c r="K274" s="2">
        <f>IF(P_WINGS!F274="N",IF(B274&lt;&gt;0,C274/B274,0),0)</f>
        <v>1</v>
      </c>
      <c r="L274" t="str">
        <f>IF(M274&lt;&gt;0,P_WINGS!$C274,0)</f>
        <v>1110509</v>
      </c>
      <c r="M274" s="2">
        <f>IF(P_WINGS!H274="N",IF(C274&lt;&gt;0,D274/C274,0),0)</f>
        <v>1</v>
      </c>
      <c r="N274" t="str">
        <f>IF(O274&lt;&gt;0,P_WINGS!$C274,0)</f>
        <v>1110509</v>
      </c>
      <c r="O274" s="2">
        <f>IF(P_WINGS!J274="N",IF(D274&lt;&gt;0,E274/D274,0),0)</f>
        <v>1</v>
      </c>
      <c r="P274" t="str">
        <f>IF(Q274&lt;&gt;0,P_WINGS!$C274,0)</f>
        <v>1110509</v>
      </c>
      <c r="Q274" s="2">
        <f>IF(P_WINGS!L274="N",IF(E274&lt;&gt;0,F274/E274,0),0)</f>
        <v>1</v>
      </c>
      <c r="R274">
        <f>IF(S274&lt;&gt;0,P_WINGS!$C274,0)</f>
        <v>0</v>
      </c>
      <c r="S274" s="2">
        <f>IF(P_WINGS!N274="N",IF(F274&lt;&gt;0,G274/F274,0),0)</f>
        <v>0</v>
      </c>
    </row>
    <row r="275" spans="1:19" x14ac:dyDescent="0.25">
      <c r="A275" s="1" t="str">
        <f>IF(B275&lt;&gt;0,P_WINGS!C275,0)</f>
        <v>1110510</v>
      </c>
      <c r="B275">
        <f>P_WINGS!D275*1</f>
        <v>13.89</v>
      </c>
      <c r="C275">
        <f>1*P_WINGS!E275</f>
        <v>13.89</v>
      </c>
      <c r="D275">
        <f>1*P_WINGS!G275</f>
        <v>13.89</v>
      </c>
      <c r="E275">
        <f>1*P_WINGS!I275</f>
        <v>13.89</v>
      </c>
      <c r="F275">
        <f>1*P_WINGS!K275</f>
        <v>13.89</v>
      </c>
      <c r="G275">
        <f>1*P_WINGS!M275</f>
        <v>0</v>
      </c>
      <c r="H275">
        <f t="shared" si="4"/>
        <v>69.45</v>
      </c>
      <c r="J275" t="str">
        <f>IF(K275&lt;&gt;0,P_WINGS!$C275,0)</f>
        <v>1110510</v>
      </c>
      <c r="K275" s="2">
        <f>IF(P_WINGS!F275="N",IF(B275&lt;&gt;0,C275/B275,0),0)</f>
        <v>1</v>
      </c>
      <c r="L275" t="str">
        <f>IF(M275&lt;&gt;0,P_WINGS!$C275,0)</f>
        <v>1110510</v>
      </c>
      <c r="M275" s="2">
        <f>IF(P_WINGS!H275="N",IF(C275&lt;&gt;0,D275/C275,0),0)</f>
        <v>1</v>
      </c>
      <c r="N275" t="str">
        <f>IF(O275&lt;&gt;0,P_WINGS!$C275,0)</f>
        <v>1110510</v>
      </c>
      <c r="O275" s="2">
        <f>IF(P_WINGS!J275="N",IF(D275&lt;&gt;0,E275/D275,0),0)</f>
        <v>1</v>
      </c>
      <c r="P275" t="str">
        <f>IF(Q275&lt;&gt;0,P_WINGS!$C275,0)</f>
        <v>1110510</v>
      </c>
      <c r="Q275" s="2">
        <f>IF(P_WINGS!L275="N",IF(E275&lt;&gt;0,F275/E275,0),0)</f>
        <v>1</v>
      </c>
      <c r="R275">
        <f>IF(S275&lt;&gt;0,P_WINGS!$C275,0)</f>
        <v>0</v>
      </c>
      <c r="S275" s="2">
        <f>IF(P_WINGS!N275="N",IF(F275&lt;&gt;0,G275/F275,0),0)</f>
        <v>0</v>
      </c>
    </row>
    <row r="276" spans="1:19" x14ac:dyDescent="0.25">
      <c r="A276" s="1" t="str">
        <f>IF(B276&lt;&gt;0,P_WINGS!C276,0)</f>
        <v>1110511</v>
      </c>
      <c r="B276">
        <f>P_WINGS!D276*1</f>
        <v>7.65</v>
      </c>
      <c r="C276">
        <f>1*P_WINGS!E276</f>
        <v>7.65</v>
      </c>
      <c r="D276">
        <f>1*P_WINGS!G276</f>
        <v>7.65</v>
      </c>
      <c r="E276">
        <f>1*P_WINGS!I276</f>
        <v>7.65</v>
      </c>
      <c r="F276">
        <f>1*P_WINGS!K276</f>
        <v>7.65</v>
      </c>
      <c r="G276">
        <f>1*P_WINGS!M276</f>
        <v>0</v>
      </c>
      <c r="H276">
        <f t="shared" si="4"/>
        <v>38.25</v>
      </c>
      <c r="J276" t="str">
        <f>IF(K276&lt;&gt;0,P_WINGS!$C276,0)</f>
        <v>1110511</v>
      </c>
      <c r="K276" s="2">
        <f>IF(P_WINGS!F276="N",IF(B276&lt;&gt;0,C276/B276,0),0)</f>
        <v>1</v>
      </c>
      <c r="L276" t="str">
        <f>IF(M276&lt;&gt;0,P_WINGS!$C276,0)</f>
        <v>1110511</v>
      </c>
      <c r="M276" s="2">
        <f>IF(P_WINGS!H276="N",IF(C276&lt;&gt;0,D276/C276,0),0)</f>
        <v>1</v>
      </c>
      <c r="N276" t="str">
        <f>IF(O276&lt;&gt;0,P_WINGS!$C276,0)</f>
        <v>1110511</v>
      </c>
      <c r="O276" s="2">
        <f>IF(P_WINGS!J276="N",IF(D276&lt;&gt;0,E276/D276,0),0)</f>
        <v>1</v>
      </c>
      <c r="P276" t="str">
        <f>IF(Q276&lt;&gt;0,P_WINGS!$C276,0)</f>
        <v>1110511</v>
      </c>
      <c r="Q276" s="2">
        <f>IF(P_WINGS!L276="N",IF(E276&lt;&gt;0,F276/E276,0),0)</f>
        <v>1</v>
      </c>
      <c r="R276">
        <f>IF(S276&lt;&gt;0,P_WINGS!$C276,0)</f>
        <v>0</v>
      </c>
      <c r="S276" s="2">
        <f>IF(P_WINGS!N276="N",IF(F276&lt;&gt;0,G276/F276,0),0)</f>
        <v>0</v>
      </c>
    </row>
    <row r="277" spans="1:19" x14ac:dyDescent="0.25">
      <c r="A277" s="1" t="str">
        <f>IF(B277&lt;&gt;0,P_WINGS!C277,0)</f>
        <v>1110512</v>
      </c>
      <c r="B277">
        <f>P_WINGS!D277*1</f>
        <v>4.96</v>
      </c>
      <c r="C277">
        <f>1*P_WINGS!E277</f>
        <v>4.96</v>
      </c>
      <c r="D277">
        <f>1*P_WINGS!G277</f>
        <v>4.96</v>
      </c>
      <c r="E277">
        <f>1*P_WINGS!I277</f>
        <v>4.5</v>
      </c>
      <c r="F277">
        <f>1*P_WINGS!K277</f>
        <v>4.5</v>
      </c>
      <c r="G277">
        <f>1*P_WINGS!M277</f>
        <v>0</v>
      </c>
      <c r="H277">
        <f t="shared" si="4"/>
        <v>23.88</v>
      </c>
      <c r="J277" t="str">
        <f>IF(K277&lt;&gt;0,P_WINGS!$C277,0)</f>
        <v>1110512</v>
      </c>
      <c r="K277" s="2">
        <f>IF(P_WINGS!F277="N",IF(B277&lt;&gt;0,C277/B277,0),0)</f>
        <v>1</v>
      </c>
      <c r="L277" t="str">
        <f>IF(M277&lt;&gt;0,P_WINGS!$C277,0)</f>
        <v>1110512</v>
      </c>
      <c r="M277" s="2">
        <f>IF(P_WINGS!H277="N",IF(C277&lt;&gt;0,D277/C277,0),0)</f>
        <v>1</v>
      </c>
      <c r="N277" t="str">
        <f>IF(O277&lt;&gt;0,P_WINGS!$C277,0)</f>
        <v>1110512</v>
      </c>
      <c r="O277" s="2">
        <f>IF(P_WINGS!J277="N",IF(D277&lt;&gt;0,E277/D277,0),0)</f>
        <v>0.907258064516129</v>
      </c>
      <c r="P277" t="str">
        <f>IF(Q277&lt;&gt;0,P_WINGS!$C277,0)</f>
        <v>1110512</v>
      </c>
      <c r="Q277" s="2">
        <f>IF(P_WINGS!L277="N",IF(E277&lt;&gt;0,F277/E277,0),0)</f>
        <v>1</v>
      </c>
      <c r="R277">
        <f>IF(S277&lt;&gt;0,P_WINGS!$C277,0)</f>
        <v>0</v>
      </c>
      <c r="S277" s="2">
        <f>IF(P_WINGS!N277="N",IF(F277&lt;&gt;0,G277/F277,0),0)</f>
        <v>0</v>
      </c>
    </row>
    <row r="278" spans="1:19" x14ac:dyDescent="0.25">
      <c r="A278" s="1" t="str">
        <f>IF(B278&lt;&gt;0,P_WINGS!C278,0)</f>
        <v>1110513</v>
      </c>
      <c r="B278">
        <f>P_WINGS!D278*1</f>
        <v>5.99</v>
      </c>
      <c r="C278">
        <f>1*P_WINGS!E278</f>
        <v>5.99</v>
      </c>
      <c r="D278">
        <f>1*P_WINGS!G278</f>
        <v>5.99</v>
      </c>
      <c r="E278">
        <f>1*P_WINGS!I278</f>
        <v>5.99</v>
      </c>
      <c r="F278">
        <f>1*P_WINGS!K278</f>
        <v>5.99</v>
      </c>
      <c r="G278">
        <f>1*P_WINGS!M278</f>
        <v>0</v>
      </c>
      <c r="H278">
        <f t="shared" si="4"/>
        <v>29.950000000000003</v>
      </c>
      <c r="J278" t="str">
        <f>IF(K278&lt;&gt;0,P_WINGS!$C278,0)</f>
        <v>1110513</v>
      </c>
      <c r="K278" s="2">
        <f>IF(P_WINGS!F278="N",IF(B278&lt;&gt;0,C278/B278,0),0)</f>
        <v>1</v>
      </c>
      <c r="L278" t="str">
        <f>IF(M278&lt;&gt;0,P_WINGS!$C278,0)</f>
        <v>1110513</v>
      </c>
      <c r="M278" s="2">
        <f>IF(P_WINGS!H278="N",IF(C278&lt;&gt;0,D278/C278,0),0)</f>
        <v>1</v>
      </c>
      <c r="N278" t="str">
        <f>IF(O278&lt;&gt;0,P_WINGS!$C278,0)</f>
        <v>1110513</v>
      </c>
      <c r="O278" s="2">
        <f>IF(P_WINGS!J278="N",IF(D278&lt;&gt;0,E278/D278,0),0)</f>
        <v>1</v>
      </c>
      <c r="P278" t="str">
        <f>IF(Q278&lt;&gt;0,P_WINGS!$C278,0)</f>
        <v>1110513</v>
      </c>
      <c r="Q278" s="2">
        <f>IF(P_WINGS!L278="N",IF(E278&lt;&gt;0,F278/E278,0),0)</f>
        <v>1</v>
      </c>
      <c r="R278">
        <f>IF(S278&lt;&gt;0,P_WINGS!$C278,0)</f>
        <v>0</v>
      </c>
      <c r="S278" s="2">
        <f>IF(P_WINGS!N278="N",IF(F278&lt;&gt;0,G278/F278,0),0)</f>
        <v>0</v>
      </c>
    </row>
    <row r="279" spans="1:19" x14ac:dyDescent="0.25">
      <c r="A279" s="1" t="str">
        <f>IF(B279&lt;&gt;0,P_WINGS!C279,0)</f>
        <v>1110514</v>
      </c>
      <c r="B279">
        <f>P_WINGS!D279*1</f>
        <v>5.78</v>
      </c>
      <c r="C279">
        <f>1*P_WINGS!E279</f>
        <v>5.78</v>
      </c>
      <c r="D279">
        <f>1*P_WINGS!G279</f>
        <v>5.78</v>
      </c>
      <c r="E279">
        <f>1*P_WINGS!I279</f>
        <v>5.91</v>
      </c>
      <c r="F279">
        <f>1*P_WINGS!K279</f>
        <v>5.91</v>
      </c>
      <c r="G279">
        <f>1*P_WINGS!M279</f>
        <v>0</v>
      </c>
      <c r="H279">
        <f t="shared" si="4"/>
        <v>29.16</v>
      </c>
      <c r="J279" t="str">
        <f>IF(K279&lt;&gt;0,P_WINGS!$C279,0)</f>
        <v>1110514</v>
      </c>
      <c r="K279" s="2">
        <f>IF(P_WINGS!F279="N",IF(B279&lt;&gt;0,C279/B279,0),0)</f>
        <v>1</v>
      </c>
      <c r="L279" t="str">
        <f>IF(M279&lt;&gt;0,P_WINGS!$C279,0)</f>
        <v>1110514</v>
      </c>
      <c r="M279" s="2">
        <f>IF(P_WINGS!H279="N",IF(C279&lt;&gt;0,D279/C279,0),0)</f>
        <v>1</v>
      </c>
      <c r="N279" t="str">
        <f>IF(O279&lt;&gt;0,P_WINGS!$C279,0)</f>
        <v>1110514</v>
      </c>
      <c r="O279" s="2">
        <f>IF(P_WINGS!J279="N",IF(D279&lt;&gt;0,E279/D279,0),0)</f>
        <v>1.0224913494809689</v>
      </c>
      <c r="P279" t="str">
        <f>IF(Q279&lt;&gt;0,P_WINGS!$C279,0)</f>
        <v>1110514</v>
      </c>
      <c r="Q279" s="2">
        <f>IF(P_WINGS!L279="N",IF(E279&lt;&gt;0,F279/E279,0),0)</f>
        <v>1</v>
      </c>
      <c r="R279">
        <f>IF(S279&lt;&gt;0,P_WINGS!$C279,0)</f>
        <v>0</v>
      </c>
      <c r="S279" s="2">
        <f>IF(P_WINGS!N279="N",IF(F279&lt;&gt;0,G279/F279,0),0)</f>
        <v>0</v>
      </c>
    </row>
    <row r="280" spans="1:19" x14ac:dyDescent="0.25">
      <c r="A280" s="1" t="str">
        <f>IF(B280&lt;&gt;0,P_WINGS!C280,0)</f>
        <v>1110515</v>
      </c>
      <c r="B280">
        <f>P_WINGS!D280*1</f>
        <v>2.39</v>
      </c>
      <c r="C280">
        <f>1*P_WINGS!E280</f>
        <v>2.39</v>
      </c>
      <c r="D280">
        <f>1*P_WINGS!G280</f>
        <v>2.39</v>
      </c>
      <c r="E280">
        <f>1*P_WINGS!I280</f>
        <v>2.09</v>
      </c>
      <c r="F280">
        <f>1*P_WINGS!K280</f>
        <v>2.09</v>
      </c>
      <c r="G280">
        <f>1*P_WINGS!M280</f>
        <v>0</v>
      </c>
      <c r="H280">
        <f t="shared" si="4"/>
        <v>11.35</v>
      </c>
      <c r="J280" t="str">
        <f>IF(K280&lt;&gt;0,P_WINGS!$C280,0)</f>
        <v>1110515</v>
      </c>
      <c r="K280" s="2">
        <f>IF(P_WINGS!F280="N",IF(B280&lt;&gt;0,C280/B280,0),0)</f>
        <v>1</v>
      </c>
      <c r="L280" t="str">
        <f>IF(M280&lt;&gt;0,P_WINGS!$C280,0)</f>
        <v>1110515</v>
      </c>
      <c r="M280" s="2">
        <f>IF(P_WINGS!H280="N",IF(C280&lt;&gt;0,D280/C280,0),0)</f>
        <v>1</v>
      </c>
      <c r="N280" t="str">
        <f>IF(O280&lt;&gt;0,P_WINGS!$C280,0)</f>
        <v>1110515</v>
      </c>
      <c r="O280" s="2">
        <f>IF(P_WINGS!J280="N",IF(D280&lt;&gt;0,E280/D280,0),0)</f>
        <v>0.87447698744769864</v>
      </c>
      <c r="P280" t="str">
        <f>IF(Q280&lt;&gt;0,P_WINGS!$C280,0)</f>
        <v>1110515</v>
      </c>
      <c r="Q280" s="2">
        <f>IF(P_WINGS!L280="N",IF(E280&lt;&gt;0,F280/E280,0),0)</f>
        <v>1</v>
      </c>
      <c r="R280">
        <f>IF(S280&lt;&gt;0,P_WINGS!$C280,0)</f>
        <v>0</v>
      </c>
      <c r="S280" s="2">
        <f>IF(P_WINGS!N280="N",IF(F280&lt;&gt;0,G280/F280,0),0)</f>
        <v>0</v>
      </c>
    </row>
    <row r="281" spans="1:19" x14ac:dyDescent="0.25">
      <c r="A281" s="1" t="str">
        <f>IF(B281&lt;&gt;0,P_WINGS!C281,0)</f>
        <v>1110601</v>
      </c>
      <c r="B281">
        <f>P_WINGS!D281*1</f>
        <v>6.39</v>
      </c>
      <c r="C281">
        <f>1*P_WINGS!E281</f>
        <v>6.39</v>
      </c>
      <c r="D281">
        <f>1*P_WINGS!G281</f>
        <v>6.39</v>
      </c>
      <c r="E281">
        <f>1*P_WINGS!I281</f>
        <v>5.99</v>
      </c>
      <c r="F281">
        <f>1*P_WINGS!K281</f>
        <v>5.99</v>
      </c>
      <c r="G281">
        <f>1*P_WINGS!M281</f>
        <v>0</v>
      </c>
      <c r="H281">
        <f t="shared" si="4"/>
        <v>31.15</v>
      </c>
      <c r="J281" t="str">
        <f>IF(K281&lt;&gt;0,P_WINGS!$C281,0)</f>
        <v>1110601</v>
      </c>
      <c r="K281" s="2">
        <f>IF(P_WINGS!F281="N",IF(B281&lt;&gt;0,C281/B281,0),0)</f>
        <v>1</v>
      </c>
      <c r="L281" t="str">
        <f>IF(M281&lt;&gt;0,P_WINGS!$C281,0)</f>
        <v>1110601</v>
      </c>
      <c r="M281" s="2">
        <f>IF(P_WINGS!H281="N",IF(C281&lt;&gt;0,D281/C281,0),0)</f>
        <v>1</v>
      </c>
      <c r="N281" t="str">
        <f>IF(O281&lt;&gt;0,P_WINGS!$C281,0)</f>
        <v>1110601</v>
      </c>
      <c r="O281" s="2">
        <f>IF(P_WINGS!J281="N",IF(D281&lt;&gt;0,E281/D281,0),0)</f>
        <v>0.93740219092331778</v>
      </c>
      <c r="P281" t="str">
        <f>IF(Q281&lt;&gt;0,P_WINGS!$C281,0)</f>
        <v>1110601</v>
      </c>
      <c r="Q281" s="2">
        <f>IF(P_WINGS!L281="N",IF(E281&lt;&gt;0,F281/E281,0),0)</f>
        <v>1</v>
      </c>
      <c r="R281">
        <f>IF(S281&lt;&gt;0,P_WINGS!$C281,0)</f>
        <v>0</v>
      </c>
      <c r="S281" s="2">
        <f>IF(P_WINGS!N281="N",IF(F281&lt;&gt;0,G281/F281,0),0)</f>
        <v>0</v>
      </c>
    </row>
    <row r="282" spans="1:19" x14ac:dyDescent="0.25">
      <c r="A282" s="1" t="str">
        <f>IF(B282&lt;&gt;0,P_WINGS!C282,0)</f>
        <v>1110602</v>
      </c>
      <c r="B282">
        <f>P_WINGS!D282*1</f>
        <v>3.55</v>
      </c>
      <c r="C282">
        <f>1*P_WINGS!E282</f>
        <v>3.55</v>
      </c>
      <c r="D282">
        <f>1*P_WINGS!G282</f>
        <v>3.55</v>
      </c>
      <c r="E282">
        <f>1*P_WINGS!I282</f>
        <v>3.55</v>
      </c>
      <c r="F282">
        <f>1*P_WINGS!K282</f>
        <v>3.55</v>
      </c>
      <c r="G282">
        <f>1*P_WINGS!M282</f>
        <v>0</v>
      </c>
      <c r="H282">
        <f t="shared" si="4"/>
        <v>17.75</v>
      </c>
      <c r="J282" t="str">
        <f>IF(K282&lt;&gt;0,P_WINGS!$C282,0)</f>
        <v>1110602</v>
      </c>
      <c r="K282" s="2">
        <f>IF(P_WINGS!F282="N",IF(B282&lt;&gt;0,C282/B282,0),0)</f>
        <v>1</v>
      </c>
      <c r="L282" t="str">
        <f>IF(M282&lt;&gt;0,P_WINGS!$C282,0)</f>
        <v>1110602</v>
      </c>
      <c r="M282" s="2">
        <f>IF(P_WINGS!H282="N",IF(C282&lt;&gt;0,D282/C282,0),0)</f>
        <v>1</v>
      </c>
      <c r="N282" t="str">
        <f>IF(O282&lt;&gt;0,P_WINGS!$C282,0)</f>
        <v>1110602</v>
      </c>
      <c r="O282" s="2">
        <f>IF(P_WINGS!J282="N",IF(D282&lt;&gt;0,E282/D282,0),0)</f>
        <v>1</v>
      </c>
      <c r="P282" t="str">
        <f>IF(Q282&lt;&gt;0,P_WINGS!$C282,0)</f>
        <v>1110602</v>
      </c>
      <c r="Q282" s="2">
        <f>IF(P_WINGS!L282="N",IF(E282&lt;&gt;0,F282/E282,0),0)</f>
        <v>1</v>
      </c>
      <c r="R282">
        <f>IF(S282&lt;&gt;0,P_WINGS!$C282,0)</f>
        <v>0</v>
      </c>
      <c r="S282" s="2">
        <f>IF(P_WINGS!N282="N",IF(F282&lt;&gt;0,G282/F282,0),0)</f>
        <v>0</v>
      </c>
    </row>
    <row r="283" spans="1:19" x14ac:dyDescent="0.25">
      <c r="A283" s="1" t="str">
        <f>IF(B283&lt;&gt;0,P_WINGS!C283,0)</f>
        <v>1110603</v>
      </c>
      <c r="B283">
        <f>P_WINGS!D283*1</f>
        <v>5.45</v>
      </c>
      <c r="C283">
        <f>1*P_WINGS!E283</f>
        <v>5.45</v>
      </c>
      <c r="D283">
        <f>1*P_WINGS!G283</f>
        <v>5.45</v>
      </c>
      <c r="E283">
        <f>1*P_WINGS!I283</f>
        <v>5.45</v>
      </c>
      <c r="F283">
        <f>1*P_WINGS!K283</f>
        <v>5.45</v>
      </c>
      <c r="G283">
        <f>1*P_WINGS!M283</f>
        <v>0</v>
      </c>
      <c r="H283">
        <f t="shared" si="4"/>
        <v>27.25</v>
      </c>
      <c r="J283" t="str">
        <f>IF(K283&lt;&gt;0,P_WINGS!$C283,0)</f>
        <v>1110603</v>
      </c>
      <c r="K283" s="2">
        <f>IF(P_WINGS!F283="N",IF(B283&lt;&gt;0,C283/B283,0),0)</f>
        <v>1</v>
      </c>
      <c r="L283" t="str">
        <f>IF(M283&lt;&gt;0,P_WINGS!$C283,0)</f>
        <v>1110603</v>
      </c>
      <c r="M283" s="2">
        <f>IF(P_WINGS!H283="N",IF(C283&lt;&gt;0,D283/C283,0),0)</f>
        <v>1</v>
      </c>
      <c r="N283" t="str">
        <f>IF(O283&lt;&gt;0,P_WINGS!$C283,0)</f>
        <v>1110603</v>
      </c>
      <c r="O283" s="2">
        <f>IF(P_WINGS!J283="N",IF(D283&lt;&gt;0,E283/D283,0),0)</f>
        <v>1</v>
      </c>
      <c r="P283" t="str">
        <f>IF(Q283&lt;&gt;0,P_WINGS!$C283,0)</f>
        <v>1110603</v>
      </c>
      <c r="Q283" s="2">
        <f>IF(P_WINGS!L283="N",IF(E283&lt;&gt;0,F283/E283,0),0)</f>
        <v>1</v>
      </c>
      <c r="R283">
        <f>IF(S283&lt;&gt;0,P_WINGS!$C283,0)</f>
        <v>0</v>
      </c>
      <c r="S283" s="2">
        <f>IF(P_WINGS!N283="N",IF(F283&lt;&gt;0,G283/F283,0),0)</f>
        <v>0</v>
      </c>
    </row>
    <row r="284" spans="1:19" x14ac:dyDescent="0.25">
      <c r="A284" s="1" t="str">
        <f>IF(B284&lt;&gt;0,P_WINGS!C284,0)</f>
        <v>1110604</v>
      </c>
      <c r="B284">
        <f>P_WINGS!D284*1</f>
        <v>4.82</v>
      </c>
      <c r="C284">
        <f>1*P_WINGS!E284</f>
        <v>4.82</v>
      </c>
      <c r="D284">
        <f>1*P_WINGS!G284</f>
        <v>4.82</v>
      </c>
      <c r="E284">
        <f>1*P_WINGS!I284</f>
        <v>4.82</v>
      </c>
      <c r="F284">
        <f>1*P_WINGS!K284</f>
        <v>4.82</v>
      </c>
      <c r="G284">
        <f>1*P_WINGS!M284</f>
        <v>0</v>
      </c>
      <c r="H284">
        <f t="shared" si="4"/>
        <v>24.1</v>
      </c>
      <c r="J284" t="str">
        <f>IF(K284&lt;&gt;0,P_WINGS!$C284,0)</f>
        <v>1110604</v>
      </c>
      <c r="K284" s="2">
        <f>IF(P_WINGS!F284="N",IF(B284&lt;&gt;0,C284/B284,0),0)</f>
        <v>1</v>
      </c>
      <c r="L284" t="str">
        <f>IF(M284&lt;&gt;0,P_WINGS!$C284,0)</f>
        <v>1110604</v>
      </c>
      <c r="M284" s="2">
        <f>IF(P_WINGS!H284="N",IF(C284&lt;&gt;0,D284/C284,0),0)</f>
        <v>1</v>
      </c>
      <c r="N284" t="str">
        <f>IF(O284&lt;&gt;0,P_WINGS!$C284,0)</f>
        <v>1110604</v>
      </c>
      <c r="O284" s="2">
        <f>IF(P_WINGS!J284="N",IF(D284&lt;&gt;0,E284/D284,0),0)</f>
        <v>1</v>
      </c>
      <c r="P284" t="str">
        <f>IF(Q284&lt;&gt;0,P_WINGS!$C284,0)</f>
        <v>1110604</v>
      </c>
      <c r="Q284" s="2">
        <f>IF(P_WINGS!L284="N",IF(E284&lt;&gt;0,F284/E284,0),0)</f>
        <v>1</v>
      </c>
      <c r="R284">
        <f>IF(S284&lt;&gt;0,P_WINGS!$C284,0)</f>
        <v>0</v>
      </c>
      <c r="S284" s="2">
        <f>IF(P_WINGS!N284="N",IF(F284&lt;&gt;0,G284/F284,0),0)</f>
        <v>0</v>
      </c>
    </row>
    <row r="285" spans="1:19" x14ac:dyDescent="0.25">
      <c r="A285" s="1" t="str">
        <f>IF(B285&lt;&gt;0,P_WINGS!C285,0)</f>
        <v>1110605</v>
      </c>
      <c r="B285">
        <f>P_WINGS!D285*1</f>
        <v>3.75</v>
      </c>
      <c r="C285">
        <f>1*P_WINGS!E285</f>
        <v>3.75</v>
      </c>
      <c r="D285">
        <f>1*P_WINGS!G285</f>
        <v>3.75</v>
      </c>
      <c r="E285">
        <f>1*P_WINGS!I285</f>
        <v>3.83</v>
      </c>
      <c r="F285">
        <f>1*P_WINGS!K285</f>
        <v>3.83</v>
      </c>
      <c r="G285">
        <f>1*P_WINGS!M285</f>
        <v>0</v>
      </c>
      <c r="H285">
        <f t="shared" si="4"/>
        <v>18.91</v>
      </c>
      <c r="J285" t="str">
        <f>IF(K285&lt;&gt;0,P_WINGS!$C285,0)</f>
        <v>1110605</v>
      </c>
      <c r="K285" s="2">
        <f>IF(P_WINGS!F285="N",IF(B285&lt;&gt;0,C285/B285,0),0)</f>
        <v>1</v>
      </c>
      <c r="L285" t="str">
        <f>IF(M285&lt;&gt;0,P_WINGS!$C285,0)</f>
        <v>1110605</v>
      </c>
      <c r="M285" s="2">
        <f>IF(P_WINGS!H285="N",IF(C285&lt;&gt;0,D285/C285,0),0)</f>
        <v>1</v>
      </c>
      <c r="N285" t="str">
        <f>IF(O285&lt;&gt;0,P_WINGS!$C285,0)</f>
        <v>1110605</v>
      </c>
      <c r="O285" s="2">
        <f>IF(P_WINGS!J285="N",IF(D285&lt;&gt;0,E285/D285,0),0)</f>
        <v>1.0213333333333334</v>
      </c>
      <c r="P285" t="str">
        <f>IF(Q285&lt;&gt;0,P_WINGS!$C285,0)</f>
        <v>1110605</v>
      </c>
      <c r="Q285" s="2">
        <f>IF(P_WINGS!L285="N",IF(E285&lt;&gt;0,F285/E285,0),0)</f>
        <v>1</v>
      </c>
      <c r="R285">
        <f>IF(S285&lt;&gt;0,P_WINGS!$C285,0)</f>
        <v>0</v>
      </c>
      <c r="S285" s="2">
        <f>IF(P_WINGS!N285="N",IF(F285&lt;&gt;0,G285/F285,0),0)</f>
        <v>0</v>
      </c>
    </row>
    <row r="286" spans="1:19" x14ac:dyDescent="0.25">
      <c r="A286" s="1" t="str">
        <f>IF(B286&lt;&gt;0,P_WINGS!C286,0)</f>
        <v>1110606</v>
      </c>
      <c r="B286">
        <f>P_WINGS!D286*1</f>
        <v>3.75</v>
      </c>
      <c r="C286">
        <f>1*P_WINGS!E286</f>
        <v>3.75</v>
      </c>
      <c r="D286">
        <f>1*P_WINGS!G286</f>
        <v>3.75</v>
      </c>
      <c r="E286">
        <f>1*P_WINGS!I286</f>
        <v>3.83</v>
      </c>
      <c r="F286">
        <f>1*P_WINGS!K286</f>
        <v>3.83</v>
      </c>
      <c r="G286">
        <f>1*P_WINGS!M286</f>
        <v>0</v>
      </c>
      <c r="H286">
        <f t="shared" si="4"/>
        <v>18.91</v>
      </c>
      <c r="J286" t="str">
        <f>IF(K286&lt;&gt;0,P_WINGS!$C286,0)</f>
        <v>1110606</v>
      </c>
      <c r="K286" s="2">
        <f>IF(P_WINGS!F286="N",IF(B286&lt;&gt;0,C286/B286,0),0)</f>
        <v>1</v>
      </c>
      <c r="L286" t="str">
        <f>IF(M286&lt;&gt;0,P_WINGS!$C286,0)</f>
        <v>1110606</v>
      </c>
      <c r="M286" s="2">
        <f>IF(P_WINGS!H286="N",IF(C286&lt;&gt;0,D286/C286,0),0)</f>
        <v>1</v>
      </c>
      <c r="N286" t="str">
        <f>IF(O286&lt;&gt;0,P_WINGS!$C286,0)</f>
        <v>1110606</v>
      </c>
      <c r="O286" s="2">
        <f>IF(P_WINGS!J286="N",IF(D286&lt;&gt;0,E286/D286,0),0)</f>
        <v>1.0213333333333334</v>
      </c>
      <c r="P286" t="str">
        <f>IF(Q286&lt;&gt;0,P_WINGS!$C286,0)</f>
        <v>1110606</v>
      </c>
      <c r="Q286" s="2">
        <f>IF(P_WINGS!L286="N",IF(E286&lt;&gt;0,F286/E286,0),0)</f>
        <v>1</v>
      </c>
      <c r="R286">
        <f>IF(S286&lt;&gt;0,P_WINGS!$C286,0)</f>
        <v>0</v>
      </c>
      <c r="S286" s="2">
        <f>IF(P_WINGS!N286="N",IF(F286&lt;&gt;0,G286/F286,0),0)</f>
        <v>0</v>
      </c>
    </row>
    <row r="287" spans="1:19" x14ac:dyDescent="0.25">
      <c r="A287" s="1" t="str">
        <f>IF(B287&lt;&gt;0,P_WINGS!C287,0)</f>
        <v>1110607</v>
      </c>
      <c r="B287">
        <f>P_WINGS!D287*1</f>
        <v>5.67</v>
      </c>
      <c r="C287">
        <f>1*P_WINGS!E287</f>
        <v>5.67</v>
      </c>
      <c r="D287">
        <f>1*P_WINGS!G287</f>
        <v>5.67</v>
      </c>
      <c r="E287">
        <f>1*P_WINGS!I287</f>
        <v>5.67</v>
      </c>
      <c r="F287">
        <f>1*P_WINGS!K287</f>
        <v>5.67</v>
      </c>
      <c r="G287">
        <f>1*P_WINGS!M287</f>
        <v>0</v>
      </c>
      <c r="H287">
        <f t="shared" si="4"/>
        <v>28.35</v>
      </c>
      <c r="J287" t="str">
        <f>IF(K287&lt;&gt;0,P_WINGS!$C287,0)</f>
        <v>1110607</v>
      </c>
      <c r="K287" s="2">
        <f>IF(P_WINGS!F287="N",IF(B287&lt;&gt;0,C287/B287,0),0)</f>
        <v>1</v>
      </c>
      <c r="L287" t="str">
        <f>IF(M287&lt;&gt;0,P_WINGS!$C287,0)</f>
        <v>1110607</v>
      </c>
      <c r="M287" s="2">
        <f>IF(P_WINGS!H287="N",IF(C287&lt;&gt;0,D287/C287,0),0)</f>
        <v>1</v>
      </c>
      <c r="N287" t="str">
        <f>IF(O287&lt;&gt;0,P_WINGS!$C287,0)</f>
        <v>1110607</v>
      </c>
      <c r="O287" s="2">
        <f>IF(P_WINGS!J287="N",IF(D287&lt;&gt;0,E287/D287,0),0)</f>
        <v>1</v>
      </c>
      <c r="P287" t="str">
        <f>IF(Q287&lt;&gt;0,P_WINGS!$C287,0)</f>
        <v>1110607</v>
      </c>
      <c r="Q287" s="2">
        <f>IF(P_WINGS!L287="N",IF(E287&lt;&gt;0,F287/E287,0),0)</f>
        <v>1</v>
      </c>
      <c r="R287">
        <f>IF(S287&lt;&gt;0,P_WINGS!$C287,0)</f>
        <v>0</v>
      </c>
      <c r="S287" s="2">
        <f>IF(P_WINGS!N287="N",IF(F287&lt;&gt;0,G287/F287,0),0)</f>
        <v>0</v>
      </c>
    </row>
    <row r="288" spans="1:19" x14ac:dyDescent="0.25">
      <c r="A288" s="1" t="str">
        <f>IF(B288&lt;&gt;0,P_WINGS!C288,0)</f>
        <v>1110608</v>
      </c>
      <c r="B288">
        <f>P_WINGS!D288*1</f>
        <v>7.61</v>
      </c>
      <c r="C288">
        <f>1*P_WINGS!E288</f>
        <v>7.61</v>
      </c>
      <c r="D288">
        <f>1*P_WINGS!G288</f>
        <v>7.61</v>
      </c>
      <c r="E288">
        <f>1*P_WINGS!I288</f>
        <v>7.32</v>
      </c>
      <c r="F288">
        <f>1*P_WINGS!K288</f>
        <v>7.32</v>
      </c>
      <c r="G288">
        <f>1*P_WINGS!M288</f>
        <v>0</v>
      </c>
      <c r="H288">
        <f t="shared" si="4"/>
        <v>37.47</v>
      </c>
      <c r="J288" t="str">
        <f>IF(K288&lt;&gt;0,P_WINGS!$C288,0)</f>
        <v>1110608</v>
      </c>
      <c r="K288" s="2">
        <f>IF(P_WINGS!F288="N",IF(B288&lt;&gt;0,C288/B288,0),0)</f>
        <v>1</v>
      </c>
      <c r="L288" t="str">
        <f>IF(M288&lt;&gt;0,P_WINGS!$C288,0)</f>
        <v>1110608</v>
      </c>
      <c r="M288" s="2">
        <f>IF(P_WINGS!H288="N",IF(C288&lt;&gt;0,D288/C288,0),0)</f>
        <v>1</v>
      </c>
      <c r="N288" t="str">
        <f>IF(O288&lt;&gt;0,P_WINGS!$C288,0)</f>
        <v>1110608</v>
      </c>
      <c r="O288" s="2">
        <f>IF(P_WINGS!J288="N",IF(D288&lt;&gt;0,E288/D288,0),0)</f>
        <v>0.96189224704336396</v>
      </c>
      <c r="P288" t="str">
        <f>IF(Q288&lt;&gt;0,P_WINGS!$C288,0)</f>
        <v>1110608</v>
      </c>
      <c r="Q288" s="2">
        <f>IF(P_WINGS!L288="N",IF(E288&lt;&gt;0,F288/E288,0),0)</f>
        <v>1</v>
      </c>
      <c r="R288">
        <f>IF(S288&lt;&gt;0,P_WINGS!$C288,0)</f>
        <v>0</v>
      </c>
      <c r="S288" s="2">
        <f>IF(P_WINGS!N288="N",IF(F288&lt;&gt;0,G288/F288,0),0)</f>
        <v>0</v>
      </c>
    </row>
    <row r="289" spans="1:19" x14ac:dyDescent="0.25">
      <c r="A289" s="1" t="str">
        <f>IF(B289&lt;&gt;0,P_WINGS!C289,0)</f>
        <v>1110609</v>
      </c>
      <c r="B289">
        <f>P_WINGS!D289*1</f>
        <v>2.99</v>
      </c>
      <c r="C289">
        <f>1*P_WINGS!E289</f>
        <v>2.99</v>
      </c>
      <c r="D289">
        <f>1*P_WINGS!G289</f>
        <v>2.99</v>
      </c>
      <c r="E289">
        <f>1*P_WINGS!I289</f>
        <v>2.99</v>
      </c>
      <c r="F289">
        <f>1*P_WINGS!K289</f>
        <v>2.99</v>
      </c>
      <c r="G289">
        <f>1*P_WINGS!M289</f>
        <v>0</v>
      </c>
      <c r="H289">
        <f t="shared" si="4"/>
        <v>14.950000000000001</v>
      </c>
      <c r="J289" t="str">
        <f>IF(K289&lt;&gt;0,P_WINGS!$C289,0)</f>
        <v>1110609</v>
      </c>
      <c r="K289" s="2">
        <f>IF(P_WINGS!F289="N",IF(B289&lt;&gt;0,C289/B289,0),0)</f>
        <v>1</v>
      </c>
      <c r="L289" t="str">
        <f>IF(M289&lt;&gt;0,P_WINGS!$C289,0)</f>
        <v>1110609</v>
      </c>
      <c r="M289" s="2">
        <f>IF(P_WINGS!H289="N",IF(C289&lt;&gt;0,D289/C289,0),0)</f>
        <v>1</v>
      </c>
      <c r="N289" t="str">
        <f>IF(O289&lt;&gt;0,P_WINGS!$C289,0)</f>
        <v>1110609</v>
      </c>
      <c r="O289" s="2">
        <f>IF(P_WINGS!J289="N",IF(D289&lt;&gt;0,E289/D289,0),0)</f>
        <v>1</v>
      </c>
      <c r="P289" t="str">
        <f>IF(Q289&lt;&gt;0,P_WINGS!$C289,0)</f>
        <v>1110609</v>
      </c>
      <c r="Q289" s="2">
        <f>IF(P_WINGS!L289="N",IF(E289&lt;&gt;0,F289/E289,0),0)</f>
        <v>1</v>
      </c>
      <c r="R289">
        <f>IF(S289&lt;&gt;0,P_WINGS!$C289,0)</f>
        <v>0</v>
      </c>
      <c r="S289" s="2">
        <f>IF(P_WINGS!N289="N",IF(F289&lt;&gt;0,G289/F289,0),0)</f>
        <v>0</v>
      </c>
    </row>
    <row r="290" spans="1:19" x14ac:dyDescent="0.25">
      <c r="A290" s="1" t="str">
        <f>IF(B290&lt;&gt;0,P_WINGS!C290,0)</f>
        <v>1110610</v>
      </c>
      <c r="B290">
        <f>P_WINGS!D290*1</f>
        <v>4.4800000000000004</v>
      </c>
      <c r="C290">
        <f>1*P_WINGS!E290</f>
        <v>4.4800000000000004</v>
      </c>
      <c r="D290">
        <f>1*P_WINGS!G290</f>
        <v>4.4800000000000004</v>
      </c>
      <c r="E290">
        <f>1*P_WINGS!I290</f>
        <v>4.9800000000000004</v>
      </c>
      <c r="F290">
        <f>1*P_WINGS!K290</f>
        <v>4.9800000000000004</v>
      </c>
      <c r="G290">
        <f>1*P_WINGS!M290</f>
        <v>0</v>
      </c>
      <c r="H290">
        <f t="shared" si="4"/>
        <v>23.400000000000002</v>
      </c>
      <c r="J290" t="str">
        <f>IF(K290&lt;&gt;0,P_WINGS!$C290,0)</f>
        <v>1110610</v>
      </c>
      <c r="K290" s="2">
        <f>IF(P_WINGS!F290="N",IF(B290&lt;&gt;0,C290/B290,0),0)</f>
        <v>1</v>
      </c>
      <c r="L290" t="str">
        <f>IF(M290&lt;&gt;0,P_WINGS!$C290,0)</f>
        <v>1110610</v>
      </c>
      <c r="M290" s="2">
        <f>IF(P_WINGS!H290="N",IF(C290&lt;&gt;0,D290/C290,0),0)</f>
        <v>1</v>
      </c>
      <c r="N290" t="str">
        <f>IF(O290&lt;&gt;0,P_WINGS!$C290,0)</f>
        <v>1110610</v>
      </c>
      <c r="O290" s="2">
        <f>IF(P_WINGS!J290="N",IF(D290&lt;&gt;0,E290/D290,0),0)</f>
        <v>1.1116071428571428</v>
      </c>
      <c r="P290" t="str">
        <f>IF(Q290&lt;&gt;0,P_WINGS!$C290,0)</f>
        <v>1110610</v>
      </c>
      <c r="Q290" s="2">
        <f>IF(P_WINGS!L290="N",IF(E290&lt;&gt;0,F290/E290,0),0)</f>
        <v>1</v>
      </c>
      <c r="R290">
        <f>IF(S290&lt;&gt;0,P_WINGS!$C290,0)</f>
        <v>0</v>
      </c>
      <c r="S290" s="2">
        <f>IF(P_WINGS!N290="N",IF(F290&lt;&gt;0,G290/F290,0),0)</f>
        <v>0</v>
      </c>
    </row>
    <row r="291" spans="1:19" x14ac:dyDescent="0.25">
      <c r="A291" s="1" t="str">
        <f>IF(B291&lt;&gt;0,P_WINGS!C291,0)</f>
        <v>1110611</v>
      </c>
      <c r="B291">
        <f>P_WINGS!D291*1</f>
        <v>4.3499999999999996</v>
      </c>
      <c r="C291">
        <f>1*P_WINGS!E291</f>
        <v>4.3499999999999996</v>
      </c>
      <c r="D291">
        <f>1*P_WINGS!G291</f>
        <v>4.3499999999999996</v>
      </c>
      <c r="E291">
        <f>1*P_WINGS!I291</f>
        <v>5.34</v>
      </c>
      <c r="F291">
        <f>1*P_WINGS!K291</f>
        <v>5.34</v>
      </c>
      <c r="G291">
        <f>1*P_WINGS!M291</f>
        <v>0</v>
      </c>
      <c r="H291">
        <f t="shared" si="4"/>
        <v>23.73</v>
      </c>
      <c r="J291" t="str">
        <f>IF(K291&lt;&gt;0,P_WINGS!$C291,0)</f>
        <v>1110611</v>
      </c>
      <c r="K291" s="2">
        <f>IF(P_WINGS!F291="N",IF(B291&lt;&gt;0,C291/B291,0),0)</f>
        <v>1</v>
      </c>
      <c r="L291" t="str">
        <f>IF(M291&lt;&gt;0,P_WINGS!$C291,0)</f>
        <v>1110611</v>
      </c>
      <c r="M291" s="2">
        <f>IF(P_WINGS!H291="N",IF(C291&lt;&gt;0,D291/C291,0),0)</f>
        <v>1</v>
      </c>
      <c r="N291" t="str">
        <f>IF(O291&lt;&gt;0,P_WINGS!$C291,0)</f>
        <v>1110611</v>
      </c>
      <c r="O291" s="2">
        <f>IF(P_WINGS!J291="N",IF(D291&lt;&gt;0,E291/D291,0),0)</f>
        <v>1.2275862068965517</v>
      </c>
      <c r="P291" t="str">
        <f>IF(Q291&lt;&gt;0,P_WINGS!$C291,0)</f>
        <v>1110611</v>
      </c>
      <c r="Q291" s="2">
        <f>IF(P_WINGS!L291="N",IF(E291&lt;&gt;0,F291/E291,0),0)</f>
        <v>1</v>
      </c>
      <c r="R291">
        <f>IF(S291&lt;&gt;0,P_WINGS!$C291,0)</f>
        <v>0</v>
      </c>
      <c r="S291" s="2">
        <f>IF(P_WINGS!N291="N",IF(F291&lt;&gt;0,G291/F291,0),0)</f>
        <v>0</v>
      </c>
    </row>
    <row r="292" spans="1:19" x14ac:dyDescent="0.25">
      <c r="A292" s="1" t="str">
        <f>IF(B292&lt;&gt;0,P_WINGS!C292,0)</f>
        <v>1110612</v>
      </c>
      <c r="B292">
        <f>P_WINGS!D292*1</f>
        <v>10.45</v>
      </c>
      <c r="C292">
        <f>1*P_WINGS!E292</f>
        <v>10.45</v>
      </c>
      <c r="D292">
        <f>1*P_WINGS!G292</f>
        <v>10.45</v>
      </c>
      <c r="E292">
        <f>1*P_WINGS!I292</f>
        <v>10.45</v>
      </c>
      <c r="F292">
        <f>1*P_WINGS!K292</f>
        <v>10.45</v>
      </c>
      <c r="G292">
        <f>1*P_WINGS!M292</f>
        <v>0</v>
      </c>
      <c r="H292">
        <f t="shared" si="4"/>
        <v>52.25</v>
      </c>
      <c r="J292" t="str">
        <f>IF(K292&lt;&gt;0,P_WINGS!$C292,0)</f>
        <v>1110612</v>
      </c>
      <c r="K292" s="2">
        <f>IF(P_WINGS!F292="N",IF(B292&lt;&gt;0,C292/B292,0),0)</f>
        <v>1</v>
      </c>
      <c r="L292" t="str">
        <f>IF(M292&lt;&gt;0,P_WINGS!$C292,0)</f>
        <v>1110612</v>
      </c>
      <c r="M292" s="2">
        <f>IF(P_WINGS!H292="N",IF(C292&lt;&gt;0,D292/C292,0),0)</f>
        <v>1</v>
      </c>
      <c r="N292" t="str">
        <f>IF(O292&lt;&gt;0,P_WINGS!$C292,0)</f>
        <v>1110612</v>
      </c>
      <c r="O292" s="2">
        <f>IF(P_WINGS!J292="N",IF(D292&lt;&gt;0,E292/D292,0),0)</f>
        <v>1</v>
      </c>
      <c r="P292" t="str">
        <f>IF(Q292&lt;&gt;0,P_WINGS!$C292,0)</f>
        <v>1110612</v>
      </c>
      <c r="Q292" s="2">
        <f>IF(P_WINGS!L292="N",IF(E292&lt;&gt;0,F292/E292,0),0)</f>
        <v>1</v>
      </c>
      <c r="R292">
        <f>IF(S292&lt;&gt;0,P_WINGS!$C292,0)</f>
        <v>0</v>
      </c>
      <c r="S292" s="2">
        <f>IF(P_WINGS!N292="N",IF(F292&lt;&gt;0,G292/F292,0),0)</f>
        <v>0</v>
      </c>
    </row>
    <row r="293" spans="1:19" x14ac:dyDescent="0.25">
      <c r="A293" s="1" t="str">
        <f>IF(B293&lt;&gt;0,P_WINGS!C293,0)</f>
        <v>1110613</v>
      </c>
      <c r="B293">
        <f>P_WINGS!D293*1</f>
        <v>10.45</v>
      </c>
      <c r="C293">
        <f>1*P_WINGS!E293</f>
        <v>10.45</v>
      </c>
      <c r="D293">
        <f>1*P_WINGS!G293</f>
        <v>10.45</v>
      </c>
      <c r="E293">
        <f>1*P_WINGS!I293</f>
        <v>10.45</v>
      </c>
      <c r="F293">
        <f>1*P_WINGS!K293</f>
        <v>10.45</v>
      </c>
      <c r="G293">
        <f>1*P_WINGS!M293</f>
        <v>0</v>
      </c>
      <c r="H293">
        <f t="shared" si="4"/>
        <v>52.25</v>
      </c>
      <c r="J293" t="str">
        <f>IF(K293&lt;&gt;0,P_WINGS!$C293,0)</f>
        <v>1110613</v>
      </c>
      <c r="K293" s="2">
        <f>IF(P_WINGS!F293="N",IF(B293&lt;&gt;0,C293/B293,0),0)</f>
        <v>1</v>
      </c>
      <c r="L293" t="str">
        <f>IF(M293&lt;&gt;0,P_WINGS!$C293,0)</f>
        <v>1110613</v>
      </c>
      <c r="M293" s="2">
        <f>IF(P_WINGS!H293="N",IF(C293&lt;&gt;0,D293/C293,0),0)</f>
        <v>1</v>
      </c>
      <c r="N293" t="str">
        <f>IF(O293&lt;&gt;0,P_WINGS!$C293,0)</f>
        <v>1110613</v>
      </c>
      <c r="O293" s="2">
        <f>IF(P_WINGS!J293="N",IF(D293&lt;&gt;0,E293/D293,0),0)</f>
        <v>1</v>
      </c>
      <c r="P293" t="str">
        <f>IF(Q293&lt;&gt;0,P_WINGS!$C293,0)</f>
        <v>1110613</v>
      </c>
      <c r="Q293" s="2">
        <f>IF(P_WINGS!L293="N",IF(E293&lt;&gt;0,F293/E293,0),0)</f>
        <v>1</v>
      </c>
      <c r="R293">
        <f>IF(S293&lt;&gt;0,P_WINGS!$C293,0)</f>
        <v>0</v>
      </c>
      <c r="S293" s="2">
        <f>IF(P_WINGS!N293="N",IF(F293&lt;&gt;0,G293/F293,0),0)</f>
        <v>0</v>
      </c>
    </row>
    <row r="294" spans="1:19" x14ac:dyDescent="0.25">
      <c r="A294" s="1" t="str">
        <f>IF(B294&lt;&gt;0,P_WINGS!C294,0)</f>
        <v>1110614</v>
      </c>
      <c r="B294">
        <f>P_WINGS!D294*1</f>
        <v>8.7899999999999991</v>
      </c>
      <c r="C294">
        <f>1*P_WINGS!E294</f>
        <v>8.7899999999999991</v>
      </c>
      <c r="D294">
        <f>1*P_WINGS!G294</f>
        <v>8.7899999999999991</v>
      </c>
      <c r="E294">
        <f>1*P_WINGS!I294</f>
        <v>8.7899999999999991</v>
      </c>
      <c r="F294">
        <f>1*P_WINGS!K294</f>
        <v>8.7899999999999991</v>
      </c>
      <c r="G294">
        <f>1*P_WINGS!M294</f>
        <v>0</v>
      </c>
      <c r="H294">
        <f t="shared" si="4"/>
        <v>43.949999999999996</v>
      </c>
      <c r="J294" t="str">
        <f>IF(K294&lt;&gt;0,P_WINGS!$C294,0)</f>
        <v>1110614</v>
      </c>
      <c r="K294" s="2">
        <f>IF(P_WINGS!F294="N",IF(B294&lt;&gt;0,C294/B294,0),0)</f>
        <v>1</v>
      </c>
      <c r="L294" t="str">
        <f>IF(M294&lt;&gt;0,P_WINGS!$C294,0)</f>
        <v>1110614</v>
      </c>
      <c r="M294" s="2">
        <f>IF(P_WINGS!H294="N",IF(C294&lt;&gt;0,D294/C294,0),0)</f>
        <v>1</v>
      </c>
      <c r="N294" t="str">
        <f>IF(O294&lt;&gt;0,P_WINGS!$C294,0)</f>
        <v>1110614</v>
      </c>
      <c r="O294" s="2">
        <f>IF(P_WINGS!J294="N",IF(D294&lt;&gt;0,E294/D294,0),0)</f>
        <v>1</v>
      </c>
      <c r="P294" t="str">
        <f>IF(Q294&lt;&gt;0,P_WINGS!$C294,0)</f>
        <v>1110614</v>
      </c>
      <c r="Q294" s="2">
        <f>IF(P_WINGS!L294="N",IF(E294&lt;&gt;0,F294/E294,0),0)</f>
        <v>1</v>
      </c>
      <c r="R294">
        <f>IF(S294&lt;&gt;0,P_WINGS!$C294,0)</f>
        <v>0</v>
      </c>
      <c r="S294" s="2">
        <f>IF(P_WINGS!N294="N",IF(F294&lt;&gt;0,G294/F294,0),0)</f>
        <v>0</v>
      </c>
    </row>
    <row r="295" spans="1:19" x14ac:dyDescent="0.25">
      <c r="A295" s="1" t="str">
        <f>IF(B295&lt;&gt;0,P_WINGS!C295,0)</f>
        <v>1110701</v>
      </c>
      <c r="B295">
        <f>P_WINGS!D295*1</f>
        <v>23.95</v>
      </c>
      <c r="C295">
        <f>1*P_WINGS!E295</f>
        <v>23.95</v>
      </c>
      <c r="D295">
        <f>1*P_WINGS!G295</f>
        <v>23.95</v>
      </c>
      <c r="E295">
        <f>1*P_WINGS!I295</f>
        <v>23.95</v>
      </c>
      <c r="F295">
        <f>1*P_WINGS!K295</f>
        <v>23.95</v>
      </c>
      <c r="G295">
        <f>1*P_WINGS!M295</f>
        <v>0</v>
      </c>
      <c r="H295">
        <f t="shared" si="4"/>
        <v>119.75</v>
      </c>
      <c r="J295" t="str">
        <f>IF(K295&lt;&gt;0,P_WINGS!$C295,0)</f>
        <v>1110701</v>
      </c>
      <c r="K295" s="2">
        <f>IF(P_WINGS!F295="N",IF(B295&lt;&gt;0,C295/B295,0),0)</f>
        <v>1</v>
      </c>
      <c r="L295" t="str">
        <f>IF(M295&lt;&gt;0,P_WINGS!$C295,0)</f>
        <v>1110701</v>
      </c>
      <c r="M295" s="2">
        <f>IF(P_WINGS!H295="N",IF(C295&lt;&gt;0,D295/C295,0),0)</f>
        <v>1</v>
      </c>
      <c r="N295" t="str">
        <f>IF(O295&lt;&gt;0,P_WINGS!$C295,0)</f>
        <v>1110701</v>
      </c>
      <c r="O295" s="2">
        <f>IF(P_WINGS!J295="N",IF(D295&lt;&gt;0,E295/D295,0),0)</f>
        <v>1</v>
      </c>
      <c r="P295" t="str">
        <f>IF(Q295&lt;&gt;0,P_WINGS!$C295,0)</f>
        <v>1110701</v>
      </c>
      <c r="Q295" s="2">
        <f>IF(P_WINGS!L295="N",IF(E295&lt;&gt;0,F295/E295,0),0)</f>
        <v>1</v>
      </c>
      <c r="R295">
        <f>IF(S295&lt;&gt;0,P_WINGS!$C295,0)</f>
        <v>0</v>
      </c>
      <c r="S295" s="2">
        <f>IF(P_WINGS!N295="N",IF(F295&lt;&gt;0,G295/F295,0),0)</f>
        <v>0</v>
      </c>
    </row>
    <row r="296" spans="1:19" x14ac:dyDescent="0.25">
      <c r="A296" s="1" t="str">
        <f>IF(B296&lt;&gt;0,P_WINGS!C296,0)</f>
        <v>1110702</v>
      </c>
      <c r="B296">
        <f>P_WINGS!D296*1</f>
        <v>8.2899999999999991</v>
      </c>
      <c r="C296">
        <f>1*P_WINGS!E296</f>
        <v>8.2899999999999991</v>
      </c>
      <c r="D296">
        <f>1*P_WINGS!G296</f>
        <v>8.2899999999999991</v>
      </c>
      <c r="E296">
        <f>1*P_WINGS!I296</f>
        <v>8.2899999999999991</v>
      </c>
      <c r="F296">
        <f>1*P_WINGS!K296</f>
        <v>8.2899999999999991</v>
      </c>
      <c r="G296">
        <f>1*P_WINGS!M296</f>
        <v>0</v>
      </c>
      <c r="H296">
        <f t="shared" si="4"/>
        <v>41.449999999999996</v>
      </c>
      <c r="J296" t="str">
        <f>IF(K296&lt;&gt;0,P_WINGS!$C296,0)</f>
        <v>1110702</v>
      </c>
      <c r="K296" s="2">
        <f>IF(P_WINGS!F296="N",IF(B296&lt;&gt;0,C296/B296,0),0)</f>
        <v>1</v>
      </c>
      <c r="L296" t="str">
        <f>IF(M296&lt;&gt;0,P_WINGS!$C296,0)</f>
        <v>1110702</v>
      </c>
      <c r="M296" s="2">
        <f>IF(P_WINGS!H296="N",IF(C296&lt;&gt;0,D296/C296,0),0)</f>
        <v>1</v>
      </c>
      <c r="N296" t="str">
        <f>IF(O296&lt;&gt;0,P_WINGS!$C296,0)</f>
        <v>1110702</v>
      </c>
      <c r="O296" s="2">
        <f>IF(P_WINGS!J296="N",IF(D296&lt;&gt;0,E296/D296,0),0)</f>
        <v>1</v>
      </c>
      <c r="P296" t="str">
        <f>IF(Q296&lt;&gt;0,P_WINGS!$C296,0)</f>
        <v>1110702</v>
      </c>
      <c r="Q296" s="2">
        <f>IF(P_WINGS!L296="N",IF(E296&lt;&gt;0,F296/E296,0),0)</f>
        <v>1</v>
      </c>
      <c r="R296">
        <f>IF(S296&lt;&gt;0,P_WINGS!$C296,0)</f>
        <v>0</v>
      </c>
      <c r="S296" s="2">
        <f>IF(P_WINGS!N296="N",IF(F296&lt;&gt;0,G296/F296,0),0)</f>
        <v>0</v>
      </c>
    </row>
    <row r="297" spans="1:19" x14ac:dyDescent="0.25">
      <c r="A297" s="1" t="str">
        <f>IF(B297&lt;&gt;0,P_WINGS!C297,0)</f>
        <v>1110703</v>
      </c>
      <c r="B297">
        <f>P_WINGS!D297*1</f>
        <v>6.89</v>
      </c>
      <c r="C297">
        <f>1*P_WINGS!E297</f>
        <v>6.89</v>
      </c>
      <c r="D297">
        <f>1*P_WINGS!G297</f>
        <v>6.89</v>
      </c>
      <c r="E297">
        <f>1*P_WINGS!I297</f>
        <v>6.89</v>
      </c>
      <c r="F297">
        <f>1*P_WINGS!K297</f>
        <v>6.89</v>
      </c>
      <c r="G297">
        <f>1*P_WINGS!M297</f>
        <v>0</v>
      </c>
      <c r="H297">
        <f t="shared" si="4"/>
        <v>34.449999999999996</v>
      </c>
      <c r="J297" t="str">
        <f>IF(K297&lt;&gt;0,P_WINGS!$C297,0)</f>
        <v>1110703</v>
      </c>
      <c r="K297" s="2">
        <f>IF(P_WINGS!F297="N",IF(B297&lt;&gt;0,C297/B297,0),0)</f>
        <v>1</v>
      </c>
      <c r="L297" t="str">
        <f>IF(M297&lt;&gt;0,P_WINGS!$C297,0)</f>
        <v>1110703</v>
      </c>
      <c r="M297" s="2">
        <f>IF(P_WINGS!H297="N",IF(C297&lt;&gt;0,D297/C297,0),0)</f>
        <v>1</v>
      </c>
      <c r="N297" t="str">
        <f>IF(O297&lt;&gt;0,P_WINGS!$C297,0)</f>
        <v>1110703</v>
      </c>
      <c r="O297" s="2">
        <f>IF(P_WINGS!J297="N",IF(D297&lt;&gt;0,E297/D297,0),0)</f>
        <v>1</v>
      </c>
      <c r="P297" t="str">
        <f>IF(Q297&lt;&gt;0,P_WINGS!$C297,0)</f>
        <v>1110703</v>
      </c>
      <c r="Q297" s="2">
        <f>IF(P_WINGS!L297="N",IF(E297&lt;&gt;0,F297/E297,0),0)</f>
        <v>1</v>
      </c>
      <c r="R297">
        <f>IF(S297&lt;&gt;0,P_WINGS!$C297,0)</f>
        <v>0</v>
      </c>
      <c r="S297" s="2">
        <f>IF(P_WINGS!N297="N",IF(F297&lt;&gt;0,G297/F297,0),0)</f>
        <v>0</v>
      </c>
    </row>
    <row r="298" spans="1:19" x14ac:dyDescent="0.25">
      <c r="A298" s="1" t="str">
        <f>IF(B298&lt;&gt;0,P_WINGS!C298,0)</f>
        <v>1110704</v>
      </c>
      <c r="B298">
        <f>P_WINGS!D298*1</f>
        <v>6.99</v>
      </c>
      <c r="C298">
        <f>1*P_WINGS!E298</f>
        <v>6.99</v>
      </c>
      <c r="D298">
        <f>1*P_WINGS!G298</f>
        <v>6.99</v>
      </c>
      <c r="E298">
        <f>1*P_WINGS!I298</f>
        <v>6.99</v>
      </c>
      <c r="F298">
        <f>1*P_WINGS!K298</f>
        <v>6.99</v>
      </c>
      <c r="G298">
        <f>1*P_WINGS!M298</f>
        <v>0</v>
      </c>
      <c r="H298">
        <f t="shared" si="4"/>
        <v>34.950000000000003</v>
      </c>
      <c r="J298" t="str">
        <f>IF(K298&lt;&gt;0,P_WINGS!$C298,0)</f>
        <v>1110704</v>
      </c>
      <c r="K298" s="2">
        <f>IF(P_WINGS!F298="N",IF(B298&lt;&gt;0,C298/B298,0),0)</f>
        <v>1</v>
      </c>
      <c r="L298" t="str">
        <f>IF(M298&lt;&gt;0,P_WINGS!$C298,0)</f>
        <v>1110704</v>
      </c>
      <c r="M298" s="2">
        <f>IF(P_WINGS!H298="N",IF(C298&lt;&gt;0,D298/C298,0),0)</f>
        <v>1</v>
      </c>
      <c r="N298" t="str">
        <f>IF(O298&lt;&gt;0,P_WINGS!$C298,0)</f>
        <v>1110704</v>
      </c>
      <c r="O298" s="2">
        <f>IF(P_WINGS!J298="N",IF(D298&lt;&gt;0,E298/D298,0),0)</f>
        <v>1</v>
      </c>
      <c r="P298" t="str">
        <f>IF(Q298&lt;&gt;0,P_WINGS!$C298,0)</f>
        <v>1110704</v>
      </c>
      <c r="Q298" s="2">
        <f>IF(P_WINGS!L298="N",IF(E298&lt;&gt;0,F298/E298,0),0)</f>
        <v>1</v>
      </c>
      <c r="R298">
        <f>IF(S298&lt;&gt;0,P_WINGS!$C298,0)</f>
        <v>0</v>
      </c>
      <c r="S298" s="2">
        <f>IF(P_WINGS!N298="N",IF(F298&lt;&gt;0,G298/F298,0),0)</f>
        <v>0</v>
      </c>
    </row>
    <row r="299" spans="1:19" x14ac:dyDescent="0.25">
      <c r="A299" s="1" t="str">
        <f>IF(B299&lt;&gt;0,P_WINGS!C299,0)</f>
        <v>1110705</v>
      </c>
      <c r="B299">
        <f>P_WINGS!D299*1</f>
        <v>3.99</v>
      </c>
      <c r="C299">
        <f>1*P_WINGS!E299</f>
        <v>3.99</v>
      </c>
      <c r="D299">
        <f>1*P_WINGS!G299</f>
        <v>3.99</v>
      </c>
      <c r="E299">
        <f>1*P_WINGS!I299</f>
        <v>3.99</v>
      </c>
      <c r="F299">
        <f>1*P_WINGS!K299</f>
        <v>3.99</v>
      </c>
      <c r="G299">
        <f>1*P_WINGS!M299</f>
        <v>0</v>
      </c>
      <c r="H299">
        <f t="shared" si="4"/>
        <v>19.950000000000003</v>
      </c>
      <c r="J299" t="str">
        <f>IF(K299&lt;&gt;0,P_WINGS!$C299,0)</f>
        <v>1110705</v>
      </c>
      <c r="K299" s="2">
        <f>IF(P_WINGS!F299="N",IF(B299&lt;&gt;0,C299/B299,0),0)</f>
        <v>1</v>
      </c>
      <c r="L299" t="str">
        <f>IF(M299&lt;&gt;0,P_WINGS!$C299,0)</f>
        <v>1110705</v>
      </c>
      <c r="M299" s="2">
        <f>IF(P_WINGS!H299="N",IF(C299&lt;&gt;0,D299/C299,0),0)</f>
        <v>1</v>
      </c>
      <c r="N299" t="str">
        <f>IF(O299&lt;&gt;0,P_WINGS!$C299,0)</f>
        <v>1110705</v>
      </c>
      <c r="O299" s="2">
        <f>IF(P_WINGS!J299="N",IF(D299&lt;&gt;0,E299/D299,0),0)</f>
        <v>1</v>
      </c>
      <c r="P299" t="str">
        <f>IF(Q299&lt;&gt;0,P_WINGS!$C299,0)</f>
        <v>1110705</v>
      </c>
      <c r="Q299" s="2">
        <f>IF(P_WINGS!L299="N",IF(E299&lt;&gt;0,F299/E299,0),0)</f>
        <v>1</v>
      </c>
      <c r="R299">
        <f>IF(S299&lt;&gt;0,P_WINGS!$C299,0)</f>
        <v>0</v>
      </c>
      <c r="S299" s="2">
        <f>IF(P_WINGS!N299="N",IF(F299&lt;&gt;0,G299/F299,0),0)</f>
        <v>0</v>
      </c>
    </row>
    <row r="300" spans="1:19" x14ac:dyDescent="0.25">
      <c r="A300" s="1" t="str">
        <f>IF(B300&lt;&gt;0,P_WINGS!C300,0)</f>
        <v>1110801</v>
      </c>
      <c r="B300">
        <f>P_WINGS!D300*1</f>
        <v>5.45</v>
      </c>
      <c r="C300">
        <f>1*P_WINGS!E300</f>
        <v>5.45</v>
      </c>
      <c r="D300">
        <f>1*P_WINGS!G300</f>
        <v>5.45</v>
      </c>
      <c r="E300">
        <f>1*P_WINGS!I300</f>
        <v>5.45</v>
      </c>
      <c r="F300">
        <f>1*P_WINGS!K300</f>
        <v>5.45</v>
      </c>
      <c r="G300">
        <f>1*P_WINGS!M300</f>
        <v>0</v>
      </c>
      <c r="H300">
        <f t="shared" si="4"/>
        <v>27.25</v>
      </c>
      <c r="J300" t="str">
        <f>IF(K300&lt;&gt;0,P_WINGS!$C300,0)</f>
        <v>1110801</v>
      </c>
      <c r="K300" s="2">
        <f>IF(P_WINGS!F300="N",IF(B300&lt;&gt;0,C300/B300,0),0)</f>
        <v>1</v>
      </c>
      <c r="L300" t="str">
        <f>IF(M300&lt;&gt;0,P_WINGS!$C300,0)</f>
        <v>1110801</v>
      </c>
      <c r="M300" s="2">
        <f>IF(P_WINGS!H300="N",IF(C300&lt;&gt;0,D300/C300,0),0)</f>
        <v>1</v>
      </c>
      <c r="N300" t="str">
        <f>IF(O300&lt;&gt;0,P_WINGS!$C300,0)</f>
        <v>1110801</v>
      </c>
      <c r="O300" s="2">
        <f>IF(P_WINGS!J300="N",IF(D300&lt;&gt;0,E300/D300,0),0)</f>
        <v>1</v>
      </c>
      <c r="P300" t="str">
        <f>IF(Q300&lt;&gt;0,P_WINGS!$C300,0)</f>
        <v>1110801</v>
      </c>
      <c r="Q300" s="2">
        <f>IF(P_WINGS!L300="N",IF(E300&lt;&gt;0,F300/E300,0),0)</f>
        <v>1</v>
      </c>
      <c r="R300">
        <f>IF(S300&lt;&gt;0,P_WINGS!$C300,0)</f>
        <v>0</v>
      </c>
      <c r="S300" s="2">
        <f>IF(P_WINGS!N300="N",IF(F300&lt;&gt;0,G300/F300,0),0)</f>
        <v>0</v>
      </c>
    </row>
    <row r="301" spans="1:19" x14ac:dyDescent="0.25">
      <c r="A301" s="1" t="str">
        <f>IF(B301&lt;&gt;0,P_WINGS!C301,0)</f>
        <v>1110802</v>
      </c>
      <c r="B301">
        <f>P_WINGS!D301*1</f>
        <v>2.29</v>
      </c>
      <c r="C301">
        <f>1*P_WINGS!E301</f>
        <v>2.29</v>
      </c>
      <c r="D301">
        <f>1*P_WINGS!G301</f>
        <v>2.29</v>
      </c>
      <c r="E301">
        <f>1*P_WINGS!I301</f>
        <v>2.29</v>
      </c>
      <c r="F301">
        <f>1*P_WINGS!K301</f>
        <v>2.29</v>
      </c>
      <c r="G301">
        <f>1*P_WINGS!M301</f>
        <v>0</v>
      </c>
      <c r="H301">
        <f t="shared" si="4"/>
        <v>11.45</v>
      </c>
      <c r="J301" t="str">
        <f>IF(K301&lt;&gt;0,P_WINGS!$C301,0)</f>
        <v>1110802</v>
      </c>
      <c r="K301" s="2">
        <f>IF(P_WINGS!F301="N",IF(B301&lt;&gt;0,C301/B301,0),0)</f>
        <v>1</v>
      </c>
      <c r="L301" t="str">
        <f>IF(M301&lt;&gt;0,P_WINGS!$C301,0)</f>
        <v>1110802</v>
      </c>
      <c r="M301" s="2">
        <f>IF(P_WINGS!H301="N",IF(C301&lt;&gt;0,D301/C301,0),0)</f>
        <v>1</v>
      </c>
      <c r="N301" t="str">
        <f>IF(O301&lt;&gt;0,P_WINGS!$C301,0)</f>
        <v>1110802</v>
      </c>
      <c r="O301" s="2">
        <f>IF(P_WINGS!J301="N",IF(D301&lt;&gt;0,E301/D301,0),0)</f>
        <v>1</v>
      </c>
      <c r="P301" t="str">
        <f>IF(Q301&lt;&gt;0,P_WINGS!$C301,0)</f>
        <v>1110802</v>
      </c>
      <c r="Q301" s="2">
        <f>IF(P_WINGS!L301="N",IF(E301&lt;&gt;0,F301/E301,0),0)</f>
        <v>1</v>
      </c>
      <c r="R301">
        <f>IF(S301&lt;&gt;0,P_WINGS!$C301,0)</f>
        <v>0</v>
      </c>
      <c r="S301" s="2">
        <f>IF(P_WINGS!N301="N",IF(F301&lt;&gt;0,G301/F301,0),0)</f>
        <v>0</v>
      </c>
    </row>
    <row r="302" spans="1:19" x14ac:dyDescent="0.25">
      <c r="A302" s="1" t="str">
        <f>IF(B302&lt;&gt;0,P_WINGS!C302,0)</f>
        <v>1110803</v>
      </c>
      <c r="B302">
        <f>P_WINGS!D302*1</f>
        <v>6.45</v>
      </c>
      <c r="C302">
        <f>1*P_WINGS!E302</f>
        <v>6.45</v>
      </c>
      <c r="D302">
        <f>1*P_WINGS!G302</f>
        <v>6.45</v>
      </c>
      <c r="E302">
        <f>1*P_WINGS!I302</f>
        <v>6.95</v>
      </c>
      <c r="F302">
        <f>1*P_WINGS!K302</f>
        <v>6.95</v>
      </c>
      <c r="G302">
        <f>1*P_WINGS!M302</f>
        <v>0</v>
      </c>
      <c r="H302">
        <f t="shared" si="4"/>
        <v>33.25</v>
      </c>
      <c r="J302" t="str">
        <f>IF(K302&lt;&gt;0,P_WINGS!$C302,0)</f>
        <v>1110803</v>
      </c>
      <c r="K302" s="2">
        <f>IF(P_WINGS!F302="N",IF(B302&lt;&gt;0,C302/B302,0),0)</f>
        <v>1</v>
      </c>
      <c r="L302" t="str">
        <f>IF(M302&lt;&gt;0,P_WINGS!$C302,0)</f>
        <v>1110803</v>
      </c>
      <c r="M302" s="2">
        <f>IF(P_WINGS!H302="N",IF(C302&lt;&gt;0,D302/C302,0),0)</f>
        <v>1</v>
      </c>
      <c r="N302" t="str">
        <f>IF(O302&lt;&gt;0,P_WINGS!$C302,0)</f>
        <v>1110803</v>
      </c>
      <c r="O302" s="2">
        <f>IF(P_WINGS!J302="N",IF(D302&lt;&gt;0,E302/D302,0),0)</f>
        <v>1.0775193798449612</v>
      </c>
      <c r="P302" t="str">
        <f>IF(Q302&lt;&gt;0,P_WINGS!$C302,0)</f>
        <v>1110803</v>
      </c>
      <c r="Q302" s="2">
        <f>IF(P_WINGS!L302="N",IF(E302&lt;&gt;0,F302/E302,0),0)</f>
        <v>1</v>
      </c>
      <c r="R302">
        <f>IF(S302&lt;&gt;0,P_WINGS!$C302,0)</f>
        <v>0</v>
      </c>
      <c r="S302" s="2">
        <f>IF(P_WINGS!N302="N",IF(F302&lt;&gt;0,G302/F302,0),0)</f>
        <v>0</v>
      </c>
    </row>
    <row r="303" spans="1:19" x14ac:dyDescent="0.25">
      <c r="A303" s="1" t="str">
        <f>IF(B303&lt;&gt;0,P_WINGS!C303,0)</f>
        <v>1110804</v>
      </c>
      <c r="B303">
        <f>P_WINGS!D303*1</f>
        <v>22.85</v>
      </c>
      <c r="C303">
        <f>1*P_WINGS!E303</f>
        <v>22.85</v>
      </c>
      <c r="D303">
        <f>1*P_WINGS!G303</f>
        <v>22.85</v>
      </c>
      <c r="E303">
        <f>1*P_WINGS!I303</f>
        <v>22.85</v>
      </c>
      <c r="F303">
        <f>1*P_WINGS!K303</f>
        <v>22.85</v>
      </c>
      <c r="G303">
        <f>1*P_WINGS!M303</f>
        <v>0</v>
      </c>
      <c r="H303">
        <f t="shared" si="4"/>
        <v>114.25</v>
      </c>
      <c r="J303" t="str">
        <f>IF(K303&lt;&gt;0,P_WINGS!$C303,0)</f>
        <v>1110804</v>
      </c>
      <c r="K303" s="2">
        <f>IF(P_WINGS!F303="N",IF(B303&lt;&gt;0,C303/B303,0),0)</f>
        <v>1</v>
      </c>
      <c r="L303" t="str">
        <f>IF(M303&lt;&gt;0,P_WINGS!$C303,0)</f>
        <v>1110804</v>
      </c>
      <c r="M303" s="2">
        <f>IF(P_WINGS!H303="N",IF(C303&lt;&gt;0,D303/C303,0),0)</f>
        <v>1</v>
      </c>
      <c r="N303" t="str">
        <f>IF(O303&lt;&gt;0,P_WINGS!$C303,0)</f>
        <v>1110804</v>
      </c>
      <c r="O303" s="2">
        <f>IF(P_WINGS!J303="N",IF(D303&lt;&gt;0,E303/D303,0),0)</f>
        <v>1</v>
      </c>
      <c r="P303" t="str">
        <f>IF(Q303&lt;&gt;0,P_WINGS!$C303,0)</f>
        <v>1110804</v>
      </c>
      <c r="Q303" s="2">
        <f>IF(P_WINGS!L303="N",IF(E303&lt;&gt;0,F303/E303,0),0)</f>
        <v>1</v>
      </c>
      <c r="R303">
        <f>IF(S303&lt;&gt;0,P_WINGS!$C303,0)</f>
        <v>0</v>
      </c>
      <c r="S303" s="2">
        <f>IF(P_WINGS!N303="N",IF(F303&lt;&gt;0,G303/F303,0),0)</f>
        <v>0</v>
      </c>
    </row>
    <row r="304" spans="1:19" x14ac:dyDescent="0.25">
      <c r="A304" s="1" t="str">
        <f>IF(B304&lt;&gt;0,P_WINGS!C304,0)</f>
        <v>1110805</v>
      </c>
      <c r="B304">
        <f>P_WINGS!D304*1</f>
        <v>21.12</v>
      </c>
      <c r="C304">
        <f>1*P_WINGS!E304</f>
        <v>21.12</v>
      </c>
      <c r="D304">
        <f>1*P_WINGS!G304</f>
        <v>21.12</v>
      </c>
      <c r="E304">
        <f>1*P_WINGS!I304</f>
        <v>21.12</v>
      </c>
      <c r="F304">
        <f>1*P_WINGS!K304</f>
        <v>21.12</v>
      </c>
      <c r="G304">
        <f>1*P_WINGS!M304</f>
        <v>0</v>
      </c>
      <c r="H304">
        <f t="shared" si="4"/>
        <v>105.60000000000001</v>
      </c>
      <c r="J304" t="str">
        <f>IF(K304&lt;&gt;0,P_WINGS!$C304,0)</f>
        <v>1110805</v>
      </c>
      <c r="K304" s="2">
        <f>IF(P_WINGS!F304="N",IF(B304&lt;&gt;0,C304/B304,0),0)</f>
        <v>1</v>
      </c>
      <c r="L304" t="str">
        <f>IF(M304&lt;&gt;0,P_WINGS!$C304,0)</f>
        <v>1110805</v>
      </c>
      <c r="M304" s="2">
        <f>IF(P_WINGS!H304="N",IF(C304&lt;&gt;0,D304/C304,0),0)</f>
        <v>1</v>
      </c>
      <c r="N304" t="str">
        <f>IF(O304&lt;&gt;0,P_WINGS!$C304,0)</f>
        <v>1110805</v>
      </c>
      <c r="O304" s="2">
        <f>IF(P_WINGS!J304="N",IF(D304&lt;&gt;0,E304/D304,0),0)</f>
        <v>1</v>
      </c>
      <c r="P304" t="str">
        <f>IF(Q304&lt;&gt;0,P_WINGS!$C304,0)</f>
        <v>1110805</v>
      </c>
      <c r="Q304" s="2">
        <f>IF(P_WINGS!L304="N",IF(E304&lt;&gt;0,F304/E304,0),0)</f>
        <v>1</v>
      </c>
      <c r="R304">
        <f>IF(S304&lt;&gt;0,P_WINGS!$C304,0)</f>
        <v>0</v>
      </c>
      <c r="S304" s="2">
        <f>IF(P_WINGS!N304="N",IF(F304&lt;&gt;0,G304/F304,0),0)</f>
        <v>0</v>
      </c>
    </row>
    <row r="305" spans="1:19" x14ac:dyDescent="0.25">
      <c r="A305" s="1" t="str">
        <f>IF(B305&lt;&gt;0,P_WINGS!C305,0)</f>
        <v>1110806</v>
      </c>
      <c r="B305">
        <f>P_WINGS!D305*1</f>
        <v>33.979999999999997</v>
      </c>
      <c r="C305">
        <f>1*P_WINGS!E305</f>
        <v>33.979999999999997</v>
      </c>
      <c r="D305">
        <f>1*P_WINGS!G305</f>
        <v>33.979999999999997</v>
      </c>
      <c r="E305">
        <f>1*P_WINGS!I305</f>
        <v>33.979999999999997</v>
      </c>
      <c r="F305">
        <f>1*P_WINGS!K305</f>
        <v>33.979999999999997</v>
      </c>
      <c r="G305">
        <f>1*P_WINGS!M305</f>
        <v>0</v>
      </c>
      <c r="H305">
        <f t="shared" si="4"/>
        <v>169.89999999999998</v>
      </c>
      <c r="J305" t="str">
        <f>IF(K305&lt;&gt;0,P_WINGS!$C305,0)</f>
        <v>1110806</v>
      </c>
      <c r="K305" s="2">
        <f>IF(P_WINGS!F305="N",IF(B305&lt;&gt;0,C305/B305,0),0)</f>
        <v>1</v>
      </c>
      <c r="L305" t="str">
        <f>IF(M305&lt;&gt;0,P_WINGS!$C305,0)</f>
        <v>1110806</v>
      </c>
      <c r="M305" s="2">
        <f>IF(P_WINGS!H305="N",IF(C305&lt;&gt;0,D305/C305,0),0)</f>
        <v>1</v>
      </c>
      <c r="N305" t="str">
        <f>IF(O305&lt;&gt;0,P_WINGS!$C305,0)</f>
        <v>1110806</v>
      </c>
      <c r="O305" s="2">
        <f>IF(P_WINGS!J305="N",IF(D305&lt;&gt;0,E305/D305,0),0)</f>
        <v>1</v>
      </c>
      <c r="P305" t="str">
        <f>IF(Q305&lt;&gt;0,P_WINGS!$C305,0)</f>
        <v>1110806</v>
      </c>
      <c r="Q305" s="2">
        <f>IF(P_WINGS!L305="N",IF(E305&lt;&gt;0,F305/E305,0),0)</f>
        <v>1</v>
      </c>
      <c r="R305">
        <f>IF(S305&lt;&gt;0,P_WINGS!$C305,0)</f>
        <v>0</v>
      </c>
      <c r="S305" s="2">
        <f>IF(P_WINGS!N305="N",IF(F305&lt;&gt;0,G305/F305,0),0)</f>
        <v>0</v>
      </c>
    </row>
    <row r="306" spans="1:19" x14ac:dyDescent="0.25">
      <c r="A306" s="1" t="str">
        <f>IF(B306&lt;&gt;0,P_WINGS!C306,0)</f>
        <v>1110807</v>
      </c>
      <c r="B306">
        <f>P_WINGS!D306*1</f>
        <v>42.98</v>
      </c>
      <c r="C306">
        <f>1*P_WINGS!E306</f>
        <v>42.98</v>
      </c>
      <c r="D306">
        <f>1*P_WINGS!G306</f>
        <v>42.98</v>
      </c>
      <c r="E306">
        <f>1*P_WINGS!I306</f>
        <v>42.98</v>
      </c>
      <c r="F306">
        <f>1*P_WINGS!K306</f>
        <v>42.98</v>
      </c>
      <c r="G306">
        <f>1*P_WINGS!M306</f>
        <v>0</v>
      </c>
      <c r="H306">
        <f t="shared" si="4"/>
        <v>214.89999999999998</v>
      </c>
      <c r="J306" t="str">
        <f>IF(K306&lt;&gt;0,P_WINGS!$C306,0)</f>
        <v>1110807</v>
      </c>
      <c r="K306" s="2">
        <f>IF(P_WINGS!F306="N",IF(B306&lt;&gt;0,C306/B306,0),0)</f>
        <v>1</v>
      </c>
      <c r="L306" t="str">
        <f>IF(M306&lt;&gt;0,P_WINGS!$C306,0)</f>
        <v>1110807</v>
      </c>
      <c r="M306" s="2">
        <f>IF(P_WINGS!H306="N",IF(C306&lt;&gt;0,D306/C306,0),0)</f>
        <v>1</v>
      </c>
      <c r="N306" t="str">
        <f>IF(O306&lt;&gt;0,P_WINGS!$C306,0)</f>
        <v>1110807</v>
      </c>
      <c r="O306" s="2">
        <f>IF(P_WINGS!J306="N",IF(D306&lt;&gt;0,E306/D306,0),0)</f>
        <v>1</v>
      </c>
      <c r="P306" t="str">
        <f>IF(Q306&lt;&gt;0,P_WINGS!$C306,0)</f>
        <v>1110807</v>
      </c>
      <c r="Q306" s="2">
        <f>IF(P_WINGS!L306="N",IF(E306&lt;&gt;0,F306/E306,0),0)</f>
        <v>1</v>
      </c>
      <c r="R306">
        <f>IF(S306&lt;&gt;0,P_WINGS!$C306,0)</f>
        <v>0</v>
      </c>
      <c r="S306" s="2">
        <f>IF(P_WINGS!N306="N",IF(F306&lt;&gt;0,G306/F306,0),0)</f>
        <v>0</v>
      </c>
    </row>
    <row r="307" spans="1:19" x14ac:dyDescent="0.25">
      <c r="A307" s="1" t="str">
        <f>IF(B307&lt;&gt;0,P_WINGS!C307,0)</f>
        <v>1110808</v>
      </c>
      <c r="B307">
        <f>P_WINGS!D307*1</f>
        <v>5.73</v>
      </c>
      <c r="C307">
        <f>1*P_WINGS!E307</f>
        <v>5.73</v>
      </c>
      <c r="D307">
        <f>1*P_WINGS!G307</f>
        <v>5.73</v>
      </c>
      <c r="E307">
        <f>1*P_WINGS!I307</f>
        <v>5.59</v>
      </c>
      <c r="F307">
        <f>1*P_WINGS!K307</f>
        <v>5.59</v>
      </c>
      <c r="G307">
        <f>1*P_WINGS!M307</f>
        <v>0</v>
      </c>
      <c r="H307">
        <f t="shared" si="4"/>
        <v>28.37</v>
      </c>
      <c r="J307" t="str">
        <f>IF(K307&lt;&gt;0,P_WINGS!$C307,0)</f>
        <v>1110808</v>
      </c>
      <c r="K307" s="2">
        <f>IF(P_WINGS!F307="N",IF(B307&lt;&gt;0,C307/B307,0),0)</f>
        <v>1</v>
      </c>
      <c r="L307" t="str">
        <f>IF(M307&lt;&gt;0,P_WINGS!$C307,0)</f>
        <v>1110808</v>
      </c>
      <c r="M307" s="2">
        <f>IF(P_WINGS!H307="N",IF(C307&lt;&gt;0,D307/C307,0),0)</f>
        <v>1</v>
      </c>
      <c r="N307" t="str">
        <f>IF(O307&lt;&gt;0,P_WINGS!$C307,0)</f>
        <v>1110808</v>
      </c>
      <c r="O307" s="2">
        <f>IF(P_WINGS!J307="N",IF(D307&lt;&gt;0,E307/D307,0),0)</f>
        <v>0.97556719022687599</v>
      </c>
      <c r="P307" t="str">
        <f>IF(Q307&lt;&gt;0,P_WINGS!$C307,0)</f>
        <v>1110808</v>
      </c>
      <c r="Q307" s="2">
        <f>IF(P_WINGS!L307="N",IF(E307&lt;&gt;0,F307/E307,0),0)</f>
        <v>1</v>
      </c>
      <c r="R307">
        <f>IF(S307&lt;&gt;0,P_WINGS!$C307,0)</f>
        <v>0</v>
      </c>
      <c r="S307" s="2">
        <f>IF(P_WINGS!N307="N",IF(F307&lt;&gt;0,G307/F307,0),0)</f>
        <v>0</v>
      </c>
    </row>
    <row r="308" spans="1:19" x14ac:dyDescent="0.25">
      <c r="A308" s="1" t="str">
        <f>IF(B308&lt;&gt;0,P_WINGS!C308,0)</f>
        <v>1110809</v>
      </c>
      <c r="B308">
        <f>P_WINGS!D308*1</f>
        <v>42.98</v>
      </c>
      <c r="C308">
        <f>1*P_WINGS!E308</f>
        <v>42.98</v>
      </c>
      <c r="D308">
        <f>1*P_WINGS!G308</f>
        <v>42.98</v>
      </c>
      <c r="E308">
        <f>1*P_WINGS!I308</f>
        <v>42.98</v>
      </c>
      <c r="F308">
        <f>1*P_WINGS!K308</f>
        <v>42.98</v>
      </c>
      <c r="G308">
        <f>1*P_WINGS!M308</f>
        <v>0</v>
      </c>
      <c r="H308">
        <f t="shared" si="4"/>
        <v>214.89999999999998</v>
      </c>
      <c r="J308" t="str">
        <f>IF(K308&lt;&gt;0,P_WINGS!$C308,0)</f>
        <v>1110809</v>
      </c>
      <c r="K308" s="2">
        <f>IF(P_WINGS!F308="N",IF(B308&lt;&gt;0,C308/B308,0),0)</f>
        <v>1</v>
      </c>
      <c r="L308" t="str">
        <f>IF(M308&lt;&gt;0,P_WINGS!$C308,0)</f>
        <v>1110809</v>
      </c>
      <c r="M308" s="2">
        <f>IF(P_WINGS!H308="N",IF(C308&lt;&gt;0,D308/C308,0),0)</f>
        <v>1</v>
      </c>
      <c r="N308" t="str">
        <f>IF(O308&lt;&gt;0,P_WINGS!$C308,0)</f>
        <v>1110809</v>
      </c>
      <c r="O308" s="2">
        <f>IF(P_WINGS!J308="N",IF(D308&lt;&gt;0,E308/D308,0),0)</f>
        <v>1</v>
      </c>
      <c r="P308" t="str">
        <f>IF(Q308&lt;&gt;0,P_WINGS!$C308,0)</f>
        <v>1110809</v>
      </c>
      <c r="Q308" s="2">
        <f>IF(P_WINGS!L308="N",IF(E308&lt;&gt;0,F308/E308,0),0)</f>
        <v>1</v>
      </c>
      <c r="R308">
        <f>IF(S308&lt;&gt;0,P_WINGS!$C308,0)</f>
        <v>0</v>
      </c>
      <c r="S308" s="2">
        <f>IF(P_WINGS!N308="N",IF(F308&lt;&gt;0,G308/F308,0),0)</f>
        <v>0</v>
      </c>
    </row>
    <row r="309" spans="1:19" x14ac:dyDescent="0.25">
      <c r="A309" s="1" t="str">
        <f>IF(B309&lt;&gt;0,P_WINGS!C309,0)</f>
        <v>1110810</v>
      </c>
      <c r="B309">
        <f>P_WINGS!D309*1</f>
        <v>8.98</v>
      </c>
      <c r="C309">
        <f>1*P_WINGS!E309</f>
        <v>8.98</v>
      </c>
      <c r="D309">
        <f>1*P_WINGS!G309</f>
        <v>8.98</v>
      </c>
      <c r="E309">
        <f>1*P_WINGS!I309</f>
        <v>8.98</v>
      </c>
      <c r="F309">
        <f>1*P_WINGS!K309</f>
        <v>8.98</v>
      </c>
      <c r="G309">
        <f>1*P_WINGS!M309</f>
        <v>0</v>
      </c>
      <c r="H309">
        <f t="shared" si="4"/>
        <v>44.900000000000006</v>
      </c>
      <c r="J309" t="str">
        <f>IF(K309&lt;&gt;0,P_WINGS!$C309,0)</f>
        <v>1110810</v>
      </c>
      <c r="K309" s="2">
        <f>IF(P_WINGS!F309="N",IF(B309&lt;&gt;0,C309/B309,0),0)</f>
        <v>1</v>
      </c>
      <c r="L309" t="str">
        <f>IF(M309&lt;&gt;0,P_WINGS!$C309,0)</f>
        <v>1110810</v>
      </c>
      <c r="M309" s="2">
        <f>IF(P_WINGS!H309="N",IF(C309&lt;&gt;0,D309/C309,0),0)</f>
        <v>1</v>
      </c>
      <c r="N309" t="str">
        <f>IF(O309&lt;&gt;0,P_WINGS!$C309,0)</f>
        <v>1110810</v>
      </c>
      <c r="O309" s="2">
        <f>IF(P_WINGS!J309="N",IF(D309&lt;&gt;0,E309/D309,0),0)</f>
        <v>1</v>
      </c>
      <c r="P309" t="str">
        <f>IF(Q309&lt;&gt;0,P_WINGS!$C309,0)</f>
        <v>1110810</v>
      </c>
      <c r="Q309" s="2">
        <f>IF(P_WINGS!L309="N",IF(E309&lt;&gt;0,F309/E309,0),0)</f>
        <v>1</v>
      </c>
      <c r="R309">
        <f>IF(S309&lt;&gt;0,P_WINGS!$C309,0)</f>
        <v>0</v>
      </c>
      <c r="S309" s="2">
        <f>IF(P_WINGS!N309="N",IF(F309&lt;&gt;0,G309/F309,0),0)</f>
        <v>0</v>
      </c>
    </row>
    <row r="310" spans="1:19" x14ac:dyDescent="0.25">
      <c r="A310" s="1">
        <f>IF(B310&lt;&gt;0,P_WINGS!C310,0)</f>
        <v>0</v>
      </c>
      <c r="B310">
        <f>P_WINGS!D310*1</f>
        <v>0</v>
      </c>
      <c r="C310">
        <f>1*P_WINGS!E310</f>
        <v>0</v>
      </c>
      <c r="D310">
        <f>1*P_WINGS!G310</f>
        <v>0</v>
      </c>
      <c r="E310">
        <f>1*P_WINGS!I310</f>
        <v>49.98</v>
      </c>
      <c r="F310">
        <f>1*P_WINGS!K310</f>
        <v>49.98</v>
      </c>
      <c r="G310">
        <f>1*P_WINGS!M310</f>
        <v>0</v>
      </c>
      <c r="H310">
        <f t="shared" si="4"/>
        <v>99.96</v>
      </c>
      <c r="J310">
        <f>IF(K310&lt;&gt;0,P_WINGS!$C310,0)</f>
        <v>0</v>
      </c>
      <c r="K310" s="2">
        <f>IF(P_WINGS!F310="N",IF(B310&lt;&gt;0,C310/B310,0),0)</f>
        <v>0</v>
      </c>
      <c r="L310">
        <f>IF(M310&lt;&gt;0,P_WINGS!$C310,0)</f>
        <v>0</v>
      </c>
      <c r="M310" s="2">
        <f>IF(P_WINGS!H310="N",IF(C310&lt;&gt;0,D310/C310,0),0)</f>
        <v>0</v>
      </c>
      <c r="N310">
        <f>IF(O310&lt;&gt;0,P_WINGS!$C310,0)</f>
        <v>0</v>
      </c>
      <c r="O310" s="2">
        <f>IF(P_WINGS!J310="N",IF(D310&lt;&gt;0,E310/D310,0),0)</f>
        <v>0</v>
      </c>
      <c r="P310" t="str">
        <f>IF(Q310&lt;&gt;0,P_WINGS!$C310,0)</f>
        <v>1110901</v>
      </c>
      <c r="Q310" s="2">
        <f>IF(P_WINGS!L310="N",IF(E310&lt;&gt;0,F310/E310,0),0)</f>
        <v>1</v>
      </c>
      <c r="R310">
        <f>IF(S310&lt;&gt;0,P_WINGS!$C310,0)</f>
        <v>0</v>
      </c>
      <c r="S310" s="2">
        <f>IF(P_WINGS!N310="N",IF(F310&lt;&gt;0,G310/F310,0),0)</f>
        <v>0</v>
      </c>
    </row>
    <row r="311" spans="1:19" x14ac:dyDescent="0.25">
      <c r="A311" s="1" t="str">
        <f>IF(B311&lt;&gt;0,P_WINGS!C311,0)</f>
        <v>1110902</v>
      </c>
      <c r="B311">
        <f>P_WINGS!D311*1</f>
        <v>3.55</v>
      </c>
      <c r="C311">
        <f>1*P_WINGS!E311</f>
        <v>3.55</v>
      </c>
      <c r="D311">
        <f>1*P_WINGS!G311</f>
        <v>3.55</v>
      </c>
      <c r="E311">
        <f>1*P_WINGS!I311</f>
        <v>2.99</v>
      </c>
      <c r="F311">
        <f>1*P_WINGS!K311</f>
        <v>2.99</v>
      </c>
      <c r="G311">
        <f>1*P_WINGS!M311</f>
        <v>0</v>
      </c>
      <c r="H311">
        <f t="shared" si="4"/>
        <v>16.63</v>
      </c>
      <c r="J311" t="str">
        <f>IF(K311&lt;&gt;0,P_WINGS!$C311,0)</f>
        <v>1110902</v>
      </c>
      <c r="K311" s="2">
        <f>IF(P_WINGS!F311="N",IF(B311&lt;&gt;0,C311/B311,0),0)</f>
        <v>1</v>
      </c>
      <c r="L311" t="str">
        <f>IF(M311&lt;&gt;0,P_WINGS!$C311,0)</f>
        <v>1110902</v>
      </c>
      <c r="M311" s="2">
        <f>IF(P_WINGS!H311="N",IF(C311&lt;&gt;0,D311/C311,0),0)</f>
        <v>1</v>
      </c>
      <c r="N311" t="str">
        <f>IF(O311&lt;&gt;0,P_WINGS!$C311,0)</f>
        <v>1110902</v>
      </c>
      <c r="O311" s="2">
        <f>IF(P_WINGS!J311="N",IF(D311&lt;&gt;0,E311/D311,0),0)</f>
        <v>0.84225352112676066</v>
      </c>
      <c r="P311" t="str">
        <f>IF(Q311&lt;&gt;0,P_WINGS!$C311,0)</f>
        <v>1110902</v>
      </c>
      <c r="Q311" s="2">
        <f>IF(P_WINGS!L311="N",IF(E311&lt;&gt;0,F311/E311,0),0)</f>
        <v>1</v>
      </c>
      <c r="R311">
        <f>IF(S311&lt;&gt;0,P_WINGS!$C311,0)</f>
        <v>0</v>
      </c>
      <c r="S311" s="2">
        <f>IF(P_WINGS!N311="N",IF(F311&lt;&gt;0,G311/F311,0),0)</f>
        <v>0</v>
      </c>
    </row>
    <row r="312" spans="1:19" x14ac:dyDescent="0.25">
      <c r="A312" s="1" t="str">
        <f>IF(B312&lt;&gt;0,P_WINGS!C312,0)</f>
        <v>1111001</v>
      </c>
      <c r="B312">
        <f>P_WINGS!D312*1</f>
        <v>6.5</v>
      </c>
      <c r="C312">
        <f>1*P_WINGS!E312</f>
        <v>6.5</v>
      </c>
      <c r="D312">
        <f>1*P_WINGS!G312</f>
        <v>6.5</v>
      </c>
      <c r="E312">
        <f>1*P_WINGS!I312</f>
        <v>6.5</v>
      </c>
      <c r="F312">
        <f>1*P_WINGS!K312</f>
        <v>6.5</v>
      </c>
      <c r="G312">
        <f>1*P_WINGS!M312</f>
        <v>0</v>
      </c>
      <c r="H312">
        <f t="shared" si="4"/>
        <v>32.5</v>
      </c>
      <c r="J312" t="str">
        <f>IF(K312&lt;&gt;0,P_WINGS!$C312,0)</f>
        <v>1111001</v>
      </c>
      <c r="K312" s="2">
        <f>IF(P_WINGS!F312="N",IF(B312&lt;&gt;0,C312/B312,0),0)</f>
        <v>1</v>
      </c>
      <c r="L312" t="str">
        <f>IF(M312&lt;&gt;0,P_WINGS!$C312,0)</f>
        <v>1111001</v>
      </c>
      <c r="M312" s="2">
        <f>IF(P_WINGS!H312="N",IF(C312&lt;&gt;0,D312/C312,0),0)</f>
        <v>1</v>
      </c>
      <c r="N312" t="str">
        <f>IF(O312&lt;&gt;0,P_WINGS!$C312,0)</f>
        <v>1111001</v>
      </c>
      <c r="O312" s="2">
        <f>IF(P_WINGS!J312="N",IF(D312&lt;&gt;0,E312/D312,0),0)</f>
        <v>1</v>
      </c>
      <c r="P312" t="str">
        <f>IF(Q312&lt;&gt;0,P_WINGS!$C312,0)</f>
        <v>1111001</v>
      </c>
      <c r="Q312" s="2">
        <f>IF(P_WINGS!L312="N",IF(E312&lt;&gt;0,F312/E312,0),0)</f>
        <v>1</v>
      </c>
      <c r="R312">
        <f>IF(S312&lt;&gt;0,P_WINGS!$C312,0)</f>
        <v>0</v>
      </c>
      <c r="S312" s="2">
        <f>IF(P_WINGS!N312="N",IF(F312&lt;&gt;0,G312/F312,0),0)</f>
        <v>0</v>
      </c>
    </row>
    <row r="313" spans="1:19" x14ac:dyDescent="0.25">
      <c r="A313" s="1" t="str">
        <f>IF(B313&lt;&gt;0,P_WINGS!C313,0)</f>
        <v>1111002</v>
      </c>
      <c r="B313">
        <f>P_WINGS!D313*1</f>
        <v>3.78</v>
      </c>
      <c r="C313">
        <f>1*P_WINGS!E313</f>
        <v>3.78</v>
      </c>
      <c r="D313">
        <f>1*P_WINGS!G313</f>
        <v>3.78</v>
      </c>
      <c r="E313">
        <f>1*P_WINGS!I313</f>
        <v>3.78</v>
      </c>
      <c r="F313">
        <f>1*P_WINGS!K313</f>
        <v>3.78</v>
      </c>
      <c r="G313">
        <f>1*P_WINGS!M313</f>
        <v>0</v>
      </c>
      <c r="H313">
        <f t="shared" si="4"/>
        <v>18.899999999999999</v>
      </c>
      <c r="J313" t="str">
        <f>IF(K313&lt;&gt;0,P_WINGS!$C313,0)</f>
        <v>1111002</v>
      </c>
      <c r="K313" s="2">
        <f>IF(P_WINGS!F313="N",IF(B313&lt;&gt;0,C313/B313,0),0)</f>
        <v>1</v>
      </c>
      <c r="L313" t="str">
        <f>IF(M313&lt;&gt;0,P_WINGS!$C313,0)</f>
        <v>1111002</v>
      </c>
      <c r="M313" s="2">
        <f>IF(P_WINGS!H313="N",IF(C313&lt;&gt;0,D313/C313,0),0)</f>
        <v>1</v>
      </c>
      <c r="N313" t="str">
        <f>IF(O313&lt;&gt;0,P_WINGS!$C313,0)</f>
        <v>1111002</v>
      </c>
      <c r="O313" s="2">
        <f>IF(P_WINGS!J313="N",IF(D313&lt;&gt;0,E313/D313,0),0)</f>
        <v>1</v>
      </c>
      <c r="P313" t="str">
        <f>IF(Q313&lt;&gt;0,P_WINGS!$C313,0)</f>
        <v>1111002</v>
      </c>
      <c r="Q313" s="2">
        <f>IF(P_WINGS!L313="N",IF(E313&lt;&gt;0,F313/E313,0),0)</f>
        <v>1</v>
      </c>
      <c r="R313">
        <f>IF(S313&lt;&gt;0,P_WINGS!$C313,0)</f>
        <v>0</v>
      </c>
      <c r="S313" s="2">
        <f>IF(P_WINGS!N313="N",IF(F313&lt;&gt;0,G313/F313,0),0)</f>
        <v>0</v>
      </c>
    </row>
    <row r="314" spans="1:19" x14ac:dyDescent="0.25">
      <c r="A314" s="1" t="str">
        <f>IF(B314&lt;&gt;0,P_WINGS!C314,0)</f>
        <v>1111003</v>
      </c>
      <c r="B314">
        <f>P_WINGS!D314*1</f>
        <v>4.13</v>
      </c>
      <c r="C314">
        <f>1*P_WINGS!E314</f>
        <v>4.13</v>
      </c>
      <c r="D314">
        <f>1*P_WINGS!G314</f>
        <v>4.13</v>
      </c>
      <c r="E314">
        <f>1*P_WINGS!I314</f>
        <v>4.13</v>
      </c>
      <c r="F314">
        <f>1*P_WINGS!K314</f>
        <v>4.13</v>
      </c>
      <c r="G314">
        <f>1*P_WINGS!M314</f>
        <v>0</v>
      </c>
      <c r="H314">
        <f t="shared" si="4"/>
        <v>20.65</v>
      </c>
      <c r="J314" t="str">
        <f>IF(K314&lt;&gt;0,P_WINGS!$C314,0)</f>
        <v>1111003</v>
      </c>
      <c r="K314" s="2">
        <f>IF(P_WINGS!F314="N",IF(B314&lt;&gt;0,C314/B314,0),0)</f>
        <v>1</v>
      </c>
      <c r="L314" t="str">
        <f>IF(M314&lt;&gt;0,P_WINGS!$C314,0)</f>
        <v>1111003</v>
      </c>
      <c r="M314" s="2">
        <f>IF(P_WINGS!H314="N",IF(C314&lt;&gt;0,D314/C314,0),0)</f>
        <v>1</v>
      </c>
      <c r="N314" t="str">
        <f>IF(O314&lt;&gt;0,P_WINGS!$C314,0)</f>
        <v>1111003</v>
      </c>
      <c r="O314" s="2">
        <f>IF(P_WINGS!J314="N",IF(D314&lt;&gt;0,E314/D314,0),0)</f>
        <v>1</v>
      </c>
      <c r="P314" t="str">
        <f>IF(Q314&lt;&gt;0,P_WINGS!$C314,0)</f>
        <v>1111003</v>
      </c>
      <c r="Q314" s="2">
        <f>IF(P_WINGS!L314="N",IF(E314&lt;&gt;0,F314/E314,0),0)</f>
        <v>1</v>
      </c>
      <c r="R314">
        <f>IF(S314&lt;&gt;0,P_WINGS!$C314,0)</f>
        <v>0</v>
      </c>
      <c r="S314" s="2">
        <f>IF(P_WINGS!N314="N",IF(F314&lt;&gt;0,G314/F314,0),0)</f>
        <v>0</v>
      </c>
    </row>
    <row r="315" spans="1:19" x14ac:dyDescent="0.25">
      <c r="A315" s="1" t="str">
        <f>IF(B315&lt;&gt;0,P_WINGS!C315,0)</f>
        <v>1111004</v>
      </c>
      <c r="B315">
        <f>P_WINGS!D315*1</f>
        <v>5.46</v>
      </c>
      <c r="C315">
        <f>1*P_WINGS!E315</f>
        <v>5.46</v>
      </c>
      <c r="D315">
        <f>1*P_WINGS!G315</f>
        <v>5.46</v>
      </c>
      <c r="E315">
        <f>1*P_WINGS!I315</f>
        <v>5.46</v>
      </c>
      <c r="F315">
        <f>1*P_WINGS!K315</f>
        <v>5.46</v>
      </c>
      <c r="G315">
        <f>1*P_WINGS!M315</f>
        <v>0</v>
      </c>
      <c r="H315">
        <f t="shared" si="4"/>
        <v>27.3</v>
      </c>
      <c r="J315" t="str">
        <f>IF(K315&lt;&gt;0,P_WINGS!$C315,0)</f>
        <v>1111004</v>
      </c>
      <c r="K315" s="2">
        <f>IF(P_WINGS!F315="N",IF(B315&lt;&gt;0,C315/B315,0),0)</f>
        <v>1</v>
      </c>
      <c r="L315" t="str">
        <f>IF(M315&lt;&gt;0,P_WINGS!$C315,0)</f>
        <v>1111004</v>
      </c>
      <c r="M315" s="2">
        <f>IF(P_WINGS!H315="N",IF(C315&lt;&gt;0,D315/C315,0),0)</f>
        <v>1</v>
      </c>
      <c r="N315" t="str">
        <f>IF(O315&lt;&gt;0,P_WINGS!$C315,0)</f>
        <v>1111004</v>
      </c>
      <c r="O315" s="2">
        <f>IF(P_WINGS!J315="N",IF(D315&lt;&gt;0,E315/D315,0),0)</f>
        <v>1</v>
      </c>
      <c r="P315" t="str">
        <f>IF(Q315&lt;&gt;0,P_WINGS!$C315,0)</f>
        <v>1111004</v>
      </c>
      <c r="Q315" s="2">
        <f>IF(P_WINGS!L315="N",IF(E315&lt;&gt;0,F315/E315,0),0)</f>
        <v>1</v>
      </c>
      <c r="R315">
        <f>IF(S315&lt;&gt;0,P_WINGS!$C315,0)</f>
        <v>0</v>
      </c>
      <c r="S315" s="2">
        <f>IF(P_WINGS!N315="N",IF(F315&lt;&gt;0,G315/F315,0),0)</f>
        <v>0</v>
      </c>
    </row>
    <row r="316" spans="1:19" x14ac:dyDescent="0.25">
      <c r="A316" s="1" t="str">
        <f>IF(B316&lt;&gt;0,P_WINGS!C316,0)</f>
        <v>1111005</v>
      </c>
      <c r="B316">
        <f>P_WINGS!D316*1</f>
        <v>1.99</v>
      </c>
      <c r="C316">
        <f>1*P_WINGS!E316</f>
        <v>1.99</v>
      </c>
      <c r="D316">
        <f>1*P_WINGS!G316</f>
        <v>1.99</v>
      </c>
      <c r="E316">
        <f>1*P_WINGS!I316</f>
        <v>1.99</v>
      </c>
      <c r="F316">
        <f>1*P_WINGS!K316</f>
        <v>1.99</v>
      </c>
      <c r="G316">
        <f>1*P_WINGS!M316</f>
        <v>0</v>
      </c>
      <c r="H316">
        <f t="shared" si="4"/>
        <v>9.9499999999999993</v>
      </c>
      <c r="J316" t="str">
        <f>IF(K316&lt;&gt;0,P_WINGS!$C316,0)</f>
        <v>1111005</v>
      </c>
      <c r="K316" s="2">
        <f>IF(P_WINGS!F316="N",IF(B316&lt;&gt;0,C316/B316,0),0)</f>
        <v>1</v>
      </c>
      <c r="L316" t="str">
        <f>IF(M316&lt;&gt;0,P_WINGS!$C316,0)</f>
        <v>1111005</v>
      </c>
      <c r="M316" s="2">
        <f>IF(P_WINGS!H316="N",IF(C316&lt;&gt;0,D316/C316,0),0)</f>
        <v>1</v>
      </c>
      <c r="N316" t="str">
        <f>IF(O316&lt;&gt;0,P_WINGS!$C316,0)</f>
        <v>1111005</v>
      </c>
      <c r="O316" s="2">
        <f>IF(P_WINGS!J316="N",IF(D316&lt;&gt;0,E316/D316,0),0)</f>
        <v>1</v>
      </c>
      <c r="P316" t="str">
        <f>IF(Q316&lt;&gt;0,P_WINGS!$C316,0)</f>
        <v>1111005</v>
      </c>
      <c r="Q316" s="2">
        <f>IF(P_WINGS!L316="N",IF(E316&lt;&gt;0,F316/E316,0),0)</f>
        <v>1</v>
      </c>
      <c r="R316">
        <f>IF(S316&lt;&gt;0,P_WINGS!$C316,0)</f>
        <v>0</v>
      </c>
      <c r="S316" s="2">
        <f>IF(P_WINGS!N316="N",IF(F316&lt;&gt;0,G316/F316,0),0)</f>
        <v>0</v>
      </c>
    </row>
    <row r="317" spans="1:19" x14ac:dyDescent="0.25">
      <c r="A317" s="1" t="str">
        <f>IF(B317&lt;&gt;0,P_WINGS!C317,0)</f>
        <v>1111006</v>
      </c>
      <c r="B317">
        <f>P_WINGS!D317*1</f>
        <v>6.99</v>
      </c>
      <c r="C317">
        <f>1*P_WINGS!E317</f>
        <v>6.99</v>
      </c>
      <c r="D317">
        <f>1*P_WINGS!G317</f>
        <v>6.99</v>
      </c>
      <c r="E317">
        <f>1*P_WINGS!I317</f>
        <v>6.99</v>
      </c>
      <c r="F317">
        <f>1*P_WINGS!K317</f>
        <v>6.99</v>
      </c>
      <c r="G317">
        <f>1*P_WINGS!M317</f>
        <v>0</v>
      </c>
      <c r="H317">
        <f t="shared" si="4"/>
        <v>34.950000000000003</v>
      </c>
      <c r="J317" t="str">
        <f>IF(K317&lt;&gt;0,P_WINGS!$C317,0)</f>
        <v>1111006</v>
      </c>
      <c r="K317" s="2">
        <f>IF(P_WINGS!F317="N",IF(B317&lt;&gt;0,C317/B317,0),0)</f>
        <v>1</v>
      </c>
      <c r="L317" t="str">
        <f>IF(M317&lt;&gt;0,P_WINGS!$C317,0)</f>
        <v>1111006</v>
      </c>
      <c r="M317" s="2">
        <f>IF(P_WINGS!H317="N",IF(C317&lt;&gt;0,D317/C317,0),0)</f>
        <v>1</v>
      </c>
      <c r="N317" t="str">
        <f>IF(O317&lt;&gt;0,P_WINGS!$C317,0)</f>
        <v>1111006</v>
      </c>
      <c r="O317" s="2">
        <f>IF(P_WINGS!J317="N",IF(D317&lt;&gt;0,E317/D317,0),0)</f>
        <v>1</v>
      </c>
      <c r="P317" t="str">
        <f>IF(Q317&lt;&gt;0,P_WINGS!$C317,0)</f>
        <v>1111006</v>
      </c>
      <c r="Q317" s="2">
        <f>IF(P_WINGS!L317="N",IF(E317&lt;&gt;0,F317/E317,0),0)</f>
        <v>1</v>
      </c>
      <c r="R317">
        <f>IF(S317&lt;&gt;0,P_WINGS!$C317,0)</f>
        <v>0</v>
      </c>
      <c r="S317" s="2">
        <f>IF(P_WINGS!N317="N",IF(F317&lt;&gt;0,G317/F317,0),0)</f>
        <v>0</v>
      </c>
    </row>
    <row r="318" spans="1:19" x14ac:dyDescent="0.25">
      <c r="A318" s="1" t="str">
        <f>IF(B318&lt;&gt;0,P_WINGS!C318,0)</f>
        <v>1120101</v>
      </c>
      <c r="B318">
        <f>P_WINGS!D318*1</f>
        <v>4.59</v>
      </c>
      <c r="C318">
        <f>1*P_WINGS!E318</f>
        <v>4.59</v>
      </c>
      <c r="D318">
        <f>1*P_WINGS!G318</f>
        <v>4.59</v>
      </c>
      <c r="E318">
        <f>1*P_WINGS!I318</f>
        <v>4.59</v>
      </c>
      <c r="F318">
        <f>1*P_WINGS!K318</f>
        <v>4.59</v>
      </c>
      <c r="G318">
        <f>1*P_WINGS!M318</f>
        <v>0</v>
      </c>
      <c r="H318">
        <f t="shared" si="4"/>
        <v>22.95</v>
      </c>
      <c r="J318" t="str">
        <f>IF(K318&lt;&gt;0,P_WINGS!$C318,0)</f>
        <v>1120101</v>
      </c>
      <c r="K318" s="2">
        <f>IF(P_WINGS!F318="N",IF(B318&lt;&gt;0,C318/B318,0),0)</f>
        <v>1</v>
      </c>
      <c r="L318" t="str">
        <f>IF(M318&lt;&gt;0,P_WINGS!$C318,0)</f>
        <v>1120101</v>
      </c>
      <c r="M318" s="2">
        <f>IF(P_WINGS!H318="N",IF(C318&lt;&gt;0,D318/C318,0),0)</f>
        <v>1</v>
      </c>
      <c r="N318" t="str">
        <f>IF(O318&lt;&gt;0,P_WINGS!$C318,0)</f>
        <v>1120101</v>
      </c>
      <c r="O318" s="2">
        <f>IF(P_WINGS!J318="N",IF(D318&lt;&gt;0,E318/D318,0),0)</f>
        <v>1</v>
      </c>
      <c r="P318" t="str">
        <f>IF(Q318&lt;&gt;0,P_WINGS!$C318,0)</f>
        <v>1120101</v>
      </c>
      <c r="Q318" s="2">
        <f>IF(P_WINGS!L318="N",IF(E318&lt;&gt;0,F318/E318,0),0)</f>
        <v>1</v>
      </c>
      <c r="R318">
        <f>IF(S318&lt;&gt;0,P_WINGS!$C318,0)</f>
        <v>0</v>
      </c>
      <c r="S318" s="2">
        <f>IF(P_WINGS!N318="N",IF(F318&lt;&gt;0,G318/F318,0),0)</f>
        <v>0</v>
      </c>
    </row>
    <row r="319" spans="1:19" x14ac:dyDescent="0.25">
      <c r="A319" s="1" t="str">
        <f>IF(B319&lt;&gt;0,P_WINGS!C319,0)</f>
        <v>1120102</v>
      </c>
      <c r="B319">
        <f>P_WINGS!D319*1</f>
        <v>3.89</v>
      </c>
      <c r="C319">
        <f>1*P_WINGS!E319</f>
        <v>3.89</v>
      </c>
      <c r="D319">
        <f>1*P_WINGS!G319</f>
        <v>3.89</v>
      </c>
      <c r="E319">
        <f>1*P_WINGS!I319</f>
        <v>3.89</v>
      </c>
      <c r="F319">
        <f>1*P_WINGS!K319</f>
        <v>3.89</v>
      </c>
      <c r="G319">
        <f>1*P_WINGS!M319</f>
        <v>0</v>
      </c>
      <c r="H319">
        <f t="shared" si="4"/>
        <v>19.45</v>
      </c>
      <c r="J319" t="str">
        <f>IF(K319&lt;&gt;0,P_WINGS!$C319,0)</f>
        <v>1120102</v>
      </c>
      <c r="K319" s="2">
        <f>IF(P_WINGS!F319="N",IF(B319&lt;&gt;0,C319/B319,0),0)</f>
        <v>1</v>
      </c>
      <c r="L319" t="str">
        <f>IF(M319&lt;&gt;0,P_WINGS!$C319,0)</f>
        <v>1120102</v>
      </c>
      <c r="M319" s="2">
        <f>IF(P_WINGS!H319="N",IF(C319&lt;&gt;0,D319/C319,0),0)</f>
        <v>1</v>
      </c>
      <c r="N319" t="str">
        <f>IF(O319&lt;&gt;0,P_WINGS!$C319,0)</f>
        <v>1120102</v>
      </c>
      <c r="O319" s="2">
        <f>IF(P_WINGS!J319="N",IF(D319&lt;&gt;0,E319/D319,0),0)</f>
        <v>1</v>
      </c>
      <c r="P319" t="str">
        <f>IF(Q319&lt;&gt;0,P_WINGS!$C319,0)</f>
        <v>1120102</v>
      </c>
      <c r="Q319" s="2">
        <f>IF(P_WINGS!L319="N",IF(E319&lt;&gt;0,F319/E319,0),0)</f>
        <v>1</v>
      </c>
      <c r="R319">
        <f>IF(S319&lt;&gt;0,P_WINGS!$C319,0)</f>
        <v>0</v>
      </c>
      <c r="S319" s="2">
        <f>IF(P_WINGS!N319="N",IF(F319&lt;&gt;0,G319/F319,0),0)</f>
        <v>0</v>
      </c>
    </row>
    <row r="320" spans="1:19" x14ac:dyDescent="0.25">
      <c r="A320" s="1" t="str">
        <f>IF(B320&lt;&gt;0,P_WINGS!C320,0)</f>
        <v>1120201</v>
      </c>
      <c r="B320">
        <f>P_WINGS!D320*1</f>
        <v>24.98</v>
      </c>
      <c r="C320">
        <f>1*P_WINGS!E320</f>
        <v>24.98</v>
      </c>
      <c r="D320">
        <f>1*P_WINGS!G320</f>
        <v>24.98</v>
      </c>
      <c r="E320">
        <f>1*P_WINGS!I320</f>
        <v>24.98</v>
      </c>
      <c r="F320">
        <f>1*P_WINGS!K320</f>
        <v>24.98</v>
      </c>
      <c r="G320">
        <f>1*P_WINGS!M320</f>
        <v>0</v>
      </c>
      <c r="H320">
        <f t="shared" si="4"/>
        <v>124.9</v>
      </c>
      <c r="J320" t="str">
        <f>IF(K320&lt;&gt;0,P_WINGS!$C320,0)</f>
        <v>1120201</v>
      </c>
      <c r="K320" s="2">
        <f>IF(P_WINGS!F320="N",IF(B320&lt;&gt;0,C320/B320,0),0)</f>
        <v>1</v>
      </c>
      <c r="L320" t="str">
        <f>IF(M320&lt;&gt;0,P_WINGS!$C320,0)</f>
        <v>1120201</v>
      </c>
      <c r="M320" s="2">
        <f>IF(P_WINGS!H320="N",IF(C320&lt;&gt;0,D320/C320,0),0)</f>
        <v>1</v>
      </c>
      <c r="N320" t="str">
        <f>IF(O320&lt;&gt;0,P_WINGS!$C320,0)</f>
        <v>1120201</v>
      </c>
      <c r="O320" s="2">
        <f>IF(P_WINGS!J320="N",IF(D320&lt;&gt;0,E320/D320,0),0)</f>
        <v>1</v>
      </c>
      <c r="P320" t="str">
        <f>IF(Q320&lt;&gt;0,P_WINGS!$C320,0)</f>
        <v>1120201</v>
      </c>
      <c r="Q320" s="2">
        <f>IF(P_WINGS!L320="N",IF(E320&lt;&gt;0,F320/E320,0),0)</f>
        <v>1</v>
      </c>
      <c r="R320">
        <f>IF(S320&lt;&gt;0,P_WINGS!$C320,0)</f>
        <v>0</v>
      </c>
      <c r="S320" s="2">
        <f>IF(P_WINGS!N320="N",IF(F320&lt;&gt;0,G320/F320,0),0)</f>
        <v>0</v>
      </c>
    </row>
    <row r="321" spans="1:19" x14ac:dyDescent="0.25">
      <c r="A321" s="1" t="str">
        <f>IF(B321&lt;&gt;0,P_WINGS!C321,0)</f>
        <v>1120202</v>
      </c>
      <c r="B321">
        <f>P_WINGS!D321*1</f>
        <v>49.98</v>
      </c>
      <c r="C321">
        <f>1*P_WINGS!E321</f>
        <v>49.98</v>
      </c>
      <c r="D321">
        <f>1*P_WINGS!G321</f>
        <v>49.98</v>
      </c>
      <c r="E321">
        <f>1*P_WINGS!I321</f>
        <v>49.98</v>
      </c>
      <c r="F321">
        <f>1*P_WINGS!K321</f>
        <v>49.98</v>
      </c>
      <c r="G321">
        <f>1*P_WINGS!M321</f>
        <v>0</v>
      </c>
      <c r="H321">
        <f t="shared" si="4"/>
        <v>249.89999999999998</v>
      </c>
      <c r="J321" t="str">
        <f>IF(K321&lt;&gt;0,P_WINGS!$C321,0)</f>
        <v>1120202</v>
      </c>
      <c r="K321" s="2">
        <f>IF(P_WINGS!F321="N",IF(B321&lt;&gt;0,C321/B321,0),0)</f>
        <v>1</v>
      </c>
      <c r="L321" t="str">
        <f>IF(M321&lt;&gt;0,P_WINGS!$C321,0)</f>
        <v>1120202</v>
      </c>
      <c r="M321" s="2">
        <f>IF(P_WINGS!H321="N",IF(C321&lt;&gt;0,D321/C321,0),0)</f>
        <v>1</v>
      </c>
      <c r="N321" t="str">
        <f>IF(O321&lt;&gt;0,P_WINGS!$C321,0)</f>
        <v>1120202</v>
      </c>
      <c r="O321" s="2">
        <f>IF(P_WINGS!J321="N",IF(D321&lt;&gt;0,E321/D321,0),0)</f>
        <v>1</v>
      </c>
      <c r="P321" t="str">
        <f>IF(Q321&lt;&gt;0,P_WINGS!$C321,0)</f>
        <v>1120202</v>
      </c>
      <c r="Q321" s="2">
        <f>IF(P_WINGS!L321="N",IF(E321&lt;&gt;0,F321/E321,0),0)</f>
        <v>1</v>
      </c>
      <c r="R321">
        <f>IF(S321&lt;&gt;0,P_WINGS!$C321,0)</f>
        <v>0</v>
      </c>
      <c r="S321" s="2">
        <f>IF(P_WINGS!N321="N",IF(F321&lt;&gt;0,G321/F321,0),0)</f>
        <v>0</v>
      </c>
    </row>
    <row r="322" spans="1:19" x14ac:dyDescent="0.25">
      <c r="A322" s="1" t="str">
        <f>IF(B322&lt;&gt;0,P_WINGS!C322,0)</f>
        <v>1120203</v>
      </c>
      <c r="B322">
        <f>P_WINGS!D322*1</f>
        <v>34.979999999999997</v>
      </c>
      <c r="C322">
        <f>1*P_WINGS!E322</f>
        <v>34.979999999999997</v>
      </c>
      <c r="D322">
        <f>1*P_WINGS!G322</f>
        <v>34.979999999999997</v>
      </c>
      <c r="E322">
        <f>1*P_WINGS!I322</f>
        <v>34.979999999999997</v>
      </c>
      <c r="F322">
        <f>1*P_WINGS!K322</f>
        <v>34.979999999999997</v>
      </c>
      <c r="G322">
        <f>1*P_WINGS!M322</f>
        <v>0</v>
      </c>
      <c r="H322">
        <f t="shared" si="4"/>
        <v>174.89999999999998</v>
      </c>
      <c r="J322" t="str">
        <f>IF(K322&lt;&gt;0,P_WINGS!$C322,0)</f>
        <v>1120203</v>
      </c>
      <c r="K322" s="2">
        <f>IF(P_WINGS!F322="N",IF(B322&lt;&gt;0,C322/B322,0),0)</f>
        <v>1</v>
      </c>
      <c r="L322" t="str">
        <f>IF(M322&lt;&gt;0,P_WINGS!$C322,0)</f>
        <v>1120203</v>
      </c>
      <c r="M322" s="2">
        <f>IF(P_WINGS!H322="N",IF(C322&lt;&gt;0,D322/C322,0),0)</f>
        <v>1</v>
      </c>
      <c r="N322" t="str">
        <f>IF(O322&lt;&gt;0,P_WINGS!$C322,0)</f>
        <v>1120203</v>
      </c>
      <c r="O322" s="2">
        <f>IF(P_WINGS!J322="N",IF(D322&lt;&gt;0,E322/D322,0),0)</f>
        <v>1</v>
      </c>
      <c r="P322" t="str">
        <f>IF(Q322&lt;&gt;0,P_WINGS!$C322,0)</f>
        <v>1120203</v>
      </c>
      <c r="Q322" s="2">
        <f>IF(P_WINGS!L322="N",IF(E322&lt;&gt;0,F322/E322,0),0)</f>
        <v>1</v>
      </c>
      <c r="R322">
        <f>IF(S322&lt;&gt;0,P_WINGS!$C322,0)</f>
        <v>0</v>
      </c>
      <c r="S322" s="2">
        <f>IF(P_WINGS!N322="N",IF(F322&lt;&gt;0,G322/F322,0),0)</f>
        <v>0</v>
      </c>
    </row>
    <row r="323" spans="1:19" x14ac:dyDescent="0.25">
      <c r="A323" s="1" t="str">
        <f>IF(B323&lt;&gt;0,P_WINGS!C323,0)</f>
        <v>1120204</v>
      </c>
      <c r="B323">
        <f>P_WINGS!D323*1</f>
        <v>28.98</v>
      </c>
      <c r="C323">
        <f>1*P_WINGS!E323</f>
        <v>28.98</v>
      </c>
      <c r="D323">
        <f>1*P_WINGS!G323</f>
        <v>28.98</v>
      </c>
      <c r="E323">
        <f>1*P_WINGS!I323</f>
        <v>35.979999999999997</v>
      </c>
      <c r="F323">
        <f>1*P_WINGS!K323</f>
        <v>35.979999999999997</v>
      </c>
      <c r="G323">
        <f>1*P_WINGS!M323</f>
        <v>0</v>
      </c>
      <c r="H323">
        <f t="shared" ref="H323:H386" si="5">SUM(B323:G323)</f>
        <v>158.89999999999998</v>
      </c>
      <c r="J323" t="str">
        <f>IF(K323&lt;&gt;0,P_WINGS!$C323,0)</f>
        <v>1120204</v>
      </c>
      <c r="K323" s="2">
        <f>IF(P_WINGS!F323="N",IF(B323&lt;&gt;0,C323/B323,0),0)</f>
        <v>1</v>
      </c>
      <c r="L323" t="str">
        <f>IF(M323&lt;&gt;0,P_WINGS!$C323,0)</f>
        <v>1120204</v>
      </c>
      <c r="M323" s="2">
        <f>IF(P_WINGS!H323="N",IF(C323&lt;&gt;0,D323/C323,0),0)</f>
        <v>1</v>
      </c>
      <c r="N323" t="str">
        <f>IF(O323&lt;&gt;0,P_WINGS!$C323,0)</f>
        <v>1120204</v>
      </c>
      <c r="O323" s="2">
        <f>IF(P_WINGS!J323="N",IF(D323&lt;&gt;0,E323/D323,0),0)</f>
        <v>1.2415458937198067</v>
      </c>
      <c r="P323" t="str">
        <f>IF(Q323&lt;&gt;0,P_WINGS!$C323,0)</f>
        <v>1120204</v>
      </c>
      <c r="Q323" s="2">
        <f>IF(P_WINGS!L323="N",IF(E323&lt;&gt;0,F323/E323,0),0)</f>
        <v>1</v>
      </c>
      <c r="R323">
        <f>IF(S323&lt;&gt;0,P_WINGS!$C323,0)</f>
        <v>0</v>
      </c>
      <c r="S323" s="2">
        <f>IF(P_WINGS!N323="N",IF(F323&lt;&gt;0,G323/F323,0),0)</f>
        <v>0</v>
      </c>
    </row>
    <row r="324" spans="1:19" x14ac:dyDescent="0.25">
      <c r="A324" s="1" t="str">
        <f>IF(B324&lt;&gt;0,P_WINGS!C324,0)</f>
        <v>1120205</v>
      </c>
      <c r="B324">
        <f>P_WINGS!D324*1</f>
        <v>35.979999999999997</v>
      </c>
      <c r="C324">
        <f>1*P_WINGS!E324</f>
        <v>35.979999999999997</v>
      </c>
      <c r="D324">
        <f>1*P_WINGS!G324</f>
        <v>35.979999999999997</v>
      </c>
      <c r="E324">
        <f>1*P_WINGS!I324</f>
        <v>35.979999999999997</v>
      </c>
      <c r="F324">
        <f>1*P_WINGS!K324</f>
        <v>35.979999999999997</v>
      </c>
      <c r="G324">
        <f>1*P_WINGS!M324</f>
        <v>0</v>
      </c>
      <c r="H324">
        <f t="shared" si="5"/>
        <v>179.89999999999998</v>
      </c>
      <c r="J324" t="str">
        <f>IF(K324&lt;&gt;0,P_WINGS!$C324,0)</f>
        <v>1120205</v>
      </c>
      <c r="K324" s="2">
        <f>IF(P_WINGS!F324="N",IF(B324&lt;&gt;0,C324/B324,0),0)</f>
        <v>1</v>
      </c>
      <c r="L324" t="str">
        <f>IF(M324&lt;&gt;0,P_WINGS!$C324,0)</f>
        <v>1120205</v>
      </c>
      <c r="M324" s="2">
        <f>IF(P_WINGS!H324="N",IF(C324&lt;&gt;0,D324/C324,0),0)</f>
        <v>1</v>
      </c>
      <c r="N324" t="str">
        <f>IF(O324&lt;&gt;0,P_WINGS!$C324,0)</f>
        <v>1120205</v>
      </c>
      <c r="O324" s="2">
        <f>IF(P_WINGS!J324="N",IF(D324&lt;&gt;0,E324/D324,0),0)</f>
        <v>1</v>
      </c>
      <c r="P324" t="str">
        <f>IF(Q324&lt;&gt;0,P_WINGS!$C324,0)</f>
        <v>1120205</v>
      </c>
      <c r="Q324" s="2">
        <f>IF(P_WINGS!L324="N",IF(E324&lt;&gt;0,F324/E324,0),0)</f>
        <v>1</v>
      </c>
      <c r="R324">
        <f>IF(S324&lt;&gt;0,P_WINGS!$C324,0)</f>
        <v>0</v>
      </c>
      <c r="S324" s="2">
        <f>IF(P_WINGS!N324="N",IF(F324&lt;&gt;0,G324/F324,0),0)</f>
        <v>0</v>
      </c>
    </row>
    <row r="325" spans="1:19" x14ac:dyDescent="0.25">
      <c r="A325" s="1" t="str">
        <f>IF(B325&lt;&gt;0,P_WINGS!C325,0)</f>
        <v>1120206</v>
      </c>
      <c r="B325">
        <f>P_WINGS!D325*1</f>
        <v>35.979999999999997</v>
      </c>
      <c r="C325">
        <f>1*P_WINGS!E325</f>
        <v>35.979999999999997</v>
      </c>
      <c r="D325">
        <f>1*P_WINGS!G325</f>
        <v>35.979999999999997</v>
      </c>
      <c r="E325">
        <f>1*P_WINGS!I325</f>
        <v>35.979999999999997</v>
      </c>
      <c r="F325">
        <f>1*P_WINGS!K325</f>
        <v>35.979999999999997</v>
      </c>
      <c r="G325">
        <f>1*P_WINGS!M325</f>
        <v>0</v>
      </c>
      <c r="H325">
        <f t="shared" si="5"/>
        <v>179.89999999999998</v>
      </c>
      <c r="J325" t="str">
        <f>IF(K325&lt;&gt;0,P_WINGS!$C325,0)</f>
        <v>1120206</v>
      </c>
      <c r="K325" s="2">
        <f>IF(P_WINGS!F325="N",IF(B325&lt;&gt;0,C325/B325,0),0)</f>
        <v>1</v>
      </c>
      <c r="L325" t="str">
        <f>IF(M325&lt;&gt;0,P_WINGS!$C325,0)</f>
        <v>1120206</v>
      </c>
      <c r="M325" s="2">
        <f>IF(P_WINGS!H325="N",IF(C325&lt;&gt;0,D325/C325,0),0)</f>
        <v>1</v>
      </c>
      <c r="N325" t="str">
        <f>IF(O325&lt;&gt;0,P_WINGS!$C325,0)</f>
        <v>1120206</v>
      </c>
      <c r="O325" s="2">
        <f>IF(P_WINGS!J325="N",IF(D325&lt;&gt;0,E325/D325,0),0)</f>
        <v>1</v>
      </c>
      <c r="P325" t="str">
        <f>IF(Q325&lt;&gt;0,P_WINGS!$C325,0)</f>
        <v>1120206</v>
      </c>
      <c r="Q325" s="2">
        <f>IF(P_WINGS!L325="N",IF(E325&lt;&gt;0,F325/E325,0),0)</f>
        <v>1</v>
      </c>
      <c r="R325">
        <f>IF(S325&lt;&gt;0,P_WINGS!$C325,0)</f>
        <v>0</v>
      </c>
      <c r="S325" s="2">
        <f>IF(P_WINGS!N325="N",IF(F325&lt;&gt;0,G325/F325,0),0)</f>
        <v>0</v>
      </c>
    </row>
    <row r="326" spans="1:19" x14ac:dyDescent="0.25">
      <c r="A326" s="1" t="str">
        <f>IF(B326&lt;&gt;0,P_WINGS!C326,0)</f>
        <v>1120207</v>
      </c>
      <c r="B326">
        <f>P_WINGS!D326*1</f>
        <v>14.29</v>
      </c>
      <c r="C326">
        <f>1*P_WINGS!E326</f>
        <v>14.29</v>
      </c>
      <c r="D326">
        <f>1*P_WINGS!G326</f>
        <v>14.29</v>
      </c>
      <c r="E326">
        <f>1*P_WINGS!I326</f>
        <v>19.98</v>
      </c>
      <c r="F326">
        <f>1*P_WINGS!K326</f>
        <v>19.98</v>
      </c>
      <c r="G326">
        <f>1*P_WINGS!M326</f>
        <v>0</v>
      </c>
      <c r="H326">
        <f t="shared" si="5"/>
        <v>82.83</v>
      </c>
      <c r="J326" t="str">
        <f>IF(K326&lt;&gt;0,P_WINGS!$C326,0)</f>
        <v>1120207</v>
      </c>
      <c r="K326" s="2">
        <f>IF(P_WINGS!F326="N",IF(B326&lt;&gt;0,C326/B326,0),0)</f>
        <v>1</v>
      </c>
      <c r="L326" t="str">
        <f>IF(M326&lt;&gt;0,P_WINGS!$C326,0)</f>
        <v>1120207</v>
      </c>
      <c r="M326" s="2">
        <f>IF(P_WINGS!H326="N",IF(C326&lt;&gt;0,D326/C326,0),0)</f>
        <v>1</v>
      </c>
      <c r="N326">
        <f>IF(O326&lt;&gt;0,P_WINGS!$C326,0)</f>
        <v>0</v>
      </c>
      <c r="O326" s="2">
        <f>IF(P_WINGS!J326="N",IF(D326&lt;&gt;0,E326/D326,0),0)</f>
        <v>0</v>
      </c>
      <c r="P326" t="str">
        <f>IF(Q326&lt;&gt;0,P_WINGS!$C326,0)</f>
        <v>1120207</v>
      </c>
      <c r="Q326" s="2">
        <f>IF(P_WINGS!L326="N",IF(E326&lt;&gt;0,F326/E326,0),0)</f>
        <v>1</v>
      </c>
      <c r="R326">
        <f>IF(S326&lt;&gt;0,P_WINGS!$C326,0)</f>
        <v>0</v>
      </c>
      <c r="S326" s="2">
        <f>IF(P_WINGS!N326="N",IF(F326&lt;&gt;0,G326/F326,0),0)</f>
        <v>0</v>
      </c>
    </row>
    <row r="327" spans="1:19" x14ac:dyDescent="0.25">
      <c r="A327" s="1" t="str">
        <f>IF(B327&lt;&gt;0,P_WINGS!C327,0)</f>
        <v>1120208</v>
      </c>
      <c r="B327">
        <f>P_WINGS!D327*1</f>
        <v>11.72</v>
      </c>
      <c r="C327">
        <f>1*P_WINGS!E327</f>
        <v>11.72</v>
      </c>
      <c r="D327">
        <f>1*P_WINGS!G327</f>
        <v>11.72</v>
      </c>
      <c r="E327">
        <f>1*P_WINGS!I327</f>
        <v>10.98</v>
      </c>
      <c r="F327">
        <f>1*P_WINGS!K327</f>
        <v>10.98</v>
      </c>
      <c r="G327">
        <f>1*P_WINGS!M327</f>
        <v>0</v>
      </c>
      <c r="H327">
        <f t="shared" si="5"/>
        <v>57.120000000000005</v>
      </c>
      <c r="J327" t="str">
        <f>IF(K327&lt;&gt;0,P_WINGS!$C327,0)</f>
        <v>1120208</v>
      </c>
      <c r="K327" s="2">
        <f>IF(P_WINGS!F327="N",IF(B327&lt;&gt;0,C327/B327,0),0)</f>
        <v>1</v>
      </c>
      <c r="L327" t="str">
        <f>IF(M327&lt;&gt;0,P_WINGS!$C327,0)</f>
        <v>1120208</v>
      </c>
      <c r="M327" s="2">
        <f>IF(P_WINGS!H327="N",IF(C327&lt;&gt;0,D327/C327,0),0)</f>
        <v>1</v>
      </c>
      <c r="N327" t="str">
        <f>IF(O327&lt;&gt;0,P_WINGS!$C327,0)</f>
        <v>1120208</v>
      </c>
      <c r="O327" s="2">
        <f>IF(P_WINGS!J327="N",IF(D327&lt;&gt;0,E327/D327,0),0)</f>
        <v>0.93686006825938561</v>
      </c>
      <c r="P327" t="str">
        <f>IF(Q327&lt;&gt;0,P_WINGS!$C327,0)</f>
        <v>1120208</v>
      </c>
      <c r="Q327" s="2">
        <f>IF(P_WINGS!L327="N",IF(E327&lt;&gt;0,F327/E327,0),0)</f>
        <v>1</v>
      </c>
      <c r="R327">
        <f>IF(S327&lt;&gt;0,P_WINGS!$C327,0)</f>
        <v>0</v>
      </c>
      <c r="S327" s="2">
        <f>IF(P_WINGS!N327="N",IF(F327&lt;&gt;0,G327/F327,0),0)</f>
        <v>0</v>
      </c>
    </row>
    <row r="328" spans="1:19" x14ac:dyDescent="0.25">
      <c r="A328" s="1" t="str">
        <f>IF(B328&lt;&gt;0,P_WINGS!C328,0)</f>
        <v>1120209</v>
      </c>
      <c r="B328">
        <f>P_WINGS!D328*1</f>
        <v>21.98</v>
      </c>
      <c r="C328">
        <f>1*P_WINGS!E328</f>
        <v>21.98</v>
      </c>
      <c r="D328">
        <f>1*P_WINGS!G328</f>
        <v>21.98</v>
      </c>
      <c r="E328">
        <f>1*P_WINGS!I328</f>
        <v>18.98</v>
      </c>
      <c r="F328">
        <f>1*P_WINGS!K328</f>
        <v>18.98</v>
      </c>
      <c r="G328">
        <f>1*P_WINGS!M328</f>
        <v>0</v>
      </c>
      <c r="H328">
        <f t="shared" si="5"/>
        <v>103.9</v>
      </c>
      <c r="J328" t="str">
        <f>IF(K328&lt;&gt;0,P_WINGS!$C328,0)</f>
        <v>1120209</v>
      </c>
      <c r="K328" s="2">
        <f>IF(P_WINGS!F328="N",IF(B328&lt;&gt;0,C328/B328,0),0)</f>
        <v>1</v>
      </c>
      <c r="L328" t="str">
        <f>IF(M328&lt;&gt;0,P_WINGS!$C328,0)</f>
        <v>1120209</v>
      </c>
      <c r="M328" s="2">
        <f>IF(P_WINGS!H328="N",IF(C328&lt;&gt;0,D328/C328,0),0)</f>
        <v>1</v>
      </c>
      <c r="N328" t="str">
        <f>IF(O328&lt;&gt;0,P_WINGS!$C328,0)</f>
        <v>1120209</v>
      </c>
      <c r="O328" s="2">
        <f>IF(P_WINGS!J328="N",IF(D328&lt;&gt;0,E328/D328,0),0)</f>
        <v>0.86351228389444945</v>
      </c>
      <c r="P328" t="str">
        <f>IF(Q328&lt;&gt;0,P_WINGS!$C328,0)</f>
        <v>1120209</v>
      </c>
      <c r="Q328" s="2">
        <f>IF(P_WINGS!L328="N",IF(E328&lt;&gt;0,F328/E328,0),0)</f>
        <v>1</v>
      </c>
      <c r="R328">
        <f>IF(S328&lt;&gt;0,P_WINGS!$C328,0)</f>
        <v>0</v>
      </c>
      <c r="S328" s="2">
        <f>IF(P_WINGS!N328="N",IF(F328&lt;&gt;0,G328/F328,0),0)</f>
        <v>0</v>
      </c>
    </row>
    <row r="329" spans="1:19" x14ac:dyDescent="0.25">
      <c r="A329" s="1" t="str">
        <f>IF(B329&lt;&gt;0,P_WINGS!C329,0)</f>
        <v>1120210</v>
      </c>
      <c r="B329">
        <f>P_WINGS!D329*1</f>
        <v>24.98</v>
      </c>
      <c r="C329">
        <f>1*P_WINGS!E329</f>
        <v>21.98</v>
      </c>
      <c r="D329">
        <f>1*P_WINGS!G329</f>
        <v>21.98</v>
      </c>
      <c r="E329">
        <f>1*P_WINGS!I329</f>
        <v>21.98</v>
      </c>
      <c r="F329">
        <f>1*P_WINGS!K329</f>
        <v>21.98</v>
      </c>
      <c r="G329">
        <f>1*P_WINGS!M329</f>
        <v>0</v>
      </c>
      <c r="H329">
        <f t="shared" si="5"/>
        <v>112.9</v>
      </c>
      <c r="J329" t="str">
        <f>IF(K329&lt;&gt;0,P_WINGS!$C329,0)</f>
        <v>1120210</v>
      </c>
      <c r="K329" s="2">
        <f>IF(P_WINGS!F329="N",IF(B329&lt;&gt;0,C329/B329,0),0)</f>
        <v>0.87990392313851085</v>
      </c>
      <c r="L329" t="str">
        <f>IF(M329&lt;&gt;0,P_WINGS!$C329,0)</f>
        <v>1120210</v>
      </c>
      <c r="M329" s="2">
        <f>IF(P_WINGS!H329="N",IF(C329&lt;&gt;0,D329/C329,0),0)</f>
        <v>1</v>
      </c>
      <c r="N329" t="str">
        <f>IF(O329&lt;&gt;0,P_WINGS!$C329,0)</f>
        <v>1120210</v>
      </c>
      <c r="O329" s="2">
        <f>IF(P_WINGS!J329="N",IF(D329&lt;&gt;0,E329/D329,0),0)</f>
        <v>1</v>
      </c>
      <c r="P329" t="str">
        <f>IF(Q329&lt;&gt;0,P_WINGS!$C329,0)</f>
        <v>1120210</v>
      </c>
      <c r="Q329" s="2">
        <f>IF(P_WINGS!L329="N",IF(E329&lt;&gt;0,F329/E329,0),0)</f>
        <v>1</v>
      </c>
      <c r="R329">
        <f>IF(S329&lt;&gt;0,P_WINGS!$C329,0)</f>
        <v>0</v>
      </c>
      <c r="S329" s="2">
        <f>IF(P_WINGS!N329="N",IF(F329&lt;&gt;0,G329/F329,0),0)</f>
        <v>0</v>
      </c>
    </row>
    <row r="330" spans="1:19" x14ac:dyDescent="0.25">
      <c r="A330" s="1" t="str">
        <f>IF(B330&lt;&gt;0,P_WINGS!C330,0)</f>
        <v>1120301</v>
      </c>
      <c r="B330">
        <f>P_WINGS!D330*1</f>
        <v>67.98</v>
      </c>
      <c r="C330">
        <f>1*P_WINGS!E330</f>
        <v>67.98</v>
      </c>
      <c r="D330">
        <f>1*P_WINGS!G330</f>
        <v>67.98</v>
      </c>
      <c r="E330">
        <f>1*P_WINGS!I330</f>
        <v>67.98</v>
      </c>
      <c r="F330">
        <f>1*P_WINGS!K330</f>
        <v>67.98</v>
      </c>
      <c r="G330">
        <f>1*P_WINGS!M330</f>
        <v>0</v>
      </c>
      <c r="H330">
        <f t="shared" si="5"/>
        <v>339.90000000000003</v>
      </c>
      <c r="J330" t="str">
        <f>IF(K330&lt;&gt;0,P_WINGS!$C330,0)</f>
        <v>1120301</v>
      </c>
      <c r="K330" s="2">
        <f>IF(P_WINGS!F330="N",IF(B330&lt;&gt;0,C330/B330,0),0)</f>
        <v>1</v>
      </c>
      <c r="L330" t="str">
        <f>IF(M330&lt;&gt;0,P_WINGS!$C330,0)</f>
        <v>1120301</v>
      </c>
      <c r="M330" s="2">
        <f>IF(P_WINGS!H330="N",IF(C330&lt;&gt;0,D330/C330,0),0)</f>
        <v>1</v>
      </c>
      <c r="N330" t="str">
        <f>IF(O330&lt;&gt;0,P_WINGS!$C330,0)</f>
        <v>1120301</v>
      </c>
      <c r="O330" s="2">
        <f>IF(P_WINGS!J330="N",IF(D330&lt;&gt;0,E330/D330,0),0)</f>
        <v>1</v>
      </c>
      <c r="P330" t="str">
        <f>IF(Q330&lt;&gt;0,P_WINGS!$C330,0)</f>
        <v>1120301</v>
      </c>
      <c r="Q330" s="2">
        <f>IF(P_WINGS!L330="N",IF(E330&lt;&gt;0,F330/E330,0),0)</f>
        <v>1</v>
      </c>
      <c r="R330">
        <f>IF(S330&lt;&gt;0,P_WINGS!$C330,0)</f>
        <v>0</v>
      </c>
      <c r="S330" s="2">
        <f>IF(P_WINGS!N330="N",IF(F330&lt;&gt;0,G330/F330,0),0)</f>
        <v>0</v>
      </c>
    </row>
    <row r="331" spans="1:19" x14ac:dyDescent="0.25">
      <c r="A331" s="1" t="str">
        <f>IF(B331&lt;&gt;0,P_WINGS!C331,0)</f>
        <v>1120302</v>
      </c>
      <c r="B331">
        <f>P_WINGS!D331*1</f>
        <v>55.98</v>
      </c>
      <c r="C331">
        <f>1*P_WINGS!E331</f>
        <v>55.98</v>
      </c>
      <c r="D331">
        <f>1*P_WINGS!G331</f>
        <v>55.98</v>
      </c>
      <c r="E331">
        <f>1*P_WINGS!I331</f>
        <v>55.98</v>
      </c>
      <c r="F331">
        <f>1*P_WINGS!K331</f>
        <v>55.98</v>
      </c>
      <c r="G331">
        <f>1*P_WINGS!M331</f>
        <v>0</v>
      </c>
      <c r="H331">
        <f t="shared" si="5"/>
        <v>279.89999999999998</v>
      </c>
      <c r="J331" t="str">
        <f>IF(K331&lt;&gt;0,P_WINGS!$C331,0)</f>
        <v>1120302</v>
      </c>
      <c r="K331" s="2">
        <f>IF(P_WINGS!F331="N",IF(B331&lt;&gt;0,C331/B331,0),0)</f>
        <v>1</v>
      </c>
      <c r="L331" t="str">
        <f>IF(M331&lt;&gt;0,P_WINGS!$C331,0)</f>
        <v>1120302</v>
      </c>
      <c r="M331" s="2">
        <f>IF(P_WINGS!H331="N",IF(C331&lt;&gt;0,D331/C331,0),0)</f>
        <v>1</v>
      </c>
      <c r="N331" t="str">
        <f>IF(O331&lt;&gt;0,P_WINGS!$C331,0)</f>
        <v>1120302</v>
      </c>
      <c r="O331" s="2">
        <f>IF(P_WINGS!J331="N",IF(D331&lt;&gt;0,E331/D331,0),0)</f>
        <v>1</v>
      </c>
      <c r="P331" t="str">
        <f>IF(Q331&lt;&gt;0,P_WINGS!$C331,0)</f>
        <v>1120302</v>
      </c>
      <c r="Q331" s="2">
        <f>IF(P_WINGS!L331="N",IF(E331&lt;&gt;0,F331/E331,0),0)</f>
        <v>1</v>
      </c>
      <c r="R331">
        <f>IF(S331&lt;&gt;0,P_WINGS!$C331,0)</f>
        <v>0</v>
      </c>
      <c r="S331" s="2">
        <f>IF(P_WINGS!N331="N",IF(F331&lt;&gt;0,G331/F331,0),0)</f>
        <v>0</v>
      </c>
    </row>
    <row r="332" spans="1:19" x14ac:dyDescent="0.25">
      <c r="A332" s="1" t="str">
        <f>IF(B332&lt;&gt;0,P_WINGS!C332,0)</f>
        <v>1120401</v>
      </c>
      <c r="B332">
        <f>P_WINGS!D332*1</f>
        <v>2.89</v>
      </c>
      <c r="C332">
        <f>1*P_WINGS!E332</f>
        <v>2.89</v>
      </c>
      <c r="D332">
        <f>1*P_WINGS!G332</f>
        <v>2.89</v>
      </c>
      <c r="E332">
        <f>1*P_WINGS!I332</f>
        <v>2.89</v>
      </c>
      <c r="F332">
        <f>1*P_WINGS!K332</f>
        <v>2.89</v>
      </c>
      <c r="G332">
        <f>1*P_WINGS!M332</f>
        <v>0</v>
      </c>
      <c r="H332">
        <f t="shared" si="5"/>
        <v>14.450000000000001</v>
      </c>
      <c r="J332" t="str">
        <f>IF(K332&lt;&gt;0,P_WINGS!$C332,0)</f>
        <v>1120401</v>
      </c>
      <c r="K332" s="2">
        <f>IF(P_WINGS!F332="N",IF(B332&lt;&gt;0,C332/B332,0),0)</f>
        <v>1</v>
      </c>
      <c r="L332" t="str">
        <f>IF(M332&lt;&gt;0,P_WINGS!$C332,0)</f>
        <v>1120401</v>
      </c>
      <c r="M332" s="2">
        <f>IF(P_WINGS!H332="N",IF(C332&lt;&gt;0,D332/C332,0),0)</f>
        <v>1</v>
      </c>
      <c r="N332" t="str">
        <f>IF(O332&lt;&gt;0,P_WINGS!$C332,0)</f>
        <v>1120401</v>
      </c>
      <c r="O332" s="2">
        <f>IF(P_WINGS!J332="N",IF(D332&lt;&gt;0,E332/D332,0),0)</f>
        <v>1</v>
      </c>
      <c r="P332" t="str">
        <f>IF(Q332&lt;&gt;0,P_WINGS!$C332,0)</f>
        <v>1120401</v>
      </c>
      <c r="Q332" s="2">
        <f>IF(P_WINGS!L332="N",IF(E332&lt;&gt;0,F332/E332,0),0)</f>
        <v>1</v>
      </c>
      <c r="R332">
        <f>IF(S332&lt;&gt;0,P_WINGS!$C332,0)</f>
        <v>0</v>
      </c>
      <c r="S332" s="2">
        <f>IF(P_WINGS!N332="N",IF(F332&lt;&gt;0,G332/F332,0),0)</f>
        <v>0</v>
      </c>
    </row>
    <row r="333" spans="1:19" x14ac:dyDescent="0.25">
      <c r="A333" s="1" t="str">
        <f>IF(B333&lt;&gt;0,P_WINGS!C333,0)</f>
        <v>1120402</v>
      </c>
      <c r="B333">
        <f>P_WINGS!D333*1</f>
        <v>2.89</v>
      </c>
      <c r="C333">
        <f>1*P_WINGS!E333</f>
        <v>2.89</v>
      </c>
      <c r="D333">
        <f>1*P_WINGS!G333</f>
        <v>2.89</v>
      </c>
      <c r="E333">
        <f>1*P_WINGS!I333</f>
        <v>2.89</v>
      </c>
      <c r="F333">
        <f>1*P_WINGS!K333</f>
        <v>2.89</v>
      </c>
      <c r="G333">
        <f>1*P_WINGS!M333</f>
        <v>0</v>
      </c>
      <c r="H333">
        <f t="shared" si="5"/>
        <v>14.450000000000001</v>
      </c>
      <c r="J333" t="str">
        <f>IF(K333&lt;&gt;0,P_WINGS!$C333,0)</f>
        <v>1120402</v>
      </c>
      <c r="K333" s="2">
        <f>IF(P_WINGS!F333="N",IF(B333&lt;&gt;0,C333/B333,0),0)</f>
        <v>1</v>
      </c>
      <c r="L333" t="str">
        <f>IF(M333&lt;&gt;0,P_WINGS!$C333,0)</f>
        <v>1120402</v>
      </c>
      <c r="M333" s="2">
        <f>IF(P_WINGS!H333="N",IF(C333&lt;&gt;0,D333/C333,0),0)</f>
        <v>1</v>
      </c>
      <c r="N333" t="str">
        <f>IF(O333&lt;&gt;0,P_WINGS!$C333,0)</f>
        <v>1120402</v>
      </c>
      <c r="O333" s="2">
        <f>IF(P_WINGS!J333="N",IF(D333&lt;&gt;0,E333/D333,0),0)</f>
        <v>1</v>
      </c>
      <c r="P333" t="str">
        <f>IF(Q333&lt;&gt;0,P_WINGS!$C333,0)</f>
        <v>1120402</v>
      </c>
      <c r="Q333" s="2">
        <f>IF(P_WINGS!L333="N",IF(E333&lt;&gt;0,F333/E333,0),0)</f>
        <v>1</v>
      </c>
      <c r="R333">
        <f>IF(S333&lt;&gt;0,P_WINGS!$C333,0)</f>
        <v>0</v>
      </c>
      <c r="S333" s="2">
        <f>IF(P_WINGS!N333="N",IF(F333&lt;&gt;0,G333/F333,0),0)</f>
        <v>0</v>
      </c>
    </row>
    <row r="334" spans="1:19" x14ac:dyDescent="0.25">
      <c r="A334" s="1" t="str">
        <f>IF(B334&lt;&gt;0,P_WINGS!C334,0)</f>
        <v>1130101</v>
      </c>
      <c r="B334">
        <f>P_WINGS!D334*1</f>
        <v>6.95</v>
      </c>
      <c r="C334">
        <f>1*P_WINGS!E334</f>
        <v>6.95</v>
      </c>
      <c r="D334">
        <f>1*P_WINGS!G334</f>
        <v>6.95</v>
      </c>
      <c r="E334">
        <f>1*P_WINGS!I334</f>
        <v>6.98</v>
      </c>
      <c r="F334">
        <f>1*P_WINGS!K334</f>
        <v>6.98</v>
      </c>
      <c r="G334">
        <f>1*P_WINGS!M334</f>
        <v>0</v>
      </c>
      <c r="H334">
        <f t="shared" si="5"/>
        <v>34.81</v>
      </c>
      <c r="J334" t="str">
        <f>IF(K334&lt;&gt;0,P_WINGS!$C334,0)</f>
        <v>1130101</v>
      </c>
      <c r="K334" s="2">
        <f>IF(P_WINGS!F334="N",IF(B334&lt;&gt;0,C334/B334,0),0)</f>
        <v>1</v>
      </c>
      <c r="L334" t="str">
        <f>IF(M334&lt;&gt;0,P_WINGS!$C334,0)</f>
        <v>1130101</v>
      </c>
      <c r="M334" s="2">
        <f>IF(P_WINGS!H334="N",IF(C334&lt;&gt;0,D334/C334,0),0)</f>
        <v>1</v>
      </c>
      <c r="N334" t="str">
        <f>IF(O334&lt;&gt;0,P_WINGS!$C334,0)</f>
        <v>1130101</v>
      </c>
      <c r="O334" s="2">
        <f>IF(P_WINGS!J334="N",IF(D334&lt;&gt;0,E334/D334,0),0)</f>
        <v>1.0043165467625899</v>
      </c>
      <c r="P334" t="str">
        <f>IF(Q334&lt;&gt;0,P_WINGS!$C334,0)</f>
        <v>1130101</v>
      </c>
      <c r="Q334" s="2">
        <f>IF(P_WINGS!L334="N",IF(E334&lt;&gt;0,F334/E334,0),0)</f>
        <v>1</v>
      </c>
      <c r="R334">
        <f>IF(S334&lt;&gt;0,P_WINGS!$C334,0)</f>
        <v>0</v>
      </c>
      <c r="S334" s="2">
        <f>IF(P_WINGS!N334="N",IF(F334&lt;&gt;0,G334/F334,0),0)</f>
        <v>0</v>
      </c>
    </row>
    <row r="335" spans="1:19" x14ac:dyDescent="0.25">
      <c r="A335" s="1" t="str">
        <f>IF(B335&lt;&gt;0,P_WINGS!C335,0)</f>
        <v>1130102</v>
      </c>
      <c r="B335">
        <f>P_WINGS!D335*1</f>
        <v>10.47</v>
      </c>
      <c r="C335">
        <f>1*P_WINGS!E335</f>
        <v>10.47</v>
      </c>
      <c r="D335">
        <f>1*P_WINGS!G335</f>
        <v>10.47</v>
      </c>
      <c r="E335">
        <f>1*P_WINGS!I335</f>
        <v>9.75</v>
      </c>
      <c r="F335">
        <f>1*P_WINGS!K335</f>
        <v>9.75</v>
      </c>
      <c r="G335">
        <f>1*P_WINGS!M335</f>
        <v>0</v>
      </c>
      <c r="H335">
        <f t="shared" si="5"/>
        <v>50.910000000000004</v>
      </c>
      <c r="J335" t="str">
        <f>IF(K335&lt;&gt;0,P_WINGS!$C335,0)</f>
        <v>1130102</v>
      </c>
      <c r="K335" s="2">
        <f>IF(P_WINGS!F335="N",IF(B335&lt;&gt;0,C335/B335,0),0)</f>
        <v>1</v>
      </c>
      <c r="L335" t="str">
        <f>IF(M335&lt;&gt;0,P_WINGS!$C335,0)</f>
        <v>1130102</v>
      </c>
      <c r="M335" s="2">
        <f>IF(P_WINGS!H335="N",IF(C335&lt;&gt;0,D335/C335,0),0)</f>
        <v>1</v>
      </c>
      <c r="N335" t="str">
        <f>IF(O335&lt;&gt;0,P_WINGS!$C335,0)</f>
        <v>1130102</v>
      </c>
      <c r="O335" s="2">
        <f>IF(P_WINGS!J335="N",IF(D335&lt;&gt;0,E335/D335,0),0)</f>
        <v>0.93123209169054433</v>
      </c>
      <c r="P335" t="str">
        <f>IF(Q335&lt;&gt;0,P_WINGS!$C335,0)</f>
        <v>1130102</v>
      </c>
      <c r="Q335" s="2">
        <f>IF(P_WINGS!L335="N",IF(E335&lt;&gt;0,F335/E335,0),0)</f>
        <v>1</v>
      </c>
      <c r="R335">
        <f>IF(S335&lt;&gt;0,P_WINGS!$C335,0)</f>
        <v>0</v>
      </c>
      <c r="S335" s="2">
        <f>IF(P_WINGS!N335="N",IF(F335&lt;&gt;0,G335/F335,0),0)</f>
        <v>0</v>
      </c>
    </row>
    <row r="336" spans="1:19" x14ac:dyDescent="0.25">
      <c r="A336" s="1" t="str">
        <f>IF(B336&lt;&gt;0,P_WINGS!C336,0)</f>
        <v>1130201</v>
      </c>
      <c r="B336">
        <f>P_WINGS!D336*1</f>
        <v>5.37</v>
      </c>
      <c r="C336">
        <f>1*P_WINGS!E336</f>
        <v>5.37</v>
      </c>
      <c r="D336">
        <f>1*P_WINGS!G336</f>
        <v>5.37</v>
      </c>
      <c r="E336">
        <f>1*P_WINGS!I336</f>
        <v>5.37</v>
      </c>
      <c r="F336">
        <f>1*P_WINGS!K336</f>
        <v>5.37</v>
      </c>
      <c r="G336">
        <f>1*P_WINGS!M336</f>
        <v>0</v>
      </c>
      <c r="H336">
        <f t="shared" si="5"/>
        <v>26.85</v>
      </c>
      <c r="J336" t="str">
        <f>IF(K336&lt;&gt;0,P_WINGS!$C336,0)</f>
        <v>1130201</v>
      </c>
      <c r="K336" s="2">
        <f>IF(P_WINGS!F336="N",IF(B336&lt;&gt;0,C336/B336,0),0)</f>
        <v>1</v>
      </c>
      <c r="L336" t="str">
        <f>IF(M336&lt;&gt;0,P_WINGS!$C336,0)</f>
        <v>1130201</v>
      </c>
      <c r="M336" s="2">
        <f>IF(P_WINGS!H336="N",IF(C336&lt;&gt;0,D336/C336,0),0)</f>
        <v>1</v>
      </c>
      <c r="N336" t="str">
        <f>IF(O336&lt;&gt;0,P_WINGS!$C336,0)</f>
        <v>1130201</v>
      </c>
      <c r="O336" s="2">
        <f>IF(P_WINGS!J336="N",IF(D336&lt;&gt;0,E336/D336,0),0)</f>
        <v>1</v>
      </c>
      <c r="P336" t="str">
        <f>IF(Q336&lt;&gt;0,P_WINGS!$C336,0)</f>
        <v>1130201</v>
      </c>
      <c r="Q336" s="2">
        <f>IF(P_WINGS!L336="N",IF(E336&lt;&gt;0,F336/E336,0),0)</f>
        <v>1</v>
      </c>
      <c r="R336">
        <f>IF(S336&lt;&gt;0,P_WINGS!$C336,0)</f>
        <v>0</v>
      </c>
      <c r="S336" s="2">
        <f>IF(P_WINGS!N336="N",IF(F336&lt;&gt;0,G336/F336,0),0)</f>
        <v>0</v>
      </c>
    </row>
    <row r="337" spans="1:19" x14ac:dyDescent="0.25">
      <c r="A337" s="1" t="str">
        <f>IF(B337&lt;&gt;0,P_WINGS!C337,0)</f>
        <v>1130202</v>
      </c>
      <c r="B337">
        <f>P_WINGS!D337*1</f>
        <v>5.89</v>
      </c>
      <c r="C337">
        <f>1*P_WINGS!E337</f>
        <v>5.89</v>
      </c>
      <c r="D337">
        <f>1*P_WINGS!G337</f>
        <v>5.89</v>
      </c>
      <c r="E337">
        <f>1*P_WINGS!I337</f>
        <v>5.89</v>
      </c>
      <c r="F337">
        <f>1*P_WINGS!K337</f>
        <v>5.89</v>
      </c>
      <c r="G337">
        <f>1*P_WINGS!M337</f>
        <v>0</v>
      </c>
      <c r="H337">
        <f t="shared" si="5"/>
        <v>29.45</v>
      </c>
      <c r="J337" t="str">
        <f>IF(K337&lt;&gt;0,P_WINGS!$C337,0)</f>
        <v>1130202</v>
      </c>
      <c r="K337" s="2">
        <f>IF(P_WINGS!F337="N",IF(B337&lt;&gt;0,C337/B337,0),0)</f>
        <v>1</v>
      </c>
      <c r="L337" t="str">
        <f>IF(M337&lt;&gt;0,P_WINGS!$C337,0)</f>
        <v>1130202</v>
      </c>
      <c r="M337" s="2">
        <f>IF(P_WINGS!H337="N",IF(C337&lt;&gt;0,D337/C337,0),0)</f>
        <v>1</v>
      </c>
      <c r="N337" t="str">
        <f>IF(O337&lt;&gt;0,P_WINGS!$C337,0)</f>
        <v>1130202</v>
      </c>
      <c r="O337" s="2">
        <f>IF(P_WINGS!J337="N",IF(D337&lt;&gt;0,E337/D337,0),0)</f>
        <v>1</v>
      </c>
      <c r="P337" t="str">
        <f>IF(Q337&lt;&gt;0,P_WINGS!$C337,0)</f>
        <v>1130202</v>
      </c>
      <c r="Q337" s="2">
        <f>IF(P_WINGS!L337="N",IF(E337&lt;&gt;0,F337/E337,0),0)</f>
        <v>1</v>
      </c>
      <c r="R337">
        <f>IF(S337&lt;&gt;0,P_WINGS!$C337,0)</f>
        <v>0</v>
      </c>
      <c r="S337" s="2">
        <f>IF(P_WINGS!N337="N",IF(F337&lt;&gt;0,G337/F337,0),0)</f>
        <v>0</v>
      </c>
    </row>
    <row r="338" spans="1:19" x14ac:dyDescent="0.25">
      <c r="A338" s="1" t="str">
        <f>IF(B338&lt;&gt;0,P_WINGS!C338,0)</f>
        <v>1130203</v>
      </c>
      <c r="B338">
        <f>P_WINGS!D338*1</f>
        <v>7.86</v>
      </c>
      <c r="C338">
        <f>1*P_WINGS!E338</f>
        <v>6.68</v>
      </c>
      <c r="D338">
        <f>1*P_WINGS!G338</f>
        <v>6.68</v>
      </c>
      <c r="E338">
        <f>1*P_WINGS!I338</f>
        <v>6.68</v>
      </c>
      <c r="F338">
        <f>1*P_WINGS!K338</f>
        <v>6.68</v>
      </c>
      <c r="G338">
        <f>1*P_WINGS!M338</f>
        <v>0</v>
      </c>
      <c r="H338">
        <f t="shared" si="5"/>
        <v>34.58</v>
      </c>
      <c r="J338" t="str">
        <f>IF(K338&lt;&gt;0,P_WINGS!$C338,0)</f>
        <v>1130203</v>
      </c>
      <c r="K338" s="2">
        <f>IF(P_WINGS!F338="N",IF(B338&lt;&gt;0,C338/B338,0),0)</f>
        <v>0.84987277353689561</v>
      </c>
      <c r="L338" t="str">
        <f>IF(M338&lt;&gt;0,P_WINGS!$C338,0)</f>
        <v>1130203</v>
      </c>
      <c r="M338" s="2">
        <f>IF(P_WINGS!H338="N",IF(C338&lt;&gt;0,D338/C338,0),0)</f>
        <v>1</v>
      </c>
      <c r="N338" t="str">
        <f>IF(O338&lt;&gt;0,P_WINGS!$C338,0)</f>
        <v>1130203</v>
      </c>
      <c r="O338" s="2">
        <f>IF(P_WINGS!J338="N",IF(D338&lt;&gt;0,E338/D338,0),0)</f>
        <v>1</v>
      </c>
      <c r="P338" t="str">
        <f>IF(Q338&lt;&gt;0,P_WINGS!$C338,0)</f>
        <v>1130203</v>
      </c>
      <c r="Q338" s="2">
        <f>IF(P_WINGS!L338="N",IF(E338&lt;&gt;0,F338/E338,0),0)</f>
        <v>1</v>
      </c>
      <c r="R338">
        <f>IF(S338&lt;&gt;0,P_WINGS!$C338,0)</f>
        <v>0</v>
      </c>
      <c r="S338" s="2">
        <f>IF(P_WINGS!N338="N",IF(F338&lt;&gt;0,G338/F338,0),0)</f>
        <v>0</v>
      </c>
    </row>
    <row r="339" spans="1:19" x14ac:dyDescent="0.25">
      <c r="A339" s="1" t="str">
        <f>IF(B339&lt;&gt;0,P_WINGS!C339,0)</f>
        <v>1130204</v>
      </c>
      <c r="B339">
        <f>P_WINGS!D339*1</f>
        <v>8.99</v>
      </c>
      <c r="C339">
        <f>1*P_WINGS!E339</f>
        <v>8.99</v>
      </c>
      <c r="D339">
        <f>1*P_WINGS!G339</f>
        <v>8.99</v>
      </c>
      <c r="E339">
        <f>1*P_WINGS!I339</f>
        <v>6.98</v>
      </c>
      <c r="F339">
        <f>1*P_WINGS!K339</f>
        <v>6.98</v>
      </c>
      <c r="G339">
        <f>1*P_WINGS!M339</f>
        <v>0</v>
      </c>
      <c r="H339">
        <f t="shared" si="5"/>
        <v>40.930000000000007</v>
      </c>
      <c r="J339" t="str">
        <f>IF(K339&lt;&gt;0,P_WINGS!$C339,0)</f>
        <v>1130204</v>
      </c>
      <c r="K339" s="2">
        <f>IF(P_WINGS!F339="N",IF(B339&lt;&gt;0,C339/B339,0),0)</f>
        <v>1</v>
      </c>
      <c r="L339" t="str">
        <f>IF(M339&lt;&gt;0,P_WINGS!$C339,0)</f>
        <v>1130204</v>
      </c>
      <c r="M339" s="2">
        <f>IF(P_WINGS!H339="N",IF(C339&lt;&gt;0,D339/C339,0),0)</f>
        <v>1</v>
      </c>
      <c r="N339" t="str">
        <f>IF(O339&lt;&gt;0,P_WINGS!$C339,0)</f>
        <v>1130204</v>
      </c>
      <c r="O339" s="2">
        <f>IF(P_WINGS!J339="N",IF(D339&lt;&gt;0,E339/D339,0),0)</f>
        <v>0.77641824249165747</v>
      </c>
      <c r="P339" t="str">
        <f>IF(Q339&lt;&gt;0,P_WINGS!$C339,0)</f>
        <v>1130204</v>
      </c>
      <c r="Q339" s="2">
        <f>IF(P_WINGS!L339="N",IF(E339&lt;&gt;0,F339/E339,0),0)</f>
        <v>1</v>
      </c>
      <c r="R339">
        <f>IF(S339&lt;&gt;0,P_WINGS!$C339,0)</f>
        <v>0</v>
      </c>
      <c r="S339" s="2">
        <f>IF(P_WINGS!N339="N",IF(F339&lt;&gt;0,G339/F339,0),0)</f>
        <v>0</v>
      </c>
    </row>
    <row r="340" spans="1:19" x14ac:dyDescent="0.25">
      <c r="A340" s="1" t="str">
        <f>IF(B340&lt;&gt;0,P_WINGS!C340,0)</f>
        <v>1130205</v>
      </c>
      <c r="B340">
        <f>P_WINGS!D340*1</f>
        <v>4.8899999999999997</v>
      </c>
      <c r="C340">
        <f>1*P_WINGS!E340</f>
        <v>4.8899999999999997</v>
      </c>
      <c r="D340">
        <f>1*P_WINGS!G340</f>
        <v>4.8899999999999997</v>
      </c>
      <c r="E340">
        <f>1*P_WINGS!I340</f>
        <v>4.8899999999999997</v>
      </c>
      <c r="F340">
        <f>1*P_WINGS!K340</f>
        <v>4.8899999999999997</v>
      </c>
      <c r="G340">
        <f>1*P_WINGS!M340</f>
        <v>0</v>
      </c>
      <c r="H340">
        <f t="shared" si="5"/>
        <v>24.45</v>
      </c>
      <c r="J340" t="str">
        <f>IF(K340&lt;&gt;0,P_WINGS!$C340,0)</f>
        <v>1130205</v>
      </c>
      <c r="K340" s="2">
        <f>IF(P_WINGS!F340="N",IF(B340&lt;&gt;0,C340/B340,0),0)</f>
        <v>1</v>
      </c>
      <c r="L340" t="str">
        <f>IF(M340&lt;&gt;0,P_WINGS!$C340,0)</f>
        <v>1130205</v>
      </c>
      <c r="M340" s="2">
        <f>IF(P_WINGS!H340="N",IF(C340&lt;&gt;0,D340/C340,0),0)</f>
        <v>1</v>
      </c>
      <c r="N340" t="str">
        <f>IF(O340&lt;&gt;0,P_WINGS!$C340,0)</f>
        <v>1130205</v>
      </c>
      <c r="O340" s="2">
        <f>IF(P_WINGS!J340="N",IF(D340&lt;&gt;0,E340/D340,0),0)</f>
        <v>1</v>
      </c>
      <c r="P340" t="str">
        <f>IF(Q340&lt;&gt;0,P_WINGS!$C340,0)</f>
        <v>1130205</v>
      </c>
      <c r="Q340" s="2">
        <f>IF(P_WINGS!L340="N",IF(E340&lt;&gt;0,F340/E340,0),0)</f>
        <v>1</v>
      </c>
      <c r="R340">
        <f>IF(S340&lt;&gt;0,P_WINGS!$C340,0)</f>
        <v>0</v>
      </c>
      <c r="S340" s="2">
        <f>IF(P_WINGS!N340="N",IF(F340&lt;&gt;0,G340/F340,0),0)</f>
        <v>0</v>
      </c>
    </row>
    <row r="341" spans="1:19" x14ac:dyDescent="0.25">
      <c r="A341" s="1" t="str">
        <f>IF(B341&lt;&gt;0,P_WINGS!C341,0)</f>
        <v>1130206</v>
      </c>
      <c r="B341">
        <f>P_WINGS!D341*1</f>
        <v>8.98</v>
      </c>
      <c r="C341">
        <f>1*P_WINGS!E341</f>
        <v>8.98</v>
      </c>
      <c r="D341">
        <f>1*P_WINGS!G341</f>
        <v>8.98</v>
      </c>
      <c r="E341">
        <f>1*P_WINGS!I341</f>
        <v>8.98</v>
      </c>
      <c r="F341">
        <f>1*P_WINGS!K341</f>
        <v>8.98</v>
      </c>
      <c r="G341">
        <f>1*P_WINGS!M341</f>
        <v>0</v>
      </c>
      <c r="H341">
        <f t="shared" si="5"/>
        <v>44.900000000000006</v>
      </c>
      <c r="J341" t="str">
        <f>IF(K341&lt;&gt;0,P_WINGS!$C341,0)</f>
        <v>1130206</v>
      </c>
      <c r="K341" s="2">
        <f>IF(P_WINGS!F341="N",IF(B341&lt;&gt;0,C341/B341,0),0)</f>
        <v>1</v>
      </c>
      <c r="L341" t="str">
        <f>IF(M341&lt;&gt;0,P_WINGS!$C341,0)</f>
        <v>1130206</v>
      </c>
      <c r="M341" s="2">
        <f>IF(P_WINGS!H341="N",IF(C341&lt;&gt;0,D341/C341,0),0)</f>
        <v>1</v>
      </c>
      <c r="N341" t="str">
        <f>IF(O341&lt;&gt;0,P_WINGS!$C341,0)</f>
        <v>1130206</v>
      </c>
      <c r="O341" s="2">
        <f>IF(P_WINGS!J341="N",IF(D341&lt;&gt;0,E341/D341,0),0)</f>
        <v>1</v>
      </c>
      <c r="P341" t="str">
        <f>IF(Q341&lt;&gt;0,P_WINGS!$C341,0)</f>
        <v>1130206</v>
      </c>
      <c r="Q341" s="2">
        <f>IF(P_WINGS!L341="N",IF(E341&lt;&gt;0,F341/E341,0),0)</f>
        <v>1</v>
      </c>
      <c r="R341">
        <f>IF(S341&lt;&gt;0,P_WINGS!$C341,0)</f>
        <v>0</v>
      </c>
      <c r="S341" s="2">
        <f>IF(P_WINGS!N341="N",IF(F341&lt;&gt;0,G341/F341,0),0)</f>
        <v>0</v>
      </c>
    </row>
    <row r="342" spans="1:19" x14ac:dyDescent="0.25">
      <c r="A342" s="1" t="str">
        <f>IF(B342&lt;&gt;0,P_WINGS!C342,0)</f>
        <v>1130207</v>
      </c>
      <c r="B342">
        <f>P_WINGS!D342*1</f>
        <v>7.98</v>
      </c>
      <c r="C342">
        <f>1*P_WINGS!E342</f>
        <v>7.98</v>
      </c>
      <c r="D342">
        <f>1*P_WINGS!G342</f>
        <v>7.98</v>
      </c>
      <c r="E342">
        <f>1*P_WINGS!I342</f>
        <v>7.98</v>
      </c>
      <c r="F342">
        <f>1*P_WINGS!K342</f>
        <v>7.98</v>
      </c>
      <c r="G342">
        <f>1*P_WINGS!M342</f>
        <v>0</v>
      </c>
      <c r="H342">
        <f t="shared" si="5"/>
        <v>39.900000000000006</v>
      </c>
      <c r="J342" t="str">
        <f>IF(K342&lt;&gt;0,P_WINGS!$C342,0)</f>
        <v>1130207</v>
      </c>
      <c r="K342" s="2">
        <f>IF(P_WINGS!F342="N",IF(B342&lt;&gt;0,C342/B342,0),0)</f>
        <v>1</v>
      </c>
      <c r="L342" t="str">
        <f>IF(M342&lt;&gt;0,P_WINGS!$C342,0)</f>
        <v>1130207</v>
      </c>
      <c r="M342" s="2">
        <f>IF(P_WINGS!H342="N",IF(C342&lt;&gt;0,D342/C342,0),0)</f>
        <v>1</v>
      </c>
      <c r="N342" t="str">
        <f>IF(O342&lt;&gt;0,P_WINGS!$C342,0)</f>
        <v>1130207</v>
      </c>
      <c r="O342" s="2">
        <f>IF(P_WINGS!J342="N",IF(D342&lt;&gt;0,E342/D342,0),0)</f>
        <v>1</v>
      </c>
      <c r="P342" t="str">
        <f>IF(Q342&lt;&gt;0,P_WINGS!$C342,0)</f>
        <v>1130207</v>
      </c>
      <c r="Q342" s="2">
        <f>IF(P_WINGS!L342="N",IF(E342&lt;&gt;0,F342/E342,0),0)</f>
        <v>1</v>
      </c>
      <c r="R342">
        <f>IF(S342&lt;&gt;0,P_WINGS!$C342,0)</f>
        <v>0</v>
      </c>
      <c r="S342" s="2">
        <f>IF(P_WINGS!N342="N",IF(F342&lt;&gt;0,G342/F342,0),0)</f>
        <v>0</v>
      </c>
    </row>
    <row r="343" spans="1:19" x14ac:dyDescent="0.25">
      <c r="A343" s="1" t="str">
        <f>IF(B343&lt;&gt;0,P_WINGS!C343,0)</f>
        <v>1130208</v>
      </c>
      <c r="B343">
        <f>P_WINGS!D343*1</f>
        <v>3.99</v>
      </c>
      <c r="C343">
        <f>1*P_WINGS!E343</f>
        <v>3.99</v>
      </c>
      <c r="D343">
        <f>1*P_WINGS!G343</f>
        <v>3.99</v>
      </c>
      <c r="E343">
        <f>1*P_WINGS!I343</f>
        <v>4.5599999999999996</v>
      </c>
      <c r="F343">
        <f>1*P_WINGS!K343</f>
        <v>4.5599999999999996</v>
      </c>
      <c r="G343">
        <f>1*P_WINGS!M343</f>
        <v>0</v>
      </c>
      <c r="H343">
        <f t="shared" si="5"/>
        <v>21.09</v>
      </c>
      <c r="J343" t="str">
        <f>IF(K343&lt;&gt;0,P_WINGS!$C343,0)</f>
        <v>1130208</v>
      </c>
      <c r="K343" s="2">
        <f>IF(P_WINGS!F343="N",IF(B343&lt;&gt;0,C343/B343,0),0)</f>
        <v>1</v>
      </c>
      <c r="L343" t="str">
        <f>IF(M343&lt;&gt;0,P_WINGS!$C343,0)</f>
        <v>1130208</v>
      </c>
      <c r="M343" s="2">
        <f>IF(P_WINGS!H343="N",IF(C343&lt;&gt;0,D343/C343,0),0)</f>
        <v>1</v>
      </c>
      <c r="N343" t="str">
        <f>IF(O343&lt;&gt;0,P_WINGS!$C343,0)</f>
        <v>1130208</v>
      </c>
      <c r="O343" s="2">
        <f>IF(P_WINGS!J343="N",IF(D343&lt;&gt;0,E343/D343,0),0)</f>
        <v>1.1428571428571428</v>
      </c>
      <c r="P343" t="str">
        <f>IF(Q343&lt;&gt;0,P_WINGS!$C343,0)</f>
        <v>1130208</v>
      </c>
      <c r="Q343" s="2">
        <f>IF(P_WINGS!L343="N",IF(E343&lt;&gt;0,F343/E343,0),0)</f>
        <v>1</v>
      </c>
      <c r="R343">
        <f>IF(S343&lt;&gt;0,P_WINGS!$C343,0)</f>
        <v>0</v>
      </c>
      <c r="S343" s="2">
        <f>IF(P_WINGS!N343="N",IF(F343&lt;&gt;0,G343/F343,0),0)</f>
        <v>0</v>
      </c>
    </row>
    <row r="344" spans="1:19" x14ac:dyDescent="0.25">
      <c r="A344" s="1" t="str">
        <f>IF(B344&lt;&gt;0,P_WINGS!C344,0)</f>
        <v>1130209</v>
      </c>
      <c r="B344">
        <f>P_WINGS!D344*1</f>
        <v>4.99</v>
      </c>
      <c r="C344">
        <f>1*P_WINGS!E344</f>
        <v>4.99</v>
      </c>
      <c r="D344">
        <f>1*P_WINGS!G344</f>
        <v>4.99</v>
      </c>
      <c r="E344">
        <f>1*P_WINGS!I344</f>
        <v>4.99</v>
      </c>
      <c r="F344">
        <f>1*P_WINGS!K344</f>
        <v>4.99</v>
      </c>
      <c r="G344">
        <f>1*P_WINGS!M344</f>
        <v>0</v>
      </c>
      <c r="H344">
        <f t="shared" si="5"/>
        <v>24.950000000000003</v>
      </c>
      <c r="J344" t="str">
        <f>IF(K344&lt;&gt;0,P_WINGS!$C344,0)</f>
        <v>1130209</v>
      </c>
      <c r="K344" s="2">
        <f>IF(P_WINGS!F344="N",IF(B344&lt;&gt;0,C344/B344,0),0)</f>
        <v>1</v>
      </c>
      <c r="L344" t="str">
        <f>IF(M344&lt;&gt;0,P_WINGS!$C344,0)</f>
        <v>1130209</v>
      </c>
      <c r="M344" s="2">
        <f>IF(P_WINGS!H344="N",IF(C344&lt;&gt;0,D344/C344,0),0)</f>
        <v>1</v>
      </c>
      <c r="N344" t="str">
        <f>IF(O344&lt;&gt;0,P_WINGS!$C344,0)</f>
        <v>1130209</v>
      </c>
      <c r="O344" s="2">
        <f>IF(P_WINGS!J344="N",IF(D344&lt;&gt;0,E344/D344,0),0)</f>
        <v>1</v>
      </c>
      <c r="P344" t="str">
        <f>IF(Q344&lt;&gt;0,P_WINGS!$C344,0)</f>
        <v>1130209</v>
      </c>
      <c r="Q344" s="2">
        <f>IF(P_WINGS!L344="N",IF(E344&lt;&gt;0,F344/E344,0),0)</f>
        <v>1</v>
      </c>
      <c r="R344">
        <f>IF(S344&lt;&gt;0,P_WINGS!$C344,0)</f>
        <v>0</v>
      </c>
      <c r="S344" s="2">
        <f>IF(P_WINGS!N344="N",IF(F344&lt;&gt;0,G344/F344,0),0)</f>
        <v>0</v>
      </c>
    </row>
    <row r="345" spans="1:19" x14ac:dyDescent="0.25">
      <c r="A345" s="1" t="str">
        <f>IF(B345&lt;&gt;0,P_WINGS!C345,0)</f>
        <v>1130301</v>
      </c>
      <c r="B345">
        <f>P_WINGS!D345*1</f>
        <v>49</v>
      </c>
      <c r="C345">
        <f>1*P_WINGS!E345</f>
        <v>49</v>
      </c>
      <c r="D345">
        <f>1*P_WINGS!G345</f>
        <v>49</v>
      </c>
      <c r="E345">
        <f>1*P_WINGS!I345</f>
        <v>49</v>
      </c>
      <c r="F345">
        <f>1*P_WINGS!K345</f>
        <v>49</v>
      </c>
      <c r="G345">
        <f>1*P_WINGS!M345</f>
        <v>0</v>
      </c>
      <c r="H345">
        <f t="shared" si="5"/>
        <v>245</v>
      </c>
      <c r="J345" t="str">
        <f>IF(K345&lt;&gt;0,P_WINGS!$C345,0)</f>
        <v>1130301</v>
      </c>
      <c r="K345" s="2">
        <f>IF(P_WINGS!F345="N",IF(B345&lt;&gt;0,C345/B345,0),0)</f>
        <v>1</v>
      </c>
      <c r="L345" t="str">
        <f>IF(M345&lt;&gt;0,P_WINGS!$C345,0)</f>
        <v>1130301</v>
      </c>
      <c r="M345" s="2">
        <f>IF(P_WINGS!H345="N",IF(C345&lt;&gt;0,D345/C345,0),0)</f>
        <v>1</v>
      </c>
      <c r="N345" t="str">
        <f>IF(O345&lt;&gt;0,P_WINGS!$C345,0)</f>
        <v>1130301</v>
      </c>
      <c r="O345" s="2">
        <f>IF(P_WINGS!J345="N",IF(D345&lt;&gt;0,E345/D345,0),0)</f>
        <v>1</v>
      </c>
      <c r="P345" t="str">
        <f>IF(Q345&lt;&gt;0,P_WINGS!$C345,0)</f>
        <v>1130301</v>
      </c>
      <c r="Q345" s="2">
        <f>IF(P_WINGS!L345="N",IF(E345&lt;&gt;0,F345/E345,0),0)</f>
        <v>1</v>
      </c>
      <c r="R345">
        <f>IF(S345&lt;&gt;0,P_WINGS!$C345,0)</f>
        <v>0</v>
      </c>
      <c r="S345" s="2">
        <f>IF(P_WINGS!N345="N",IF(F345&lt;&gt;0,G345/F345,0),0)</f>
        <v>0</v>
      </c>
    </row>
    <row r="346" spans="1:19" x14ac:dyDescent="0.25">
      <c r="A346" s="1" t="str">
        <f>IF(B346&lt;&gt;0,P_WINGS!C346,0)</f>
        <v>1130302</v>
      </c>
      <c r="B346">
        <f>P_WINGS!D346*1</f>
        <v>8.9700000000000006</v>
      </c>
      <c r="C346">
        <f>1*P_WINGS!E346</f>
        <v>8.9700000000000006</v>
      </c>
      <c r="D346">
        <f>1*P_WINGS!G346</f>
        <v>8.9700000000000006</v>
      </c>
      <c r="E346">
        <f>1*P_WINGS!I346</f>
        <v>8.9700000000000006</v>
      </c>
      <c r="F346">
        <f>1*P_WINGS!K346</f>
        <v>8.9700000000000006</v>
      </c>
      <c r="G346">
        <f>1*P_WINGS!M346</f>
        <v>0</v>
      </c>
      <c r="H346">
        <f t="shared" si="5"/>
        <v>44.85</v>
      </c>
      <c r="J346" t="str">
        <f>IF(K346&lt;&gt;0,P_WINGS!$C346,0)</f>
        <v>1130302</v>
      </c>
      <c r="K346" s="2">
        <f>IF(P_WINGS!F346="N",IF(B346&lt;&gt;0,C346/B346,0),0)</f>
        <v>1</v>
      </c>
      <c r="L346" t="str">
        <f>IF(M346&lt;&gt;0,P_WINGS!$C346,0)</f>
        <v>1130302</v>
      </c>
      <c r="M346" s="2">
        <f>IF(P_WINGS!H346="N",IF(C346&lt;&gt;0,D346/C346,0),0)</f>
        <v>1</v>
      </c>
      <c r="N346" t="str">
        <f>IF(O346&lt;&gt;0,P_WINGS!$C346,0)</f>
        <v>1130302</v>
      </c>
      <c r="O346" s="2">
        <f>IF(P_WINGS!J346="N",IF(D346&lt;&gt;0,E346/D346,0),0)</f>
        <v>1</v>
      </c>
      <c r="P346" t="str">
        <f>IF(Q346&lt;&gt;0,P_WINGS!$C346,0)</f>
        <v>1130302</v>
      </c>
      <c r="Q346" s="2">
        <f>IF(P_WINGS!L346="N",IF(E346&lt;&gt;0,F346/E346,0),0)</f>
        <v>1</v>
      </c>
      <c r="R346">
        <f>IF(S346&lt;&gt;0,P_WINGS!$C346,0)</f>
        <v>0</v>
      </c>
      <c r="S346" s="2">
        <f>IF(P_WINGS!N346="N",IF(F346&lt;&gt;0,G346/F346,0),0)</f>
        <v>0</v>
      </c>
    </row>
    <row r="347" spans="1:19" x14ac:dyDescent="0.25">
      <c r="A347" s="1" t="str">
        <f>IF(B347&lt;&gt;0,P_WINGS!C347,0)</f>
        <v>1130303</v>
      </c>
      <c r="B347">
        <f>P_WINGS!D347*1</f>
        <v>2.88</v>
      </c>
      <c r="C347">
        <f>1*P_WINGS!E347</f>
        <v>2.88</v>
      </c>
      <c r="D347">
        <f>1*P_WINGS!G347</f>
        <v>2.88</v>
      </c>
      <c r="E347">
        <f>1*P_WINGS!I347</f>
        <v>3.29</v>
      </c>
      <c r="F347">
        <f>1*P_WINGS!K347</f>
        <v>3.29</v>
      </c>
      <c r="G347">
        <f>1*P_WINGS!M347</f>
        <v>0</v>
      </c>
      <c r="H347">
        <f t="shared" si="5"/>
        <v>15.219999999999999</v>
      </c>
      <c r="J347" t="str">
        <f>IF(K347&lt;&gt;0,P_WINGS!$C347,0)</f>
        <v>1130303</v>
      </c>
      <c r="K347" s="2">
        <f>IF(P_WINGS!F347="N",IF(B347&lt;&gt;0,C347/B347,0),0)</f>
        <v>1</v>
      </c>
      <c r="L347" t="str">
        <f>IF(M347&lt;&gt;0,P_WINGS!$C347,0)</f>
        <v>1130303</v>
      </c>
      <c r="M347" s="2">
        <f>IF(P_WINGS!H347="N",IF(C347&lt;&gt;0,D347/C347,0),0)</f>
        <v>1</v>
      </c>
      <c r="N347" t="str">
        <f>IF(O347&lt;&gt;0,P_WINGS!$C347,0)</f>
        <v>1130303</v>
      </c>
      <c r="O347" s="2">
        <f>IF(P_WINGS!J347="N",IF(D347&lt;&gt;0,E347/D347,0),0)</f>
        <v>1.1423611111111112</v>
      </c>
      <c r="P347" t="str">
        <f>IF(Q347&lt;&gt;0,P_WINGS!$C347,0)</f>
        <v>1130303</v>
      </c>
      <c r="Q347" s="2">
        <f>IF(P_WINGS!L347="N",IF(E347&lt;&gt;0,F347/E347,0),0)</f>
        <v>1</v>
      </c>
      <c r="R347">
        <f>IF(S347&lt;&gt;0,P_WINGS!$C347,0)</f>
        <v>0</v>
      </c>
      <c r="S347" s="2">
        <f>IF(P_WINGS!N347="N",IF(F347&lt;&gt;0,G347/F347,0),0)</f>
        <v>0</v>
      </c>
    </row>
    <row r="348" spans="1:19" x14ac:dyDescent="0.25">
      <c r="A348" s="1" t="str">
        <f>IF(B348&lt;&gt;0,P_WINGS!C348,0)</f>
        <v>1130304</v>
      </c>
      <c r="B348">
        <f>P_WINGS!D348*1</f>
        <v>4.4800000000000004</v>
      </c>
      <c r="C348">
        <f>1*P_WINGS!E348</f>
        <v>4.4800000000000004</v>
      </c>
      <c r="D348">
        <f>1*P_WINGS!G348</f>
        <v>4.4800000000000004</v>
      </c>
      <c r="E348">
        <f>1*P_WINGS!I348</f>
        <v>4.4800000000000004</v>
      </c>
      <c r="F348">
        <f>1*P_WINGS!K348</f>
        <v>4.4800000000000004</v>
      </c>
      <c r="G348">
        <f>1*P_WINGS!M348</f>
        <v>0</v>
      </c>
      <c r="H348">
        <f t="shared" si="5"/>
        <v>22.400000000000002</v>
      </c>
      <c r="J348" t="str">
        <f>IF(K348&lt;&gt;0,P_WINGS!$C348,0)</f>
        <v>1130304</v>
      </c>
      <c r="K348" s="2">
        <f>IF(P_WINGS!F348="N",IF(B348&lt;&gt;0,C348/B348,0),0)</f>
        <v>1</v>
      </c>
      <c r="L348" t="str">
        <f>IF(M348&lt;&gt;0,P_WINGS!$C348,0)</f>
        <v>1130304</v>
      </c>
      <c r="M348" s="2">
        <f>IF(P_WINGS!H348="N",IF(C348&lt;&gt;0,D348/C348,0),0)</f>
        <v>1</v>
      </c>
      <c r="N348" t="str">
        <f>IF(O348&lt;&gt;0,P_WINGS!$C348,0)</f>
        <v>1130304</v>
      </c>
      <c r="O348" s="2">
        <f>IF(P_WINGS!J348="N",IF(D348&lt;&gt;0,E348/D348,0),0)</f>
        <v>1</v>
      </c>
      <c r="P348" t="str">
        <f>IF(Q348&lt;&gt;0,P_WINGS!$C348,0)</f>
        <v>1130304</v>
      </c>
      <c r="Q348" s="2">
        <f>IF(P_WINGS!L348="N",IF(E348&lt;&gt;0,F348/E348,0),0)</f>
        <v>1</v>
      </c>
      <c r="R348">
        <f>IF(S348&lt;&gt;0,P_WINGS!$C348,0)</f>
        <v>0</v>
      </c>
      <c r="S348" s="2">
        <f>IF(P_WINGS!N348="N",IF(F348&lt;&gt;0,G348/F348,0),0)</f>
        <v>0</v>
      </c>
    </row>
    <row r="349" spans="1:19" x14ac:dyDescent="0.25">
      <c r="A349" s="1" t="str">
        <f>IF(B349&lt;&gt;0,P_WINGS!C349,0)</f>
        <v>1130305</v>
      </c>
      <c r="B349">
        <f>P_WINGS!D349*1</f>
        <v>2.99</v>
      </c>
      <c r="C349">
        <f>1*P_WINGS!E349</f>
        <v>2.99</v>
      </c>
      <c r="D349">
        <f>1*P_WINGS!G349</f>
        <v>2.99</v>
      </c>
      <c r="E349">
        <f>1*P_WINGS!I349</f>
        <v>2.56</v>
      </c>
      <c r="F349">
        <f>1*P_WINGS!K349</f>
        <v>2.56</v>
      </c>
      <c r="G349">
        <f>1*P_WINGS!M349</f>
        <v>0</v>
      </c>
      <c r="H349">
        <f t="shared" si="5"/>
        <v>14.090000000000002</v>
      </c>
      <c r="J349" t="str">
        <f>IF(K349&lt;&gt;0,P_WINGS!$C349,0)</f>
        <v>1130305</v>
      </c>
      <c r="K349" s="2">
        <f>IF(P_WINGS!F349="N",IF(B349&lt;&gt;0,C349/B349,0),0)</f>
        <v>1</v>
      </c>
      <c r="L349" t="str">
        <f>IF(M349&lt;&gt;0,P_WINGS!$C349,0)</f>
        <v>1130305</v>
      </c>
      <c r="M349" s="2">
        <f>IF(P_WINGS!H349="N",IF(C349&lt;&gt;0,D349/C349,0),0)</f>
        <v>1</v>
      </c>
      <c r="N349" t="str">
        <f>IF(O349&lt;&gt;0,P_WINGS!$C349,0)</f>
        <v>1130305</v>
      </c>
      <c r="O349" s="2">
        <f>IF(P_WINGS!J349="N",IF(D349&lt;&gt;0,E349/D349,0),0)</f>
        <v>0.85618729096989965</v>
      </c>
      <c r="P349" t="str">
        <f>IF(Q349&lt;&gt;0,P_WINGS!$C349,0)</f>
        <v>1130305</v>
      </c>
      <c r="Q349" s="2">
        <f>IF(P_WINGS!L349="N",IF(E349&lt;&gt;0,F349/E349,0),0)</f>
        <v>1</v>
      </c>
      <c r="R349">
        <f>IF(S349&lt;&gt;0,P_WINGS!$C349,0)</f>
        <v>0</v>
      </c>
      <c r="S349" s="2">
        <f>IF(P_WINGS!N349="N",IF(F349&lt;&gt;0,G349/F349,0),0)</f>
        <v>0</v>
      </c>
    </row>
    <row r="350" spans="1:19" x14ac:dyDescent="0.25">
      <c r="A350" s="1" t="str">
        <f>IF(B350&lt;&gt;0,P_WINGS!C350,0)</f>
        <v>1130306</v>
      </c>
      <c r="B350">
        <f>P_WINGS!D350*1</f>
        <v>3.04</v>
      </c>
      <c r="C350">
        <f>1*P_WINGS!E350</f>
        <v>3.04</v>
      </c>
      <c r="D350">
        <f>1*P_WINGS!G350</f>
        <v>3.04</v>
      </c>
      <c r="E350">
        <f>1*P_WINGS!I350</f>
        <v>4.5599999999999996</v>
      </c>
      <c r="F350">
        <f>1*P_WINGS!K350</f>
        <v>4.5599999999999996</v>
      </c>
      <c r="G350">
        <f>1*P_WINGS!M350</f>
        <v>0</v>
      </c>
      <c r="H350">
        <f t="shared" si="5"/>
        <v>18.239999999999998</v>
      </c>
      <c r="J350" t="str">
        <f>IF(K350&lt;&gt;0,P_WINGS!$C350,0)</f>
        <v>1130306</v>
      </c>
      <c r="K350" s="2">
        <f>IF(P_WINGS!F350="N",IF(B350&lt;&gt;0,C350/B350,0),0)</f>
        <v>1</v>
      </c>
      <c r="L350" t="str">
        <f>IF(M350&lt;&gt;0,P_WINGS!$C350,0)</f>
        <v>1130306</v>
      </c>
      <c r="M350" s="2">
        <f>IF(P_WINGS!H350="N",IF(C350&lt;&gt;0,D350/C350,0),0)</f>
        <v>1</v>
      </c>
      <c r="N350" t="str">
        <f>IF(O350&lt;&gt;0,P_WINGS!$C350,0)</f>
        <v>1130306</v>
      </c>
      <c r="O350" s="2">
        <f>IF(P_WINGS!J350="N",IF(D350&lt;&gt;0,E350/D350,0),0)</f>
        <v>1.4999999999999998</v>
      </c>
      <c r="P350" t="str">
        <f>IF(Q350&lt;&gt;0,P_WINGS!$C350,0)</f>
        <v>1130306</v>
      </c>
      <c r="Q350" s="2">
        <f>IF(P_WINGS!L350="N",IF(E350&lt;&gt;0,F350/E350,0),0)</f>
        <v>1</v>
      </c>
      <c r="R350">
        <f>IF(S350&lt;&gt;0,P_WINGS!$C350,0)</f>
        <v>0</v>
      </c>
      <c r="S350" s="2">
        <f>IF(P_WINGS!N350="N",IF(F350&lt;&gt;0,G350/F350,0),0)</f>
        <v>0</v>
      </c>
    </row>
    <row r="351" spans="1:19" x14ac:dyDescent="0.25">
      <c r="A351" s="1" t="str">
        <f>IF(B351&lt;&gt;0,P_WINGS!C351,0)</f>
        <v>1130307</v>
      </c>
      <c r="B351">
        <f>P_WINGS!D351*1</f>
        <v>3.42</v>
      </c>
      <c r="C351">
        <f>1*P_WINGS!E351</f>
        <v>3.42</v>
      </c>
      <c r="D351">
        <f>1*P_WINGS!G351</f>
        <v>3.42</v>
      </c>
      <c r="E351">
        <f>1*P_WINGS!I351</f>
        <v>2.56</v>
      </c>
      <c r="F351">
        <f>1*P_WINGS!K351</f>
        <v>2.56</v>
      </c>
      <c r="G351">
        <f>1*P_WINGS!M351</f>
        <v>0</v>
      </c>
      <c r="H351">
        <f t="shared" si="5"/>
        <v>15.38</v>
      </c>
      <c r="J351" t="str">
        <f>IF(K351&lt;&gt;0,P_WINGS!$C351,0)</f>
        <v>1130307</v>
      </c>
      <c r="K351" s="2">
        <f>IF(P_WINGS!F351="N",IF(B351&lt;&gt;0,C351/B351,0),0)</f>
        <v>1</v>
      </c>
      <c r="L351" t="str">
        <f>IF(M351&lt;&gt;0,P_WINGS!$C351,0)</f>
        <v>1130307</v>
      </c>
      <c r="M351" s="2">
        <f>IF(P_WINGS!H351="N",IF(C351&lt;&gt;0,D351/C351,0),0)</f>
        <v>1</v>
      </c>
      <c r="N351" t="str">
        <f>IF(O351&lt;&gt;0,P_WINGS!$C351,0)</f>
        <v>1130307</v>
      </c>
      <c r="O351" s="2">
        <f>IF(P_WINGS!J351="N",IF(D351&lt;&gt;0,E351/D351,0),0)</f>
        <v>0.7485380116959065</v>
      </c>
      <c r="P351" t="str">
        <f>IF(Q351&lt;&gt;0,P_WINGS!$C351,0)</f>
        <v>1130307</v>
      </c>
      <c r="Q351" s="2">
        <f>IF(P_WINGS!L351="N",IF(E351&lt;&gt;0,F351/E351,0),0)</f>
        <v>1</v>
      </c>
      <c r="R351">
        <f>IF(S351&lt;&gt;0,P_WINGS!$C351,0)</f>
        <v>0</v>
      </c>
      <c r="S351" s="2">
        <f>IF(P_WINGS!N351="N",IF(F351&lt;&gt;0,G351/F351,0),0)</f>
        <v>0</v>
      </c>
    </row>
    <row r="352" spans="1:19" x14ac:dyDescent="0.25">
      <c r="A352" s="1" t="str">
        <f>IF(B352&lt;&gt;0,P_WINGS!C352,0)</f>
        <v>1130308</v>
      </c>
      <c r="B352">
        <f>P_WINGS!D352*1</f>
        <v>3.42</v>
      </c>
      <c r="C352">
        <f>1*P_WINGS!E352</f>
        <v>3.42</v>
      </c>
      <c r="D352">
        <f>1*P_WINGS!G352</f>
        <v>3.42</v>
      </c>
      <c r="E352">
        <f>1*P_WINGS!I352</f>
        <v>4.57</v>
      </c>
      <c r="F352">
        <f>1*P_WINGS!K352</f>
        <v>4.57</v>
      </c>
      <c r="G352">
        <f>1*P_WINGS!M352</f>
        <v>0</v>
      </c>
      <c r="H352">
        <f t="shared" si="5"/>
        <v>19.399999999999999</v>
      </c>
      <c r="J352" t="str">
        <f>IF(K352&lt;&gt;0,P_WINGS!$C352,0)</f>
        <v>1130308</v>
      </c>
      <c r="K352" s="2">
        <f>IF(P_WINGS!F352="N",IF(B352&lt;&gt;0,C352/B352,0),0)</f>
        <v>1</v>
      </c>
      <c r="L352" t="str">
        <f>IF(M352&lt;&gt;0,P_WINGS!$C352,0)</f>
        <v>1130308</v>
      </c>
      <c r="M352" s="2">
        <f>IF(P_WINGS!H352="N",IF(C352&lt;&gt;0,D352/C352,0),0)</f>
        <v>1</v>
      </c>
      <c r="N352" t="str">
        <f>IF(O352&lt;&gt;0,P_WINGS!$C352,0)</f>
        <v>1130308</v>
      </c>
      <c r="O352" s="2">
        <f>IF(P_WINGS!J352="N",IF(D352&lt;&gt;0,E352/D352,0),0)</f>
        <v>1.3362573099415205</v>
      </c>
      <c r="P352" t="str">
        <f>IF(Q352&lt;&gt;0,P_WINGS!$C352,0)</f>
        <v>1130308</v>
      </c>
      <c r="Q352" s="2">
        <f>IF(P_WINGS!L352="N",IF(E352&lt;&gt;0,F352/E352,0),0)</f>
        <v>1</v>
      </c>
      <c r="R352">
        <f>IF(S352&lt;&gt;0,P_WINGS!$C352,0)</f>
        <v>0</v>
      </c>
      <c r="S352" s="2">
        <f>IF(P_WINGS!N352="N",IF(F352&lt;&gt;0,G352/F352,0),0)</f>
        <v>0</v>
      </c>
    </row>
    <row r="353" spans="1:19" x14ac:dyDescent="0.25">
      <c r="A353" s="1" t="str">
        <f>IF(B353&lt;&gt;0,P_WINGS!C353,0)</f>
        <v>1130309</v>
      </c>
      <c r="B353">
        <f>P_WINGS!D353*1</f>
        <v>2.99</v>
      </c>
      <c r="C353">
        <f>1*P_WINGS!E353</f>
        <v>2.99</v>
      </c>
      <c r="D353">
        <f>1*P_WINGS!G353</f>
        <v>2.99</v>
      </c>
      <c r="E353">
        <f>1*P_WINGS!I353</f>
        <v>4.57</v>
      </c>
      <c r="F353">
        <f>1*P_WINGS!K353</f>
        <v>4.57</v>
      </c>
      <c r="G353">
        <f>1*P_WINGS!M353</f>
        <v>0</v>
      </c>
      <c r="H353">
        <f t="shared" si="5"/>
        <v>18.11</v>
      </c>
      <c r="J353" t="str">
        <f>IF(K353&lt;&gt;0,P_WINGS!$C353,0)</f>
        <v>1130309</v>
      </c>
      <c r="K353" s="2">
        <f>IF(P_WINGS!F353="N",IF(B353&lt;&gt;0,C353/B353,0),0)</f>
        <v>1</v>
      </c>
      <c r="L353" t="str">
        <f>IF(M353&lt;&gt;0,P_WINGS!$C353,0)</f>
        <v>1130309</v>
      </c>
      <c r="M353" s="2">
        <f>IF(P_WINGS!H353="N",IF(C353&lt;&gt;0,D353/C353,0),0)</f>
        <v>1</v>
      </c>
      <c r="N353" t="str">
        <f>IF(O353&lt;&gt;0,P_WINGS!$C353,0)</f>
        <v>1130309</v>
      </c>
      <c r="O353" s="2">
        <f>IF(P_WINGS!J353="N",IF(D353&lt;&gt;0,E353/D353,0),0)</f>
        <v>1.528428093645485</v>
      </c>
      <c r="P353" t="str">
        <f>IF(Q353&lt;&gt;0,P_WINGS!$C353,0)</f>
        <v>1130309</v>
      </c>
      <c r="Q353" s="2">
        <f>IF(P_WINGS!L353="N",IF(E353&lt;&gt;0,F353/E353,0),0)</f>
        <v>1</v>
      </c>
      <c r="R353">
        <f>IF(S353&lt;&gt;0,P_WINGS!$C353,0)</f>
        <v>0</v>
      </c>
      <c r="S353" s="2">
        <f>IF(P_WINGS!N353="N",IF(F353&lt;&gt;0,G353/F353,0),0)</f>
        <v>0</v>
      </c>
    </row>
    <row r="354" spans="1:19" x14ac:dyDescent="0.25">
      <c r="A354" s="1" t="str">
        <f>IF(B354&lt;&gt;0,P_WINGS!C354,0)</f>
        <v>1130310</v>
      </c>
      <c r="B354">
        <f>P_WINGS!D354*1</f>
        <v>4.7</v>
      </c>
      <c r="C354">
        <f>1*P_WINGS!E354</f>
        <v>4.7</v>
      </c>
      <c r="D354">
        <f>1*P_WINGS!G354</f>
        <v>4.7</v>
      </c>
      <c r="E354">
        <f>1*P_WINGS!I354</f>
        <v>4.7</v>
      </c>
      <c r="F354">
        <f>1*P_WINGS!K354</f>
        <v>4.7</v>
      </c>
      <c r="G354">
        <f>1*P_WINGS!M354</f>
        <v>0</v>
      </c>
      <c r="H354">
        <f t="shared" si="5"/>
        <v>23.5</v>
      </c>
      <c r="J354" t="str">
        <f>IF(K354&lt;&gt;0,P_WINGS!$C354,0)</f>
        <v>1130310</v>
      </c>
      <c r="K354" s="2">
        <f>IF(P_WINGS!F354="N",IF(B354&lt;&gt;0,C354/B354,0),0)</f>
        <v>1</v>
      </c>
      <c r="L354" t="str">
        <f>IF(M354&lt;&gt;0,P_WINGS!$C354,0)</f>
        <v>1130310</v>
      </c>
      <c r="M354" s="2">
        <f>IF(P_WINGS!H354="N",IF(C354&lt;&gt;0,D354/C354,0),0)</f>
        <v>1</v>
      </c>
      <c r="N354" t="str">
        <f>IF(O354&lt;&gt;0,P_WINGS!$C354,0)</f>
        <v>1130310</v>
      </c>
      <c r="O354" s="2">
        <f>IF(P_WINGS!J354="N",IF(D354&lt;&gt;0,E354/D354,0),0)</f>
        <v>1</v>
      </c>
      <c r="P354" t="str">
        <f>IF(Q354&lt;&gt;0,P_WINGS!$C354,0)</f>
        <v>1130310</v>
      </c>
      <c r="Q354" s="2">
        <f>IF(P_WINGS!L354="N",IF(E354&lt;&gt;0,F354/E354,0),0)</f>
        <v>1</v>
      </c>
      <c r="R354">
        <f>IF(S354&lt;&gt;0,P_WINGS!$C354,0)</f>
        <v>0</v>
      </c>
      <c r="S354" s="2">
        <f>IF(P_WINGS!N354="N",IF(F354&lt;&gt;0,G354/F354,0),0)</f>
        <v>0</v>
      </c>
    </row>
    <row r="355" spans="1:19" x14ac:dyDescent="0.25">
      <c r="A355" s="1" t="str">
        <f>IF(B355&lt;&gt;0,P_WINGS!C355,0)</f>
        <v>1130311</v>
      </c>
      <c r="B355">
        <f>P_WINGS!D355*1</f>
        <v>5.48</v>
      </c>
      <c r="C355">
        <f>1*P_WINGS!E355</f>
        <v>5.48</v>
      </c>
      <c r="D355">
        <f>1*P_WINGS!G355</f>
        <v>5.48</v>
      </c>
      <c r="E355">
        <f>1*P_WINGS!I355</f>
        <v>6.99</v>
      </c>
      <c r="F355">
        <f>1*P_WINGS!K355</f>
        <v>6.99</v>
      </c>
      <c r="G355">
        <f>1*P_WINGS!M355</f>
        <v>0</v>
      </c>
      <c r="H355">
        <f t="shared" si="5"/>
        <v>30.42</v>
      </c>
      <c r="J355" t="str">
        <f>IF(K355&lt;&gt;0,P_WINGS!$C355,0)</f>
        <v>1130311</v>
      </c>
      <c r="K355" s="2">
        <f>IF(P_WINGS!F355="N",IF(B355&lt;&gt;0,C355/B355,0),0)</f>
        <v>1</v>
      </c>
      <c r="L355" t="str">
        <f>IF(M355&lt;&gt;0,P_WINGS!$C355,0)</f>
        <v>1130311</v>
      </c>
      <c r="M355" s="2">
        <f>IF(P_WINGS!H355="N",IF(C355&lt;&gt;0,D355/C355,0),0)</f>
        <v>1</v>
      </c>
      <c r="N355" t="str">
        <f>IF(O355&lt;&gt;0,P_WINGS!$C355,0)</f>
        <v>1130311</v>
      </c>
      <c r="O355" s="2">
        <f>IF(P_WINGS!J355="N",IF(D355&lt;&gt;0,E355/D355,0),0)</f>
        <v>1.2755474452554745</v>
      </c>
      <c r="P355" t="str">
        <f>IF(Q355&lt;&gt;0,P_WINGS!$C355,0)</f>
        <v>1130311</v>
      </c>
      <c r="Q355" s="2">
        <f>IF(P_WINGS!L355="N",IF(E355&lt;&gt;0,F355/E355,0),0)</f>
        <v>1</v>
      </c>
      <c r="R355">
        <f>IF(S355&lt;&gt;0,P_WINGS!$C355,0)</f>
        <v>0</v>
      </c>
      <c r="S355" s="2">
        <f>IF(P_WINGS!N355="N",IF(F355&lt;&gt;0,G355/F355,0),0)</f>
        <v>0</v>
      </c>
    </row>
    <row r="356" spans="1:19" x14ac:dyDescent="0.25">
      <c r="A356" s="1" t="str">
        <f>IF(B356&lt;&gt;0,P_WINGS!C356,0)</f>
        <v>1130312</v>
      </c>
      <c r="B356">
        <f>P_WINGS!D356*1</f>
        <v>4.1100000000000003</v>
      </c>
      <c r="C356">
        <f>1*P_WINGS!E356</f>
        <v>4.1100000000000003</v>
      </c>
      <c r="D356">
        <f>1*P_WINGS!G356</f>
        <v>4.1100000000000003</v>
      </c>
      <c r="E356">
        <f>1*P_WINGS!I356</f>
        <v>4.1100000000000003</v>
      </c>
      <c r="F356">
        <f>1*P_WINGS!K356</f>
        <v>4.1100000000000003</v>
      </c>
      <c r="G356">
        <f>1*P_WINGS!M356</f>
        <v>0</v>
      </c>
      <c r="H356">
        <f t="shared" si="5"/>
        <v>20.55</v>
      </c>
      <c r="J356" t="str">
        <f>IF(K356&lt;&gt;0,P_WINGS!$C356,0)</f>
        <v>1130312</v>
      </c>
      <c r="K356" s="2">
        <f>IF(P_WINGS!F356="N",IF(B356&lt;&gt;0,C356/B356,0),0)</f>
        <v>1</v>
      </c>
      <c r="L356" t="str">
        <f>IF(M356&lt;&gt;0,P_WINGS!$C356,0)</f>
        <v>1130312</v>
      </c>
      <c r="M356" s="2">
        <f>IF(P_WINGS!H356="N",IF(C356&lt;&gt;0,D356/C356,0),0)</f>
        <v>1</v>
      </c>
      <c r="N356" t="str">
        <f>IF(O356&lt;&gt;0,P_WINGS!$C356,0)</f>
        <v>1130312</v>
      </c>
      <c r="O356" s="2">
        <f>IF(P_WINGS!J356="N",IF(D356&lt;&gt;0,E356/D356,0),0)</f>
        <v>1</v>
      </c>
      <c r="P356" t="str">
        <f>IF(Q356&lt;&gt;0,P_WINGS!$C356,0)</f>
        <v>1130312</v>
      </c>
      <c r="Q356" s="2">
        <f>IF(P_WINGS!L356="N",IF(E356&lt;&gt;0,F356/E356,0),0)</f>
        <v>1</v>
      </c>
      <c r="R356">
        <f>IF(S356&lt;&gt;0,P_WINGS!$C356,0)</f>
        <v>0</v>
      </c>
      <c r="S356" s="2">
        <f>IF(P_WINGS!N356="N",IF(F356&lt;&gt;0,G356/F356,0),0)</f>
        <v>0</v>
      </c>
    </row>
    <row r="357" spans="1:19" x14ac:dyDescent="0.25">
      <c r="A357" s="1" t="str">
        <f>IF(B357&lt;&gt;0,P_WINGS!C357,0)</f>
        <v>1130313</v>
      </c>
      <c r="B357">
        <f>P_WINGS!D357*1</f>
        <v>4.57</v>
      </c>
      <c r="C357">
        <f>1*P_WINGS!E357</f>
        <v>4.57</v>
      </c>
      <c r="D357">
        <f>1*P_WINGS!G357</f>
        <v>4.57</v>
      </c>
      <c r="E357">
        <f>1*P_WINGS!I357</f>
        <v>4.95</v>
      </c>
      <c r="F357">
        <f>1*P_WINGS!K357</f>
        <v>4.95</v>
      </c>
      <c r="G357">
        <f>1*P_WINGS!M357</f>
        <v>0</v>
      </c>
      <c r="H357">
        <f t="shared" si="5"/>
        <v>23.61</v>
      </c>
      <c r="J357" t="str">
        <f>IF(K357&lt;&gt;0,P_WINGS!$C357,0)</f>
        <v>1130313</v>
      </c>
      <c r="K357" s="2">
        <f>IF(P_WINGS!F357="N",IF(B357&lt;&gt;0,C357/B357,0),0)</f>
        <v>1</v>
      </c>
      <c r="L357" t="str">
        <f>IF(M357&lt;&gt;0,P_WINGS!$C357,0)</f>
        <v>1130313</v>
      </c>
      <c r="M357" s="2">
        <f>IF(P_WINGS!H357="N",IF(C357&lt;&gt;0,D357/C357,0),0)</f>
        <v>1</v>
      </c>
      <c r="N357" t="str">
        <f>IF(O357&lt;&gt;0,P_WINGS!$C357,0)</f>
        <v>1130313</v>
      </c>
      <c r="O357" s="2">
        <f>IF(P_WINGS!J357="N",IF(D357&lt;&gt;0,E357/D357,0),0)</f>
        <v>1.0831509846827134</v>
      </c>
      <c r="P357" t="str">
        <f>IF(Q357&lt;&gt;0,P_WINGS!$C357,0)</f>
        <v>1130313</v>
      </c>
      <c r="Q357" s="2">
        <f>IF(P_WINGS!L357="N",IF(E357&lt;&gt;0,F357/E357,0),0)</f>
        <v>1</v>
      </c>
      <c r="R357">
        <f>IF(S357&lt;&gt;0,P_WINGS!$C357,0)</f>
        <v>0</v>
      </c>
      <c r="S357" s="2">
        <f>IF(P_WINGS!N357="N",IF(F357&lt;&gt;0,G357/F357,0),0)</f>
        <v>0</v>
      </c>
    </row>
    <row r="358" spans="1:19" x14ac:dyDescent="0.25">
      <c r="A358" s="1" t="str">
        <f>IF(B358&lt;&gt;0,P_WINGS!C358,0)</f>
        <v>1130314</v>
      </c>
      <c r="B358">
        <f>P_WINGS!D358*1</f>
        <v>5.79</v>
      </c>
      <c r="C358">
        <f>1*P_WINGS!E358</f>
        <v>5.79</v>
      </c>
      <c r="D358">
        <f>1*P_WINGS!G358</f>
        <v>5.79</v>
      </c>
      <c r="E358">
        <f>1*P_WINGS!I358</f>
        <v>5.79</v>
      </c>
      <c r="F358">
        <f>1*P_WINGS!K358</f>
        <v>5.79</v>
      </c>
      <c r="G358">
        <f>1*P_WINGS!M358</f>
        <v>0</v>
      </c>
      <c r="H358">
        <f t="shared" si="5"/>
        <v>28.95</v>
      </c>
      <c r="J358" t="str">
        <f>IF(K358&lt;&gt;0,P_WINGS!$C358,0)</f>
        <v>1130314</v>
      </c>
      <c r="K358" s="2">
        <f>IF(P_WINGS!F358="N",IF(B358&lt;&gt;0,C358/B358,0),0)</f>
        <v>1</v>
      </c>
      <c r="L358" t="str">
        <f>IF(M358&lt;&gt;0,P_WINGS!$C358,0)</f>
        <v>1130314</v>
      </c>
      <c r="M358" s="2">
        <f>IF(P_WINGS!H358="N",IF(C358&lt;&gt;0,D358/C358,0),0)</f>
        <v>1</v>
      </c>
      <c r="N358" t="str">
        <f>IF(O358&lt;&gt;0,P_WINGS!$C358,0)</f>
        <v>1130314</v>
      </c>
      <c r="O358" s="2">
        <f>IF(P_WINGS!J358="N",IF(D358&lt;&gt;0,E358/D358,0),0)</f>
        <v>1</v>
      </c>
      <c r="P358" t="str">
        <f>IF(Q358&lt;&gt;0,P_WINGS!$C358,0)</f>
        <v>1130314</v>
      </c>
      <c r="Q358" s="2">
        <f>IF(P_WINGS!L358="N",IF(E358&lt;&gt;0,F358/E358,0),0)</f>
        <v>1</v>
      </c>
      <c r="R358">
        <f>IF(S358&lt;&gt;0,P_WINGS!$C358,0)</f>
        <v>0</v>
      </c>
      <c r="S358" s="2">
        <f>IF(P_WINGS!N358="N",IF(F358&lt;&gt;0,G358/F358,0),0)</f>
        <v>0</v>
      </c>
    </row>
    <row r="359" spans="1:19" x14ac:dyDescent="0.25">
      <c r="A359" s="1" t="str">
        <f>IF(B359&lt;&gt;0,P_WINGS!C359,0)</f>
        <v>1130401</v>
      </c>
      <c r="B359">
        <f>P_WINGS!D359*1</f>
        <v>6.95</v>
      </c>
      <c r="C359">
        <f>1*P_WINGS!E359</f>
        <v>6.95</v>
      </c>
      <c r="D359">
        <f>1*P_WINGS!G359</f>
        <v>6.95</v>
      </c>
      <c r="E359">
        <f>1*P_WINGS!I359</f>
        <v>7.67</v>
      </c>
      <c r="F359">
        <f>1*P_WINGS!K359</f>
        <v>7.67</v>
      </c>
      <c r="G359">
        <f>1*P_WINGS!M359</f>
        <v>0</v>
      </c>
      <c r="H359">
        <f t="shared" si="5"/>
        <v>36.190000000000005</v>
      </c>
      <c r="J359" t="str">
        <f>IF(K359&lt;&gt;0,P_WINGS!$C359,0)</f>
        <v>1130401</v>
      </c>
      <c r="K359" s="2">
        <f>IF(P_WINGS!F359="N",IF(B359&lt;&gt;0,C359/B359,0),0)</f>
        <v>1</v>
      </c>
      <c r="L359" t="str">
        <f>IF(M359&lt;&gt;0,P_WINGS!$C359,0)</f>
        <v>1130401</v>
      </c>
      <c r="M359" s="2">
        <f>IF(P_WINGS!H359="N",IF(C359&lt;&gt;0,D359/C359,0),0)</f>
        <v>1</v>
      </c>
      <c r="N359" t="str">
        <f>IF(O359&lt;&gt;0,P_WINGS!$C359,0)</f>
        <v>1130401</v>
      </c>
      <c r="O359" s="2">
        <f>IF(P_WINGS!J359="N",IF(D359&lt;&gt;0,E359/D359,0),0)</f>
        <v>1.1035971223021583</v>
      </c>
      <c r="P359" t="str">
        <f>IF(Q359&lt;&gt;0,P_WINGS!$C359,0)</f>
        <v>1130401</v>
      </c>
      <c r="Q359" s="2">
        <f>IF(P_WINGS!L359="N",IF(E359&lt;&gt;0,F359/E359,0),0)</f>
        <v>1</v>
      </c>
      <c r="R359">
        <f>IF(S359&lt;&gt;0,P_WINGS!$C359,0)</f>
        <v>0</v>
      </c>
      <c r="S359" s="2">
        <f>IF(P_WINGS!N359="N",IF(F359&lt;&gt;0,G359/F359,0),0)</f>
        <v>0</v>
      </c>
    </row>
    <row r="360" spans="1:19" x14ac:dyDescent="0.25">
      <c r="A360" s="1">
        <f>IF(B360&lt;&gt;0,P_WINGS!C360,0)</f>
        <v>0</v>
      </c>
      <c r="B360">
        <f>P_WINGS!D360*1</f>
        <v>0</v>
      </c>
      <c r="C360">
        <f>1*P_WINGS!E360</f>
        <v>0</v>
      </c>
      <c r="D360">
        <f>1*P_WINGS!G360</f>
        <v>0</v>
      </c>
      <c r="E360">
        <f>1*P_WINGS!I360</f>
        <v>0</v>
      </c>
      <c r="F360">
        <f>1*P_WINGS!K360</f>
        <v>0</v>
      </c>
      <c r="G360">
        <f>1*P_WINGS!M360</f>
        <v>0</v>
      </c>
      <c r="H360">
        <f t="shared" si="5"/>
        <v>0</v>
      </c>
      <c r="J360">
        <f>IF(K360&lt;&gt;0,P_WINGS!$C360,0)</f>
        <v>0</v>
      </c>
      <c r="K360" s="2">
        <f>IF(P_WINGS!F360="N",IF(B360&lt;&gt;0,C360/B360,0),0)</f>
        <v>0</v>
      </c>
      <c r="L360">
        <f>IF(M360&lt;&gt;0,P_WINGS!$C360,0)</f>
        <v>0</v>
      </c>
      <c r="M360" s="2">
        <f>IF(P_WINGS!H360="N",IF(C360&lt;&gt;0,D360/C360,0),0)</f>
        <v>0</v>
      </c>
      <c r="N360">
        <f>IF(O360&lt;&gt;0,P_WINGS!$C360,0)</f>
        <v>0</v>
      </c>
      <c r="O360" s="2">
        <f>IF(P_WINGS!J360="N",IF(D360&lt;&gt;0,E360/D360,0),0)</f>
        <v>0</v>
      </c>
      <c r="P360">
        <f>IF(Q360&lt;&gt;0,P_WINGS!$C360,0)</f>
        <v>0</v>
      </c>
      <c r="Q360" s="2">
        <f>IF(P_WINGS!L360="N",IF(E360&lt;&gt;0,F360/E360,0),0)</f>
        <v>0</v>
      </c>
      <c r="R360">
        <f>IF(S360&lt;&gt;0,P_WINGS!$C360,0)</f>
        <v>0</v>
      </c>
      <c r="S360" s="2">
        <f>IF(P_WINGS!N360="N",IF(F360&lt;&gt;0,G360/F360,0),0)</f>
        <v>0</v>
      </c>
    </row>
    <row r="361" spans="1:19" x14ac:dyDescent="0.25">
      <c r="A361" s="1">
        <f>IF(B361&lt;&gt;0,P_WINGS!C361,0)</f>
        <v>0</v>
      </c>
      <c r="B361">
        <f>P_WINGS!D361*1</f>
        <v>0</v>
      </c>
      <c r="C361">
        <f>1*P_WINGS!E361</f>
        <v>0</v>
      </c>
      <c r="D361">
        <f>1*P_WINGS!G361</f>
        <v>0</v>
      </c>
      <c r="E361">
        <f>1*P_WINGS!I361</f>
        <v>0</v>
      </c>
      <c r="F361">
        <f>1*P_WINGS!K361</f>
        <v>0</v>
      </c>
      <c r="G361">
        <f>1*P_WINGS!M361</f>
        <v>0</v>
      </c>
      <c r="H361">
        <f t="shared" si="5"/>
        <v>0</v>
      </c>
      <c r="J361">
        <f>IF(K361&lt;&gt;0,P_WINGS!$C361,0)</f>
        <v>0</v>
      </c>
      <c r="K361" s="2">
        <f>IF(P_WINGS!F361="N",IF(B361&lt;&gt;0,C361/B361,0),0)</f>
        <v>0</v>
      </c>
      <c r="L361">
        <f>IF(M361&lt;&gt;0,P_WINGS!$C361,0)</f>
        <v>0</v>
      </c>
      <c r="M361" s="2">
        <f>IF(P_WINGS!H361="N",IF(C361&lt;&gt;0,D361/C361,0),0)</f>
        <v>0</v>
      </c>
      <c r="N361">
        <f>IF(O361&lt;&gt;0,P_WINGS!$C361,0)</f>
        <v>0</v>
      </c>
      <c r="O361" s="2">
        <f>IF(P_WINGS!J361="N",IF(D361&lt;&gt;0,E361/D361,0),0)</f>
        <v>0</v>
      </c>
      <c r="P361">
        <f>IF(Q361&lt;&gt;0,P_WINGS!$C361,0)</f>
        <v>0</v>
      </c>
      <c r="Q361" s="2">
        <f>IF(P_WINGS!L361="N",IF(E361&lt;&gt;0,F361/E361,0),0)</f>
        <v>0</v>
      </c>
      <c r="R361">
        <f>IF(S361&lt;&gt;0,P_WINGS!$C361,0)</f>
        <v>0</v>
      </c>
      <c r="S361" s="2">
        <f>IF(P_WINGS!N361="N",IF(F361&lt;&gt;0,G361/F361,0),0)</f>
        <v>0</v>
      </c>
    </row>
    <row r="362" spans="1:19" x14ac:dyDescent="0.25">
      <c r="A362" s="1">
        <f>IF(B362&lt;&gt;0,P_WINGS!C362,0)</f>
        <v>0</v>
      </c>
      <c r="B362">
        <f>P_WINGS!D362*1</f>
        <v>0</v>
      </c>
      <c r="C362">
        <f>1*P_WINGS!E362</f>
        <v>0</v>
      </c>
      <c r="D362">
        <f>1*P_WINGS!G362</f>
        <v>0</v>
      </c>
      <c r="E362">
        <f>1*P_WINGS!I362</f>
        <v>0</v>
      </c>
      <c r="F362">
        <f>1*P_WINGS!K362</f>
        <v>0</v>
      </c>
      <c r="G362">
        <f>1*P_WINGS!M362</f>
        <v>0</v>
      </c>
      <c r="H362">
        <f t="shared" si="5"/>
        <v>0</v>
      </c>
      <c r="J362">
        <f>IF(K362&lt;&gt;0,P_WINGS!$C362,0)</f>
        <v>0</v>
      </c>
      <c r="K362" s="2">
        <f>IF(P_WINGS!F362="N",IF(B362&lt;&gt;0,C362/B362,0),0)</f>
        <v>0</v>
      </c>
      <c r="L362">
        <f>IF(M362&lt;&gt;0,P_WINGS!$C362,0)</f>
        <v>0</v>
      </c>
      <c r="M362" s="2">
        <f>IF(P_WINGS!H362="N",IF(C362&lt;&gt;0,D362/C362,0),0)</f>
        <v>0</v>
      </c>
      <c r="N362">
        <f>IF(O362&lt;&gt;0,P_WINGS!$C362,0)</f>
        <v>0</v>
      </c>
      <c r="O362" s="2">
        <f>IF(P_WINGS!J362="N",IF(D362&lt;&gt;0,E362/D362,0),0)</f>
        <v>0</v>
      </c>
      <c r="P362">
        <f>IF(Q362&lt;&gt;0,P_WINGS!$C362,0)</f>
        <v>0</v>
      </c>
      <c r="Q362" s="2">
        <f>IF(P_WINGS!L362="N",IF(E362&lt;&gt;0,F362/E362,0),0)</f>
        <v>0</v>
      </c>
      <c r="R362">
        <f>IF(S362&lt;&gt;0,P_WINGS!$C362,0)</f>
        <v>0</v>
      </c>
      <c r="S362" s="2">
        <f>IF(P_WINGS!N362="N",IF(F362&lt;&gt;0,G362/F362,0),0)</f>
        <v>0</v>
      </c>
    </row>
    <row r="363" spans="1:19" x14ac:dyDescent="0.25">
      <c r="A363" s="1" t="str">
        <f>IF(B363&lt;&gt;0,P_WINGS!C363,0)</f>
        <v>1130504</v>
      </c>
      <c r="B363">
        <f>P_WINGS!D363*1</f>
        <v>28.98</v>
      </c>
      <c r="C363">
        <f>1*P_WINGS!E363</f>
        <v>28.98</v>
      </c>
      <c r="D363">
        <f>1*P_WINGS!G363</f>
        <v>28.98</v>
      </c>
      <c r="E363">
        <f>1*P_WINGS!I363</f>
        <v>28.98</v>
      </c>
      <c r="F363">
        <f>1*P_WINGS!K363</f>
        <v>28.98</v>
      </c>
      <c r="G363">
        <f>1*P_WINGS!M363</f>
        <v>0</v>
      </c>
      <c r="H363">
        <f t="shared" si="5"/>
        <v>144.9</v>
      </c>
      <c r="J363" t="str">
        <f>IF(K363&lt;&gt;0,P_WINGS!$C363,0)</f>
        <v>1130504</v>
      </c>
      <c r="K363" s="2">
        <f>IF(P_WINGS!F363="N",IF(B363&lt;&gt;0,C363/B363,0),0)</f>
        <v>1</v>
      </c>
      <c r="L363" t="str">
        <f>IF(M363&lt;&gt;0,P_WINGS!$C363,0)</f>
        <v>1130504</v>
      </c>
      <c r="M363" s="2">
        <f>IF(P_WINGS!H363="N",IF(C363&lt;&gt;0,D363/C363,0),0)</f>
        <v>1</v>
      </c>
      <c r="N363" t="str">
        <f>IF(O363&lt;&gt;0,P_WINGS!$C363,0)</f>
        <v>1130504</v>
      </c>
      <c r="O363" s="2">
        <f>IF(P_WINGS!J363="N",IF(D363&lt;&gt;0,E363/D363,0),0)</f>
        <v>1</v>
      </c>
      <c r="P363" t="str">
        <f>IF(Q363&lt;&gt;0,P_WINGS!$C363,0)</f>
        <v>1130504</v>
      </c>
      <c r="Q363" s="2">
        <f>IF(P_WINGS!L363="N",IF(E363&lt;&gt;0,F363/E363,0),0)</f>
        <v>1</v>
      </c>
      <c r="R363">
        <f>IF(S363&lt;&gt;0,P_WINGS!$C363,0)</f>
        <v>0</v>
      </c>
      <c r="S363" s="2">
        <f>IF(P_WINGS!N363="N",IF(F363&lt;&gt;0,G363/F363,0),0)</f>
        <v>0</v>
      </c>
    </row>
    <row r="364" spans="1:19" x14ac:dyDescent="0.25">
      <c r="A364" s="1">
        <f>IF(B364&lt;&gt;0,P_WINGS!C364,0)</f>
        <v>0</v>
      </c>
      <c r="B364">
        <f>P_WINGS!D364*1</f>
        <v>0</v>
      </c>
      <c r="C364">
        <f>1*P_WINGS!E364</f>
        <v>0</v>
      </c>
      <c r="D364">
        <f>1*P_WINGS!G364</f>
        <v>0</v>
      </c>
      <c r="E364">
        <f>1*P_WINGS!I364</f>
        <v>0</v>
      </c>
      <c r="F364">
        <f>1*P_WINGS!K364</f>
        <v>0</v>
      </c>
      <c r="G364">
        <f>1*P_WINGS!M364</f>
        <v>0</v>
      </c>
      <c r="H364">
        <f t="shared" si="5"/>
        <v>0</v>
      </c>
      <c r="J364">
        <f>IF(K364&lt;&gt;0,P_WINGS!$C364,0)</f>
        <v>0</v>
      </c>
      <c r="K364" s="2">
        <f>IF(P_WINGS!F364="N",IF(B364&lt;&gt;0,C364/B364,0),0)</f>
        <v>0</v>
      </c>
      <c r="L364">
        <f>IF(M364&lt;&gt;0,P_WINGS!$C364,0)</f>
        <v>0</v>
      </c>
      <c r="M364" s="2">
        <f>IF(P_WINGS!H364="N",IF(C364&lt;&gt;0,D364/C364,0),0)</f>
        <v>0</v>
      </c>
      <c r="N364">
        <f>IF(O364&lt;&gt;0,P_WINGS!$C364,0)</f>
        <v>0</v>
      </c>
      <c r="O364" s="2">
        <f>IF(P_WINGS!J364="N",IF(D364&lt;&gt;0,E364/D364,0),0)</f>
        <v>0</v>
      </c>
      <c r="P364">
        <f>IF(Q364&lt;&gt;0,P_WINGS!$C364,0)</f>
        <v>0</v>
      </c>
      <c r="Q364" s="2">
        <f>IF(P_WINGS!L364="N",IF(E364&lt;&gt;0,F364/E364,0),0)</f>
        <v>0</v>
      </c>
      <c r="R364">
        <f>IF(S364&lt;&gt;0,P_WINGS!$C364,0)</f>
        <v>0</v>
      </c>
      <c r="S364" s="2">
        <f>IF(P_WINGS!N364="N",IF(F364&lt;&gt;0,G364/F364,0),0)</f>
        <v>0</v>
      </c>
    </row>
    <row r="365" spans="1:19" x14ac:dyDescent="0.25">
      <c r="A365" s="1">
        <f>IF(B365&lt;&gt;0,P_WINGS!C365,0)</f>
        <v>0</v>
      </c>
      <c r="B365">
        <f>P_WINGS!D365*1</f>
        <v>0</v>
      </c>
      <c r="C365">
        <f>1*P_WINGS!E365</f>
        <v>0</v>
      </c>
      <c r="D365">
        <f>1*P_WINGS!G365</f>
        <v>0</v>
      </c>
      <c r="E365">
        <f>1*P_WINGS!I365</f>
        <v>0</v>
      </c>
      <c r="F365">
        <f>1*P_WINGS!K365</f>
        <v>0</v>
      </c>
      <c r="G365">
        <f>1*P_WINGS!M365</f>
        <v>0</v>
      </c>
      <c r="H365">
        <f t="shared" si="5"/>
        <v>0</v>
      </c>
      <c r="J365">
        <f>IF(K365&lt;&gt;0,P_WINGS!$C365,0)</f>
        <v>0</v>
      </c>
      <c r="K365" s="2">
        <f>IF(P_WINGS!F365="N",IF(B365&lt;&gt;0,C365/B365,0),0)</f>
        <v>0</v>
      </c>
      <c r="L365">
        <f>IF(M365&lt;&gt;0,P_WINGS!$C365,0)</f>
        <v>0</v>
      </c>
      <c r="M365" s="2">
        <f>IF(P_WINGS!H365="N",IF(C365&lt;&gt;0,D365/C365,0),0)</f>
        <v>0</v>
      </c>
      <c r="N365">
        <f>IF(O365&lt;&gt;0,P_WINGS!$C365,0)</f>
        <v>0</v>
      </c>
      <c r="O365" s="2">
        <f>IF(P_WINGS!J365="N",IF(D365&lt;&gt;0,E365/D365,0),0)</f>
        <v>0</v>
      </c>
      <c r="P365">
        <f>IF(Q365&lt;&gt;0,P_WINGS!$C365,0)</f>
        <v>0</v>
      </c>
      <c r="Q365" s="2">
        <f>IF(P_WINGS!L365="N",IF(E365&lt;&gt;0,F365/E365,0),0)</f>
        <v>0</v>
      </c>
      <c r="R365">
        <f>IF(S365&lt;&gt;0,P_WINGS!$C365,0)</f>
        <v>0</v>
      </c>
      <c r="S365" s="2">
        <f>IF(P_WINGS!N365="N",IF(F365&lt;&gt;0,G365/F365,0),0)</f>
        <v>0</v>
      </c>
    </row>
    <row r="366" spans="1:19" x14ac:dyDescent="0.25">
      <c r="A366" s="1" t="str">
        <f>IF(B366&lt;&gt;0,P_WINGS!C366,0)</f>
        <v>1130507</v>
      </c>
      <c r="B366">
        <f>P_WINGS!D366*1</f>
        <v>77.98</v>
      </c>
      <c r="C366">
        <f>1*P_WINGS!E366</f>
        <v>77.98</v>
      </c>
      <c r="D366">
        <f>1*P_WINGS!G366</f>
        <v>77.98</v>
      </c>
      <c r="E366">
        <f>1*P_WINGS!I366</f>
        <v>77.98</v>
      </c>
      <c r="F366">
        <f>1*P_WINGS!K366</f>
        <v>77.98</v>
      </c>
      <c r="G366">
        <f>1*P_WINGS!M366</f>
        <v>0</v>
      </c>
      <c r="H366">
        <f t="shared" si="5"/>
        <v>389.90000000000003</v>
      </c>
      <c r="J366" t="str">
        <f>IF(K366&lt;&gt;0,P_WINGS!$C366,0)</f>
        <v>1130507</v>
      </c>
      <c r="K366" s="2">
        <f>IF(P_WINGS!F366="N",IF(B366&lt;&gt;0,C366/B366,0),0)</f>
        <v>1</v>
      </c>
      <c r="L366" t="str">
        <f>IF(M366&lt;&gt;0,P_WINGS!$C366,0)</f>
        <v>1130507</v>
      </c>
      <c r="M366" s="2">
        <f>IF(P_WINGS!H366="N",IF(C366&lt;&gt;0,D366/C366,0),0)</f>
        <v>1</v>
      </c>
      <c r="N366" t="str">
        <f>IF(O366&lt;&gt;0,P_WINGS!$C366,0)</f>
        <v>1130507</v>
      </c>
      <c r="O366" s="2">
        <f>IF(P_WINGS!J366="N",IF(D366&lt;&gt;0,E366/D366,0),0)</f>
        <v>1</v>
      </c>
      <c r="P366" t="str">
        <f>IF(Q366&lt;&gt;0,P_WINGS!$C366,0)</f>
        <v>1130507</v>
      </c>
      <c r="Q366" s="2">
        <f>IF(P_WINGS!L366="N",IF(E366&lt;&gt;0,F366/E366,0),0)</f>
        <v>1</v>
      </c>
      <c r="R366">
        <f>IF(S366&lt;&gt;0,P_WINGS!$C366,0)</f>
        <v>0</v>
      </c>
      <c r="S366" s="2">
        <f>IF(P_WINGS!N366="N",IF(F366&lt;&gt;0,G366/F366,0),0)</f>
        <v>0</v>
      </c>
    </row>
    <row r="367" spans="1:19" x14ac:dyDescent="0.25">
      <c r="A367" s="1" t="str">
        <f>IF(B367&lt;&gt;0,P_WINGS!C367,0)</f>
        <v>1110201</v>
      </c>
      <c r="B367">
        <f>P_WINGS!D367*1</f>
        <v>2.79</v>
      </c>
      <c r="C367">
        <f>1*P_WINGS!E367</f>
        <v>2.79</v>
      </c>
      <c r="D367">
        <f>1*P_WINGS!G367</f>
        <v>2.79</v>
      </c>
      <c r="E367">
        <f>1*P_WINGS!I367</f>
        <v>2.79</v>
      </c>
      <c r="F367">
        <f>1*P_WINGS!K367</f>
        <v>2.79</v>
      </c>
      <c r="G367">
        <f>1*P_WINGS!M367</f>
        <v>0</v>
      </c>
      <c r="H367">
        <f t="shared" si="5"/>
        <v>13.95</v>
      </c>
      <c r="J367" t="str">
        <f>IF(K367&lt;&gt;0,P_WINGS!$C367,0)</f>
        <v>1110201</v>
      </c>
      <c r="K367" s="2">
        <f>IF(P_WINGS!F367="N",IF(B367&lt;&gt;0,C367/B367,0),0)</f>
        <v>1</v>
      </c>
      <c r="L367" t="str">
        <f>IF(M367&lt;&gt;0,P_WINGS!$C367,0)</f>
        <v>1110201</v>
      </c>
      <c r="M367" s="2">
        <f>IF(P_WINGS!H367="N",IF(C367&lt;&gt;0,D367/C367,0),0)</f>
        <v>1</v>
      </c>
      <c r="N367" t="str">
        <f>IF(O367&lt;&gt;0,P_WINGS!$C367,0)</f>
        <v>1110201</v>
      </c>
      <c r="O367" s="2">
        <f>IF(P_WINGS!J367="N",IF(D367&lt;&gt;0,E367/D367,0),0)</f>
        <v>1</v>
      </c>
      <c r="P367" t="str">
        <f>IF(Q367&lt;&gt;0,P_WINGS!$C367,0)</f>
        <v>1110201</v>
      </c>
      <c r="Q367" s="2">
        <f>IF(P_WINGS!L367="N",IF(E367&lt;&gt;0,F367/E367,0),0)</f>
        <v>1</v>
      </c>
      <c r="R367">
        <f>IF(S367&lt;&gt;0,P_WINGS!$C367,0)</f>
        <v>0</v>
      </c>
      <c r="S367" s="2">
        <f>IF(P_WINGS!N367="N",IF(F367&lt;&gt;0,G367/F367,0),0)</f>
        <v>0</v>
      </c>
    </row>
    <row r="368" spans="1:19" x14ac:dyDescent="0.25">
      <c r="A368" s="1" t="str">
        <f>IF(B368&lt;&gt;0,P_WINGS!C368,0)</f>
        <v>1110202</v>
      </c>
      <c r="B368">
        <f>P_WINGS!D368*1</f>
        <v>2.39</v>
      </c>
      <c r="C368">
        <f>1*P_WINGS!E368</f>
        <v>2.39</v>
      </c>
      <c r="D368">
        <f>1*P_WINGS!G368</f>
        <v>2.39</v>
      </c>
      <c r="E368">
        <f>1*P_WINGS!I368</f>
        <v>2.39</v>
      </c>
      <c r="F368">
        <f>1*P_WINGS!K368</f>
        <v>2.39</v>
      </c>
      <c r="G368">
        <f>1*P_WINGS!M368</f>
        <v>0</v>
      </c>
      <c r="H368">
        <f t="shared" si="5"/>
        <v>11.950000000000001</v>
      </c>
      <c r="J368" t="str">
        <f>IF(K368&lt;&gt;0,P_WINGS!$C368,0)</f>
        <v>1110202</v>
      </c>
      <c r="K368" s="2">
        <f>IF(P_WINGS!F368="N",IF(B368&lt;&gt;0,C368/B368,0),0)</f>
        <v>1</v>
      </c>
      <c r="L368" t="str">
        <f>IF(M368&lt;&gt;0,P_WINGS!$C368,0)</f>
        <v>1110202</v>
      </c>
      <c r="M368" s="2">
        <f>IF(P_WINGS!H368="N",IF(C368&lt;&gt;0,D368/C368,0),0)</f>
        <v>1</v>
      </c>
      <c r="N368" t="str">
        <f>IF(O368&lt;&gt;0,P_WINGS!$C368,0)</f>
        <v>1110202</v>
      </c>
      <c r="O368" s="2">
        <f>IF(P_WINGS!J368="N",IF(D368&lt;&gt;0,E368/D368,0),0)</f>
        <v>1</v>
      </c>
      <c r="P368" t="str">
        <f>IF(Q368&lt;&gt;0,P_WINGS!$C368,0)</f>
        <v>1110202</v>
      </c>
      <c r="Q368" s="2">
        <f>IF(P_WINGS!L368="N",IF(E368&lt;&gt;0,F368/E368,0),0)</f>
        <v>1</v>
      </c>
      <c r="R368">
        <f>IF(S368&lt;&gt;0,P_WINGS!$C368,0)</f>
        <v>0</v>
      </c>
      <c r="S368" s="2">
        <f>IF(P_WINGS!N368="N",IF(F368&lt;&gt;0,G368/F368,0),0)</f>
        <v>0</v>
      </c>
    </row>
    <row r="369" spans="1:19" x14ac:dyDescent="0.25">
      <c r="A369" s="1" t="str">
        <f>IF(B369&lt;&gt;0,P_WINGS!C369,0)</f>
        <v>1110203</v>
      </c>
      <c r="B369">
        <f>P_WINGS!D369*1</f>
        <v>5.99</v>
      </c>
      <c r="C369">
        <f>1*P_WINGS!E369</f>
        <v>6.99</v>
      </c>
      <c r="D369">
        <f>1*P_WINGS!G369</f>
        <v>6.99</v>
      </c>
      <c r="E369">
        <f>1*P_WINGS!I369</f>
        <v>6.99</v>
      </c>
      <c r="F369">
        <f>1*P_WINGS!K369</f>
        <v>6.99</v>
      </c>
      <c r="G369">
        <f>1*P_WINGS!M369</f>
        <v>0</v>
      </c>
      <c r="H369">
        <f t="shared" si="5"/>
        <v>33.950000000000003</v>
      </c>
      <c r="J369" t="str">
        <f>IF(K369&lt;&gt;0,P_WINGS!$C369,0)</f>
        <v>1110203</v>
      </c>
      <c r="K369" s="2">
        <f>IF(P_WINGS!F369="N",IF(B369&lt;&gt;0,C369/B369,0),0)</f>
        <v>1.1669449081803005</v>
      </c>
      <c r="L369" t="str">
        <f>IF(M369&lt;&gt;0,P_WINGS!$C369,0)</f>
        <v>1110203</v>
      </c>
      <c r="M369" s="2">
        <f>IF(P_WINGS!H369="N",IF(C369&lt;&gt;0,D369/C369,0),0)</f>
        <v>1</v>
      </c>
      <c r="N369" t="str">
        <f>IF(O369&lt;&gt;0,P_WINGS!$C369,0)</f>
        <v>1110203</v>
      </c>
      <c r="O369" s="2">
        <f>IF(P_WINGS!J369="N",IF(D369&lt;&gt;0,E369/D369,0),0)</f>
        <v>1</v>
      </c>
      <c r="P369" t="str">
        <f>IF(Q369&lt;&gt;0,P_WINGS!$C369,0)</f>
        <v>1110203</v>
      </c>
      <c r="Q369" s="2">
        <f>IF(P_WINGS!L369="N",IF(E369&lt;&gt;0,F369/E369,0),0)</f>
        <v>1</v>
      </c>
      <c r="R369">
        <f>IF(S369&lt;&gt;0,P_WINGS!$C369,0)</f>
        <v>0</v>
      </c>
      <c r="S369" s="2">
        <f>IF(P_WINGS!N369="N",IF(F369&lt;&gt;0,G369/F369,0),0)</f>
        <v>0</v>
      </c>
    </row>
    <row r="370" spans="1:19" x14ac:dyDescent="0.25">
      <c r="A370" s="1" t="str">
        <f>IF(B370&lt;&gt;0,P_WINGS!C370,0)</f>
        <v>1110204</v>
      </c>
      <c r="B370">
        <f>P_WINGS!D370*1</f>
        <v>5.49</v>
      </c>
      <c r="C370">
        <f>1*P_WINGS!E370</f>
        <v>5.49</v>
      </c>
      <c r="D370">
        <f>1*P_WINGS!G370</f>
        <v>5.49</v>
      </c>
      <c r="E370">
        <f>1*P_WINGS!I370</f>
        <v>5.49</v>
      </c>
      <c r="F370">
        <f>1*P_WINGS!K370</f>
        <v>5.49</v>
      </c>
      <c r="G370">
        <f>1*P_WINGS!M370</f>
        <v>0</v>
      </c>
      <c r="H370">
        <f t="shared" si="5"/>
        <v>27.450000000000003</v>
      </c>
      <c r="J370" t="str">
        <f>IF(K370&lt;&gt;0,P_WINGS!$C370,0)</f>
        <v>1110204</v>
      </c>
      <c r="K370" s="2">
        <f>IF(P_WINGS!F370="N",IF(B370&lt;&gt;0,C370/B370,0),0)</f>
        <v>1</v>
      </c>
      <c r="L370" t="str">
        <f>IF(M370&lt;&gt;0,P_WINGS!$C370,0)</f>
        <v>1110204</v>
      </c>
      <c r="M370" s="2">
        <f>IF(P_WINGS!H370="N",IF(C370&lt;&gt;0,D370/C370,0),0)</f>
        <v>1</v>
      </c>
      <c r="N370" t="str">
        <f>IF(O370&lt;&gt;0,P_WINGS!$C370,0)</f>
        <v>1110204</v>
      </c>
      <c r="O370" s="2">
        <f>IF(P_WINGS!J370="N",IF(D370&lt;&gt;0,E370/D370,0),0)</f>
        <v>1</v>
      </c>
      <c r="P370" t="str">
        <f>IF(Q370&lt;&gt;0,P_WINGS!$C370,0)</f>
        <v>1110204</v>
      </c>
      <c r="Q370" s="2">
        <f>IF(P_WINGS!L370="N",IF(E370&lt;&gt;0,F370/E370,0),0)</f>
        <v>1</v>
      </c>
      <c r="R370">
        <f>IF(S370&lt;&gt;0,P_WINGS!$C370,0)</f>
        <v>0</v>
      </c>
      <c r="S370" s="2">
        <f>IF(P_WINGS!N370="N",IF(F370&lt;&gt;0,G370/F370,0),0)</f>
        <v>0</v>
      </c>
    </row>
    <row r="371" spans="1:19" x14ac:dyDescent="0.25">
      <c r="A371" s="1" t="str">
        <f>IF(B371&lt;&gt;0,P_WINGS!C371,0)</f>
        <v>1110205</v>
      </c>
      <c r="B371">
        <f>P_WINGS!D371*1</f>
        <v>4.99</v>
      </c>
      <c r="C371">
        <f>1*P_WINGS!E371</f>
        <v>5.49</v>
      </c>
      <c r="D371">
        <f>1*P_WINGS!G371</f>
        <v>5.49</v>
      </c>
      <c r="E371">
        <f>1*P_WINGS!I371</f>
        <v>5.49</v>
      </c>
      <c r="F371">
        <f>1*P_WINGS!K371</f>
        <v>5.49</v>
      </c>
      <c r="G371">
        <f>1*P_WINGS!M371</f>
        <v>0</v>
      </c>
      <c r="H371">
        <f t="shared" si="5"/>
        <v>26.950000000000003</v>
      </c>
      <c r="J371" t="str">
        <f>IF(K371&lt;&gt;0,P_WINGS!$C371,0)</f>
        <v>1110205</v>
      </c>
      <c r="K371" s="2">
        <f>IF(P_WINGS!F371="N",IF(B371&lt;&gt;0,C371/B371,0),0)</f>
        <v>1.1002004008016033</v>
      </c>
      <c r="L371" t="str">
        <f>IF(M371&lt;&gt;0,P_WINGS!$C371,0)</f>
        <v>1110205</v>
      </c>
      <c r="M371" s="2">
        <f>IF(P_WINGS!H371="N",IF(C371&lt;&gt;0,D371/C371,0),0)</f>
        <v>1</v>
      </c>
      <c r="N371" t="str">
        <f>IF(O371&lt;&gt;0,P_WINGS!$C371,0)</f>
        <v>1110205</v>
      </c>
      <c r="O371" s="2">
        <f>IF(P_WINGS!J371="N",IF(D371&lt;&gt;0,E371/D371,0),0)</f>
        <v>1</v>
      </c>
      <c r="P371" t="str">
        <f>IF(Q371&lt;&gt;0,P_WINGS!$C371,0)</f>
        <v>1110205</v>
      </c>
      <c r="Q371" s="2">
        <f>IF(P_WINGS!L371="N",IF(E371&lt;&gt;0,F371/E371,0),0)</f>
        <v>1</v>
      </c>
      <c r="R371">
        <f>IF(S371&lt;&gt;0,P_WINGS!$C371,0)</f>
        <v>0</v>
      </c>
      <c r="S371" s="2">
        <f>IF(P_WINGS!N371="N",IF(F371&lt;&gt;0,G371/F371,0),0)</f>
        <v>0</v>
      </c>
    </row>
    <row r="372" spans="1:19" x14ac:dyDescent="0.25">
      <c r="A372" s="1" t="str">
        <f>IF(B372&lt;&gt;0,P_WINGS!C372,0)</f>
        <v>1110206</v>
      </c>
      <c r="B372">
        <f>P_WINGS!D372*1</f>
        <v>5.16</v>
      </c>
      <c r="C372">
        <f>1*P_WINGS!E372</f>
        <v>4.9800000000000004</v>
      </c>
      <c r="D372">
        <f>1*P_WINGS!G372</f>
        <v>4.9800000000000004</v>
      </c>
      <c r="E372">
        <f>1*P_WINGS!I372</f>
        <v>4.9800000000000004</v>
      </c>
      <c r="F372">
        <f>1*P_WINGS!K372</f>
        <v>4.9800000000000004</v>
      </c>
      <c r="G372">
        <f>1*P_WINGS!M372</f>
        <v>0</v>
      </c>
      <c r="H372">
        <f t="shared" si="5"/>
        <v>25.080000000000002</v>
      </c>
      <c r="J372" t="str">
        <f>IF(K372&lt;&gt;0,P_WINGS!$C372,0)</f>
        <v>1110206</v>
      </c>
      <c r="K372" s="2">
        <f>IF(P_WINGS!F372="N",IF(B372&lt;&gt;0,C372/B372,0),0)</f>
        <v>0.96511627906976749</v>
      </c>
      <c r="L372" t="str">
        <f>IF(M372&lt;&gt;0,P_WINGS!$C372,0)</f>
        <v>1110206</v>
      </c>
      <c r="M372" s="2">
        <f>IF(P_WINGS!H372="N",IF(C372&lt;&gt;0,D372/C372,0),0)</f>
        <v>1</v>
      </c>
      <c r="N372" t="str">
        <f>IF(O372&lt;&gt;0,P_WINGS!$C372,0)</f>
        <v>1110206</v>
      </c>
      <c r="O372" s="2">
        <f>IF(P_WINGS!J372="N",IF(D372&lt;&gt;0,E372/D372,0),0)</f>
        <v>1</v>
      </c>
      <c r="P372" t="str">
        <f>IF(Q372&lt;&gt;0,P_WINGS!$C372,0)</f>
        <v>1110206</v>
      </c>
      <c r="Q372" s="2">
        <f>IF(P_WINGS!L372="N",IF(E372&lt;&gt;0,F372/E372,0),0)</f>
        <v>1</v>
      </c>
      <c r="R372">
        <f>IF(S372&lt;&gt;0,P_WINGS!$C372,0)</f>
        <v>0</v>
      </c>
      <c r="S372" s="2">
        <f>IF(P_WINGS!N372="N",IF(F372&lt;&gt;0,G372/F372,0),0)</f>
        <v>0</v>
      </c>
    </row>
    <row r="373" spans="1:19" x14ac:dyDescent="0.25">
      <c r="A373" s="1" t="str">
        <f>IF(B373&lt;&gt;0,P_WINGS!C373,0)</f>
        <v>1110207</v>
      </c>
      <c r="B373">
        <f>P_WINGS!D373*1</f>
        <v>28.9</v>
      </c>
      <c r="C373">
        <f>1*P_WINGS!E373</f>
        <v>28.9</v>
      </c>
      <c r="D373">
        <f>1*P_WINGS!G373</f>
        <v>28.9</v>
      </c>
      <c r="E373">
        <f>1*P_WINGS!I373</f>
        <v>28.9</v>
      </c>
      <c r="F373">
        <f>1*P_WINGS!K373</f>
        <v>28.9</v>
      </c>
      <c r="G373">
        <f>1*P_WINGS!M373</f>
        <v>0</v>
      </c>
      <c r="H373">
        <f t="shared" si="5"/>
        <v>144.5</v>
      </c>
      <c r="J373" t="str">
        <f>IF(K373&lt;&gt;0,P_WINGS!$C373,0)</f>
        <v>1110207</v>
      </c>
      <c r="K373" s="2">
        <f>IF(P_WINGS!F373="N",IF(B373&lt;&gt;0,C373/B373,0),0)</f>
        <v>1</v>
      </c>
      <c r="L373" t="str">
        <f>IF(M373&lt;&gt;0,P_WINGS!$C373,0)</f>
        <v>1110207</v>
      </c>
      <c r="M373" s="2">
        <f>IF(P_WINGS!H373="N",IF(C373&lt;&gt;0,D373/C373,0),0)</f>
        <v>1</v>
      </c>
      <c r="N373" t="str">
        <f>IF(O373&lt;&gt;0,P_WINGS!$C373,0)</f>
        <v>1110207</v>
      </c>
      <c r="O373" s="2">
        <f>IF(P_WINGS!J373="N",IF(D373&lt;&gt;0,E373/D373,0),0)</f>
        <v>1</v>
      </c>
      <c r="P373" t="str">
        <f>IF(Q373&lt;&gt;0,P_WINGS!$C373,0)</f>
        <v>1110207</v>
      </c>
      <c r="Q373" s="2">
        <f>IF(P_WINGS!L373="N",IF(E373&lt;&gt;0,F373/E373,0),0)</f>
        <v>1</v>
      </c>
      <c r="R373">
        <f>IF(S373&lt;&gt;0,P_WINGS!$C373,0)</f>
        <v>0</v>
      </c>
      <c r="S373" s="2">
        <f>IF(P_WINGS!N373="N",IF(F373&lt;&gt;0,G373/F373,0),0)</f>
        <v>0</v>
      </c>
    </row>
    <row r="374" spans="1:19" x14ac:dyDescent="0.25">
      <c r="A374" s="1" t="str">
        <f>IF(B374&lt;&gt;0,P_WINGS!C374,0)</f>
        <v>1110208</v>
      </c>
      <c r="B374">
        <f>P_WINGS!D374*1</f>
        <v>25.9</v>
      </c>
      <c r="C374">
        <f>1*P_WINGS!E374</f>
        <v>25.9</v>
      </c>
      <c r="D374">
        <f>1*P_WINGS!G374</f>
        <v>25.9</v>
      </c>
      <c r="E374">
        <f>1*P_WINGS!I374</f>
        <v>25.9</v>
      </c>
      <c r="F374">
        <f>1*P_WINGS!K374</f>
        <v>25.9</v>
      </c>
      <c r="G374">
        <f>1*P_WINGS!M374</f>
        <v>0</v>
      </c>
      <c r="H374">
        <f t="shared" si="5"/>
        <v>129.5</v>
      </c>
      <c r="J374" t="str">
        <f>IF(K374&lt;&gt;0,P_WINGS!$C374,0)</f>
        <v>1110208</v>
      </c>
      <c r="K374" s="2">
        <f>IF(P_WINGS!F374="N",IF(B374&lt;&gt;0,C374/B374,0),0)</f>
        <v>1</v>
      </c>
      <c r="L374" t="str">
        <f>IF(M374&lt;&gt;0,P_WINGS!$C374,0)</f>
        <v>1110208</v>
      </c>
      <c r="M374" s="2">
        <f>IF(P_WINGS!H374="N",IF(C374&lt;&gt;0,D374/C374,0),0)</f>
        <v>1</v>
      </c>
      <c r="N374" t="str">
        <f>IF(O374&lt;&gt;0,P_WINGS!$C374,0)</f>
        <v>1110208</v>
      </c>
      <c r="O374" s="2">
        <f>IF(P_WINGS!J374="N",IF(D374&lt;&gt;0,E374/D374,0),0)</f>
        <v>1</v>
      </c>
      <c r="P374" t="str">
        <f>IF(Q374&lt;&gt;0,P_WINGS!$C374,0)</f>
        <v>1110208</v>
      </c>
      <c r="Q374" s="2">
        <f>IF(P_WINGS!L374="N",IF(E374&lt;&gt;0,F374/E374,0),0)</f>
        <v>1</v>
      </c>
      <c r="R374">
        <f>IF(S374&lt;&gt;0,P_WINGS!$C374,0)</f>
        <v>0</v>
      </c>
      <c r="S374" s="2">
        <f>IF(P_WINGS!N374="N",IF(F374&lt;&gt;0,G374/F374,0),0)</f>
        <v>0</v>
      </c>
    </row>
    <row r="375" spans="1:19" x14ac:dyDescent="0.25">
      <c r="A375" s="1" t="str">
        <f>IF(B375&lt;&gt;0,P_WINGS!C375,0)</f>
        <v>1110209</v>
      </c>
      <c r="B375">
        <f>P_WINGS!D375*1</f>
        <v>32.9</v>
      </c>
      <c r="C375">
        <f>1*P_WINGS!E375</f>
        <v>32.9</v>
      </c>
      <c r="D375">
        <f>1*P_WINGS!G375</f>
        <v>32.9</v>
      </c>
      <c r="E375">
        <f>1*P_WINGS!I375</f>
        <v>32.9</v>
      </c>
      <c r="F375">
        <f>1*P_WINGS!K375</f>
        <v>32.9</v>
      </c>
      <c r="G375">
        <f>1*P_WINGS!M375</f>
        <v>0</v>
      </c>
      <c r="H375">
        <f t="shared" si="5"/>
        <v>164.5</v>
      </c>
      <c r="J375" t="str">
        <f>IF(K375&lt;&gt;0,P_WINGS!$C375,0)</f>
        <v>1110209</v>
      </c>
      <c r="K375" s="2">
        <f>IF(P_WINGS!F375="N",IF(B375&lt;&gt;0,C375/B375,0),0)</f>
        <v>1</v>
      </c>
      <c r="L375" t="str">
        <f>IF(M375&lt;&gt;0,P_WINGS!$C375,0)</f>
        <v>1110209</v>
      </c>
      <c r="M375" s="2">
        <f>IF(P_WINGS!H375="N",IF(C375&lt;&gt;0,D375/C375,0),0)</f>
        <v>1</v>
      </c>
      <c r="N375" t="str">
        <f>IF(O375&lt;&gt;0,P_WINGS!$C375,0)</f>
        <v>1110209</v>
      </c>
      <c r="O375" s="2">
        <f>IF(P_WINGS!J375="N",IF(D375&lt;&gt;0,E375/D375,0),0)</f>
        <v>1</v>
      </c>
      <c r="P375" t="str">
        <f>IF(Q375&lt;&gt;0,P_WINGS!$C375,0)</f>
        <v>1110209</v>
      </c>
      <c r="Q375" s="2">
        <f>IF(P_WINGS!L375="N",IF(E375&lt;&gt;0,F375/E375,0),0)</f>
        <v>1</v>
      </c>
      <c r="R375">
        <f>IF(S375&lt;&gt;0,P_WINGS!$C375,0)</f>
        <v>0</v>
      </c>
      <c r="S375" s="2">
        <f>IF(P_WINGS!N375="N",IF(F375&lt;&gt;0,G375/F375,0),0)</f>
        <v>0</v>
      </c>
    </row>
    <row r="376" spans="1:19" x14ac:dyDescent="0.25">
      <c r="A376" s="1" t="str">
        <f>IF(B376&lt;&gt;0,P_WINGS!C376,0)</f>
        <v>1110210</v>
      </c>
      <c r="B376">
        <f>P_WINGS!D376*1</f>
        <v>30.9</v>
      </c>
      <c r="C376">
        <f>1*P_WINGS!E376</f>
        <v>30.9</v>
      </c>
      <c r="D376">
        <f>1*P_WINGS!G376</f>
        <v>30.9</v>
      </c>
      <c r="E376">
        <f>1*P_WINGS!I376</f>
        <v>30.9</v>
      </c>
      <c r="F376">
        <f>1*P_WINGS!K376</f>
        <v>30.9</v>
      </c>
      <c r="G376">
        <f>1*P_WINGS!M376</f>
        <v>0</v>
      </c>
      <c r="H376">
        <f t="shared" si="5"/>
        <v>154.5</v>
      </c>
      <c r="J376" t="str">
        <f>IF(K376&lt;&gt;0,P_WINGS!$C376,0)</f>
        <v>1110210</v>
      </c>
      <c r="K376" s="2">
        <f>IF(P_WINGS!F376="N",IF(B376&lt;&gt;0,C376/B376,0),0)</f>
        <v>1</v>
      </c>
      <c r="L376" t="str">
        <f>IF(M376&lt;&gt;0,P_WINGS!$C376,0)</f>
        <v>1110210</v>
      </c>
      <c r="M376" s="2">
        <f>IF(P_WINGS!H376="N",IF(C376&lt;&gt;0,D376/C376,0),0)</f>
        <v>1</v>
      </c>
      <c r="N376" t="str">
        <f>IF(O376&lt;&gt;0,P_WINGS!$C376,0)</f>
        <v>1110210</v>
      </c>
      <c r="O376" s="2">
        <f>IF(P_WINGS!J376="N",IF(D376&lt;&gt;0,E376/D376,0),0)</f>
        <v>1</v>
      </c>
      <c r="P376" t="str">
        <f>IF(Q376&lt;&gt;0,P_WINGS!$C376,0)</f>
        <v>1110210</v>
      </c>
      <c r="Q376" s="2">
        <f>IF(P_WINGS!L376="N",IF(E376&lt;&gt;0,F376/E376,0),0)</f>
        <v>1</v>
      </c>
      <c r="R376">
        <f>IF(S376&lt;&gt;0,P_WINGS!$C376,0)</f>
        <v>0</v>
      </c>
      <c r="S376" s="2">
        <f>IF(P_WINGS!N376="N",IF(F376&lt;&gt;0,G376/F376,0),0)</f>
        <v>0</v>
      </c>
    </row>
    <row r="377" spans="1:19" x14ac:dyDescent="0.25">
      <c r="A377" s="1" t="str">
        <f>IF(B377&lt;&gt;0,P_WINGS!C377,0)</f>
        <v>1110301</v>
      </c>
      <c r="B377">
        <f>P_WINGS!D377*1</f>
        <v>11.39</v>
      </c>
      <c r="C377">
        <f>1*P_WINGS!E377</f>
        <v>10.98</v>
      </c>
      <c r="D377">
        <f>1*P_WINGS!G377</f>
        <v>10.98</v>
      </c>
      <c r="E377">
        <f>1*P_WINGS!I377</f>
        <v>10.98</v>
      </c>
      <c r="F377">
        <f>1*P_WINGS!K377</f>
        <v>10.98</v>
      </c>
      <c r="G377">
        <f>1*P_WINGS!M377</f>
        <v>0</v>
      </c>
      <c r="H377">
        <f t="shared" si="5"/>
        <v>55.31</v>
      </c>
      <c r="J377" t="str">
        <f>IF(K377&lt;&gt;0,P_WINGS!$C377,0)</f>
        <v>1110301</v>
      </c>
      <c r="K377" s="2">
        <f>IF(P_WINGS!F377="N",IF(B377&lt;&gt;0,C377/B377,0),0)</f>
        <v>0.96400351185250222</v>
      </c>
      <c r="L377" t="str">
        <f>IF(M377&lt;&gt;0,P_WINGS!$C377,0)</f>
        <v>1110301</v>
      </c>
      <c r="M377" s="2">
        <f>IF(P_WINGS!H377="N",IF(C377&lt;&gt;0,D377/C377,0),0)</f>
        <v>1</v>
      </c>
      <c r="N377" t="str">
        <f>IF(O377&lt;&gt;0,P_WINGS!$C377,0)</f>
        <v>1110301</v>
      </c>
      <c r="O377" s="2">
        <f>IF(P_WINGS!J377="N",IF(D377&lt;&gt;0,E377/D377,0),0)</f>
        <v>1</v>
      </c>
      <c r="P377" t="str">
        <f>IF(Q377&lt;&gt;0,P_WINGS!$C377,0)</f>
        <v>1110301</v>
      </c>
      <c r="Q377" s="2">
        <f>IF(P_WINGS!L377="N",IF(E377&lt;&gt;0,F377/E377,0),0)</f>
        <v>1</v>
      </c>
      <c r="R377">
        <f>IF(S377&lt;&gt;0,P_WINGS!$C377,0)</f>
        <v>0</v>
      </c>
      <c r="S377" s="2">
        <f>IF(P_WINGS!N377="N",IF(F377&lt;&gt;0,G377/F377,0),0)</f>
        <v>0</v>
      </c>
    </row>
    <row r="378" spans="1:19" x14ac:dyDescent="0.25">
      <c r="A378" s="1" t="str">
        <f>IF(B378&lt;&gt;0,P_WINGS!C378,0)</f>
        <v>1110302</v>
      </c>
      <c r="B378">
        <f>P_WINGS!D378*1</f>
        <v>9.8800000000000008</v>
      </c>
      <c r="C378">
        <f>1*P_WINGS!E378</f>
        <v>9.8800000000000008</v>
      </c>
      <c r="D378">
        <f>1*P_WINGS!G378</f>
        <v>9.8800000000000008</v>
      </c>
      <c r="E378">
        <f>1*P_WINGS!I378</f>
        <v>9.8800000000000008</v>
      </c>
      <c r="F378">
        <f>1*P_WINGS!K378</f>
        <v>9.8800000000000008</v>
      </c>
      <c r="G378">
        <f>1*P_WINGS!M378</f>
        <v>0</v>
      </c>
      <c r="H378">
        <f t="shared" si="5"/>
        <v>49.400000000000006</v>
      </c>
      <c r="J378" t="str">
        <f>IF(K378&lt;&gt;0,P_WINGS!$C378,0)</f>
        <v>1110302</v>
      </c>
      <c r="K378" s="2">
        <f>IF(P_WINGS!F378="N",IF(B378&lt;&gt;0,C378/B378,0),0)</f>
        <v>1</v>
      </c>
      <c r="L378" t="str">
        <f>IF(M378&lt;&gt;0,P_WINGS!$C378,0)</f>
        <v>1110302</v>
      </c>
      <c r="M378" s="2">
        <f>IF(P_WINGS!H378="N",IF(C378&lt;&gt;0,D378/C378,0),0)</f>
        <v>1</v>
      </c>
      <c r="N378" t="str">
        <f>IF(O378&lt;&gt;0,P_WINGS!$C378,0)</f>
        <v>1110302</v>
      </c>
      <c r="O378" s="2">
        <f>IF(P_WINGS!J378="N",IF(D378&lt;&gt;0,E378/D378,0),0)</f>
        <v>1</v>
      </c>
      <c r="P378" t="str">
        <f>IF(Q378&lt;&gt;0,P_WINGS!$C378,0)</f>
        <v>1110302</v>
      </c>
      <c r="Q378" s="2">
        <f>IF(P_WINGS!L378="N",IF(E378&lt;&gt;0,F378/E378,0),0)</f>
        <v>1</v>
      </c>
      <c r="R378">
        <f>IF(S378&lt;&gt;0,P_WINGS!$C378,0)</f>
        <v>0</v>
      </c>
      <c r="S378" s="2">
        <f>IF(P_WINGS!N378="N",IF(F378&lt;&gt;0,G378/F378,0),0)</f>
        <v>0</v>
      </c>
    </row>
    <row r="379" spans="1:19" x14ac:dyDescent="0.25">
      <c r="A379" s="1" t="str">
        <f>IF(B379&lt;&gt;0,P_WINGS!C379,0)</f>
        <v>1110303</v>
      </c>
      <c r="B379">
        <f>P_WINGS!D379*1</f>
        <v>15.48</v>
      </c>
      <c r="C379">
        <f>1*P_WINGS!E379</f>
        <v>15.48</v>
      </c>
      <c r="D379">
        <f>1*P_WINGS!G379</f>
        <v>15.48</v>
      </c>
      <c r="E379">
        <f>1*P_WINGS!I379</f>
        <v>15.48</v>
      </c>
      <c r="F379">
        <f>1*P_WINGS!K379</f>
        <v>15.48</v>
      </c>
      <c r="G379">
        <f>1*P_WINGS!M379</f>
        <v>0</v>
      </c>
      <c r="H379">
        <f t="shared" si="5"/>
        <v>77.400000000000006</v>
      </c>
      <c r="J379" t="str">
        <f>IF(K379&lt;&gt;0,P_WINGS!$C379,0)</f>
        <v>1110303</v>
      </c>
      <c r="K379" s="2">
        <f>IF(P_WINGS!F379="N",IF(B379&lt;&gt;0,C379/B379,0),0)</f>
        <v>1</v>
      </c>
      <c r="L379" t="str">
        <f>IF(M379&lt;&gt;0,P_WINGS!$C379,0)</f>
        <v>1110303</v>
      </c>
      <c r="M379" s="2">
        <f>IF(P_WINGS!H379="N",IF(C379&lt;&gt;0,D379/C379,0),0)</f>
        <v>1</v>
      </c>
      <c r="N379" t="str">
        <f>IF(O379&lt;&gt;0,P_WINGS!$C379,0)</f>
        <v>1110303</v>
      </c>
      <c r="O379" s="2">
        <f>IF(P_WINGS!J379="N",IF(D379&lt;&gt;0,E379/D379,0),0)</f>
        <v>1</v>
      </c>
      <c r="P379" t="str">
        <f>IF(Q379&lt;&gt;0,P_WINGS!$C379,0)</f>
        <v>1110303</v>
      </c>
      <c r="Q379" s="2">
        <f>IF(P_WINGS!L379="N",IF(E379&lt;&gt;0,F379/E379,0),0)</f>
        <v>1</v>
      </c>
      <c r="R379">
        <f>IF(S379&lt;&gt;0,P_WINGS!$C379,0)</f>
        <v>0</v>
      </c>
      <c r="S379" s="2">
        <f>IF(P_WINGS!N379="N",IF(F379&lt;&gt;0,G379/F379,0),0)</f>
        <v>0</v>
      </c>
    </row>
    <row r="380" spans="1:19" x14ac:dyDescent="0.25">
      <c r="A380" s="1" t="str">
        <f>IF(B380&lt;&gt;0,P_WINGS!C380,0)</f>
        <v>1110401</v>
      </c>
      <c r="B380">
        <f>P_WINGS!D380*1</f>
        <v>15.98</v>
      </c>
      <c r="C380">
        <f>1*P_WINGS!E380</f>
        <v>15.98</v>
      </c>
      <c r="D380">
        <f>1*P_WINGS!G380</f>
        <v>15.98</v>
      </c>
      <c r="E380">
        <f>1*P_WINGS!I380</f>
        <v>15.98</v>
      </c>
      <c r="F380">
        <f>1*P_WINGS!K380</f>
        <v>15.98</v>
      </c>
      <c r="G380">
        <f>1*P_WINGS!M380</f>
        <v>0</v>
      </c>
      <c r="H380">
        <f t="shared" si="5"/>
        <v>79.900000000000006</v>
      </c>
      <c r="J380" t="str">
        <f>IF(K380&lt;&gt;0,P_WINGS!$C380,0)</f>
        <v>1110401</v>
      </c>
      <c r="K380" s="2">
        <f>IF(P_WINGS!F380="N",IF(B380&lt;&gt;0,C380/B380,0),0)</f>
        <v>1</v>
      </c>
      <c r="L380" t="str">
        <f>IF(M380&lt;&gt;0,P_WINGS!$C380,0)</f>
        <v>1110401</v>
      </c>
      <c r="M380" s="2">
        <f>IF(P_WINGS!H380="N",IF(C380&lt;&gt;0,D380/C380,0),0)</f>
        <v>1</v>
      </c>
      <c r="N380" t="str">
        <f>IF(O380&lt;&gt;0,P_WINGS!$C380,0)</f>
        <v>1110401</v>
      </c>
      <c r="O380" s="2">
        <f>IF(P_WINGS!J380="N",IF(D380&lt;&gt;0,E380/D380,0),0)</f>
        <v>1</v>
      </c>
      <c r="P380" t="str">
        <f>IF(Q380&lt;&gt;0,P_WINGS!$C380,0)</f>
        <v>1110401</v>
      </c>
      <c r="Q380" s="2">
        <f>IF(P_WINGS!L380="N",IF(E380&lt;&gt;0,F380/E380,0),0)</f>
        <v>1</v>
      </c>
      <c r="R380">
        <f>IF(S380&lt;&gt;0,P_WINGS!$C380,0)</f>
        <v>0</v>
      </c>
      <c r="S380" s="2">
        <f>IF(P_WINGS!N380="N",IF(F380&lt;&gt;0,G380/F380,0),0)</f>
        <v>0</v>
      </c>
    </row>
    <row r="381" spans="1:19" x14ac:dyDescent="0.25">
      <c r="A381" s="1" t="str">
        <f>IF(B381&lt;&gt;0,P_WINGS!C381,0)</f>
        <v>1110402</v>
      </c>
      <c r="B381">
        <f>P_WINGS!D381*1</f>
        <v>11.98</v>
      </c>
      <c r="C381">
        <f>1*P_WINGS!E381</f>
        <v>11.98</v>
      </c>
      <c r="D381">
        <f>1*P_WINGS!G381</f>
        <v>11.98</v>
      </c>
      <c r="E381">
        <f>1*P_WINGS!I381</f>
        <v>11.98</v>
      </c>
      <c r="F381">
        <f>1*P_WINGS!K381</f>
        <v>11.98</v>
      </c>
      <c r="G381">
        <f>1*P_WINGS!M381</f>
        <v>0</v>
      </c>
      <c r="H381">
        <f t="shared" si="5"/>
        <v>59.900000000000006</v>
      </c>
      <c r="J381" t="str">
        <f>IF(K381&lt;&gt;0,P_WINGS!$C381,0)</f>
        <v>1110402</v>
      </c>
      <c r="K381" s="2">
        <f>IF(P_WINGS!F381="N",IF(B381&lt;&gt;0,C381/B381,0),0)</f>
        <v>1</v>
      </c>
      <c r="L381" t="str">
        <f>IF(M381&lt;&gt;0,P_WINGS!$C381,0)</f>
        <v>1110402</v>
      </c>
      <c r="M381" s="2">
        <f>IF(P_WINGS!H381="N",IF(C381&lt;&gt;0,D381/C381,0),0)</f>
        <v>1</v>
      </c>
      <c r="N381" t="str">
        <f>IF(O381&lt;&gt;0,P_WINGS!$C381,0)</f>
        <v>1110402</v>
      </c>
      <c r="O381" s="2">
        <f>IF(P_WINGS!J381="N",IF(D381&lt;&gt;0,E381/D381,0),0)</f>
        <v>1</v>
      </c>
      <c r="P381" t="str">
        <f>IF(Q381&lt;&gt;0,P_WINGS!$C381,0)</f>
        <v>1110402</v>
      </c>
      <c r="Q381" s="2">
        <f>IF(P_WINGS!L381="N",IF(E381&lt;&gt;0,F381/E381,0),0)</f>
        <v>1</v>
      </c>
      <c r="R381">
        <f>IF(S381&lt;&gt;0,P_WINGS!$C381,0)</f>
        <v>0</v>
      </c>
      <c r="S381" s="2">
        <f>IF(P_WINGS!N381="N",IF(F381&lt;&gt;0,G381/F381,0),0)</f>
        <v>0</v>
      </c>
    </row>
    <row r="382" spans="1:19" x14ac:dyDescent="0.25">
      <c r="A382" s="1" t="str">
        <f>IF(B382&lt;&gt;0,P_WINGS!C382,0)</f>
        <v>1110403</v>
      </c>
      <c r="B382">
        <f>P_WINGS!D382*1</f>
        <v>24.28</v>
      </c>
      <c r="C382">
        <f>1*P_WINGS!E382</f>
        <v>24.28</v>
      </c>
      <c r="D382">
        <f>1*P_WINGS!G382</f>
        <v>24.28</v>
      </c>
      <c r="E382">
        <f>1*P_WINGS!I382</f>
        <v>24.28</v>
      </c>
      <c r="F382">
        <f>1*P_WINGS!K382</f>
        <v>24.28</v>
      </c>
      <c r="G382">
        <f>1*P_WINGS!M382</f>
        <v>0</v>
      </c>
      <c r="H382">
        <f t="shared" si="5"/>
        <v>121.4</v>
      </c>
      <c r="J382" t="str">
        <f>IF(K382&lt;&gt;0,P_WINGS!$C382,0)</f>
        <v>1110403</v>
      </c>
      <c r="K382" s="2">
        <f>IF(P_WINGS!F382="N",IF(B382&lt;&gt;0,C382/B382,0),0)</f>
        <v>1</v>
      </c>
      <c r="L382" t="str">
        <f>IF(M382&lt;&gt;0,P_WINGS!$C382,0)</f>
        <v>1110403</v>
      </c>
      <c r="M382" s="2">
        <f>IF(P_WINGS!H382="N",IF(C382&lt;&gt;0,D382/C382,0),0)</f>
        <v>1</v>
      </c>
      <c r="N382" t="str">
        <f>IF(O382&lt;&gt;0,P_WINGS!$C382,0)</f>
        <v>1110403</v>
      </c>
      <c r="O382" s="2">
        <f>IF(P_WINGS!J382="N",IF(D382&lt;&gt;0,E382/D382,0),0)</f>
        <v>1</v>
      </c>
      <c r="P382" t="str">
        <f>IF(Q382&lt;&gt;0,P_WINGS!$C382,0)</f>
        <v>1110403</v>
      </c>
      <c r="Q382" s="2">
        <f>IF(P_WINGS!L382="N",IF(E382&lt;&gt;0,F382/E382,0),0)</f>
        <v>1</v>
      </c>
      <c r="R382">
        <f>IF(S382&lt;&gt;0,P_WINGS!$C382,0)</f>
        <v>0</v>
      </c>
      <c r="S382" s="2">
        <f>IF(P_WINGS!N382="N",IF(F382&lt;&gt;0,G382/F382,0),0)</f>
        <v>0</v>
      </c>
    </row>
    <row r="383" spans="1:19" x14ac:dyDescent="0.25">
      <c r="A383" s="1" t="str">
        <f>IF(B383&lt;&gt;0,P_WINGS!C383,0)</f>
        <v>1110404</v>
      </c>
      <c r="B383">
        <f>P_WINGS!D383*1</f>
        <v>1.99</v>
      </c>
      <c r="C383">
        <f>1*P_WINGS!E383</f>
        <v>1.98</v>
      </c>
      <c r="D383">
        <f>1*P_WINGS!G383</f>
        <v>1.98</v>
      </c>
      <c r="E383">
        <f>1*P_WINGS!I383</f>
        <v>1.98</v>
      </c>
      <c r="F383">
        <f>1*P_WINGS!K383</f>
        <v>1.98</v>
      </c>
      <c r="G383">
        <f>1*P_WINGS!M383</f>
        <v>0</v>
      </c>
      <c r="H383">
        <f t="shared" si="5"/>
        <v>9.91</v>
      </c>
      <c r="J383" t="str">
        <f>IF(K383&lt;&gt;0,P_WINGS!$C383,0)</f>
        <v>1110404</v>
      </c>
      <c r="K383" s="2">
        <f>IF(P_WINGS!F383="N",IF(B383&lt;&gt;0,C383/B383,0),0)</f>
        <v>0.99497487437185927</v>
      </c>
      <c r="L383" t="str">
        <f>IF(M383&lt;&gt;0,P_WINGS!$C383,0)</f>
        <v>1110404</v>
      </c>
      <c r="M383" s="2">
        <f>IF(P_WINGS!H383="N",IF(C383&lt;&gt;0,D383/C383,0),0)</f>
        <v>1</v>
      </c>
      <c r="N383" t="str">
        <f>IF(O383&lt;&gt;0,P_WINGS!$C383,0)</f>
        <v>1110404</v>
      </c>
      <c r="O383" s="2">
        <f>IF(P_WINGS!J383="N",IF(D383&lt;&gt;0,E383/D383,0),0)</f>
        <v>1</v>
      </c>
      <c r="P383" t="str">
        <f>IF(Q383&lt;&gt;0,P_WINGS!$C383,0)</f>
        <v>1110404</v>
      </c>
      <c r="Q383" s="2">
        <f>IF(P_WINGS!L383="N",IF(E383&lt;&gt;0,F383/E383,0),0)</f>
        <v>1</v>
      </c>
      <c r="R383">
        <f>IF(S383&lt;&gt;0,P_WINGS!$C383,0)</f>
        <v>0</v>
      </c>
      <c r="S383" s="2">
        <f>IF(P_WINGS!N383="N",IF(F383&lt;&gt;0,G383/F383,0),0)</f>
        <v>0</v>
      </c>
    </row>
    <row r="384" spans="1:19" x14ac:dyDescent="0.25">
      <c r="A384" s="1" t="str">
        <f>IF(B384&lt;&gt;0,P_WINGS!C384,0)</f>
        <v>1110405</v>
      </c>
      <c r="B384">
        <f>P_WINGS!D384*1</f>
        <v>9.9</v>
      </c>
      <c r="C384">
        <f>1*P_WINGS!E384</f>
        <v>9.9</v>
      </c>
      <c r="D384">
        <f>1*P_WINGS!G384</f>
        <v>9.9</v>
      </c>
      <c r="E384">
        <f>1*P_WINGS!I384</f>
        <v>9.9</v>
      </c>
      <c r="F384">
        <f>1*P_WINGS!K384</f>
        <v>9.9</v>
      </c>
      <c r="G384">
        <f>1*P_WINGS!M384</f>
        <v>0</v>
      </c>
      <c r="H384">
        <f t="shared" si="5"/>
        <v>49.5</v>
      </c>
      <c r="J384" t="str">
        <f>IF(K384&lt;&gt;0,P_WINGS!$C384,0)</f>
        <v>1110405</v>
      </c>
      <c r="K384" s="2">
        <f>IF(P_WINGS!F384="N",IF(B384&lt;&gt;0,C384/B384,0),0)</f>
        <v>1</v>
      </c>
      <c r="L384" t="str">
        <f>IF(M384&lt;&gt;0,P_WINGS!$C384,0)</f>
        <v>1110405</v>
      </c>
      <c r="M384" s="2">
        <f>IF(P_WINGS!H384="N",IF(C384&lt;&gt;0,D384/C384,0),0)</f>
        <v>1</v>
      </c>
      <c r="N384" t="str">
        <f>IF(O384&lt;&gt;0,P_WINGS!$C384,0)</f>
        <v>1110405</v>
      </c>
      <c r="O384" s="2">
        <f>IF(P_WINGS!J384="N",IF(D384&lt;&gt;0,E384/D384,0),0)</f>
        <v>1</v>
      </c>
      <c r="P384" t="str">
        <f>IF(Q384&lt;&gt;0,P_WINGS!$C384,0)</f>
        <v>1110405</v>
      </c>
      <c r="Q384" s="2">
        <f>IF(P_WINGS!L384="N",IF(E384&lt;&gt;0,F384/E384,0),0)</f>
        <v>1</v>
      </c>
      <c r="R384">
        <f>IF(S384&lt;&gt;0,P_WINGS!$C384,0)</f>
        <v>0</v>
      </c>
      <c r="S384" s="2">
        <f>IF(P_WINGS!N384="N",IF(F384&lt;&gt;0,G384/F384,0),0)</f>
        <v>0</v>
      </c>
    </row>
    <row r="385" spans="1:19" x14ac:dyDescent="0.25">
      <c r="A385" s="1" t="str">
        <f>IF(B385&lt;&gt;0,P_WINGS!C385,0)</f>
        <v>1110406</v>
      </c>
      <c r="B385">
        <f>P_WINGS!D385*1</f>
        <v>8.49</v>
      </c>
      <c r="C385">
        <f>1*P_WINGS!E385</f>
        <v>8.48</v>
      </c>
      <c r="D385">
        <f>1*P_WINGS!G385</f>
        <v>8.48</v>
      </c>
      <c r="E385">
        <f>1*P_WINGS!I385</f>
        <v>8.48</v>
      </c>
      <c r="F385">
        <f>1*P_WINGS!K385</f>
        <v>8.48</v>
      </c>
      <c r="G385">
        <f>1*P_WINGS!M385</f>
        <v>0</v>
      </c>
      <c r="H385">
        <f t="shared" si="5"/>
        <v>42.41</v>
      </c>
      <c r="J385" t="str">
        <f>IF(K385&lt;&gt;0,P_WINGS!$C385,0)</f>
        <v>1110406</v>
      </c>
      <c r="K385" s="2">
        <f>IF(P_WINGS!F385="N",IF(B385&lt;&gt;0,C385/B385,0),0)</f>
        <v>0.99882214369846878</v>
      </c>
      <c r="L385" t="str">
        <f>IF(M385&lt;&gt;0,P_WINGS!$C385,0)</f>
        <v>1110406</v>
      </c>
      <c r="M385" s="2">
        <f>IF(P_WINGS!H385="N",IF(C385&lt;&gt;0,D385/C385,0),0)</f>
        <v>1</v>
      </c>
      <c r="N385" t="str">
        <f>IF(O385&lt;&gt;0,P_WINGS!$C385,0)</f>
        <v>1110406</v>
      </c>
      <c r="O385" s="2">
        <f>IF(P_WINGS!J385="N",IF(D385&lt;&gt;0,E385/D385,0),0)</f>
        <v>1</v>
      </c>
      <c r="P385" t="str">
        <f>IF(Q385&lt;&gt;0,P_WINGS!$C385,0)</f>
        <v>1110406</v>
      </c>
      <c r="Q385" s="2">
        <f>IF(P_WINGS!L385="N",IF(E385&lt;&gt;0,F385/E385,0),0)</f>
        <v>1</v>
      </c>
      <c r="R385">
        <f>IF(S385&lt;&gt;0,P_WINGS!$C385,0)</f>
        <v>0</v>
      </c>
      <c r="S385" s="2">
        <f>IF(P_WINGS!N385="N",IF(F385&lt;&gt;0,G385/F385,0),0)</f>
        <v>0</v>
      </c>
    </row>
    <row r="386" spans="1:19" x14ac:dyDescent="0.25">
      <c r="A386" s="1" t="str">
        <f>IF(B386&lt;&gt;0,P_WINGS!C386,0)</f>
        <v>1110407</v>
      </c>
      <c r="B386">
        <f>P_WINGS!D386*1</f>
        <v>61.58</v>
      </c>
      <c r="C386">
        <f>1*P_WINGS!E386</f>
        <v>59.98</v>
      </c>
      <c r="D386">
        <f>1*P_WINGS!G386</f>
        <v>59.98</v>
      </c>
      <c r="E386">
        <f>1*P_WINGS!I386</f>
        <v>59.98</v>
      </c>
      <c r="F386">
        <f>1*P_WINGS!K386</f>
        <v>54.98</v>
      </c>
      <c r="G386">
        <f>1*P_WINGS!M386</f>
        <v>0</v>
      </c>
      <c r="H386">
        <f t="shared" si="5"/>
        <v>296.5</v>
      </c>
      <c r="J386" t="str">
        <f>IF(K386&lt;&gt;0,P_WINGS!$C386,0)</f>
        <v>1110407</v>
      </c>
      <c r="K386" s="2">
        <f>IF(P_WINGS!F386="N",IF(B386&lt;&gt;0,C386/B386,0),0)</f>
        <v>0.97401753816174075</v>
      </c>
      <c r="L386" t="str">
        <f>IF(M386&lt;&gt;0,P_WINGS!$C386,0)</f>
        <v>1110407</v>
      </c>
      <c r="M386" s="2">
        <f>IF(P_WINGS!H386="N",IF(C386&lt;&gt;0,D386/C386,0),0)</f>
        <v>1</v>
      </c>
      <c r="N386" t="str">
        <f>IF(O386&lt;&gt;0,P_WINGS!$C386,0)</f>
        <v>1110407</v>
      </c>
      <c r="O386" s="2">
        <f>IF(P_WINGS!J386="N",IF(D386&lt;&gt;0,E386/D386,0),0)</f>
        <v>1</v>
      </c>
      <c r="P386" t="str">
        <f>IF(Q386&lt;&gt;0,P_WINGS!$C386,0)</f>
        <v>1110407</v>
      </c>
      <c r="Q386" s="2">
        <f>IF(P_WINGS!L386="N",IF(E386&lt;&gt;0,F386/E386,0),0)</f>
        <v>0.91663887962654222</v>
      </c>
      <c r="R386">
        <f>IF(S386&lt;&gt;0,P_WINGS!$C386,0)</f>
        <v>0</v>
      </c>
      <c r="S386" s="2">
        <f>IF(P_WINGS!N386="N",IF(F386&lt;&gt;0,G386/F386,0),0)</f>
        <v>0</v>
      </c>
    </row>
    <row r="387" spans="1:19" x14ac:dyDescent="0.25">
      <c r="A387" s="1" t="str">
        <f>IF(B387&lt;&gt;0,P_WINGS!C387,0)</f>
        <v>1110501</v>
      </c>
      <c r="B387">
        <f>P_WINGS!D387*1</f>
        <v>10.48</v>
      </c>
      <c r="C387">
        <f>1*P_WINGS!E387</f>
        <v>10.48</v>
      </c>
      <c r="D387">
        <f>1*P_WINGS!G387</f>
        <v>10.48</v>
      </c>
      <c r="E387">
        <f>1*P_WINGS!I387</f>
        <v>10.48</v>
      </c>
      <c r="F387">
        <f>1*P_WINGS!K387</f>
        <v>10.48</v>
      </c>
      <c r="G387">
        <f>1*P_WINGS!M387</f>
        <v>0</v>
      </c>
      <c r="H387">
        <f t="shared" ref="H387:H450" si="6">SUM(B387:G387)</f>
        <v>52.400000000000006</v>
      </c>
      <c r="J387" t="str">
        <f>IF(K387&lt;&gt;0,P_WINGS!$C387,0)</f>
        <v>1110501</v>
      </c>
      <c r="K387" s="2">
        <f>IF(P_WINGS!F387="N",IF(B387&lt;&gt;0,C387/B387,0),0)</f>
        <v>1</v>
      </c>
      <c r="L387" t="str">
        <f>IF(M387&lt;&gt;0,P_WINGS!$C387,0)</f>
        <v>1110501</v>
      </c>
      <c r="M387" s="2">
        <f>IF(P_WINGS!H387="N",IF(C387&lt;&gt;0,D387/C387,0),0)</f>
        <v>1</v>
      </c>
      <c r="N387" t="str">
        <f>IF(O387&lt;&gt;0,P_WINGS!$C387,0)</f>
        <v>1110501</v>
      </c>
      <c r="O387" s="2">
        <f>IF(P_WINGS!J387="N",IF(D387&lt;&gt;0,E387/D387,0),0)</f>
        <v>1</v>
      </c>
      <c r="P387" t="str">
        <f>IF(Q387&lt;&gt;0,P_WINGS!$C387,0)</f>
        <v>1110501</v>
      </c>
      <c r="Q387" s="2">
        <f>IF(P_WINGS!L387="N",IF(E387&lt;&gt;0,F387/E387,0),0)</f>
        <v>1</v>
      </c>
      <c r="R387">
        <f>IF(S387&lt;&gt;0,P_WINGS!$C387,0)</f>
        <v>0</v>
      </c>
      <c r="S387" s="2">
        <f>IF(P_WINGS!N387="N",IF(F387&lt;&gt;0,G387/F387,0),0)</f>
        <v>0</v>
      </c>
    </row>
    <row r="388" spans="1:19" x14ac:dyDescent="0.25">
      <c r="A388" s="1" t="str">
        <f>IF(B388&lt;&gt;0,P_WINGS!C388,0)</f>
        <v>1110502</v>
      </c>
      <c r="B388">
        <f>P_WINGS!D388*1</f>
        <v>8.2799999999999994</v>
      </c>
      <c r="C388">
        <f>1*P_WINGS!E388</f>
        <v>8.2799999999999994</v>
      </c>
      <c r="D388">
        <f>1*P_WINGS!G388</f>
        <v>8.2799999999999994</v>
      </c>
      <c r="E388">
        <f>1*P_WINGS!I388</f>
        <v>8.2799999999999994</v>
      </c>
      <c r="F388">
        <f>1*P_WINGS!K388</f>
        <v>8.2799999999999994</v>
      </c>
      <c r="G388">
        <f>1*P_WINGS!M388</f>
        <v>0</v>
      </c>
      <c r="H388">
        <f t="shared" si="6"/>
        <v>41.4</v>
      </c>
      <c r="J388" t="str">
        <f>IF(K388&lt;&gt;0,P_WINGS!$C388,0)</f>
        <v>1110502</v>
      </c>
      <c r="K388" s="2">
        <f>IF(P_WINGS!F388="N",IF(B388&lt;&gt;0,C388/B388,0),0)</f>
        <v>1</v>
      </c>
      <c r="L388" t="str">
        <f>IF(M388&lt;&gt;0,P_WINGS!$C388,0)</f>
        <v>1110502</v>
      </c>
      <c r="M388" s="2">
        <f>IF(P_WINGS!H388="N",IF(C388&lt;&gt;0,D388/C388,0),0)</f>
        <v>1</v>
      </c>
      <c r="N388" t="str">
        <f>IF(O388&lt;&gt;0,P_WINGS!$C388,0)</f>
        <v>1110502</v>
      </c>
      <c r="O388" s="2">
        <f>IF(P_WINGS!J388="N",IF(D388&lt;&gt;0,E388/D388,0),0)</f>
        <v>1</v>
      </c>
      <c r="P388" t="str">
        <f>IF(Q388&lt;&gt;0,P_WINGS!$C388,0)</f>
        <v>1110502</v>
      </c>
      <c r="Q388" s="2">
        <f>IF(P_WINGS!L388="N",IF(E388&lt;&gt;0,F388/E388,0),0)</f>
        <v>1</v>
      </c>
      <c r="R388">
        <f>IF(S388&lt;&gt;0,P_WINGS!$C388,0)</f>
        <v>0</v>
      </c>
      <c r="S388" s="2">
        <f>IF(P_WINGS!N388="N",IF(F388&lt;&gt;0,G388/F388,0),0)</f>
        <v>0</v>
      </c>
    </row>
    <row r="389" spans="1:19" x14ac:dyDescent="0.25">
      <c r="A389" s="1" t="str">
        <f>IF(B389&lt;&gt;0,P_WINGS!C389,0)</f>
        <v>1110503</v>
      </c>
      <c r="B389">
        <f>P_WINGS!D389*1</f>
        <v>10.64</v>
      </c>
      <c r="C389">
        <f>1*P_WINGS!E389</f>
        <v>10.64</v>
      </c>
      <c r="D389">
        <f>1*P_WINGS!G389</f>
        <v>10.64</v>
      </c>
      <c r="E389">
        <f>1*P_WINGS!I389</f>
        <v>10.64</v>
      </c>
      <c r="F389">
        <f>1*P_WINGS!K389</f>
        <v>10.64</v>
      </c>
      <c r="G389">
        <f>1*P_WINGS!M389</f>
        <v>0</v>
      </c>
      <c r="H389">
        <f t="shared" si="6"/>
        <v>53.2</v>
      </c>
      <c r="J389" t="str">
        <f>IF(K389&lt;&gt;0,P_WINGS!$C389,0)</f>
        <v>1110503</v>
      </c>
      <c r="K389" s="2">
        <f>IF(P_WINGS!F389="N",IF(B389&lt;&gt;0,C389/B389,0),0)</f>
        <v>1</v>
      </c>
      <c r="L389" t="str">
        <f>IF(M389&lt;&gt;0,P_WINGS!$C389,0)</f>
        <v>1110503</v>
      </c>
      <c r="M389" s="2">
        <f>IF(P_WINGS!H389="N",IF(C389&lt;&gt;0,D389/C389,0),0)</f>
        <v>1</v>
      </c>
      <c r="N389" t="str">
        <f>IF(O389&lt;&gt;0,P_WINGS!$C389,0)</f>
        <v>1110503</v>
      </c>
      <c r="O389" s="2">
        <f>IF(P_WINGS!J389="N",IF(D389&lt;&gt;0,E389/D389,0),0)</f>
        <v>1</v>
      </c>
      <c r="P389" t="str">
        <f>IF(Q389&lt;&gt;0,P_WINGS!$C389,0)</f>
        <v>1110503</v>
      </c>
      <c r="Q389" s="2">
        <f>IF(P_WINGS!L389="N",IF(E389&lt;&gt;0,F389/E389,0),0)</f>
        <v>1</v>
      </c>
      <c r="R389">
        <f>IF(S389&lt;&gt;0,P_WINGS!$C389,0)</f>
        <v>0</v>
      </c>
      <c r="S389" s="2">
        <f>IF(P_WINGS!N389="N",IF(F389&lt;&gt;0,G389/F389,0),0)</f>
        <v>0</v>
      </c>
    </row>
    <row r="390" spans="1:19" x14ac:dyDescent="0.25">
      <c r="A390" s="1" t="str">
        <f>IF(B390&lt;&gt;0,P_WINGS!C390,0)</f>
        <v>1110504</v>
      </c>
      <c r="B390">
        <f>P_WINGS!D390*1</f>
        <v>18.88</v>
      </c>
      <c r="C390">
        <f>1*P_WINGS!E390</f>
        <v>18.88</v>
      </c>
      <c r="D390">
        <f>1*P_WINGS!G390</f>
        <v>18.88</v>
      </c>
      <c r="E390">
        <f>1*P_WINGS!I390</f>
        <v>18.88</v>
      </c>
      <c r="F390">
        <f>1*P_WINGS!K390</f>
        <v>18.88</v>
      </c>
      <c r="G390">
        <f>1*P_WINGS!M390</f>
        <v>0</v>
      </c>
      <c r="H390">
        <f t="shared" si="6"/>
        <v>94.399999999999991</v>
      </c>
      <c r="J390" t="str">
        <f>IF(K390&lt;&gt;0,P_WINGS!$C390,0)</f>
        <v>1110504</v>
      </c>
      <c r="K390" s="2">
        <f>IF(P_WINGS!F390="N",IF(B390&lt;&gt;0,C390/B390,0),0)</f>
        <v>1</v>
      </c>
      <c r="L390" t="str">
        <f>IF(M390&lt;&gt;0,P_WINGS!$C390,0)</f>
        <v>1110504</v>
      </c>
      <c r="M390" s="2">
        <f>IF(P_WINGS!H390="N",IF(C390&lt;&gt;0,D390/C390,0),0)</f>
        <v>1</v>
      </c>
      <c r="N390" t="str">
        <f>IF(O390&lt;&gt;0,P_WINGS!$C390,0)</f>
        <v>1110504</v>
      </c>
      <c r="O390" s="2">
        <f>IF(P_WINGS!J390="N",IF(D390&lt;&gt;0,E390/D390,0),0)</f>
        <v>1</v>
      </c>
      <c r="P390" t="str">
        <f>IF(Q390&lt;&gt;0,P_WINGS!$C390,0)</f>
        <v>1110504</v>
      </c>
      <c r="Q390" s="2">
        <f>IF(P_WINGS!L390="N",IF(E390&lt;&gt;0,F390/E390,0),0)</f>
        <v>1</v>
      </c>
      <c r="R390">
        <f>IF(S390&lt;&gt;0,P_WINGS!$C390,0)</f>
        <v>0</v>
      </c>
      <c r="S390" s="2">
        <f>IF(P_WINGS!N390="N",IF(F390&lt;&gt;0,G390/F390,0),0)</f>
        <v>0</v>
      </c>
    </row>
    <row r="391" spans="1:19" x14ac:dyDescent="0.25">
      <c r="A391" s="1" t="str">
        <f>IF(B391&lt;&gt;0,P_WINGS!C391,0)</f>
        <v>1110505</v>
      </c>
      <c r="B391">
        <f>P_WINGS!D391*1</f>
        <v>4.79</v>
      </c>
      <c r="C391">
        <f>1*P_WINGS!E391</f>
        <v>4.79</v>
      </c>
      <c r="D391">
        <f>1*P_WINGS!G391</f>
        <v>4.79</v>
      </c>
      <c r="E391">
        <f>1*P_WINGS!I391</f>
        <v>4.79</v>
      </c>
      <c r="F391">
        <f>1*P_WINGS!K391</f>
        <v>4.79</v>
      </c>
      <c r="G391">
        <f>1*P_WINGS!M391</f>
        <v>0</v>
      </c>
      <c r="H391">
        <f t="shared" si="6"/>
        <v>23.95</v>
      </c>
      <c r="J391" t="str">
        <f>IF(K391&lt;&gt;0,P_WINGS!$C391,0)</f>
        <v>1110505</v>
      </c>
      <c r="K391" s="2">
        <f>IF(P_WINGS!F391="N",IF(B391&lt;&gt;0,C391/B391,0),0)</f>
        <v>1</v>
      </c>
      <c r="L391" t="str">
        <f>IF(M391&lt;&gt;0,P_WINGS!$C391,0)</f>
        <v>1110505</v>
      </c>
      <c r="M391" s="2">
        <f>IF(P_WINGS!H391="N",IF(C391&lt;&gt;0,D391/C391,0),0)</f>
        <v>1</v>
      </c>
      <c r="N391" t="str">
        <f>IF(O391&lt;&gt;0,P_WINGS!$C391,0)</f>
        <v>1110505</v>
      </c>
      <c r="O391" s="2">
        <f>IF(P_WINGS!J391="N",IF(D391&lt;&gt;0,E391/D391,0),0)</f>
        <v>1</v>
      </c>
      <c r="P391" t="str">
        <f>IF(Q391&lt;&gt;0,P_WINGS!$C391,0)</f>
        <v>1110505</v>
      </c>
      <c r="Q391" s="2">
        <f>IF(P_WINGS!L391="N",IF(E391&lt;&gt;0,F391/E391,0),0)</f>
        <v>1</v>
      </c>
      <c r="R391">
        <f>IF(S391&lt;&gt;0,P_WINGS!$C391,0)</f>
        <v>0</v>
      </c>
      <c r="S391" s="2">
        <f>IF(P_WINGS!N391="N",IF(F391&lt;&gt;0,G391/F391,0),0)</f>
        <v>0</v>
      </c>
    </row>
    <row r="392" spans="1:19" x14ac:dyDescent="0.25">
      <c r="A392" s="1" t="str">
        <f>IF(B392&lt;&gt;0,P_WINGS!C392,0)</f>
        <v>1110506</v>
      </c>
      <c r="B392">
        <f>P_WINGS!D392*1</f>
        <v>5.99</v>
      </c>
      <c r="C392">
        <f>1*P_WINGS!E392</f>
        <v>5.99</v>
      </c>
      <c r="D392">
        <f>1*P_WINGS!G392</f>
        <v>5.99</v>
      </c>
      <c r="E392">
        <f>1*P_WINGS!I392</f>
        <v>5.99</v>
      </c>
      <c r="F392">
        <f>1*P_WINGS!K392</f>
        <v>5.99</v>
      </c>
      <c r="G392">
        <f>1*P_WINGS!M392</f>
        <v>0</v>
      </c>
      <c r="H392">
        <f t="shared" si="6"/>
        <v>29.950000000000003</v>
      </c>
      <c r="J392" t="str">
        <f>IF(K392&lt;&gt;0,P_WINGS!$C392,0)</f>
        <v>1110506</v>
      </c>
      <c r="K392" s="2">
        <f>IF(P_WINGS!F392="N",IF(B392&lt;&gt;0,C392/B392,0),0)</f>
        <v>1</v>
      </c>
      <c r="L392" t="str">
        <f>IF(M392&lt;&gt;0,P_WINGS!$C392,0)</f>
        <v>1110506</v>
      </c>
      <c r="M392" s="2">
        <f>IF(P_WINGS!H392="N",IF(C392&lt;&gt;0,D392/C392,0),0)</f>
        <v>1</v>
      </c>
      <c r="N392" t="str">
        <f>IF(O392&lt;&gt;0,P_WINGS!$C392,0)</f>
        <v>1110506</v>
      </c>
      <c r="O392" s="2">
        <f>IF(P_WINGS!J392="N",IF(D392&lt;&gt;0,E392/D392,0),0)</f>
        <v>1</v>
      </c>
      <c r="P392" t="str">
        <f>IF(Q392&lt;&gt;0,P_WINGS!$C392,0)</f>
        <v>1110506</v>
      </c>
      <c r="Q392" s="2">
        <f>IF(P_WINGS!L392="N",IF(E392&lt;&gt;0,F392/E392,0),0)</f>
        <v>1</v>
      </c>
      <c r="R392">
        <f>IF(S392&lt;&gt;0,P_WINGS!$C392,0)</f>
        <v>0</v>
      </c>
      <c r="S392" s="2">
        <f>IF(P_WINGS!N392="N",IF(F392&lt;&gt;0,G392/F392,0),0)</f>
        <v>0</v>
      </c>
    </row>
    <row r="393" spans="1:19" x14ac:dyDescent="0.25">
      <c r="A393" s="1" t="str">
        <f>IF(B393&lt;&gt;0,P_WINGS!C393,0)</f>
        <v>1110507</v>
      </c>
      <c r="B393">
        <f>P_WINGS!D393*1</f>
        <v>6.98</v>
      </c>
      <c r="C393">
        <f>1*P_WINGS!E393</f>
        <v>6.98</v>
      </c>
      <c r="D393">
        <f>1*P_WINGS!G393</f>
        <v>6.98</v>
      </c>
      <c r="E393">
        <f>1*P_WINGS!I393</f>
        <v>6.98</v>
      </c>
      <c r="F393">
        <f>1*P_WINGS!K393</f>
        <v>6.98</v>
      </c>
      <c r="G393">
        <f>1*P_WINGS!M393</f>
        <v>0</v>
      </c>
      <c r="H393">
        <f t="shared" si="6"/>
        <v>34.900000000000006</v>
      </c>
      <c r="J393" t="str">
        <f>IF(K393&lt;&gt;0,P_WINGS!$C393,0)</f>
        <v>1110507</v>
      </c>
      <c r="K393" s="2">
        <f>IF(P_WINGS!F393="N",IF(B393&lt;&gt;0,C393/B393,0),0)</f>
        <v>1</v>
      </c>
      <c r="L393" t="str">
        <f>IF(M393&lt;&gt;0,P_WINGS!$C393,0)</f>
        <v>1110507</v>
      </c>
      <c r="M393" s="2">
        <f>IF(P_WINGS!H393="N",IF(C393&lt;&gt;0,D393/C393,0),0)</f>
        <v>1</v>
      </c>
      <c r="N393" t="str">
        <f>IF(O393&lt;&gt;0,P_WINGS!$C393,0)</f>
        <v>1110507</v>
      </c>
      <c r="O393" s="2">
        <f>IF(P_WINGS!J393="N",IF(D393&lt;&gt;0,E393/D393,0),0)</f>
        <v>1</v>
      </c>
      <c r="P393" t="str">
        <f>IF(Q393&lt;&gt;0,P_WINGS!$C393,0)</f>
        <v>1110507</v>
      </c>
      <c r="Q393" s="2">
        <f>IF(P_WINGS!L393="N",IF(E393&lt;&gt;0,F393/E393,0),0)</f>
        <v>1</v>
      </c>
      <c r="R393">
        <f>IF(S393&lt;&gt;0,P_WINGS!$C393,0)</f>
        <v>0</v>
      </c>
      <c r="S393" s="2">
        <f>IF(P_WINGS!N393="N",IF(F393&lt;&gt;0,G393/F393,0),0)</f>
        <v>0</v>
      </c>
    </row>
    <row r="394" spans="1:19" x14ac:dyDescent="0.25">
      <c r="A394" s="1" t="str">
        <f>IF(B394&lt;&gt;0,P_WINGS!C394,0)</f>
        <v>1110508</v>
      </c>
      <c r="B394">
        <f>P_WINGS!D394*1</f>
        <v>1.98</v>
      </c>
      <c r="C394">
        <f>1*P_WINGS!E394</f>
        <v>1.98</v>
      </c>
      <c r="D394">
        <f>1*P_WINGS!G394</f>
        <v>1.98</v>
      </c>
      <c r="E394">
        <f>1*P_WINGS!I394</f>
        <v>1.98</v>
      </c>
      <c r="F394">
        <f>1*P_WINGS!K394</f>
        <v>1.98</v>
      </c>
      <c r="G394">
        <f>1*P_WINGS!M394</f>
        <v>0</v>
      </c>
      <c r="H394">
        <f t="shared" si="6"/>
        <v>9.9</v>
      </c>
      <c r="J394" t="str">
        <f>IF(K394&lt;&gt;0,P_WINGS!$C394,0)</f>
        <v>1110508</v>
      </c>
      <c r="K394" s="2">
        <f>IF(P_WINGS!F394="N",IF(B394&lt;&gt;0,C394/B394,0),0)</f>
        <v>1</v>
      </c>
      <c r="L394" t="str">
        <f>IF(M394&lt;&gt;0,P_WINGS!$C394,0)</f>
        <v>1110508</v>
      </c>
      <c r="M394" s="2">
        <f>IF(P_WINGS!H394="N",IF(C394&lt;&gt;0,D394/C394,0),0)</f>
        <v>1</v>
      </c>
      <c r="N394" t="str">
        <f>IF(O394&lt;&gt;0,P_WINGS!$C394,0)</f>
        <v>1110508</v>
      </c>
      <c r="O394" s="2">
        <f>IF(P_WINGS!J394="N",IF(D394&lt;&gt;0,E394/D394,0),0)</f>
        <v>1</v>
      </c>
      <c r="P394" t="str">
        <f>IF(Q394&lt;&gt;0,P_WINGS!$C394,0)</f>
        <v>1110508</v>
      </c>
      <c r="Q394" s="2">
        <f>IF(P_WINGS!L394="N",IF(E394&lt;&gt;0,F394/E394,0),0)</f>
        <v>1</v>
      </c>
      <c r="R394">
        <f>IF(S394&lt;&gt;0,P_WINGS!$C394,0)</f>
        <v>0</v>
      </c>
      <c r="S394" s="2">
        <f>IF(P_WINGS!N394="N",IF(F394&lt;&gt;0,G394/F394,0),0)</f>
        <v>0</v>
      </c>
    </row>
    <row r="395" spans="1:19" x14ac:dyDescent="0.25">
      <c r="A395" s="1" t="str">
        <f>IF(B395&lt;&gt;0,P_WINGS!C395,0)</f>
        <v>1110509</v>
      </c>
      <c r="B395">
        <f>P_WINGS!D395*1</f>
        <v>1.99</v>
      </c>
      <c r="C395">
        <f>1*P_WINGS!E395</f>
        <v>1.99</v>
      </c>
      <c r="D395">
        <f>1*P_WINGS!G395</f>
        <v>1.99</v>
      </c>
      <c r="E395">
        <f>1*P_WINGS!I395</f>
        <v>1.99</v>
      </c>
      <c r="F395">
        <f>1*P_WINGS!K395</f>
        <v>1.99</v>
      </c>
      <c r="G395">
        <f>1*P_WINGS!M395</f>
        <v>0</v>
      </c>
      <c r="H395">
        <f t="shared" si="6"/>
        <v>9.9499999999999993</v>
      </c>
      <c r="J395" t="str">
        <f>IF(K395&lt;&gt;0,P_WINGS!$C395,0)</f>
        <v>1110509</v>
      </c>
      <c r="K395" s="2">
        <f>IF(P_WINGS!F395="N",IF(B395&lt;&gt;0,C395/B395,0),0)</f>
        <v>1</v>
      </c>
      <c r="L395" t="str">
        <f>IF(M395&lt;&gt;0,P_WINGS!$C395,0)</f>
        <v>1110509</v>
      </c>
      <c r="M395" s="2">
        <f>IF(P_WINGS!H395="N",IF(C395&lt;&gt;0,D395/C395,0),0)</f>
        <v>1</v>
      </c>
      <c r="N395" t="str">
        <f>IF(O395&lt;&gt;0,P_WINGS!$C395,0)</f>
        <v>1110509</v>
      </c>
      <c r="O395" s="2">
        <f>IF(P_WINGS!J395="N",IF(D395&lt;&gt;0,E395/D395,0),0)</f>
        <v>1</v>
      </c>
      <c r="P395" t="str">
        <f>IF(Q395&lt;&gt;0,P_WINGS!$C395,0)</f>
        <v>1110509</v>
      </c>
      <c r="Q395" s="2">
        <f>IF(P_WINGS!L395="N",IF(E395&lt;&gt;0,F395/E395,0),0)</f>
        <v>1</v>
      </c>
      <c r="R395">
        <f>IF(S395&lt;&gt;0,P_WINGS!$C395,0)</f>
        <v>0</v>
      </c>
      <c r="S395" s="2">
        <f>IF(P_WINGS!N395="N",IF(F395&lt;&gt;0,G395/F395,0),0)</f>
        <v>0</v>
      </c>
    </row>
    <row r="396" spans="1:19" x14ac:dyDescent="0.25">
      <c r="A396" s="1" t="str">
        <f>IF(B396&lt;&gt;0,P_WINGS!C396,0)</f>
        <v>1110510</v>
      </c>
      <c r="B396">
        <f>P_WINGS!D396*1</f>
        <v>13.74</v>
      </c>
      <c r="C396">
        <f>1*P_WINGS!E396</f>
        <v>13.74</v>
      </c>
      <c r="D396">
        <f>1*P_WINGS!G396</f>
        <v>13.74</v>
      </c>
      <c r="E396">
        <f>1*P_WINGS!I396</f>
        <v>13.74</v>
      </c>
      <c r="F396">
        <f>1*P_WINGS!K396</f>
        <v>13.74</v>
      </c>
      <c r="G396">
        <f>1*P_WINGS!M396</f>
        <v>0</v>
      </c>
      <c r="H396">
        <f t="shared" si="6"/>
        <v>68.7</v>
      </c>
      <c r="J396" t="str">
        <f>IF(K396&lt;&gt;0,P_WINGS!$C396,0)</f>
        <v>1110510</v>
      </c>
      <c r="K396" s="2">
        <f>IF(P_WINGS!F396="N",IF(B396&lt;&gt;0,C396/B396,0),0)</f>
        <v>1</v>
      </c>
      <c r="L396" t="str">
        <f>IF(M396&lt;&gt;0,P_WINGS!$C396,0)</f>
        <v>1110510</v>
      </c>
      <c r="M396" s="2">
        <f>IF(P_WINGS!H396="N",IF(C396&lt;&gt;0,D396/C396,0),0)</f>
        <v>1</v>
      </c>
      <c r="N396" t="str">
        <f>IF(O396&lt;&gt;0,P_WINGS!$C396,0)</f>
        <v>1110510</v>
      </c>
      <c r="O396" s="2">
        <f>IF(P_WINGS!J396="N",IF(D396&lt;&gt;0,E396/D396,0),0)</f>
        <v>1</v>
      </c>
      <c r="P396" t="str">
        <f>IF(Q396&lt;&gt;0,P_WINGS!$C396,0)</f>
        <v>1110510</v>
      </c>
      <c r="Q396" s="2">
        <f>IF(P_WINGS!L396="N",IF(E396&lt;&gt;0,F396/E396,0),0)</f>
        <v>1</v>
      </c>
      <c r="R396">
        <f>IF(S396&lt;&gt;0,P_WINGS!$C396,0)</f>
        <v>0</v>
      </c>
      <c r="S396" s="2">
        <f>IF(P_WINGS!N396="N",IF(F396&lt;&gt;0,G396/F396,0),0)</f>
        <v>0</v>
      </c>
    </row>
    <row r="397" spans="1:19" x14ac:dyDescent="0.25">
      <c r="A397" s="1" t="str">
        <f>IF(B397&lt;&gt;0,P_WINGS!C397,0)</f>
        <v>1110511</v>
      </c>
      <c r="B397">
        <f>P_WINGS!D397*1</f>
        <v>7.19</v>
      </c>
      <c r="C397">
        <f>1*P_WINGS!E397</f>
        <v>7.19</v>
      </c>
      <c r="D397">
        <f>1*P_WINGS!G397</f>
        <v>7.19</v>
      </c>
      <c r="E397">
        <f>1*P_WINGS!I397</f>
        <v>7.19</v>
      </c>
      <c r="F397">
        <f>1*P_WINGS!K397</f>
        <v>7.19</v>
      </c>
      <c r="G397">
        <f>1*P_WINGS!M397</f>
        <v>0</v>
      </c>
      <c r="H397">
        <f t="shared" si="6"/>
        <v>35.950000000000003</v>
      </c>
      <c r="J397" t="str">
        <f>IF(K397&lt;&gt;0,P_WINGS!$C397,0)</f>
        <v>1110511</v>
      </c>
      <c r="K397" s="2">
        <f>IF(P_WINGS!F397="N",IF(B397&lt;&gt;0,C397/B397,0),0)</f>
        <v>1</v>
      </c>
      <c r="L397" t="str">
        <f>IF(M397&lt;&gt;0,P_WINGS!$C397,0)</f>
        <v>1110511</v>
      </c>
      <c r="M397" s="2">
        <f>IF(P_WINGS!H397="N",IF(C397&lt;&gt;0,D397/C397,0),0)</f>
        <v>1</v>
      </c>
      <c r="N397" t="str">
        <f>IF(O397&lt;&gt;0,P_WINGS!$C397,0)</f>
        <v>1110511</v>
      </c>
      <c r="O397" s="2">
        <f>IF(P_WINGS!J397="N",IF(D397&lt;&gt;0,E397/D397,0),0)</f>
        <v>1</v>
      </c>
      <c r="P397" t="str">
        <f>IF(Q397&lt;&gt;0,P_WINGS!$C397,0)</f>
        <v>1110511</v>
      </c>
      <c r="Q397" s="2">
        <f>IF(P_WINGS!L397="N",IF(E397&lt;&gt;0,F397/E397,0),0)</f>
        <v>1</v>
      </c>
      <c r="R397">
        <f>IF(S397&lt;&gt;0,P_WINGS!$C397,0)</f>
        <v>0</v>
      </c>
      <c r="S397" s="2">
        <f>IF(P_WINGS!N397="N",IF(F397&lt;&gt;0,G397/F397,0),0)</f>
        <v>0</v>
      </c>
    </row>
    <row r="398" spans="1:19" x14ac:dyDescent="0.25">
      <c r="A398" s="1" t="str">
        <f>IF(B398&lt;&gt;0,P_WINGS!C398,0)</f>
        <v>1110512</v>
      </c>
      <c r="B398">
        <f>P_WINGS!D398*1</f>
        <v>3.28</v>
      </c>
      <c r="C398">
        <f>1*P_WINGS!E398</f>
        <v>3.28</v>
      </c>
      <c r="D398">
        <f>1*P_WINGS!G398</f>
        <v>3.28</v>
      </c>
      <c r="E398">
        <f>1*P_WINGS!I398</f>
        <v>3.28</v>
      </c>
      <c r="F398">
        <f>1*P_WINGS!K398</f>
        <v>3.28</v>
      </c>
      <c r="G398">
        <f>1*P_WINGS!M398</f>
        <v>0</v>
      </c>
      <c r="H398">
        <f t="shared" si="6"/>
        <v>16.399999999999999</v>
      </c>
      <c r="J398" t="str">
        <f>IF(K398&lt;&gt;0,P_WINGS!$C398,0)</f>
        <v>1110512</v>
      </c>
      <c r="K398" s="2">
        <f>IF(P_WINGS!F398="N",IF(B398&lt;&gt;0,C398/B398,0),0)</f>
        <v>1</v>
      </c>
      <c r="L398" t="str">
        <f>IF(M398&lt;&gt;0,P_WINGS!$C398,0)</f>
        <v>1110512</v>
      </c>
      <c r="M398" s="2">
        <f>IF(P_WINGS!H398="N",IF(C398&lt;&gt;0,D398/C398,0),0)</f>
        <v>1</v>
      </c>
      <c r="N398" t="str">
        <f>IF(O398&lt;&gt;0,P_WINGS!$C398,0)</f>
        <v>1110512</v>
      </c>
      <c r="O398" s="2">
        <f>IF(P_WINGS!J398="N",IF(D398&lt;&gt;0,E398/D398,0),0)</f>
        <v>1</v>
      </c>
      <c r="P398" t="str">
        <f>IF(Q398&lt;&gt;0,P_WINGS!$C398,0)</f>
        <v>1110512</v>
      </c>
      <c r="Q398" s="2">
        <f>IF(P_WINGS!L398="N",IF(E398&lt;&gt;0,F398/E398,0),0)</f>
        <v>1</v>
      </c>
      <c r="R398">
        <f>IF(S398&lt;&gt;0,P_WINGS!$C398,0)</f>
        <v>0</v>
      </c>
      <c r="S398" s="2">
        <f>IF(P_WINGS!N398="N",IF(F398&lt;&gt;0,G398/F398,0),0)</f>
        <v>0</v>
      </c>
    </row>
    <row r="399" spans="1:19" x14ac:dyDescent="0.25">
      <c r="A399" s="1" t="str">
        <f>IF(B399&lt;&gt;0,P_WINGS!C399,0)</f>
        <v>1110513</v>
      </c>
      <c r="B399">
        <f>P_WINGS!D399*1</f>
        <v>4.99</v>
      </c>
      <c r="C399">
        <f>1*P_WINGS!E399</f>
        <v>4.99</v>
      </c>
      <c r="D399">
        <f>1*P_WINGS!G399</f>
        <v>4.99</v>
      </c>
      <c r="E399">
        <f>1*P_WINGS!I399</f>
        <v>4.99</v>
      </c>
      <c r="F399">
        <f>1*P_WINGS!K399</f>
        <v>4.99</v>
      </c>
      <c r="G399">
        <f>1*P_WINGS!M399</f>
        <v>0</v>
      </c>
      <c r="H399">
        <f t="shared" si="6"/>
        <v>24.950000000000003</v>
      </c>
      <c r="J399" t="str">
        <f>IF(K399&lt;&gt;0,P_WINGS!$C399,0)</f>
        <v>1110513</v>
      </c>
      <c r="K399" s="2">
        <f>IF(P_WINGS!F399="N",IF(B399&lt;&gt;0,C399/B399,0),0)</f>
        <v>1</v>
      </c>
      <c r="L399" t="str">
        <f>IF(M399&lt;&gt;0,P_WINGS!$C399,0)</f>
        <v>1110513</v>
      </c>
      <c r="M399" s="2">
        <f>IF(P_WINGS!H399="N",IF(C399&lt;&gt;0,D399/C399,0),0)</f>
        <v>1</v>
      </c>
      <c r="N399" t="str">
        <f>IF(O399&lt;&gt;0,P_WINGS!$C399,0)</f>
        <v>1110513</v>
      </c>
      <c r="O399" s="2">
        <f>IF(P_WINGS!J399="N",IF(D399&lt;&gt;0,E399/D399,0),0)</f>
        <v>1</v>
      </c>
      <c r="P399" t="str">
        <f>IF(Q399&lt;&gt;0,P_WINGS!$C399,0)</f>
        <v>1110513</v>
      </c>
      <c r="Q399" s="2">
        <f>IF(P_WINGS!L399="N",IF(E399&lt;&gt;0,F399/E399,0),0)</f>
        <v>1</v>
      </c>
      <c r="R399">
        <f>IF(S399&lt;&gt;0,P_WINGS!$C399,0)</f>
        <v>0</v>
      </c>
      <c r="S399" s="2">
        <f>IF(P_WINGS!N399="N",IF(F399&lt;&gt;0,G399/F399,0),0)</f>
        <v>0</v>
      </c>
    </row>
    <row r="400" spans="1:19" x14ac:dyDescent="0.25">
      <c r="A400" s="1" t="str">
        <f>IF(B400&lt;&gt;0,P_WINGS!C400,0)</f>
        <v>1110514</v>
      </c>
      <c r="B400">
        <f>P_WINGS!D400*1</f>
        <v>7.79</v>
      </c>
      <c r="C400">
        <f>1*P_WINGS!E400</f>
        <v>7.79</v>
      </c>
      <c r="D400">
        <f>1*P_WINGS!G400</f>
        <v>7.79</v>
      </c>
      <c r="E400">
        <f>1*P_WINGS!I400</f>
        <v>7.79</v>
      </c>
      <c r="F400">
        <f>1*P_WINGS!K400</f>
        <v>7.79</v>
      </c>
      <c r="G400">
        <f>1*P_WINGS!M400</f>
        <v>0</v>
      </c>
      <c r="H400">
        <f t="shared" si="6"/>
        <v>38.950000000000003</v>
      </c>
      <c r="J400" t="str">
        <f>IF(K400&lt;&gt;0,P_WINGS!$C400,0)</f>
        <v>1110514</v>
      </c>
      <c r="K400" s="2">
        <f>IF(P_WINGS!F400="N",IF(B400&lt;&gt;0,C400/B400,0),0)</f>
        <v>1</v>
      </c>
      <c r="L400" t="str">
        <f>IF(M400&lt;&gt;0,P_WINGS!$C400,0)</f>
        <v>1110514</v>
      </c>
      <c r="M400" s="2">
        <f>IF(P_WINGS!H400="N",IF(C400&lt;&gt;0,D400/C400,0),0)</f>
        <v>1</v>
      </c>
      <c r="N400" t="str">
        <f>IF(O400&lt;&gt;0,P_WINGS!$C400,0)</f>
        <v>1110514</v>
      </c>
      <c r="O400" s="2">
        <f>IF(P_WINGS!J400="N",IF(D400&lt;&gt;0,E400/D400,0),0)</f>
        <v>1</v>
      </c>
      <c r="P400" t="str">
        <f>IF(Q400&lt;&gt;0,P_WINGS!$C400,0)</f>
        <v>1110514</v>
      </c>
      <c r="Q400" s="2">
        <f>IF(P_WINGS!L400="N",IF(E400&lt;&gt;0,F400/E400,0),0)</f>
        <v>1</v>
      </c>
      <c r="R400">
        <f>IF(S400&lt;&gt;0,P_WINGS!$C400,0)</f>
        <v>0</v>
      </c>
      <c r="S400" s="2">
        <f>IF(P_WINGS!N400="N",IF(F400&lt;&gt;0,G400/F400,0),0)</f>
        <v>0</v>
      </c>
    </row>
    <row r="401" spans="1:19" x14ac:dyDescent="0.25">
      <c r="A401" s="1" t="str">
        <f>IF(B401&lt;&gt;0,P_WINGS!C401,0)</f>
        <v>1110515</v>
      </c>
      <c r="B401">
        <f>P_WINGS!D401*1</f>
        <v>1.0900000000000001</v>
      </c>
      <c r="C401">
        <f>1*P_WINGS!E401</f>
        <v>1.0900000000000001</v>
      </c>
      <c r="D401">
        <f>1*P_WINGS!G401</f>
        <v>1.0900000000000001</v>
      </c>
      <c r="E401">
        <f>1*P_WINGS!I401</f>
        <v>1.0900000000000001</v>
      </c>
      <c r="F401">
        <f>1*P_WINGS!K401</f>
        <v>1.0900000000000001</v>
      </c>
      <c r="G401">
        <f>1*P_WINGS!M401</f>
        <v>0</v>
      </c>
      <c r="H401">
        <f t="shared" si="6"/>
        <v>5.45</v>
      </c>
      <c r="J401" t="str">
        <f>IF(K401&lt;&gt;0,P_WINGS!$C401,0)</f>
        <v>1110515</v>
      </c>
      <c r="K401" s="2">
        <f>IF(P_WINGS!F401="N",IF(B401&lt;&gt;0,C401/B401,0),0)</f>
        <v>1</v>
      </c>
      <c r="L401" t="str">
        <f>IF(M401&lt;&gt;0,P_WINGS!$C401,0)</f>
        <v>1110515</v>
      </c>
      <c r="M401" s="2">
        <f>IF(P_WINGS!H401="N",IF(C401&lt;&gt;0,D401/C401,0),0)</f>
        <v>1</v>
      </c>
      <c r="N401" t="str">
        <f>IF(O401&lt;&gt;0,P_WINGS!$C401,0)</f>
        <v>1110515</v>
      </c>
      <c r="O401" s="2">
        <f>IF(P_WINGS!J401="N",IF(D401&lt;&gt;0,E401/D401,0),0)</f>
        <v>1</v>
      </c>
      <c r="P401" t="str">
        <f>IF(Q401&lt;&gt;0,P_WINGS!$C401,0)</f>
        <v>1110515</v>
      </c>
      <c r="Q401" s="2">
        <f>IF(P_WINGS!L401="N",IF(E401&lt;&gt;0,F401/E401,0),0)</f>
        <v>1</v>
      </c>
      <c r="R401">
        <f>IF(S401&lt;&gt;0,P_WINGS!$C401,0)</f>
        <v>0</v>
      </c>
      <c r="S401" s="2">
        <f>IF(P_WINGS!N401="N",IF(F401&lt;&gt;0,G401/F401,0),0)</f>
        <v>0</v>
      </c>
    </row>
    <row r="402" spans="1:19" x14ac:dyDescent="0.25">
      <c r="A402" s="1" t="str">
        <f>IF(B402&lt;&gt;0,P_WINGS!C402,0)</f>
        <v>1110601</v>
      </c>
      <c r="B402">
        <f>P_WINGS!D402*1</f>
        <v>6.79</v>
      </c>
      <c r="C402">
        <f>1*P_WINGS!E402</f>
        <v>6.79</v>
      </c>
      <c r="D402">
        <f>1*P_WINGS!G402</f>
        <v>6.79</v>
      </c>
      <c r="E402">
        <f>1*P_WINGS!I402</f>
        <v>6.79</v>
      </c>
      <c r="F402">
        <f>1*P_WINGS!K402</f>
        <v>6.79</v>
      </c>
      <c r="G402">
        <f>1*P_WINGS!M402</f>
        <v>0</v>
      </c>
      <c r="H402">
        <f t="shared" si="6"/>
        <v>33.950000000000003</v>
      </c>
      <c r="J402" t="str">
        <f>IF(K402&lt;&gt;0,P_WINGS!$C402,0)</f>
        <v>1110601</v>
      </c>
      <c r="K402" s="2">
        <f>IF(P_WINGS!F402="N",IF(B402&lt;&gt;0,C402/B402,0),0)</f>
        <v>1</v>
      </c>
      <c r="L402" t="str">
        <f>IF(M402&lt;&gt;0,P_WINGS!$C402,0)</f>
        <v>1110601</v>
      </c>
      <c r="M402" s="2">
        <f>IF(P_WINGS!H402="N",IF(C402&lt;&gt;0,D402/C402,0),0)</f>
        <v>1</v>
      </c>
      <c r="N402" t="str">
        <f>IF(O402&lt;&gt;0,P_WINGS!$C402,0)</f>
        <v>1110601</v>
      </c>
      <c r="O402" s="2">
        <f>IF(P_WINGS!J402="N",IF(D402&lt;&gt;0,E402/D402,0),0)</f>
        <v>1</v>
      </c>
      <c r="P402" t="str">
        <f>IF(Q402&lt;&gt;0,P_WINGS!$C402,0)</f>
        <v>1110601</v>
      </c>
      <c r="Q402" s="2">
        <f>IF(P_WINGS!L402="N",IF(E402&lt;&gt;0,F402/E402,0),0)</f>
        <v>1</v>
      </c>
      <c r="R402">
        <f>IF(S402&lt;&gt;0,P_WINGS!$C402,0)</f>
        <v>0</v>
      </c>
      <c r="S402" s="2">
        <f>IF(P_WINGS!N402="N",IF(F402&lt;&gt;0,G402/F402,0),0)</f>
        <v>0</v>
      </c>
    </row>
    <row r="403" spans="1:19" x14ac:dyDescent="0.25">
      <c r="A403" s="1" t="str">
        <f>IF(B403&lt;&gt;0,P_WINGS!C403,0)</f>
        <v>1110602</v>
      </c>
      <c r="B403">
        <f>P_WINGS!D403*1</f>
        <v>3.39</v>
      </c>
      <c r="C403">
        <f>1*P_WINGS!E403</f>
        <v>3.39</v>
      </c>
      <c r="D403">
        <f>1*P_WINGS!G403</f>
        <v>3.39</v>
      </c>
      <c r="E403">
        <f>1*P_WINGS!I403</f>
        <v>3.39</v>
      </c>
      <c r="F403">
        <f>1*P_WINGS!K403</f>
        <v>3.39</v>
      </c>
      <c r="G403">
        <f>1*P_WINGS!M403</f>
        <v>0</v>
      </c>
      <c r="H403">
        <f t="shared" si="6"/>
        <v>16.95</v>
      </c>
      <c r="J403" t="str">
        <f>IF(K403&lt;&gt;0,P_WINGS!$C403,0)</f>
        <v>1110602</v>
      </c>
      <c r="K403" s="2">
        <f>IF(P_WINGS!F403="N",IF(B403&lt;&gt;0,C403/B403,0),0)</f>
        <v>1</v>
      </c>
      <c r="L403" t="str">
        <f>IF(M403&lt;&gt;0,P_WINGS!$C403,0)</f>
        <v>1110602</v>
      </c>
      <c r="M403" s="2">
        <f>IF(P_WINGS!H403="N",IF(C403&lt;&gt;0,D403/C403,0),0)</f>
        <v>1</v>
      </c>
      <c r="N403" t="str">
        <f>IF(O403&lt;&gt;0,P_WINGS!$C403,0)</f>
        <v>1110602</v>
      </c>
      <c r="O403" s="2">
        <f>IF(P_WINGS!J403="N",IF(D403&lt;&gt;0,E403/D403,0),0)</f>
        <v>1</v>
      </c>
      <c r="P403" t="str">
        <f>IF(Q403&lt;&gt;0,P_WINGS!$C403,0)</f>
        <v>1110602</v>
      </c>
      <c r="Q403" s="2">
        <f>IF(P_WINGS!L403="N",IF(E403&lt;&gt;0,F403/E403,0),0)</f>
        <v>1</v>
      </c>
      <c r="R403">
        <f>IF(S403&lt;&gt;0,P_WINGS!$C403,0)</f>
        <v>0</v>
      </c>
      <c r="S403" s="2">
        <f>IF(P_WINGS!N403="N",IF(F403&lt;&gt;0,G403/F403,0),0)</f>
        <v>0</v>
      </c>
    </row>
    <row r="404" spans="1:19" x14ac:dyDescent="0.25">
      <c r="A404" s="1" t="str">
        <f>IF(B404&lt;&gt;0,P_WINGS!C404,0)</f>
        <v>1110603</v>
      </c>
      <c r="B404">
        <f>P_WINGS!D404*1</f>
        <v>4.28</v>
      </c>
      <c r="C404">
        <f>1*P_WINGS!E404</f>
        <v>4.28</v>
      </c>
      <c r="D404">
        <f>1*P_WINGS!G404</f>
        <v>4.28</v>
      </c>
      <c r="E404">
        <f>1*P_WINGS!I404</f>
        <v>4.28</v>
      </c>
      <c r="F404">
        <f>1*P_WINGS!K404</f>
        <v>4.28</v>
      </c>
      <c r="G404">
        <f>1*P_WINGS!M404</f>
        <v>0</v>
      </c>
      <c r="H404">
        <f t="shared" si="6"/>
        <v>21.400000000000002</v>
      </c>
      <c r="J404" t="str">
        <f>IF(K404&lt;&gt;0,P_WINGS!$C404,0)</f>
        <v>1110603</v>
      </c>
      <c r="K404" s="2">
        <f>IF(P_WINGS!F404="N",IF(B404&lt;&gt;0,C404/B404,0),0)</f>
        <v>1</v>
      </c>
      <c r="L404" t="str">
        <f>IF(M404&lt;&gt;0,P_WINGS!$C404,0)</f>
        <v>1110603</v>
      </c>
      <c r="M404" s="2">
        <f>IF(P_WINGS!H404="N",IF(C404&lt;&gt;0,D404/C404,0),0)</f>
        <v>1</v>
      </c>
      <c r="N404" t="str">
        <f>IF(O404&lt;&gt;0,P_WINGS!$C404,0)</f>
        <v>1110603</v>
      </c>
      <c r="O404" s="2">
        <f>IF(P_WINGS!J404="N",IF(D404&lt;&gt;0,E404/D404,0),0)</f>
        <v>1</v>
      </c>
      <c r="P404" t="str">
        <f>IF(Q404&lt;&gt;0,P_WINGS!$C404,0)</f>
        <v>1110603</v>
      </c>
      <c r="Q404" s="2">
        <f>IF(P_WINGS!L404="N",IF(E404&lt;&gt;0,F404/E404,0),0)</f>
        <v>1</v>
      </c>
      <c r="R404">
        <f>IF(S404&lt;&gt;0,P_WINGS!$C404,0)</f>
        <v>0</v>
      </c>
      <c r="S404" s="2">
        <f>IF(P_WINGS!N404="N",IF(F404&lt;&gt;0,G404/F404,0),0)</f>
        <v>0</v>
      </c>
    </row>
    <row r="405" spans="1:19" x14ac:dyDescent="0.25">
      <c r="A405" s="1" t="str">
        <f>IF(B405&lt;&gt;0,P_WINGS!C405,0)</f>
        <v>1110604</v>
      </c>
      <c r="B405">
        <f>P_WINGS!D405*1</f>
        <v>2.79</v>
      </c>
      <c r="C405">
        <f>1*P_WINGS!E405</f>
        <v>2.79</v>
      </c>
      <c r="D405">
        <f>1*P_WINGS!G405</f>
        <v>2.79</v>
      </c>
      <c r="E405">
        <f>1*P_WINGS!I405</f>
        <v>2.79</v>
      </c>
      <c r="F405">
        <f>1*P_WINGS!K405</f>
        <v>2.79</v>
      </c>
      <c r="G405">
        <f>1*P_WINGS!M405</f>
        <v>0</v>
      </c>
      <c r="H405">
        <f t="shared" si="6"/>
        <v>13.95</v>
      </c>
      <c r="J405" t="str">
        <f>IF(K405&lt;&gt;0,P_WINGS!$C405,0)</f>
        <v>1110604</v>
      </c>
      <c r="K405" s="2">
        <f>IF(P_WINGS!F405="N",IF(B405&lt;&gt;0,C405/B405,0),0)</f>
        <v>1</v>
      </c>
      <c r="L405" t="str">
        <f>IF(M405&lt;&gt;0,P_WINGS!$C405,0)</f>
        <v>1110604</v>
      </c>
      <c r="M405" s="2">
        <f>IF(P_WINGS!H405="N",IF(C405&lt;&gt;0,D405/C405,0),0)</f>
        <v>1</v>
      </c>
      <c r="N405" t="str">
        <f>IF(O405&lt;&gt;0,P_WINGS!$C405,0)</f>
        <v>1110604</v>
      </c>
      <c r="O405" s="2">
        <f>IF(P_WINGS!J405="N",IF(D405&lt;&gt;0,E405/D405,0),0)</f>
        <v>1</v>
      </c>
      <c r="P405" t="str">
        <f>IF(Q405&lt;&gt;0,P_WINGS!$C405,0)</f>
        <v>1110604</v>
      </c>
      <c r="Q405" s="2">
        <f>IF(P_WINGS!L405="N",IF(E405&lt;&gt;0,F405/E405,0),0)</f>
        <v>1</v>
      </c>
      <c r="R405">
        <f>IF(S405&lt;&gt;0,P_WINGS!$C405,0)</f>
        <v>0</v>
      </c>
      <c r="S405" s="2">
        <f>IF(P_WINGS!N405="N",IF(F405&lt;&gt;0,G405/F405,0),0)</f>
        <v>0</v>
      </c>
    </row>
    <row r="406" spans="1:19" x14ac:dyDescent="0.25">
      <c r="A406" s="1" t="str">
        <f>IF(B406&lt;&gt;0,P_WINGS!C406,0)</f>
        <v>1110605</v>
      </c>
      <c r="B406">
        <f>P_WINGS!D406*1</f>
        <v>4.79</v>
      </c>
      <c r="C406">
        <f>1*P_WINGS!E406</f>
        <v>4.79</v>
      </c>
      <c r="D406">
        <f>1*P_WINGS!G406</f>
        <v>4.79</v>
      </c>
      <c r="E406">
        <f>1*P_WINGS!I406</f>
        <v>4.79</v>
      </c>
      <c r="F406">
        <f>1*P_WINGS!K406</f>
        <v>4.79</v>
      </c>
      <c r="G406">
        <f>1*P_WINGS!M406</f>
        <v>0</v>
      </c>
      <c r="H406">
        <f t="shared" si="6"/>
        <v>23.95</v>
      </c>
      <c r="J406" t="str">
        <f>IF(K406&lt;&gt;0,P_WINGS!$C406,0)</f>
        <v>1110605</v>
      </c>
      <c r="K406" s="2">
        <f>IF(P_WINGS!F406="N",IF(B406&lt;&gt;0,C406/B406,0),0)</f>
        <v>1</v>
      </c>
      <c r="L406" t="str">
        <f>IF(M406&lt;&gt;0,P_WINGS!$C406,0)</f>
        <v>1110605</v>
      </c>
      <c r="M406" s="2">
        <f>IF(P_WINGS!H406="N",IF(C406&lt;&gt;0,D406/C406,0),0)</f>
        <v>1</v>
      </c>
      <c r="N406" t="str">
        <f>IF(O406&lt;&gt;0,P_WINGS!$C406,0)</f>
        <v>1110605</v>
      </c>
      <c r="O406" s="2">
        <f>IF(P_WINGS!J406="N",IF(D406&lt;&gt;0,E406/D406,0),0)</f>
        <v>1</v>
      </c>
      <c r="P406" t="str">
        <f>IF(Q406&lt;&gt;0,P_WINGS!$C406,0)</f>
        <v>1110605</v>
      </c>
      <c r="Q406" s="2">
        <f>IF(P_WINGS!L406="N",IF(E406&lt;&gt;0,F406/E406,0),0)</f>
        <v>1</v>
      </c>
      <c r="R406">
        <f>IF(S406&lt;&gt;0,P_WINGS!$C406,0)</f>
        <v>0</v>
      </c>
      <c r="S406" s="2">
        <f>IF(P_WINGS!N406="N",IF(F406&lt;&gt;0,G406/F406,0),0)</f>
        <v>0</v>
      </c>
    </row>
    <row r="407" spans="1:19" x14ac:dyDescent="0.25">
      <c r="A407" s="1" t="str">
        <f>IF(B407&lt;&gt;0,P_WINGS!C407,0)</f>
        <v>1110606</v>
      </c>
      <c r="B407">
        <f>P_WINGS!D407*1</f>
        <v>4.49</v>
      </c>
      <c r="C407">
        <f>1*P_WINGS!E407</f>
        <v>4.49</v>
      </c>
      <c r="D407">
        <f>1*P_WINGS!G407</f>
        <v>4.49</v>
      </c>
      <c r="E407">
        <f>1*P_WINGS!I407</f>
        <v>4.49</v>
      </c>
      <c r="F407">
        <f>1*P_WINGS!K407</f>
        <v>4.49</v>
      </c>
      <c r="G407">
        <f>1*P_WINGS!M407</f>
        <v>0</v>
      </c>
      <c r="H407">
        <f t="shared" si="6"/>
        <v>22.450000000000003</v>
      </c>
      <c r="J407" t="str">
        <f>IF(K407&lt;&gt;0,P_WINGS!$C407,0)</f>
        <v>1110606</v>
      </c>
      <c r="K407" s="2">
        <f>IF(P_WINGS!F407="N",IF(B407&lt;&gt;0,C407/B407,0),0)</f>
        <v>1</v>
      </c>
      <c r="L407" t="str">
        <f>IF(M407&lt;&gt;0,P_WINGS!$C407,0)</f>
        <v>1110606</v>
      </c>
      <c r="M407" s="2">
        <f>IF(P_WINGS!H407="N",IF(C407&lt;&gt;0,D407/C407,0),0)</f>
        <v>1</v>
      </c>
      <c r="N407" t="str">
        <f>IF(O407&lt;&gt;0,P_WINGS!$C407,0)</f>
        <v>1110606</v>
      </c>
      <c r="O407" s="2">
        <f>IF(P_WINGS!J407="N",IF(D407&lt;&gt;0,E407/D407,0),0)</f>
        <v>1</v>
      </c>
      <c r="P407" t="str">
        <f>IF(Q407&lt;&gt;0,P_WINGS!$C407,0)</f>
        <v>1110606</v>
      </c>
      <c r="Q407" s="2">
        <f>IF(P_WINGS!L407="N",IF(E407&lt;&gt;0,F407/E407,0),0)</f>
        <v>1</v>
      </c>
      <c r="R407">
        <f>IF(S407&lt;&gt;0,P_WINGS!$C407,0)</f>
        <v>0</v>
      </c>
      <c r="S407" s="2">
        <f>IF(P_WINGS!N407="N",IF(F407&lt;&gt;0,G407/F407,0),0)</f>
        <v>0</v>
      </c>
    </row>
    <row r="408" spans="1:19" x14ac:dyDescent="0.25">
      <c r="A408" s="1" t="str">
        <f>IF(B408&lt;&gt;0,P_WINGS!C408,0)</f>
        <v>1110607</v>
      </c>
      <c r="B408">
        <f>P_WINGS!D408*1</f>
        <v>3.39</v>
      </c>
      <c r="C408">
        <f>1*P_WINGS!E408</f>
        <v>3.39</v>
      </c>
      <c r="D408">
        <f>1*P_WINGS!G408</f>
        <v>3.39</v>
      </c>
      <c r="E408">
        <f>1*P_WINGS!I408</f>
        <v>3.39</v>
      </c>
      <c r="F408">
        <f>1*P_WINGS!K408</f>
        <v>3.39</v>
      </c>
      <c r="G408">
        <f>1*P_WINGS!M408</f>
        <v>0</v>
      </c>
      <c r="H408">
        <f t="shared" si="6"/>
        <v>16.95</v>
      </c>
      <c r="J408" t="str">
        <f>IF(K408&lt;&gt;0,P_WINGS!$C408,0)</f>
        <v>1110607</v>
      </c>
      <c r="K408" s="2">
        <f>IF(P_WINGS!F408="N",IF(B408&lt;&gt;0,C408/B408,0),0)</f>
        <v>1</v>
      </c>
      <c r="L408" t="str">
        <f>IF(M408&lt;&gt;0,P_WINGS!$C408,0)</f>
        <v>1110607</v>
      </c>
      <c r="M408" s="2">
        <f>IF(P_WINGS!H408="N",IF(C408&lt;&gt;0,D408/C408,0),0)</f>
        <v>1</v>
      </c>
      <c r="N408" t="str">
        <f>IF(O408&lt;&gt;0,P_WINGS!$C408,0)</f>
        <v>1110607</v>
      </c>
      <c r="O408" s="2">
        <f>IF(P_WINGS!J408="N",IF(D408&lt;&gt;0,E408/D408,0),0)</f>
        <v>1</v>
      </c>
      <c r="P408" t="str">
        <f>IF(Q408&lt;&gt;0,P_WINGS!$C408,0)</f>
        <v>1110607</v>
      </c>
      <c r="Q408" s="2">
        <f>IF(P_WINGS!L408="N",IF(E408&lt;&gt;0,F408/E408,0),0)</f>
        <v>1</v>
      </c>
      <c r="R408">
        <f>IF(S408&lt;&gt;0,P_WINGS!$C408,0)</f>
        <v>0</v>
      </c>
      <c r="S408" s="2">
        <f>IF(P_WINGS!N408="N",IF(F408&lt;&gt;0,G408/F408,0),0)</f>
        <v>0</v>
      </c>
    </row>
    <row r="409" spans="1:19" x14ac:dyDescent="0.25">
      <c r="A409" s="1" t="str">
        <f>IF(B409&lt;&gt;0,P_WINGS!C409,0)</f>
        <v>1110608</v>
      </c>
      <c r="B409">
        <f>P_WINGS!D409*1</f>
        <v>1.98</v>
      </c>
      <c r="C409">
        <f>1*P_WINGS!E409</f>
        <v>1.98</v>
      </c>
      <c r="D409">
        <f>1*P_WINGS!G409</f>
        <v>1.98</v>
      </c>
      <c r="E409">
        <f>1*P_WINGS!I409</f>
        <v>1.98</v>
      </c>
      <c r="F409">
        <f>1*P_WINGS!K409</f>
        <v>1.98</v>
      </c>
      <c r="G409">
        <f>1*P_WINGS!M409</f>
        <v>0</v>
      </c>
      <c r="H409">
        <f t="shared" si="6"/>
        <v>9.9</v>
      </c>
      <c r="J409" t="str">
        <f>IF(K409&lt;&gt;0,P_WINGS!$C409,0)</f>
        <v>1110608</v>
      </c>
      <c r="K409" s="2">
        <f>IF(P_WINGS!F409="N",IF(B409&lt;&gt;0,C409/B409,0),0)</f>
        <v>1</v>
      </c>
      <c r="L409" t="str">
        <f>IF(M409&lt;&gt;0,P_WINGS!$C409,0)</f>
        <v>1110608</v>
      </c>
      <c r="M409" s="2">
        <f>IF(P_WINGS!H409="N",IF(C409&lt;&gt;0,D409/C409,0),0)</f>
        <v>1</v>
      </c>
      <c r="N409" t="str">
        <f>IF(O409&lt;&gt;0,P_WINGS!$C409,0)</f>
        <v>1110608</v>
      </c>
      <c r="O409" s="2">
        <f>IF(P_WINGS!J409="N",IF(D409&lt;&gt;0,E409/D409,0),0)</f>
        <v>1</v>
      </c>
      <c r="P409" t="str">
        <f>IF(Q409&lt;&gt;0,P_WINGS!$C409,0)</f>
        <v>1110608</v>
      </c>
      <c r="Q409" s="2">
        <f>IF(P_WINGS!L409="N",IF(E409&lt;&gt;0,F409/E409,0),0)</f>
        <v>1</v>
      </c>
      <c r="R409">
        <f>IF(S409&lt;&gt;0,P_WINGS!$C409,0)</f>
        <v>0</v>
      </c>
      <c r="S409" s="2">
        <f>IF(P_WINGS!N409="N",IF(F409&lt;&gt;0,G409/F409,0),0)</f>
        <v>0</v>
      </c>
    </row>
    <row r="410" spans="1:19" x14ac:dyDescent="0.25">
      <c r="A410" s="1" t="str">
        <f>IF(B410&lt;&gt;0,P_WINGS!C410,0)</f>
        <v>1110609</v>
      </c>
      <c r="B410">
        <f>P_WINGS!D410*1</f>
        <v>2.79</v>
      </c>
      <c r="C410">
        <f>1*P_WINGS!E410</f>
        <v>2.79</v>
      </c>
      <c r="D410">
        <f>1*P_WINGS!G410</f>
        <v>2.79</v>
      </c>
      <c r="E410">
        <f>1*P_WINGS!I410</f>
        <v>2.79</v>
      </c>
      <c r="F410">
        <f>1*P_WINGS!K410</f>
        <v>2.79</v>
      </c>
      <c r="G410">
        <f>1*P_WINGS!M410</f>
        <v>0</v>
      </c>
      <c r="H410">
        <f t="shared" si="6"/>
        <v>13.95</v>
      </c>
      <c r="J410" t="str">
        <f>IF(K410&lt;&gt;0,P_WINGS!$C410,0)</f>
        <v>1110609</v>
      </c>
      <c r="K410" s="2">
        <f>IF(P_WINGS!F410="N",IF(B410&lt;&gt;0,C410/B410,0),0)</f>
        <v>1</v>
      </c>
      <c r="L410" t="str">
        <f>IF(M410&lt;&gt;0,P_WINGS!$C410,0)</f>
        <v>1110609</v>
      </c>
      <c r="M410" s="2">
        <f>IF(P_WINGS!H410="N",IF(C410&lt;&gt;0,D410/C410,0),0)</f>
        <v>1</v>
      </c>
      <c r="N410" t="str">
        <f>IF(O410&lt;&gt;0,P_WINGS!$C410,0)</f>
        <v>1110609</v>
      </c>
      <c r="O410" s="2">
        <f>IF(P_WINGS!J410="N",IF(D410&lt;&gt;0,E410/D410,0),0)</f>
        <v>1</v>
      </c>
      <c r="P410" t="str">
        <f>IF(Q410&lt;&gt;0,P_WINGS!$C410,0)</f>
        <v>1110609</v>
      </c>
      <c r="Q410" s="2">
        <f>IF(P_WINGS!L410="N",IF(E410&lt;&gt;0,F410/E410,0),0)</f>
        <v>1</v>
      </c>
      <c r="R410">
        <f>IF(S410&lt;&gt;0,P_WINGS!$C410,0)</f>
        <v>0</v>
      </c>
      <c r="S410" s="2">
        <f>IF(P_WINGS!N410="N",IF(F410&lt;&gt;0,G410/F410,0),0)</f>
        <v>0</v>
      </c>
    </row>
    <row r="411" spans="1:19" x14ac:dyDescent="0.25">
      <c r="A411" s="1" t="str">
        <f>IF(B411&lt;&gt;0,P_WINGS!C411,0)</f>
        <v>1110610</v>
      </c>
      <c r="B411">
        <f>P_WINGS!D411*1</f>
        <v>8.99</v>
      </c>
      <c r="C411">
        <f>1*P_WINGS!E411</f>
        <v>8.99</v>
      </c>
      <c r="D411">
        <f>1*P_WINGS!G411</f>
        <v>8.99</v>
      </c>
      <c r="E411">
        <f>1*P_WINGS!I411</f>
        <v>8.99</v>
      </c>
      <c r="F411">
        <f>1*P_WINGS!K411</f>
        <v>8.99</v>
      </c>
      <c r="G411">
        <f>1*P_WINGS!M411</f>
        <v>0</v>
      </c>
      <c r="H411">
        <f t="shared" si="6"/>
        <v>44.95</v>
      </c>
      <c r="J411" t="str">
        <f>IF(K411&lt;&gt;0,P_WINGS!$C411,0)</f>
        <v>1110610</v>
      </c>
      <c r="K411" s="2">
        <f>IF(P_WINGS!F411="N",IF(B411&lt;&gt;0,C411/B411,0),0)</f>
        <v>1</v>
      </c>
      <c r="L411" t="str">
        <f>IF(M411&lt;&gt;0,P_WINGS!$C411,0)</f>
        <v>1110610</v>
      </c>
      <c r="M411" s="2">
        <f>IF(P_WINGS!H411="N",IF(C411&lt;&gt;0,D411/C411,0),0)</f>
        <v>1</v>
      </c>
      <c r="N411" t="str">
        <f>IF(O411&lt;&gt;0,P_WINGS!$C411,0)</f>
        <v>1110610</v>
      </c>
      <c r="O411" s="2">
        <f>IF(P_WINGS!J411="N",IF(D411&lt;&gt;0,E411/D411,0),0)</f>
        <v>1</v>
      </c>
      <c r="P411" t="str">
        <f>IF(Q411&lt;&gt;0,P_WINGS!$C411,0)</f>
        <v>1110610</v>
      </c>
      <c r="Q411" s="2">
        <f>IF(P_WINGS!L411="N",IF(E411&lt;&gt;0,F411/E411,0),0)</f>
        <v>1</v>
      </c>
      <c r="R411">
        <f>IF(S411&lt;&gt;0,P_WINGS!$C411,0)</f>
        <v>0</v>
      </c>
      <c r="S411" s="2">
        <f>IF(P_WINGS!N411="N",IF(F411&lt;&gt;0,G411/F411,0),0)</f>
        <v>0</v>
      </c>
    </row>
    <row r="412" spans="1:19" x14ac:dyDescent="0.25">
      <c r="A412" s="1" t="str">
        <f>IF(B412&lt;&gt;0,P_WINGS!C412,0)</f>
        <v>1110611</v>
      </c>
      <c r="B412">
        <f>P_WINGS!D412*1</f>
        <v>5.99</v>
      </c>
      <c r="C412">
        <f>1*P_WINGS!E412</f>
        <v>5.99</v>
      </c>
      <c r="D412">
        <f>1*P_WINGS!G412</f>
        <v>5.99</v>
      </c>
      <c r="E412">
        <f>1*P_WINGS!I412</f>
        <v>5.99</v>
      </c>
      <c r="F412">
        <f>1*P_WINGS!K412</f>
        <v>5.99</v>
      </c>
      <c r="G412">
        <f>1*P_WINGS!M412</f>
        <v>0</v>
      </c>
      <c r="H412">
        <f t="shared" si="6"/>
        <v>29.950000000000003</v>
      </c>
      <c r="J412" t="str">
        <f>IF(K412&lt;&gt;0,P_WINGS!$C412,0)</f>
        <v>1110611</v>
      </c>
      <c r="K412" s="2">
        <f>IF(P_WINGS!F412="N",IF(B412&lt;&gt;0,C412/B412,0),0)</f>
        <v>1</v>
      </c>
      <c r="L412" t="str">
        <f>IF(M412&lt;&gt;0,P_WINGS!$C412,0)</f>
        <v>1110611</v>
      </c>
      <c r="M412" s="2">
        <f>IF(P_WINGS!H412="N",IF(C412&lt;&gt;0,D412/C412,0),0)</f>
        <v>1</v>
      </c>
      <c r="N412" t="str">
        <f>IF(O412&lt;&gt;0,P_WINGS!$C412,0)</f>
        <v>1110611</v>
      </c>
      <c r="O412" s="2">
        <f>IF(P_WINGS!J412="N",IF(D412&lt;&gt;0,E412/D412,0),0)</f>
        <v>1</v>
      </c>
      <c r="P412" t="str">
        <f>IF(Q412&lt;&gt;0,P_WINGS!$C412,0)</f>
        <v>1110611</v>
      </c>
      <c r="Q412" s="2">
        <f>IF(P_WINGS!L412="N",IF(E412&lt;&gt;0,F412/E412,0),0)</f>
        <v>1</v>
      </c>
      <c r="R412">
        <f>IF(S412&lt;&gt;0,P_WINGS!$C412,0)</f>
        <v>0</v>
      </c>
      <c r="S412" s="2">
        <f>IF(P_WINGS!N412="N",IF(F412&lt;&gt;0,G412/F412,0),0)</f>
        <v>0</v>
      </c>
    </row>
    <row r="413" spans="1:19" x14ac:dyDescent="0.25">
      <c r="A413" s="1" t="str">
        <f>IF(B413&lt;&gt;0,P_WINGS!C413,0)</f>
        <v>1110612</v>
      </c>
      <c r="B413">
        <f>P_WINGS!D413*1</f>
        <v>10.49</v>
      </c>
      <c r="C413">
        <f>1*P_WINGS!E413</f>
        <v>10.49</v>
      </c>
      <c r="D413">
        <f>1*P_WINGS!G413</f>
        <v>10.49</v>
      </c>
      <c r="E413">
        <f>1*P_WINGS!I413</f>
        <v>10.49</v>
      </c>
      <c r="F413">
        <f>1*P_WINGS!K413</f>
        <v>10.49</v>
      </c>
      <c r="G413">
        <f>1*P_WINGS!M413</f>
        <v>0</v>
      </c>
      <c r="H413">
        <f t="shared" si="6"/>
        <v>52.45</v>
      </c>
      <c r="J413" t="str">
        <f>IF(K413&lt;&gt;0,P_WINGS!$C413,0)</f>
        <v>1110612</v>
      </c>
      <c r="K413" s="2">
        <f>IF(P_WINGS!F413="N",IF(B413&lt;&gt;0,C413/B413,0),0)</f>
        <v>1</v>
      </c>
      <c r="L413" t="str">
        <f>IF(M413&lt;&gt;0,P_WINGS!$C413,0)</f>
        <v>1110612</v>
      </c>
      <c r="M413" s="2">
        <f>IF(P_WINGS!H413="N",IF(C413&lt;&gt;0,D413/C413,0),0)</f>
        <v>1</v>
      </c>
      <c r="N413" t="str">
        <f>IF(O413&lt;&gt;0,P_WINGS!$C413,0)</f>
        <v>1110612</v>
      </c>
      <c r="O413" s="2">
        <f>IF(P_WINGS!J413="N",IF(D413&lt;&gt;0,E413/D413,0),0)</f>
        <v>1</v>
      </c>
      <c r="P413" t="str">
        <f>IF(Q413&lt;&gt;0,P_WINGS!$C413,0)</f>
        <v>1110612</v>
      </c>
      <c r="Q413" s="2">
        <f>IF(P_WINGS!L413="N",IF(E413&lt;&gt;0,F413/E413,0),0)</f>
        <v>1</v>
      </c>
      <c r="R413">
        <f>IF(S413&lt;&gt;0,P_WINGS!$C413,0)</f>
        <v>0</v>
      </c>
      <c r="S413" s="2">
        <f>IF(P_WINGS!N413="N",IF(F413&lt;&gt;0,G413/F413,0),0)</f>
        <v>0</v>
      </c>
    </row>
    <row r="414" spans="1:19" x14ac:dyDescent="0.25">
      <c r="A414" s="1" t="str">
        <f>IF(B414&lt;&gt;0,P_WINGS!C414,0)</f>
        <v>1110613</v>
      </c>
      <c r="B414">
        <f>P_WINGS!D414*1</f>
        <v>10.49</v>
      </c>
      <c r="C414">
        <f>1*P_WINGS!E414</f>
        <v>10.49</v>
      </c>
      <c r="D414">
        <f>1*P_WINGS!G414</f>
        <v>10.49</v>
      </c>
      <c r="E414">
        <f>1*P_WINGS!I414</f>
        <v>10.49</v>
      </c>
      <c r="F414">
        <f>1*P_WINGS!K414</f>
        <v>10.49</v>
      </c>
      <c r="G414">
        <f>1*P_WINGS!M414</f>
        <v>0</v>
      </c>
      <c r="H414">
        <f t="shared" si="6"/>
        <v>52.45</v>
      </c>
      <c r="J414" t="str">
        <f>IF(K414&lt;&gt;0,P_WINGS!$C414,0)</f>
        <v>1110613</v>
      </c>
      <c r="K414" s="2">
        <f>IF(P_WINGS!F414="N",IF(B414&lt;&gt;0,C414/B414,0),0)</f>
        <v>1</v>
      </c>
      <c r="L414" t="str">
        <f>IF(M414&lt;&gt;0,P_WINGS!$C414,0)</f>
        <v>1110613</v>
      </c>
      <c r="M414" s="2">
        <f>IF(P_WINGS!H414="N",IF(C414&lt;&gt;0,D414/C414,0),0)</f>
        <v>1</v>
      </c>
      <c r="N414" t="str">
        <f>IF(O414&lt;&gt;0,P_WINGS!$C414,0)</f>
        <v>1110613</v>
      </c>
      <c r="O414" s="2">
        <f>IF(P_WINGS!J414="N",IF(D414&lt;&gt;0,E414/D414,0),0)</f>
        <v>1</v>
      </c>
      <c r="P414" t="str">
        <f>IF(Q414&lt;&gt;0,P_WINGS!$C414,0)</f>
        <v>1110613</v>
      </c>
      <c r="Q414" s="2">
        <f>IF(P_WINGS!L414="N",IF(E414&lt;&gt;0,F414/E414,0),0)</f>
        <v>1</v>
      </c>
      <c r="R414">
        <f>IF(S414&lt;&gt;0,P_WINGS!$C414,0)</f>
        <v>0</v>
      </c>
      <c r="S414" s="2">
        <f>IF(P_WINGS!N414="N",IF(F414&lt;&gt;0,G414/F414,0),0)</f>
        <v>0</v>
      </c>
    </row>
    <row r="415" spans="1:19" x14ac:dyDescent="0.25">
      <c r="A415" s="1" t="str">
        <f>IF(B415&lt;&gt;0,P_WINGS!C415,0)</f>
        <v>1110614</v>
      </c>
      <c r="B415">
        <f>P_WINGS!D415*1</f>
        <v>5.09</v>
      </c>
      <c r="C415">
        <f>1*P_WINGS!E415</f>
        <v>5.09</v>
      </c>
      <c r="D415">
        <f>1*P_WINGS!G415</f>
        <v>5.09</v>
      </c>
      <c r="E415">
        <f>1*P_WINGS!I415</f>
        <v>5.09</v>
      </c>
      <c r="F415">
        <f>1*P_WINGS!K415</f>
        <v>5.09</v>
      </c>
      <c r="G415">
        <f>1*P_WINGS!M415</f>
        <v>0</v>
      </c>
      <c r="H415">
        <f t="shared" si="6"/>
        <v>25.45</v>
      </c>
      <c r="J415" t="str">
        <f>IF(K415&lt;&gt;0,P_WINGS!$C415,0)</f>
        <v>1110614</v>
      </c>
      <c r="K415" s="2">
        <f>IF(P_WINGS!F415="N",IF(B415&lt;&gt;0,C415/B415,0),0)</f>
        <v>1</v>
      </c>
      <c r="L415" t="str">
        <f>IF(M415&lt;&gt;0,P_WINGS!$C415,0)</f>
        <v>1110614</v>
      </c>
      <c r="M415" s="2">
        <f>IF(P_WINGS!H415="N",IF(C415&lt;&gt;0,D415/C415,0),0)</f>
        <v>1</v>
      </c>
      <c r="N415" t="str">
        <f>IF(O415&lt;&gt;0,P_WINGS!$C415,0)</f>
        <v>1110614</v>
      </c>
      <c r="O415" s="2">
        <f>IF(P_WINGS!J415="N",IF(D415&lt;&gt;0,E415/D415,0),0)</f>
        <v>1</v>
      </c>
      <c r="P415" t="str">
        <f>IF(Q415&lt;&gt;0,P_WINGS!$C415,0)</f>
        <v>1110614</v>
      </c>
      <c r="Q415" s="2">
        <f>IF(P_WINGS!L415="N",IF(E415&lt;&gt;0,F415/E415,0),0)</f>
        <v>1</v>
      </c>
      <c r="R415">
        <f>IF(S415&lt;&gt;0,P_WINGS!$C415,0)</f>
        <v>0</v>
      </c>
      <c r="S415" s="2">
        <f>IF(P_WINGS!N415="N",IF(F415&lt;&gt;0,G415/F415,0),0)</f>
        <v>0</v>
      </c>
    </row>
    <row r="416" spans="1:19" x14ac:dyDescent="0.25">
      <c r="A416" s="1" t="str">
        <f>IF(B416&lt;&gt;0,P_WINGS!C416,0)</f>
        <v>1110701</v>
      </c>
      <c r="B416">
        <f>P_WINGS!D416*1</f>
        <v>22.98</v>
      </c>
      <c r="C416">
        <f>1*P_WINGS!E416</f>
        <v>22.98</v>
      </c>
      <c r="D416">
        <f>1*P_WINGS!G416</f>
        <v>22.98</v>
      </c>
      <c r="E416">
        <f>1*P_WINGS!I416</f>
        <v>22.98</v>
      </c>
      <c r="F416">
        <f>1*P_WINGS!K416</f>
        <v>22.98</v>
      </c>
      <c r="G416">
        <f>1*P_WINGS!M416</f>
        <v>0</v>
      </c>
      <c r="H416">
        <f t="shared" si="6"/>
        <v>114.9</v>
      </c>
      <c r="J416" t="str">
        <f>IF(K416&lt;&gt;0,P_WINGS!$C416,0)</f>
        <v>1110701</v>
      </c>
      <c r="K416" s="2">
        <f>IF(P_WINGS!F416="N",IF(B416&lt;&gt;0,C416/B416,0),0)</f>
        <v>1</v>
      </c>
      <c r="L416" t="str">
        <f>IF(M416&lt;&gt;0,P_WINGS!$C416,0)</f>
        <v>1110701</v>
      </c>
      <c r="M416" s="2">
        <f>IF(P_WINGS!H416="N",IF(C416&lt;&gt;0,D416/C416,0),0)</f>
        <v>1</v>
      </c>
      <c r="N416" t="str">
        <f>IF(O416&lt;&gt;0,P_WINGS!$C416,0)</f>
        <v>1110701</v>
      </c>
      <c r="O416" s="2">
        <f>IF(P_WINGS!J416="N",IF(D416&lt;&gt;0,E416/D416,0),0)</f>
        <v>1</v>
      </c>
      <c r="P416" t="str">
        <f>IF(Q416&lt;&gt;0,P_WINGS!$C416,0)</f>
        <v>1110701</v>
      </c>
      <c r="Q416" s="2">
        <f>IF(P_WINGS!L416="N",IF(E416&lt;&gt;0,F416/E416,0),0)</f>
        <v>1</v>
      </c>
      <c r="R416">
        <f>IF(S416&lt;&gt;0,P_WINGS!$C416,0)</f>
        <v>0</v>
      </c>
      <c r="S416" s="2">
        <f>IF(P_WINGS!N416="N",IF(F416&lt;&gt;0,G416/F416,0),0)</f>
        <v>0</v>
      </c>
    </row>
    <row r="417" spans="1:19" x14ac:dyDescent="0.25">
      <c r="A417" s="1" t="str">
        <f>IF(B417&lt;&gt;0,P_WINGS!C417,0)</f>
        <v>1110702</v>
      </c>
      <c r="B417">
        <f>P_WINGS!D417*1</f>
        <v>7.68</v>
      </c>
      <c r="C417">
        <f>1*P_WINGS!E417</f>
        <v>7.68</v>
      </c>
      <c r="D417">
        <f>1*P_WINGS!G417</f>
        <v>7.68</v>
      </c>
      <c r="E417">
        <f>1*P_WINGS!I417</f>
        <v>7.68</v>
      </c>
      <c r="F417">
        <f>1*P_WINGS!K417</f>
        <v>7.68</v>
      </c>
      <c r="G417">
        <f>1*P_WINGS!M417</f>
        <v>0</v>
      </c>
      <c r="H417">
        <f t="shared" si="6"/>
        <v>38.4</v>
      </c>
      <c r="J417" t="str">
        <f>IF(K417&lt;&gt;0,P_WINGS!$C417,0)</f>
        <v>1110702</v>
      </c>
      <c r="K417" s="2">
        <f>IF(P_WINGS!F417="N",IF(B417&lt;&gt;0,C417/B417,0),0)</f>
        <v>1</v>
      </c>
      <c r="L417" t="str">
        <f>IF(M417&lt;&gt;0,P_WINGS!$C417,0)</f>
        <v>1110702</v>
      </c>
      <c r="M417" s="2">
        <f>IF(P_WINGS!H417="N",IF(C417&lt;&gt;0,D417/C417,0),0)</f>
        <v>1</v>
      </c>
      <c r="N417" t="str">
        <f>IF(O417&lt;&gt;0,P_WINGS!$C417,0)</f>
        <v>1110702</v>
      </c>
      <c r="O417" s="2">
        <f>IF(P_WINGS!J417="N",IF(D417&lt;&gt;0,E417/D417,0),0)</f>
        <v>1</v>
      </c>
      <c r="P417" t="str">
        <f>IF(Q417&lt;&gt;0,P_WINGS!$C417,0)</f>
        <v>1110702</v>
      </c>
      <c r="Q417" s="2">
        <f>IF(P_WINGS!L417="N",IF(E417&lt;&gt;0,F417/E417,0),0)</f>
        <v>1</v>
      </c>
      <c r="R417">
        <f>IF(S417&lt;&gt;0,P_WINGS!$C417,0)</f>
        <v>0</v>
      </c>
      <c r="S417" s="2">
        <f>IF(P_WINGS!N417="N",IF(F417&lt;&gt;0,G417/F417,0),0)</f>
        <v>0</v>
      </c>
    </row>
    <row r="418" spans="1:19" x14ac:dyDescent="0.25">
      <c r="A418" s="1" t="str">
        <f>IF(B418&lt;&gt;0,P_WINGS!C418,0)</f>
        <v>1110703</v>
      </c>
      <c r="B418">
        <f>P_WINGS!D418*1</f>
        <v>5.99</v>
      </c>
      <c r="C418">
        <f>1*P_WINGS!E418</f>
        <v>5.99</v>
      </c>
      <c r="D418">
        <f>1*P_WINGS!G418</f>
        <v>5.99</v>
      </c>
      <c r="E418">
        <f>1*P_WINGS!I418</f>
        <v>5.99</v>
      </c>
      <c r="F418">
        <f>1*P_WINGS!K418</f>
        <v>5.99</v>
      </c>
      <c r="G418">
        <f>1*P_WINGS!M418</f>
        <v>0</v>
      </c>
      <c r="H418">
        <f t="shared" si="6"/>
        <v>29.950000000000003</v>
      </c>
      <c r="J418" t="str">
        <f>IF(K418&lt;&gt;0,P_WINGS!$C418,0)</f>
        <v>1110703</v>
      </c>
      <c r="K418" s="2">
        <f>IF(P_WINGS!F418="N",IF(B418&lt;&gt;0,C418/B418,0),0)</f>
        <v>1</v>
      </c>
      <c r="L418" t="str">
        <f>IF(M418&lt;&gt;0,P_WINGS!$C418,0)</f>
        <v>1110703</v>
      </c>
      <c r="M418" s="2">
        <f>IF(P_WINGS!H418="N",IF(C418&lt;&gt;0,D418/C418,0),0)</f>
        <v>1</v>
      </c>
      <c r="N418" t="str">
        <f>IF(O418&lt;&gt;0,P_WINGS!$C418,0)</f>
        <v>1110703</v>
      </c>
      <c r="O418" s="2">
        <f>IF(P_WINGS!J418="N",IF(D418&lt;&gt;0,E418/D418,0),0)</f>
        <v>1</v>
      </c>
      <c r="P418" t="str">
        <f>IF(Q418&lt;&gt;0,P_WINGS!$C418,0)</f>
        <v>1110703</v>
      </c>
      <c r="Q418" s="2">
        <f>IF(P_WINGS!L418="N",IF(E418&lt;&gt;0,F418/E418,0),0)</f>
        <v>1</v>
      </c>
      <c r="R418">
        <f>IF(S418&lt;&gt;0,P_WINGS!$C418,0)</f>
        <v>0</v>
      </c>
      <c r="S418" s="2">
        <f>IF(P_WINGS!N418="N",IF(F418&lt;&gt;0,G418/F418,0),0)</f>
        <v>0</v>
      </c>
    </row>
    <row r="419" spans="1:19" x14ac:dyDescent="0.25">
      <c r="A419" s="1" t="str">
        <f>IF(B419&lt;&gt;0,P_WINGS!C419,0)</f>
        <v>1110704</v>
      </c>
      <c r="B419">
        <f>P_WINGS!D419*1</f>
        <v>5.99</v>
      </c>
      <c r="C419">
        <f>1*P_WINGS!E419</f>
        <v>7.14</v>
      </c>
      <c r="D419">
        <f>1*P_WINGS!G419</f>
        <v>7.14</v>
      </c>
      <c r="E419">
        <f>1*P_WINGS!I419</f>
        <v>7.14</v>
      </c>
      <c r="F419">
        <f>1*P_WINGS!K419</f>
        <v>7.14</v>
      </c>
      <c r="G419">
        <f>1*P_WINGS!M419</f>
        <v>0</v>
      </c>
      <c r="H419">
        <f t="shared" si="6"/>
        <v>34.549999999999997</v>
      </c>
      <c r="J419" t="str">
        <f>IF(K419&lt;&gt;0,P_WINGS!$C419,0)</f>
        <v>1110704</v>
      </c>
      <c r="K419" s="2">
        <f>IF(P_WINGS!F419="N",IF(B419&lt;&gt;0,C419/B419,0),0)</f>
        <v>1.1919866444073455</v>
      </c>
      <c r="L419" t="str">
        <f>IF(M419&lt;&gt;0,P_WINGS!$C419,0)</f>
        <v>1110704</v>
      </c>
      <c r="M419" s="2">
        <f>IF(P_WINGS!H419="N",IF(C419&lt;&gt;0,D419/C419,0),0)</f>
        <v>1</v>
      </c>
      <c r="N419" t="str">
        <f>IF(O419&lt;&gt;0,P_WINGS!$C419,0)</f>
        <v>1110704</v>
      </c>
      <c r="O419" s="2">
        <f>IF(P_WINGS!J419="N",IF(D419&lt;&gt;0,E419/D419,0),0)</f>
        <v>1</v>
      </c>
      <c r="P419" t="str">
        <f>IF(Q419&lt;&gt;0,P_WINGS!$C419,0)</f>
        <v>1110704</v>
      </c>
      <c r="Q419" s="2">
        <f>IF(P_WINGS!L419="N",IF(E419&lt;&gt;0,F419/E419,0),0)</f>
        <v>1</v>
      </c>
      <c r="R419">
        <f>IF(S419&lt;&gt;0,P_WINGS!$C419,0)</f>
        <v>0</v>
      </c>
      <c r="S419" s="2">
        <f>IF(P_WINGS!N419="N",IF(F419&lt;&gt;0,G419/F419,0),0)</f>
        <v>0</v>
      </c>
    </row>
    <row r="420" spans="1:19" x14ac:dyDescent="0.25">
      <c r="A420" s="1" t="str">
        <f>IF(B420&lt;&gt;0,P_WINGS!C420,0)</f>
        <v>1110705</v>
      </c>
      <c r="B420">
        <f>P_WINGS!D420*1</f>
        <v>3.49</v>
      </c>
      <c r="C420">
        <f>1*P_WINGS!E420</f>
        <v>3.88</v>
      </c>
      <c r="D420">
        <f>1*P_WINGS!G420</f>
        <v>3.88</v>
      </c>
      <c r="E420">
        <f>1*P_WINGS!I420</f>
        <v>3.88</v>
      </c>
      <c r="F420">
        <f>1*P_WINGS!K420</f>
        <v>3.88</v>
      </c>
      <c r="G420">
        <f>1*P_WINGS!M420</f>
        <v>0</v>
      </c>
      <c r="H420">
        <f t="shared" si="6"/>
        <v>19.009999999999998</v>
      </c>
      <c r="J420" t="str">
        <f>IF(K420&lt;&gt;0,P_WINGS!$C420,0)</f>
        <v>1110705</v>
      </c>
      <c r="K420" s="2">
        <f>IF(P_WINGS!F420="N",IF(B420&lt;&gt;0,C420/B420,0),0)</f>
        <v>1.1117478510028653</v>
      </c>
      <c r="L420" t="str">
        <f>IF(M420&lt;&gt;0,P_WINGS!$C420,0)</f>
        <v>1110705</v>
      </c>
      <c r="M420" s="2">
        <f>IF(P_WINGS!H420="N",IF(C420&lt;&gt;0,D420/C420,0),0)</f>
        <v>1</v>
      </c>
      <c r="N420" t="str">
        <f>IF(O420&lt;&gt;0,P_WINGS!$C420,0)</f>
        <v>1110705</v>
      </c>
      <c r="O420" s="2">
        <f>IF(P_WINGS!J420="N",IF(D420&lt;&gt;0,E420/D420,0),0)</f>
        <v>1</v>
      </c>
      <c r="P420" t="str">
        <f>IF(Q420&lt;&gt;0,P_WINGS!$C420,0)</f>
        <v>1110705</v>
      </c>
      <c r="Q420" s="2">
        <f>IF(P_WINGS!L420="N",IF(E420&lt;&gt;0,F420/E420,0),0)</f>
        <v>1</v>
      </c>
      <c r="R420">
        <f>IF(S420&lt;&gt;0,P_WINGS!$C420,0)</f>
        <v>0</v>
      </c>
      <c r="S420" s="2">
        <f>IF(P_WINGS!N420="N",IF(F420&lt;&gt;0,G420/F420,0),0)</f>
        <v>0</v>
      </c>
    </row>
    <row r="421" spans="1:19" x14ac:dyDescent="0.25">
      <c r="A421" s="1" t="str">
        <f>IF(B421&lt;&gt;0,P_WINGS!C421,0)</f>
        <v>1110801</v>
      </c>
      <c r="B421">
        <f>P_WINGS!D421*1</f>
        <v>4.58</v>
      </c>
      <c r="C421">
        <f>1*P_WINGS!E421</f>
        <v>4.58</v>
      </c>
      <c r="D421">
        <f>1*P_WINGS!G421</f>
        <v>4.58</v>
      </c>
      <c r="E421">
        <f>1*P_WINGS!I421</f>
        <v>4.58</v>
      </c>
      <c r="F421">
        <f>1*P_WINGS!K421</f>
        <v>4.58</v>
      </c>
      <c r="G421">
        <f>1*P_WINGS!M421</f>
        <v>0</v>
      </c>
      <c r="H421">
        <f t="shared" si="6"/>
        <v>22.9</v>
      </c>
      <c r="J421" t="str">
        <f>IF(K421&lt;&gt;0,P_WINGS!$C421,0)</f>
        <v>1110801</v>
      </c>
      <c r="K421" s="2">
        <f>IF(P_WINGS!F421="N",IF(B421&lt;&gt;0,C421/B421,0),0)</f>
        <v>1</v>
      </c>
      <c r="L421" t="str">
        <f>IF(M421&lt;&gt;0,P_WINGS!$C421,0)</f>
        <v>1110801</v>
      </c>
      <c r="M421" s="2">
        <f>IF(P_WINGS!H421="N",IF(C421&lt;&gt;0,D421/C421,0),0)</f>
        <v>1</v>
      </c>
      <c r="N421" t="str">
        <f>IF(O421&lt;&gt;0,P_WINGS!$C421,0)</f>
        <v>1110801</v>
      </c>
      <c r="O421" s="2">
        <f>IF(P_WINGS!J421="N",IF(D421&lt;&gt;0,E421/D421,0),0)</f>
        <v>1</v>
      </c>
      <c r="P421" t="str">
        <f>IF(Q421&lt;&gt;0,P_WINGS!$C421,0)</f>
        <v>1110801</v>
      </c>
      <c r="Q421" s="2">
        <f>IF(P_WINGS!L421="N",IF(E421&lt;&gt;0,F421/E421,0),0)</f>
        <v>1</v>
      </c>
      <c r="R421">
        <f>IF(S421&lt;&gt;0,P_WINGS!$C421,0)</f>
        <v>0</v>
      </c>
      <c r="S421" s="2">
        <f>IF(P_WINGS!N421="N",IF(F421&lt;&gt;0,G421/F421,0),0)</f>
        <v>0</v>
      </c>
    </row>
    <row r="422" spans="1:19" x14ac:dyDescent="0.25">
      <c r="A422" s="1" t="str">
        <f>IF(B422&lt;&gt;0,P_WINGS!C422,0)</f>
        <v>1110802</v>
      </c>
      <c r="B422">
        <f>P_WINGS!D422*1</f>
        <v>2.2799999999999998</v>
      </c>
      <c r="C422">
        <f>1*P_WINGS!E422</f>
        <v>2.2799999999999998</v>
      </c>
      <c r="D422">
        <f>1*P_WINGS!G422</f>
        <v>2.2799999999999998</v>
      </c>
      <c r="E422">
        <f>1*P_WINGS!I422</f>
        <v>2.2799999999999998</v>
      </c>
      <c r="F422">
        <f>1*P_WINGS!K422</f>
        <v>2.2799999999999998</v>
      </c>
      <c r="G422">
        <f>1*P_WINGS!M422</f>
        <v>0</v>
      </c>
      <c r="H422">
        <f t="shared" si="6"/>
        <v>11.399999999999999</v>
      </c>
      <c r="J422" t="str">
        <f>IF(K422&lt;&gt;0,P_WINGS!$C422,0)</f>
        <v>1110802</v>
      </c>
      <c r="K422" s="2">
        <f>IF(P_WINGS!F422="N",IF(B422&lt;&gt;0,C422/B422,0),0)</f>
        <v>1</v>
      </c>
      <c r="L422" t="str">
        <f>IF(M422&lt;&gt;0,P_WINGS!$C422,0)</f>
        <v>1110802</v>
      </c>
      <c r="M422" s="2">
        <f>IF(P_WINGS!H422="N",IF(C422&lt;&gt;0,D422/C422,0),0)</f>
        <v>1</v>
      </c>
      <c r="N422" t="str">
        <f>IF(O422&lt;&gt;0,P_WINGS!$C422,0)</f>
        <v>1110802</v>
      </c>
      <c r="O422" s="2">
        <f>IF(P_WINGS!J422="N",IF(D422&lt;&gt;0,E422/D422,0),0)</f>
        <v>1</v>
      </c>
      <c r="P422" t="str">
        <f>IF(Q422&lt;&gt;0,P_WINGS!$C422,0)</f>
        <v>1110802</v>
      </c>
      <c r="Q422" s="2">
        <f>IF(P_WINGS!L422="N",IF(E422&lt;&gt;0,F422/E422,0),0)</f>
        <v>1</v>
      </c>
      <c r="R422">
        <f>IF(S422&lt;&gt;0,P_WINGS!$C422,0)</f>
        <v>0</v>
      </c>
      <c r="S422" s="2">
        <f>IF(P_WINGS!N422="N",IF(F422&lt;&gt;0,G422/F422,0),0)</f>
        <v>0</v>
      </c>
    </row>
    <row r="423" spans="1:19" x14ac:dyDescent="0.25">
      <c r="A423" s="1" t="str">
        <f>IF(B423&lt;&gt;0,P_WINGS!C423,0)</f>
        <v>1110803</v>
      </c>
      <c r="B423">
        <f>P_WINGS!D423*1</f>
        <v>5.49</v>
      </c>
      <c r="C423">
        <f>1*P_WINGS!E423</f>
        <v>5.49</v>
      </c>
      <c r="D423">
        <f>1*P_WINGS!G423</f>
        <v>5.49</v>
      </c>
      <c r="E423">
        <f>1*P_WINGS!I423</f>
        <v>5.49</v>
      </c>
      <c r="F423">
        <f>1*P_WINGS!K423</f>
        <v>5.49</v>
      </c>
      <c r="G423">
        <f>1*P_WINGS!M423</f>
        <v>0</v>
      </c>
      <c r="H423">
        <f t="shared" si="6"/>
        <v>27.450000000000003</v>
      </c>
      <c r="J423" t="str">
        <f>IF(K423&lt;&gt;0,P_WINGS!$C423,0)</f>
        <v>1110803</v>
      </c>
      <c r="K423" s="2">
        <f>IF(P_WINGS!F423="N",IF(B423&lt;&gt;0,C423/B423,0),0)</f>
        <v>1</v>
      </c>
      <c r="L423" t="str">
        <f>IF(M423&lt;&gt;0,P_WINGS!$C423,0)</f>
        <v>1110803</v>
      </c>
      <c r="M423" s="2">
        <f>IF(P_WINGS!H423="N",IF(C423&lt;&gt;0,D423/C423,0),0)</f>
        <v>1</v>
      </c>
      <c r="N423" t="str">
        <f>IF(O423&lt;&gt;0,P_WINGS!$C423,0)</f>
        <v>1110803</v>
      </c>
      <c r="O423" s="2">
        <f>IF(P_WINGS!J423="N",IF(D423&lt;&gt;0,E423/D423,0),0)</f>
        <v>1</v>
      </c>
      <c r="P423" t="str">
        <f>IF(Q423&lt;&gt;0,P_WINGS!$C423,0)</f>
        <v>1110803</v>
      </c>
      <c r="Q423" s="2">
        <f>IF(P_WINGS!L423="N",IF(E423&lt;&gt;0,F423/E423,0),0)</f>
        <v>1</v>
      </c>
      <c r="R423">
        <f>IF(S423&lt;&gt;0,P_WINGS!$C423,0)</f>
        <v>0</v>
      </c>
      <c r="S423" s="2">
        <f>IF(P_WINGS!N423="N",IF(F423&lt;&gt;0,G423/F423,0),0)</f>
        <v>0</v>
      </c>
    </row>
    <row r="424" spans="1:19" x14ac:dyDescent="0.25">
      <c r="A424" s="1" t="str">
        <f>IF(B424&lt;&gt;0,P_WINGS!C424,0)</f>
        <v>1110804</v>
      </c>
      <c r="B424">
        <f>P_WINGS!D424*1</f>
        <v>19.190000000000001</v>
      </c>
      <c r="C424">
        <f>1*P_WINGS!E424</f>
        <v>19.190000000000001</v>
      </c>
      <c r="D424">
        <f>1*P_WINGS!G424</f>
        <v>19.190000000000001</v>
      </c>
      <c r="E424">
        <f>1*P_WINGS!I424</f>
        <v>19.190000000000001</v>
      </c>
      <c r="F424">
        <f>1*P_WINGS!K424</f>
        <v>19.190000000000001</v>
      </c>
      <c r="G424">
        <f>1*P_WINGS!M424</f>
        <v>0</v>
      </c>
      <c r="H424">
        <f t="shared" si="6"/>
        <v>95.95</v>
      </c>
      <c r="J424" t="str">
        <f>IF(K424&lt;&gt;0,P_WINGS!$C424,0)</f>
        <v>1110804</v>
      </c>
      <c r="K424" s="2">
        <f>IF(P_WINGS!F424="N",IF(B424&lt;&gt;0,C424/B424,0),0)</f>
        <v>1</v>
      </c>
      <c r="L424" t="str">
        <f>IF(M424&lt;&gt;0,P_WINGS!$C424,0)</f>
        <v>1110804</v>
      </c>
      <c r="M424" s="2">
        <f>IF(P_WINGS!H424="N",IF(C424&lt;&gt;0,D424/C424,0),0)</f>
        <v>1</v>
      </c>
      <c r="N424" t="str">
        <f>IF(O424&lt;&gt;0,P_WINGS!$C424,0)</f>
        <v>1110804</v>
      </c>
      <c r="O424" s="2">
        <f>IF(P_WINGS!J424="N",IF(D424&lt;&gt;0,E424/D424,0),0)</f>
        <v>1</v>
      </c>
      <c r="P424" t="str">
        <f>IF(Q424&lt;&gt;0,P_WINGS!$C424,0)</f>
        <v>1110804</v>
      </c>
      <c r="Q424" s="2">
        <f>IF(P_WINGS!L424="N",IF(E424&lt;&gt;0,F424/E424,0),0)</f>
        <v>1</v>
      </c>
      <c r="R424">
        <f>IF(S424&lt;&gt;0,P_WINGS!$C424,0)</f>
        <v>0</v>
      </c>
      <c r="S424" s="2">
        <f>IF(P_WINGS!N424="N",IF(F424&lt;&gt;0,G424/F424,0),0)</f>
        <v>0</v>
      </c>
    </row>
    <row r="425" spans="1:19" x14ac:dyDescent="0.25">
      <c r="A425" s="1" t="str">
        <f>IF(B425&lt;&gt;0,P_WINGS!C425,0)</f>
        <v>1110805</v>
      </c>
      <c r="B425">
        <f>P_WINGS!D425*1</f>
        <v>15.98</v>
      </c>
      <c r="C425">
        <f>1*P_WINGS!E425</f>
        <v>15.98</v>
      </c>
      <c r="D425">
        <f>1*P_WINGS!G425</f>
        <v>15.98</v>
      </c>
      <c r="E425">
        <f>1*P_WINGS!I425</f>
        <v>15.98</v>
      </c>
      <c r="F425">
        <f>1*P_WINGS!K425</f>
        <v>15.98</v>
      </c>
      <c r="G425">
        <f>1*P_WINGS!M425</f>
        <v>0</v>
      </c>
      <c r="H425">
        <f t="shared" si="6"/>
        <v>79.900000000000006</v>
      </c>
      <c r="J425" t="str">
        <f>IF(K425&lt;&gt;0,P_WINGS!$C425,0)</f>
        <v>1110805</v>
      </c>
      <c r="K425" s="2">
        <f>IF(P_WINGS!F425="N",IF(B425&lt;&gt;0,C425/B425,0),0)</f>
        <v>1</v>
      </c>
      <c r="L425" t="str">
        <f>IF(M425&lt;&gt;0,P_WINGS!$C425,0)</f>
        <v>1110805</v>
      </c>
      <c r="M425" s="2">
        <f>IF(P_WINGS!H425="N",IF(C425&lt;&gt;0,D425/C425,0),0)</f>
        <v>1</v>
      </c>
      <c r="N425" t="str">
        <f>IF(O425&lt;&gt;0,P_WINGS!$C425,0)</f>
        <v>1110805</v>
      </c>
      <c r="O425" s="2">
        <f>IF(P_WINGS!J425="N",IF(D425&lt;&gt;0,E425/D425,0),0)</f>
        <v>1</v>
      </c>
      <c r="P425" t="str">
        <f>IF(Q425&lt;&gt;0,P_WINGS!$C425,0)</f>
        <v>1110805</v>
      </c>
      <c r="Q425" s="2">
        <f>IF(P_WINGS!L425="N",IF(E425&lt;&gt;0,F425/E425,0),0)</f>
        <v>1</v>
      </c>
      <c r="R425">
        <f>IF(S425&lt;&gt;0,P_WINGS!$C425,0)</f>
        <v>0</v>
      </c>
      <c r="S425" s="2">
        <f>IF(P_WINGS!N425="N",IF(F425&lt;&gt;0,G425/F425,0),0)</f>
        <v>0</v>
      </c>
    </row>
    <row r="426" spans="1:19" x14ac:dyDescent="0.25">
      <c r="A426" s="1" t="str">
        <f>IF(B426&lt;&gt;0,P_WINGS!C426,0)</f>
        <v>1110806</v>
      </c>
      <c r="B426">
        <f>P_WINGS!D426*1</f>
        <v>56.68</v>
      </c>
      <c r="C426">
        <f>1*P_WINGS!E426</f>
        <v>56.68</v>
      </c>
      <c r="D426">
        <f>1*P_WINGS!G426</f>
        <v>56.68</v>
      </c>
      <c r="E426">
        <f>1*P_WINGS!I426</f>
        <v>56.68</v>
      </c>
      <c r="F426">
        <f>1*P_WINGS!K426</f>
        <v>56.68</v>
      </c>
      <c r="G426">
        <f>1*P_WINGS!M426</f>
        <v>0</v>
      </c>
      <c r="H426">
        <f t="shared" si="6"/>
        <v>283.39999999999998</v>
      </c>
      <c r="J426" t="str">
        <f>IF(K426&lt;&gt;0,P_WINGS!$C426,0)</f>
        <v>1110806</v>
      </c>
      <c r="K426" s="2">
        <f>IF(P_WINGS!F426="N",IF(B426&lt;&gt;0,C426/B426,0),0)</f>
        <v>1</v>
      </c>
      <c r="L426" t="str">
        <f>IF(M426&lt;&gt;0,P_WINGS!$C426,0)</f>
        <v>1110806</v>
      </c>
      <c r="M426" s="2">
        <f>IF(P_WINGS!H426="N",IF(C426&lt;&gt;0,D426/C426,0),0)</f>
        <v>1</v>
      </c>
      <c r="N426" t="str">
        <f>IF(O426&lt;&gt;0,P_WINGS!$C426,0)</f>
        <v>1110806</v>
      </c>
      <c r="O426" s="2">
        <f>IF(P_WINGS!J426="N",IF(D426&lt;&gt;0,E426/D426,0),0)</f>
        <v>1</v>
      </c>
      <c r="P426" t="str">
        <f>IF(Q426&lt;&gt;0,P_WINGS!$C426,0)</f>
        <v>1110806</v>
      </c>
      <c r="Q426" s="2">
        <f>IF(P_WINGS!L426="N",IF(E426&lt;&gt;0,F426/E426,0),0)</f>
        <v>1</v>
      </c>
      <c r="R426">
        <f>IF(S426&lt;&gt;0,P_WINGS!$C426,0)</f>
        <v>0</v>
      </c>
      <c r="S426" s="2">
        <f>IF(P_WINGS!N426="N",IF(F426&lt;&gt;0,G426/F426,0),0)</f>
        <v>0</v>
      </c>
    </row>
    <row r="427" spans="1:19" x14ac:dyDescent="0.25">
      <c r="A427" s="1" t="str">
        <f>IF(B427&lt;&gt;0,P_WINGS!C427,0)</f>
        <v>1110807</v>
      </c>
      <c r="B427">
        <f>P_WINGS!D427*1</f>
        <v>39.9</v>
      </c>
      <c r="C427">
        <f>1*P_WINGS!E427</f>
        <v>39.9</v>
      </c>
      <c r="D427">
        <f>1*P_WINGS!G427</f>
        <v>39.9</v>
      </c>
      <c r="E427">
        <f>1*P_WINGS!I427</f>
        <v>39.9</v>
      </c>
      <c r="F427">
        <f>1*P_WINGS!K427</f>
        <v>39.9</v>
      </c>
      <c r="G427">
        <f>1*P_WINGS!M427</f>
        <v>0</v>
      </c>
      <c r="H427">
        <f t="shared" si="6"/>
        <v>199.5</v>
      </c>
      <c r="J427" t="str">
        <f>IF(K427&lt;&gt;0,P_WINGS!$C427,0)</f>
        <v>1110807</v>
      </c>
      <c r="K427" s="2">
        <f>IF(P_WINGS!F427="N",IF(B427&lt;&gt;0,C427/B427,0),0)</f>
        <v>1</v>
      </c>
      <c r="L427" t="str">
        <f>IF(M427&lt;&gt;0,P_WINGS!$C427,0)</f>
        <v>1110807</v>
      </c>
      <c r="M427" s="2">
        <f>IF(P_WINGS!H427="N",IF(C427&lt;&gt;0,D427/C427,0),0)</f>
        <v>1</v>
      </c>
      <c r="N427" t="str">
        <f>IF(O427&lt;&gt;0,P_WINGS!$C427,0)</f>
        <v>1110807</v>
      </c>
      <c r="O427" s="2">
        <f>IF(P_WINGS!J427="N",IF(D427&lt;&gt;0,E427/D427,0),0)</f>
        <v>1</v>
      </c>
      <c r="P427" t="str">
        <f>IF(Q427&lt;&gt;0,P_WINGS!$C427,0)</f>
        <v>1110807</v>
      </c>
      <c r="Q427" s="2">
        <f>IF(P_WINGS!L427="N",IF(E427&lt;&gt;0,F427/E427,0),0)</f>
        <v>1</v>
      </c>
      <c r="R427">
        <f>IF(S427&lt;&gt;0,P_WINGS!$C427,0)</f>
        <v>0</v>
      </c>
      <c r="S427" s="2">
        <f>IF(P_WINGS!N427="N",IF(F427&lt;&gt;0,G427/F427,0),0)</f>
        <v>0</v>
      </c>
    </row>
    <row r="428" spans="1:19" x14ac:dyDescent="0.25">
      <c r="A428" s="1" t="str">
        <f>IF(B428&lt;&gt;0,P_WINGS!C428,0)</f>
        <v>1110808</v>
      </c>
      <c r="B428">
        <f>P_WINGS!D428*1</f>
        <v>2.98</v>
      </c>
      <c r="C428">
        <f>1*P_WINGS!E428</f>
        <v>2.98</v>
      </c>
      <c r="D428">
        <f>1*P_WINGS!G428</f>
        <v>2.98</v>
      </c>
      <c r="E428">
        <f>1*P_WINGS!I428</f>
        <v>2.98</v>
      </c>
      <c r="F428">
        <f>1*P_WINGS!K428</f>
        <v>2.98</v>
      </c>
      <c r="G428">
        <f>1*P_WINGS!M428</f>
        <v>0</v>
      </c>
      <c r="H428">
        <f t="shared" si="6"/>
        <v>14.9</v>
      </c>
      <c r="J428" t="str">
        <f>IF(K428&lt;&gt;0,P_WINGS!$C428,0)</f>
        <v>1110808</v>
      </c>
      <c r="K428" s="2">
        <f>IF(P_WINGS!F428="N",IF(B428&lt;&gt;0,C428/B428,0),0)</f>
        <v>1</v>
      </c>
      <c r="L428" t="str">
        <f>IF(M428&lt;&gt;0,P_WINGS!$C428,0)</f>
        <v>1110808</v>
      </c>
      <c r="M428" s="2">
        <f>IF(P_WINGS!H428="N",IF(C428&lt;&gt;0,D428/C428,0),0)</f>
        <v>1</v>
      </c>
      <c r="N428" t="str">
        <f>IF(O428&lt;&gt;0,P_WINGS!$C428,0)</f>
        <v>1110808</v>
      </c>
      <c r="O428" s="2">
        <f>IF(P_WINGS!J428="N",IF(D428&lt;&gt;0,E428/D428,0),0)</f>
        <v>1</v>
      </c>
      <c r="P428" t="str">
        <f>IF(Q428&lt;&gt;0,P_WINGS!$C428,0)</f>
        <v>1110808</v>
      </c>
      <c r="Q428" s="2">
        <f>IF(P_WINGS!L428="N",IF(E428&lt;&gt;0,F428/E428,0),0)</f>
        <v>1</v>
      </c>
      <c r="R428">
        <f>IF(S428&lt;&gt;0,P_WINGS!$C428,0)</f>
        <v>0</v>
      </c>
      <c r="S428" s="2">
        <f>IF(P_WINGS!N428="N",IF(F428&lt;&gt;0,G428/F428,0),0)</f>
        <v>0</v>
      </c>
    </row>
    <row r="429" spans="1:19" x14ac:dyDescent="0.25">
      <c r="A429" s="1" t="str">
        <f>IF(B429&lt;&gt;0,P_WINGS!C429,0)</f>
        <v>1110809</v>
      </c>
      <c r="B429">
        <f>P_WINGS!D429*1</f>
        <v>34.9</v>
      </c>
      <c r="C429">
        <f>1*P_WINGS!E429</f>
        <v>34.9</v>
      </c>
      <c r="D429">
        <f>1*P_WINGS!G429</f>
        <v>34.9</v>
      </c>
      <c r="E429">
        <f>1*P_WINGS!I429</f>
        <v>34.9</v>
      </c>
      <c r="F429">
        <f>1*P_WINGS!K429</f>
        <v>34.9</v>
      </c>
      <c r="G429">
        <f>1*P_WINGS!M429</f>
        <v>0</v>
      </c>
      <c r="H429">
        <f t="shared" si="6"/>
        <v>174.5</v>
      </c>
      <c r="J429" t="str">
        <f>IF(K429&lt;&gt;0,P_WINGS!$C429,0)</f>
        <v>1110809</v>
      </c>
      <c r="K429" s="2">
        <f>IF(P_WINGS!F429="N",IF(B429&lt;&gt;0,C429/B429,0),0)</f>
        <v>1</v>
      </c>
      <c r="L429" t="str">
        <f>IF(M429&lt;&gt;0,P_WINGS!$C429,0)</f>
        <v>1110809</v>
      </c>
      <c r="M429" s="2">
        <f>IF(P_WINGS!H429="N",IF(C429&lt;&gt;0,D429/C429,0),0)</f>
        <v>1</v>
      </c>
      <c r="N429" t="str">
        <f>IF(O429&lt;&gt;0,P_WINGS!$C429,0)</f>
        <v>1110809</v>
      </c>
      <c r="O429" s="2">
        <f>IF(P_WINGS!J429="N",IF(D429&lt;&gt;0,E429/D429,0),0)</f>
        <v>1</v>
      </c>
      <c r="P429" t="str">
        <f>IF(Q429&lt;&gt;0,P_WINGS!$C429,0)</f>
        <v>1110809</v>
      </c>
      <c r="Q429" s="2">
        <f>IF(P_WINGS!L429="N",IF(E429&lt;&gt;0,F429/E429,0),0)</f>
        <v>1</v>
      </c>
      <c r="R429">
        <f>IF(S429&lt;&gt;0,P_WINGS!$C429,0)</f>
        <v>0</v>
      </c>
      <c r="S429" s="2">
        <f>IF(P_WINGS!N429="N",IF(F429&lt;&gt;0,G429/F429,0),0)</f>
        <v>0</v>
      </c>
    </row>
    <row r="430" spans="1:19" x14ac:dyDescent="0.25">
      <c r="A430" s="1" t="str">
        <f>IF(B430&lt;&gt;0,P_WINGS!C430,0)</f>
        <v>1110810</v>
      </c>
      <c r="B430">
        <f>P_WINGS!D430*1</f>
        <v>5.38</v>
      </c>
      <c r="C430">
        <f>1*P_WINGS!E430</f>
        <v>5.38</v>
      </c>
      <c r="D430">
        <f>1*P_WINGS!G430</f>
        <v>5.38</v>
      </c>
      <c r="E430">
        <f>1*P_WINGS!I430</f>
        <v>5.38</v>
      </c>
      <c r="F430">
        <f>1*P_WINGS!K430</f>
        <v>5.38</v>
      </c>
      <c r="G430">
        <f>1*P_WINGS!M430</f>
        <v>0</v>
      </c>
      <c r="H430">
        <f t="shared" si="6"/>
        <v>26.9</v>
      </c>
      <c r="J430" t="str">
        <f>IF(K430&lt;&gt;0,P_WINGS!$C430,0)</f>
        <v>1110810</v>
      </c>
      <c r="K430" s="2">
        <f>IF(P_WINGS!F430="N",IF(B430&lt;&gt;0,C430/B430,0),0)</f>
        <v>1</v>
      </c>
      <c r="L430" t="str">
        <f>IF(M430&lt;&gt;0,P_WINGS!$C430,0)</f>
        <v>1110810</v>
      </c>
      <c r="M430" s="2">
        <f>IF(P_WINGS!H430="N",IF(C430&lt;&gt;0,D430/C430,0),0)</f>
        <v>1</v>
      </c>
      <c r="N430" t="str">
        <f>IF(O430&lt;&gt;0,P_WINGS!$C430,0)</f>
        <v>1110810</v>
      </c>
      <c r="O430" s="2">
        <f>IF(P_WINGS!J430="N",IF(D430&lt;&gt;0,E430/D430,0),0)</f>
        <v>1</v>
      </c>
      <c r="P430" t="str">
        <f>IF(Q430&lt;&gt;0,P_WINGS!$C430,0)</f>
        <v>1110810</v>
      </c>
      <c r="Q430" s="2">
        <f>IF(P_WINGS!L430="N",IF(E430&lt;&gt;0,F430/E430,0),0)</f>
        <v>1</v>
      </c>
      <c r="R430">
        <f>IF(S430&lt;&gt;0,P_WINGS!$C430,0)</f>
        <v>0</v>
      </c>
      <c r="S430" s="2">
        <f>IF(P_WINGS!N430="N",IF(F430&lt;&gt;0,G430/F430,0),0)</f>
        <v>0</v>
      </c>
    </row>
    <row r="431" spans="1:19" x14ac:dyDescent="0.25">
      <c r="A431" s="1" t="str">
        <f>IF(B431&lt;&gt;0,P_WINGS!C431,0)</f>
        <v>1110901</v>
      </c>
      <c r="B431">
        <f>P_WINGS!D431*1</f>
        <v>35.979999999999997</v>
      </c>
      <c r="C431">
        <f>1*P_WINGS!E431</f>
        <v>35.979999999999997</v>
      </c>
      <c r="D431">
        <f>1*P_WINGS!G431</f>
        <v>35.979999999999997</v>
      </c>
      <c r="E431">
        <f>1*P_WINGS!I431</f>
        <v>35.979999999999997</v>
      </c>
      <c r="F431">
        <f>1*P_WINGS!K431</f>
        <v>35.979999999999997</v>
      </c>
      <c r="G431">
        <f>1*P_WINGS!M431</f>
        <v>0</v>
      </c>
      <c r="H431">
        <f t="shared" si="6"/>
        <v>179.89999999999998</v>
      </c>
      <c r="J431" t="str">
        <f>IF(K431&lt;&gt;0,P_WINGS!$C431,0)</f>
        <v>1110901</v>
      </c>
      <c r="K431" s="2">
        <f>IF(P_WINGS!F431="N",IF(B431&lt;&gt;0,C431/B431,0),0)</f>
        <v>1</v>
      </c>
      <c r="L431" t="str">
        <f>IF(M431&lt;&gt;0,P_WINGS!$C431,0)</f>
        <v>1110901</v>
      </c>
      <c r="M431" s="2">
        <f>IF(P_WINGS!H431="N",IF(C431&lt;&gt;0,D431/C431,0),0)</f>
        <v>1</v>
      </c>
      <c r="N431" t="str">
        <f>IF(O431&lt;&gt;0,P_WINGS!$C431,0)</f>
        <v>1110901</v>
      </c>
      <c r="O431" s="2">
        <f>IF(P_WINGS!J431="N",IF(D431&lt;&gt;0,E431/D431,0),0)</f>
        <v>1</v>
      </c>
      <c r="P431" t="str">
        <f>IF(Q431&lt;&gt;0,P_WINGS!$C431,0)</f>
        <v>1110901</v>
      </c>
      <c r="Q431" s="2">
        <f>IF(P_WINGS!L431="N",IF(E431&lt;&gt;0,F431/E431,0),0)</f>
        <v>1</v>
      </c>
      <c r="R431">
        <f>IF(S431&lt;&gt;0,P_WINGS!$C431,0)</f>
        <v>0</v>
      </c>
      <c r="S431" s="2">
        <f>IF(P_WINGS!N431="N",IF(F431&lt;&gt;0,G431/F431,0),0)</f>
        <v>0</v>
      </c>
    </row>
    <row r="432" spans="1:19" x14ac:dyDescent="0.25">
      <c r="A432" s="1" t="str">
        <f>IF(B432&lt;&gt;0,P_WINGS!C432,0)</f>
        <v>1110902</v>
      </c>
      <c r="B432">
        <f>P_WINGS!D432*1</f>
        <v>3.09</v>
      </c>
      <c r="C432">
        <f>1*P_WINGS!E432</f>
        <v>3.08</v>
      </c>
      <c r="D432">
        <f>1*P_WINGS!G432</f>
        <v>3.08</v>
      </c>
      <c r="E432">
        <f>1*P_WINGS!I432</f>
        <v>3.08</v>
      </c>
      <c r="F432">
        <f>1*P_WINGS!K432</f>
        <v>3.08</v>
      </c>
      <c r="G432">
        <f>1*P_WINGS!M432</f>
        <v>0</v>
      </c>
      <c r="H432">
        <f t="shared" si="6"/>
        <v>15.41</v>
      </c>
      <c r="J432" t="str">
        <f>IF(K432&lt;&gt;0,P_WINGS!$C432,0)</f>
        <v>1110902</v>
      </c>
      <c r="K432" s="2">
        <f>IF(P_WINGS!F432="N",IF(B432&lt;&gt;0,C432/B432,0),0)</f>
        <v>0.99676375404530748</v>
      </c>
      <c r="L432" t="str">
        <f>IF(M432&lt;&gt;0,P_WINGS!$C432,0)</f>
        <v>1110902</v>
      </c>
      <c r="M432" s="2">
        <f>IF(P_WINGS!H432="N",IF(C432&lt;&gt;0,D432/C432,0),0)</f>
        <v>1</v>
      </c>
      <c r="N432" t="str">
        <f>IF(O432&lt;&gt;0,P_WINGS!$C432,0)</f>
        <v>1110902</v>
      </c>
      <c r="O432" s="2">
        <f>IF(P_WINGS!J432="N",IF(D432&lt;&gt;0,E432/D432,0),0)</f>
        <v>1</v>
      </c>
      <c r="P432" t="str">
        <f>IF(Q432&lt;&gt;0,P_WINGS!$C432,0)</f>
        <v>1110902</v>
      </c>
      <c r="Q432" s="2">
        <f>IF(P_WINGS!L432="N",IF(E432&lt;&gt;0,F432/E432,0),0)</f>
        <v>1</v>
      </c>
      <c r="R432">
        <f>IF(S432&lt;&gt;0,P_WINGS!$C432,0)</f>
        <v>0</v>
      </c>
      <c r="S432" s="2">
        <f>IF(P_WINGS!N432="N",IF(F432&lt;&gt;0,G432/F432,0),0)</f>
        <v>0</v>
      </c>
    </row>
    <row r="433" spans="1:19" x14ac:dyDescent="0.25">
      <c r="A433" s="1" t="str">
        <f>IF(B433&lt;&gt;0,P_WINGS!C433,0)</f>
        <v>1111001</v>
      </c>
      <c r="B433">
        <f>P_WINGS!D433*1</f>
        <v>5.99</v>
      </c>
      <c r="C433">
        <f>1*P_WINGS!E433</f>
        <v>5.88</v>
      </c>
      <c r="D433">
        <f>1*P_WINGS!G433</f>
        <v>5.88</v>
      </c>
      <c r="E433">
        <f>1*P_WINGS!I433</f>
        <v>5.88</v>
      </c>
      <c r="F433">
        <f>1*P_WINGS!K433</f>
        <v>5.88</v>
      </c>
      <c r="G433">
        <f>1*P_WINGS!M433</f>
        <v>0</v>
      </c>
      <c r="H433">
        <f t="shared" si="6"/>
        <v>29.509999999999998</v>
      </c>
      <c r="J433" t="str">
        <f>IF(K433&lt;&gt;0,P_WINGS!$C433,0)</f>
        <v>1111001</v>
      </c>
      <c r="K433" s="2">
        <f>IF(P_WINGS!F433="N",IF(B433&lt;&gt;0,C433/B433,0),0)</f>
        <v>0.98163606010016691</v>
      </c>
      <c r="L433" t="str">
        <f>IF(M433&lt;&gt;0,P_WINGS!$C433,0)</f>
        <v>1111001</v>
      </c>
      <c r="M433" s="2">
        <f>IF(P_WINGS!H433="N",IF(C433&lt;&gt;0,D433/C433,0),0)</f>
        <v>1</v>
      </c>
      <c r="N433" t="str">
        <f>IF(O433&lt;&gt;0,P_WINGS!$C433,0)</f>
        <v>1111001</v>
      </c>
      <c r="O433" s="2">
        <f>IF(P_WINGS!J433="N",IF(D433&lt;&gt;0,E433/D433,0),0)</f>
        <v>1</v>
      </c>
      <c r="P433" t="str">
        <f>IF(Q433&lt;&gt;0,P_WINGS!$C433,0)</f>
        <v>1111001</v>
      </c>
      <c r="Q433" s="2">
        <f>IF(P_WINGS!L433="N",IF(E433&lt;&gt;0,F433/E433,0),0)</f>
        <v>1</v>
      </c>
      <c r="R433">
        <f>IF(S433&lt;&gt;0,P_WINGS!$C433,0)</f>
        <v>0</v>
      </c>
      <c r="S433" s="2">
        <f>IF(P_WINGS!N433="N",IF(F433&lt;&gt;0,G433/F433,0),0)</f>
        <v>0</v>
      </c>
    </row>
    <row r="434" spans="1:19" x14ac:dyDescent="0.25">
      <c r="A434" s="1" t="str">
        <f>IF(B434&lt;&gt;0,P_WINGS!C434,0)</f>
        <v>1111002</v>
      </c>
      <c r="B434">
        <f>P_WINGS!D434*1</f>
        <v>3.49</v>
      </c>
      <c r="C434">
        <f>1*P_WINGS!E434</f>
        <v>3.49</v>
      </c>
      <c r="D434">
        <f>1*P_WINGS!G434</f>
        <v>3.49</v>
      </c>
      <c r="E434">
        <f>1*P_WINGS!I434</f>
        <v>3.49</v>
      </c>
      <c r="F434">
        <f>1*P_WINGS!K434</f>
        <v>3.49</v>
      </c>
      <c r="G434">
        <f>1*P_WINGS!M434</f>
        <v>0</v>
      </c>
      <c r="H434">
        <f t="shared" si="6"/>
        <v>17.450000000000003</v>
      </c>
      <c r="J434" t="str">
        <f>IF(K434&lt;&gt;0,P_WINGS!$C434,0)</f>
        <v>1111002</v>
      </c>
      <c r="K434" s="2">
        <f>IF(P_WINGS!F434="N",IF(B434&lt;&gt;0,C434/B434,0),0)</f>
        <v>1</v>
      </c>
      <c r="L434" t="str">
        <f>IF(M434&lt;&gt;0,P_WINGS!$C434,0)</f>
        <v>1111002</v>
      </c>
      <c r="M434" s="2">
        <f>IF(P_WINGS!H434="N",IF(C434&lt;&gt;0,D434/C434,0),0)</f>
        <v>1</v>
      </c>
      <c r="N434" t="str">
        <f>IF(O434&lt;&gt;0,P_WINGS!$C434,0)</f>
        <v>1111002</v>
      </c>
      <c r="O434" s="2">
        <f>IF(P_WINGS!J434="N",IF(D434&lt;&gt;0,E434/D434,0),0)</f>
        <v>1</v>
      </c>
      <c r="P434" t="str">
        <f>IF(Q434&lt;&gt;0,P_WINGS!$C434,0)</f>
        <v>1111002</v>
      </c>
      <c r="Q434" s="2">
        <f>IF(P_WINGS!L434="N",IF(E434&lt;&gt;0,F434/E434,0),0)</f>
        <v>1</v>
      </c>
      <c r="R434">
        <f>IF(S434&lt;&gt;0,P_WINGS!$C434,0)</f>
        <v>0</v>
      </c>
      <c r="S434" s="2">
        <f>IF(P_WINGS!N434="N",IF(F434&lt;&gt;0,G434/F434,0),0)</f>
        <v>0</v>
      </c>
    </row>
    <row r="435" spans="1:19" x14ac:dyDescent="0.25">
      <c r="A435" s="1" t="str">
        <f>IF(B435&lt;&gt;0,P_WINGS!C435,0)</f>
        <v>1111003</v>
      </c>
      <c r="B435">
        <f>P_WINGS!D435*1</f>
        <v>1.99</v>
      </c>
      <c r="C435">
        <f>1*P_WINGS!E435</f>
        <v>1.78</v>
      </c>
      <c r="D435">
        <f>1*P_WINGS!G435</f>
        <v>1.78</v>
      </c>
      <c r="E435">
        <f>1*P_WINGS!I435</f>
        <v>1.78</v>
      </c>
      <c r="F435">
        <f>1*P_WINGS!K435</f>
        <v>1.78</v>
      </c>
      <c r="G435">
        <f>1*P_WINGS!M435</f>
        <v>0</v>
      </c>
      <c r="H435">
        <f t="shared" si="6"/>
        <v>9.11</v>
      </c>
      <c r="J435" t="str">
        <f>IF(K435&lt;&gt;0,P_WINGS!$C435,0)</f>
        <v>1111003</v>
      </c>
      <c r="K435" s="2">
        <f>IF(P_WINGS!F435="N",IF(B435&lt;&gt;0,C435/B435,0),0)</f>
        <v>0.89447236180904521</v>
      </c>
      <c r="L435" t="str">
        <f>IF(M435&lt;&gt;0,P_WINGS!$C435,0)</f>
        <v>1111003</v>
      </c>
      <c r="M435" s="2">
        <f>IF(P_WINGS!H435="N",IF(C435&lt;&gt;0,D435/C435,0),0)</f>
        <v>1</v>
      </c>
      <c r="N435" t="str">
        <f>IF(O435&lt;&gt;0,P_WINGS!$C435,0)</f>
        <v>1111003</v>
      </c>
      <c r="O435" s="2">
        <f>IF(P_WINGS!J435="N",IF(D435&lt;&gt;0,E435/D435,0),0)</f>
        <v>1</v>
      </c>
      <c r="P435" t="str">
        <f>IF(Q435&lt;&gt;0,P_WINGS!$C435,0)</f>
        <v>1111003</v>
      </c>
      <c r="Q435" s="2">
        <f>IF(P_WINGS!L435="N",IF(E435&lt;&gt;0,F435/E435,0),0)</f>
        <v>1</v>
      </c>
      <c r="R435">
        <f>IF(S435&lt;&gt;0,P_WINGS!$C435,0)</f>
        <v>0</v>
      </c>
      <c r="S435" s="2">
        <f>IF(P_WINGS!N435="N",IF(F435&lt;&gt;0,G435/F435,0),0)</f>
        <v>0</v>
      </c>
    </row>
    <row r="436" spans="1:19" x14ac:dyDescent="0.25">
      <c r="A436" s="1" t="str">
        <f>IF(B436&lt;&gt;0,P_WINGS!C436,0)</f>
        <v>1111004</v>
      </c>
      <c r="B436">
        <f>P_WINGS!D436*1</f>
        <v>5.49</v>
      </c>
      <c r="C436">
        <f>1*P_WINGS!E436</f>
        <v>5.49</v>
      </c>
      <c r="D436">
        <f>1*P_WINGS!G436</f>
        <v>5.49</v>
      </c>
      <c r="E436">
        <f>1*P_WINGS!I436</f>
        <v>5.49</v>
      </c>
      <c r="F436">
        <f>1*P_WINGS!K436</f>
        <v>5.49</v>
      </c>
      <c r="G436">
        <f>1*P_WINGS!M436</f>
        <v>0</v>
      </c>
      <c r="H436">
        <f t="shared" si="6"/>
        <v>27.450000000000003</v>
      </c>
      <c r="J436" t="str">
        <f>IF(K436&lt;&gt;0,P_WINGS!$C436,0)</f>
        <v>1111004</v>
      </c>
      <c r="K436" s="2">
        <f>IF(P_WINGS!F436="N",IF(B436&lt;&gt;0,C436/B436,0),0)</f>
        <v>1</v>
      </c>
      <c r="L436" t="str">
        <f>IF(M436&lt;&gt;0,P_WINGS!$C436,0)</f>
        <v>1111004</v>
      </c>
      <c r="M436" s="2">
        <f>IF(P_WINGS!H436="N",IF(C436&lt;&gt;0,D436/C436,0),0)</f>
        <v>1</v>
      </c>
      <c r="N436" t="str">
        <f>IF(O436&lt;&gt;0,P_WINGS!$C436,0)</f>
        <v>1111004</v>
      </c>
      <c r="O436" s="2">
        <f>IF(P_WINGS!J436="N",IF(D436&lt;&gt;0,E436/D436,0),0)</f>
        <v>1</v>
      </c>
      <c r="P436" t="str">
        <f>IF(Q436&lt;&gt;0,P_WINGS!$C436,0)</f>
        <v>1111004</v>
      </c>
      <c r="Q436" s="2">
        <f>IF(P_WINGS!L436="N",IF(E436&lt;&gt;0,F436/E436,0),0)</f>
        <v>1</v>
      </c>
      <c r="R436">
        <f>IF(S436&lt;&gt;0,P_WINGS!$C436,0)</f>
        <v>0</v>
      </c>
      <c r="S436" s="2">
        <f>IF(P_WINGS!N436="N",IF(F436&lt;&gt;0,G436/F436,0),0)</f>
        <v>0</v>
      </c>
    </row>
    <row r="437" spans="1:19" x14ac:dyDescent="0.25">
      <c r="A437" s="1" t="str">
        <f>IF(B437&lt;&gt;0,P_WINGS!C437,0)</f>
        <v>1111005</v>
      </c>
      <c r="B437">
        <f>P_WINGS!D437*1</f>
        <v>2.79</v>
      </c>
      <c r="C437">
        <f>1*P_WINGS!E437</f>
        <v>2.79</v>
      </c>
      <c r="D437">
        <f>1*P_WINGS!G437</f>
        <v>2.79</v>
      </c>
      <c r="E437">
        <f>1*P_WINGS!I437</f>
        <v>2.79</v>
      </c>
      <c r="F437">
        <f>1*P_WINGS!K437</f>
        <v>2.79</v>
      </c>
      <c r="G437">
        <f>1*P_WINGS!M437</f>
        <v>0</v>
      </c>
      <c r="H437">
        <f t="shared" si="6"/>
        <v>13.95</v>
      </c>
      <c r="J437" t="str">
        <f>IF(K437&lt;&gt;0,P_WINGS!$C437,0)</f>
        <v>1111005</v>
      </c>
      <c r="K437" s="2">
        <f>IF(P_WINGS!F437="N",IF(B437&lt;&gt;0,C437/B437,0),0)</f>
        <v>1</v>
      </c>
      <c r="L437" t="str">
        <f>IF(M437&lt;&gt;0,P_WINGS!$C437,0)</f>
        <v>1111005</v>
      </c>
      <c r="M437" s="2">
        <f>IF(P_WINGS!H437="N",IF(C437&lt;&gt;0,D437/C437,0),0)</f>
        <v>1</v>
      </c>
      <c r="N437" t="str">
        <f>IF(O437&lt;&gt;0,P_WINGS!$C437,0)</f>
        <v>1111005</v>
      </c>
      <c r="O437" s="2">
        <f>IF(P_WINGS!J437="N",IF(D437&lt;&gt;0,E437/D437,0),0)</f>
        <v>1</v>
      </c>
      <c r="P437" t="str">
        <f>IF(Q437&lt;&gt;0,P_WINGS!$C437,0)</f>
        <v>1111005</v>
      </c>
      <c r="Q437" s="2">
        <f>IF(P_WINGS!L437="N",IF(E437&lt;&gt;0,F437/E437,0),0)</f>
        <v>1</v>
      </c>
      <c r="R437">
        <f>IF(S437&lt;&gt;0,P_WINGS!$C437,0)</f>
        <v>0</v>
      </c>
      <c r="S437" s="2">
        <f>IF(P_WINGS!N437="N",IF(F437&lt;&gt;0,G437/F437,0),0)</f>
        <v>0</v>
      </c>
    </row>
    <row r="438" spans="1:19" x14ac:dyDescent="0.25">
      <c r="A438" s="1" t="str">
        <f>IF(B438&lt;&gt;0,P_WINGS!C438,0)</f>
        <v>1111006</v>
      </c>
      <c r="B438">
        <f>P_WINGS!D438*1</f>
        <v>6.78</v>
      </c>
      <c r="C438">
        <f>1*P_WINGS!E438</f>
        <v>6.78</v>
      </c>
      <c r="D438">
        <f>1*P_WINGS!G438</f>
        <v>6.78</v>
      </c>
      <c r="E438">
        <f>1*P_WINGS!I438</f>
        <v>6.78</v>
      </c>
      <c r="F438">
        <f>1*P_WINGS!K438</f>
        <v>6.78</v>
      </c>
      <c r="G438">
        <f>1*P_WINGS!M438</f>
        <v>0</v>
      </c>
      <c r="H438">
        <f t="shared" si="6"/>
        <v>33.9</v>
      </c>
      <c r="J438" t="str">
        <f>IF(K438&lt;&gt;0,P_WINGS!$C438,0)</f>
        <v>1111006</v>
      </c>
      <c r="K438" s="2">
        <f>IF(P_WINGS!F438="N",IF(B438&lt;&gt;0,C438/B438,0),0)</f>
        <v>1</v>
      </c>
      <c r="L438" t="str">
        <f>IF(M438&lt;&gt;0,P_WINGS!$C438,0)</f>
        <v>1111006</v>
      </c>
      <c r="M438" s="2">
        <f>IF(P_WINGS!H438="N",IF(C438&lt;&gt;0,D438/C438,0),0)</f>
        <v>1</v>
      </c>
      <c r="N438" t="str">
        <f>IF(O438&lt;&gt;0,P_WINGS!$C438,0)</f>
        <v>1111006</v>
      </c>
      <c r="O438" s="2">
        <f>IF(P_WINGS!J438="N",IF(D438&lt;&gt;0,E438/D438,0),0)</f>
        <v>1</v>
      </c>
      <c r="P438" t="str">
        <f>IF(Q438&lt;&gt;0,P_WINGS!$C438,0)</f>
        <v>1111006</v>
      </c>
      <c r="Q438" s="2">
        <f>IF(P_WINGS!L438="N",IF(E438&lt;&gt;0,F438/E438,0),0)</f>
        <v>1</v>
      </c>
      <c r="R438">
        <f>IF(S438&lt;&gt;0,P_WINGS!$C438,0)</f>
        <v>0</v>
      </c>
      <c r="S438" s="2">
        <f>IF(P_WINGS!N438="N",IF(F438&lt;&gt;0,G438/F438,0),0)</f>
        <v>0</v>
      </c>
    </row>
    <row r="439" spans="1:19" x14ac:dyDescent="0.25">
      <c r="A439" s="1" t="str">
        <f>IF(B439&lt;&gt;0,P_WINGS!C439,0)</f>
        <v>1120101</v>
      </c>
      <c r="B439">
        <f>P_WINGS!D439*1</f>
        <v>4.6900000000000004</v>
      </c>
      <c r="C439">
        <f>1*P_WINGS!E439</f>
        <v>4.6900000000000004</v>
      </c>
      <c r="D439">
        <f>1*P_WINGS!G439</f>
        <v>4.6900000000000004</v>
      </c>
      <c r="E439">
        <f>1*P_WINGS!I439</f>
        <v>4.6900000000000004</v>
      </c>
      <c r="F439">
        <f>1*P_WINGS!K439</f>
        <v>4.6900000000000004</v>
      </c>
      <c r="G439">
        <f>1*P_WINGS!M439</f>
        <v>0</v>
      </c>
      <c r="H439">
        <f t="shared" si="6"/>
        <v>23.450000000000003</v>
      </c>
      <c r="J439" t="str">
        <f>IF(K439&lt;&gt;0,P_WINGS!$C439,0)</f>
        <v>1120101</v>
      </c>
      <c r="K439" s="2">
        <f>IF(P_WINGS!F439="N",IF(B439&lt;&gt;0,C439/B439,0),0)</f>
        <v>1</v>
      </c>
      <c r="L439" t="str">
        <f>IF(M439&lt;&gt;0,P_WINGS!$C439,0)</f>
        <v>1120101</v>
      </c>
      <c r="M439" s="2">
        <f>IF(P_WINGS!H439="N",IF(C439&lt;&gt;0,D439/C439,0),0)</f>
        <v>1</v>
      </c>
      <c r="N439" t="str">
        <f>IF(O439&lt;&gt;0,P_WINGS!$C439,0)</f>
        <v>1120101</v>
      </c>
      <c r="O439" s="2">
        <f>IF(P_WINGS!J439="N",IF(D439&lt;&gt;0,E439/D439,0),0)</f>
        <v>1</v>
      </c>
      <c r="P439" t="str">
        <f>IF(Q439&lt;&gt;0,P_WINGS!$C439,0)</f>
        <v>1120101</v>
      </c>
      <c r="Q439" s="2">
        <f>IF(P_WINGS!L439="N",IF(E439&lt;&gt;0,F439/E439,0),0)</f>
        <v>1</v>
      </c>
      <c r="R439">
        <f>IF(S439&lt;&gt;0,P_WINGS!$C439,0)</f>
        <v>0</v>
      </c>
      <c r="S439" s="2">
        <f>IF(P_WINGS!N439="N",IF(F439&lt;&gt;0,G439/F439,0),0)</f>
        <v>0</v>
      </c>
    </row>
    <row r="440" spans="1:19" x14ac:dyDescent="0.25">
      <c r="A440" s="1" t="str">
        <f>IF(B440&lt;&gt;0,P_WINGS!C440,0)</f>
        <v>1120102</v>
      </c>
      <c r="B440">
        <f>P_WINGS!D440*1</f>
        <v>15.15</v>
      </c>
      <c r="C440">
        <f>1*P_WINGS!E440</f>
        <v>16.78</v>
      </c>
      <c r="D440">
        <f>1*P_WINGS!G440</f>
        <v>16.78</v>
      </c>
      <c r="E440">
        <f>1*P_WINGS!I440</f>
        <v>16.78</v>
      </c>
      <c r="F440">
        <f>1*P_WINGS!K440</f>
        <v>16.78</v>
      </c>
      <c r="G440">
        <f>1*P_WINGS!M440</f>
        <v>0</v>
      </c>
      <c r="H440">
        <f t="shared" si="6"/>
        <v>82.27000000000001</v>
      </c>
      <c r="J440" t="str">
        <f>IF(K440&lt;&gt;0,P_WINGS!$C440,0)</f>
        <v>1120102</v>
      </c>
      <c r="K440" s="2">
        <f>IF(P_WINGS!F440="N",IF(B440&lt;&gt;0,C440/B440,0),0)</f>
        <v>1.1075907590759075</v>
      </c>
      <c r="L440" t="str">
        <f>IF(M440&lt;&gt;0,P_WINGS!$C440,0)</f>
        <v>1120102</v>
      </c>
      <c r="M440" s="2">
        <f>IF(P_WINGS!H440="N",IF(C440&lt;&gt;0,D440/C440,0),0)</f>
        <v>1</v>
      </c>
      <c r="N440" t="str">
        <f>IF(O440&lt;&gt;0,P_WINGS!$C440,0)</f>
        <v>1120102</v>
      </c>
      <c r="O440" s="2">
        <f>IF(P_WINGS!J440="N",IF(D440&lt;&gt;0,E440/D440,0),0)</f>
        <v>1</v>
      </c>
      <c r="P440" t="str">
        <f>IF(Q440&lt;&gt;0,P_WINGS!$C440,0)</f>
        <v>1120102</v>
      </c>
      <c r="Q440" s="2">
        <f>IF(P_WINGS!L440="N",IF(E440&lt;&gt;0,F440/E440,0),0)</f>
        <v>1</v>
      </c>
      <c r="R440">
        <f>IF(S440&lt;&gt;0,P_WINGS!$C440,0)</f>
        <v>0</v>
      </c>
      <c r="S440" s="2">
        <f>IF(P_WINGS!N440="N",IF(F440&lt;&gt;0,G440/F440,0),0)</f>
        <v>0</v>
      </c>
    </row>
    <row r="441" spans="1:19" x14ac:dyDescent="0.25">
      <c r="A441" s="1" t="str">
        <f>IF(B441&lt;&gt;0,P_WINGS!C441,0)</f>
        <v>1120201</v>
      </c>
      <c r="B441">
        <f>P_WINGS!D441*1</f>
        <v>16.98</v>
      </c>
      <c r="C441">
        <f>1*P_WINGS!E441</f>
        <v>16.98</v>
      </c>
      <c r="D441">
        <f>1*P_WINGS!G441</f>
        <v>16.98</v>
      </c>
      <c r="E441">
        <f>1*P_WINGS!I441</f>
        <v>16.98</v>
      </c>
      <c r="F441">
        <f>1*P_WINGS!K441</f>
        <v>16.98</v>
      </c>
      <c r="G441">
        <f>1*P_WINGS!M441</f>
        <v>0</v>
      </c>
      <c r="H441">
        <f t="shared" si="6"/>
        <v>84.9</v>
      </c>
      <c r="J441" t="str">
        <f>IF(K441&lt;&gt;0,P_WINGS!$C441,0)</f>
        <v>1120201</v>
      </c>
      <c r="K441" s="2">
        <f>IF(P_WINGS!F441="N",IF(B441&lt;&gt;0,C441/B441,0),0)</f>
        <v>1</v>
      </c>
      <c r="L441" t="str">
        <f>IF(M441&lt;&gt;0,P_WINGS!$C441,0)</f>
        <v>1120201</v>
      </c>
      <c r="M441" s="2">
        <f>IF(P_WINGS!H441="N",IF(C441&lt;&gt;0,D441/C441,0),0)</f>
        <v>1</v>
      </c>
      <c r="N441" t="str">
        <f>IF(O441&lt;&gt;0,P_WINGS!$C441,0)</f>
        <v>1120201</v>
      </c>
      <c r="O441" s="2">
        <f>IF(P_WINGS!J441="N",IF(D441&lt;&gt;0,E441/D441,0),0)</f>
        <v>1</v>
      </c>
      <c r="P441" t="str">
        <f>IF(Q441&lt;&gt;0,P_WINGS!$C441,0)</f>
        <v>1120201</v>
      </c>
      <c r="Q441" s="2">
        <f>IF(P_WINGS!L441="N",IF(E441&lt;&gt;0,F441/E441,0),0)</f>
        <v>1</v>
      </c>
      <c r="R441">
        <f>IF(S441&lt;&gt;0,P_WINGS!$C441,0)</f>
        <v>0</v>
      </c>
      <c r="S441" s="2">
        <f>IF(P_WINGS!N441="N",IF(F441&lt;&gt;0,G441/F441,0),0)</f>
        <v>0</v>
      </c>
    </row>
    <row r="442" spans="1:19" x14ac:dyDescent="0.25">
      <c r="A442" s="1" t="str">
        <f>IF(B442&lt;&gt;0,P_WINGS!C442,0)</f>
        <v>1120202</v>
      </c>
      <c r="B442">
        <f>P_WINGS!D442*1</f>
        <v>21.88</v>
      </c>
      <c r="C442">
        <f>1*P_WINGS!E442</f>
        <v>21.88</v>
      </c>
      <c r="D442">
        <f>1*P_WINGS!G442</f>
        <v>21.88</v>
      </c>
      <c r="E442">
        <f>1*P_WINGS!I442</f>
        <v>21.88</v>
      </c>
      <c r="F442">
        <f>1*P_WINGS!K442</f>
        <v>21.88</v>
      </c>
      <c r="G442">
        <f>1*P_WINGS!M442</f>
        <v>0</v>
      </c>
      <c r="H442">
        <f t="shared" si="6"/>
        <v>109.39999999999999</v>
      </c>
      <c r="J442" t="str">
        <f>IF(K442&lt;&gt;0,P_WINGS!$C442,0)</f>
        <v>1120202</v>
      </c>
      <c r="K442" s="2">
        <f>IF(P_WINGS!F442="N",IF(B442&lt;&gt;0,C442/B442,0),0)</f>
        <v>1</v>
      </c>
      <c r="L442" t="str">
        <f>IF(M442&lt;&gt;0,P_WINGS!$C442,0)</f>
        <v>1120202</v>
      </c>
      <c r="M442" s="2">
        <f>IF(P_WINGS!H442="N",IF(C442&lt;&gt;0,D442/C442,0),0)</f>
        <v>1</v>
      </c>
      <c r="N442" t="str">
        <f>IF(O442&lt;&gt;0,P_WINGS!$C442,0)</f>
        <v>1120202</v>
      </c>
      <c r="O442" s="2">
        <f>IF(P_WINGS!J442="N",IF(D442&lt;&gt;0,E442/D442,0),0)</f>
        <v>1</v>
      </c>
      <c r="P442" t="str">
        <f>IF(Q442&lt;&gt;0,P_WINGS!$C442,0)</f>
        <v>1120202</v>
      </c>
      <c r="Q442" s="2">
        <f>IF(P_WINGS!L442="N",IF(E442&lt;&gt;0,F442/E442,0),0)</f>
        <v>1</v>
      </c>
      <c r="R442">
        <f>IF(S442&lt;&gt;0,P_WINGS!$C442,0)</f>
        <v>0</v>
      </c>
      <c r="S442" s="2">
        <f>IF(P_WINGS!N442="N",IF(F442&lt;&gt;0,G442/F442,0),0)</f>
        <v>0</v>
      </c>
    </row>
    <row r="443" spans="1:19" x14ac:dyDescent="0.25">
      <c r="A443" s="1" t="str">
        <f>IF(B443&lt;&gt;0,P_WINGS!C443,0)</f>
        <v>1120203</v>
      </c>
      <c r="B443">
        <f>P_WINGS!D443*1</f>
        <v>17.98</v>
      </c>
      <c r="C443">
        <f>1*P_WINGS!E443</f>
        <v>17.98</v>
      </c>
      <c r="D443">
        <f>1*P_WINGS!G443</f>
        <v>17.98</v>
      </c>
      <c r="E443">
        <f>1*P_WINGS!I443</f>
        <v>17.98</v>
      </c>
      <c r="F443">
        <f>1*P_WINGS!K443</f>
        <v>17.98</v>
      </c>
      <c r="G443">
        <f>1*P_WINGS!M443</f>
        <v>0</v>
      </c>
      <c r="H443">
        <f t="shared" si="6"/>
        <v>89.9</v>
      </c>
      <c r="J443" t="str">
        <f>IF(K443&lt;&gt;0,P_WINGS!$C443,0)</f>
        <v>1120203</v>
      </c>
      <c r="K443" s="2">
        <f>IF(P_WINGS!F443="N",IF(B443&lt;&gt;0,C443/B443,0),0)</f>
        <v>1</v>
      </c>
      <c r="L443" t="str">
        <f>IF(M443&lt;&gt;0,P_WINGS!$C443,0)</f>
        <v>1120203</v>
      </c>
      <c r="M443" s="2">
        <f>IF(P_WINGS!H443="N",IF(C443&lt;&gt;0,D443/C443,0),0)</f>
        <v>1</v>
      </c>
      <c r="N443" t="str">
        <f>IF(O443&lt;&gt;0,P_WINGS!$C443,0)</f>
        <v>1120203</v>
      </c>
      <c r="O443" s="2">
        <f>IF(P_WINGS!J443="N",IF(D443&lt;&gt;0,E443/D443,0),0)</f>
        <v>1</v>
      </c>
      <c r="P443" t="str">
        <f>IF(Q443&lt;&gt;0,P_WINGS!$C443,0)</f>
        <v>1120203</v>
      </c>
      <c r="Q443" s="2">
        <f>IF(P_WINGS!L443="N",IF(E443&lt;&gt;0,F443/E443,0),0)</f>
        <v>1</v>
      </c>
      <c r="R443">
        <f>IF(S443&lt;&gt;0,P_WINGS!$C443,0)</f>
        <v>0</v>
      </c>
      <c r="S443" s="2">
        <f>IF(P_WINGS!N443="N",IF(F443&lt;&gt;0,G443/F443,0),0)</f>
        <v>0</v>
      </c>
    </row>
    <row r="444" spans="1:19" x14ac:dyDescent="0.25">
      <c r="A444" s="1" t="str">
        <f>IF(B444&lt;&gt;0,P_WINGS!C444,0)</f>
        <v>1120204</v>
      </c>
      <c r="B444">
        <f>P_WINGS!D444*1</f>
        <v>16.989999999999998</v>
      </c>
      <c r="C444">
        <f>1*P_WINGS!E444</f>
        <v>16.989999999999998</v>
      </c>
      <c r="D444">
        <f>1*P_WINGS!G444</f>
        <v>16.989999999999998</v>
      </c>
      <c r="E444">
        <f>1*P_WINGS!I444</f>
        <v>16.989999999999998</v>
      </c>
      <c r="F444">
        <f>1*P_WINGS!K444</f>
        <v>16.989999999999998</v>
      </c>
      <c r="G444">
        <f>1*P_WINGS!M444</f>
        <v>0</v>
      </c>
      <c r="H444">
        <f t="shared" si="6"/>
        <v>84.949999999999989</v>
      </c>
      <c r="J444" t="str">
        <f>IF(K444&lt;&gt;0,P_WINGS!$C444,0)</f>
        <v>1120204</v>
      </c>
      <c r="K444" s="2">
        <f>IF(P_WINGS!F444="N",IF(B444&lt;&gt;0,C444/B444,0),0)</f>
        <v>1</v>
      </c>
      <c r="L444" t="str">
        <f>IF(M444&lt;&gt;0,P_WINGS!$C444,0)</f>
        <v>1120204</v>
      </c>
      <c r="M444" s="2">
        <f>IF(P_WINGS!H444="N",IF(C444&lt;&gt;0,D444/C444,0),0)</f>
        <v>1</v>
      </c>
      <c r="N444" t="str">
        <f>IF(O444&lt;&gt;0,P_WINGS!$C444,0)</f>
        <v>1120204</v>
      </c>
      <c r="O444" s="2">
        <f>IF(P_WINGS!J444="N",IF(D444&lt;&gt;0,E444/D444,0),0)</f>
        <v>1</v>
      </c>
      <c r="P444" t="str">
        <f>IF(Q444&lt;&gt;0,P_WINGS!$C444,0)</f>
        <v>1120204</v>
      </c>
      <c r="Q444" s="2">
        <f>IF(P_WINGS!L444="N",IF(E444&lt;&gt;0,F444/E444,0),0)</f>
        <v>1</v>
      </c>
      <c r="R444">
        <f>IF(S444&lt;&gt;0,P_WINGS!$C444,0)</f>
        <v>0</v>
      </c>
      <c r="S444" s="2">
        <f>IF(P_WINGS!N444="N",IF(F444&lt;&gt;0,G444/F444,0),0)</f>
        <v>0</v>
      </c>
    </row>
    <row r="445" spans="1:19" x14ac:dyDescent="0.25">
      <c r="A445" s="1" t="str">
        <f>IF(B445&lt;&gt;0,P_WINGS!C445,0)</f>
        <v>1120205</v>
      </c>
      <c r="B445">
        <f>P_WINGS!D445*1</f>
        <v>21.9</v>
      </c>
      <c r="C445">
        <f>1*P_WINGS!E445</f>
        <v>21.9</v>
      </c>
      <c r="D445">
        <f>1*P_WINGS!G445</f>
        <v>21.9</v>
      </c>
      <c r="E445">
        <f>1*P_WINGS!I445</f>
        <v>21.9</v>
      </c>
      <c r="F445">
        <f>1*P_WINGS!K445</f>
        <v>21.9</v>
      </c>
      <c r="G445">
        <f>1*P_WINGS!M445</f>
        <v>0</v>
      </c>
      <c r="H445">
        <f t="shared" si="6"/>
        <v>109.5</v>
      </c>
      <c r="J445" t="str">
        <f>IF(K445&lt;&gt;0,P_WINGS!$C445,0)</f>
        <v>1120205</v>
      </c>
      <c r="K445" s="2">
        <f>IF(P_WINGS!F445="N",IF(B445&lt;&gt;0,C445/B445,0),0)</f>
        <v>1</v>
      </c>
      <c r="L445" t="str">
        <f>IF(M445&lt;&gt;0,P_WINGS!$C445,0)</f>
        <v>1120205</v>
      </c>
      <c r="M445" s="2">
        <f>IF(P_WINGS!H445="N",IF(C445&lt;&gt;0,D445/C445,0),0)</f>
        <v>1</v>
      </c>
      <c r="N445" t="str">
        <f>IF(O445&lt;&gt;0,P_WINGS!$C445,0)</f>
        <v>1120205</v>
      </c>
      <c r="O445" s="2">
        <f>IF(P_WINGS!J445="N",IF(D445&lt;&gt;0,E445/D445,0),0)</f>
        <v>1</v>
      </c>
      <c r="P445" t="str">
        <f>IF(Q445&lt;&gt;0,P_WINGS!$C445,0)</f>
        <v>1120205</v>
      </c>
      <c r="Q445" s="2">
        <f>IF(P_WINGS!L445="N",IF(E445&lt;&gt;0,F445/E445,0),0)</f>
        <v>1</v>
      </c>
      <c r="R445">
        <f>IF(S445&lt;&gt;0,P_WINGS!$C445,0)</f>
        <v>0</v>
      </c>
      <c r="S445" s="2">
        <f>IF(P_WINGS!N445="N",IF(F445&lt;&gt;0,G445/F445,0),0)</f>
        <v>0</v>
      </c>
    </row>
    <row r="446" spans="1:19" x14ac:dyDescent="0.25">
      <c r="A446" s="1" t="str">
        <f>IF(B446&lt;&gt;0,P_WINGS!C446,0)</f>
        <v>1120206</v>
      </c>
      <c r="B446">
        <f>P_WINGS!D446*1</f>
        <v>16.98</v>
      </c>
      <c r="C446">
        <f>1*P_WINGS!E446</f>
        <v>16.98</v>
      </c>
      <c r="D446">
        <f>1*P_WINGS!G446</f>
        <v>16.98</v>
      </c>
      <c r="E446">
        <f>1*P_WINGS!I446</f>
        <v>16.98</v>
      </c>
      <c r="F446">
        <f>1*P_WINGS!K446</f>
        <v>16.98</v>
      </c>
      <c r="G446">
        <f>1*P_WINGS!M446</f>
        <v>0</v>
      </c>
      <c r="H446">
        <f t="shared" si="6"/>
        <v>84.9</v>
      </c>
      <c r="J446" t="str">
        <f>IF(K446&lt;&gt;0,P_WINGS!$C446,0)</f>
        <v>1120206</v>
      </c>
      <c r="K446" s="2">
        <f>IF(P_WINGS!F446="N",IF(B446&lt;&gt;0,C446/B446,0),0)</f>
        <v>1</v>
      </c>
      <c r="L446" t="str">
        <f>IF(M446&lt;&gt;0,P_WINGS!$C446,0)</f>
        <v>1120206</v>
      </c>
      <c r="M446" s="2">
        <f>IF(P_WINGS!H446="N",IF(C446&lt;&gt;0,D446/C446,0),0)</f>
        <v>1</v>
      </c>
      <c r="N446" t="str">
        <f>IF(O446&lt;&gt;0,P_WINGS!$C446,0)</f>
        <v>1120206</v>
      </c>
      <c r="O446" s="2">
        <f>IF(P_WINGS!J446="N",IF(D446&lt;&gt;0,E446/D446,0),0)</f>
        <v>1</v>
      </c>
      <c r="P446" t="str">
        <f>IF(Q446&lt;&gt;0,P_WINGS!$C446,0)</f>
        <v>1120206</v>
      </c>
      <c r="Q446" s="2">
        <f>IF(P_WINGS!L446="N",IF(E446&lt;&gt;0,F446/E446,0),0)</f>
        <v>1</v>
      </c>
      <c r="R446">
        <f>IF(S446&lt;&gt;0,P_WINGS!$C446,0)</f>
        <v>0</v>
      </c>
      <c r="S446" s="2">
        <f>IF(P_WINGS!N446="N",IF(F446&lt;&gt;0,G446/F446,0),0)</f>
        <v>0</v>
      </c>
    </row>
    <row r="447" spans="1:19" x14ac:dyDescent="0.25">
      <c r="A447" s="1" t="str">
        <f>IF(B447&lt;&gt;0,P_WINGS!C447,0)</f>
        <v>1120207</v>
      </c>
      <c r="B447">
        <f>P_WINGS!D447*1</f>
        <v>12.49</v>
      </c>
      <c r="C447">
        <f>1*P_WINGS!E447</f>
        <v>12.49</v>
      </c>
      <c r="D447">
        <f>1*P_WINGS!G447</f>
        <v>12.49</v>
      </c>
      <c r="E447">
        <f>1*P_WINGS!I447</f>
        <v>12.49</v>
      </c>
      <c r="F447">
        <f>1*P_WINGS!K447</f>
        <v>12.49</v>
      </c>
      <c r="G447">
        <f>1*P_WINGS!M447</f>
        <v>0</v>
      </c>
      <c r="H447">
        <f t="shared" si="6"/>
        <v>62.45</v>
      </c>
      <c r="J447" t="str">
        <f>IF(K447&lt;&gt;0,P_WINGS!$C447,0)</f>
        <v>1120207</v>
      </c>
      <c r="K447" s="2">
        <f>IF(P_WINGS!F447="N",IF(B447&lt;&gt;0,C447/B447,0),0)</f>
        <v>1</v>
      </c>
      <c r="L447" t="str">
        <f>IF(M447&lt;&gt;0,P_WINGS!$C447,0)</f>
        <v>1120207</v>
      </c>
      <c r="M447" s="2">
        <f>IF(P_WINGS!H447="N",IF(C447&lt;&gt;0,D447/C447,0),0)</f>
        <v>1</v>
      </c>
      <c r="N447" t="str">
        <f>IF(O447&lt;&gt;0,P_WINGS!$C447,0)</f>
        <v>1120207</v>
      </c>
      <c r="O447" s="2">
        <f>IF(P_WINGS!J447="N",IF(D447&lt;&gt;0,E447/D447,0),0)</f>
        <v>1</v>
      </c>
      <c r="P447" t="str">
        <f>IF(Q447&lt;&gt;0,P_WINGS!$C447,0)</f>
        <v>1120207</v>
      </c>
      <c r="Q447" s="2">
        <f>IF(P_WINGS!L447="N",IF(E447&lt;&gt;0,F447/E447,0),0)</f>
        <v>1</v>
      </c>
      <c r="R447">
        <f>IF(S447&lt;&gt;0,P_WINGS!$C447,0)</f>
        <v>0</v>
      </c>
      <c r="S447" s="2">
        <f>IF(P_WINGS!N447="N",IF(F447&lt;&gt;0,G447/F447,0),0)</f>
        <v>0</v>
      </c>
    </row>
    <row r="448" spans="1:19" x14ac:dyDescent="0.25">
      <c r="A448" s="1" t="str">
        <f>IF(B448&lt;&gt;0,P_WINGS!C448,0)</f>
        <v>1120208</v>
      </c>
      <c r="B448">
        <f>P_WINGS!D448*1</f>
        <v>13.19</v>
      </c>
      <c r="C448">
        <f>1*P_WINGS!E448</f>
        <v>13.19</v>
      </c>
      <c r="D448">
        <f>1*P_WINGS!G448</f>
        <v>13.19</v>
      </c>
      <c r="E448">
        <f>1*P_WINGS!I448</f>
        <v>13.19</v>
      </c>
      <c r="F448">
        <f>1*P_WINGS!K448</f>
        <v>13.19</v>
      </c>
      <c r="G448">
        <f>1*P_WINGS!M448</f>
        <v>0</v>
      </c>
      <c r="H448">
        <f t="shared" si="6"/>
        <v>65.95</v>
      </c>
      <c r="J448" t="str">
        <f>IF(K448&lt;&gt;0,P_WINGS!$C448,0)</f>
        <v>1120208</v>
      </c>
      <c r="K448" s="2">
        <f>IF(P_WINGS!F448="N",IF(B448&lt;&gt;0,C448/B448,0),0)</f>
        <v>1</v>
      </c>
      <c r="L448" t="str">
        <f>IF(M448&lt;&gt;0,P_WINGS!$C448,0)</f>
        <v>1120208</v>
      </c>
      <c r="M448" s="2">
        <f>IF(P_WINGS!H448="N",IF(C448&lt;&gt;0,D448/C448,0),0)</f>
        <v>1</v>
      </c>
      <c r="N448" t="str">
        <f>IF(O448&lt;&gt;0,P_WINGS!$C448,0)</f>
        <v>1120208</v>
      </c>
      <c r="O448" s="2">
        <f>IF(P_WINGS!J448="N",IF(D448&lt;&gt;0,E448/D448,0),0)</f>
        <v>1</v>
      </c>
      <c r="P448" t="str">
        <f>IF(Q448&lt;&gt;0,P_WINGS!$C448,0)</f>
        <v>1120208</v>
      </c>
      <c r="Q448" s="2">
        <f>IF(P_WINGS!L448="N",IF(E448&lt;&gt;0,F448/E448,0),0)</f>
        <v>1</v>
      </c>
      <c r="R448">
        <f>IF(S448&lt;&gt;0,P_WINGS!$C448,0)</f>
        <v>0</v>
      </c>
      <c r="S448" s="2">
        <f>IF(P_WINGS!N448="N",IF(F448&lt;&gt;0,G448/F448,0),0)</f>
        <v>0</v>
      </c>
    </row>
    <row r="449" spans="1:19" x14ac:dyDescent="0.25">
      <c r="A449" s="1" t="str">
        <f>IF(B449&lt;&gt;0,P_WINGS!C449,0)</f>
        <v>1120209</v>
      </c>
      <c r="B449">
        <f>P_WINGS!D449*1</f>
        <v>13.98</v>
      </c>
      <c r="C449">
        <f>1*P_WINGS!E449</f>
        <v>13.98</v>
      </c>
      <c r="D449">
        <f>1*P_WINGS!G449</f>
        <v>13.98</v>
      </c>
      <c r="E449">
        <f>1*P_WINGS!I449</f>
        <v>13.98</v>
      </c>
      <c r="F449">
        <f>1*P_WINGS!K449</f>
        <v>13.98</v>
      </c>
      <c r="G449">
        <f>1*P_WINGS!M449</f>
        <v>0</v>
      </c>
      <c r="H449">
        <f t="shared" si="6"/>
        <v>69.900000000000006</v>
      </c>
      <c r="J449" t="str">
        <f>IF(K449&lt;&gt;0,P_WINGS!$C449,0)</f>
        <v>1120209</v>
      </c>
      <c r="K449" s="2">
        <f>IF(P_WINGS!F449="N",IF(B449&lt;&gt;0,C449/B449,0),0)</f>
        <v>1</v>
      </c>
      <c r="L449" t="str">
        <f>IF(M449&lt;&gt;0,P_WINGS!$C449,0)</f>
        <v>1120209</v>
      </c>
      <c r="M449" s="2">
        <f>IF(P_WINGS!H449="N",IF(C449&lt;&gt;0,D449/C449,0),0)</f>
        <v>1</v>
      </c>
      <c r="N449" t="str">
        <f>IF(O449&lt;&gt;0,P_WINGS!$C449,0)</f>
        <v>1120209</v>
      </c>
      <c r="O449" s="2">
        <f>IF(P_WINGS!J449="N",IF(D449&lt;&gt;0,E449/D449,0),0)</f>
        <v>1</v>
      </c>
      <c r="P449" t="str">
        <f>IF(Q449&lt;&gt;0,P_WINGS!$C449,0)</f>
        <v>1120209</v>
      </c>
      <c r="Q449" s="2">
        <f>IF(P_WINGS!L449="N",IF(E449&lt;&gt;0,F449/E449,0),0)</f>
        <v>1</v>
      </c>
      <c r="R449">
        <f>IF(S449&lt;&gt;0,P_WINGS!$C449,0)</f>
        <v>0</v>
      </c>
      <c r="S449" s="2">
        <f>IF(P_WINGS!N449="N",IF(F449&lt;&gt;0,G449/F449,0),0)</f>
        <v>0</v>
      </c>
    </row>
    <row r="450" spans="1:19" x14ac:dyDescent="0.25">
      <c r="A450" s="1" t="str">
        <f>IF(B450&lt;&gt;0,P_WINGS!C450,0)</f>
        <v>1120210</v>
      </c>
      <c r="B450">
        <f>P_WINGS!D450*1</f>
        <v>11.98</v>
      </c>
      <c r="C450">
        <f>1*P_WINGS!E450</f>
        <v>11.98</v>
      </c>
      <c r="D450">
        <f>1*P_WINGS!G450</f>
        <v>11.98</v>
      </c>
      <c r="E450">
        <f>1*P_WINGS!I450</f>
        <v>11.98</v>
      </c>
      <c r="F450">
        <f>1*P_WINGS!K450</f>
        <v>11.98</v>
      </c>
      <c r="G450">
        <f>1*P_WINGS!M450</f>
        <v>0</v>
      </c>
      <c r="H450">
        <f t="shared" si="6"/>
        <v>59.900000000000006</v>
      </c>
      <c r="J450" t="str">
        <f>IF(K450&lt;&gt;0,P_WINGS!$C450,0)</f>
        <v>1120210</v>
      </c>
      <c r="K450" s="2">
        <f>IF(P_WINGS!F450="N",IF(B450&lt;&gt;0,C450/B450,0),0)</f>
        <v>1</v>
      </c>
      <c r="L450" t="str">
        <f>IF(M450&lt;&gt;0,P_WINGS!$C450,0)</f>
        <v>1120210</v>
      </c>
      <c r="M450" s="2">
        <f>IF(P_WINGS!H450="N",IF(C450&lt;&gt;0,D450/C450,0),0)</f>
        <v>1</v>
      </c>
      <c r="N450" t="str">
        <f>IF(O450&lt;&gt;0,P_WINGS!$C450,0)</f>
        <v>1120210</v>
      </c>
      <c r="O450" s="2">
        <f>IF(P_WINGS!J450="N",IF(D450&lt;&gt;0,E450/D450,0),0)</f>
        <v>1</v>
      </c>
      <c r="P450" t="str">
        <f>IF(Q450&lt;&gt;0,P_WINGS!$C450,0)</f>
        <v>1120210</v>
      </c>
      <c r="Q450" s="2">
        <f>IF(P_WINGS!L450="N",IF(E450&lt;&gt;0,F450/E450,0),0)</f>
        <v>1</v>
      </c>
      <c r="R450">
        <f>IF(S450&lt;&gt;0,P_WINGS!$C450,0)</f>
        <v>0</v>
      </c>
      <c r="S450" s="2">
        <f>IF(P_WINGS!N450="N",IF(F450&lt;&gt;0,G450/F450,0),0)</f>
        <v>0</v>
      </c>
    </row>
    <row r="451" spans="1:19" x14ac:dyDescent="0.25">
      <c r="A451" s="1" t="str">
        <f>IF(B451&lt;&gt;0,P_WINGS!C451,0)</f>
        <v>1120301</v>
      </c>
      <c r="B451">
        <f>P_WINGS!D451*1</f>
        <v>27.98</v>
      </c>
      <c r="C451">
        <f>1*P_WINGS!E451</f>
        <v>0</v>
      </c>
      <c r="D451">
        <f>1*P_WINGS!G451</f>
        <v>0</v>
      </c>
      <c r="E451">
        <f>1*P_WINGS!I451</f>
        <v>0</v>
      </c>
      <c r="F451">
        <f>1*P_WINGS!K451</f>
        <v>0</v>
      </c>
      <c r="G451">
        <f>1*P_WINGS!M451</f>
        <v>0</v>
      </c>
      <c r="H451">
        <f t="shared" ref="H451:H514" si="7">SUM(B451:G451)</f>
        <v>27.98</v>
      </c>
      <c r="J451">
        <f>IF(K451&lt;&gt;0,P_WINGS!$C451,0)</f>
        <v>0</v>
      </c>
      <c r="K451" s="2">
        <f>IF(P_WINGS!F451="N",IF(B451&lt;&gt;0,C451/B451,0),0)</f>
        <v>0</v>
      </c>
      <c r="L451">
        <f>IF(M451&lt;&gt;0,P_WINGS!$C451,0)</f>
        <v>0</v>
      </c>
      <c r="M451" s="2">
        <f>IF(P_WINGS!H451="N",IF(C451&lt;&gt;0,D451/C451,0),0)</f>
        <v>0</v>
      </c>
      <c r="N451">
        <f>IF(O451&lt;&gt;0,P_WINGS!$C451,0)</f>
        <v>0</v>
      </c>
      <c r="O451" s="2">
        <f>IF(P_WINGS!J451="N",IF(D451&lt;&gt;0,E451/D451,0),0)</f>
        <v>0</v>
      </c>
      <c r="P451">
        <f>IF(Q451&lt;&gt;0,P_WINGS!$C451,0)</f>
        <v>0</v>
      </c>
      <c r="Q451" s="2">
        <f>IF(P_WINGS!L451="N",IF(E451&lt;&gt;0,F451/E451,0),0)</f>
        <v>0</v>
      </c>
      <c r="R451">
        <f>IF(S451&lt;&gt;0,P_WINGS!$C451,0)</f>
        <v>0</v>
      </c>
      <c r="S451" s="2">
        <f>IF(P_WINGS!N451="N",IF(F451&lt;&gt;0,G451/F451,0),0)</f>
        <v>0</v>
      </c>
    </row>
    <row r="452" spans="1:19" x14ac:dyDescent="0.25">
      <c r="A452" s="1">
        <f>IF(B452&lt;&gt;0,P_WINGS!C452,0)</f>
        <v>0</v>
      </c>
      <c r="B452">
        <f>P_WINGS!D452*1</f>
        <v>0</v>
      </c>
      <c r="C452">
        <f>1*P_WINGS!E452</f>
        <v>0</v>
      </c>
      <c r="D452">
        <f>1*P_WINGS!G452</f>
        <v>0</v>
      </c>
      <c r="E452">
        <f>1*P_WINGS!I452</f>
        <v>0</v>
      </c>
      <c r="F452">
        <f>1*P_WINGS!K452</f>
        <v>0</v>
      </c>
      <c r="G452">
        <f>1*P_WINGS!M452</f>
        <v>0</v>
      </c>
      <c r="H452">
        <f t="shared" si="7"/>
        <v>0</v>
      </c>
      <c r="J452">
        <f>IF(K452&lt;&gt;0,P_WINGS!$C452,0)</f>
        <v>0</v>
      </c>
      <c r="K452" s="2">
        <f>IF(P_WINGS!F452="N",IF(B452&lt;&gt;0,C452/B452,0),0)</f>
        <v>0</v>
      </c>
      <c r="L452">
        <f>IF(M452&lt;&gt;0,P_WINGS!$C452,0)</f>
        <v>0</v>
      </c>
      <c r="M452" s="2">
        <f>IF(P_WINGS!H452="N",IF(C452&lt;&gt;0,D452/C452,0),0)</f>
        <v>0</v>
      </c>
      <c r="N452">
        <f>IF(O452&lt;&gt;0,P_WINGS!$C452,0)</f>
        <v>0</v>
      </c>
      <c r="O452" s="2">
        <f>IF(P_WINGS!J452="N",IF(D452&lt;&gt;0,E452/D452,0),0)</f>
        <v>0</v>
      </c>
      <c r="P452">
        <f>IF(Q452&lt;&gt;0,P_WINGS!$C452,0)</f>
        <v>0</v>
      </c>
      <c r="Q452" s="2">
        <f>IF(P_WINGS!L452="N",IF(E452&lt;&gt;0,F452/E452,0),0)</f>
        <v>0</v>
      </c>
      <c r="R452">
        <f>IF(S452&lt;&gt;0,P_WINGS!$C452,0)</f>
        <v>0</v>
      </c>
      <c r="S452" s="2">
        <f>IF(P_WINGS!N452="N",IF(F452&lt;&gt;0,G452/F452,0),0)</f>
        <v>0</v>
      </c>
    </row>
    <row r="453" spans="1:19" x14ac:dyDescent="0.25">
      <c r="A453" s="1" t="str">
        <f>IF(B453&lt;&gt;0,P_WINGS!C453,0)</f>
        <v>1120401</v>
      </c>
      <c r="B453">
        <f>P_WINGS!D453*1</f>
        <v>5.98</v>
      </c>
      <c r="C453">
        <f>1*P_WINGS!E453</f>
        <v>5.98</v>
      </c>
      <c r="D453">
        <f>1*P_WINGS!G453</f>
        <v>5.98</v>
      </c>
      <c r="E453">
        <f>1*P_WINGS!I453</f>
        <v>5.98</v>
      </c>
      <c r="F453">
        <f>1*P_WINGS!K453</f>
        <v>5.98</v>
      </c>
      <c r="G453">
        <f>1*P_WINGS!M453</f>
        <v>0</v>
      </c>
      <c r="H453">
        <f t="shared" si="7"/>
        <v>29.900000000000002</v>
      </c>
      <c r="J453" t="str">
        <f>IF(K453&lt;&gt;0,P_WINGS!$C453,0)</f>
        <v>1120401</v>
      </c>
      <c r="K453" s="2">
        <f>IF(P_WINGS!F453="N",IF(B453&lt;&gt;0,C453/B453,0),0)</f>
        <v>1</v>
      </c>
      <c r="L453" t="str">
        <f>IF(M453&lt;&gt;0,P_WINGS!$C453,0)</f>
        <v>1120401</v>
      </c>
      <c r="M453" s="2">
        <f>IF(P_WINGS!H453="N",IF(C453&lt;&gt;0,D453/C453,0),0)</f>
        <v>1</v>
      </c>
      <c r="N453" t="str">
        <f>IF(O453&lt;&gt;0,P_WINGS!$C453,0)</f>
        <v>1120401</v>
      </c>
      <c r="O453" s="2">
        <f>IF(P_WINGS!J453="N",IF(D453&lt;&gt;0,E453/D453,0),0)</f>
        <v>1</v>
      </c>
      <c r="P453" t="str">
        <f>IF(Q453&lt;&gt;0,P_WINGS!$C453,0)</f>
        <v>1120401</v>
      </c>
      <c r="Q453" s="2">
        <f>IF(P_WINGS!L453="N",IF(E453&lt;&gt;0,F453/E453,0),0)</f>
        <v>1</v>
      </c>
      <c r="R453">
        <f>IF(S453&lt;&gt;0,P_WINGS!$C453,0)</f>
        <v>0</v>
      </c>
      <c r="S453" s="2">
        <f>IF(P_WINGS!N453="N",IF(F453&lt;&gt;0,G453/F453,0),0)</f>
        <v>0</v>
      </c>
    </row>
    <row r="454" spans="1:19" x14ac:dyDescent="0.25">
      <c r="A454" s="1" t="str">
        <f>IF(B454&lt;&gt;0,P_WINGS!C454,0)</f>
        <v>1120402</v>
      </c>
      <c r="B454">
        <f>P_WINGS!D454*1</f>
        <v>3.39</v>
      </c>
      <c r="C454">
        <f>1*P_WINGS!E454</f>
        <v>3.39</v>
      </c>
      <c r="D454">
        <f>1*P_WINGS!G454</f>
        <v>3.39</v>
      </c>
      <c r="E454">
        <f>1*P_WINGS!I454</f>
        <v>3.39</v>
      </c>
      <c r="F454">
        <f>1*P_WINGS!K454</f>
        <v>3.39</v>
      </c>
      <c r="G454">
        <f>1*P_WINGS!M454</f>
        <v>0</v>
      </c>
      <c r="H454">
        <f t="shared" si="7"/>
        <v>16.95</v>
      </c>
      <c r="J454" t="str">
        <f>IF(K454&lt;&gt;0,P_WINGS!$C454,0)</f>
        <v>1120402</v>
      </c>
      <c r="K454" s="2">
        <f>IF(P_WINGS!F454="N",IF(B454&lt;&gt;0,C454/B454,0),0)</f>
        <v>1</v>
      </c>
      <c r="L454" t="str">
        <f>IF(M454&lt;&gt;0,P_WINGS!$C454,0)</f>
        <v>1120402</v>
      </c>
      <c r="M454" s="2">
        <f>IF(P_WINGS!H454="N",IF(C454&lt;&gt;0,D454/C454,0),0)</f>
        <v>1</v>
      </c>
      <c r="N454" t="str">
        <f>IF(O454&lt;&gt;0,P_WINGS!$C454,0)</f>
        <v>1120402</v>
      </c>
      <c r="O454" s="2">
        <f>IF(P_WINGS!J454="N",IF(D454&lt;&gt;0,E454/D454,0),0)</f>
        <v>1</v>
      </c>
      <c r="P454" t="str">
        <f>IF(Q454&lt;&gt;0,P_WINGS!$C454,0)</f>
        <v>1120402</v>
      </c>
      <c r="Q454" s="2">
        <f>IF(P_WINGS!L454="N",IF(E454&lt;&gt;0,F454/E454,0),0)</f>
        <v>1</v>
      </c>
      <c r="R454">
        <f>IF(S454&lt;&gt;0,P_WINGS!$C454,0)</f>
        <v>0</v>
      </c>
      <c r="S454" s="2">
        <f>IF(P_WINGS!N454="N",IF(F454&lt;&gt;0,G454/F454,0),0)</f>
        <v>0</v>
      </c>
    </row>
    <row r="455" spans="1:19" x14ac:dyDescent="0.25">
      <c r="A455" s="1" t="str">
        <f>IF(B455&lt;&gt;0,P_WINGS!C455,0)</f>
        <v>1130101</v>
      </c>
      <c r="B455">
        <f>P_WINGS!D455*1</f>
        <v>6.33</v>
      </c>
      <c r="C455">
        <f>1*P_WINGS!E455</f>
        <v>8.98</v>
      </c>
      <c r="D455">
        <f>1*P_WINGS!G455</f>
        <v>8.89</v>
      </c>
      <c r="E455">
        <f>1*P_WINGS!I455</f>
        <v>8.89</v>
      </c>
      <c r="F455">
        <f>1*P_WINGS!K455</f>
        <v>8.89</v>
      </c>
      <c r="G455">
        <f>1*P_WINGS!M455</f>
        <v>0</v>
      </c>
      <c r="H455">
        <f t="shared" si="7"/>
        <v>41.980000000000004</v>
      </c>
      <c r="J455" t="str">
        <f>IF(K455&lt;&gt;0,P_WINGS!$C455,0)</f>
        <v>1130101</v>
      </c>
      <c r="K455" s="2">
        <f>IF(P_WINGS!F455="N",IF(B455&lt;&gt;0,C455/B455,0),0)</f>
        <v>1.4186413902053714</v>
      </c>
      <c r="L455" t="str">
        <f>IF(M455&lt;&gt;0,P_WINGS!$C455,0)</f>
        <v>1130101</v>
      </c>
      <c r="M455" s="2">
        <f>IF(P_WINGS!H455="N",IF(C455&lt;&gt;0,D455/C455,0),0)</f>
        <v>0.98997772828507802</v>
      </c>
      <c r="N455" t="str">
        <f>IF(O455&lt;&gt;0,P_WINGS!$C455,0)</f>
        <v>1130101</v>
      </c>
      <c r="O455" s="2">
        <f>IF(P_WINGS!J455="N",IF(D455&lt;&gt;0,E455/D455,0),0)</f>
        <v>1</v>
      </c>
      <c r="P455" t="str">
        <f>IF(Q455&lt;&gt;0,P_WINGS!$C455,0)</f>
        <v>1130101</v>
      </c>
      <c r="Q455" s="2">
        <f>IF(P_WINGS!L455="N",IF(E455&lt;&gt;0,F455/E455,0),0)</f>
        <v>1</v>
      </c>
      <c r="R455">
        <f>IF(S455&lt;&gt;0,P_WINGS!$C455,0)</f>
        <v>0</v>
      </c>
      <c r="S455" s="2">
        <f>IF(P_WINGS!N455="N",IF(F455&lt;&gt;0,G455/F455,0),0)</f>
        <v>0</v>
      </c>
    </row>
    <row r="456" spans="1:19" x14ac:dyDescent="0.25">
      <c r="A456" s="1" t="str">
        <f>IF(B456&lt;&gt;0,P_WINGS!C456,0)</f>
        <v>1130102</v>
      </c>
      <c r="B456">
        <f>P_WINGS!D456*1</f>
        <v>9.49</v>
      </c>
      <c r="C456">
        <f>1*P_WINGS!E456</f>
        <v>6.98</v>
      </c>
      <c r="D456">
        <f>1*P_WINGS!G456</f>
        <v>6.98</v>
      </c>
      <c r="E456">
        <f>1*P_WINGS!I456</f>
        <v>6.98</v>
      </c>
      <c r="F456">
        <f>1*P_WINGS!K456</f>
        <v>6.98</v>
      </c>
      <c r="G456">
        <f>1*P_WINGS!M456</f>
        <v>0</v>
      </c>
      <c r="H456">
        <f t="shared" si="7"/>
        <v>37.409999999999997</v>
      </c>
      <c r="J456" t="str">
        <f>IF(K456&lt;&gt;0,P_WINGS!$C456,0)</f>
        <v>1130102</v>
      </c>
      <c r="K456" s="2">
        <f>IF(P_WINGS!F456="N",IF(B456&lt;&gt;0,C456/B456,0),0)</f>
        <v>0.73551106427818758</v>
      </c>
      <c r="L456" t="str">
        <f>IF(M456&lt;&gt;0,P_WINGS!$C456,0)</f>
        <v>1130102</v>
      </c>
      <c r="M456" s="2">
        <f>IF(P_WINGS!H456="N",IF(C456&lt;&gt;0,D456/C456,0),0)</f>
        <v>1</v>
      </c>
      <c r="N456" t="str">
        <f>IF(O456&lt;&gt;0,P_WINGS!$C456,0)</f>
        <v>1130102</v>
      </c>
      <c r="O456" s="2">
        <f>IF(P_WINGS!J456="N",IF(D456&lt;&gt;0,E456/D456,0),0)</f>
        <v>1</v>
      </c>
      <c r="P456" t="str">
        <f>IF(Q456&lt;&gt;0,P_WINGS!$C456,0)</f>
        <v>1130102</v>
      </c>
      <c r="Q456" s="2">
        <f>IF(P_WINGS!L456="N",IF(E456&lt;&gt;0,F456/E456,0),0)</f>
        <v>1</v>
      </c>
      <c r="R456">
        <f>IF(S456&lt;&gt;0,P_WINGS!$C456,0)</f>
        <v>0</v>
      </c>
      <c r="S456" s="2">
        <f>IF(P_WINGS!N456="N",IF(F456&lt;&gt;0,G456/F456,0),0)</f>
        <v>0</v>
      </c>
    </row>
    <row r="457" spans="1:19" x14ac:dyDescent="0.25">
      <c r="A457" s="1" t="str">
        <f>IF(B457&lt;&gt;0,P_WINGS!C457,0)</f>
        <v>1130201</v>
      </c>
      <c r="B457">
        <f>P_WINGS!D457*1</f>
        <v>5.29</v>
      </c>
      <c r="C457">
        <f>1*P_WINGS!E457</f>
        <v>5.29</v>
      </c>
      <c r="D457">
        <f>1*P_WINGS!G457</f>
        <v>5.29</v>
      </c>
      <c r="E457">
        <f>1*P_WINGS!I457</f>
        <v>5.29</v>
      </c>
      <c r="F457">
        <f>1*P_WINGS!K457</f>
        <v>5.29</v>
      </c>
      <c r="G457">
        <f>1*P_WINGS!M457</f>
        <v>0</v>
      </c>
      <c r="H457">
        <f t="shared" si="7"/>
        <v>26.45</v>
      </c>
      <c r="J457" t="str">
        <f>IF(K457&lt;&gt;0,P_WINGS!$C457,0)</f>
        <v>1130201</v>
      </c>
      <c r="K457" s="2">
        <f>IF(P_WINGS!F457="N",IF(B457&lt;&gt;0,C457/B457,0),0)</f>
        <v>1</v>
      </c>
      <c r="L457" t="str">
        <f>IF(M457&lt;&gt;0,P_WINGS!$C457,0)</f>
        <v>1130201</v>
      </c>
      <c r="M457" s="2">
        <f>IF(P_WINGS!H457="N",IF(C457&lt;&gt;0,D457/C457,0),0)</f>
        <v>1</v>
      </c>
      <c r="N457" t="str">
        <f>IF(O457&lt;&gt;0,P_WINGS!$C457,0)</f>
        <v>1130201</v>
      </c>
      <c r="O457" s="2">
        <f>IF(P_WINGS!J457="N",IF(D457&lt;&gt;0,E457/D457,0),0)</f>
        <v>1</v>
      </c>
      <c r="P457" t="str">
        <f>IF(Q457&lt;&gt;0,P_WINGS!$C457,0)</f>
        <v>1130201</v>
      </c>
      <c r="Q457" s="2">
        <f>IF(P_WINGS!L457="N",IF(E457&lt;&gt;0,F457/E457,0),0)</f>
        <v>1</v>
      </c>
      <c r="R457">
        <f>IF(S457&lt;&gt;0,P_WINGS!$C457,0)</f>
        <v>0</v>
      </c>
      <c r="S457" s="2">
        <f>IF(P_WINGS!N457="N",IF(F457&lt;&gt;0,G457/F457,0),0)</f>
        <v>0</v>
      </c>
    </row>
    <row r="458" spans="1:19" x14ac:dyDescent="0.25">
      <c r="A458" s="1" t="str">
        <f>IF(B458&lt;&gt;0,P_WINGS!C458,0)</f>
        <v>1130202</v>
      </c>
      <c r="B458">
        <f>P_WINGS!D458*1</f>
        <v>2.79</v>
      </c>
      <c r="C458">
        <f>1*P_WINGS!E458</f>
        <v>2.79</v>
      </c>
      <c r="D458">
        <f>1*P_WINGS!G458</f>
        <v>2.79</v>
      </c>
      <c r="E458">
        <f>1*P_WINGS!I458</f>
        <v>2.79</v>
      </c>
      <c r="F458">
        <f>1*P_WINGS!K458</f>
        <v>2.79</v>
      </c>
      <c r="G458">
        <f>1*P_WINGS!M458</f>
        <v>0</v>
      </c>
      <c r="H458">
        <f t="shared" si="7"/>
        <v>13.95</v>
      </c>
      <c r="J458" t="str">
        <f>IF(K458&lt;&gt;0,P_WINGS!$C458,0)</f>
        <v>1130202</v>
      </c>
      <c r="K458" s="2">
        <f>IF(P_WINGS!F458="N",IF(B458&lt;&gt;0,C458/B458,0),0)</f>
        <v>1</v>
      </c>
      <c r="L458" t="str">
        <f>IF(M458&lt;&gt;0,P_WINGS!$C458,0)</f>
        <v>1130202</v>
      </c>
      <c r="M458" s="2">
        <f>IF(P_WINGS!H458="N",IF(C458&lt;&gt;0,D458/C458,0),0)</f>
        <v>1</v>
      </c>
      <c r="N458" t="str">
        <f>IF(O458&lt;&gt;0,P_WINGS!$C458,0)</f>
        <v>1130202</v>
      </c>
      <c r="O458" s="2">
        <f>IF(P_WINGS!J458="N",IF(D458&lt;&gt;0,E458/D458,0),0)</f>
        <v>1</v>
      </c>
      <c r="P458" t="str">
        <f>IF(Q458&lt;&gt;0,P_WINGS!$C458,0)</f>
        <v>1130202</v>
      </c>
      <c r="Q458" s="2">
        <f>IF(P_WINGS!L458="N",IF(E458&lt;&gt;0,F458/E458,0),0)</f>
        <v>1</v>
      </c>
      <c r="R458">
        <f>IF(S458&lt;&gt;0,P_WINGS!$C458,0)</f>
        <v>0</v>
      </c>
      <c r="S458" s="2">
        <f>IF(P_WINGS!N458="N",IF(F458&lt;&gt;0,G458/F458,0),0)</f>
        <v>0</v>
      </c>
    </row>
    <row r="459" spans="1:19" x14ac:dyDescent="0.25">
      <c r="A459" s="1" t="str">
        <f>IF(B459&lt;&gt;0,P_WINGS!C459,0)</f>
        <v>1130203</v>
      </c>
      <c r="B459">
        <f>P_WINGS!D459*1</f>
        <v>4.68</v>
      </c>
      <c r="C459">
        <f>1*P_WINGS!E459</f>
        <v>4.68</v>
      </c>
      <c r="D459">
        <f>1*P_WINGS!G459</f>
        <v>4.68</v>
      </c>
      <c r="E459">
        <f>1*P_WINGS!I459</f>
        <v>4.68</v>
      </c>
      <c r="F459">
        <f>1*P_WINGS!K459</f>
        <v>4.68</v>
      </c>
      <c r="G459">
        <f>1*P_WINGS!M459</f>
        <v>0</v>
      </c>
      <c r="H459">
        <f t="shared" si="7"/>
        <v>23.4</v>
      </c>
      <c r="J459" t="str">
        <f>IF(K459&lt;&gt;0,P_WINGS!$C459,0)</f>
        <v>1130203</v>
      </c>
      <c r="K459" s="2">
        <f>IF(P_WINGS!F459="N",IF(B459&lt;&gt;0,C459/B459,0),0)</f>
        <v>1</v>
      </c>
      <c r="L459" t="str">
        <f>IF(M459&lt;&gt;0,P_WINGS!$C459,0)</f>
        <v>1130203</v>
      </c>
      <c r="M459" s="2">
        <f>IF(P_WINGS!H459="N",IF(C459&lt;&gt;0,D459/C459,0),0)</f>
        <v>1</v>
      </c>
      <c r="N459" t="str">
        <f>IF(O459&lt;&gt;0,P_WINGS!$C459,0)</f>
        <v>1130203</v>
      </c>
      <c r="O459" s="2">
        <f>IF(P_WINGS!J459="N",IF(D459&lt;&gt;0,E459/D459,0),0)</f>
        <v>1</v>
      </c>
      <c r="P459" t="str">
        <f>IF(Q459&lt;&gt;0,P_WINGS!$C459,0)</f>
        <v>1130203</v>
      </c>
      <c r="Q459" s="2">
        <f>IF(P_WINGS!L459="N",IF(E459&lt;&gt;0,F459/E459,0),0)</f>
        <v>1</v>
      </c>
      <c r="R459">
        <f>IF(S459&lt;&gt;0,P_WINGS!$C459,0)</f>
        <v>0</v>
      </c>
      <c r="S459" s="2">
        <f>IF(P_WINGS!N459="N",IF(F459&lt;&gt;0,G459/F459,0),0)</f>
        <v>0</v>
      </c>
    </row>
    <row r="460" spans="1:19" x14ac:dyDescent="0.25">
      <c r="A460" s="1" t="str">
        <f>IF(B460&lt;&gt;0,P_WINGS!C460,0)</f>
        <v>1130204</v>
      </c>
      <c r="B460">
        <f>P_WINGS!D460*1</f>
        <v>5.49</v>
      </c>
      <c r="C460">
        <f>1*P_WINGS!E460</f>
        <v>5.49</v>
      </c>
      <c r="D460">
        <f>1*P_WINGS!G460</f>
        <v>5.49</v>
      </c>
      <c r="E460">
        <f>1*P_WINGS!I460</f>
        <v>5.49</v>
      </c>
      <c r="F460">
        <f>1*P_WINGS!K460</f>
        <v>5.49</v>
      </c>
      <c r="G460">
        <f>1*P_WINGS!M460</f>
        <v>0</v>
      </c>
      <c r="H460">
        <f t="shared" si="7"/>
        <v>27.450000000000003</v>
      </c>
      <c r="J460" t="str">
        <f>IF(K460&lt;&gt;0,P_WINGS!$C460,0)</f>
        <v>1130204</v>
      </c>
      <c r="K460" s="2">
        <f>IF(P_WINGS!F460="N",IF(B460&lt;&gt;0,C460/B460,0),0)</f>
        <v>1</v>
      </c>
      <c r="L460" t="str">
        <f>IF(M460&lt;&gt;0,P_WINGS!$C460,0)</f>
        <v>1130204</v>
      </c>
      <c r="M460" s="2">
        <f>IF(P_WINGS!H460="N",IF(C460&lt;&gt;0,D460/C460,0),0)</f>
        <v>1</v>
      </c>
      <c r="N460" t="str">
        <f>IF(O460&lt;&gt;0,P_WINGS!$C460,0)</f>
        <v>1130204</v>
      </c>
      <c r="O460" s="2">
        <f>IF(P_WINGS!J460="N",IF(D460&lt;&gt;0,E460/D460,0),0)</f>
        <v>1</v>
      </c>
      <c r="P460" t="str">
        <f>IF(Q460&lt;&gt;0,P_WINGS!$C460,0)</f>
        <v>1130204</v>
      </c>
      <c r="Q460" s="2">
        <f>IF(P_WINGS!L460="N",IF(E460&lt;&gt;0,F460/E460,0),0)</f>
        <v>1</v>
      </c>
      <c r="R460">
        <f>IF(S460&lt;&gt;0,P_WINGS!$C460,0)</f>
        <v>0</v>
      </c>
      <c r="S460" s="2">
        <f>IF(P_WINGS!N460="N",IF(F460&lt;&gt;0,G460/F460,0),0)</f>
        <v>0</v>
      </c>
    </row>
    <row r="461" spans="1:19" x14ac:dyDescent="0.25">
      <c r="A461" s="1" t="str">
        <f>IF(B461&lt;&gt;0,P_WINGS!C461,0)</f>
        <v>1130205</v>
      </c>
      <c r="B461">
        <f>P_WINGS!D461*1</f>
        <v>3.99</v>
      </c>
      <c r="C461">
        <f>1*P_WINGS!E461</f>
        <v>3.45</v>
      </c>
      <c r="D461">
        <f>1*P_WINGS!G461</f>
        <v>3.45</v>
      </c>
      <c r="E461">
        <f>1*P_WINGS!I461</f>
        <v>3.45</v>
      </c>
      <c r="F461">
        <f>1*P_WINGS!K461</f>
        <v>3.45</v>
      </c>
      <c r="G461">
        <f>1*P_WINGS!M461</f>
        <v>0</v>
      </c>
      <c r="H461">
        <f t="shared" si="7"/>
        <v>17.79</v>
      </c>
      <c r="J461" t="str">
        <f>IF(K461&lt;&gt;0,P_WINGS!$C461,0)</f>
        <v>1130205</v>
      </c>
      <c r="K461" s="2">
        <f>IF(P_WINGS!F461="N",IF(B461&lt;&gt;0,C461/B461,0),0)</f>
        <v>0.86466165413533835</v>
      </c>
      <c r="L461" t="str">
        <f>IF(M461&lt;&gt;0,P_WINGS!$C461,0)</f>
        <v>1130205</v>
      </c>
      <c r="M461" s="2">
        <f>IF(P_WINGS!H461="N",IF(C461&lt;&gt;0,D461/C461,0),0)</f>
        <v>1</v>
      </c>
      <c r="N461" t="str">
        <f>IF(O461&lt;&gt;0,P_WINGS!$C461,0)</f>
        <v>1130205</v>
      </c>
      <c r="O461" s="2">
        <f>IF(P_WINGS!J461="N",IF(D461&lt;&gt;0,E461/D461,0),0)</f>
        <v>1</v>
      </c>
      <c r="P461" t="str">
        <f>IF(Q461&lt;&gt;0,P_WINGS!$C461,0)</f>
        <v>1130205</v>
      </c>
      <c r="Q461" s="2">
        <f>IF(P_WINGS!L461="N",IF(E461&lt;&gt;0,F461/E461,0),0)</f>
        <v>1</v>
      </c>
      <c r="R461">
        <f>IF(S461&lt;&gt;0,P_WINGS!$C461,0)</f>
        <v>0</v>
      </c>
      <c r="S461" s="2">
        <f>IF(P_WINGS!N461="N",IF(F461&lt;&gt;0,G461/F461,0),0)</f>
        <v>0</v>
      </c>
    </row>
    <row r="462" spans="1:19" x14ac:dyDescent="0.25">
      <c r="A462" s="1" t="str">
        <f>IF(B462&lt;&gt;0,P_WINGS!C462,0)</f>
        <v>1130206</v>
      </c>
      <c r="B462">
        <f>P_WINGS!D462*1</f>
        <v>5.49</v>
      </c>
      <c r="C462">
        <f>1*P_WINGS!E462</f>
        <v>5.49</v>
      </c>
      <c r="D462">
        <f>1*P_WINGS!G462</f>
        <v>5.49</v>
      </c>
      <c r="E462">
        <f>1*P_WINGS!I462</f>
        <v>5.49</v>
      </c>
      <c r="F462">
        <f>1*P_WINGS!K462</f>
        <v>6.75</v>
      </c>
      <c r="G462">
        <f>1*P_WINGS!M462</f>
        <v>0</v>
      </c>
      <c r="H462">
        <f t="shared" si="7"/>
        <v>28.71</v>
      </c>
      <c r="J462" t="str">
        <f>IF(K462&lt;&gt;0,P_WINGS!$C462,0)</f>
        <v>1130206</v>
      </c>
      <c r="K462" s="2">
        <f>IF(P_WINGS!F462="N",IF(B462&lt;&gt;0,C462/B462,0),0)</f>
        <v>1</v>
      </c>
      <c r="L462" t="str">
        <f>IF(M462&lt;&gt;0,P_WINGS!$C462,0)</f>
        <v>1130206</v>
      </c>
      <c r="M462" s="2">
        <f>IF(P_WINGS!H462="N",IF(C462&lt;&gt;0,D462/C462,0),0)</f>
        <v>1</v>
      </c>
      <c r="N462" t="str">
        <f>IF(O462&lt;&gt;0,P_WINGS!$C462,0)</f>
        <v>1130206</v>
      </c>
      <c r="O462" s="2">
        <f>IF(P_WINGS!J462="N",IF(D462&lt;&gt;0,E462/D462,0),0)</f>
        <v>1</v>
      </c>
      <c r="P462" t="str">
        <f>IF(Q462&lt;&gt;0,P_WINGS!$C462,0)</f>
        <v>1130206</v>
      </c>
      <c r="Q462" s="2">
        <f>IF(P_WINGS!L462="N",IF(E462&lt;&gt;0,F462/E462,0),0)</f>
        <v>1.2295081967213115</v>
      </c>
      <c r="R462">
        <f>IF(S462&lt;&gt;0,P_WINGS!$C462,0)</f>
        <v>0</v>
      </c>
      <c r="S462" s="2">
        <f>IF(P_WINGS!N462="N",IF(F462&lt;&gt;0,G462/F462,0),0)</f>
        <v>0</v>
      </c>
    </row>
    <row r="463" spans="1:19" x14ac:dyDescent="0.25">
      <c r="A463" s="1" t="str">
        <f>IF(B463&lt;&gt;0,P_WINGS!C463,0)</f>
        <v>1130207</v>
      </c>
      <c r="B463">
        <f>P_WINGS!D463*1</f>
        <v>7.39</v>
      </c>
      <c r="C463">
        <f>1*P_WINGS!E463</f>
        <v>5.94</v>
      </c>
      <c r="D463">
        <f>1*P_WINGS!G463</f>
        <v>5.94</v>
      </c>
      <c r="E463">
        <f>1*P_WINGS!I463</f>
        <v>5.94</v>
      </c>
      <c r="F463">
        <f>1*P_WINGS!K463</f>
        <v>5.94</v>
      </c>
      <c r="G463">
        <f>1*P_WINGS!M463</f>
        <v>0</v>
      </c>
      <c r="H463">
        <f t="shared" si="7"/>
        <v>31.150000000000002</v>
      </c>
      <c r="J463" t="str">
        <f>IF(K463&lt;&gt;0,P_WINGS!$C463,0)</f>
        <v>1130207</v>
      </c>
      <c r="K463" s="2">
        <f>IF(P_WINGS!F463="N",IF(B463&lt;&gt;0,C463/B463,0),0)</f>
        <v>0.80378890392422198</v>
      </c>
      <c r="L463" t="str">
        <f>IF(M463&lt;&gt;0,P_WINGS!$C463,0)</f>
        <v>1130207</v>
      </c>
      <c r="M463" s="2">
        <f>IF(P_WINGS!H463="N",IF(C463&lt;&gt;0,D463/C463,0),0)</f>
        <v>1</v>
      </c>
      <c r="N463" t="str">
        <f>IF(O463&lt;&gt;0,P_WINGS!$C463,0)</f>
        <v>1130207</v>
      </c>
      <c r="O463" s="2">
        <f>IF(P_WINGS!J463="N",IF(D463&lt;&gt;0,E463/D463,0),0)</f>
        <v>1</v>
      </c>
      <c r="P463" t="str">
        <f>IF(Q463&lt;&gt;0,P_WINGS!$C463,0)</f>
        <v>1130207</v>
      </c>
      <c r="Q463" s="2">
        <f>IF(P_WINGS!L463="N",IF(E463&lt;&gt;0,F463/E463,0),0)</f>
        <v>1</v>
      </c>
      <c r="R463">
        <f>IF(S463&lt;&gt;0,P_WINGS!$C463,0)</f>
        <v>0</v>
      </c>
      <c r="S463" s="2">
        <f>IF(P_WINGS!N463="N",IF(F463&lt;&gt;0,G463/F463,0),0)</f>
        <v>0</v>
      </c>
    </row>
    <row r="464" spans="1:19" x14ac:dyDescent="0.25">
      <c r="A464" s="1" t="str">
        <f>IF(B464&lt;&gt;0,P_WINGS!C464,0)</f>
        <v>1130208</v>
      </c>
      <c r="B464">
        <f>P_WINGS!D464*1</f>
        <v>5.49</v>
      </c>
      <c r="C464">
        <f>1*P_WINGS!E464</f>
        <v>3.36</v>
      </c>
      <c r="D464">
        <f>1*P_WINGS!G464</f>
        <v>3.36</v>
      </c>
      <c r="E464">
        <f>1*P_WINGS!I464</f>
        <v>3.36</v>
      </c>
      <c r="F464">
        <f>1*P_WINGS!K464</f>
        <v>3.36</v>
      </c>
      <c r="G464">
        <f>1*P_WINGS!M464</f>
        <v>0</v>
      </c>
      <c r="H464">
        <f t="shared" si="7"/>
        <v>18.93</v>
      </c>
      <c r="J464" t="str">
        <f>IF(K464&lt;&gt;0,P_WINGS!$C464,0)</f>
        <v>1130208</v>
      </c>
      <c r="K464" s="2">
        <f>IF(P_WINGS!F464="N",IF(B464&lt;&gt;0,C464/B464,0),0)</f>
        <v>0.61202185792349717</v>
      </c>
      <c r="L464" t="str">
        <f>IF(M464&lt;&gt;0,P_WINGS!$C464,0)</f>
        <v>1130208</v>
      </c>
      <c r="M464" s="2">
        <f>IF(P_WINGS!H464="N",IF(C464&lt;&gt;0,D464/C464,0),0)</f>
        <v>1</v>
      </c>
      <c r="N464" t="str">
        <f>IF(O464&lt;&gt;0,P_WINGS!$C464,0)</f>
        <v>1130208</v>
      </c>
      <c r="O464" s="2">
        <f>IF(P_WINGS!J464="N",IF(D464&lt;&gt;0,E464/D464,0),0)</f>
        <v>1</v>
      </c>
      <c r="P464" t="str">
        <f>IF(Q464&lt;&gt;0,P_WINGS!$C464,0)</f>
        <v>1130208</v>
      </c>
      <c r="Q464" s="2">
        <f>IF(P_WINGS!L464="N",IF(E464&lt;&gt;0,F464/E464,0),0)</f>
        <v>1</v>
      </c>
      <c r="R464">
        <f>IF(S464&lt;&gt;0,P_WINGS!$C464,0)</f>
        <v>0</v>
      </c>
      <c r="S464" s="2">
        <f>IF(P_WINGS!N464="N",IF(F464&lt;&gt;0,G464/F464,0),0)</f>
        <v>0</v>
      </c>
    </row>
    <row r="465" spans="1:19" x14ac:dyDescent="0.25">
      <c r="A465" s="1" t="str">
        <f>IF(B465&lt;&gt;0,P_WINGS!C465,0)</f>
        <v>1130209</v>
      </c>
      <c r="B465">
        <f>P_WINGS!D465*1</f>
        <v>5.99</v>
      </c>
      <c r="C465">
        <f>1*P_WINGS!E465</f>
        <v>5.99</v>
      </c>
      <c r="D465">
        <f>1*P_WINGS!G465</f>
        <v>5.99</v>
      </c>
      <c r="E465">
        <f>1*P_WINGS!I465</f>
        <v>5.99</v>
      </c>
      <c r="F465">
        <f>1*P_WINGS!K465</f>
        <v>5.99</v>
      </c>
      <c r="G465">
        <f>1*P_WINGS!M465</f>
        <v>0</v>
      </c>
      <c r="H465">
        <f t="shared" si="7"/>
        <v>29.950000000000003</v>
      </c>
      <c r="J465" t="str">
        <f>IF(K465&lt;&gt;0,P_WINGS!$C465,0)</f>
        <v>1130209</v>
      </c>
      <c r="K465" s="2">
        <f>IF(P_WINGS!F465="N",IF(B465&lt;&gt;0,C465/B465,0),0)</f>
        <v>1</v>
      </c>
      <c r="L465" t="str">
        <f>IF(M465&lt;&gt;0,P_WINGS!$C465,0)</f>
        <v>1130209</v>
      </c>
      <c r="M465" s="2">
        <f>IF(P_WINGS!H465="N",IF(C465&lt;&gt;0,D465/C465,0),0)</f>
        <v>1</v>
      </c>
      <c r="N465" t="str">
        <f>IF(O465&lt;&gt;0,P_WINGS!$C465,0)</f>
        <v>1130209</v>
      </c>
      <c r="O465" s="2">
        <f>IF(P_WINGS!J465="N",IF(D465&lt;&gt;0,E465/D465,0),0)</f>
        <v>1</v>
      </c>
      <c r="P465" t="str">
        <f>IF(Q465&lt;&gt;0,P_WINGS!$C465,0)</f>
        <v>1130209</v>
      </c>
      <c r="Q465" s="2">
        <f>IF(P_WINGS!L465="N",IF(E465&lt;&gt;0,F465/E465,0),0)</f>
        <v>1</v>
      </c>
      <c r="R465">
        <f>IF(S465&lt;&gt;0,P_WINGS!$C465,0)</f>
        <v>0</v>
      </c>
      <c r="S465" s="2">
        <f>IF(P_WINGS!N465="N",IF(F465&lt;&gt;0,G465/F465,0),0)</f>
        <v>0</v>
      </c>
    </row>
    <row r="466" spans="1:19" x14ac:dyDescent="0.25">
      <c r="A466" s="1" t="str">
        <f>IF(B466&lt;&gt;0,P_WINGS!C466,0)</f>
        <v>1130301</v>
      </c>
      <c r="B466">
        <f>P_WINGS!D466*1</f>
        <v>2.19</v>
      </c>
      <c r="C466">
        <f>1*P_WINGS!E466</f>
        <v>2.19</v>
      </c>
      <c r="D466">
        <f>1*P_WINGS!G466</f>
        <v>2.19</v>
      </c>
      <c r="E466">
        <f>1*P_WINGS!I466</f>
        <v>2.19</v>
      </c>
      <c r="F466">
        <f>1*P_WINGS!K466</f>
        <v>2.19</v>
      </c>
      <c r="G466">
        <f>1*P_WINGS!M466</f>
        <v>0</v>
      </c>
      <c r="H466">
        <f t="shared" si="7"/>
        <v>10.95</v>
      </c>
      <c r="J466" t="str">
        <f>IF(K466&lt;&gt;0,P_WINGS!$C466,0)</f>
        <v>1130301</v>
      </c>
      <c r="K466" s="2">
        <f>IF(P_WINGS!F466="N",IF(B466&lt;&gt;0,C466/B466,0),0)</f>
        <v>1</v>
      </c>
      <c r="L466" t="str">
        <f>IF(M466&lt;&gt;0,P_WINGS!$C466,0)</f>
        <v>1130301</v>
      </c>
      <c r="M466" s="2">
        <f>IF(P_WINGS!H466="N",IF(C466&lt;&gt;0,D466/C466,0),0)</f>
        <v>1</v>
      </c>
      <c r="N466" t="str">
        <f>IF(O466&lt;&gt;0,P_WINGS!$C466,0)</f>
        <v>1130301</v>
      </c>
      <c r="O466" s="2">
        <f>IF(P_WINGS!J466="N",IF(D466&lt;&gt;0,E466/D466,0),0)</f>
        <v>1</v>
      </c>
      <c r="P466" t="str">
        <f>IF(Q466&lt;&gt;0,P_WINGS!$C466,0)</f>
        <v>1130301</v>
      </c>
      <c r="Q466" s="2">
        <f>IF(P_WINGS!L466="N",IF(E466&lt;&gt;0,F466/E466,0),0)</f>
        <v>1</v>
      </c>
      <c r="R466">
        <f>IF(S466&lt;&gt;0,P_WINGS!$C466,0)</f>
        <v>0</v>
      </c>
      <c r="S466" s="2">
        <f>IF(P_WINGS!N466="N",IF(F466&lt;&gt;0,G466/F466,0),0)</f>
        <v>0</v>
      </c>
    </row>
    <row r="467" spans="1:19" x14ac:dyDescent="0.25">
      <c r="A467" s="1" t="str">
        <f>IF(B467&lt;&gt;0,P_WINGS!C467,0)</f>
        <v>1130302</v>
      </c>
      <c r="B467">
        <f>P_WINGS!D467*1</f>
        <v>4.28</v>
      </c>
      <c r="C467">
        <f>1*P_WINGS!E467</f>
        <v>4.28</v>
      </c>
      <c r="D467">
        <f>1*P_WINGS!G467</f>
        <v>4.28</v>
      </c>
      <c r="E467">
        <f>1*P_WINGS!I467</f>
        <v>4.28</v>
      </c>
      <c r="F467">
        <f>1*P_WINGS!K467</f>
        <v>4.28</v>
      </c>
      <c r="G467">
        <f>1*P_WINGS!M467</f>
        <v>0</v>
      </c>
      <c r="H467">
        <f t="shared" si="7"/>
        <v>21.400000000000002</v>
      </c>
      <c r="J467" t="str">
        <f>IF(K467&lt;&gt;0,P_WINGS!$C467,0)</f>
        <v>1130302</v>
      </c>
      <c r="K467" s="2">
        <f>IF(P_WINGS!F467="N",IF(B467&lt;&gt;0,C467/B467,0),0)</f>
        <v>1</v>
      </c>
      <c r="L467" t="str">
        <f>IF(M467&lt;&gt;0,P_WINGS!$C467,0)</f>
        <v>1130302</v>
      </c>
      <c r="M467" s="2">
        <f>IF(P_WINGS!H467="N",IF(C467&lt;&gt;0,D467/C467,0),0)</f>
        <v>1</v>
      </c>
      <c r="N467" t="str">
        <f>IF(O467&lt;&gt;0,P_WINGS!$C467,0)</f>
        <v>1130302</v>
      </c>
      <c r="O467" s="2">
        <f>IF(P_WINGS!J467="N",IF(D467&lt;&gt;0,E467/D467,0),0)</f>
        <v>1</v>
      </c>
      <c r="P467" t="str">
        <f>IF(Q467&lt;&gt;0,P_WINGS!$C467,0)</f>
        <v>1130302</v>
      </c>
      <c r="Q467" s="2">
        <f>IF(P_WINGS!L467="N",IF(E467&lt;&gt;0,F467/E467,0),0)</f>
        <v>1</v>
      </c>
      <c r="R467">
        <f>IF(S467&lt;&gt;0,P_WINGS!$C467,0)</f>
        <v>0</v>
      </c>
      <c r="S467" s="2">
        <f>IF(P_WINGS!N467="N",IF(F467&lt;&gt;0,G467/F467,0),0)</f>
        <v>0</v>
      </c>
    </row>
    <row r="468" spans="1:19" x14ac:dyDescent="0.25">
      <c r="A468" s="1" t="str">
        <f>IF(B468&lt;&gt;0,P_WINGS!C468,0)</f>
        <v>1130303</v>
      </c>
      <c r="B468">
        <f>P_WINGS!D468*1</f>
        <v>1.99</v>
      </c>
      <c r="C468">
        <f>1*P_WINGS!E468</f>
        <v>1.99</v>
      </c>
      <c r="D468">
        <f>1*P_WINGS!G468</f>
        <v>1.99</v>
      </c>
      <c r="E468">
        <f>1*P_WINGS!I468</f>
        <v>1.99</v>
      </c>
      <c r="F468">
        <f>1*P_WINGS!K468</f>
        <v>2.4700000000000002</v>
      </c>
      <c r="G468">
        <f>1*P_WINGS!M468</f>
        <v>0</v>
      </c>
      <c r="H468">
        <f t="shared" si="7"/>
        <v>10.43</v>
      </c>
      <c r="J468" t="str">
        <f>IF(K468&lt;&gt;0,P_WINGS!$C468,0)</f>
        <v>1130303</v>
      </c>
      <c r="K468" s="2">
        <f>IF(P_WINGS!F468="N",IF(B468&lt;&gt;0,C468/B468,0),0)</f>
        <v>1</v>
      </c>
      <c r="L468" t="str">
        <f>IF(M468&lt;&gt;0,P_WINGS!$C468,0)</f>
        <v>1130303</v>
      </c>
      <c r="M468" s="2">
        <f>IF(P_WINGS!H468="N",IF(C468&lt;&gt;0,D468/C468,0),0)</f>
        <v>1</v>
      </c>
      <c r="N468" t="str">
        <f>IF(O468&lt;&gt;0,P_WINGS!$C468,0)</f>
        <v>1130303</v>
      </c>
      <c r="O468" s="2">
        <f>IF(P_WINGS!J468="N",IF(D468&lt;&gt;0,E468/D468,0),0)</f>
        <v>1</v>
      </c>
      <c r="P468" t="str">
        <f>IF(Q468&lt;&gt;0,P_WINGS!$C468,0)</f>
        <v>1130303</v>
      </c>
      <c r="Q468" s="2">
        <f>IF(P_WINGS!L468="N",IF(E468&lt;&gt;0,F468/E468,0),0)</f>
        <v>1.2412060301507539</v>
      </c>
      <c r="R468">
        <f>IF(S468&lt;&gt;0,P_WINGS!$C468,0)</f>
        <v>0</v>
      </c>
      <c r="S468" s="2">
        <f>IF(P_WINGS!N468="N",IF(F468&lt;&gt;0,G468/F468,0),0)</f>
        <v>0</v>
      </c>
    </row>
    <row r="469" spans="1:19" x14ac:dyDescent="0.25">
      <c r="A469" s="1" t="str">
        <f>IF(B469&lt;&gt;0,P_WINGS!C469,0)</f>
        <v>1130304</v>
      </c>
      <c r="B469">
        <f>P_WINGS!D469*1</f>
        <v>7.99</v>
      </c>
      <c r="C469">
        <f>1*P_WINGS!E469</f>
        <v>7.99</v>
      </c>
      <c r="D469">
        <f>1*P_WINGS!G469</f>
        <v>7.99</v>
      </c>
      <c r="E469">
        <f>1*P_WINGS!I469</f>
        <v>7.99</v>
      </c>
      <c r="F469">
        <f>1*P_WINGS!K469</f>
        <v>7.99</v>
      </c>
      <c r="G469">
        <f>1*P_WINGS!M469</f>
        <v>0</v>
      </c>
      <c r="H469">
        <f t="shared" si="7"/>
        <v>39.950000000000003</v>
      </c>
      <c r="J469" t="str">
        <f>IF(K469&lt;&gt;0,P_WINGS!$C469,0)</f>
        <v>1130304</v>
      </c>
      <c r="K469" s="2">
        <f>IF(P_WINGS!F469="N",IF(B469&lt;&gt;0,C469/B469,0),0)</f>
        <v>1</v>
      </c>
      <c r="L469" t="str">
        <f>IF(M469&lt;&gt;0,P_WINGS!$C469,0)</f>
        <v>1130304</v>
      </c>
      <c r="M469" s="2">
        <f>IF(P_WINGS!H469="N",IF(C469&lt;&gt;0,D469/C469,0),0)</f>
        <v>1</v>
      </c>
      <c r="N469" t="str">
        <f>IF(O469&lt;&gt;0,P_WINGS!$C469,0)</f>
        <v>1130304</v>
      </c>
      <c r="O469" s="2">
        <f>IF(P_WINGS!J469="N",IF(D469&lt;&gt;0,E469/D469,0),0)</f>
        <v>1</v>
      </c>
      <c r="P469" t="str">
        <f>IF(Q469&lt;&gt;0,P_WINGS!$C469,0)</f>
        <v>1130304</v>
      </c>
      <c r="Q469" s="2">
        <f>IF(P_WINGS!L469="N",IF(E469&lt;&gt;0,F469/E469,0),0)</f>
        <v>1</v>
      </c>
      <c r="R469">
        <f>IF(S469&lt;&gt;0,P_WINGS!$C469,0)</f>
        <v>0</v>
      </c>
      <c r="S469" s="2">
        <f>IF(P_WINGS!N469="N",IF(F469&lt;&gt;0,G469/F469,0),0)</f>
        <v>0</v>
      </c>
    </row>
    <row r="470" spans="1:19" x14ac:dyDescent="0.25">
      <c r="A470" s="1" t="str">
        <f>IF(B470&lt;&gt;0,P_WINGS!C470,0)</f>
        <v>1130305</v>
      </c>
      <c r="B470">
        <f>P_WINGS!D470*1</f>
        <v>2.89</v>
      </c>
      <c r="C470">
        <f>1*P_WINGS!E470</f>
        <v>1.56</v>
      </c>
      <c r="D470">
        <f>1*P_WINGS!G470</f>
        <v>1.56</v>
      </c>
      <c r="E470">
        <f>1*P_WINGS!I470</f>
        <v>1.56</v>
      </c>
      <c r="F470">
        <f>1*P_WINGS!K470</f>
        <v>1.19</v>
      </c>
      <c r="G470">
        <f>1*P_WINGS!M470</f>
        <v>0</v>
      </c>
      <c r="H470">
        <f t="shared" si="7"/>
        <v>8.76</v>
      </c>
      <c r="J470">
        <f>IF(K470&lt;&gt;0,P_WINGS!$C470,0)</f>
        <v>0</v>
      </c>
      <c r="K470" s="2">
        <f>IF(P_WINGS!F470="N",IF(B470&lt;&gt;0,C470/B470,0),0)</f>
        <v>0</v>
      </c>
      <c r="L470" t="str">
        <f>IF(M470&lt;&gt;0,P_WINGS!$C470,0)</f>
        <v>1130305</v>
      </c>
      <c r="M470" s="2">
        <f>IF(P_WINGS!H470="N",IF(C470&lt;&gt;0,D470/C470,0),0)</f>
        <v>1</v>
      </c>
      <c r="N470" t="str">
        <f>IF(O470&lt;&gt;0,P_WINGS!$C470,0)</f>
        <v>1130305</v>
      </c>
      <c r="O470" s="2">
        <f>IF(P_WINGS!J470="N",IF(D470&lt;&gt;0,E470/D470,0),0)</f>
        <v>1</v>
      </c>
      <c r="P470">
        <f>IF(Q470&lt;&gt;0,P_WINGS!$C470,0)</f>
        <v>0</v>
      </c>
      <c r="Q470" s="2">
        <f>IF(P_WINGS!L470="N",IF(E470&lt;&gt;0,F470/E470,0),0)</f>
        <v>0</v>
      </c>
      <c r="R470">
        <f>IF(S470&lt;&gt;0,P_WINGS!$C470,0)</f>
        <v>0</v>
      </c>
      <c r="S470" s="2">
        <f>IF(P_WINGS!N470="N",IF(F470&lt;&gt;0,G470/F470,0),0)</f>
        <v>0</v>
      </c>
    </row>
    <row r="471" spans="1:19" x14ac:dyDescent="0.25">
      <c r="A471" s="1" t="str">
        <f>IF(B471&lt;&gt;0,P_WINGS!C471,0)</f>
        <v>1130306</v>
      </c>
      <c r="B471">
        <f>P_WINGS!D471*1</f>
        <v>3.29</v>
      </c>
      <c r="C471">
        <f>1*P_WINGS!E471</f>
        <v>2.2599999999999998</v>
      </c>
      <c r="D471">
        <f>1*P_WINGS!G471</f>
        <v>2.2599999999999998</v>
      </c>
      <c r="E471">
        <f>1*P_WINGS!I471</f>
        <v>2.2599999999999998</v>
      </c>
      <c r="F471">
        <f>1*P_WINGS!K471</f>
        <v>2.2599999999999998</v>
      </c>
      <c r="G471">
        <f>1*P_WINGS!M471</f>
        <v>0</v>
      </c>
      <c r="H471">
        <f t="shared" si="7"/>
        <v>12.33</v>
      </c>
      <c r="J471" t="str">
        <f>IF(K471&lt;&gt;0,P_WINGS!$C471,0)</f>
        <v>1130306</v>
      </c>
      <c r="K471" s="2">
        <f>IF(P_WINGS!F471="N",IF(B471&lt;&gt;0,C471/B471,0),0)</f>
        <v>0.68693009118541026</v>
      </c>
      <c r="L471" t="str">
        <f>IF(M471&lt;&gt;0,P_WINGS!$C471,0)</f>
        <v>1130306</v>
      </c>
      <c r="M471" s="2">
        <f>IF(P_WINGS!H471="N",IF(C471&lt;&gt;0,D471/C471,0),0)</f>
        <v>1</v>
      </c>
      <c r="N471" t="str">
        <f>IF(O471&lt;&gt;0,P_WINGS!$C471,0)</f>
        <v>1130306</v>
      </c>
      <c r="O471" s="2">
        <f>IF(P_WINGS!J471="N",IF(D471&lt;&gt;0,E471/D471,0),0)</f>
        <v>1</v>
      </c>
      <c r="P471" t="str">
        <f>IF(Q471&lt;&gt;0,P_WINGS!$C471,0)</f>
        <v>1130306</v>
      </c>
      <c r="Q471" s="2">
        <f>IF(P_WINGS!L471="N",IF(E471&lt;&gt;0,F471/E471,0),0)</f>
        <v>1</v>
      </c>
      <c r="R471">
        <f>IF(S471&lt;&gt;0,P_WINGS!$C471,0)</f>
        <v>0</v>
      </c>
      <c r="S471" s="2">
        <f>IF(P_WINGS!N471="N",IF(F471&lt;&gt;0,G471/F471,0),0)</f>
        <v>0</v>
      </c>
    </row>
    <row r="472" spans="1:19" x14ac:dyDescent="0.25">
      <c r="A472" s="1" t="str">
        <f>IF(B472&lt;&gt;0,P_WINGS!C472,0)</f>
        <v>1130307</v>
      </c>
      <c r="B472">
        <f>P_WINGS!D472*1</f>
        <v>3.19</v>
      </c>
      <c r="C472">
        <f>1*P_WINGS!E472</f>
        <v>3.19</v>
      </c>
      <c r="D472">
        <f>1*P_WINGS!G472</f>
        <v>3.19</v>
      </c>
      <c r="E472">
        <f>1*P_WINGS!I472</f>
        <v>3.19</v>
      </c>
      <c r="F472">
        <f>1*P_WINGS!K472</f>
        <v>3.19</v>
      </c>
      <c r="G472">
        <f>1*P_WINGS!M472</f>
        <v>0</v>
      </c>
      <c r="H472">
        <f t="shared" si="7"/>
        <v>15.95</v>
      </c>
      <c r="J472" t="str">
        <f>IF(K472&lt;&gt;0,P_WINGS!$C472,0)</f>
        <v>1130307</v>
      </c>
      <c r="K472" s="2">
        <f>IF(P_WINGS!F472="N",IF(B472&lt;&gt;0,C472/B472,0),0)</f>
        <v>1</v>
      </c>
      <c r="L472" t="str">
        <f>IF(M472&lt;&gt;0,P_WINGS!$C472,0)</f>
        <v>1130307</v>
      </c>
      <c r="M472" s="2">
        <f>IF(P_WINGS!H472="N",IF(C472&lt;&gt;0,D472/C472,0),0)</f>
        <v>1</v>
      </c>
      <c r="N472" t="str">
        <f>IF(O472&lt;&gt;0,P_WINGS!$C472,0)</f>
        <v>1130307</v>
      </c>
      <c r="O472" s="2">
        <f>IF(P_WINGS!J472="N",IF(D472&lt;&gt;0,E472/D472,0),0)</f>
        <v>1</v>
      </c>
      <c r="P472" t="str">
        <f>IF(Q472&lt;&gt;0,P_WINGS!$C472,0)</f>
        <v>1130307</v>
      </c>
      <c r="Q472" s="2">
        <f>IF(P_WINGS!L472="N",IF(E472&lt;&gt;0,F472/E472,0),0)</f>
        <v>1</v>
      </c>
      <c r="R472">
        <f>IF(S472&lt;&gt;0,P_WINGS!$C472,0)</f>
        <v>0</v>
      </c>
      <c r="S472" s="2">
        <f>IF(P_WINGS!N472="N",IF(F472&lt;&gt;0,G472/F472,0),0)</f>
        <v>0</v>
      </c>
    </row>
    <row r="473" spans="1:19" x14ac:dyDescent="0.25">
      <c r="A473" s="1" t="str">
        <f>IF(B473&lt;&gt;0,P_WINGS!C473,0)</f>
        <v>1130308</v>
      </c>
      <c r="B473">
        <f>P_WINGS!D473*1</f>
        <v>2.69</v>
      </c>
      <c r="C473">
        <f>1*P_WINGS!E473</f>
        <v>2.38</v>
      </c>
      <c r="D473">
        <f>1*P_WINGS!G473</f>
        <v>2.38</v>
      </c>
      <c r="E473">
        <f>1*P_WINGS!I473</f>
        <v>2.38</v>
      </c>
      <c r="F473">
        <f>1*P_WINGS!K473</f>
        <v>2.38</v>
      </c>
      <c r="G473">
        <f>1*P_WINGS!M473</f>
        <v>0</v>
      </c>
      <c r="H473">
        <f t="shared" si="7"/>
        <v>12.21</v>
      </c>
      <c r="J473" t="str">
        <f>IF(K473&lt;&gt;0,P_WINGS!$C473,0)</f>
        <v>1130308</v>
      </c>
      <c r="K473" s="2">
        <f>IF(P_WINGS!F473="N",IF(B473&lt;&gt;0,C473/B473,0),0)</f>
        <v>0.88475836431226762</v>
      </c>
      <c r="L473" t="str">
        <f>IF(M473&lt;&gt;0,P_WINGS!$C473,0)</f>
        <v>1130308</v>
      </c>
      <c r="M473" s="2">
        <f>IF(P_WINGS!H473="N",IF(C473&lt;&gt;0,D473/C473,0),0)</f>
        <v>1</v>
      </c>
      <c r="N473" t="str">
        <f>IF(O473&lt;&gt;0,P_WINGS!$C473,0)</f>
        <v>1130308</v>
      </c>
      <c r="O473" s="2">
        <f>IF(P_WINGS!J473="N",IF(D473&lt;&gt;0,E473/D473,0),0)</f>
        <v>1</v>
      </c>
      <c r="P473" t="str">
        <f>IF(Q473&lt;&gt;0,P_WINGS!$C473,0)</f>
        <v>1130308</v>
      </c>
      <c r="Q473" s="2">
        <f>IF(P_WINGS!L473="N",IF(E473&lt;&gt;0,F473/E473,0),0)</f>
        <v>1</v>
      </c>
      <c r="R473">
        <f>IF(S473&lt;&gt;0,P_WINGS!$C473,0)</f>
        <v>0</v>
      </c>
      <c r="S473" s="2">
        <f>IF(P_WINGS!N473="N",IF(F473&lt;&gt;0,G473/F473,0),0)</f>
        <v>0</v>
      </c>
    </row>
    <row r="474" spans="1:19" x14ac:dyDescent="0.25">
      <c r="A474" s="1" t="str">
        <f>IF(B474&lt;&gt;0,P_WINGS!C474,0)</f>
        <v>1130309</v>
      </c>
      <c r="B474">
        <f>P_WINGS!D474*1</f>
        <v>2.99</v>
      </c>
      <c r="C474">
        <f>1*P_WINGS!E474</f>
        <v>2.99</v>
      </c>
      <c r="D474">
        <f>1*P_WINGS!G474</f>
        <v>2.99</v>
      </c>
      <c r="E474">
        <f>1*P_WINGS!I474</f>
        <v>2.99</v>
      </c>
      <c r="F474">
        <f>1*P_WINGS!K474</f>
        <v>2.99</v>
      </c>
      <c r="G474">
        <f>1*P_WINGS!M474</f>
        <v>0</v>
      </c>
      <c r="H474">
        <f t="shared" si="7"/>
        <v>14.950000000000001</v>
      </c>
      <c r="J474" t="str">
        <f>IF(K474&lt;&gt;0,P_WINGS!$C474,0)</f>
        <v>1130309</v>
      </c>
      <c r="K474" s="2">
        <f>IF(P_WINGS!F474="N",IF(B474&lt;&gt;0,C474/B474,0),0)</f>
        <v>1</v>
      </c>
      <c r="L474" t="str">
        <f>IF(M474&lt;&gt;0,P_WINGS!$C474,0)</f>
        <v>1130309</v>
      </c>
      <c r="M474" s="2">
        <f>IF(P_WINGS!H474="N",IF(C474&lt;&gt;0,D474/C474,0),0)</f>
        <v>1</v>
      </c>
      <c r="N474" t="str">
        <f>IF(O474&lt;&gt;0,P_WINGS!$C474,0)</f>
        <v>1130309</v>
      </c>
      <c r="O474" s="2">
        <f>IF(P_WINGS!J474="N",IF(D474&lt;&gt;0,E474/D474,0),0)</f>
        <v>1</v>
      </c>
      <c r="P474" t="str">
        <f>IF(Q474&lt;&gt;0,P_WINGS!$C474,0)</f>
        <v>1130309</v>
      </c>
      <c r="Q474" s="2">
        <f>IF(P_WINGS!L474="N",IF(E474&lt;&gt;0,F474/E474,0),0)</f>
        <v>1</v>
      </c>
      <c r="R474">
        <f>IF(S474&lt;&gt;0,P_WINGS!$C474,0)</f>
        <v>0</v>
      </c>
      <c r="S474" s="2">
        <f>IF(P_WINGS!N474="N",IF(F474&lt;&gt;0,G474/F474,0),0)</f>
        <v>0</v>
      </c>
    </row>
    <row r="475" spans="1:19" x14ac:dyDescent="0.25">
      <c r="A475" s="1" t="str">
        <f>IF(B475&lt;&gt;0,P_WINGS!C475,0)</f>
        <v>1130310</v>
      </c>
      <c r="B475">
        <f>P_WINGS!D475*1</f>
        <v>3.9</v>
      </c>
      <c r="C475">
        <f>1*P_WINGS!E475</f>
        <v>3.9</v>
      </c>
      <c r="D475">
        <f>1*P_WINGS!G475</f>
        <v>3.9</v>
      </c>
      <c r="E475">
        <f>1*P_WINGS!I475</f>
        <v>3.9</v>
      </c>
      <c r="F475">
        <f>1*P_WINGS!K475</f>
        <v>3.9</v>
      </c>
      <c r="G475">
        <f>1*P_WINGS!M475</f>
        <v>0</v>
      </c>
      <c r="H475">
        <f t="shared" si="7"/>
        <v>19.5</v>
      </c>
      <c r="J475" t="str">
        <f>IF(K475&lt;&gt;0,P_WINGS!$C475,0)</f>
        <v>1130310</v>
      </c>
      <c r="K475" s="2">
        <f>IF(P_WINGS!F475="N",IF(B475&lt;&gt;0,C475/B475,0),0)</f>
        <v>1</v>
      </c>
      <c r="L475" t="str">
        <f>IF(M475&lt;&gt;0,P_WINGS!$C475,0)</f>
        <v>1130310</v>
      </c>
      <c r="M475" s="2">
        <f>IF(P_WINGS!H475="N",IF(C475&lt;&gt;0,D475/C475,0),0)</f>
        <v>1</v>
      </c>
      <c r="N475" t="str">
        <f>IF(O475&lt;&gt;0,P_WINGS!$C475,0)</f>
        <v>1130310</v>
      </c>
      <c r="O475" s="2">
        <f>IF(P_WINGS!J475="N",IF(D475&lt;&gt;0,E475/D475,0),0)</f>
        <v>1</v>
      </c>
      <c r="P475" t="str">
        <f>IF(Q475&lt;&gt;0,P_WINGS!$C475,0)</f>
        <v>1130310</v>
      </c>
      <c r="Q475" s="2">
        <f>IF(P_WINGS!L475="N",IF(E475&lt;&gt;0,F475/E475,0),0)</f>
        <v>1</v>
      </c>
      <c r="R475">
        <f>IF(S475&lt;&gt;0,P_WINGS!$C475,0)</f>
        <v>0</v>
      </c>
      <c r="S475" s="2">
        <f>IF(P_WINGS!N475="N",IF(F475&lt;&gt;0,G475/F475,0),0)</f>
        <v>0</v>
      </c>
    </row>
    <row r="476" spans="1:19" x14ac:dyDescent="0.25">
      <c r="A476" s="1" t="str">
        <f>IF(B476&lt;&gt;0,P_WINGS!C476,0)</f>
        <v>1130311</v>
      </c>
      <c r="B476">
        <f>P_WINGS!D476*1</f>
        <v>5.89</v>
      </c>
      <c r="C476">
        <f>1*P_WINGS!E476</f>
        <v>5.15</v>
      </c>
      <c r="D476">
        <f>1*P_WINGS!G476</f>
        <v>5.15</v>
      </c>
      <c r="E476">
        <f>1*P_WINGS!I476</f>
        <v>5.15</v>
      </c>
      <c r="F476">
        <f>1*P_WINGS!K476</f>
        <v>5.15</v>
      </c>
      <c r="G476">
        <f>1*P_WINGS!M476</f>
        <v>0</v>
      </c>
      <c r="H476">
        <f t="shared" si="7"/>
        <v>26.489999999999995</v>
      </c>
      <c r="J476" t="str">
        <f>IF(K476&lt;&gt;0,P_WINGS!$C476,0)</f>
        <v>1130311</v>
      </c>
      <c r="K476" s="2">
        <f>IF(P_WINGS!F476="N",IF(B476&lt;&gt;0,C476/B476,0),0)</f>
        <v>0.87436332767402392</v>
      </c>
      <c r="L476" t="str">
        <f>IF(M476&lt;&gt;0,P_WINGS!$C476,0)</f>
        <v>1130311</v>
      </c>
      <c r="M476" s="2">
        <f>IF(P_WINGS!H476="N",IF(C476&lt;&gt;0,D476/C476,0),0)</f>
        <v>1</v>
      </c>
      <c r="N476" t="str">
        <f>IF(O476&lt;&gt;0,P_WINGS!$C476,0)</f>
        <v>1130311</v>
      </c>
      <c r="O476" s="2">
        <f>IF(P_WINGS!J476="N",IF(D476&lt;&gt;0,E476/D476,0),0)</f>
        <v>1</v>
      </c>
      <c r="P476" t="str">
        <f>IF(Q476&lt;&gt;0,P_WINGS!$C476,0)</f>
        <v>1130311</v>
      </c>
      <c r="Q476" s="2">
        <f>IF(P_WINGS!L476="N",IF(E476&lt;&gt;0,F476/E476,0),0)</f>
        <v>1</v>
      </c>
      <c r="R476">
        <f>IF(S476&lt;&gt;0,P_WINGS!$C476,0)</f>
        <v>0</v>
      </c>
      <c r="S476" s="2">
        <f>IF(P_WINGS!N476="N",IF(F476&lt;&gt;0,G476/F476,0),0)</f>
        <v>0</v>
      </c>
    </row>
    <row r="477" spans="1:19" x14ac:dyDescent="0.25">
      <c r="A477" s="1" t="str">
        <f>IF(B477&lt;&gt;0,P_WINGS!C477,0)</f>
        <v>1130312</v>
      </c>
      <c r="B477">
        <f>P_WINGS!D477*1</f>
        <v>1.99</v>
      </c>
      <c r="C477">
        <f>1*P_WINGS!E477</f>
        <v>1.99</v>
      </c>
      <c r="D477">
        <f>1*P_WINGS!G477</f>
        <v>1.99</v>
      </c>
      <c r="E477">
        <f>1*P_WINGS!I477</f>
        <v>1.99</v>
      </c>
      <c r="F477">
        <f>1*P_WINGS!K477</f>
        <v>1.99</v>
      </c>
      <c r="G477">
        <f>1*P_WINGS!M477</f>
        <v>0</v>
      </c>
      <c r="H477">
        <f t="shared" si="7"/>
        <v>9.9499999999999993</v>
      </c>
      <c r="J477" t="str">
        <f>IF(K477&lt;&gt;0,P_WINGS!$C477,0)</f>
        <v>1130312</v>
      </c>
      <c r="K477" s="2">
        <f>IF(P_WINGS!F477="N",IF(B477&lt;&gt;0,C477/B477,0),0)</f>
        <v>1</v>
      </c>
      <c r="L477" t="str">
        <f>IF(M477&lt;&gt;0,P_WINGS!$C477,0)</f>
        <v>1130312</v>
      </c>
      <c r="M477" s="2">
        <f>IF(P_WINGS!H477="N",IF(C477&lt;&gt;0,D477/C477,0),0)</f>
        <v>1</v>
      </c>
      <c r="N477" t="str">
        <f>IF(O477&lt;&gt;0,P_WINGS!$C477,0)</f>
        <v>1130312</v>
      </c>
      <c r="O477" s="2">
        <f>IF(P_WINGS!J477="N",IF(D477&lt;&gt;0,E477/D477,0),0)</f>
        <v>1</v>
      </c>
      <c r="P477" t="str">
        <f>IF(Q477&lt;&gt;0,P_WINGS!$C477,0)</f>
        <v>1130312</v>
      </c>
      <c r="Q477" s="2">
        <f>IF(P_WINGS!L477="N",IF(E477&lt;&gt;0,F477/E477,0),0)</f>
        <v>1</v>
      </c>
      <c r="R477">
        <f>IF(S477&lt;&gt;0,P_WINGS!$C477,0)</f>
        <v>0</v>
      </c>
      <c r="S477" s="2">
        <f>IF(P_WINGS!N477="N",IF(F477&lt;&gt;0,G477/F477,0),0)</f>
        <v>0</v>
      </c>
    </row>
    <row r="478" spans="1:19" x14ac:dyDescent="0.25">
      <c r="A478" s="1" t="str">
        <f>IF(B478&lt;&gt;0,P_WINGS!C478,0)</f>
        <v>1130313</v>
      </c>
      <c r="B478">
        <f>P_WINGS!D478*1</f>
        <v>2.79</v>
      </c>
      <c r="C478">
        <f>1*P_WINGS!E478</f>
        <v>2.79</v>
      </c>
      <c r="D478">
        <f>1*P_WINGS!G478</f>
        <v>2.79</v>
      </c>
      <c r="E478">
        <f>1*P_WINGS!I478</f>
        <v>2.79</v>
      </c>
      <c r="F478">
        <f>1*P_WINGS!K478</f>
        <v>2.79</v>
      </c>
      <c r="G478">
        <f>1*P_WINGS!M478</f>
        <v>0</v>
      </c>
      <c r="H478">
        <f t="shared" si="7"/>
        <v>13.95</v>
      </c>
      <c r="J478" t="str">
        <f>IF(K478&lt;&gt;0,P_WINGS!$C478,0)</f>
        <v>1130313</v>
      </c>
      <c r="K478" s="2">
        <f>IF(P_WINGS!F478="N",IF(B478&lt;&gt;0,C478/B478,0),0)</f>
        <v>1</v>
      </c>
      <c r="L478" t="str">
        <f>IF(M478&lt;&gt;0,P_WINGS!$C478,0)</f>
        <v>1130313</v>
      </c>
      <c r="M478" s="2">
        <f>IF(P_WINGS!H478="N",IF(C478&lt;&gt;0,D478/C478,0),0)</f>
        <v>1</v>
      </c>
      <c r="N478" t="str">
        <f>IF(O478&lt;&gt;0,P_WINGS!$C478,0)</f>
        <v>1130313</v>
      </c>
      <c r="O478" s="2">
        <f>IF(P_WINGS!J478="N",IF(D478&lt;&gt;0,E478/D478,0),0)</f>
        <v>1</v>
      </c>
      <c r="P478" t="str">
        <f>IF(Q478&lt;&gt;0,P_WINGS!$C478,0)</f>
        <v>1130313</v>
      </c>
      <c r="Q478" s="2">
        <f>IF(P_WINGS!L478="N",IF(E478&lt;&gt;0,F478/E478,0),0)</f>
        <v>1</v>
      </c>
      <c r="R478">
        <f>IF(S478&lt;&gt;0,P_WINGS!$C478,0)</f>
        <v>0</v>
      </c>
      <c r="S478" s="2">
        <f>IF(P_WINGS!N478="N",IF(F478&lt;&gt;0,G478/F478,0),0)</f>
        <v>0</v>
      </c>
    </row>
    <row r="479" spans="1:19" x14ac:dyDescent="0.25">
      <c r="A479" s="1" t="str">
        <f>IF(B479&lt;&gt;0,P_WINGS!C479,0)</f>
        <v>1130314</v>
      </c>
      <c r="B479">
        <f>P_WINGS!D479*1</f>
        <v>6.99</v>
      </c>
      <c r="C479">
        <f>1*P_WINGS!E479</f>
        <v>6.99</v>
      </c>
      <c r="D479">
        <f>1*P_WINGS!G479</f>
        <v>6.99</v>
      </c>
      <c r="E479">
        <f>1*P_WINGS!I479</f>
        <v>6.99</v>
      </c>
      <c r="F479">
        <f>1*P_WINGS!K479</f>
        <v>6.99</v>
      </c>
      <c r="G479">
        <f>1*P_WINGS!M479</f>
        <v>0</v>
      </c>
      <c r="H479">
        <f t="shared" si="7"/>
        <v>34.950000000000003</v>
      </c>
      <c r="J479" t="str">
        <f>IF(K479&lt;&gt;0,P_WINGS!$C479,0)</f>
        <v>1130314</v>
      </c>
      <c r="K479" s="2">
        <f>IF(P_WINGS!F479="N",IF(B479&lt;&gt;0,C479/B479,0),0)</f>
        <v>1</v>
      </c>
      <c r="L479" t="str">
        <f>IF(M479&lt;&gt;0,P_WINGS!$C479,0)</f>
        <v>1130314</v>
      </c>
      <c r="M479" s="2">
        <f>IF(P_WINGS!H479="N",IF(C479&lt;&gt;0,D479/C479,0),0)</f>
        <v>1</v>
      </c>
      <c r="N479" t="str">
        <f>IF(O479&lt;&gt;0,P_WINGS!$C479,0)</f>
        <v>1130314</v>
      </c>
      <c r="O479" s="2">
        <f>IF(P_WINGS!J479="N",IF(D479&lt;&gt;0,E479/D479,0),0)</f>
        <v>1</v>
      </c>
      <c r="P479" t="str">
        <f>IF(Q479&lt;&gt;0,P_WINGS!$C479,0)</f>
        <v>1130314</v>
      </c>
      <c r="Q479" s="2">
        <f>IF(P_WINGS!L479="N",IF(E479&lt;&gt;0,F479/E479,0),0)</f>
        <v>1</v>
      </c>
      <c r="R479">
        <f>IF(S479&lt;&gt;0,P_WINGS!$C479,0)</f>
        <v>0</v>
      </c>
      <c r="S479" s="2">
        <f>IF(P_WINGS!N479="N",IF(F479&lt;&gt;0,G479/F479,0),0)</f>
        <v>0</v>
      </c>
    </row>
    <row r="480" spans="1:19" x14ac:dyDescent="0.25">
      <c r="A480" s="1" t="str">
        <f>IF(B480&lt;&gt;0,P_WINGS!C480,0)</f>
        <v>1130401</v>
      </c>
      <c r="B480">
        <f>P_WINGS!D480*1</f>
        <v>6.69</v>
      </c>
      <c r="C480">
        <f>1*P_WINGS!E480</f>
        <v>5.88</v>
      </c>
      <c r="D480">
        <f>1*P_WINGS!G480</f>
        <v>5.88</v>
      </c>
      <c r="E480">
        <f>1*P_WINGS!I480</f>
        <v>5.88</v>
      </c>
      <c r="F480">
        <f>1*P_WINGS!K480</f>
        <v>5.88</v>
      </c>
      <c r="G480">
        <f>1*P_WINGS!M480</f>
        <v>0</v>
      </c>
      <c r="H480">
        <f t="shared" si="7"/>
        <v>30.209999999999997</v>
      </c>
      <c r="J480" t="str">
        <f>IF(K480&lt;&gt;0,P_WINGS!$C480,0)</f>
        <v>1130401</v>
      </c>
      <c r="K480" s="2">
        <f>IF(P_WINGS!F480="N",IF(B480&lt;&gt;0,C480/B480,0),0)</f>
        <v>0.87892376681614348</v>
      </c>
      <c r="L480" t="str">
        <f>IF(M480&lt;&gt;0,P_WINGS!$C480,0)</f>
        <v>1130401</v>
      </c>
      <c r="M480" s="2">
        <f>IF(P_WINGS!H480="N",IF(C480&lt;&gt;0,D480/C480,0),0)</f>
        <v>1</v>
      </c>
      <c r="N480" t="str">
        <f>IF(O480&lt;&gt;0,P_WINGS!$C480,0)</f>
        <v>1130401</v>
      </c>
      <c r="O480" s="2">
        <f>IF(P_WINGS!J480="N",IF(D480&lt;&gt;0,E480/D480,0),0)</f>
        <v>1</v>
      </c>
      <c r="P480" t="str">
        <f>IF(Q480&lt;&gt;0,P_WINGS!$C480,0)</f>
        <v>1130401</v>
      </c>
      <c r="Q480" s="2">
        <f>IF(P_WINGS!L480="N",IF(E480&lt;&gt;0,F480/E480,0),0)</f>
        <v>1</v>
      </c>
      <c r="R480">
        <f>IF(S480&lt;&gt;0,P_WINGS!$C480,0)</f>
        <v>0</v>
      </c>
      <c r="S480" s="2">
        <f>IF(P_WINGS!N480="N",IF(F480&lt;&gt;0,G480/F480,0),0)</f>
        <v>0</v>
      </c>
    </row>
    <row r="481" spans="1:19" x14ac:dyDescent="0.25">
      <c r="A481" s="1">
        <f>IF(B481&lt;&gt;0,P_WINGS!C481,0)</f>
        <v>0</v>
      </c>
      <c r="B481">
        <f>P_WINGS!D481*1</f>
        <v>0</v>
      </c>
      <c r="C481">
        <f>1*P_WINGS!E481</f>
        <v>0</v>
      </c>
      <c r="D481">
        <f>1*P_WINGS!G481</f>
        <v>0</v>
      </c>
      <c r="E481">
        <f>1*P_WINGS!I481</f>
        <v>0</v>
      </c>
      <c r="F481">
        <f>1*P_WINGS!K481</f>
        <v>0</v>
      </c>
      <c r="G481">
        <f>1*P_WINGS!M481</f>
        <v>0</v>
      </c>
      <c r="H481">
        <f t="shared" si="7"/>
        <v>0</v>
      </c>
      <c r="J481">
        <f>IF(K481&lt;&gt;0,P_WINGS!$C481,0)</f>
        <v>0</v>
      </c>
      <c r="K481" s="2">
        <f>IF(P_WINGS!F481="N",IF(B481&lt;&gt;0,C481/B481,0),0)</f>
        <v>0</v>
      </c>
      <c r="L481">
        <f>IF(M481&lt;&gt;0,P_WINGS!$C481,0)</f>
        <v>0</v>
      </c>
      <c r="M481" s="2">
        <f>IF(P_WINGS!H481="N",IF(C481&lt;&gt;0,D481/C481,0),0)</f>
        <v>0</v>
      </c>
      <c r="N481">
        <f>IF(O481&lt;&gt;0,P_WINGS!$C481,0)</f>
        <v>0</v>
      </c>
      <c r="O481" s="2">
        <f>IF(P_WINGS!J481="N",IF(D481&lt;&gt;0,E481/D481,0),0)</f>
        <v>0</v>
      </c>
      <c r="P481">
        <f>IF(Q481&lt;&gt;0,P_WINGS!$C481,0)</f>
        <v>0</v>
      </c>
      <c r="Q481" s="2">
        <f>IF(P_WINGS!L481="N",IF(E481&lt;&gt;0,F481/E481,0),0)</f>
        <v>0</v>
      </c>
      <c r="R481">
        <f>IF(S481&lt;&gt;0,P_WINGS!$C481,0)</f>
        <v>0</v>
      </c>
      <c r="S481" s="2">
        <f>IF(P_WINGS!N481="N",IF(F481&lt;&gt;0,G481/F481,0),0)</f>
        <v>0</v>
      </c>
    </row>
    <row r="482" spans="1:19" x14ac:dyDescent="0.25">
      <c r="A482" s="1">
        <f>IF(B482&lt;&gt;0,P_WINGS!C482,0)</f>
        <v>0</v>
      </c>
      <c r="B482">
        <f>P_WINGS!D482*1</f>
        <v>0</v>
      </c>
      <c r="C482">
        <f>1*P_WINGS!E482</f>
        <v>0</v>
      </c>
      <c r="D482">
        <f>1*P_WINGS!G482</f>
        <v>0</v>
      </c>
      <c r="E482">
        <f>1*P_WINGS!I482</f>
        <v>0</v>
      </c>
      <c r="F482">
        <f>1*P_WINGS!K482</f>
        <v>0</v>
      </c>
      <c r="G482">
        <f>1*P_WINGS!M482</f>
        <v>0</v>
      </c>
      <c r="H482">
        <f t="shared" si="7"/>
        <v>0</v>
      </c>
      <c r="J482">
        <f>IF(K482&lt;&gt;0,P_WINGS!$C482,0)</f>
        <v>0</v>
      </c>
      <c r="K482" s="2">
        <f>IF(P_WINGS!F482="N",IF(B482&lt;&gt;0,C482/B482,0),0)</f>
        <v>0</v>
      </c>
      <c r="L482">
        <f>IF(M482&lt;&gt;0,P_WINGS!$C482,0)</f>
        <v>0</v>
      </c>
      <c r="M482" s="2">
        <f>IF(P_WINGS!H482="N",IF(C482&lt;&gt;0,D482/C482,0),0)</f>
        <v>0</v>
      </c>
      <c r="N482">
        <f>IF(O482&lt;&gt;0,P_WINGS!$C482,0)</f>
        <v>0</v>
      </c>
      <c r="O482" s="2">
        <f>IF(P_WINGS!J482="N",IF(D482&lt;&gt;0,E482/D482,0),0)</f>
        <v>0</v>
      </c>
      <c r="P482">
        <f>IF(Q482&lt;&gt;0,P_WINGS!$C482,0)</f>
        <v>0</v>
      </c>
      <c r="Q482" s="2">
        <f>IF(P_WINGS!L482="N",IF(E482&lt;&gt;0,F482/E482,0),0)</f>
        <v>0</v>
      </c>
      <c r="R482">
        <f>IF(S482&lt;&gt;0,P_WINGS!$C482,0)</f>
        <v>0</v>
      </c>
      <c r="S482" s="2">
        <f>IF(P_WINGS!N482="N",IF(F482&lt;&gt;0,G482/F482,0),0)</f>
        <v>0</v>
      </c>
    </row>
    <row r="483" spans="1:19" x14ac:dyDescent="0.25">
      <c r="A483" s="1">
        <f>IF(B483&lt;&gt;0,P_WINGS!C483,0)</f>
        <v>0</v>
      </c>
      <c r="B483">
        <f>P_WINGS!D483*1</f>
        <v>0</v>
      </c>
      <c r="C483">
        <f>1*P_WINGS!E483</f>
        <v>0</v>
      </c>
      <c r="D483">
        <f>1*P_WINGS!G483</f>
        <v>0</v>
      </c>
      <c r="E483">
        <f>1*P_WINGS!I483</f>
        <v>0</v>
      </c>
      <c r="F483">
        <f>1*P_WINGS!K483</f>
        <v>0</v>
      </c>
      <c r="G483">
        <f>1*P_WINGS!M483</f>
        <v>0</v>
      </c>
      <c r="H483">
        <f t="shared" si="7"/>
        <v>0</v>
      </c>
      <c r="J483">
        <f>IF(K483&lt;&gt;0,P_WINGS!$C483,0)</f>
        <v>0</v>
      </c>
      <c r="K483" s="2">
        <f>IF(P_WINGS!F483="N",IF(B483&lt;&gt;0,C483/B483,0),0)</f>
        <v>0</v>
      </c>
      <c r="L483">
        <f>IF(M483&lt;&gt;0,P_WINGS!$C483,0)</f>
        <v>0</v>
      </c>
      <c r="M483" s="2">
        <f>IF(P_WINGS!H483="N",IF(C483&lt;&gt;0,D483/C483,0),0)</f>
        <v>0</v>
      </c>
      <c r="N483">
        <f>IF(O483&lt;&gt;0,P_WINGS!$C483,0)</f>
        <v>0</v>
      </c>
      <c r="O483" s="2">
        <f>IF(P_WINGS!J483="N",IF(D483&lt;&gt;0,E483/D483,0),0)</f>
        <v>0</v>
      </c>
      <c r="P483">
        <f>IF(Q483&lt;&gt;0,P_WINGS!$C483,0)</f>
        <v>0</v>
      </c>
      <c r="Q483" s="2">
        <f>IF(P_WINGS!L483="N",IF(E483&lt;&gt;0,F483/E483,0),0)</f>
        <v>0</v>
      </c>
      <c r="R483">
        <f>IF(S483&lt;&gt;0,P_WINGS!$C483,0)</f>
        <v>0</v>
      </c>
      <c r="S483" s="2">
        <f>IF(P_WINGS!N483="N",IF(F483&lt;&gt;0,G483/F483,0),0)</f>
        <v>0</v>
      </c>
    </row>
    <row r="484" spans="1:19" x14ac:dyDescent="0.25">
      <c r="A484" s="1" t="str">
        <f>IF(B484&lt;&gt;0,P_WINGS!C484,0)</f>
        <v>1130504</v>
      </c>
      <c r="B484">
        <f>P_WINGS!D484*1</f>
        <v>31.9</v>
      </c>
      <c r="C484">
        <f>1*P_WINGS!E484</f>
        <v>31.9</v>
      </c>
      <c r="D484">
        <f>1*P_WINGS!G484</f>
        <v>31.9</v>
      </c>
      <c r="E484">
        <f>1*P_WINGS!I484</f>
        <v>31.9</v>
      </c>
      <c r="F484">
        <f>1*P_WINGS!K484</f>
        <v>31.9</v>
      </c>
      <c r="G484">
        <f>1*P_WINGS!M484</f>
        <v>0</v>
      </c>
      <c r="H484">
        <f t="shared" si="7"/>
        <v>159.5</v>
      </c>
      <c r="J484" t="str">
        <f>IF(K484&lt;&gt;0,P_WINGS!$C484,0)</f>
        <v>1130504</v>
      </c>
      <c r="K484" s="2">
        <f>IF(P_WINGS!F484="N",IF(B484&lt;&gt;0,C484/B484,0),0)</f>
        <v>1</v>
      </c>
      <c r="L484" t="str">
        <f>IF(M484&lt;&gt;0,P_WINGS!$C484,0)</f>
        <v>1130504</v>
      </c>
      <c r="M484" s="2">
        <f>IF(P_WINGS!H484="N",IF(C484&lt;&gt;0,D484/C484,0),0)</f>
        <v>1</v>
      </c>
      <c r="N484" t="str">
        <f>IF(O484&lt;&gt;0,P_WINGS!$C484,0)</f>
        <v>1130504</v>
      </c>
      <c r="O484" s="2">
        <f>IF(P_WINGS!J484="N",IF(D484&lt;&gt;0,E484/D484,0),0)</f>
        <v>1</v>
      </c>
      <c r="P484" t="str">
        <f>IF(Q484&lt;&gt;0,P_WINGS!$C484,0)</f>
        <v>1130504</v>
      </c>
      <c r="Q484" s="2">
        <f>IF(P_WINGS!L484="N",IF(E484&lt;&gt;0,F484/E484,0),0)</f>
        <v>1</v>
      </c>
      <c r="R484">
        <f>IF(S484&lt;&gt;0,P_WINGS!$C484,0)</f>
        <v>0</v>
      </c>
      <c r="S484" s="2">
        <f>IF(P_WINGS!N484="N",IF(F484&lt;&gt;0,G484/F484,0),0)</f>
        <v>0</v>
      </c>
    </row>
    <row r="485" spans="1:19" x14ac:dyDescent="0.25">
      <c r="A485" s="1">
        <f>IF(B485&lt;&gt;0,P_WINGS!C485,0)</f>
        <v>0</v>
      </c>
      <c r="B485">
        <f>P_WINGS!D485*1</f>
        <v>0</v>
      </c>
      <c r="C485">
        <f>1*P_WINGS!E485</f>
        <v>0</v>
      </c>
      <c r="D485">
        <f>1*P_WINGS!G485</f>
        <v>0</v>
      </c>
      <c r="E485">
        <f>1*P_WINGS!I485</f>
        <v>0</v>
      </c>
      <c r="F485">
        <f>1*P_WINGS!K485</f>
        <v>0</v>
      </c>
      <c r="G485">
        <f>1*P_WINGS!M485</f>
        <v>0</v>
      </c>
      <c r="H485">
        <f t="shared" si="7"/>
        <v>0</v>
      </c>
      <c r="J485">
        <f>IF(K485&lt;&gt;0,P_WINGS!$C485,0)</f>
        <v>0</v>
      </c>
      <c r="K485" s="2">
        <f>IF(P_WINGS!F485="N",IF(B485&lt;&gt;0,C485/B485,0),0)</f>
        <v>0</v>
      </c>
      <c r="L485">
        <f>IF(M485&lt;&gt;0,P_WINGS!$C485,0)</f>
        <v>0</v>
      </c>
      <c r="M485" s="2">
        <f>IF(P_WINGS!H485="N",IF(C485&lt;&gt;0,D485/C485,0),0)</f>
        <v>0</v>
      </c>
      <c r="N485">
        <f>IF(O485&lt;&gt;0,P_WINGS!$C485,0)</f>
        <v>0</v>
      </c>
      <c r="O485" s="2">
        <f>IF(P_WINGS!J485="N",IF(D485&lt;&gt;0,E485/D485,0),0)</f>
        <v>0</v>
      </c>
      <c r="P485">
        <f>IF(Q485&lt;&gt;0,P_WINGS!$C485,0)</f>
        <v>0</v>
      </c>
      <c r="Q485" s="2">
        <f>IF(P_WINGS!L485="N",IF(E485&lt;&gt;0,F485/E485,0),0)</f>
        <v>0</v>
      </c>
      <c r="R485">
        <f>IF(S485&lt;&gt;0,P_WINGS!$C485,0)</f>
        <v>0</v>
      </c>
      <c r="S485" s="2">
        <f>IF(P_WINGS!N485="N",IF(F485&lt;&gt;0,G485/F485,0),0)</f>
        <v>0</v>
      </c>
    </row>
    <row r="486" spans="1:19" x14ac:dyDescent="0.25">
      <c r="A486" s="1">
        <f>IF(B486&lt;&gt;0,P_WINGS!C486,0)</f>
        <v>0</v>
      </c>
      <c r="B486">
        <f>P_WINGS!D486*1</f>
        <v>0</v>
      </c>
      <c r="C486">
        <f>1*P_WINGS!E486</f>
        <v>0</v>
      </c>
      <c r="D486">
        <f>1*P_WINGS!G486</f>
        <v>0</v>
      </c>
      <c r="E486">
        <f>1*P_WINGS!I486</f>
        <v>0</v>
      </c>
      <c r="F486">
        <f>1*P_WINGS!K486</f>
        <v>0</v>
      </c>
      <c r="G486">
        <f>1*P_WINGS!M486</f>
        <v>0</v>
      </c>
      <c r="H486">
        <f t="shared" si="7"/>
        <v>0</v>
      </c>
      <c r="J486">
        <f>IF(K486&lt;&gt;0,P_WINGS!$C486,0)</f>
        <v>0</v>
      </c>
      <c r="K486" s="2">
        <f>IF(P_WINGS!F486="N",IF(B486&lt;&gt;0,C486/B486,0),0)</f>
        <v>0</v>
      </c>
      <c r="L486">
        <f>IF(M486&lt;&gt;0,P_WINGS!$C486,0)</f>
        <v>0</v>
      </c>
      <c r="M486" s="2">
        <f>IF(P_WINGS!H486="N",IF(C486&lt;&gt;0,D486/C486,0),0)</f>
        <v>0</v>
      </c>
      <c r="N486">
        <f>IF(O486&lt;&gt;0,P_WINGS!$C486,0)</f>
        <v>0</v>
      </c>
      <c r="O486" s="2">
        <f>IF(P_WINGS!J486="N",IF(D486&lt;&gt;0,E486/D486,0),0)</f>
        <v>0</v>
      </c>
      <c r="P486">
        <f>IF(Q486&lt;&gt;0,P_WINGS!$C486,0)</f>
        <v>0</v>
      </c>
      <c r="Q486" s="2">
        <f>IF(P_WINGS!L486="N",IF(E486&lt;&gt;0,F486/E486,0),0)</f>
        <v>0</v>
      </c>
      <c r="R486">
        <f>IF(S486&lt;&gt;0,P_WINGS!$C486,0)</f>
        <v>0</v>
      </c>
      <c r="S486" s="2">
        <f>IF(P_WINGS!N486="N",IF(F486&lt;&gt;0,G486/F486,0),0)</f>
        <v>0</v>
      </c>
    </row>
    <row r="487" spans="1:19" x14ac:dyDescent="0.25">
      <c r="A487" s="1">
        <f>IF(B487&lt;&gt;0,P_WINGS!C487,0)</f>
        <v>0</v>
      </c>
      <c r="B487">
        <f>P_WINGS!D487*1</f>
        <v>0</v>
      </c>
      <c r="C487">
        <f>1*P_WINGS!E487</f>
        <v>0</v>
      </c>
      <c r="D487">
        <f>1*P_WINGS!G487</f>
        <v>0</v>
      </c>
      <c r="E487">
        <f>1*P_WINGS!I487</f>
        <v>0</v>
      </c>
      <c r="F487">
        <f>1*P_WINGS!K487</f>
        <v>0</v>
      </c>
      <c r="G487">
        <f>1*P_WINGS!M487</f>
        <v>0</v>
      </c>
      <c r="H487">
        <f t="shared" si="7"/>
        <v>0</v>
      </c>
      <c r="J487">
        <f>IF(K487&lt;&gt;0,P_WINGS!$C487,0)</f>
        <v>0</v>
      </c>
      <c r="K487" s="2">
        <f>IF(P_WINGS!F487="N",IF(B487&lt;&gt;0,C487/B487,0),0)</f>
        <v>0</v>
      </c>
      <c r="L487">
        <f>IF(M487&lt;&gt;0,P_WINGS!$C487,0)</f>
        <v>0</v>
      </c>
      <c r="M487" s="2">
        <f>IF(P_WINGS!H487="N",IF(C487&lt;&gt;0,D487/C487,0),0)</f>
        <v>0</v>
      </c>
      <c r="N487">
        <f>IF(O487&lt;&gt;0,P_WINGS!$C487,0)</f>
        <v>0</v>
      </c>
      <c r="O487" s="2">
        <f>IF(P_WINGS!J487="N",IF(D487&lt;&gt;0,E487/D487,0),0)</f>
        <v>0</v>
      </c>
      <c r="P487">
        <f>IF(Q487&lt;&gt;0,P_WINGS!$C487,0)</f>
        <v>0</v>
      </c>
      <c r="Q487" s="2">
        <f>IF(P_WINGS!L487="N",IF(E487&lt;&gt;0,F487/E487,0),0)</f>
        <v>0</v>
      </c>
      <c r="R487">
        <f>IF(S487&lt;&gt;0,P_WINGS!$C487,0)</f>
        <v>0</v>
      </c>
      <c r="S487" s="2">
        <f>IF(P_WINGS!N487="N",IF(F487&lt;&gt;0,G487/F487,0),0)</f>
        <v>0</v>
      </c>
    </row>
    <row r="488" spans="1:19" x14ac:dyDescent="0.25">
      <c r="A488" s="1" t="str">
        <f>IF(B488&lt;&gt;0,P_WINGS!C488,0)</f>
        <v>1110101</v>
      </c>
      <c r="B488">
        <f>P_WINGS!D488*1</f>
        <v>2.79</v>
      </c>
      <c r="C488">
        <f>1*P_WINGS!E488</f>
        <v>2.79</v>
      </c>
      <c r="D488">
        <f>1*P_WINGS!G488</f>
        <v>2.79</v>
      </c>
      <c r="E488">
        <f>1*P_WINGS!I488</f>
        <v>2.79</v>
      </c>
      <c r="F488">
        <f>1*P_WINGS!K488</f>
        <v>2.79</v>
      </c>
      <c r="G488">
        <f>1*P_WINGS!M488</f>
        <v>0</v>
      </c>
      <c r="H488">
        <f t="shared" si="7"/>
        <v>13.95</v>
      </c>
      <c r="J488" t="str">
        <f>IF(K488&lt;&gt;0,P_WINGS!$C488,0)</f>
        <v>1110101</v>
      </c>
      <c r="K488" s="2">
        <f>IF(P_WINGS!F488="N",IF(B488&lt;&gt;0,C488/B488,0),0)</f>
        <v>1</v>
      </c>
      <c r="L488" t="str">
        <f>IF(M488&lt;&gt;0,P_WINGS!$C488,0)</f>
        <v>1110101</v>
      </c>
      <c r="M488" s="2">
        <f>IF(P_WINGS!H488="N",IF(C488&lt;&gt;0,D488/C488,0),0)</f>
        <v>1</v>
      </c>
      <c r="N488" t="str">
        <f>IF(O488&lt;&gt;0,P_WINGS!$C488,0)</f>
        <v>1110101</v>
      </c>
      <c r="O488" s="2">
        <f>IF(P_WINGS!J488="N",IF(D488&lt;&gt;0,E488/D488,0),0)</f>
        <v>1</v>
      </c>
      <c r="P488" t="str">
        <f>IF(Q488&lt;&gt;0,P_WINGS!$C488,0)</f>
        <v>1110101</v>
      </c>
      <c r="Q488" s="2">
        <f>IF(P_WINGS!L488="N",IF(E488&lt;&gt;0,F488/E488,0),0)</f>
        <v>1</v>
      </c>
      <c r="R488">
        <f>IF(S488&lt;&gt;0,P_WINGS!$C488,0)</f>
        <v>0</v>
      </c>
      <c r="S488" s="2">
        <f>IF(P_WINGS!N488="N",IF(F488&lt;&gt;0,G488/F488,0),0)</f>
        <v>0</v>
      </c>
    </row>
    <row r="489" spans="1:19" x14ac:dyDescent="0.25">
      <c r="A489" s="1" t="str">
        <f>IF(B489&lt;&gt;0,P_WINGS!C489,0)</f>
        <v>1110201</v>
      </c>
      <c r="B489">
        <f>P_WINGS!D489*1</f>
        <v>3.49</v>
      </c>
      <c r="C489">
        <f>1*P_WINGS!E489</f>
        <v>3.49</v>
      </c>
      <c r="D489">
        <f>1*P_WINGS!G489</f>
        <v>3.49</v>
      </c>
      <c r="E489">
        <f>1*P_WINGS!I489</f>
        <v>3.49</v>
      </c>
      <c r="F489">
        <f>1*P_WINGS!K489</f>
        <v>3.49</v>
      </c>
      <c r="G489">
        <f>1*P_WINGS!M489</f>
        <v>0</v>
      </c>
      <c r="H489">
        <f t="shared" si="7"/>
        <v>17.450000000000003</v>
      </c>
      <c r="J489" t="str">
        <f>IF(K489&lt;&gt;0,P_WINGS!$C489,0)</f>
        <v>1110201</v>
      </c>
      <c r="K489" s="2">
        <f>IF(P_WINGS!F489="N",IF(B489&lt;&gt;0,C489/B489,0),0)</f>
        <v>1</v>
      </c>
      <c r="L489" t="str">
        <f>IF(M489&lt;&gt;0,P_WINGS!$C489,0)</f>
        <v>1110201</v>
      </c>
      <c r="M489" s="2">
        <f>IF(P_WINGS!H489="N",IF(C489&lt;&gt;0,D489/C489,0),0)</f>
        <v>1</v>
      </c>
      <c r="N489" t="str">
        <f>IF(O489&lt;&gt;0,P_WINGS!$C489,0)</f>
        <v>1110201</v>
      </c>
      <c r="O489" s="2">
        <f>IF(P_WINGS!J489="N",IF(D489&lt;&gt;0,E489/D489,0),0)</f>
        <v>1</v>
      </c>
      <c r="P489" t="str">
        <f>IF(Q489&lt;&gt;0,P_WINGS!$C489,0)</f>
        <v>1110201</v>
      </c>
      <c r="Q489" s="2">
        <f>IF(P_WINGS!L489="N",IF(E489&lt;&gt;0,F489/E489,0),0)</f>
        <v>1</v>
      </c>
      <c r="R489">
        <f>IF(S489&lt;&gt;0,P_WINGS!$C489,0)</f>
        <v>0</v>
      </c>
      <c r="S489" s="2">
        <f>IF(P_WINGS!N489="N",IF(F489&lt;&gt;0,G489/F489,0),0)</f>
        <v>0</v>
      </c>
    </row>
    <row r="490" spans="1:19" x14ac:dyDescent="0.25">
      <c r="A490" s="1" t="str">
        <f>IF(B490&lt;&gt;0,P_WINGS!C490,0)</f>
        <v>1110202</v>
      </c>
      <c r="B490">
        <f>P_WINGS!D490*1</f>
        <v>2.09</v>
      </c>
      <c r="C490">
        <f>1*P_WINGS!E490</f>
        <v>2.4900000000000002</v>
      </c>
      <c r="D490">
        <f>1*P_WINGS!G490</f>
        <v>2.4900000000000002</v>
      </c>
      <c r="E490">
        <f>1*P_WINGS!I490</f>
        <v>2.4900000000000002</v>
      </c>
      <c r="F490">
        <f>1*P_WINGS!K490</f>
        <v>2.4900000000000002</v>
      </c>
      <c r="G490">
        <f>1*P_WINGS!M490</f>
        <v>0</v>
      </c>
      <c r="H490">
        <f t="shared" si="7"/>
        <v>12.05</v>
      </c>
      <c r="J490" t="str">
        <f>IF(K490&lt;&gt;0,P_WINGS!$C490,0)</f>
        <v>1110202</v>
      </c>
      <c r="K490" s="2">
        <f>IF(P_WINGS!F490="N",IF(B490&lt;&gt;0,C490/B490,0),0)</f>
        <v>1.1913875598086126</v>
      </c>
      <c r="L490" t="str">
        <f>IF(M490&lt;&gt;0,P_WINGS!$C490,0)</f>
        <v>1110202</v>
      </c>
      <c r="M490" s="2">
        <f>IF(P_WINGS!H490="N",IF(C490&lt;&gt;0,D490/C490,0),0)</f>
        <v>1</v>
      </c>
      <c r="N490" t="str">
        <f>IF(O490&lt;&gt;0,P_WINGS!$C490,0)</f>
        <v>1110202</v>
      </c>
      <c r="O490" s="2">
        <f>IF(P_WINGS!J490="N",IF(D490&lt;&gt;0,E490/D490,0),0)</f>
        <v>1</v>
      </c>
      <c r="P490" t="str">
        <f>IF(Q490&lt;&gt;0,P_WINGS!$C490,0)</f>
        <v>1110202</v>
      </c>
      <c r="Q490" s="2">
        <f>IF(P_WINGS!L490="N",IF(E490&lt;&gt;0,F490/E490,0),0)</f>
        <v>1</v>
      </c>
      <c r="R490">
        <f>IF(S490&lt;&gt;0,P_WINGS!$C490,0)</f>
        <v>0</v>
      </c>
      <c r="S490" s="2">
        <f>IF(P_WINGS!N490="N",IF(F490&lt;&gt;0,G490/F490,0),0)</f>
        <v>0</v>
      </c>
    </row>
    <row r="491" spans="1:19" x14ac:dyDescent="0.25">
      <c r="A491" s="1" t="str">
        <f>IF(B491&lt;&gt;0,P_WINGS!C491,0)</f>
        <v>1110203</v>
      </c>
      <c r="B491">
        <f>P_WINGS!D491*1</f>
        <v>5.99</v>
      </c>
      <c r="C491">
        <f>1*P_WINGS!E491</f>
        <v>6.49</v>
      </c>
      <c r="D491">
        <f>1*P_WINGS!G491</f>
        <v>6.49</v>
      </c>
      <c r="E491">
        <f>1*P_WINGS!I491</f>
        <v>6.49</v>
      </c>
      <c r="F491">
        <f>1*P_WINGS!K491</f>
        <v>6.49</v>
      </c>
      <c r="G491">
        <f>1*P_WINGS!M491</f>
        <v>0</v>
      </c>
      <c r="H491">
        <f t="shared" si="7"/>
        <v>31.950000000000003</v>
      </c>
      <c r="J491" t="str">
        <f>IF(K491&lt;&gt;0,P_WINGS!$C491,0)</f>
        <v>1110203</v>
      </c>
      <c r="K491" s="2">
        <f>IF(P_WINGS!F491="N",IF(B491&lt;&gt;0,C491/B491,0),0)</f>
        <v>1.0834724540901501</v>
      </c>
      <c r="L491" t="str">
        <f>IF(M491&lt;&gt;0,P_WINGS!$C491,0)</f>
        <v>1110203</v>
      </c>
      <c r="M491" s="2">
        <f>IF(P_WINGS!H491="N",IF(C491&lt;&gt;0,D491/C491,0),0)</f>
        <v>1</v>
      </c>
      <c r="N491" t="str">
        <f>IF(O491&lt;&gt;0,P_WINGS!$C491,0)</f>
        <v>1110203</v>
      </c>
      <c r="O491" s="2">
        <f>IF(P_WINGS!J491="N",IF(D491&lt;&gt;0,E491/D491,0),0)</f>
        <v>1</v>
      </c>
      <c r="P491" t="str">
        <f>IF(Q491&lt;&gt;0,P_WINGS!$C491,0)</f>
        <v>1110203</v>
      </c>
      <c r="Q491" s="2">
        <f>IF(P_WINGS!L491="N",IF(E491&lt;&gt;0,F491/E491,0),0)</f>
        <v>1</v>
      </c>
      <c r="R491">
        <f>IF(S491&lt;&gt;0,P_WINGS!$C491,0)</f>
        <v>0</v>
      </c>
      <c r="S491" s="2">
        <f>IF(P_WINGS!N491="N",IF(F491&lt;&gt;0,G491/F491,0),0)</f>
        <v>0</v>
      </c>
    </row>
    <row r="492" spans="1:19" x14ac:dyDescent="0.25">
      <c r="A492" s="1" t="str">
        <f>IF(B492&lt;&gt;0,P_WINGS!C492,0)</f>
        <v>1110204</v>
      </c>
      <c r="B492">
        <f>P_WINGS!D492*1</f>
        <v>5.69</v>
      </c>
      <c r="C492">
        <f>1*P_WINGS!E492</f>
        <v>5.69</v>
      </c>
      <c r="D492">
        <f>1*P_WINGS!G492</f>
        <v>5.69</v>
      </c>
      <c r="E492">
        <f>1*P_WINGS!I492</f>
        <v>5.49</v>
      </c>
      <c r="F492">
        <f>1*P_WINGS!K492</f>
        <v>5.49</v>
      </c>
      <c r="G492">
        <f>1*P_WINGS!M492</f>
        <v>0</v>
      </c>
      <c r="H492">
        <f t="shared" si="7"/>
        <v>28.050000000000004</v>
      </c>
      <c r="J492" t="str">
        <f>IF(K492&lt;&gt;0,P_WINGS!$C492,0)</f>
        <v>1110204</v>
      </c>
      <c r="K492" s="2">
        <f>IF(P_WINGS!F492="N",IF(B492&lt;&gt;0,C492/B492,0),0)</f>
        <v>1</v>
      </c>
      <c r="L492" t="str">
        <f>IF(M492&lt;&gt;0,P_WINGS!$C492,0)</f>
        <v>1110204</v>
      </c>
      <c r="M492" s="2">
        <f>IF(P_WINGS!H492="N",IF(C492&lt;&gt;0,D492/C492,0),0)</f>
        <v>1</v>
      </c>
      <c r="N492" t="str">
        <f>IF(O492&lt;&gt;0,P_WINGS!$C492,0)</f>
        <v>1110204</v>
      </c>
      <c r="O492" s="2">
        <f>IF(P_WINGS!J492="N",IF(D492&lt;&gt;0,E492/D492,0),0)</f>
        <v>0.96485061511423542</v>
      </c>
      <c r="P492" t="str">
        <f>IF(Q492&lt;&gt;0,P_WINGS!$C492,0)</f>
        <v>1110204</v>
      </c>
      <c r="Q492" s="2">
        <f>IF(P_WINGS!L492="N",IF(E492&lt;&gt;0,F492/E492,0),0)</f>
        <v>1</v>
      </c>
      <c r="R492">
        <f>IF(S492&lt;&gt;0,P_WINGS!$C492,0)</f>
        <v>0</v>
      </c>
      <c r="S492" s="2">
        <f>IF(P_WINGS!N492="N",IF(F492&lt;&gt;0,G492/F492,0),0)</f>
        <v>0</v>
      </c>
    </row>
    <row r="493" spans="1:19" x14ac:dyDescent="0.25">
      <c r="A493" s="1" t="str">
        <f>IF(B493&lt;&gt;0,P_WINGS!C493,0)</f>
        <v>1110205</v>
      </c>
      <c r="B493">
        <f>P_WINGS!D493*1</f>
        <v>5.19</v>
      </c>
      <c r="C493">
        <f>1*P_WINGS!E493</f>
        <v>5.49</v>
      </c>
      <c r="D493">
        <f>1*P_WINGS!G493</f>
        <v>5.49</v>
      </c>
      <c r="E493">
        <f>1*P_WINGS!I493</f>
        <v>5.49</v>
      </c>
      <c r="F493">
        <f>1*P_WINGS!K493</f>
        <v>5.49</v>
      </c>
      <c r="G493">
        <f>1*P_WINGS!M493</f>
        <v>0</v>
      </c>
      <c r="H493">
        <f t="shared" si="7"/>
        <v>27.150000000000006</v>
      </c>
      <c r="J493" t="str">
        <f>IF(K493&lt;&gt;0,P_WINGS!$C493,0)</f>
        <v>1110205</v>
      </c>
      <c r="K493" s="2">
        <f>IF(P_WINGS!F493="N",IF(B493&lt;&gt;0,C493/B493,0),0)</f>
        <v>1.0578034682080923</v>
      </c>
      <c r="L493" t="str">
        <f>IF(M493&lt;&gt;0,P_WINGS!$C493,0)</f>
        <v>1110205</v>
      </c>
      <c r="M493" s="2">
        <f>IF(P_WINGS!H493="N",IF(C493&lt;&gt;0,D493/C493,0),0)</f>
        <v>1</v>
      </c>
      <c r="N493" t="str">
        <f>IF(O493&lt;&gt;0,P_WINGS!$C493,0)</f>
        <v>1110205</v>
      </c>
      <c r="O493" s="2">
        <f>IF(P_WINGS!J493="N",IF(D493&lt;&gt;0,E493/D493,0),0)</f>
        <v>1</v>
      </c>
      <c r="P493" t="str">
        <f>IF(Q493&lt;&gt;0,P_WINGS!$C493,0)</f>
        <v>1110205</v>
      </c>
      <c r="Q493" s="2">
        <f>IF(P_WINGS!L493="N",IF(E493&lt;&gt;0,F493/E493,0),0)</f>
        <v>1</v>
      </c>
      <c r="R493">
        <f>IF(S493&lt;&gt;0,P_WINGS!$C493,0)</f>
        <v>0</v>
      </c>
      <c r="S493" s="2">
        <f>IF(P_WINGS!N493="N",IF(F493&lt;&gt;0,G493/F493,0),0)</f>
        <v>0</v>
      </c>
    </row>
    <row r="494" spans="1:19" x14ac:dyDescent="0.25">
      <c r="A494" s="1" t="str">
        <f>IF(B494&lt;&gt;0,P_WINGS!C494,0)</f>
        <v>1110206</v>
      </c>
      <c r="B494">
        <f>P_WINGS!D494*1</f>
        <v>5.99</v>
      </c>
      <c r="C494">
        <f>1*P_WINGS!E494</f>
        <v>4.99</v>
      </c>
      <c r="D494">
        <f>1*P_WINGS!G494</f>
        <v>4.99</v>
      </c>
      <c r="E494">
        <f>1*P_WINGS!I494</f>
        <v>4.59</v>
      </c>
      <c r="F494">
        <f>1*P_WINGS!K494</f>
        <v>4.59</v>
      </c>
      <c r="G494">
        <f>1*P_WINGS!M494</f>
        <v>0</v>
      </c>
      <c r="H494">
        <f t="shared" si="7"/>
        <v>25.150000000000002</v>
      </c>
      <c r="J494" t="str">
        <f>IF(K494&lt;&gt;0,P_WINGS!$C494,0)</f>
        <v>1110206</v>
      </c>
      <c r="K494" s="2">
        <f>IF(P_WINGS!F494="N",IF(B494&lt;&gt;0,C494/B494,0),0)</f>
        <v>0.8330550918196995</v>
      </c>
      <c r="L494" t="str">
        <f>IF(M494&lt;&gt;0,P_WINGS!$C494,0)</f>
        <v>1110206</v>
      </c>
      <c r="M494" s="2">
        <f>IF(P_WINGS!H494="N",IF(C494&lt;&gt;0,D494/C494,0),0)</f>
        <v>1</v>
      </c>
      <c r="N494" t="str">
        <f>IF(O494&lt;&gt;0,P_WINGS!$C494,0)</f>
        <v>1110206</v>
      </c>
      <c r="O494" s="2">
        <f>IF(P_WINGS!J494="N",IF(D494&lt;&gt;0,E494/D494,0),0)</f>
        <v>0.91983967935871735</v>
      </c>
      <c r="P494" t="str">
        <f>IF(Q494&lt;&gt;0,P_WINGS!$C494,0)</f>
        <v>1110206</v>
      </c>
      <c r="Q494" s="2">
        <f>IF(P_WINGS!L494="N",IF(E494&lt;&gt;0,F494/E494,0),0)</f>
        <v>1</v>
      </c>
      <c r="R494">
        <f>IF(S494&lt;&gt;0,P_WINGS!$C494,0)</f>
        <v>0</v>
      </c>
      <c r="S494" s="2">
        <f>IF(P_WINGS!N494="N",IF(F494&lt;&gt;0,G494/F494,0),0)</f>
        <v>0</v>
      </c>
    </row>
    <row r="495" spans="1:19" x14ac:dyDescent="0.25">
      <c r="A495" s="1" t="str">
        <f>IF(B495&lt;&gt;0,P_WINGS!C495,0)</f>
        <v>1110207</v>
      </c>
      <c r="B495">
        <f>P_WINGS!D495*1</f>
        <v>10.99</v>
      </c>
      <c r="C495">
        <f>1*P_WINGS!E495</f>
        <v>10.99</v>
      </c>
      <c r="D495">
        <f>1*P_WINGS!G495</f>
        <v>10.99</v>
      </c>
      <c r="E495">
        <f>1*P_WINGS!I495</f>
        <v>9.99</v>
      </c>
      <c r="F495">
        <f>1*P_WINGS!K495</f>
        <v>9.99</v>
      </c>
      <c r="G495">
        <f>1*P_WINGS!M495</f>
        <v>0</v>
      </c>
      <c r="H495">
        <f t="shared" si="7"/>
        <v>52.95</v>
      </c>
      <c r="J495" t="str">
        <f>IF(K495&lt;&gt;0,P_WINGS!$C495,0)</f>
        <v>1110207</v>
      </c>
      <c r="K495" s="2">
        <f>IF(P_WINGS!F495="N",IF(B495&lt;&gt;0,C495/B495,0),0)</f>
        <v>1</v>
      </c>
      <c r="L495" t="str">
        <f>IF(M495&lt;&gt;0,P_WINGS!$C495,0)</f>
        <v>1110207</v>
      </c>
      <c r="M495" s="2">
        <f>IF(P_WINGS!H495="N",IF(C495&lt;&gt;0,D495/C495,0),0)</f>
        <v>1</v>
      </c>
      <c r="N495" t="str">
        <f>IF(O495&lt;&gt;0,P_WINGS!$C495,0)</f>
        <v>1110207</v>
      </c>
      <c r="O495" s="2">
        <f>IF(P_WINGS!J495="N",IF(D495&lt;&gt;0,E495/D495,0),0)</f>
        <v>0.90900818926296634</v>
      </c>
      <c r="P495" t="str">
        <f>IF(Q495&lt;&gt;0,P_WINGS!$C495,0)</f>
        <v>1110207</v>
      </c>
      <c r="Q495" s="2">
        <f>IF(P_WINGS!L495="N",IF(E495&lt;&gt;0,F495/E495,0),0)</f>
        <v>1</v>
      </c>
      <c r="R495">
        <f>IF(S495&lt;&gt;0,P_WINGS!$C495,0)</f>
        <v>0</v>
      </c>
      <c r="S495" s="2">
        <f>IF(P_WINGS!N495="N",IF(F495&lt;&gt;0,G495/F495,0),0)</f>
        <v>0</v>
      </c>
    </row>
    <row r="496" spans="1:19" x14ac:dyDescent="0.25">
      <c r="A496" s="1" t="str">
        <f>IF(B496&lt;&gt;0,P_WINGS!C496,0)</f>
        <v>1110208</v>
      </c>
      <c r="B496">
        <f>P_WINGS!D496*1</f>
        <v>25.59</v>
      </c>
      <c r="C496">
        <f>1*P_WINGS!E496</f>
        <v>25.59</v>
      </c>
      <c r="D496">
        <f>1*P_WINGS!G496</f>
        <v>25.59</v>
      </c>
      <c r="E496">
        <f>1*P_WINGS!I496</f>
        <v>25.59</v>
      </c>
      <c r="F496">
        <f>1*P_WINGS!K496</f>
        <v>25.59</v>
      </c>
      <c r="G496">
        <f>1*P_WINGS!M496</f>
        <v>0</v>
      </c>
      <c r="H496">
        <f t="shared" si="7"/>
        <v>127.95</v>
      </c>
      <c r="J496" t="str">
        <f>IF(K496&lt;&gt;0,P_WINGS!$C496,0)</f>
        <v>1110208</v>
      </c>
      <c r="K496" s="2">
        <f>IF(P_WINGS!F496="N",IF(B496&lt;&gt;0,C496/B496,0),0)</f>
        <v>1</v>
      </c>
      <c r="L496" t="str">
        <f>IF(M496&lt;&gt;0,P_WINGS!$C496,0)</f>
        <v>1110208</v>
      </c>
      <c r="M496" s="2">
        <f>IF(P_WINGS!H496="N",IF(C496&lt;&gt;0,D496/C496,0),0)</f>
        <v>1</v>
      </c>
      <c r="N496" t="str">
        <f>IF(O496&lt;&gt;0,P_WINGS!$C496,0)</f>
        <v>1110208</v>
      </c>
      <c r="O496" s="2">
        <f>IF(P_WINGS!J496="N",IF(D496&lt;&gt;0,E496/D496,0),0)</f>
        <v>1</v>
      </c>
      <c r="P496" t="str">
        <f>IF(Q496&lt;&gt;0,P_WINGS!$C496,0)</f>
        <v>1110208</v>
      </c>
      <c r="Q496" s="2">
        <f>IF(P_WINGS!L496="N",IF(E496&lt;&gt;0,F496/E496,0),0)</f>
        <v>1</v>
      </c>
      <c r="R496">
        <f>IF(S496&lt;&gt;0,P_WINGS!$C496,0)</f>
        <v>0</v>
      </c>
      <c r="S496" s="2">
        <f>IF(P_WINGS!N496="N",IF(F496&lt;&gt;0,G496/F496,0),0)</f>
        <v>0</v>
      </c>
    </row>
    <row r="497" spans="1:19" x14ac:dyDescent="0.25">
      <c r="A497" s="1" t="str">
        <f>IF(B497&lt;&gt;0,P_WINGS!C497,0)</f>
        <v>1110209</v>
      </c>
      <c r="B497">
        <f>P_WINGS!D497*1</f>
        <v>29.99</v>
      </c>
      <c r="C497">
        <f>1*P_WINGS!E497</f>
        <v>29.99</v>
      </c>
      <c r="D497">
        <f>1*P_WINGS!G497</f>
        <v>29.99</v>
      </c>
      <c r="E497">
        <f>1*P_WINGS!I497</f>
        <v>29.99</v>
      </c>
      <c r="F497">
        <f>1*P_WINGS!K497</f>
        <v>29.99</v>
      </c>
      <c r="G497">
        <f>1*P_WINGS!M497</f>
        <v>0</v>
      </c>
      <c r="H497">
        <f t="shared" si="7"/>
        <v>149.94999999999999</v>
      </c>
      <c r="J497" t="str">
        <f>IF(K497&lt;&gt;0,P_WINGS!$C497,0)</f>
        <v>1110209</v>
      </c>
      <c r="K497" s="2">
        <f>IF(P_WINGS!F497="N",IF(B497&lt;&gt;0,C497/B497,0),0)</f>
        <v>1</v>
      </c>
      <c r="L497" t="str">
        <f>IF(M497&lt;&gt;0,P_WINGS!$C497,0)</f>
        <v>1110209</v>
      </c>
      <c r="M497" s="2">
        <f>IF(P_WINGS!H497="N",IF(C497&lt;&gt;0,D497/C497,0),0)</f>
        <v>1</v>
      </c>
      <c r="N497" t="str">
        <f>IF(O497&lt;&gt;0,P_WINGS!$C497,0)</f>
        <v>1110209</v>
      </c>
      <c r="O497" s="2">
        <f>IF(P_WINGS!J497="N",IF(D497&lt;&gt;0,E497/D497,0),0)</f>
        <v>1</v>
      </c>
      <c r="P497" t="str">
        <f>IF(Q497&lt;&gt;0,P_WINGS!$C497,0)</f>
        <v>1110209</v>
      </c>
      <c r="Q497" s="2">
        <f>IF(P_WINGS!L497="N",IF(E497&lt;&gt;0,F497/E497,0),0)</f>
        <v>1</v>
      </c>
      <c r="R497">
        <f>IF(S497&lt;&gt;0,P_WINGS!$C497,0)</f>
        <v>0</v>
      </c>
      <c r="S497" s="2">
        <f>IF(P_WINGS!N497="N",IF(F497&lt;&gt;0,G497/F497,0),0)</f>
        <v>0</v>
      </c>
    </row>
    <row r="498" spans="1:19" x14ac:dyDescent="0.25">
      <c r="A498" s="1" t="str">
        <f>IF(B498&lt;&gt;0,P_WINGS!C498,0)</f>
        <v>1110210</v>
      </c>
      <c r="B498">
        <f>P_WINGS!D498*1</f>
        <v>37.99</v>
      </c>
      <c r="C498">
        <f>1*P_WINGS!E498</f>
        <v>37.99</v>
      </c>
      <c r="D498">
        <f>1*P_WINGS!G498</f>
        <v>37.99</v>
      </c>
      <c r="E498">
        <f>1*P_WINGS!I498</f>
        <v>37.9</v>
      </c>
      <c r="F498">
        <f>1*P_WINGS!K498</f>
        <v>37.9</v>
      </c>
      <c r="G498">
        <f>1*P_WINGS!M498</f>
        <v>0</v>
      </c>
      <c r="H498">
        <f t="shared" si="7"/>
        <v>189.77</v>
      </c>
      <c r="J498" t="str">
        <f>IF(K498&lt;&gt;0,P_WINGS!$C498,0)</f>
        <v>1110210</v>
      </c>
      <c r="K498" s="2">
        <f>IF(P_WINGS!F498="N",IF(B498&lt;&gt;0,C498/B498,0),0)</f>
        <v>1</v>
      </c>
      <c r="L498" t="str">
        <f>IF(M498&lt;&gt;0,P_WINGS!$C498,0)</f>
        <v>1110210</v>
      </c>
      <c r="M498" s="2">
        <f>IF(P_WINGS!H498="N",IF(C498&lt;&gt;0,D498/C498,0),0)</f>
        <v>1</v>
      </c>
      <c r="N498" t="str">
        <f>IF(O498&lt;&gt;0,P_WINGS!$C498,0)</f>
        <v>1110210</v>
      </c>
      <c r="O498" s="2">
        <f>IF(P_WINGS!J498="N",IF(D498&lt;&gt;0,E498/D498,0),0)</f>
        <v>0.99763095551460901</v>
      </c>
      <c r="P498" t="str">
        <f>IF(Q498&lt;&gt;0,P_WINGS!$C498,0)</f>
        <v>1110210</v>
      </c>
      <c r="Q498" s="2">
        <f>IF(P_WINGS!L498="N",IF(E498&lt;&gt;0,F498/E498,0),0)</f>
        <v>1</v>
      </c>
      <c r="R498">
        <f>IF(S498&lt;&gt;0,P_WINGS!$C498,0)</f>
        <v>0</v>
      </c>
      <c r="S498" s="2">
        <f>IF(P_WINGS!N498="N",IF(F498&lt;&gt;0,G498/F498,0),0)</f>
        <v>0</v>
      </c>
    </row>
    <row r="499" spans="1:19" x14ac:dyDescent="0.25">
      <c r="A499" s="1" t="str">
        <f>IF(B499&lt;&gt;0,P_WINGS!C499,0)</f>
        <v>1110301</v>
      </c>
      <c r="B499">
        <f>P_WINGS!D499*1</f>
        <v>10.99</v>
      </c>
      <c r="C499">
        <f>1*P_WINGS!E499</f>
        <v>11.99</v>
      </c>
      <c r="D499">
        <f>1*P_WINGS!G499</f>
        <v>11.99</v>
      </c>
      <c r="E499">
        <f>1*P_WINGS!I499</f>
        <v>11.99</v>
      </c>
      <c r="F499">
        <f>1*P_WINGS!K499</f>
        <v>11.99</v>
      </c>
      <c r="G499">
        <f>1*P_WINGS!M499</f>
        <v>0</v>
      </c>
      <c r="H499">
        <f t="shared" si="7"/>
        <v>58.95</v>
      </c>
      <c r="J499" t="str">
        <f>IF(K499&lt;&gt;0,P_WINGS!$C499,0)</f>
        <v>1110301</v>
      </c>
      <c r="K499" s="2">
        <f>IF(P_WINGS!F499="N",IF(B499&lt;&gt;0,C499/B499,0),0)</f>
        <v>1.0909918107370338</v>
      </c>
      <c r="L499" t="str">
        <f>IF(M499&lt;&gt;0,P_WINGS!$C499,0)</f>
        <v>1110301</v>
      </c>
      <c r="M499" s="2">
        <f>IF(P_WINGS!H499="N",IF(C499&lt;&gt;0,D499/C499,0),0)</f>
        <v>1</v>
      </c>
      <c r="N499" t="str">
        <f>IF(O499&lt;&gt;0,P_WINGS!$C499,0)</f>
        <v>1110301</v>
      </c>
      <c r="O499" s="2">
        <f>IF(P_WINGS!J499="N",IF(D499&lt;&gt;0,E499/D499,0),0)</f>
        <v>1</v>
      </c>
      <c r="P499" t="str">
        <f>IF(Q499&lt;&gt;0,P_WINGS!$C499,0)</f>
        <v>1110301</v>
      </c>
      <c r="Q499" s="2">
        <f>IF(P_WINGS!L499="N",IF(E499&lt;&gt;0,F499/E499,0),0)</f>
        <v>1</v>
      </c>
      <c r="R499">
        <f>IF(S499&lt;&gt;0,P_WINGS!$C499,0)</f>
        <v>0</v>
      </c>
      <c r="S499" s="2">
        <f>IF(P_WINGS!N499="N",IF(F499&lt;&gt;0,G499/F499,0),0)</f>
        <v>0</v>
      </c>
    </row>
    <row r="500" spans="1:19" x14ac:dyDescent="0.25">
      <c r="A500" s="1" t="str">
        <f>IF(B500&lt;&gt;0,P_WINGS!C500,0)</f>
        <v>1110302</v>
      </c>
      <c r="B500">
        <f>P_WINGS!D500*1</f>
        <v>15.05</v>
      </c>
      <c r="C500">
        <f>1*P_WINGS!E500</f>
        <v>15.05</v>
      </c>
      <c r="D500">
        <f>1*P_WINGS!G500</f>
        <v>15.05</v>
      </c>
      <c r="E500">
        <f>1*P_WINGS!I500</f>
        <v>16.98</v>
      </c>
      <c r="F500">
        <f>1*P_WINGS!K500</f>
        <v>16.98</v>
      </c>
      <c r="G500">
        <f>1*P_WINGS!M500</f>
        <v>0</v>
      </c>
      <c r="H500">
        <f t="shared" si="7"/>
        <v>79.110000000000014</v>
      </c>
      <c r="J500" t="str">
        <f>IF(K500&lt;&gt;0,P_WINGS!$C500,0)</f>
        <v>1110302</v>
      </c>
      <c r="K500" s="2">
        <f>IF(P_WINGS!F500="N",IF(B500&lt;&gt;0,C500/B500,0),0)</f>
        <v>1</v>
      </c>
      <c r="L500" t="str">
        <f>IF(M500&lt;&gt;0,P_WINGS!$C500,0)</f>
        <v>1110302</v>
      </c>
      <c r="M500" s="2">
        <f>IF(P_WINGS!H500="N",IF(C500&lt;&gt;0,D500/C500,0),0)</f>
        <v>1</v>
      </c>
      <c r="N500" t="str">
        <f>IF(O500&lt;&gt;0,P_WINGS!$C500,0)</f>
        <v>1110302</v>
      </c>
      <c r="O500" s="2">
        <f>IF(P_WINGS!J500="N",IF(D500&lt;&gt;0,E500/D500,0),0)</f>
        <v>1.1282392026578072</v>
      </c>
      <c r="P500" t="str">
        <f>IF(Q500&lt;&gt;0,P_WINGS!$C500,0)</f>
        <v>1110302</v>
      </c>
      <c r="Q500" s="2">
        <f>IF(P_WINGS!L500="N",IF(E500&lt;&gt;0,F500/E500,0),0)</f>
        <v>1</v>
      </c>
      <c r="R500">
        <f>IF(S500&lt;&gt;0,P_WINGS!$C500,0)</f>
        <v>0</v>
      </c>
      <c r="S500" s="2">
        <f>IF(P_WINGS!N500="N",IF(F500&lt;&gt;0,G500/F500,0),0)</f>
        <v>0</v>
      </c>
    </row>
    <row r="501" spans="1:19" x14ac:dyDescent="0.25">
      <c r="A501" s="1" t="str">
        <f>IF(B501&lt;&gt;0,P_WINGS!C501,0)</f>
        <v>1110303</v>
      </c>
      <c r="B501">
        <f>P_WINGS!D501*1</f>
        <v>17.989999999999998</v>
      </c>
      <c r="C501">
        <f>1*P_WINGS!E501</f>
        <v>16.55</v>
      </c>
      <c r="D501">
        <f>1*P_WINGS!G501</f>
        <v>16.55</v>
      </c>
      <c r="E501">
        <f>1*P_WINGS!I501</f>
        <v>16.38</v>
      </c>
      <c r="F501">
        <f>1*P_WINGS!K501</f>
        <v>16.38</v>
      </c>
      <c r="G501">
        <f>1*P_WINGS!M501</f>
        <v>0</v>
      </c>
      <c r="H501">
        <f t="shared" si="7"/>
        <v>83.85</v>
      </c>
      <c r="J501" t="str">
        <f>IF(K501&lt;&gt;0,P_WINGS!$C501,0)</f>
        <v>1110303</v>
      </c>
      <c r="K501" s="2">
        <f>IF(P_WINGS!F501="N",IF(B501&lt;&gt;0,C501/B501,0),0)</f>
        <v>0.91995553085047266</v>
      </c>
      <c r="L501" t="str">
        <f>IF(M501&lt;&gt;0,P_WINGS!$C501,0)</f>
        <v>1110303</v>
      </c>
      <c r="M501" s="2">
        <f>IF(P_WINGS!H501="N",IF(C501&lt;&gt;0,D501/C501,0),0)</f>
        <v>1</v>
      </c>
      <c r="N501" t="str">
        <f>IF(O501&lt;&gt;0,P_WINGS!$C501,0)</f>
        <v>1110303</v>
      </c>
      <c r="O501" s="2">
        <f>IF(P_WINGS!J501="N",IF(D501&lt;&gt;0,E501/D501,0),0)</f>
        <v>0.98972809667673711</v>
      </c>
      <c r="P501" t="str">
        <f>IF(Q501&lt;&gt;0,P_WINGS!$C501,0)</f>
        <v>1110303</v>
      </c>
      <c r="Q501" s="2">
        <f>IF(P_WINGS!L501="N",IF(E501&lt;&gt;0,F501/E501,0),0)</f>
        <v>1</v>
      </c>
      <c r="R501">
        <f>IF(S501&lt;&gt;0,P_WINGS!$C501,0)</f>
        <v>0</v>
      </c>
      <c r="S501" s="2">
        <f>IF(P_WINGS!N501="N",IF(F501&lt;&gt;0,G501/F501,0),0)</f>
        <v>0</v>
      </c>
    </row>
    <row r="502" spans="1:19" x14ac:dyDescent="0.25">
      <c r="A502" s="1" t="str">
        <f>IF(B502&lt;&gt;0,P_WINGS!C502,0)</f>
        <v>1110401</v>
      </c>
      <c r="B502">
        <f>P_WINGS!D502*1</f>
        <v>14.49</v>
      </c>
      <c r="C502">
        <f>1*P_WINGS!E502</f>
        <v>14.49</v>
      </c>
      <c r="D502">
        <f>1*P_WINGS!G502</f>
        <v>14.49</v>
      </c>
      <c r="E502">
        <f>1*P_WINGS!I502</f>
        <v>14.49</v>
      </c>
      <c r="F502">
        <f>1*P_WINGS!K502</f>
        <v>14.49</v>
      </c>
      <c r="G502">
        <f>1*P_WINGS!M502</f>
        <v>0</v>
      </c>
      <c r="H502">
        <f t="shared" si="7"/>
        <v>72.45</v>
      </c>
      <c r="J502" t="str">
        <f>IF(K502&lt;&gt;0,P_WINGS!$C502,0)</f>
        <v>1110401</v>
      </c>
      <c r="K502" s="2">
        <f>IF(P_WINGS!F502="N",IF(B502&lt;&gt;0,C502/B502,0),0)</f>
        <v>1</v>
      </c>
      <c r="L502" t="str">
        <f>IF(M502&lt;&gt;0,P_WINGS!$C502,0)</f>
        <v>1110401</v>
      </c>
      <c r="M502" s="2">
        <f>IF(P_WINGS!H502="N",IF(C502&lt;&gt;0,D502/C502,0),0)</f>
        <v>1</v>
      </c>
      <c r="N502" t="str">
        <f>IF(O502&lt;&gt;0,P_WINGS!$C502,0)</f>
        <v>1110401</v>
      </c>
      <c r="O502" s="2">
        <f>IF(P_WINGS!J502="N",IF(D502&lt;&gt;0,E502/D502,0),0)</f>
        <v>1</v>
      </c>
      <c r="P502" t="str">
        <f>IF(Q502&lt;&gt;0,P_WINGS!$C502,0)</f>
        <v>1110401</v>
      </c>
      <c r="Q502" s="2">
        <f>IF(P_WINGS!L502="N",IF(E502&lt;&gt;0,F502/E502,0),0)</f>
        <v>1</v>
      </c>
      <c r="R502">
        <f>IF(S502&lt;&gt;0,P_WINGS!$C502,0)</f>
        <v>0</v>
      </c>
      <c r="S502" s="2">
        <f>IF(P_WINGS!N502="N",IF(F502&lt;&gt;0,G502/F502,0),0)</f>
        <v>0</v>
      </c>
    </row>
    <row r="503" spans="1:19" x14ac:dyDescent="0.25">
      <c r="A503" s="1" t="str">
        <f>IF(B503&lt;&gt;0,P_WINGS!C503,0)</f>
        <v>1110402</v>
      </c>
      <c r="B503">
        <f>P_WINGS!D503*1</f>
        <v>16.989999999999998</v>
      </c>
      <c r="C503">
        <f>1*P_WINGS!E503</f>
        <v>16.989999999999998</v>
      </c>
      <c r="D503">
        <f>1*P_WINGS!G503</f>
        <v>16.989999999999998</v>
      </c>
      <c r="E503">
        <f>1*P_WINGS!I503</f>
        <v>16.989999999999998</v>
      </c>
      <c r="F503">
        <f>1*P_WINGS!K503</f>
        <v>16.989999999999998</v>
      </c>
      <c r="G503">
        <f>1*P_WINGS!M503</f>
        <v>0</v>
      </c>
      <c r="H503">
        <f t="shared" si="7"/>
        <v>84.949999999999989</v>
      </c>
      <c r="J503" t="str">
        <f>IF(K503&lt;&gt;0,P_WINGS!$C503,0)</f>
        <v>1110402</v>
      </c>
      <c r="K503" s="2">
        <f>IF(P_WINGS!F503="N",IF(B503&lt;&gt;0,C503/B503,0),0)</f>
        <v>1</v>
      </c>
      <c r="L503" t="str">
        <f>IF(M503&lt;&gt;0,P_WINGS!$C503,0)</f>
        <v>1110402</v>
      </c>
      <c r="M503" s="2">
        <f>IF(P_WINGS!H503="N",IF(C503&lt;&gt;0,D503/C503,0),0)</f>
        <v>1</v>
      </c>
      <c r="N503" t="str">
        <f>IF(O503&lt;&gt;0,P_WINGS!$C503,0)</f>
        <v>1110402</v>
      </c>
      <c r="O503" s="2">
        <f>IF(P_WINGS!J503="N",IF(D503&lt;&gt;0,E503/D503,0),0)</f>
        <v>1</v>
      </c>
      <c r="P503" t="str">
        <f>IF(Q503&lt;&gt;0,P_WINGS!$C503,0)</f>
        <v>1110402</v>
      </c>
      <c r="Q503" s="2">
        <f>IF(P_WINGS!L503="N",IF(E503&lt;&gt;0,F503/E503,0),0)</f>
        <v>1</v>
      </c>
      <c r="R503">
        <f>IF(S503&lt;&gt;0,P_WINGS!$C503,0)</f>
        <v>0</v>
      </c>
      <c r="S503" s="2">
        <f>IF(P_WINGS!N503="N",IF(F503&lt;&gt;0,G503/F503,0),0)</f>
        <v>0</v>
      </c>
    </row>
    <row r="504" spans="1:19" x14ac:dyDescent="0.25">
      <c r="A504" s="1" t="str">
        <f>IF(B504&lt;&gt;0,P_WINGS!C504,0)</f>
        <v>1110403</v>
      </c>
      <c r="B504">
        <f>P_WINGS!D504*1</f>
        <v>31.19</v>
      </c>
      <c r="C504">
        <f>1*P_WINGS!E504</f>
        <v>31.19</v>
      </c>
      <c r="D504">
        <f>1*P_WINGS!G504</f>
        <v>31.19</v>
      </c>
      <c r="E504">
        <f>1*P_WINGS!I504</f>
        <v>31.19</v>
      </c>
      <c r="F504">
        <f>1*P_WINGS!K504</f>
        <v>31.19</v>
      </c>
      <c r="G504">
        <f>1*P_WINGS!M504</f>
        <v>0</v>
      </c>
      <c r="H504">
        <f t="shared" si="7"/>
        <v>155.95000000000002</v>
      </c>
      <c r="J504" t="str">
        <f>IF(K504&lt;&gt;0,P_WINGS!$C504,0)</f>
        <v>1110403</v>
      </c>
      <c r="K504" s="2">
        <f>IF(P_WINGS!F504="N",IF(B504&lt;&gt;0,C504/B504,0),0)</f>
        <v>1</v>
      </c>
      <c r="L504" t="str">
        <f>IF(M504&lt;&gt;0,P_WINGS!$C504,0)</f>
        <v>1110403</v>
      </c>
      <c r="M504" s="2">
        <f>IF(P_WINGS!H504="N",IF(C504&lt;&gt;0,D504/C504,0),0)</f>
        <v>1</v>
      </c>
      <c r="N504" t="str">
        <f>IF(O504&lt;&gt;0,P_WINGS!$C504,0)</f>
        <v>1110403</v>
      </c>
      <c r="O504" s="2">
        <f>IF(P_WINGS!J504="N",IF(D504&lt;&gt;0,E504/D504,0),0)</f>
        <v>1</v>
      </c>
      <c r="P504" t="str">
        <f>IF(Q504&lt;&gt;0,P_WINGS!$C504,0)</f>
        <v>1110403</v>
      </c>
      <c r="Q504" s="2">
        <f>IF(P_WINGS!L504="N",IF(E504&lt;&gt;0,F504/E504,0),0)</f>
        <v>1</v>
      </c>
      <c r="R504">
        <f>IF(S504&lt;&gt;0,P_WINGS!$C504,0)</f>
        <v>0</v>
      </c>
      <c r="S504" s="2">
        <f>IF(P_WINGS!N504="N",IF(F504&lt;&gt;0,G504/F504,0),0)</f>
        <v>0</v>
      </c>
    </row>
    <row r="505" spans="1:19" x14ac:dyDescent="0.25">
      <c r="A505" s="1" t="str">
        <f>IF(B505&lt;&gt;0,P_WINGS!C505,0)</f>
        <v>1110404</v>
      </c>
      <c r="B505">
        <f>P_WINGS!D505*1</f>
        <v>1.79</v>
      </c>
      <c r="C505">
        <f>1*P_WINGS!E505</f>
        <v>1.79</v>
      </c>
      <c r="D505">
        <f>1*P_WINGS!G505</f>
        <v>1.79</v>
      </c>
      <c r="E505">
        <f>1*P_WINGS!I505</f>
        <v>1.79</v>
      </c>
      <c r="F505">
        <f>1*P_WINGS!K505</f>
        <v>1.79</v>
      </c>
      <c r="G505">
        <f>1*P_WINGS!M505</f>
        <v>0</v>
      </c>
      <c r="H505">
        <f t="shared" si="7"/>
        <v>8.9499999999999993</v>
      </c>
      <c r="J505" t="str">
        <f>IF(K505&lt;&gt;0,P_WINGS!$C505,0)</f>
        <v>1110404</v>
      </c>
      <c r="K505" s="2">
        <f>IF(P_WINGS!F505="N",IF(B505&lt;&gt;0,C505/B505,0),0)</f>
        <v>1</v>
      </c>
      <c r="L505" t="str">
        <f>IF(M505&lt;&gt;0,P_WINGS!$C505,0)</f>
        <v>1110404</v>
      </c>
      <c r="M505" s="2">
        <f>IF(P_WINGS!H505="N",IF(C505&lt;&gt;0,D505/C505,0),0)</f>
        <v>1</v>
      </c>
      <c r="N505" t="str">
        <f>IF(O505&lt;&gt;0,P_WINGS!$C505,0)</f>
        <v>1110404</v>
      </c>
      <c r="O505" s="2">
        <f>IF(P_WINGS!J505="N",IF(D505&lt;&gt;0,E505/D505,0),0)</f>
        <v>1</v>
      </c>
      <c r="P505" t="str">
        <f>IF(Q505&lt;&gt;0,P_WINGS!$C505,0)</f>
        <v>1110404</v>
      </c>
      <c r="Q505" s="2">
        <f>IF(P_WINGS!L505="N",IF(E505&lt;&gt;0,F505/E505,0),0)</f>
        <v>1</v>
      </c>
      <c r="R505">
        <f>IF(S505&lt;&gt;0,P_WINGS!$C505,0)</f>
        <v>0</v>
      </c>
      <c r="S505" s="2">
        <f>IF(P_WINGS!N505="N",IF(F505&lt;&gt;0,G505/F505,0),0)</f>
        <v>0</v>
      </c>
    </row>
    <row r="506" spans="1:19" x14ac:dyDescent="0.25">
      <c r="A506" s="1" t="str">
        <f>IF(B506&lt;&gt;0,P_WINGS!C506,0)</f>
        <v>1110405</v>
      </c>
      <c r="B506">
        <f>P_WINGS!D506*1</f>
        <v>5.49</v>
      </c>
      <c r="C506">
        <f>1*P_WINGS!E506</f>
        <v>5.49</v>
      </c>
      <c r="D506">
        <f>1*P_WINGS!G506</f>
        <v>5.49</v>
      </c>
      <c r="E506">
        <f>1*P_WINGS!I506</f>
        <v>5.49</v>
      </c>
      <c r="F506">
        <f>1*P_WINGS!K506</f>
        <v>5.49</v>
      </c>
      <c r="G506">
        <f>1*P_WINGS!M506</f>
        <v>0</v>
      </c>
      <c r="H506">
        <f t="shared" si="7"/>
        <v>27.450000000000003</v>
      </c>
      <c r="J506" t="str">
        <f>IF(K506&lt;&gt;0,P_WINGS!$C506,0)</f>
        <v>1110405</v>
      </c>
      <c r="K506" s="2">
        <f>IF(P_WINGS!F506="N",IF(B506&lt;&gt;0,C506/B506,0),0)</f>
        <v>1</v>
      </c>
      <c r="L506" t="str">
        <f>IF(M506&lt;&gt;0,P_WINGS!$C506,0)</f>
        <v>1110405</v>
      </c>
      <c r="M506" s="2">
        <f>IF(P_WINGS!H506="N",IF(C506&lt;&gt;0,D506/C506,0),0)</f>
        <v>1</v>
      </c>
      <c r="N506" t="str">
        <f>IF(O506&lt;&gt;0,P_WINGS!$C506,0)</f>
        <v>1110405</v>
      </c>
      <c r="O506" s="2">
        <f>IF(P_WINGS!J506="N",IF(D506&lt;&gt;0,E506/D506,0),0)</f>
        <v>1</v>
      </c>
      <c r="P506" t="str">
        <f>IF(Q506&lt;&gt;0,P_WINGS!$C506,0)</f>
        <v>1110405</v>
      </c>
      <c r="Q506" s="2">
        <f>IF(P_WINGS!L506="N",IF(E506&lt;&gt;0,F506/E506,0),0)</f>
        <v>1</v>
      </c>
      <c r="R506">
        <f>IF(S506&lt;&gt;0,P_WINGS!$C506,0)</f>
        <v>0</v>
      </c>
      <c r="S506" s="2">
        <f>IF(P_WINGS!N506="N",IF(F506&lt;&gt;0,G506/F506,0),0)</f>
        <v>0</v>
      </c>
    </row>
    <row r="507" spans="1:19" x14ac:dyDescent="0.25">
      <c r="A507" s="1" t="str">
        <f>IF(B507&lt;&gt;0,P_WINGS!C507,0)</f>
        <v>1110406</v>
      </c>
      <c r="B507">
        <f>P_WINGS!D507*1</f>
        <v>8.5500000000000007</v>
      </c>
      <c r="C507">
        <f>1*P_WINGS!E507</f>
        <v>8.5500000000000007</v>
      </c>
      <c r="D507">
        <f>1*P_WINGS!G507</f>
        <v>8.5500000000000007</v>
      </c>
      <c r="E507">
        <f>1*P_WINGS!I507</f>
        <v>8.5500000000000007</v>
      </c>
      <c r="F507">
        <f>1*P_WINGS!K507</f>
        <v>8.5500000000000007</v>
      </c>
      <c r="G507">
        <f>1*P_WINGS!M507</f>
        <v>0</v>
      </c>
      <c r="H507">
        <f t="shared" si="7"/>
        <v>42.75</v>
      </c>
      <c r="J507" t="str">
        <f>IF(K507&lt;&gt;0,P_WINGS!$C507,0)</f>
        <v>1110406</v>
      </c>
      <c r="K507" s="2">
        <f>IF(P_WINGS!F507="N",IF(B507&lt;&gt;0,C507/B507,0),0)</f>
        <v>1</v>
      </c>
      <c r="L507" t="str">
        <f>IF(M507&lt;&gt;0,P_WINGS!$C507,0)</f>
        <v>1110406</v>
      </c>
      <c r="M507" s="2">
        <f>IF(P_WINGS!H507="N",IF(C507&lt;&gt;0,D507/C507,0),0)</f>
        <v>1</v>
      </c>
      <c r="N507" t="str">
        <f>IF(O507&lt;&gt;0,P_WINGS!$C507,0)</f>
        <v>1110406</v>
      </c>
      <c r="O507" s="2">
        <f>IF(P_WINGS!J507="N",IF(D507&lt;&gt;0,E507/D507,0),0)</f>
        <v>1</v>
      </c>
      <c r="P507" t="str">
        <f>IF(Q507&lt;&gt;0,P_WINGS!$C507,0)</f>
        <v>1110406</v>
      </c>
      <c r="Q507" s="2">
        <f>IF(P_WINGS!L507="N",IF(E507&lt;&gt;0,F507/E507,0),0)</f>
        <v>1</v>
      </c>
      <c r="R507">
        <f>IF(S507&lt;&gt;0,P_WINGS!$C507,0)</f>
        <v>0</v>
      </c>
      <c r="S507" s="2">
        <f>IF(P_WINGS!N507="N",IF(F507&lt;&gt;0,G507/F507,0),0)</f>
        <v>0</v>
      </c>
    </row>
    <row r="508" spans="1:19" x14ac:dyDescent="0.25">
      <c r="A508" s="1" t="str">
        <f>IF(B508&lt;&gt;0,P_WINGS!C508,0)</f>
        <v>1110407</v>
      </c>
      <c r="B508">
        <f>P_WINGS!D508*1</f>
        <v>52.99</v>
      </c>
      <c r="C508">
        <f>1*P_WINGS!E508</f>
        <v>52.99</v>
      </c>
      <c r="D508">
        <f>1*P_WINGS!G508</f>
        <v>52.99</v>
      </c>
      <c r="E508">
        <f>1*P_WINGS!I508</f>
        <v>52.99</v>
      </c>
      <c r="F508">
        <f>1*P_WINGS!K508</f>
        <v>52.99</v>
      </c>
      <c r="G508">
        <f>1*P_WINGS!M508</f>
        <v>0</v>
      </c>
      <c r="H508">
        <f t="shared" si="7"/>
        <v>264.95</v>
      </c>
      <c r="J508" t="str">
        <f>IF(K508&lt;&gt;0,P_WINGS!$C508,0)</f>
        <v>1110407</v>
      </c>
      <c r="K508" s="2">
        <f>IF(P_WINGS!F508="N",IF(B508&lt;&gt;0,C508/B508,0),0)</f>
        <v>1</v>
      </c>
      <c r="L508" t="str">
        <f>IF(M508&lt;&gt;0,P_WINGS!$C508,0)</f>
        <v>1110407</v>
      </c>
      <c r="M508" s="2">
        <f>IF(P_WINGS!H508="N",IF(C508&lt;&gt;0,D508/C508,0),0)</f>
        <v>1</v>
      </c>
      <c r="N508" t="str">
        <f>IF(O508&lt;&gt;0,P_WINGS!$C508,0)</f>
        <v>1110407</v>
      </c>
      <c r="O508" s="2">
        <f>IF(P_WINGS!J508="N",IF(D508&lt;&gt;0,E508/D508,0),0)</f>
        <v>1</v>
      </c>
      <c r="P508" t="str">
        <f>IF(Q508&lt;&gt;0,P_WINGS!$C508,0)</f>
        <v>1110407</v>
      </c>
      <c r="Q508" s="2">
        <f>IF(P_WINGS!L508="N",IF(E508&lt;&gt;0,F508/E508,0),0)</f>
        <v>1</v>
      </c>
      <c r="R508">
        <f>IF(S508&lt;&gt;0,P_WINGS!$C508,0)</f>
        <v>0</v>
      </c>
      <c r="S508" s="2">
        <f>IF(P_WINGS!N508="N",IF(F508&lt;&gt;0,G508/F508,0),0)</f>
        <v>0</v>
      </c>
    </row>
    <row r="509" spans="1:19" x14ac:dyDescent="0.25">
      <c r="A509" s="1" t="str">
        <f>IF(B509&lt;&gt;0,P_WINGS!C509,0)</f>
        <v>1110501</v>
      </c>
      <c r="B509">
        <f>P_WINGS!D509*1</f>
        <v>8.59</v>
      </c>
      <c r="C509">
        <f>1*P_WINGS!E509</f>
        <v>8.59</v>
      </c>
      <c r="D509">
        <f>1*P_WINGS!G509</f>
        <v>8.59</v>
      </c>
      <c r="E509">
        <f>1*P_WINGS!I509</f>
        <v>8.99</v>
      </c>
      <c r="F509">
        <f>1*P_WINGS!K509</f>
        <v>8.99</v>
      </c>
      <c r="G509">
        <f>1*P_WINGS!M509</f>
        <v>0</v>
      </c>
      <c r="H509">
        <f t="shared" si="7"/>
        <v>43.75</v>
      </c>
      <c r="J509" t="str">
        <f>IF(K509&lt;&gt;0,P_WINGS!$C509,0)</f>
        <v>1110501</v>
      </c>
      <c r="K509" s="2">
        <f>IF(P_WINGS!F509="N",IF(B509&lt;&gt;0,C509/B509,0),0)</f>
        <v>1</v>
      </c>
      <c r="L509" t="str">
        <f>IF(M509&lt;&gt;0,P_WINGS!$C509,0)</f>
        <v>1110501</v>
      </c>
      <c r="M509" s="2">
        <f>IF(P_WINGS!H509="N",IF(C509&lt;&gt;0,D509/C509,0),0)</f>
        <v>1</v>
      </c>
      <c r="N509" t="str">
        <f>IF(O509&lt;&gt;0,P_WINGS!$C509,0)</f>
        <v>1110501</v>
      </c>
      <c r="O509" s="2">
        <f>IF(P_WINGS!J509="N",IF(D509&lt;&gt;0,E509/D509,0),0)</f>
        <v>1.0465657741559953</v>
      </c>
      <c r="P509" t="str">
        <f>IF(Q509&lt;&gt;0,P_WINGS!$C509,0)</f>
        <v>1110501</v>
      </c>
      <c r="Q509" s="2">
        <f>IF(P_WINGS!L509="N",IF(E509&lt;&gt;0,F509/E509,0),0)</f>
        <v>1</v>
      </c>
      <c r="R509">
        <f>IF(S509&lt;&gt;0,P_WINGS!$C509,0)</f>
        <v>0</v>
      </c>
      <c r="S509" s="2">
        <f>IF(P_WINGS!N509="N",IF(F509&lt;&gt;0,G509/F509,0),0)</f>
        <v>0</v>
      </c>
    </row>
    <row r="510" spans="1:19" x14ac:dyDescent="0.25">
      <c r="A510" s="1" t="str">
        <f>IF(B510&lt;&gt;0,P_WINGS!C510,0)</f>
        <v>1110502</v>
      </c>
      <c r="B510">
        <f>P_WINGS!D510*1</f>
        <v>10.49</v>
      </c>
      <c r="C510">
        <f>1*P_WINGS!E510</f>
        <v>10.49</v>
      </c>
      <c r="D510">
        <f>1*P_WINGS!G510</f>
        <v>10.49</v>
      </c>
      <c r="E510">
        <f>1*P_WINGS!I510</f>
        <v>9.5500000000000007</v>
      </c>
      <c r="F510">
        <f>1*P_WINGS!K510</f>
        <v>9.5500000000000007</v>
      </c>
      <c r="G510">
        <f>1*P_WINGS!M510</f>
        <v>0</v>
      </c>
      <c r="H510">
        <f t="shared" si="7"/>
        <v>50.569999999999993</v>
      </c>
      <c r="J510" t="str">
        <f>IF(K510&lt;&gt;0,P_WINGS!$C510,0)</f>
        <v>1110502</v>
      </c>
      <c r="K510" s="2">
        <f>IF(P_WINGS!F510="N",IF(B510&lt;&gt;0,C510/B510,0),0)</f>
        <v>1</v>
      </c>
      <c r="L510" t="str">
        <f>IF(M510&lt;&gt;0,P_WINGS!$C510,0)</f>
        <v>1110502</v>
      </c>
      <c r="M510" s="2">
        <f>IF(P_WINGS!H510="N",IF(C510&lt;&gt;0,D510/C510,0),0)</f>
        <v>1</v>
      </c>
      <c r="N510" t="str">
        <f>IF(O510&lt;&gt;0,P_WINGS!$C510,0)</f>
        <v>1110502</v>
      </c>
      <c r="O510" s="2">
        <f>IF(P_WINGS!J510="N",IF(D510&lt;&gt;0,E510/D510,0),0)</f>
        <v>0.91039084842707341</v>
      </c>
      <c r="P510" t="str">
        <f>IF(Q510&lt;&gt;0,P_WINGS!$C510,0)</f>
        <v>1110502</v>
      </c>
      <c r="Q510" s="2">
        <f>IF(P_WINGS!L510="N",IF(E510&lt;&gt;0,F510/E510,0),0)</f>
        <v>1</v>
      </c>
      <c r="R510">
        <f>IF(S510&lt;&gt;0,P_WINGS!$C510,0)</f>
        <v>0</v>
      </c>
      <c r="S510" s="2">
        <f>IF(P_WINGS!N510="N",IF(F510&lt;&gt;0,G510/F510,0),0)</f>
        <v>0</v>
      </c>
    </row>
    <row r="511" spans="1:19" x14ac:dyDescent="0.25">
      <c r="A511" s="1" t="str">
        <f>IF(B511&lt;&gt;0,P_WINGS!C511,0)</f>
        <v>1110503</v>
      </c>
      <c r="B511">
        <f>P_WINGS!D511*1</f>
        <v>11.98</v>
      </c>
      <c r="C511">
        <f>1*P_WINGS!E511</f>
        <v>11.98</v>
      </c>
      <c r="D511">
        <f>1*P_WINGS!G511</f>
        <v>11.98</v>
      </c>
      <c r="E511">
        <f>1*P_WINGS!I511</f>
        <v>11.98</v>
      </c>
      <c r="F511">
        <f>1*P_WINGS!K511</f>
        <v>11.98</v>
      </c>
      <c r="G511">
        <f>1*P_WINGS!M511</f>
        <v>0</v>
      </c>
      <c r="H511">
        <f t="shared" si="7"/>
        <v>59.900000000000006</v>
      </c>
      <c r="J511" t="str">
        <f>IF(K511&lt;&gt;0,P_WINGS!$C511,0)</f>
        <v>1110503</v>
      </c>
      <c r="K511" s="2">
        <f>IF(P_WINGS!F511="N",IF(B511&lt;&gt;0,C511/B511,0),0)</f>
        <v>1</v>
      </c>
      <c r="L511" t="str">
        <f>IF(M511&lt;&gt;0,P_WINGS!$C511,0)</f>
        <v>1110503</v>
      </c>
      <c r="M511" s="2">
        <f>IF(P_WINGS!H511="N",IF(C511&lt;&gt;0,D511/C511,0),0)</f>
        <v>1</v>
      </c>
      <c r="N511" t="str">
        <f>IF(O511&lt;&gt;0,P_WINGS!$C511,0)</f>
        <v>1110503</v>
      </c>
      <c r="O511" s="2">
        <f>IF(P_WINGS!J511="N",IF(D511&lt;&gt;0,E511/D511,0),0)</f>
        <v>1</v>
      </c>
      <c r="P511" t="str">
        <f>IF(Q511&lt;&gt;0,P_WINGS!$C511,0)</f>
        <v>1110503</v>
      </c>
      <c r="Q511" s="2">
        <f>IF(P_WINGS!L511="N",IF(E511&lt;&gt;0,F511/E511,0),0)</f>
        <v>1</v>
      </c>
      <c r="R511">
        <f>IF(S511&lt;&gt;0,P_WINGS!$C511,0)</f>
        <v>0</v>
      </c>
      <c r="S511" s="2">
        <f>IF(P_WINGS!N511="N",IF(F511&lt;&gt;0,G511/F511,0),0)</f>
        <v>0</v>
      </c>
    </row>
    <row r="512" spans="1:19" x14ac:dyDescent="0.25">
      <c r="A512" s="1" t="str">
        <f>IF(B512&lt;&gt;0,P_WINGS!C512,0)</f>
        <v>1110504</v>
      </c>
      <c r="B512">
        <f>P_WINGS!D512*1</f>
        <v>25.99</v>
      </c>
      <c r="C512">
        <f>1*P_WINGS!E512</f>
        <v>25.99</v>
      </c>
      <c r="D512">
        <f>1*P_WINGS!G512</f>
        <v>25.99</v>
      </c>
      <c r="E512">
        <f>1*P_WINGS!I512</f>
        <v>25.99</v>
      </c>
      <c r="F512">
        <f>1*P_WINGS!K512</f>
        <v>25.99</v>
      </c>
      <c r="G512">
        <f>1*P_WINGS!M512</f>
        <v>0</v>
      </c>
      <c r="H512">
        <f t="shared" si="7"/>
        <v>129.94999999999999</v>
      </c>
      <c r="J512" t="str">
        <f>IF(K512&lt;&gt;0,P_WINGS!$C512,0)</f>
        <v>1110504</v>
      </c>
      <c r="K512" s="2">
        <f>IF(P_WINGS!F512="N",IF(B512&lt;&gt;0,C512/B512,0),0)</f>
        <v>1</v>
      </c>
      <c r="L512" t="str">
        <f>IF(M512&lt;&gt;0,P_WINGS!$C512,0)</f>
        <v>1110504</v>
      </c>
      <c r="M512" s="2">
        <f>IF(P_WINGS!H512="N",IF(C512&lt;&gt;0,D512/C512,0),0)</f>
        <v>1</v>
      </c>
      <c r="N512" t="str">
        <f>IF(O512&lt;&gt;0,P_WINGS!$C512,0)</f>
        <v>1110504</v>
      </c>
      <c r="O512" s="2">
        <f>IF(P_WINGS!J512="N",IF(D512&lt;&gt;0,E512/D512,0),0)</f>
        <v>1</v>
      </c>
      <c r="P512" t="str">
        <f>IF(Q512&lt;&gt;0,P_WINGS!$C512,0)</f>
        <v>1110504</v>
      </c>
      <c r="Q512" s="2">
        <f>IF(P_WINGS!L512="N",IF(E512&lt;&gt;0,F512/E512,0),0)</f>
        <v>1</v>
      </c>
      <c r="R512">
        <f>IF(S512&lt;&gt;0,P_WINGS!$C512,0)</f>
        <v>0</v>
      </c>
      <c r="S512" s="2">
        <f>IF(P_WINGS!N512="N",IF(F512&lt;&gt;0,G512/F512,0),0)</f>
        <v>0</v>
      </c>
    </row>
    <row r="513" spans="1:19" x14ac:dyDescent="0.25">
      <c r="A513" s="1" t="str">
        <f>IF(B513&lt;&gt;0,P_WINGS!C513,0)</f>
        <v>1110505</v>
      </c>
      <c r="B513">
        <f>P_WINGS!D513*1</f>
        <v>13.79</v>
      </c>
      <c r="C513">
        <f>1*P_WINGS!E513</f>
        <v>13.79</v>
      </c>
      <c r="D513">
        <f>1*P_WINGS!G513</f>
        <v>13.79</v>
      </c>
      <c r="E513">
        <f>1*P_WINGS!I513</f>
        <v>13.79</v>
      </c>
      <c r="F513">
        <f>1*P_WINGS!K513</f>
        <v>13.79</v>
      </c>
      <c r="G513">
        <f>1*P_WINGS!M513</f>
        <v>0</v>
      </c>
      <c r="H513">
        <f t="shared" si="7"/>
        <v>68.949999999999989</v>
      </c>
      <c r="J513" t="str">
        <f>IF(K513&lt;&gt;0,P_WINGS!$C513,0)</f>
        <v>1110505</v>
      </c>
      <c r="K513" s="2">
        <f>IF(P_WINGS!F513="N",IF(B513&lt;&gt;0,C513/B513,0),0)</f>
        <v>1</v>
      </c>
      <c r="L513" t="str">
        <f>IF(M513&lt;&gt;0,P_WINGS!$C513,0)</f>
        <v>1110505</v>
      </c>
      <c r="M513" s="2">
        <f>IF(P_WINGS!H513="N",IF(C513&lt;&gt;0,D513/C513,0),0)</f>
        <v>1</v>
      </c>
      <c r="N513" t="str">
        <f>IF(O513&lt;&gt;0,P_WINGS!$C513,0)</f>
        <v>1110505</v>
      </c>
      <c r="O513" s="2">
        <f>IF(P_WINGS!J513="N",IF(D513&lt;&gt;0,E513/D513,0),0)</f>
        <v>1</v>
      </c>
      <c r="P513" t="str">
        <f>IF(Q513&lt;&gt;0,P_WINGS!$C513,0)</f>
        <v>1110505</v>
      </c>
      <c r="Q513" s="2">
        <f>IF(P_WINGS!L513="N",IF(E513&lt;&gt;0,F513/E513,0),0)</f>
        <v>1</v>
      </c>
      <c r="R513">
        <f>IF(S513&lt;&gt;0,P_WINGS!$C513,0)</f>
        <v>0</v>
      </c>
      <c r="S513" s="2">
        <f>IF(P_WINGS!N513="N",IF(F513&lt;&gt;0,G513/F513,0),0)</f>
        <v>0</v>
      </c>
    </row>
    <row r="514" spans="1:19" x14ac:dyDescent="0.25">
      <c r="A514" s="1" t="str">
        <f>IF(B514&lt;&gt;0,P_WINGS!C514,0)</f>
        <v>1110506</v>
      </c>
      <c r="B514">
        <f>P_WINGS!D514*1</f>
        <v>6.98</v>
      </c>
      <c r="C514">
        <f>1*P_WINGS!E514</f>
        <v>6.98</v>
      </c>
      <c r="D514">
        <f>1*P_WINGS!G514</f>
        <v>6.98</v>
      </c>
      <c r="E514">
        <f>1*P_WINGS!I514</f>
        <v>6.98</v>
      </c>
      <c r="F514">
        <f>1*P_WINGS!K514</f>
        <v>6.98</v>
      </c>
      <c r="G514">
        <f>1*P_WINGS!M514</f>
        <v>0</v>
      </c>
      <c r="H514">
        <f t="shared" si="7"/>
        <v>34.900000000000006</v>
      </c>
      <c r="J514" t="str">
        <f>IF(K514&lt;&gt;0,P_WINGS!$C514,0)</f>
        <v>1110506</v>
      </c>
      <c r="K514" s="2">
        <f>IF(P_WINGS!F514="N",IF(B514&lt;&gt;0,C514/B514,0),0)</f>
        <v>1</v>
      </c>
      <c r="L514" t="str">
        <f>IF(M514&lt;&gt;0,P_WINGS!$C514,0)</f>
        <v>1110506</v>
      </c>
      <c r="M514" s="2">
        <f>IF(P_WINGS!H514="N",IF(C514&lt;&gt;0,D514/C514,0),0)</f>
        <v>1</v>
      </c>
      <c r="N514" t="str">
        <f>IF(O514&lt;&gt;0,P_WINGS!$C514,0)</f>
        <v>1110506</v>
      </c>
      <c r="O514" s="2">
        <f>IF(P_WINGS!J514="N",IF(D514&lt;&gt;0,E514/D514,0),0)</f>
        <v>1</v>
      </c>
      <c r="P514" t="str">
        <f>IF(Q514&lt;&gt;0,P_WINGS!$C514,0)</f>
        <v>1110506</v>
      </c>
      <c r="Q514" s="2">
        <f>IF(P_WINGS!L514="N",IF(E514&lt;&gt;0,F514/E514,0),0)</f>
        <v>1</v>
      </c>
      <c r="R514">
        <f>IF(S514&lt;&gt;0,P_WINGS!$C514,0)</f>
        <v>0</v>
      </c>
      <c r="S514" s="2">
        <f>IF(P_WINGS!N514="N",IF(F514&lt;&gt;0,G514/F514,0),0)</f>
        <v>0</v>
      </c>
    </row>
    <row r="515" spans="1:19" x14ac:dyDescent="0.25">
      <c r="A515" s="1" t="str">
        <f>IF(B515&lt;&gt;0,P_WINGS!C515,0)</f>
        <v>1110507</v>
      </c>
      <c r="B515">
        <f>P_WINGS!D515*1</f>
        <v>9.59</v>
      </c>
      <c r="C515">
        <f>1*P_WINGS!E515</f>
        <v>9.59</v>
      </c>
      <c r="D515">
        <f>1*P_WINGS!G515</f>
        <v>9.59</v>
      </c>
      <c r="E515">
        <f>1*P_WINGS!I515</f>
        <v>9.59</v>
      </c>
      <c r="F515">
        <f>1*P_WINGS!K515</f>
        <v>9.59</v>
      </c>
      <c r="G515">
        <f>1*P_WINGS!M515</f>
        <v>0</v>
      </c>
      <c r="H515">
        <f t="shared" ref="H515:H578" si="8">SUM(B515:G515)</f>
        <v>47.95</v>
      </c>
      <c r="J515" t="str">
        <f>IF(K515&lt;&gt;0,P_WINGS!$C515,0)</f>
        <v>1110507</v>
      </c>
      <c r="K515" s="2">
        <f>IF(P_WINGS!F515="N",IF(B515&lt;&gt;0,C515/B515,0),0)</f>
        <v>1</v>
      </c>
      <c r="L515" t="str">
        <f>IF(M515&lt;&gt;0,P_WINGS!$C515,0)</f>
        <v>1110507</v>
      </c>
      <c r="M515" s="2">
        <f>IF(P_WINGS!H515="N",IF(C515&lt;&gt;0,D515/C515,0),0)</f>
        <v>1</v>
      </c>
      <c r="N515" t="str">
        <f>IF(O515&lt;&gt;0,P_WINGS!$C515,0)</f>
        <v>1110507</v>
      </c>
      <c r="O515" s="2">
        <f>IF(P_WINGS!J515="N",IF(D515&lt;&gt;0,E515/D515,0),0)</f>
        <v>1</v>
      </c>
      <c r="P515" t="str">
        <f>IF(Q515&lt;&gt;0,P_WINGS!$C515,0)</f>
        <v>1110507</v>
      </c>
      <c r="Q515" s="2">
        <f>IF(P_WINGS!L515="N",IF(E515&lt;&gt;0,F515/E515,0),0)</f>
        <v>1</v>
      </c>
      <c r="R515">
        <f>IF(S515&lt;&gt;0,P_WINGS!$C515,0)</f>
        <v>0</v>
      </c>
      <c r="S515" s="2">
        <f>IF(P_WINGS!N515="N",IF(F515&lt;&gt;0,G515/F515,0),0)</f>
        <v>0</v>
      </c>
    </row>
    <row r="516" spans="1:19" x14ac:dyDescent="0.25">
      <c r="A516" s="1" t="str">
        <f>IF(B516&lt;&gt;0,P_WINGS!C516,0)</f>
        <v>1110508</v>
      </c>
      <c r="B516">
        <f>P_WINGS!D516*1</f>
        <v>1.99</v>
      </c>
      <c r="C516">
        <f>1*P_WINGS!E516</f>
        <v>1.89</v>
      </c>
      <c r="D516">
        <f>1*P_WINGS!G516</f>
        <v>1.89</v>
      </c>
      <c r="E516">
        <f>1*P_WINGS!I516</f>
        <v>1.89</v>
      </c>
      <c r="F516">
        <f>1*P_WINGS!K516</f>
        <v>1.89</v>
      </c>
      <c r="G516">
        <f>1*P_WINGS!M516</f>
        <v>0</v>
      </c>
      <c r="H516">
        <f t="shared" si="8"/>
        <v>9.5499999999999989</v>
      </c>
      <c r="J516" t="str">
        <f>IF(K516&lt;&gt;0,P_WINGS!$C516,0)</f>
        <v>1110508</v>
      </c>
      <c r="K516" s="2">
        <f>IF(P_WINGS!F516="N",IF(B516&lt;&gt;0,C516/B516,0),0)</f>
        <v>0.94974874371859297</v>
      </c>
      <c r="L516" t="str">
        <f>IF(M516&lt;&gt;0,P_WINGS!$C516,0)</f>
        <v>1110508</v>
      </c>
      <c r="M516" s="2">
        <f>IF(P_WINGS!H516="N",IF(C516&lt;&gt;0,D516/C516,0),0)</f>
        <v>1</v>
      </c>
      <c r="N516" t="str">
        <f>IF(O516&lt;&gt;0,P_WINGS!$C516,0)</f>
        <v>1110508</v>
      </c>
      <c r="O516" s="2">
        <f>IF(P_WINGS!J516="N",IF(D516&lt;&gt;0,E516/D516,0),0)</f>
        <v>1</v>
      </c>
      <c r="P516" t="str">
        <f>IF(Q516&lt;&gt;0,P_WINGS!$C516,0)</f>
        <v>1110508</v>
      </c>
      <c r="Q516" s="2">
        <f>IF(P_WINGS!L516="N",IF(E516&lt;&gt;0,F516/E516,0),0)</f>
        <v>1</v>
      </c>
      <c r="R516">
        <f>IF(S516&lt;&gt;0,P_WINGS!$C516,0)</f>
        <v>0</v>
      </c>
      <c r="S516" s="2">
        <f>IF(P_WINGS!N516="N",IF(F516&lt;&gt;0,G516/F516,0),0)</f>
        <v>0</v>
      </c>
    </row>
    <row r="517" spans="1:19" x14ac:dyDescent="0.25">
      <c r="A517" s="1" t="str">
        <f>IF(B517&lt;&gt;0,P_WINGS!C517,0)</f>
        <v>1110509</v>
      </c>
      <c r="B517">
        <f>P_WINGS!D517*1</f>
        <v>1.99</v>
      </c>
      <c r="C517">
        <f>1*P_WINGS!E517</f>
        <v>1.89</v>
      </c>
      <c r="D517">
        <f>1*P_WINGS!G517</f>
        <v>1.89</v>
      </c>
      <c r="E517">
        <f>1*P_WINGS!I517</f>
        <v>1.89</v>
      </c>
      <c r="F517">
        <f>1*P_WINGS!K517</f>
        <v>1.89</v>
      </c>
      <c r="G517">
        <f>1*P_WINGS!M517</f>
        <v>0</v>
      </c>
      <c r="H517">
        <f t="shared" si="8"/>
        <v>9.5499999999999989</v>
      </c>
      <c r="J517" t="str">
        <f>IF(K517&lt;&gt;0,P_WINGS!$C517,0)</f>
        <v>1110509</v>
      </c>
      <c r="K517" s="2">
        <f>IF(P_WINGS!F517="N",IF(B517&lt;&gt;0,C517/B517,0),0)</f>
        <v>0.94974874371859297</v>
      </c>
      <c r="L517" t="str">
        <f>IF(M517&lt;&gt;0,P_WINGS!$C517,0)</f>
        <v>1110509</v>
      </c>
      <c r="M517" s="2">
        <f>IF(P_WINGS!H517="N",IF(C517&lt;&gt;0,D517/C517,0),0)</f>
        <v>1</v>
      </c>
      <c r="N517" t="str">
        <f>IF(O517&lt;&gt;0,P_WINGS!$C517,0)</f>
        <v>1110509</v>
      </c>
      <c r="O517" s="2">
        <f>IF(P_WINGS!J517="N",IF(D517&lt;&gt;0,E517/D517,0),0)</f>
        <v>1</v>
      </c>
      <c r="P517" t="str">
        <f>IF(Q517&lt;&gt;0,P_WINGS!$C517,0)</f>
        <v>1110509</v>
      </c>
      <c r="Q517" s="2">
        <f>IF(P_WINGS!L517="N",IF(E517&lt;&gt;0,F517/E517,0),0)</f>
        <v>1</v>
      </c>
      <c r="R517">
        <f>IF(S517&lt;&gt;0,P_WINGS!$C517,0)</f>
        <v>0</v>
      </c>
      <c r="S517" s="2">
        <f>IF(P_WINGS!N517="N",IF(F517&lt;&gt;0,G517/F517,0),0)</f>
        <v>0</v>
      </c>
    </row>
    <row r="518" spans="1:19" x14ac:dyDescent="0.25">
      <c r="A518" s="1" t="str">
        <f>IF(B518&lt;&gt;0,P_WINGS!C518,0)</f>
        <v>1110510</v>
      </c>
      <c r="B518">
        <f>P_WINGS!D518*1</f>
        <v>10.49</v>
      </c>
      <c r="C518">
        <f>1*P_WINGS!E518</f>
        <v>10.49</v>
      </c>
      <c r="D518">
        <f>1*P_WINGS!G518</f>
        <v>10.49</v>
      </c>
      <c r="E518">
        <f>1*P_WINGS!I518</f>
        <v>10.49</v>
      </c>
      <c r="F518">
        <f>1*P_WINGS!K518</f>
        <v>10.49</v>
      </c>
      <c r="G518">
        <f>1*P_WINGS!M518</f>
        <v>0</v>
      </c>
      <c r="H518">
        <f t="shared" si="8"/>
        <v>52.45</v>
      </c>
      <c r="J518" t="str">
        <f>IF(K518&lt;&gt;0,P_WINGS!$C518,0)</f>
        <v>1110510</v>
      </c>
      <c r="K518" s="2">
        <f>IF(P_WINGS!F518="N",IF(B518&lt;&gt;0,C518/B518,0),0)</f>
        <v>1</v>
      </c>
      <c r="L518" t="str">
        <f>IF(M518&lt;&gt;0,P_WINGS!$C518,0)</f>
        <v>1110510</v>
      </c>
      <c r="M518" s="2">
        <f>IF(P_WINGS!H518="N",IF(C518&lt;&gt;0,D518/C518,0),0)</f>
        <v>1</v>
      </c>
      <c r="N518" t="str">
        <f>IF(O518&lt;&gt;0,P_WINGS!$C518,0)</f>
        <v>1110510</v>
      </c>
      <c r="O518" s="2">
        <f>IF(P_WINGS!J518="N",IF(D518&lt;&gt;0,E518/D518,0),0)</f>
        <v>1</v>
      </c>
      <c r="P518" t="str">
        <f>IF(Q518&lt;&gt;0,P_WINGS!$C518,0)</f>
        <v>1110510</v>
      </c>
      <c r="Q518" s="2">
        <f>IF(P_WINGS!L518="N",IF(E518&lt;&gt;0,F518/E518,0),0)</f>
        <v>1</v>
      </c>
      <c r="R518">
        <f>IF(S518&lt;&gt;0,P_WINGS!$C518,0)</f>
        <v>0</v>
      </c>
      <c r="S518" s="2">
        <f>IF(P_WINGS!N518="N",IF(F518&lt;&gt;0,G518/F518,0),0)</f>
        <v>0</v>
      </c>
    </row>
    <row r="519" spans="1:19" x14ac:dyDescent="0.25">
      <c r="A519" s="1" t="str">
        <f>IF(B519&lt;&gt;0,P_WINGS!C519,0)</f>
        <v>1110511</v>
      </c>
      <c r="B519">
        <f>P_WINGS!D519*1</f>
        <v>4.59</v>
      </c>
      <c r="C519">
        <f>1*P_WINGS!E519</f>
        <v>4.8899999999999997</v>
      </c>
      <c r="D519">
        <f>1*P_WINGS!G519</f>
        <v>4.8899999999999997</v>
      </c>
      <c r="E519">
        <f>1*P_WINGS!I519</f>
        <v>4.8899999999999997</v>
      </c>
      <c r="F519">
        <f>1*P_WINGS!K519</f>
        <v>4.8899999999999997</v>
      </c>
      <c r="G519">
        <f>1*P_WINGS!M519</f>
        <v>0</v>
      </c>
      <c r="H519">
        <f t="shared" si="8"/>
        <v>24.150000000000002</v>
      </c>
      <c r="J519" t="str">
        <f>IF(K519&lt;&gt;0,P_WINGS!$C519,0)</f>
        <v>1110511</v>
      </c>
      <c r="K519" s="2">
        <f>IF(P_WINGS!F519="N",IF(B519&lt;&gt;0,C519/B519,0),0)</f>
        <v>1.065359477124183</v>
      </c>
      <c r="L519" t="str">
        <f>IF(M519&lt;&gt;0,P_WINGS!$C519,0)</f>
        <v>1110511</v>
      </c>
      <c r="M519" s="2">
        <f>IF(P_WINGS!H519="N",IF(C519&lt;&gt;0,D519/C519,0),0)</f>
        <v>1</v>
      </c>
      <c r="N519" t="str">
        <f>IF(O519&lt;&gt;0,P_WINGS!$C519,0)</f>
        <v>1110511</v>
      </c>
      <c r="O519" s="2">
        <f>IF(P_WINGS!J519="N",IF(D519&lt;&gt;0,E519/D519,0),0)</f>
        <v>1</v>
      </c>
      <c r="P519" t="str">
        <f>IF(Q519&lt;&gt;0,P_WINGS!$C519,0)</f>
        <v>1110511</v>
      </c>
      <c r="Q519" s="2">
        <f>IF(P_WINGS!L519="N",IF(E519&lt;&gt;0,F519/E519,0),0)</f>
        <v>1</v>
      </c>
      <c r="R519">
        <f>IF(S519&lt;&gt;0,P_WINGS!$C519,0)</f>
        <v>0</v>
      </c>
      <c r="S519" s="2">
        <f>IF(P_WINGS!N519="N",IF(F519&lt;&gt;0,G519/F519,0),0)</f>
        <v>0</v>
      </c>
    </row>
    <row r="520" spans="1:19" x14ac:dyDescent="0.25">
      <c r="A520" s="1" t="str">
        <f>IF(B520&lt;&gt;0,P_WINGS!C520,0)</f>
        <v>1110512</v>
      </c>
      <c r="B520">
        <f>P_WINGS!D520*1</f>
        <v>4.29</v>
      </c>
      <c r="C520">
        <f>1*P_WINGS!E520</f>
        <v>4.29</v>
      </c>
      <c r="D520">
        <f>1*P_WINGS!G520</f>
        <v>4.29</v>
      </c>
      <c r="E520">
        <f>1*P_WINGS!I520</f>
        <v>4.29</v>
      </c>
      <c r="F520">
        <f>1*P_WINGS!K520</f>
        <v>4.29</v>
      </c>
      <c r="G520">
        <f>1*P_WINGS!M520</f>
        <v>0</v>
      </c>
      <c r="H520">
        <f t="shared" si="8"/>
        <v>21.45</v>
      </c>
      <c r="J520" t="str">
        <f>IF(K520&lt;&gt;0,P_WINGS!$C520,0)</f>
        <v>1110512</v>
      </c>
      <c r="K520" s="2">
        <f>IF(P_WINGS!F520="N",IF(B520&lt;&gt;0,C520/B520,0),0)</f>
        <v>1</v>
      </c>
      <c r="L520" t="str">
        <f>IF(M520&lt;&gt;0,P_WINGS!$C520,0)</f>
        <v>1110512</v>
      </c>
      <c r="M520" s="2">
        <f>IF(P_WINGS!H520="N",IF(C520&lt;&gt;0,D520/C520,0),0)</f>
        <v>1</v>
      </c>
      <c r="N520" t="str">
        <f>IF(O520&lt;&gt;0,P_WINGS!$C520,0)</f>
        <v>1110512</v>
      </c>
      <c r="O520" s="2">
        <f>IF(P_WINGS!J520="N",IF(D520&lt;&gt;0,E520/D520,0),0)</f>
        <v>1</v>
      </c>
      <c r="P520" t="str">
        <f>IF(Q520&lt;&gt;0,P_WINGS!$C520,0)</f>
        <v>1110512</v>
      </c>
      <c r="Q520" s="2">
        <f>IF(P_WINGS!L520="N",IF(E520&lt;&gt;0,F520/E520,0),0)</f>
        <v>1</v>
      </c>
      <c r="R520">
        <f>IF(S520&lt;&gt;0,P_WINGS!$C520,0)</f>
        <v>0</v>
      </c>
      <c r="S520" s="2">
        <f>IF(P_WINGS!N520="N",IF(F520&lt;&gt;0,G520/F520,0),0)</f>
        <v>0</v>
      </c>
    </row>
    <row r="521" spans="1:19" x14ac:dyDescent="0.25">
      <c r="A521" s="1" t="str">
        <f>IF(B521&lt;&gt;0,P_WINGS!C521,0)</f>
        <v>1110513</v>
      </c>
      <c r="B521">
        <f>P_WINGS!D521*1</f>
        <v>5.49</v>
      </c>
      <c r="C521">
        <f>1*P_WINGS!E521</f>
        <v>5.49</v>
      </c>
      <c r="D521">
        <f>1*P_WINGS!G521</f>
        <v>5.49</v>
      </c>
      <c r="E521">
        <f>1*P_WINGS!I521</f>
        <v>5.49</v>
      </c>
      <c r="F521">
        <f>1*P_WINGS!K521</f>
        <v>5.49</v>
      </c>
      <c r="G521">
        <f>1*P_WINGS!M521</f>
        <v>0</v>
      </c>
      <c r="H521">
        <f t="shared" si="8"/>
        <v>27.450000000000003</v>
      </c>
      <c r="J521" t="str">
        <f>IF(K521&lt;&gt;0,P_WINGS!$C521,0)</f>
        <v>1110513</v>
      </c>
      <c r="K521" s="2">
        <f>IF(P_WINGS!F521="N",IF(B521&lt;&gt;0,C521/B521,0),0)</f>
        <v>1</v>
      </c>
      <c r="L521" t="str">
        <f>IF(M521&lt;&gt;0,P_WINGS!$C521,0)</f>
        <v>1110513</v>
      </c>
      <c r="M521" s="2">
        <f>IF(P_WINGS!H521="N",IF(C521&lt;&gt;0,D521/C521,0),0)</f>
        <v>1</v>
      </c>
      <c r="N521" t="str">
        <f>IF(O521&lt;&gt;0,P_WINGS!$C521,0)</f>
        <v>1110513</v>
      </c>
      <c r="O521" s="2">
        <f>IF(P_WINGS!J521="N",IF(D521&lt;&gt;0,E521/D521,0),0)</f>
        <v>1</v>
      </c>
      <c r="P521" t="str">
        <f>IF(Q521&lt;&gt;0,P_WINGS!$C521,0)</f>
        <v>1110513</v>
      </c>
      <c r="Q521" s="2">
        <f>IF(P_WINGS!L521="N",IF(E521&lt;&gt;0,F521/E521,0),0)</f>
        <v>1</v>
      </c>
      <c r="R521">
        <f>IF(S521&lt;&gt;0,P_WINGS!$C521,0)</f>
        <v>0</v>
      </c>
      <c r="S521" s="2">
        <f>IF(P_WINGS!N521="N",IF(F521&lt;&gt;0,G521/F521,0),0)</f>
        <v>0</v>
      </c>
    </row>
    <row r="522" spans="1:19" x14ac:dyDescent="0.25">
      <c r="A522" s="1" t="str">
        <f>IF(B522&lt;&gt;0,P_WINGS!C522,0)</f>
        <v>1110514</v>
      </c>
      <c r="B522">
        <f>P_WINGS!D522*1</f>
        <v>6.39</v>
      </c>
      <c r="C522">
        <f>1*P_WINGS!E522</f>
        <v>6.39</v>
      </c>
      <c r="D522">
        <f>1*P_WINGS!G522</f>
        <v>6.39</v>
      </c>
      <c r="E522">
        <f>1*P_WINGS!I522</f>
        <v>6.39</v>
      </c>
      <c r="F522">
        <f>1*P_WINGS!K522</f>
        <v>6.39</v>
      </c>
      <c r="G522">
        <f>1*P_WINGS!M522</f>
        <v>0</v>
      </c>
      <c r="H522">
        <f t="shared" si="8"/>
        <v>31.95</v>
      </c>
      <c r="J522" t="str">
        <f>IF(K522&lt;&gt;0,P_WINGS!$C522,0)</f>
        <v>1110514</v>
      </c>
      <c r="K522" s="2">
        <f>IF(P_WINGS!F522="N",IF(B522&lt;&gt;0,C522/B522,0),0)</f>
        <v>1</v>
      </c>
      <c r="L522" t="str">
        <f>IF(M522&lt;&gt;0,P_WINGS!$C522,0)</f>
        <v>1110514</v>
      </c>
      <c r="M522" s="2">
        <f>IF(P_WINGS!H522="N",IF(C522&lt;&gt;0,D522/C522,0),0)</f>
        <v>1</v>
      </c>
      <c r="N522" t="str">
        <f>IF(O522&lt;&gt;0,P_WINGS!$C522,0)</f>
        <v>1110514</v>
      </c>
      <c r="O522" s="2">
        <f>IF(P_WINGS!J522="N",IF(D522&lt;&gt;0,E522/D522,0),0)</f>
        <v>1</v>
      </c>
      <c r="P522" t="str">
        <f>IF(Q522&lt;&gt;0,P_WINGS!$C522,0)</f>
        <v>1110514</v>
      </c>
      <c r="Q522" s="2">
        <f>IF(P_WINGS!L522="N",IF(E522&lt;&gt;0,F522/E522,0),0)</f>
        <v>1</v>
      </c>
      <c r="R522">
        <f>IF(S522&lt;&gt;0,P_WINGS!$C522,0)</f>
        <v>0</v>
      </c>
      <c r="S522" s="2">
        <f>IF(P_WINGS!N522="N",IF(F522&lt;&gt;0,G522/F522,0),0)</f>
        <v>0</v>
      </c>
    </row>
    <row r="523" spans="1:19" x14ac:dyDescent="0.25">
      <c r="A523" s="1" t="str">
        <f>IF(B523&lt;&gt;0,P_WINGS!C523,0)</f>
        <v>1110515</v>
      </c>
      <c r="B523">
        <f>P_WINGS!D523*1</f>
        <v>1.1499999999999999</v>
      </c>
      <c r="C523">
        <f>1*P_WINGS!E523</f>
        <v>1.1499999999999999</v>
      </c>
      <c r="D523">
        <f>1*P_WINGS!G523</f>
        <v>1.1499999999999999</v>
      </c>
      <c r="E523">
        <f>1*P_WINGS!I523</f>
        <v>1.1499999999999999</v>
      </c>
      <c r="F523">
        <f>1*P_WINGS!K523</f>
        <v>1.1499999999999999</v>
      </c>
      <c r="G523">
        <f>1*P_WINGS!M523</f>
        <v>0</v>
      </c>
      <c r="H523">
        <f t="shared" si="8"/>
        <v>5.75</v>
      </c>
      <c r="J523" t="str">
        <f>IF(K523&lt;&gt;0,P_WINGS!$C523,0)</f>
        <v>1110515</v>
      </c>
      <c r="K523" s="2">
        <f>IF(P_WINGS!F523="N",IF(B523&lt;&gt;0,C523/B523,0),0)</f>
        <v>1</v>
      </c>
      <c r="L523" t="str">
        <f>IF(M523&lt;&gt;0,P_WINGS!$C523,0)</f>
        <v>1110515</v>
      </c>
      <c r="M523" s="2">
        <f>IF(P_WINGS!H523="N",IF(C523&lt;&gt;0,D523/C523,0),0)</f>
        <v>1</v>
      </c>
      <c r="N523" t="str">
        <f>IF(O523&lt;&gt;0,P_WINGS!$C523,0)</f>
        <v>1110515</v>
      </c>
      <c r="O523" s="2">
        <f>IF(P_WINGS!J523="N",IF(D523&lt;&gt;0,E523/D523,0),0)</f>
        <v>1</v>
      </c>
      <c r="P523" t="str">
        <f>IF(Q523&lt;&gt;0,P_WINGS!$C523,0)</f>
        <v>1110515</v>
      </c>
      <c r="Q523" s="2">
        <f>IF(P_WINGS!L523="N",IF(E523&lt;&gt;0,F523/E523,0),0)</f>
        <v>1</v>
      </c>
      <c r="R523">
        <f>IF(S523&lt;&gt;0,P_WINGS!$C523,0)</f>
        <v>0</v>
      </c>
      <c r="S523" s="2">
        <f>IF(P_WINGS!N523="N",IF(F523&lt;&gt;0,G523/F523,0),0)</f>
        <v>0</v>
      </c>
    </row>
    <row r="524" spans="1:19" x14ac:dyDescent="0.25">
      <c r="A524" s="1" t="str">
        <f>IF(B524&lt;&gt;0,P_WINGS!C524,0)</f>
        <v>1110601</v>
      </c>
      <c r="B524">
        <f>P_WINGS!D524*1</f>
        <v>6.49</v>
      </c>
      <c r="C524">
        <f>1*P_WINGS!E524</f>
        <v>6.49</v>
      </c>
      <c r="D524">
        <f>1*P_WINGS!G524</f>
        <v>6.49</v>
      </c>
      <c r="E524">
        <f>1*P_WINGS!I524</f>
        <v>6.49</v>
      </c>
      <c r="F524">
        <f>1*P_WINGS!K524</f>
        <v>6.49</v>
      </c>
      <c r="G524">
        <f>1*P_WINGS!M524</f>
        <v>0</v>
      </c>
      <c r="H524">
        <f t="shared" si="8"/>
        <v>32.450000000000003</v>
      </c>
      <c r="J524" t="str">
        <f>IF(K524&lt;&gt;0,P_WINGS!$C524,0)</f>
        <v>1110601</v>
      </c>
      <c r="K524" s="2">
        <f>IF(P_WINGS!F524="N",IF(B524&lt;&gt;0,C524/B524,0),0)</f>
        <v>1</v>
      </c>
      <c r="L524" t="str">
        <f>IF(M524&lt;&gt;0,P_WINGS!$C524,0)</f>
        <v>1110601</v>
      </c>
      <c r="M524" s="2">
        <f>IF(P_WINGS!H524="N",IF(C524&lt;&gt;0,D524/C524,0),0)</f>
        <v>1</v>
      </c>
      <c r="N524" t="str">
        <f>IF(O524&lt;&gt;0,P_WINGS!$C524,0)</f>
        <v>1110601</v>
      </c>
      <c r="O524" s="2">
        <f>IF(P_WINGS!J524="N",IF(D524&lt;&gt;0,E524/D524,0),0)</f>
        <v>1</v>
      </c>
      <c r="P524" t="str">
        <f>IF(Q524&lt;&gt;0,P_WINGS!$C524,0)</f>
        <v>1110601</v>
      </c>
      <c r="Q524" s="2">
        <f>IF(P_WINGS!L524="N",IF(E524&lt;&gt;0,F524/E524,0),0)</f>
        <v>1</v>
      </c>
      <c r="R524">
        <f>IF(S524&lt;&gt;0,P_WINGS!$C524,0)</f>
        <v>0</v>
      </c>
      <c r="S524" s="2">
        <f>IF(P_WINGS!N524="N",IF(F524&lt;&gt;0,G524/F524,0),0)</f>
        <v>0</v>
      </c>
    </row>
    <row r="525" spans="1:19" x14ac:dyDescent="0.25">
      <c r="A525" s="1" t="str">
        <f>IF(B525&lt;&gt;0,P_WINGS!C525,0)</f>
        <v>1110602</v>
      </c>
      <c r="B525">
        <f>P_WINGS!D525*1</f>
        <v>3.99</v>
      </c>
      <c r="C525">
        <f>1*P_WINGS!E525</f>
        <v>3.99</v>
      </c>
      <c r="D525">
        <f>1*P_WINGS!G525</f>
        <v>3.99</v>
      </c>
      <c r="E525">
        <f>1*P_WINGS!I525</f>
        <v>3.99</v>
      </c>
      <c r="F525">
        <f>1*P_WINGS!K525</f>
        <v>3.99</v>
      </c>
      <c r="G525">
        <f>1*P_WINGS!M525</f>
        <v>0</v>
      </c>
      <c r="H525">
        <f t="shared" si="8"/>
        <v>19.950000000000003</v>
      </c>
      <c r="J525" t="str">
        <f>IF(K525&lt;&gt;0,P_WINGS!$C525,0)</f>
        <v>1110602</v>
      </c>
      <c r="K525" s="2">
        <f>IF(P_WINGS!F525="N",IF(B525&lt;&gt;0,C525/B525,0),0)</f>
        <v>1</v>
      </c>
      <c r="L525" t="str">
        <f>IF(M525&lt;&gt;0,P_WINGS!$C525,0)</f>
        <v>1110602</v>
      </c>
      <c r="M525" s="2">
        <f>IF(P_WINGS!H525="N",IF(C525&lt;&gt;0,D525/C525,0),0)</f>
        <v>1</v>
      </c>
      <c r="N525" t="str">
        <f>IF(O525&lt;&gt;0,P_WINGS!$C525,0)</f>
        <v>1110602</v>
      </c>
      <c r="O525" s="2">
        <f>IF(P_WINGS!J525="N",IF(D525&lt;&gt;0,E525/D525,0),0)</f>
        <v>1</v>
      </c>
      <c r="P525" t="str">
        <f>IF(Q525&lt;&gt;0,P_WINGS!$C525,0)</f>
        <v>1110602</v>
      </c>
      <c r="Q525" s="2">
        <f>IF(P_WINGS!L525="N",IF(E525&lt;&gt;0,F525/E525,0),0)</f>
        <v>1</v>
      </c>
      <c r="R525">
        <f>IF(S525&lt;&gt;0,P_WINGS!$C525,0)</f>
        <v>0</v>
      </c>
      <c r="S525" s="2">
        <f>IF(P_WINGS!N525="N",IF(F525&lt;&gt;0,G525/F525,0),0)</f>
        <v>0</v>
      </c>
    </row>
    <row r="526" spans="1:19" x14ac:dyDescent="0.25">
      <c r="A526" s="1" t="str">
        <f>IF(B526&lt;&gt;0,P_WINGS!C526,0)</f>
        <v>1110603</v>
      </c>
      <c r="B526">
        <f>P_WINGS!D526*1</f>
        <v>5.15</v>
      </c>
      <c r="C526">
        <f>1*P_WINGS!E526</f>
        <v>5.15</v>
      </c>
      <c r="D526">
        <f>1*P_WINGS!G526</f>
        <v>5.15</v>
      </c>
      <c r="E526">
        <f>1*P_WINGS!I526</f>
        <v>5.15</v>
      </c>
      <c r="F526">
        <f>1*P_WINGS!K526</f>
        <v>5.15</v>
      </c>
      <c r="G526">
        <f>1*P_WINGS!M526</f>
        <v>0</v>
      </c>
      <c r="H526">
        <f t="shared" si="8"/>
        <v>25.75</v>
      </c>
      <c r="J526" t="str">
        <f>IF(K526&lt;&gt;0,P_WINGS!$C526,0)</f>
        <v>1110603</v>
      </c>
      <c r="K526" s="2">
        <f>IF(P_WINGS!F526="N",IF(B526&lt;&gt;0,C526/B526,0),0)</f>
        <v>1</v>
      </c>
      <c r="L526" t="str">
        <f>IF(M526&lt;&gt;0,P_WINGS!$C526,0)</f>
        <v>1110603</v>
      </c>
      <c r="M526" s="2">
        <f>IF(P_WINGS!H526="N",IF(C526&lt;&gt;0,D526/C526,0),0)</f>
        <v>1</v>
      </c>
      <c r="N526" t="str">
        <f>IF(O526&lt;&gt;0,P_WINGS!$C526,0)</f>
        <v>1110603</v>
      </c>
      <c r="O526" s="2">
        <f>IF(P_WINGS!J526="N",IF(D526&lt;&gt;0,E526/D526,0),0)</f>
        <v>1</v>
      </c>
      <c r="P526" t="str">
        <f>IF(Q526&lt;&gt;0,P_WINGS!$C526,0)</f>
        <v>1110603</v>
      </c>
      <c r="Q526" s="2">
        <f>IF(P_WINGS!L526="N",IF(E526&lt;&gt;0,F526/E526,0),0)</f>
        <v>1</v>
      </c>
      <c r="R526">
        <f>IF(S526&lt;&gt;0,P_WINGS!$C526,0)</f>
        <v>0</v>
      </c>
      <c r="S526" s="2">
        <f>IF(P_WINGS!N526="N",IF(F526&lt;&gt;0,G526/F526,0),0)</f>
        <v>0</v>
      </c>
    </row>
    <row r="527" spans="1:19" x14ac:dyDescent="0.25">
      <c r="A527" s="1" t="str">
        <f>IF(B527&lt;&gt;0,P_WINGS!C527,0)</f>
        <v>1110604</v>
      </c>
      <c r="B527">
        <f>P_WINGS!D527*1</f>
        <v>2.69</v>
      </c>
      <c r="C527">
        <f>1*P_WINGS!E527</f>
        <v>2.69</v>
      </c>
      <c r="D527">
        <f>1*P_WINGS!G527</f>
        <v>2.69</v>
      </c>
      <c r="E527">
        <f>1*P_WINGS!I527</f>
        <v>2.69</v>
      </c>
      <c r="F527">
        <f>1*P_WINGS!K527</f>
        <v>2.69</v>
      </c>
      <c r="G527">
        <f>1*P_WINGS!M527</f>
        <v>0</v>
      </c>
      <c r="H527">
        <f t="shared" si="8"/>
        <v>13.45</v>
      </c>
      <c r="J527" t="str">
        <f>IF(K527&lt;&gt;0,P_WINGS!$C527,0)</f>
        <v>1110604</v>
      </c>
      <c r="K527" s="2">
        <f>IF(P_WINGS!F527="N",IF(B527&lt;&gt;0,C527/B527,0),0)</f>
        <v>1</v>
      </c>
      <c r="L527" t="str">
        <f>IF(M527&lt;&gt;0,P_WINGS!$C527,0)</f>
        <v>1110604</v>
      </c>
      <c r="M527" s="2">
        <f>IF(P_WINGS!H527="N",IF(C527&lt;&gt;0,D527/C527,0),0)</f>
        <v>1</v>
      </c>
      <c r="N527" t="str">
        <f>IF(O527&lt;&gt;0,P_WINGS!$C527,0)</f>
        <v>1110604</v>
      </c>
      <c r="O527" s="2">
        <f>IF(P_WINGS!J527="N",IF(D527&lt;&gt;0,E527/D527,0),0)</f>
        <v>1</v>
      </c>
      <c r="P527" t="str">
        <f>IF(Q527&lt;&gt;0,P_WINGS!$C527,0)</f>
        <v>1110604</v>
      </c>
      <c r="Q527" s="2">
        <f>IF(P_WINGS!L527="N",IF(E527&lt;&gt;0,F527/E527,0),0)</f>
        <v>1</v>
      </c>
      <c r="R527">
        <f>IF(S527&lt;&gt;0,P_WINGS!$C527,0)</f>
        <v>0</v>
      </c>
      <c r="S527" s="2">
        <f>IF(P_WINGS!N527="N",IF(F527&lt;&gt;0,G527/F527,0),0)</f>
        <v>0</v>
      </c>
    </row>
    <row r="528" spans="1:19" x14ac:dyDescent="0.25">
      <c r="A528" s="1" t="str">
        <f>IF(B528&lt;&gt;0,P_WINGS!C528,0)</f>
        <v>1110605</v>
      </c>
      <c r="B528">
        <f>P_WINGS!D528*1</f>
        <v>3.99</v>
      </c>
      <c r="C528">
        <f>1*P_WINGS!E528</f>
        <v>3.99</v>
      </c>
      <c r="D528">
        <f>1*P_WINGS!G528</f>
        <v>3.99</v>
      </c>
      <c r="E528">
        <f>1*P_WINGS!I528</f>
        <v>3.99</v>
      </c>
      <c r="F528">
        <f>1*P_WINGS!K528</f>
        <v>3.99</v>
      </c>
      <c r="G528">
        <f>1*P_WINGS!M528</f>
        <v>0</v>
      </c>
      <c r="H528">
        <f t="shared" si="8"/>
        <v>19.950000000000003</v>
      </c>
      <c r="J528" t="str">
        <f>IF(K528&lt;&gt;0,P_WINGS!$C528,0)</f>
        <v>1110605</v>
      </c>
      <c r="K528" s="2">
        <f>IF(P_WINGS!F528="N",IF(B528&lt;&gt;0,C528/B528,0),0)</f>
        <v>1</v>
      </c>
      <c r="L528" t="str">
        <f>IF(M528&lt;&gt;0,P_WINGS!$C528,0)</f>
        <v>1110605</v>
      </c>
      <c r="M528" s="2">
        <f>IF(P_WINGS!H528="N",IF(C528&lt;&gt;0,D528/C528,0),0)</f>
        <v>1</v>
      </c>
      <c r="N528" t="str">
        <f>IF(O528&lt;&gt;0,P_WINGS!$C528,0)</f>
        <v>1110605</v>
      </c>
      <c r="O528" s="2">
        <f>IF(P_WINGS!J528="N",IF(D528&lt;&gt;0,E528/D528,0),0)</f>
        <v>1</v>
      </c>
      <c r="P528" t="str">
        <f>IF(Q528&lt;&gt;0,P_WINGS!$C528,0)</f>
        <v>1110605</v>
      </c>
      <c r="Q528" s="2">
        <f>IF(P_WINGS!L528="N",IF(E528&lt;&gt;0,F528/E528,0),0)</f>
        <v>1</v>
      </c>
      <c r="R528">
        <f>IF(S528&lt;&gt;0,P_WINGS!$C528,0)</f>
        <v>0</v>
      </c>
      <c r="S528" s="2">
        <f>IF(P_WINGS!N528="N",IF(F528&lt;&gt;0,G528/F528,0),0)</f>
        <v>0</v>
      </c>
    </row>
    <row r="529" spans="1:19" x14ac:dyDescent="0.25">
      <c r="A529" s="1" t="str">
        <f>IF(B529&lt;&gt;0,P_WINGS!C529,0)</f>
        <v>1110606</v>
      </c>
      <c r="B529">
        <f>P_WINGS!D529*1</f>
        <v>3.98</v>
      </c>
      <c r="C529">
        <f>1*P_WINGS!E529</f>
        <v>3.98</v>
      </c>
      <c r="D529">
        <f>1*P_WINGS!G529</f>
        <v>3.98</v>
      </c>
      <c r="E529">
        <f>1*P_WINGS!I529</f>
        <v>3.98</v>
      </c>
      <c r="F529">
        <f>1*P_WINGS!K529</f>
        <v>3.98</v>
      </c>
      <c r="G529">
        <f>1*P_WINGS!M529</f>
        <v>0</v>
      </c>
      <c r="H529">
        <f t="shared" si="8"/>
        <v>19.899999999999999</v>
      </c>
      <c r="J529" t="str">
        <f>IF(K529&lt;&gt;0,P_WINGS!$C529,0)</f>
        <v>1110606</v>
      </c>
      <c r="K529" s="2">
        <f>IF(P_WINGS!F529="N",IF(B529&lt;&gt;0,C529/B529,0),0)</f>
        <v>1</v>
      </c>
      <c r="L529" t="str">
        <f>IF(M529&lt;&gt;0,P_WINGS!$C529,0)</f>
        <v>1110606</v>
      </c>
      <c r="M529" s="2">
        <f>IF(P_WINGS!H529="N",IF(C529&lt;&gt;0,D529/C529,0),0)</f>
        <v>1</v>
      </c>
      <c r="N529" t="str">
        <f>IF(O529&lt;&gt;0,P_WINGS!$C529,0)</f>
        <v>1110606</v>
      </c>
      <c r="O529" s="2">
        <f>IF(P_WINGS!J529="N",IF(D529&lt;&gt;0,E529/D529,0),0)</f>
        <v>1</v>
      </c>
      <c r="P529" t="str">
        <f>IF(Q529&lt;&gt;0,P_WINGS!$C529,0)</f>
        <v>1110606</v>
      </c>
      <c r="Q529" s="2">
        <f>IF(P_WINGS!L529="N",IF(E529&lt;&gt;0,F529/E529,0),0)</f>
        <v>1</v>
      </c>
      <c r="R529">
        <f>IF(S529&lt;&gt;0,P_WINGS!$C529,0)</f>
        <v>0</v>
      </c>
      <c r="S529" s="2">
        <f>IF(P_WINGS!N529="N",IF(F529&lt;&gt;0,G529/F529,0),0)</f>
        <v>0</v>
      </c>
    </row>
    <row r="530" spans="1:19" x14ac:dyDescent="0.25">
      <c r="A530" s="1" t="str">
        <f>IF(B530&lt;&gt;0,P_WINGS!C530,0)</f>
        <v>1110607</v>
      </c>
      <c r="B530">
        <f>P_WINGS!D530*1</f>
        <v>4.09</v>
      </c>
      <c r="C530">
        <f>1*P_WINGS!E530</f>
        <v>4.09</v>
      </c>
      <c r="D530">
        <f>1*P_WINGS!G530</f>
        <v>4.09</v>
      </c>
      <c r="E530">
        <f>1*P_WINGS!I530</f>
        <v>4.09</v>
      </c>
      <c r="F530">
        <f>1*P_WINGS!K530</f>
        <v>4.09</v>
      </c>
      <c r="G530">
        <f>1*P_WINGS!M530</f>
        <v>0</v>
      </c>
      <c r="H530">
        <f t="shared" si="8"/>
        <v>20.45</v>
      </c>
      <c r="J530" t="str">
        <f>IF(K530&lt;&gt;0,P_WINGS!$C530,0)</f>
        <v>1110607</v>
      </c>
      <c r="K530" s="2">
        <f>IF(P_WINGS!F530="N",IF(B530&lt;&gt;0,C530/B530,0),0)</f>
        <v>1</v>
      </c>
      <c r="L530" t="str">
        <f>IF(M530&lt;&gt;0,P_WINGS!$C530,0)</f>
        <v>1110607</v>
      </c>
      <c r="M530" s="2">
        <f>IF(P_WINGS!H530="N",IF(C530&lt;&gt;0,D530/C530,0),0)</f>
        <v>1</v>
      </c>
      <c r="N530" t="str">
        <f>IF(O530&lt;&gt;0,P_WINGS!$C530,0)</f>
        <v>1110607</v>
      </c>
      <c r="O530" s="2">
        <f>IF(P_WINGS!J530="N",IF(D530&lt;&gt;0,E530/D530,0),0)</f>
        <v>1</v>
      </c>
      <c r="P530" t="str">
        <f>IF(Q530&lt;&gt;0,P_WINGS!$C530,0)</f>
        <v>1110607</v>
      </c>
      <c r="Q530" s="2">
        <f>IF(P_WINGS!L530="N",IF(E530&lt;&gt;0,F530/E530,0),0)</f>
        <v>1</v>
      </c>
      <c r="R530">
        <f>IF(S530&lt;&gt;0,P_WINGS!$C530,0)</f>
        <v>0</v>
      </c>
      <c r="S530" s="2">
        <f>IF(P_WINGS!N530="N",IF(F530&lt;&gt;0,G530/F530,0),0)</f>
        <v>0</v>
      </c>
    </row>
    <row r="531" spans="1:19" x14ac:dyDescent="0.25">
      <c r="A531" s="1" t="str">
        <f>IF(B531&lt;&gt;0,P_WINGS!C531,0)</f>
        <v>1110608</v>
      </c>
      <c r="B531">
        <f>P_WINGS!D531*1</f>
        <v>3.49</v>
      </c>
      <c r="C531">
        <f>1*P_WINGS!E531</f>
        <v>3.49</v>
      </c>
      <c r="D531">
        <f>1*P_WINGS!G531</f>
        <v>3.49</v>
      </c>
      <c r="E531">
        <f>1*P_WINGS!I531</f>
        <v>3.49</v>
      </c>
      <c r="F531">
        <f>1*P_WINGS!K531</f>
        <v>3.49</v>
      </c>
      <c r="G531">
        <f>1*P_WINGS!M531</f>
        <v>0</v>
      </c>
      <c r="H531">
        <f t="shared" si="8"/>
        <v>17.450000000000003</v>
      </c>
      <c r="J531" t="str">
        <f>IF(K531&lt;&gt;0,P_WINGS!$C531,0)</f>
        <v>1110608</v>
      </c>
      <c r="K531" s="2">
        <f>IF(P_WINGS!F531="N",IF(B531&lt;&gt;0,C531/B531,0),0)</f>
        <v>1</v>
      </c>
      <c r="L531" t="str">
        <f>IF(M531&lt;&gt;0,P_WINGS!$C531,0)</f>
        <v>1110608</v>
      </c>
      <c r="M531" s="2">
        <f>IF(P_WINGS!H531="N",IF(C531&lt;&gt;0,D531/C531,0),0)</f>
        <v>1</v>
      </c>
      <c r="N531" t="str">
        <f>IF(O531&lt;&gt;0,P_WINGS!$C531,0)</f>
        <v>1110608</v>
      </c>
      <c r="O531" s="2">
        <f>IF(P_WINGS!J531="N",IF(D531&lt;&gt;0,E531/D531,0),0)</f>
        <v>1</v>
      </c>
      <c r="P531" t="str">
        <f>IF(Q531&lt;&gt;0,P_WINGS!$C531,0)</f>
        <v>1110608</v>
      </c>
      <c r="Q531" s="2">
        <f>IF(P_WINGS!L531="N",IF(E531&lt;&gt;0,F531/E531,0),0)</f>
        <v>1</v>
      </c>
      <c r="R531">
        <f>IF(S531&lt;&gt;0,P_WINGS!$C531,0)</f>
        <v>0</v>
      </c>
      <c r="S531" s="2">
        <f>IF(P_WINGS!N531="N",IF(F531&lt;&gt;0,G531/F531,0),0)</f>
        <v>0</v>
      </c>
    </row>
    <row r="532" spans="1:19" x14ac:dyDescent="0.25">
      <c r="A532" s="1" t="str">
        <f>IF(B532&lt;&gt;0,P_WINGS!C532,0)</f>
        <v>1110609</v>
      </c>
      <c r="B532">
        <f>P_WINGS!D532*1</f>
        <v>2.19</v>
      </c>
      <c r="C532">
        <f>1*P_WINGS!E532</f>
        <v>2.19</v>
      </c>
      <c r="D532">
        <f>1*P_WINGS!G532</f>
        <v>2.19</v>
      </c>
      <c r="E532">
        <f>1*P_WINGS!I532</f>
        <v>2.19</v>
      </c>
      <c r="F532">
        <f>1*P_WINGS!K532</f>
        <v>2.19</v>
      </c>
      <c r="G532">
        <f>1*P_WINGS!M532</f>
        <v>0</v>
      </c>
      <c r="H532">
        <f t="shared" si="8"/>
        <v>10.95</v>
      </c>
      <c r="J532" t="str">
        <f>IF(K532&lt;&gt;0,P_WINGS!$C532,0)</f>
        <v>1110609</v>
      </c>
      <c r="K532" s="2">
        <f>IF(P_WINGS!F532="N",IF(B532&lt;&gt;0,C532/B532,0),0)</f>
        <v>1</v>
      </c>
      <c r="L532" t="str">
        <f>IF(M532&lt;&gt;0,P_WINGS!$C532,0)</f>
        <v>1110609</v>
      </c>
      <c r="M532" s="2">
        <f>IF(P_WINGS!H532="N",IF(C532&lt;&gt;0,D532/C532,0),0)</f>
        <v>1</v>
      </c>
      <c r="N532" t="str">
        <f>IF(O532&lt;&gt;0,P_WINGS!$C532,0)</f>
        <v>1110609</v>
      </c>
      <c r="O532" s="2">
        <f>IF(P_WINGS!J532="N",IF(D532&lt;&gt;0,E532/D532,0),0)</f>
        <v>1</v>
      </c>
      <c r="P532" t="str">
        <f>IF(Q532&lt;&gt;0,P_WINGS!$C532,0)</f>
        <v>1110609</v>
      </c>
      <c r="Q532" s="2">
        <f>IF(P_WINGS!L532="N",IF(E532&lt;&gt;0,F532/E532,0),0)</f>
        <v>1</v>
      </c>
      <c r="R532">
        <f>IF(S532&lt;&gt;0,P_WINGS!$C532,0)</f>
        <v>0</v>
      </c>
      <c r="S532" s="2">
        <f>IF(P_WINGS!N532="N",IF(F532&lt;&gt;0,G532/F532,0),0)</f>
        <v>0</v>
      </c>
    </row>
    <row r="533" spans="1:19" x14ac:dyDescent="0.25">
      <c r="A533" s="1" t="str">
        <f>IF(B533&lt;&gt;0,P_WINGS!C533,0)</f>
        <v>1110610</v>
      </c>
      <c r="B533">
        <f>P_WINGS!D533*1</f>
        <v>13.98</v>
      </c>
      <c r="C533">
        <f>1*P_WINGS!E533</f>
        <v>13.98</v>
      </c>
      <c r="D533">
        <f>1*P_WINGS!G533</f>
        <v>13.98</v>
      </c>
      <c r="E533">
        <f>1*P_WINGS!I533</f>
        <v>13.98</v>
      </c>
      <c r="F533">
        <f>1*P_WINGS!K533</f>
        <v>13.98</v>
      </c>
      <c r="G533">
        <f>1*P_WINGS!M533</f>
        <v>0</v>
      </c>
      <c r="H533">
        <f t="shared" si="8"/>
        <v>69.900000000000006</v>
      </c>
      <c r="J533" t="str">
        <f>IF(K533&lt;&gt;0,P_WINGS!$C533,0)</f>
        <v>1110610</v>
      </c>
      <c r="K533" s="2">
        <f>IF(P_WINGS!F533="N",IF(B533&lt;&gt;0,C533/B533,0),0)</f>
        <v>1</v>
      </c>
      <c r="L533" t="str">
        <f>IF(M533&lt;&gt;0,P_WINGS!$C533,0)</f>
        <v>1110610</v>
      </c>
      <c r="M533" s="2">
        <f>IF(P_WINGS!H533="N",IF(C533&lt;&gt;0,D533/C533,0),0)</f>
        <v>1</v>
      </c>
      <c r="N533" t="str">
        <f>IF(O533&lt;&gt;0,P_WINGS!$C533,0)</f>
        <v>1110610</v>
      </c>
      <c r="O533" s="2">
        <f>IF(P_WINGS!J533="N",IF(D533&lt;&gt;0,E533/D533,0),0)</f>
        <v>1</v>
      </c>
      <c r="P533" t="str">
        <f>IF(Q533&lt;&gt;0,P_WINGS!$C533,0)</f>
        <v>1110610</v>
      </c>
      <c r="Q533" s="2">
        <f>IF(P_WINGS!L533="N",IF(E533&lt;&gt;0,F533/E533,0),0)</f>
        <v>1</v>
      </c>
      <c r="R533">
        <f>IF(S533&lt;&gt;0,P_WINGS!$C533,0)</f>
        <v>0</v>
      </c>
      <c r="S533" s="2">
        <f>IF(P_WINGS!N533="N",IF(F533&lt;&gt;0,G533/F533,0),0)</f>
        <v>0</v>
      </c>
    </row>
    <row r="534" spans="1:19" x14ac:dyDescent="0.25">
      <c r="A534" s="1" t="str">
        <f>IF(B534&lt;&gt;0,P_WINGS!C534,0)</f>
        <v>1110611</v>
      </c>
      <c r="B534">
        <f>P_WINGS!D534*1</f>
        <v>5.98</v>
      </c>
      <c r="C534">
        <f>1*P_WINGS!E534</f>
        <v>5.98</v>
      </c>
      <c r="D534">
        <f>1*P_WINGS!G534</f>
        <v>5.98</v>
      </c>
      <c r="E534">
        <f>1*P_WINGS!I534</f>
        <v>5.98</v>
      </c>
      <c r="F534">
        <f>1*P_WINGS!K534</f>
        <v>5.98</v>
      </c>
      <c r="G534">
        <f>1*P_WINGS!M534</f>
        <v>0</v>
      </c>
      <c r="H534">
        <f t="shared" si="8"/>
        <v>29.900000000000002</v>
      </c>
      <c r="J534" t="str">
        <f>IF(K534&lt;&gt;0,P_WINGS!$C534,0)</f>
        <v>1110611</v>
      </c>
      <c r="K534" s="2">
        <f>IF(P_WINGS!F534="N",IF(B534&lt;&gt;0,C534/B534,0),0)</f>
        <v>1</v>
      </c>
      <c r="L534" t="str">
        <f>IF(M534&lt;&gt;0,P_WINGS!$C534,0)</f>
        <v>1110611</v>
      </c>
      <c r="M534" s="2">
        <f>IF(P_WINGS!H534="N",IF(C534&lt;&gt;0,D534/C534,0),0)</f>
        <v>1</v>
      </c>
      <c r="N534" t="str">
        <f>IF(O534&lt;&gt;0,P_WINGS!$C534,0)</f>
        <v>1110611</v>
      </c>
      <c r="O534" s="2">
        <f>IF(P_WINGS!J534="N",IF(D534&lt;&gt;0,E534/D534,0),0)</f>
        <v>1</v>
      </c>
      <c r="P534" t="str">
        <f>IF(Q534&lt;&gt;0,P_WINGS!$C534,0)</f>
        <v>1110611</v>
      </c>
      <c r="Q534" s="2">
        <f>IF(P_WINGS!L534="N",IF(E534&lt;&gt;0,F534/E534,0),0)</f>
        <v>1</v>
      </c>
      <c r="R534">
        <f>IF(S534&lt;&gt;0,P_WINGS!$C534,0)</f>
        <v>0</v>
      </c>
      <c r="S534" s="2">
        <f>IF(P_WINGS!N534="N",IF(F534&lt;&gt;0,G534/F534,0),0)</f>
        <v>0</v>
      </c>
    </row>
    <row r="535" spans="1:19" x14ac:dyDescent="0.25">
      <c r="A535" s="1" t="str">
        <f>IF(B535&lt;&gt;0,P_WINGS!C535,0)</f>
        <v>1110612</v>
      </c>
      <c r="B535">
        <f>P_WINGS!D535*1</f>
        <v>11.99</v>
      </c>
      <c r="C535">
        <f>1*P_WINGS!E535</f>
        <v>11.99</v>
      </c>
      <c r="D535">
        <f>1*P_WINGS!G535</f>
        <v>11.99</v>
      </c>
      <c r="E535">
        <f>1*P_WINGS!I535</f>
        <v>11.99</v>
      </c>
      <c r="F535">
        <f>1*P_WINGS!K535</f>
        <v>11.99</v>
      </c>
      <c r="G535">
        <f>1*P_WINGS!M535</f>
        <v>0</v>
      </c>
      <c r="H535">
        <f t="shared" si="8"/>
        <v>59.95</v>
      </c>
      <c r="J535" t="str">
        <f>IF(K535&lt;&gt;0,P_WINGS!$C535,0)</f>
        <v>1110612</v>
      </c>
      <c r="K535" s="2">
        <f>IF(P_WINGS!F535="N",IF(B535&lt;&gt;0,C535/B535,0),0)</f>
        <v>1</v>
      </c>
      <c r="L535" t="str">
        <f>IF(M535&lt;&gt;0,P_WINGS!$C535,0)</f>
        <v>1110612</v>
      </c>
      <c r="M535" s="2">
        <f>IF(P_WINGS!H535="N",IF(C535&lt;&gt;0,D535/C535,0),0)</f>
        <v>1</v>
      </c>
      <c r="N535" t="str">
        <f>IF(O535&lt;&gt;0,P_WINGS!$C535,0)</f>
        <v>1110612</v>
      </c>
      <c r="O535" s="2">
        <f>IF(P_WINGS!J535="N",IF(D535&lt;&gt;0,E535/D535,0),0)</f>
        <v>1</v>
      </c>
      <c r="P535" t="str">
        <f>IF(Q535&lt;&gt;0,P_WINGS!$C535,0)</f>
        <v>1110612</v>
      </c>
      <c r="Q535" s="2">
        <f>IF(P_WINGS!L535="N",IF(E535&lt;&gt;0,F535/E535,0),0)</f>
        <v>1</v>
      </c>
      <c r="R535">
        <f>IF(S535&lt;&gt;0,P_WINGS!$C535,0)</f>
        <v>0</v>
      </c>
      <c r="S535" s="2">
        <f>IF(P_WINGS!N535="N",IF(F535&lt;&gt;0,G535/F535,0),0)</f>
        <v>0</v>
      </c>
    </row>
    <row r="536" spans="1:19" x14ac:dyDescent="0.25">
      <c r="A536" s="1" t="str">
        <f>IF(B536&lt;&gt;0,P_WINGS!C536,0)</f>
        <v>1110613</v>
      </c>
      <c r="B536">
        <f>P_WINGS!D536*1</f>
        <v>11.99</v>
      </c>
      <c r="C536">
        <f>1*P_WINGS!E536</f>
        <v>11.99</v>
      </c>
      <c r="D536">
        <f>1*P_WINGS!G536</f>
        <v>11.99</v>
      </c>
      <c r="E536">
        <f>1*P_WINGS!I536</f>
        <v>11.99</v>
      </c>
      <c r="F536">
        <f>1*P_WINGS!K536</f>
        <v>11.99</v>
      </c>
      <c r="G536">
        <f>1*P_WINGS!M536</f>
        <v>0</v>
      </c>
      <c r="H536">
        <f t="shared" si="8"/>
        <v>59.95</v>
      </c>
      <c r="J536" t="str">
        <f>IF(K536&lt;&gt;0,P_WINGS!$C536,0)</f>
        <v>1110613</v>
      </c>
      <c r="K536" s="2">
        <f>IF(P_WINGS!F536="N",IF(B536&lt;&gt;0,C536/B536,0),0)</f>
        <v>1</v>
      </c>
      <c r="L536" t="str">
        <f>IF(M536&lt;&gt;0,P_WINGS!$C536,0)</f>
        <v>1110613</v>
      </c>
      <c r="M536" s="2">
        <f>IF(P_WINGS!H536="N",IF(C536&lt;&gt;0,D536/C536,0),0)</f>
        <v>1</v>
      </c>
      <c r="N536" t="str">
        <f>IF(O536&lt;&gt;0,P_WINGS!$C536,0)</f>
        <v>1110613</v>
      </c>
      <c r="O536" s="2">
        <f>IF(P_WINGS!J536="N",IF(D536&lt;&gt;0,E536/D536,0),0)</f>
        <v>1</v>
      </c>
      <c r="P536" t="str">
        <f>IF(Q536&lt;&gt;0,P_WINGS!$C536,0)</f>
        <v>1110613</v>
      </c>
      <c r="Q536" s="2">
        <f>IF(P_WINGS!L536="N",IF(E536&lt;&gt;0,F536/E536,0),0)</f>
        <v>1</v>
      </c>
      <c r="R536">
        <f>IF(S536&lt;&gt;0,P_WINGS!$C536,0)</f>
        <v>0</v>
      </c>
      <c r="S536" s="2">
        <f>IF(P_WINGS!N536="N",IF(F536&lt;&gt;0,G536/F536,0),0)</f>
        <v>0</v>
      </c>
    </row>
    <row r="537" spans="1:19" x14ac:dyDescent="0.25">
      <c r="A537" s="1" t="str">
        <f>IF(B537&lt;&gt;0,P_WINGS!C537,0)</f>
        <v>1110614</v>
      </c>
      <c r="B537">
        <f>P_WINGS!D537*1</f>
        <v>6.69</v>
      </c>
      <c r="C537">
        <f>1*P_WINGS!E537</f>
        <v>6.69</v>
      </c>
      <c r="D537">
        <f>1*P_WINGS!G537</f>
        <v>6.69</v>
      </c>
      <c r="E537">
        <f>1*P_WINGS!I537</f>
        <v>6.69</v>
      </c>
      <c r="F537">
        <f>1*P_WINGS!K537</f>
        <v>6.69</v>
      </c>
      <c r="G537">
        <f>1*P_WINGS!M537</f>
        <v>0</v>
      </c>
      <c r="H537">
        <f t="shared" si="8"/>
        <v>33.450000000000003</v>
      </c>
      <c r="J537" t="str">
        <f>IF(K537&lt;&gt;0,P_WINGS!$C537,0)</f>
        <v>1110614</v>
      </c>
      <c r="K537" s="2">
        <f>IF(P_WINGS!F537="N",IF(B537&lt;&gt;0,C537/B537,0),0)</f>
        <v>1</v>
      </c>
      <c r="L537" t="str">
        <f>IF(M537&lt;&gt;0,P_WINGS!$C537,0)</f>
        <v>1110614</v>
      </c>
      <c r="M537" s="2">
        <f>IF(P_WINGS!H537="N",IF(C537&lt;&gt;0,D537/C537,0),0)</f>
        <v>1</v>
      </c>
      <c r="N537" t="str">
        <f>IF(O537&lt;&gt;0,P_WINGS!$C537,0)</f>
        <v>1110614</v>
      </c>
      <c r="O537" s="2">
        <f>IF(P_WINGS!J537="N",IF(D537&lt;&gt;0,E537/D537,0),0)</f>
        <v>1</v>
      </c>
      <c r="P537" t="str">
        <f>IF(Q537&lt;&gt;0,P_WINGS!$C537,0)</f>
        <v>1110614</v>
      </c>
      <c r="Q537" s="2">
        <f>IF(P_WINGS!L537="N",IF(E537&lt;&gt;0,F537/E537,0),0)</f>
        <v>1</v>
      </c>
      <c r="R537">
        <f>IF(S537&lt;&gt;0,P_WINGS!$C537,0)</f>
        <v>0</v>
      </c>
      <c r="S537" s="2">
        <f>IF(P_WINGS!N537="N",IF(F537&lt;&gt;0,G537/F537,0),0)</f>
        <v>0</v>
      </c>
    </row>
    <row r="538" spans="1:19" x14ac:dyDescent="0.25">
      <c r="A538" s="1" t="str">
        <f>IF(B538&lt;&gt;0,P_WINGS!C538,0)</f>
        <v>1110701</v>
      </c>
      <c r="B538">
        <f>P_WINGS!D538*1</f>
        <v>31.19</v>
      </c>
      <c r="C538">
        <f>1*P_WINGS!E538</f>
        <v>31.19</v>
      </c>
      <c r="D538">
        <f>1*P_WINGS!G538</f>
        <v>31.19</v>
      </c>
      <c r="E538">
        <f>1*P_WINGS!I538</f>
        <v>31.19</v>
      </c>
      <c r="F538">
        <f>1*P_WINGS!K538</f>
        <v>31.19</v>
      </c>
      <c r="G538">
        <f>1*P_WINGS!M538</f>
        <v>0</v>
      </c>
      <c r="H538">
        <f t="shared" si="8"/>
        <v>155.95000000000002</v>
      </c>
      <c r="J538" t="str">
        <f>IF(K538&lt;&gt;0,P_WINGS!$C538,0)</f>
        <v>1110701</v>
      </c>
      <c r="K538" s="2">
        <f>IF(P_WINGS!F538="N",IF(B538&lt;&gt;0,C538/B538,0),0)</f>
        <v>1</v>
      </c>
      <c r="L538" t="str">
        <f>IF(M538&lt;&gt;0,P_WINGS!$C538,0)</f>
        <v>1110701</v>
      </c>
      <c r="M538" s="2">
        <f>IF(P_WINGS!H538="N",IF(C538&lt;&gt;0,D538/C538,0),0)</f>
        <v>1</v>
      </c>
      <c r="N538" t="str">
        <f>IF(O538&lt;&gt;0,P_WINGS!$C538,0)</f>
        <v>1110701</v>
      </c>
      <c r="O538" s="2">
        <f>IF(P_WINGS!J538="N",IF(D538&lt;&gt;0,E538/D538,0),0)</f>
        <v>1</v>
      </c>
      <c r="P538" t="str">
        <f>IF(Q538&lt;&gt;0,P_WINGS!$C538,0)</f>
        <v>1110701</v>
      </c>
      <c r="Q538" s="2">
        <f>IF(P_WINGS!L538="N",IF(E538&lt;&gt;0,F538/E538,0),0)</f>
        <v>1</v>
      </c>
      <c r="R538">
        <f>IF(S538&lt;&gt;0,P_WINGS!$C538,0)</f>
        <v>0</v>
      </c>
      <c r="S538" s="2">
        <f>IF(P_WINGS!N538="N",IF(F538&lt;&gt;0,G538/F538,0),0)</f>
        <v>0</v>
      </c>
    </row>
    <row r="539" spans="1:19" x14ac:dyDescent="0.25">
      <c r="A539" s="1" t="str">
        <f>IF(B539&lt;&gt;0,P_WINGS!C539,0)</f>
        <v>1110702</v>
      </c>
      <c r="B539">
        <f>P_WINGS!D539*1</f>
        <v>7.39</v>
      </c>
      <c r="C539">
        <f>1*P_WINGS!E539</f>
        <v>7.39</v>
      </c>
      <c r="D539">
        <f>1*P_WINGS!G539</f>
        <v>7.39</v>
      </c>
      <c r="E539">
        <f>1*P_WINGS!I539</f>
        <v>7.39</v>
      </c>
      <c r="F539">
        <f>1*P_WINGS!K539</f>
        <v>7.39</v>
      </c>
      <c r="G539">
        <f>1*P_WINGS!M539</f>
        <v>0</v>
      </c>
      <c r="H539">
        <f t="shared" si="8"/>
        <v>36.949999999999996</v>
      </c>
      <c r="J539" t="str">
        <f>IF(K539&lt;&gt;0,P_WINGS!$C539,0)</f>
        <v>1110702</v>
      </c>
      <c r="K539" s="2">
        <f>IF(P_WINGS!F539="N",IF(B539&lt;&gt;0,C539/B539,0),0)</f>
        <v>1</v>
      </c>
      <c r="L539" t="str">
        <f>IF(M539&lt;&gt;0,P_WINGS!$C539,0)</f>
        <v>1110702</v>
      </c>
      <c r="M539" s="2">
        <f>IF(P_WINGS!H539="N",IF(C539&lt;&gt;0,D539/C539,0),0)</f>
        <v>1</v>
      </c>
      <c r="N539" t="str">
        <f>IF(O539&lt;&gt;0,P_WINGS!$C539,0)</f>
        <v>1110702</v>
      </c>
      <c r="O539" s="2">
        <f>IF(P_WINGS!J539="N",IF(D539&lt;&gt;0,E539/D539,0),0)</f>
        <v>1</v>
      </c>
      <c r="P539" t="str">
        <f>IF(Q539&lt;&gt;0,P_WINGS!$C539,0)</f>
        <v>1110702</v>
      </c>
      <c r="Q539" s="2">
        <f>IF(P_WINGS!L539="N",IF(E539&lt;&gt;0,F539/E539,0),0)</f>
        <v>1</v>
      </c>
      <c r="R539">
        <f>IF(S539&lt;&gt;0,P_WINGS!$C539,0)</f>
        <v>0</v>
      </c>
      <c r="S539" s="2">
        <f>IF(P_WINGS!N539="N",IF(F539&lt;&gt;0,G539/F539,0),0)</f>
        <v>0</v>
      </c>
    </row>
    <row r="540" spans="1:19" x14ac:dyDescent="0.25">
      <c r="A540" s="1" t="str">
        <f>IF(B540&lt;&gt;0,P_WINGS!C540,0)</f>
        <v>1110703</v>
      </c>
      <c r="B540">
        <f>P_WINGS!D540*1</f>
        <v>6.19</v>
      </c>
      <c r="C540">
        <f>1*P_WINGS!E540</f>
        <v>7.19</v>
      </c>
      <c r="D540">
        <f>1*P_WINGS!G540</f>
        <v>7.19</v>
      </c>
      <c r="E540">
        <f>1*P_WINGS!I540</f>
        <v>7.19</v>
      </c>
      <c r="F540">
        <f>1*P_WINGS!K540</f>
        <v>7.19</v>
      </c>
      <c r="G540">
        <f>1*P_WINGS!M540</f>
        <v>0</v>
      </c>
      <c r="H540">
        <f t="shared" si="8"/>
        <v>34.950000000000003</v>
      </c>
      <c r="J540" t="str">
        <f>IF(K540&lt;&gt;0,P_WINGS!$C540,0)</f>
        <v>1110703</v>
      </c>
      <c r="K540" s="2">
        <f>IF(P_WINGS!F540="N",IF(B540&lt;&gt;0,C540/B540,0),0)</f>
        <v>1.1615508885298869</v>
      </c>
      <c r="L540" t="str">
        <f>IF(M540&lt;&gt;0,P_WINGS!$C540,0)</f>
        <v>1110703</v>
      </c>
      <c r="M540" s="2">
        <f>IF(P_WINGS!H540="N",IF(C540&lt;&gt;0,D540/C540,0),0)</f>
        <v>1</v>
      </c>
      <c r="N540" t="str">
        <f>IF(O540&lt;&gt;0,P_WINGS!$C540,0)</f>
        <v>1110703</v>
      </c>
      <c r="O540" s="2">
        <f>IF(P_WINGS!J540="N",IF(D540&lt;&gt;0,E540/D540,0),0)</f>
        <v>1</v>
      </c>
      <c r="P540" t="str">
        <f>IF(Q540&lt;&gt;0,P_WINGS!$C540,0)</f>
        <v>1110703</v>
      </c>
      <c r="Q540" s="2">
        <f>IF(P_WINGS!L540="N",IF(E540&lt;&gt;0,F540/E540,0),0)</f>
        <v>1</v>
      </c>
      <c r="R540">
        <f>IF(S540&lt;&gt;0,P_WINGS!$C540,0)</f>
        <v>0</v>
      </c>
      <c r="S540" s="2">
        <f>IF(P_WINGS!N540="N",IF(F540&lt;&gt;0,G540/F540,0),0)</f>
        <v>0</v>
      </c>
    </row>
    <row r="541" spans="1:19" x14ac:dyDescent="0.25">
      <c r="A541" s="1" t="str">
        <f>IF(B541&lt;&gt;0,P_WINGS!C541,0)</f>
        <v>1110704</v>
      </c>
      <c r="B541">
        <f>P_WINGS!D541*1</f>
        <v>7.09</v>
      </c>
      <c r="C541">
        <f>1*P_WINGS!E541</f>
        <v>7.09</v>
      </c>
      <c r="D541">
        <f>1*P_WINGS!G541</f>
        <v>7.09</v>
      </c>
      <c r="E541">
        <f>1*P_WINGS!I541</f>
        <v>8.99</v>
      </c>
      <c r="F541">
        <f>1*P_WINGS!K541</f>
        <v>8.99</v>
      </c>
      <c r="G541">
        <f>1*P_WINGS!M541</f>
        <v>0</v>
      </c>
      <c r="H541">
        <f t="shared" si="8"/>
        <v>39.25</v>
      </c>
      <c r="J541" t="str">
        <f>IF(K541&lt;&gt;0,P_WINGS!$C541,0)</f>
        <v>1110704</v>
      </c>
      <c r="K541" s="2">
        <f>IF(P_WINGS!F541="N",IF(B541&lt;&gt;0,C541/B541,0),0)</f>
        <v>1</v>
      </c>
      <c r="L541" t="str">
        <f>IF(M541&lt;&gt;0,P_WINGS!$C541,0)</f>
        <v>1110704</v>
      </c>
      <c r="M541" s="2">
        <f>IF(P_WINGS!H541="N",IF(C541&lt;&gt;0,D541/C541,0),0)</f>
        <v>1</v>
      </c>
      <c r="N541" t="str">
        <f>IF(O541&lt;&gt;0,P_WINGS!$C541,0)</f>
        <v>1110704</v>
      </c>
      <c r="O541" s="2">
        <f>IF(P_WINGS!J541="N",IF(D541&lt;&gt;0,E541/D541,0),0)</f>
        <v>1.2679830747531735</v>
      </c>
      <c r="P541" t="str">
        <f>IF(Q541&lt;&gt;0,P_WINGS!$C541,0)</f>
        <v>1110704</v>
      </c>
      <c r="Q541" s="2">
        <f>IF(P_WINGS!L541="N",IF(E541&lt;&gt;0,F541/E541,0),0)</f>
        <v>1</v>
      </c>
      <c r="R541">
        <f>IF(S541&lt;&gt;0,P_WINGS!$C541,0)</f>
        <v>0</v>
      </c>
      <c r="S541" s="2">
        <f>IF(P_WINGS!N541="N",IF(F541&lt;&gt;0,G541/F541,0),0)</f>
        <v>0</v>
      </c>
    </row>
    <row r="542" spans="1:19" x14ac:dyDescent="0.25">
      <c r="A542" s="1" t="str">
        <f>IF(B542&lt;&gt;0,P_WINGS!C542,0)</f>
        <v>1110705</v>
      </c>
      <c r="B542">
        <f>P_WINGS!D542*1</f>
        <v>3.95</v>
      </c>
      <c r="C542">
        <f>1*P_WINGS!E542</f>
        <v>3.95</v>
      </c>
      <c r="D542">
        <f>1*P_WINGS!G542</f>
        <v>3.95</v>
      </c>
      <c r="E542">
        <f>1*P_WINGS!I542</f>
        <v>4.1900000000000004</v>
      </c>
      <c r="F542">
        <f>1*P_WINGS!K542</f>
        <v>4.1900000000000004</v>
      </c>
      <c r="G542">
        <f>1*P_WINGS!M542</f>
        <v>0</v>
      </c>
      <c r="H542">
        <f t="shared" si="8"/>
        <v>20.230000000000004</v>
      </c>
      <c r="J542" t="str">
        <f>IF(K542&lt;&gt;0,P_WINGS!$C542,0)</f>
        <v>1110705</v>
      </c>
      <c r="K542" s="2">
        <f>IF(P_WINGS!F542="N",IF(B542&lt;&gt;0,C542/B542,0),0)</f>
        <v>1</v>
      </c>
      <c r="L542" t="str">
        <f>IF(M542&lt;&gt;0,P_WINGS!$C542,0)</f>
        <v>1110705</v>
      </c>
      <c r="M542" s="2">
        <f>IF(P_WINGS!H542="N",IF(C542&lt;&gt;0,D542/C542,0),0)</f>
        <v>1</v>
      </c>
      <c r="N542" t="str">
        <f>IF(O542&lt;&gt;0,P_WINGS!$C542,0)</f>
        <v>1110705</v>
      </c>
      <c r="O542" s="2">
        <f>IF(P_WINGS!J542="N",IF(D542&lt;&gt;0,E542/D542,0),0)</f>
        <v>1.0607594936708862</v>
      </c>
      <c r="P542" t="str">
        <f>IF(Q542&lt;&gt;0,P_WINGS!$C542,0)</f>
        <v>1110705</v>
      </c>
      <c r="Q542" s="2">
        <f>IF(P_WINGS!L542="N",IF(E542&lt;&gt;0,F542/E542,0),0)</f>
        <v>1</v>
      </c>
      <c r="R542">
        <f>IF(S542&lt;&gt;0,P_WINGS!$C542,0)</f>
        <v>0</v>
      </c>
      <c r="S542" s="2">
        <f>IF(P_WINGS!N542="N",IF(F542&lt;&gt;0,G542/F542,0),0)</f>
        <v>0</v>
      </c>
    </row>
    <row r="543" spans="1:19" x14ac:dyDescent="0.25">
      <c r="A543" s="1" t="str">
        <f>IF(B543&lt;&gt;0,P_WINGS!C543,0)</f>
        <v>1110801</v>
      </c>
      <c r="B543">
        <f>P_WINGS!D543*1</f>
        <v>5.99</v>
      </c>
      <c r="C543">
        <f>1*P_WINGS!E543</f>
        <v>5.99</v>
      </c>
      <c r="D543">
        <f>1*P_WINGS!G543</f>
        <v>5.99</v>
      </c>
      <c r="E543">
        <f>1*P_WINGS!I543</f>
        <v>5.99</v>
      </c>
      <c r="F543">
        <f>1*P_WINGS!K543</f>
        <v>5.99</v>
      </c>
      <c r="G543">
        <f>1*P_WINGS!M543</f>
        <v>0</v>
      </c>
      <c r="H543">
        <f t="shared" si="8"/>
        <v>29.950000000000003</v>
      </c>
      <c r="J543" t="str">
        <f>IF(K543&lt;&gt;0,P_WINGS!$C543,0)</f>
        <v>1110801</v>
      </c>
      <c r="K543" s="2">
        <f>IF(P_WINGS!F543="N",IF(B543&lt;&gt;0,C543/B543,0),0)</f>
        <v>1</v>
      </c>
      <c r="L543" t="str">
        <f>IF(M543&lt;&gt;0,P_WINGS!$C543,0)</f>
        <v>1110801</v>
      </c>
      <c r="M543" s="2">
        <f>IF(P_WINGS!H543="N",IF(C543&lt;&gt;0,D543/C543,0),0)</f>
        <v>1</v>
      </c>
      <c r="N543" t="str">
        <f>IF(O543&lt;&gt;0,P_WINGS!$C543,0)</f>
        <v>1110801</v>
      </c>
      <c r="O543" s="2">
        <f>IF(P_WINGS!J543="N",IF(D543&lt;&gt;0,E543/D543,0),0)</f>
        <v>1</v>
      </c>
      <c r="P543" t="str">
        <f>IF(Q543&lt;&gt;0,P_WINGS!$C543,0)</f>
        <v>1110801</v>
      </c>
      <c r="Q543" s="2">
        <f>IF(P_WINGS!L543="N",IF(E543&lt;&gt;0,F543/E543,0),0)</f>
        <v>1</v>
      </c>
      <c r="R543">
        <f>IF(S543&lt;&gt;0,P_WINGS!$C543,0)</f>
        <v>0</v>
      </c>
      <c r="S543" s="2">
        <f>IF(P_WINGS!N543="N",IF(F543&lt;&gt;0,G543/F543,0),0)</f>
        <v>0</v>
      </c>
    </row>
    <row r="544" spans="1:19" x14ac:dyDescent="0.25">
      <c r="A544" s="1" t="str">
        <f>IF(B544&lt;&gt;0,P_WINGS!C544,0)</f>
        <v>1110802</v>
      </c>
      <c r="B544">
        <f>P_WINGS!D544*1</f>
        <v>2.99</v>
      </c>
      <c r="C544">
        <f>1*P_WINGS!E544</f>
        <v>2.99</v>
      </c>
      <c r="D544">
        <f>1*P_WINGS!G544</f>
        <v>2.99</v>
      </c>
      <c r="E544">
        <f>1*P_WINGS!I544</f>
        <v>2.99</v>
      </c>
      <c r="F544">
        <f>1*P_WINGS!K544</f>
        <v>2.99</v>
      </c>
      <c r="G544">
        <f>1*P_WINGS!M544</f>
        <v>0</v>
      </c>
      <c r="H544">
        <f t="shared" si="8"/>
        <v>14.950000000000001</v>
      </c>
      <c r="J544" t="str">
        <f>IF(K544&lt;&gt;0,P_WINGS!$C544,0)</f>
        <v>1110802</v>
      </c>
      <c r="K544" s="2">
        <f>IF(P_WINGS!F544="N",IF(B544&lt;&gt;0,C544/B544,0),0)</f>
        <v>1</v>
      </c>
      <c r="L544" t="str">
        <f>IF(M544&lt;&gt;0,P_WINGS!$C544,0)</f>
        <v>1110802</v>
      </c>
      <c r="M544" s="2">
        <f>IF(P_WINGS!H544="N",IF(C544&lt;&gt;0,D544/C544,0),0)</f>
        <v>1</v>
      </c>
      <c r="N544" t="str">
        <f>IF(O544&lt;&gt;0,P_WINGS!$C544,0)</f>
        <v>1110802</v>
      </c>
      <c r="O544" s="2">
        <f>IF(P_WINGS!J544="N",IF(D544&lt;&gt;0,E544/D544,0),0)</f>
        <v>1</v>
      </c>
      <c r="P544" t="str">
        <f>IF(Q544&lt;&gt;0,P_WINGS!$C544,0)</f>
        <v>1110802</v>
      </c>
      <c r="Q544" s="2">
        <f>IF(P_WINGS!L544="N",IF(E544&lt;&gt;0,F544/E544,0),0)</f>
        <v>1</v>
      </c>
      <c r="R544">
        <f>IF(S544&lt;&gt;0,P_WINGS!$C544,0)</f>
        <v>0</v>
      </c>
      <c r="S544" s="2">
        <f>IF(P_WINGS!N544="N",IF(F544&lt;&gt;0,G544/F544,0),0)</f>
        <v>0</v>
      </c>
    </row>
    <row r="545" spans="1:19" x14ac:dyDescent="0.25">
      <c r="A545" s="1" t="str">
        <f>IF(B545&lt;&gt;0,P_WINGS!C545,0)</f>
        <v>1110803</v>
      </c>
      <c r="B545">
        <f>P_WINGS!D545*1</f>
        <v>6.39</v>
      </c>
      <c r="C545">
        <f>1*P_WINGS!E545</f>
        <v>6.39</v>
      </c>
      <c r="D545">
        <f>1*P_WINGS!G545</f>
        <v>6.39</v>
      </c>
      <c r="E545">
        <f>1*P_WINGS!I545</f>
        <v>6.39</v>
      </c>
      <c r="F545">
        <f>1*P_WINGS!K545</f>
        <v>6.39</v>
      </c>
      <c r="G545">
        <f>1*P_WINGS!M545</f>
        <v>0</v>
      </c>
      <c r="H545">
        <f t="shared" si="8"/>
        <v>31.95</v>
      </c>
      <c r="J545" t="str">
        <f>IF(K545&lt;&gt;0,P_WINGS!$C545,0)</f>
        <v>1110803</v>
      </c>
      <c r="K545" s="2">
        <f>IF(P_WINGS!F545="N",IF(B545&lt;&gt;0,C545/B545,0),0)</f>
        <v>1</v>
      </c>
      <c r="L545" t="str">
        <f>IF(M545&lt;&gt;0,P_WINGS!$C545,0)</f>
        <v>1110803</v>
      </c>
      <c r="M545" s="2">
        <f>IF(P_WINGS!H545="N",IF(C545&lt;&gt;0,D545/C545,0),0)</f>
        <v>1</v>
      </c>
      <c r="N545" t="str">
        <f>IF(O545&lt;&gt;0,P_WINGS!$C545,0)</f>
        <v>1110803</v>
      </c>
      <c r="O545" s="2">
        <f>IF(P_WINGS!J545="N",IF(D545&lt;&gt;0,E545/D545,0),0)</f>
        <v>1</v>
      </c>
      <c r="P545" t="str">
        <f>IF(Q545&lt;&gt;0,P_WINGS!$C545,0)</f>
        <v>1110803</v>
      </c>
      <c r="Q545" s="2">
        <f>IF(P_WINGS!L545="N",IF(E545&lt;&gt;0,F545/E545,0),0)</f>
        <v>1</v>
      </c>
      <c r="R545">
        <f>IF(S545&lt;&gt;0,P_WINGS!$C545,0)</f>
        <v>0</v>
      </c>
      <c r="S545" s="2">
        <f>IF(P_WINGS!N545="N",IF(F545&lt;&gt;0,G545/F545,0),0)</f>
        <v>0</v>
      </c>
    </row>
    <row r="546" spans="1:19" x14ac:dyDescent="0.25">
      <c r="A546" s="1" t="str">
        <f>IF(B546&lt;&gt;0,P_WINGS!C546,0)</f>
        <v>1110804</v>
      </c>
      <c r="B546">
        <f>P_WINGS!D546*1</f>
        <v>18.989999999999998</v>
      </c>
      <c r="C546">
        <f>1*P_WINGS!E546</f>
        <v>16.98</v>
      </c>
      <c r="D546">
        <f>1*P_WINGS!G546</f>
        <v>16.98</v>
      </c>
      <c r="E546">
        <f>1*P_WINGS!I546</f>
        <v>15.99</v>
      </c>
      <c r="F546">
        <f>1*P_WINGS!K546</f>
        <v>15.99</v>
      </c>
      <c r="G546">
        <f>1*P_WINGS!M546</f>
        <v>0</v>
      </c>
      <c r="H546">
        <f t="shared" si="8"/>
        <v>84.929999999999993</v>
      </c>
      <c r="J546" t="str">
        <f>IF(K546&lt;&gt;0,P_WINGS!$C546,0)</f>
        <v>1110804</v>
      </c>
      <c r="K546" s="2">
        <f>IF(P_WINGS!F546="N",IF(B546&lt;&gt;0,C546/B546,0),0)</f>
        <v>0.89415481832543453</v>
      </c>
      <c r="L546" t="str">
        <f>IF(M546&lt;&gt;0,P_WINGS!$C546,0)</f>
        <v>1110804</v>
      </c>
      <c r="M546" s="2">
        <f>IF(P_WINGS!H546="N",IF(C546&lt;&gt;0,D546/C546,0),0)</f>
        <v>1</v>
      </c>
      <c r="N546" t="str">
        <f>IF(O546&lt;&gt;0,P_WINGS!$C546,0)</f>
        <v>1110804</v>
      </c>
      <c r="O546" s="2">
        <f>IF(P_WINGS!J546="N",IF(D546&lt;&gt;0,E546/D546,0),0)</f>
        <v>0.94169611307420498</v>
      </c>
      <c r="P546" t="str">
        <f>IF(Q546&lt;&gt;0,P_WINGS!$C546,0)</f>
        <v>1110804</v>
      </c>
      <c r="Q546" s="2">
        <f>IF(P_WINGS!L546="N",IF(E546&lt;&gt;0,F546/E546,0),0)</f>
        <v>1</v>
      </c>
      <c r="R546">
        <f>IF(S546&lt;&gt;0,P_WINGS!$C546,0)</f>
        <v>0</v>
      </c>
      <c r="S546" s="2">
        <f>IF(P_WINGS!N546="N",IF(F546&lt;&gt;0,G546/F546,0),0)</f>
        <v>0</v>
      </c>
    </row>
    <row r="547" spans="1:19" x14ac:dyDescent="0.25">
      <c r="A547" s="1" t="str">
        <f>IF(B547&lt;&gt;0,P_WINGS!C547,0)</f>
        <v>1110805</v>
      </c>
      <c r="B547">
        <f>P_WINGS!D547*1</f>
        <v>7.39</v>
      </c>
      <c r="C547">
        <f>1*P_WINGS!E547</f>
        <v>8.2899999999999991</v>
      </c>
      <c r="D547">
        <f>1*P_WINGS!G547</f>
        <v>8.2899999999999991</v>
      </c>
      <c r="E547">
        <f>1*P_WINGS!I547</f>
        <v>8.2899999999999991</v>
      </c>
      <c r="F547">
        <f>1*P_WINGS!K547</f>
        <v>8.2899999999999991</v>
      </c>
      <c r="G547">
        <f>1*P_WINGS!M547</f>
        <v>0</v>
      </c>
      <c r="H547">
        <f t="shared" si="8"/>
        <v>40.549999999999997</v>
      </c>
      <c r="J547" t="str">
        <f>IF(K547&lt;&gt;0,P_WINGS!$C547,0)</f>
        <v>1110805</v>
      </c>
      <c r="K547" s="2">
        <f>IF(P_WINGS!F547="N",IF(B547&lt;&gt;0,C547/B547,0),0)</f>
        <v>1.121786197564276</v>
      </c>
      <c r="L547" t="str">
        <f>IF(M547&lt;&gt;0,P_WINGS!$C547,0)</f>
        <v>1110805</v>
      </c>
      <c r="M547" s="2">
        <f>IF(P_WINGS!H547="N",IF(C547&lt;&gt;0,D547/C547,0),0)</f>
        <v>1</v>
      </c>
      <c r="N547" t="str">
        <f>IF(O547&lt;&gt;0,P_WINGS!$C547,0)</f>
        <v>1110805</v>
      </c>
      <c r="O547" s="2">
        <f>IF(P_WINGS!J547="N",IF(D547&lt;&gt;0,E547/D547,0),0)</f>
        <v>1</v>
      </c>
      <c r="P547" t="str">
        <f>IF(Q547&lt;&gt;0,P_WINGS!$C547,0)</f>
        <v>1110805</v>
      </c>
      <c r="Q547" s="2">
        <f>IF(P_WINGS!L547="N",IF(E547&lt;&gt;0,F547/E547,0),0)</f>
        <v>1</v>
      </c>
      <c r="R547">
        <f>IF(S547&lt;&gt;0,P_WINGS!$C547,0)</f>
        <v>0</v>
      </c>
      <c r="S547" s="2">
        <f>IF(P_WINGS!N547="N",IF(F547&lt;&gt;0,G547/F547,0),0)</f>
        <v>0</v>
      </c>
    </row>
    <row r="548" spans="1:19" x14ac:dyDescent="0.25">
      <c r="A548" s="1" t="str">
        <f>IF(B548&lt;&gt;0,P_WINGS!C548,0)</f>
        <v>1110806</v>
      </c>
      <c r="B548">
        <f>P_WINGS!D548*1</f>
        <v>33.99</v>
      </c>
      <c r="C548">
        <f>1*P_WINGS!E548</f>
        <v>33.99</v>
      </c>
      <c r="D548">
        <f>1*P_WINGS!G548</f>
        <v>33.99</v>
      </c>
      <c r="E548">
        <f>1*P_WINGS!I548</f>
        <v>33.99</v>
      </c>
      <c r="F548">
        <f>1*P_WINGS!K548</f>
        <v>33.99</v>
      </c>
      <c r="G548">
        <f>1*P_WINGS!M548</f>
        <v>0</v>
      </c>
      <c r="H548">
        <f t="shared" si="8"/>
        <v>169.95000000000002</v>
      </c>
      <c r="J548" t="str">
        <f>IF(K548&lt;&gt;0,P_WINGS!$C548,0)</f>
        <v>1110806</v>
      </c>
      <c r="K548" s="2">
        <f>IF(P_WINGS!F548="N",IF(B548&lt;&gt;0,C548/B548,0),0)</f>
        <v>1</v>
      </c>
      <c r="L548" t="str">
        <f>IF(M548&lt;&gt;0,P_WINGS!$C548,0)</f>
        <v>1110806</v>
      </c>
      <c r="M548" s="2">
        <f>IF(P_WINGS!H548="N",IF(C548&lt;&gt;0,D548/C548,0),0)</f>
        <v>1</v>
      </c>
      <c r="N548" t="str">
        <f>IF(O548&lt;&gt;0,P_WINGS!$C548,0)</f>
        <v>1110806</v>
      </c>
      <c r="O548" s="2">
        <f>IF(P_WINGS!J548="N",IF(D548&lt;&gt;0,E548/D548,0),0)</f>
        <v>1</v>
      </c>
      <c r="P548" t="str">
        <f>IF(Q548&lt;&gt;0,P_WINGS!$C548,0)</f>
        <v>1110806</v>
      </c>
      <c r="Q548" s="2">
        <f>IF(P_WINGS!L548="N",IF(E548&lt;&gt;0,F548/E548,0),0)</f>
        <v>1</v>
      </c>
      <c r="R548">
        <f>IF(S548&lt;&gt;0,P_WINGS!$C548,0)</f>
        <v>0</v>
      </c>
      <c r="S548" s="2">
        <f>IF(P_WINGS!N548="N",IF(F548&lt;&gt;0,G548/F548,0),0)</f>
        <v>0</v>
      </c>
    </row>
    <row r="549" spans="1:19" x14ac:dyDescent="0.25">
      <c r="A549" s="1" t="str">
        <f>IF(B549&lt;&gt;0,P_WINGS!C549,0)</f>
        <v>1110807</v>
      </c>
      <c r="B549">
        <f>P_WINGS!D549*1</f>
        <v>6.99</v>
      </c>
      <c r="C549">
        <f>1*P_WINGS!E549</f>
        <v>6.99</v>
      </c>
      <c r="D549">
        <f>1*P_WINGS!G549</f>
        <v>6.99</v>
      </c>
      <c r="E549">
        <f>1*P_WINGS!I549</f>
        <v>6.99</v>
      </c>
      <c r="F549">
        <f>1*P_WINGS!K549</f>
        <v>6.99</v>
      </c>
      <c r="G549">
        <f>1*P_WINGS!M549</f>
        <v>0</v>
      </c>
      <c r="H549">
        <f t="shared" si="8"/>
        <v>34.950000000000003</v>
      </c>
      <c r="J549" t="str">
        <f>IF(K549&lt;&gt;0,P_WINGS!$C549,0)</f>
        <v>1110807</v>
      </c>
      <c r="K549" s="2">
        <f>IF(P_WINGS!F549="N",IF(B549&lt;&gt;0,C549/B549,0),0)</f>
        <v>1</v>
      </c>
      <c r="L549" t="str">
        <f>IF(M549&lt;&gt;0,P_WINGS!$C549,0)</f>
        <v>1110807</v>
      </c>
      <c r="M549" s="2">
        <f>IF(P_WINGS!H549="N",IF(C549&lt;&gt;0,D549/C549,0),0)</f>
        <v>1</v>
      </c>
      <c r="N549" t="str">
        <f>IF(O549&lt;&gt;0,P_WINGS!$C549,0)</f>
        <v>1110807</v>
      </c>
      <c r="O549" s="2">
        <f>IF(P_WINGS!J549="N",IF(D549&lt;&gt;0,E549/D549,0),0)</f>
        <v>1</v>
      </c>
      <c r="P549" t="str">
        <f>IF(Q549&lt;&gt;0,P_WINGS!$C549,0)</f>
        <v>1110807</v>
      </c>
      <c r="Q549" s="2">
        <f>IF(P_WINGS!L549="N",IF(E549&lt;&gt;0,F549/E549,0),0)</f>
        <v>1</v>
      </c>
      <c r="R549">
        <f>IF(S549&lt;&gt;0,P_WINGS!$C549,0)</f>
        <v>0</v>
      </c>
      <c r="S549" s="2">
        <f>IF(P_WINGS!N549="N",IF(F549&lt;&gt;0,G549/F549,0),0)</f>
        <v>0</v>
      </c>
    </row>
    <row r="550" spans="1:19" x14ac:dyDescent="0.25">
      <c r="A550" s="1" t="str">
        <f>IF(B550&lt;&gt;0,P_WINGS!C550,0)</f>
        <v>1110808</v>
      </c>
      <c r="B550">
        <f>P_WINGS!D550*1</f>
        <v>12.99</v>
      </c>
      <c r="C550">
        <f>1*P_WINGS!E550</f>
        <v>12.99</v>
      </c>
      <c r="D550">
        <f>1*P_WINGS!G550</f>
        <v>12.99</v>
      </c>
      <c r="E550">
        <f>1*P_WINGS!I550</f>
        <v>12.99</v>
      </c>
      <c r="F550">
        <f>1*P_WINGS!K550</f>
        <v>12.99</v>
      </c>
      <c r="G550">
        <f>1*P_WINGS!M550</f>
        <v>0</v>
      </c>
      <c r="H550">
        <f t="shared" si="8"/>
        <v>64.95</v>
      </c>
      <c r="J550" t="str">
        <f>IF(K550&lt;&gt;0,P_WINGS!$C550,0)</f>
        <v>1110808</v>
      </c>
      <c r="K550" s="2">
        <f>IF(P_WINGS!F550="N",IF(B550&lt;&gt;0,C550/B550,0),0)</f>
        <v>1</v>
      </c>
      <c r="L550" t="str">
        <f>IF(M550&lt;&gt;0,P_WINGS!$C550,0)</f>
        <v>1110808</v>
      </c>
      <c r="M550" s="2">
        <f>IF(P_WINGS!H550="N",IF(C550&lt;&gt;0,D550/C550,0),0)</f>
        <v>1</v>
      </c>
      <c r="N550" t="str">
        <f>IF(O550&lt;&gt;0,P_WINGS!$C550,0)</f>
        <v>1110808</v>
      </c>
      <c r="O550" s="2">
        <f>IF(P_WINGS!J550="N",IF(D550&lt;&gt;0,E550/D550,0),0)</f>
        <v>1</v>
      </c>
      <c r="P550" t="str">
        <f>IF(Q550&lt;&gt;0,P_WINGS!$C550,0)</f>
        <v>1110808</v>
      </c>
      <c r="Q550" s="2">
        <f>IF(P_WINGS!L550="N",IF(E550&lt;&gt;0,F550/E550,0),0)</f>
        <v>1</v>
      </c>
      <c r="R550">
        <f>IF(S550&lt;&gt;0,P_WINGS!$C550,0)</f>
        <v>0</v>
      </c>
      <c r="S550" s="2">
        <f>IF(P_WINGS!N550="N",IF(F550&lt;&gt;0,G550/F550,0),0)</f>
        <v>0</v>
      </c>
    </row>
    <row r="551" spans="1:19" x14ac:dyDescent="0.25">
      <c r="A551" s="1" t="str">
        <f>IF(B551&lt;&gt;0,P_WINGS!C551,0)</f>
        <v>1110809</v>
      </c>
      <c r="B551">
        <f>P_WINGS!D551*1</f>
        <v>5.3</v>
      </c>
      <c r="C551">
        <f>1*P_WINGS!E551</f>
        <v>5.3</v>
      </c>
      <c r="D551">
        <f>1*P_WINGS!G551</f>
        <v>5.3</v>
      </c>
      <c r="E551">
        <f>1*P_WINGS!I551</f>
        <v>5.3</v>
      </c>
      <c r="F551">
        <f>1*P_WINGS!K551</f>
        <v>5.3</v>
      </c>
      <c r="G551">
        <f>1*P_WINGS!M551</f>
        <v>0</v>
      </c>
      <c r="H551">
        <f t="shared" si="8"/>
        <v>26.5</v>
      </c>
      <c r="J551" t="str">
        <f>IF(K551&lt;&gt;0,P_WINGS!$C551,0)</f>
        <v>1110809</v>
      </c>
      <c r="K551" s="2">
        <f>IF(P_WINGS!F551="N",IF(B551&lt;&gt;0,C551/B551,0),0)</f>
        <v>1</v>
      </c>
      <c r="L551" t="str">
        <f>IF(M551&lt;&gt;0,P_WINGS!$C551,0)</f>
        <v>1110809</v>
      </c>
      <c r="M551" s="2">
        <f>IF(P_WINGS!H551="N",IF(C551&lt;&gt;0,D551/C551,0),0)</f>
        <v>1</v>
      </c>
      <c r="N551" t="str">
        <f>IF(O551&lt;&gt;0,P_WINGS!$C551,0)</f>
        <v>1110809</v>
      </c>
      <c r="O551" s="2">
        <f>IF(P_WINGS!J551="N",IF(D551&lt;&gt;0,E551/D551,0),0)</f>
        <v>1</v>
      </c>
      <c r="P551" t="str">
        <f>IF(Q551&lt;&gt;0,P_WINGS!$C551,0)</f>
        <v>1110809</v>
      </c>
      <c r="Q551" s="2">
        <f>IF(P_WINGS!L551="N",IF(E551&lt;&gt;0,F551/E551,0),0)</f>
        <v>1</v>
      </c>
      <c r="R551">
        <f>IF(S551&lt;&gt;0,P_WINGS!$C551,0)</f>
        <v>0</v>
      </c>
      <c r="S551" s="2">
        <f>IF(P_WINGS!N551="N",IF(F551&lt;&gt;0,G551/F551,0),0)</f>
        <v>0</v>
      </c>
    </row>
    <row r="552" spans="1:19" x14ac:dyDescent="0.25">
      <c r="A552" s="1" t="str">
        <f>IF(B552&lt;&gt;0,P_WINGS!C552,0)</f>
        <v>1110810</v>
      </c>
      <c r="B552">
        <f>P_WINGS!D552*1</f>
        <v>5.79</v>
      </c>
      <c r="C552">
        <f>1*P_WINGS!E552</f>
        <v>5.79</v>
      </c>
      <c r="D552">
        <f>1*P_WINGS!G552</f>
        <v>5.79</v>
      </c>
      <c r="E552">
        <f>1*P_WINGS!I552</f>
        <v>5.79</v>
      </c>
      <c r="F552">
        <f>1*P_WINGS!K552</f>
        <v>5.79</v>
      </c>
      <c r="G552">
        <f>1*P_WINGS!M552</f>
        <v>0</v>
      </c>
      <c r="H552">
        <f t="shared" si="8"/>
        <v>28.95</v>
      </c>
      <c r="J552" t="str">
        <f>IF(K552&lt;&gt;0,P_WINGS!$C552,0)</f>
        <v>1110810</v>
      </c>
      <c r="K552" s="2">
        <f>IF(P_WINGS!F552="N",IF(B552&lt;&gt;0,C552/B552,0),0)</f>
        <v>1</v>
      </c>
      <c r="L552" t="str">
        <f>IF(M552&lt;&gt;0,P_WINGS!$C552,0)</f>
        <v>1110810</v>
      </c>
      <c r="M552" s="2">
        <f>IF(P_WINGS!H552="N",IF(C552&lt;&gt;0,D552/C552,0),0)</f>
        <v>1</v>
      </c>
      <c r="N552" t="str">
        <f>IF(O552&lt;&gt;0,P_WINGS!$C552,0)</f>
        <v>1110810</v>
      </c>
      <c r="O552" s="2">
        <f>IF(P_WINGS!J552="N",IF(D552&lt;&gt;0,E552/D552,0),0)</f>
        <v>1</v>
      </c>
      <c r="P552" t="str">
        <f>IF(Q552&lt;&gt;0,P_WINGS!$C552,0)</f>
        <v>1110810</v>
      </c>
      <c r="Q552" s="2">
        <f>IF(P_WINGS!L552="N",IF(E552&lt;&gt;0,F552/E552,0),0)</f>
        <v>1</v>
      </c>
      <c r="R552">
        <f>IF(S552&lt;&gt;0,P_WINGS!$C552,0)</f>
        <v>0</v>
      </c>
      <c r="S552" s="2">
        <f>IF(P_WINGS!N552="N",IF(F552&lt;&gt;0,G552/F552,0),0)</f>
        <v>0</v>
      </c>
    </row>
    <row r="553" spans="1:19" x14ac:dyDescent="0.25">
      <c r="A553" s="1" t="str">
        <f>IF(B553&lt;&gt;0,P_WINGS!C553,0)</f>
        <v>1110901</v>
      </c>
      <c r="B553">
        <f>P_WINGS!D553*1</f>
        <v>44.59</v>
      </c>
      <c r="C553">
        <f>1*P_WINGS!E553</f>
        <v>44.59</v>
      </c>
      <c r="D553">
        <f>1*P_WINGS!G553</f>
        <v>44.59</v>
      </c>
      <c r="E553">
        <f>1*P_WINGS!I553</f>
        <v>44.59</v>
      </c>
      <c r="F553">
        <f>1*P_WINGS!K553</f>
        <v>44.59</v>
      </c>
      <c r="G553">
        <f>1*P_WINGS!M553</f>
        <v>0</v>
      </c>
      <c r="H553">
        <f t="shared" si="8"/>
        <v>222.95000000000002</v>
      </c>
      <c r="J553" t="str">
        <f>IF(K553&lt;&gt;0,P_WINGS!$C553,0)</f>
        <v>1110901</v>
      </c>
      <c r="K553" s="2">
        <f>IF(P_WINGS!F553="N",IF(B553&lt;&gt;0,C553/B553,0),0)</f>
        <v>1</v>
      </c>
      <c r="L553" t="str">
        <f>IF(M553&lt;&gt;0,P_WINGS!$C553,0)</f>
        <v>1110901</v>
      </c>
      <c r="M553" s="2">
        <f>IF(P_WINGS!H553="N",IF(C553&lt;&gt;0,D553/C553,0),0)</f>
        <v>1</v>
      </c>
      <c r="N553" t="str">
        <f>IF(O553&lt;&gt;0,P_WINGS!$C553,0)</f>
        <v>1110901</v>
      </c>
      <c r="O553" s="2">
        <f>IF(P_WINGS!J553="N",IF(D553&lt;&gt;0,E553/D553,0),0)</f>
        <v>1</v>
      </c>
      <c r="P553" t="str">
        <f>IF(Q553&lt;&gt;0,P_WINGS!$C553,0)</f>
        <v>1110901</v>
      </c>
      <c r="Q553" s="2">
        <f>IF(P_WINGS!L553="N",IF(E553&lt;&gt;0,F553/E553,0),0)</f>
        <v>1</v>
      </c>
      <c r="R553">
        <f>IF(S553&lt;&gt;0,P_WINGS!$C553,0)</f>
        <v>0</v>
      </c>
      <c r="S553" s="2">
        <f>IF(P_WINGS!N553="N",IF(F553&lt;&gt;0,G553/F553,0),0)</f>
        <v>0</v>
      </c>
    </row>
    <row r="554" spans="1:19" x14ac:dyDescent="0.25">
      <c r="A554" s="1" t="str">
        <f>IF(B554&lt;&gt;0,P_WINGS!C554,0)</f>
        <v>1110902</v>
      </c>
      <c r="B554">
        <f>P_WINGS!D554*1</f>
        <v>3.09</v>
      </c>
      <c r="C554">
        <f>1*P_WINGS!E554</f>
        <v>2.69</v>
      </c>
      <c r="D554">
        <f>1*P_WINGS!G554</f>
        <v>2.69</v>
      </c>
      <c r="E554">
        <f>1*P_WINGS!I554</f>
        <v>2.29</v>
      </c>
      <c r="F554">
        <f>1*P_WINGS!K554</f>
        <v>2.29</v>
      </c>
      <c r="G554">
        <f>1*P_WINGS!M554</f>
        <v>0</v>
      </c>
      <c r="H554">
        <f t="shared" si="8"/>
        <v>13.049999999999997</v>
      </c>
      <c r="J554" t="str">
        <f>IF(K554&lt;&gt;0,P_WINGS!$C554,0)</f>
        <v>1110902</v>
      </c>
      <c r="K554" s="2">
        <f>IF(P_WINGS!F554="N",IF(B554&lt;&gt;0,C554/B554,0),0)</f>
        <v>0.87055016181229772</v>
      </c>
      <c r="L554" t="str">
        <f>IF(M554&lt;&gt;0,P_WINGS!$C554,0)</f>
        <v>1110902</v>
      </c>
      <c r="M554" s="2">
        <f>IF(P_WINGS!H554="N",IF(C554&lt;&gt;0,D554/C554,0),0)</f>
        <v>1</v>
      </c>
      <c r="N554" t="str">
        <f>IF(O554&lt;&gt;0,P_WINGS!$C554,0)</f>
        <v>1110902</v>
      </c>
      <c r="O554" s="2">
        <f>IF(P_WINGS!J554="N",IF(D554&lt;&gt;0,E554/D554,0),0)</f>
        <v>0.85130111524163576</v>
      </c>
      <c r="P554" t="str">
        <f>IF(Q554&lt;&gt;0,P_WINGS!$C554,0)</f>
        <v>1110902</v>
      </c>
      <c r="Q554" s="2">
        <f>IF(P_WINGS!L554="N",IF(E554&lt;&gt;0,F554/E554,0),0)</f>
        <v>1</v>
      </c>
      <c r="R554">
        <f>IF(S554&lt;&gt;0,P_WINGS!$C554,0)</f>
        <v>0</v>
      </c>
      <c r="S554" s="2">
        <f>IF(P_WINGS!N554="N",IF(F554&lt;&gt;0,G554/F554,0),0)</f>
        <v>0</v>
      </c>
    </row>
    <row r="555" spans="1:19" x14ac:dyDescent="0.25">
      <c r="A555" s="1" t="str">
        <f>IF(B555&lt;&gt;0,P_WINGS!C555,0)</f>
        <v>1111001</v>
      </c>
      <c r="B555">
        <f>P_WINGS!D555*1</f>
        <v>6.98</v>
      </c>
      <c r="C555">
        <f>1*P_WINGS!E555</f>
        <v>8.59</v>
      </c>
      <c r="D555">
        <f>1*P_WINGS!G555</f>
        <v>8.59</v>
      </c>
      <c r="E555">
        <f>1*P_WINGS!I555</f>
        <v>8.59</v>
      </c>
      <c r="F555">
        <f>1*P_WINGS!K555</f>
        <v>8.59</v>
      </c>
      <c r="G555">
        <f>1*P_WINGS!M555</f>
        <v>0</v>
      </c>
      <c r="H555">
        <f t="shared" si="8"/>
        <v>41.34</v>
      </c>
      <c r="J555">
        <f>IF(K555&lt;&gt;0,P_WINGS!$C555,0)</f>
        <v>0</v>
      </c>
      <c r="K555" s="2">
        <f>IF(P_WINGS!F555="N",IF(B555&lt;&gt;0,C555/B555,0),0)</f>
        <v>0</v>
      </c>
      <c r="L555" t="str">
        <f>IF(M555&lt;&gt;0,P_WINGS!$C555,0)</f>
        <v>1111001</v>
      </c>
      <c r="M555" s="2">
        <f>IF(P_WINGS!H555="N",IF(C555&lt;&gt;0,D555/C555,0),0)</f>
        <v>1</v>
      </c>
      <c r="N555" t="str">
        <f>IF(O555&lt;&gt;0,P_WINGS!$C555,0)</f>
        <v>1111001</v>
      </c>
      <c r="O555" s="2">
        <f>IF(P_WINGS!J555="N",IF(D555&lt;&gt;0,E555/D555,0),0)</f>
        <v>1</v>
      </c>
      <c r="P555" t="str">
        <f>IF(Q555&lt;&gt;0,P_WINGS!$C555,0)</f>
        <v>1111001</v>
      </c>
      <c r="Q555" s="2">
        <f>IF(P_WINGS!L555="N",IF(E555&lt;&gt;0,F555/E555,0),0)</f>
        <v>1</v>
      </c>
      <c r="R555">
        <f>IF(S555&lt;&gt;0,P_WINGS!$C555,0)</f>
        <v>0</v>
      </c>
      <c r="S555" s="2">
        <f>IF(P_WINGS!N555="N",IF(F555&lt;&gt;0,G555/F555,0),0)</f>
        <v>0</v>
      </c>
    </row>
    <row r="556" spans="1:19" x14ac:dyDescent="0.25">
      <c r="A556" s="1" t="str">
        <f>IF(B556&lt;&gt;0,P_WINGS!C556,0)</f>
        <v>1111002</v>
      </c>
      <c r="B556">
        <f>P_WINGS!D556*1</f>
        <v>3.49</v>
      </c>
      <c r="C556">
        <f>1*P_WINGS!E556</f>
        <v>3.49</v>
      </c>
      <c r="D556">
        <f>1*P_WINGS!G556</f>
        <v>3.49</v>
      </c>
      <c r="E556">
        <f>1*P_WINGS!I556</f>
        <v>3.39</v>
      </c>
      <c r="F556">
        <f>1*P_WINGS!K556</f>
        <v>3.39</v>
      </c>
      <c r="G556">
        <f>1*P_WINGS!M556</f>
        <v>0</v>
      </c>
      <c r="H556">
        <f t="shared" si="8"/>
        <v>17.25</v>
      </c>
      <c r="J556" t="str">
        <f>IF(K556&lt;&gt;0,P_WINGS!$C556,0)</f>
        <v>1111002</v>
      </c>
      <c r="K556" s="2">
        <f>IF(P_WINGS!F556="N",IF(B556&lt;&gt;0,C556/B556,0),0)</f>
        <v>1</v>
      </c>
      <c r="L556" t="str">
        <f>IF(M556&lt;&gt;0,P_WINGS!$C556,0)</f>
        <v>1111002</v>
      </c>
      <c r="M556" s="2">
        <f>IF(P_WINGS!H556="N",IF(C556&lt;&gt;0,D556/C556,0),0)</f>
        <v>1</v>
      </c>
      <c r="N556" t="str">
        <f>IF(O556&lt;&gt;0,P_WINGS!$C556,0)</f>
        <v>1111002</v>
      </c>
      <c r="O556" s="2">
        <f>IF(P_WINGS!J556="N",IF(D556&lt;&gt;0,E556/D556,0),0)</f>
        <v>0.97134670487106012</v>
      </c>
      <c r="P556" t="str">
        <f>IF(Q556&lt;&gt;0,P_WINGS!$C556,0)</f>
        <v>1111002</v>
      </c>
      <c r="Q556" s="2">
        <f>IF(P_WINGS!L556="N",IF(E556&lt;&gt;0,F556/E556,0),0)</f>
        <v>1</v>
      </c>
      <c r="R556">
        <f>IF(S556&lt;&gt;0,P_WINGS!$C556,0)</f>
        <v>0</v>
      </c>
      <c r="S556" s="2">
        <f>IF(P_WINGS!N556="N",IF(F556&lt;&gt;0,G556/F556,0),0)</f>
        <v>0</v>
      </c>
    </row>
    <row r="557" spans="1:19" x14ac:dyDescent="0.25">
      <c r="A557" s="1" t="str">
        <f>IF(B557&lt;&gt;0,P_WINGS!C557,0)</f>
        <v>1111003</v>
      </c>
      <c r="B557">
        <f>P_WINGS!D557*1</f>
        <v>2.29</v>
      </c>
      <c r="C557">
        <f>1*P_WINGS!E557</f>
        <v>2.29</v>
      </c>
      <c r="D557">
        <f>1*P_WINGS!G557</f>
        <v>2.29</v>
      </c>
      <c r="E557">
        <f>1*P_WINGS!I557</f>
        <v>2.29</v>
      </c>
      <c r="F557">
        <f>1*P_WINGS!K557</f>
        <v>2.29</v>
      </c>
      <c r="G557">
        <f>1*P_WINGS!M557</f>
        <v>0</v>
      </c>
      <c r="H557">
        <f t="shared" si="8"/>
        <v>11.45</v>
      </c>
      <c r="J557" t="str">
        <f>IF(K557&lt;&gt;0,P_WINGS!$C557,0)</f>
        <v>1111003</v>
      </c>
      <c r="K557" s="2">
        <f>IF(P_WINGS!F557="N",IF(B557&lt;&gt;0,C557/B557,0),0)</f>
        <v>1</v>
      </c>
      <c r="L557" t="str">
        <f>IF(M557&lt;&gt;0,P_WINGS!$C557,0)</f>
        <v>1111003</v>
      </c>
      <c r="M557" s="2">
        <f>IF(P_WINGS!H557="N",IF(C557&lt;&gt;0,D557/C557,0),0)</f>
        <v>1</v>
      </c>
      <c r="N557" t="str">
        <f>IF(O557&lt;&gt;0,P_WINGS!$C557,0)</f>
        <v>1111003</v>
      </c>
      <c r="O557" s="2">
        <f>IF(P_WINGS!J557="N",IF(D557&lt;&gt;0,E557/D557,0),0)</f>
        <v>1</v>
      </c>
      <c r="P557" t="str">
        <f>IF(Q557&lt;&gt;0,P_WINGS!$C557,0)</f>
        <v>1111003</v>
      </c>
      <c r="Q557" s="2">
        <f>IF(P_WINGS!L557="N",IF(E557&lt;&gt;0,F557/E557,0),0)</f>
        <v>1</v>
      </c>
      <c r="R557">
        <f>IF(S557&lt;&gt;0,P_WINGS!$C557,0)</f>
        <v>0</v>
      </c>
      <c r="S557" s="2">
        <f>IF(P_WINGS!N557="N",IF(F557&lt;&gt;0,G557/F557,0),0)</f>
        <v>0</v>
      </c>
    </row>
    <row r="558" spans="1:19" x14ac:dyDescent="0.25">
      <c r="A558" s="1" t="str">
        <f>IF(B558&lt;&gt;0,P_WINGS!C558,0)</f>
        <v>1111004</v>
      </c>
      <c r="B558">
        <f>P_WINGS!D558*1</f>
        <v>4.1900000000000004</v>
      </c>
      <c r="C558">
        <f>1*P_WINGS!E558</f>
        <v>4.1900000000000004</v>
      </c>
      <c r="D558">
        <f>1*P_WINGS!G558</f>
        <v>4.1900000000000004</v>
      </c>
      <c r="E558">
        <f>1*P_WINGS!I558</f>
        <v>4.1900000000000004</v>
      </c>
      <c r="F558">
        <f>1*P_WINGS!K558</f>
        <v>4.1900000000000004</v>
      </c>
      <c r="G558">
        <f>1*P_WINGS!M558</f>
        <v>0</v>
      </c>
      <c r="H558">
        <f t="shared" si="8"/>
        <v>20.950000000000003</v>
      </c>
      <c r="J558" t="str">
        <f>IF(K558&lt;&gt;0,P_WINGS!$C558,0)</f>
        <v>1111004</v>
      </c>
      <c r="K558" s="2">
        <f>IF(P_WINGS!F558="N",IF(B558&lt;&gt;0,C558/B558,0),0)</f>
        <v>1</v>
      </c>
      <c r="L558" t="str">
        <f>IF(M558&lt;&gt;0,P_WINGS!$C558,0)</f>
        <v>1111004</v>
      </c>
      <c r="M558" s="2">
        <f>IF(P_WINGS!H558="N",IF(C558&lt;&gt;0,D558/C558,0),0)</f>
        <v>1</v>
      </c>
      <c r="N558" t="str">
        <f>IF(O558&lt;&gt;0,P_WINGS!$C558,0)</f>
        <v>1111004</v>
      </c>
      <c r="O558" s="2">
        <f>IF(P_WINGS!J558="N",IF(D558&lt;&gt;0,E558/D558,0),0)</f>
        <v>1</v>
      </c>
      <c r="P558" t="str">
        <f>IF(Q558&lt;&gt;0,P_WINGS!$C558,0)</f>
        <v>1111004</v>
      </c>
      <c r="Q558" s="2">
        <f>IF(P_WINGS!L558="N",IF(E558&lt;&gt;0,F558/E558,0),0)</f>
        <v>1</v>
      </c>
      <c r="R558">
        <f>IF(S558&lt;&gt;0,P_WINGS!$C558,0)</f>
        <v>0</v>
      </c>
      <c r="S558" s="2">
        <f>IF(P_WINGS!N558="N",IF(F558&lt;&gt;0,G558/F558,0),0)</f>
        <v>0</v>
      </c>
    </row>
    <row r="559" spans="1:19" x14ac:dyDescent="0.25">
      <c r="A559" s="1" t="str">
        <f>IF(B559&lt;&gt;0,P_WINGS!C559,0)</f>
        <v>1111005</v>
      </c>
      <c r="B559">
        <f>P_WINGS!D559*1</f>
        <v>4.9800000000000004</v>
      </c>
      <c r="C559">
        <f>1*P_WINGS!E559</f>
        <v>4.9800000000000004</v>
      </c>
      <c r="D559">
        <f>1*P_WINGS!G559</f>
        <v>4.9800000000000004</v>
      </c>
      <c r="E559">
        <f>1*P_WINGS!I559</f>
        <v>4.9800000000000004</v>
      </c>
      <c r="F559">
        <f>1*P_WINGS!K559</f>
        <v>4.9800000000000004</v>
      </c>
      <c r="G559">
        <f>1*P_WINGS!M559</f>
        <v>0</v>
      </c>
      <c r="H559">
        <f t="shared" si="8"/>
        <v>24.900000000000002</v>
      </c>
      <c r="J559" t="str">
        <f>IF(K559&lt;&gt;0,P_WINGS!$C559,0)</f>
        <v>1111005</v>
      </c>
      <c r="K559" s="2">
        <f>IF(P_WINGS!F559="N",IF(B559&lt;&gt;0,C559/B559,0),0)</f>
        <v>1</v>
      </c>
      <c r="L559" t="str">
        <f>IF(M559&lt;&gt;0,P_WINGS!$C559,0)</f>
        <v>1111005</v>
      </c>
      <c r="M559" s="2">
        <f>IF(P_WINGS!H559="N",IF(C559&lt;&gt;0,D559/C559,0),0)</f>
        <v>1</v>
      </c>
      <c r="N559" t="str">
        <f>IF(O559&lt;&gt;0,P_WINGS!$C559,0)</f>
        <v>1111005</v>
      </c>
      <c r="O559" s="2">
        <f>IF(P_WINGS!J559="N",IF(D559&lt;&gt;0,E559/D559,0),0)</f>
        <v>1</v>
      </c>
      <c r="P559" t="str">
        <f>IF(Q559&lt;&gt;0,P_WINGS!$C559,0)</f>
        <v>1111005</v>
      </c>
      <c r="Q559" s="2">
        <f>IF(P_WINGS!L559="N",IF(E559&lt;&gt;0,F559/E559,0),0)</f>
        <v>1</v>
      </c>
      <c r="R559">
        <f>IF(S559&lt;&gt;0,P_WINGS!$C559,0)</f>
        <v>0</v>
      </c>
      <c r="S559" s="2">
        <f>IF(P_WINGS!N559="N",IF(F559&lt;&gt;0,G559/F559,0),0)</f>
        <v>0</v>
      </c>
    </row>
    <row r="560" spans="1:19" x14ac:dyDescent="0.25">
      <c r="A560" s="1" t="str">
        <f>IF(B560&lt;&gt;0,P_WINGS!C560,0)</f>
        <v>1111006</v>
      </c>
      <c r="B560">
        <f>P_WINGS!D560*1</f>
        <v>5.99</v>
      </c>
      <c r="C560">
        <f>1*P_WINGS!E560</f>
        <v>5.99</v>
      </c>
      <c r="D560">
        <f>1*P_WINGS!G560</f>
        <v>5.99</v>
      </c>
      <c r="E560">
        <f>1*P_WINGS!I560</f>
        <v>5.99</v>
      </c>
      <c r="F560">
        <f>1*P_WINGS!K560</f>
        <v>5.99</v>
      </c>
      <c r="G560">
        <f>1*P_WINGS!M560</f>
        <v>0</v>
      </c>
      <c r="H560">
        <f t="shared" si="8"/>
        <v>29.950000000000003</v>
      </c>
      <c r="J560" t="str">
        <f>IF(K560&lt;&gt;0,P_WINGS!$C560,0)</f>
        <v>1111006</v>
      </c>
      <c r="K560" s="2">
        <f>IF(P_WINGS!F560="N",IF(B560&lt;&gt;0,C560/B560,0),0)</f>
        <v>1</v>
      </c>
      <c r="L560" t="str">
        <f>IF(M560&lt;&gt;0,P_WINGS!$C560,0)</f>
        <v>1111006</v>
      </c>
      <c r="M560" s="2">
        <f>IF(P_WINGS!H560="N",IF(C560&lt;&gt;0,D560/C560,0),0)</f>
        <v>1</v>
      </c>
      <c r="N560" t="str">
        <f>IF(O560&lt;&gt;0,P_WINGS!$C560,0)</f>
        <v>1111006</v>
      </c>
      <c r="O560" s="2">
        <f>IF(P_WINGS!J560="N",IF(D560&lt;&gt;0,E560/D560,0),0)</f>
        <v>1</v>
      </c>
      <c r="P560" t="str">
        <f>IF(Q560&lt;&gt;0,P_WINGS!$C560,0)</f>
        <v>1111006</v>
      </c>
      <c r="Q560" s="2">
        <f>IF(P_WINGS!L560="N",IF(E560&lt;&gt;0,F560/E560,0),0)</f>
        <v>1</v>
      </c>
      <c r="R560">
        <f>IF(S560&lt;&gt;0,P_WINGS!$C560,0)</f>
        <v>0</v>
      </c>
      <c r="S560" s="2">
        <f>IF(P_WINGS!N560="N",IF(F560&lt;&gt;0,G560/F560,0),0)</f>
        <v>0</v>
      </c>
    </row>
    <row r="561" spans="1:19" x14ac:dyDescent="0.25">
      <c r="A561" s="1" t="str">
        <f>IF(B561&lt;&gt;0,P_WINGS!C561,0)</f>
        <v>1120101</v>
      </c>
      <c r="B561">
        <f>P_WINGS!D561*1</f>
        <v>16.489999999999998</v>
      </c>
      <c r="C561">
        <f>1*P_WINGS!E561</f>
        <v>15.49</v>
      </c>
      <c r="D561">
        <f>1*P_WINGS!G561</f>
        <v>15.49</v>
      </c>
      <c r="E561">
        <f>1*P_WINGS!I561</f>
        <v>15.49</v>
      </c>
      <c r="F561">
        <f>1*P_WINGS!K561</f>
        <v>15.49</v>
      </c>
      <c r="G561">
        <f>1*P_WINGS!M561</f>
        <v>0</v>
      </c>
      <c r="H561">
        <f t="shared" si="8"/>
        <v>78.45</v>
      </c>
      <c r="J561" t="str">
        <f>IF(K561&lt;&gt;0,P_WINGS!$C561,0)</f>
        <v>1120101</v>
      </c>
      <c r="K561" s="2">
        <f>IF(P_WINGS!F561="N",IF(B561&lt;&gt;0,C561/B561,0),0)</f>
        <v>0.93935718617343855</v>
      </c>
      <c r="L561" t="str">
        <f>IF(M561&lt;&gt;0,P_WINGS!$C561,0)</f>
        <v>1120101</v>
      </c>
      <c r="M561" s="2">
        <f>IF(P_WINGS!H561="N",IF(C561&lt;&gt;0,D561/C561,0),0)</f>
        <v>1</v>
      </c>
      <c r="N561" t="str">
        <f>IF(O561&lt;&gt;0,P_WINGS!$C561,0)</f>
        <v>1120101</v>
      </c>
      <c r="O561" s="2">
        <f>IF(P_WINGS!J561="N",IF(D561&lt;&gt;0,E561/D561,0),0)</f>
        <v>1</v>
      </c>
      <c r="P561" t="str">
        <f>IF(Q561&lt;&gt;0,P_WINGS!$C561,0)</f>
        <v>1120101</v>
      </c>
      <c r="Q561" s="2">
        <f>IF(P_WINGS!L561="N",IF(E561&lt;&gt;0,F561/E561,0),0)</f>
        <v>1</v>
      </c>
      <c r="R561">
        <f>IF(S561&lt;&gt;0,P_WINGS!$C561,0)</f>
        <v>0</v>
      </c>
      <c r="S561" s="2">
        <f>IF(P_WINGS!N561="N",IF(F561&lt;&gt;0,G561/F561,0),0)</f>
        <v>0</v>
      </c>
    </row>
    <row r="562" spans="1:19" x14ac:dyDescent="0.25">
      <c r="A562" s="1" t="str">
        <f>IF(B562&lt;&gt;0,P_WINGS!C562,0)</f>
        <v>1120102</v>
      </c>
      <c r="B562">
        <f>P_WINGS!D562*1</f>
        <v>15.39</v>
      </c>
      <c r="C562">
        <f>1*P_WINGS!E562</f>
        <v>15.39</v>
      </c>
      <c r="D562">
        <f>1*P_WINGS!G562</f>
        <v>15.39</v>
      </c>
      <c r="E562">
        <f>1*P_WINGS!I562</f>
        <v>15.39</v>
      </c>
      <c r="F562">
        <f>1*P_WINGS!K562</f>
        <v>15.39</v>
      </c>
      <c r="G562">
        <f>1*P_WINGS!M562</f>
        <v>0</v>
      </c>
      <c r="H562">
        <f t="shared" si="8"/>
        <v>76.95</v>
      </c>
      <c r="J562" t="str">
        <f>IF(K562&lt;&gt;0,P_WINGS!$C562,0)</f>
        <v>1120102</v>
      </c>
      <c r="K562" s="2">
        <f>IF(P_WINGS!F562="N",IF(B562&lt;&gt;0,C562/B562,0),0)</f>
        <v>1</v>
      </c>
      <c r="L562" t="str">
        <f>IF(M562&lt;&gt;0,P_WINGS!$C562,0)</f>
        <v>1120102</v>
      </c>
      <c r="M562" s="2">
        <f>IF(P_WINGS!H562="N",IF(C562&lt;&gt;0,D562/C562,0),0)</f>
        <v>1</v>
      </c>
      <c r="N562" t="str">
        <f>IF(O562&lt;&gt;0,P_WINGS!$C562,0)</f>
        <v>1120102</v>
      </c>
      <c r="O562" s="2">
        <f>IF(P_WINGS!J562="N",IF(D562&lt;&gt;0,E562/D562,0),0)</f>
        <v>1</v>
      </c>
      <c r="P562" t="str">
        <f>IF(Q562&lt;&gt;0,P_WINGS!$C562,0)</f>
        <v>1120102</v>
      </c>
      <c r="Q562" s="2">
        <f>IF(P_WINGS!L562="N",IF(E562&lt;&gt;0,F562/E562,0),0)</f>
        <v>1</v>
      </c>
      <c r="R562">
        <f>IF(S562&lt;&gt;0,P_WINGS!$C562,0)</f>
        <v>0</v>
      </c>
      <c r="S562" s="2">
        <f>IF(P_WINGS!N562="N",IF(F562&lt;&gt;0,G562/F562,0),0)</f>
        <v>0</v>
      </c>
    </row>
    <row r="563" spans="1:19" x14ac:dyDescent="0.25">
      <c r="A563" s="1" t="str">
        <f>IF(B563&lt;&gt;0,P_WINGS!C563,0)</f>
        <v>1120201</v>
      </c>
      <c r="B563">
        <f>P_WINGS!D563*1</f>
        <v>18.899999999999999</v>
      </c>
      <c r="C563">
        <f>1*P_WINGS!E563</f>
        <v>18.899999999999999</v>
      </c>
      <c r="D563">
        <f>1*P_WINGS!G563</f>
        <v>18.899999999999999</v>
      </c>
      <c r="E563">
        <f>1*P_WINGS!I563</f>
        <v>18.899999999999999</v>
      </c>
      <c r="F563">
        <f>1*P_WINGS!K563</f>
        <v>18.899999999999999</v>
      </c>
      <c r="G563">
        <f>1*P_WINGS!M563</f>
        <v>0</v>
      </c>
      <c r="H563">
        <f t="shared" si="8"/>
        <v>94.5</v>
      </c>
      <c r="J563" t="str">
        <f>IF(K563&lt;&gt;0,P_WINGS!$C563,0)</f>
        <v>1120201</v>
      </c>
      <c r="K563" s="2">
        <f>IF(P_WINGS!F563="N",IF(B563&lt;&gt;0,C563/B563,0),0)</f>
        <v>1</v>
      </c>
      <c r="L563" t="str">
        <f>IF(M563&lt;&gt;0,P_WINGS!$C563,0)</f>
        <v>1120201</v>
      </c>
      <c r="M563" s="2">
        <f>IF(P_WINGS!H563="N",IF(C563&lt;&gt;0,D563/C563,0),0)</f>
        <v>1</v>
      </c>
      <c r="N563" t="str">
        <f>IF(O563&lt;&gt;0,P_WINGS!$C563,0)</f>
        <v>1120201</v>
      </c>
      <c r="O563" s="2">
        <f>IF(P_WINGS!J563="N",IF(D563&lt;&gt;0,E563/D563,0),0)</f>
        <v>1</v>
      </c>
      <c r="P563" t="str">
        <f>IF(Q563&lt;&gt;0,P_WINGS!$C563,0)</f>
        <v>1120201</v>
      </c>
      <c r="Q563" s="2">
        <f>IF(P_WINGS!L563="N",IF(E563&lt;&gt;0,F563/E563,0),0)</f>
        <v>1</v>
      </c>
      <c r="R563">
        <f>IF(S563&lt;&gt;0,P_WINGS!$C563,0)</f>
        <v>0</v>
      </c>
      <c r="S563" s="2">
        <f>IF(P_WINGS!N563="N",IF(F563&lt;&gt;0,G563/F563,0),0)</f>
        <v>0</v>
      </c>
    </row>
    <row r="564" spans="1:19" x14ac:dyDescent="0.25">
      <c r="A564" s="1" t="str">
        <f>IF(B564&lt;&gt;0,P_WINGS!C564,0)</f>
        <v>1120202</v>
      </c>
      <c r="B564">
        <f>P_WINGS!D564*1</f>
        <v>29.99</v>
      </c>
      <c r="C564">
        <f>1*P_WINGS!E564</f>
        <v>29.99</v>
      </c>
      <c r="D564">
        <f>1*P_WINGS!G564</f>
        <v>29.99</v>
      </c>
      <c r="E564">
        <f>1*P_WINGS!I564</f>
        <v>29.99</v>
      </c>
      <c r="F564">
        <f>1*P_WINGS!K564</f>
        <v>29.99</v>
      </c>
      <c r="G564">
        <f>1*P_WINGS!M564</f>
        <v>0</v>
      </c>
      <c r="H564">
        <f t="shared" si="8"/>
        <v>149.94999999999999</v>
      </c>
      <c r="J564" t="str">
        <f>IF(K564&lt;&gt;0,P_WINGS!$C564,0)</f>
        <v>1120202</v>
      </c>
      <c r="K564" s="2">
        <f>IF(P_WINGS!F564="N",IF(B564&lt;&gt;0,C564/B564,0),0)</f>
        <v>1</v>
      </c>
      <c r="L564" t="str">
        <f>IF(M564&lt;&gt;0,P_WINGS!$C564,0)</f>
        <v>1120202</v>
      </c>
      <c r="M564" s="2">
        <f>IF(P_WINGS!H564="N",IF(C564&lt;&gt;0,D564/C564,0),0)</f>
        <v>1</v>
      </c>
      <c r="N564" t="str">
        <f>IF(O564&lt;&gt;0,P_WINGS!$C564,0)</f>
        <v>1120202</v>
      </c>
      <c r="O564" s="2">
        <f>IF(P_WINGS!J564="N",IF(D564&lt;&gt;0,E564/D564,0),0)</f>
        <v>1</v>
      </c>
      <c r="P564" t="str">
        <f>IF(Q564&lt;&gt;0,P_WINGS!$C564,0)</f>
        <v>1120202</v>
      </c>
      <c r="Q564" s="2">
        <f>IF(P_WINGS!L564="N",IF(E564&lt;&gt;0,F564/E564,0),0)</f>
        <v>1</v>
      </c>
      <c r="R564">
        <f>IF(S564&lt;&gt;0,P_WINGS!$C564,0)</f>
        <v>0</v>
      </c>
      <c r="S564" s="2">
        <f>IF(P_WINGS!N564="N",IF(F564&lt;&gt;0,G564/F564,0),0)</f>
        <v>0</v>
      </c>
    </row>
    <row r="565" spans="1:19" x14ac:dyDescent="0.25">
      <c r="A565" s="1" t="str">
        <f>IF(B565&lt;&gt;0,P_WINGS!C565,0)</f>
        <v>1120203</v>
      </c>
      <c r="B565">
        <f>P_WINGS!D565*1</f>
        <v>22.9</v>
      </c>
      <c r="C565">
        <f>1*P_WINGS!E565</f>
        <v>22.9</v>
      </c>
      <c r="D565">
        <f>1*P_WINGS!G565</f>
        <v>22.9</v>
      </c>
      <c r="E565">
        <f>1*P_WINGS!I565</f>
        <v>22.9</v>
      </c>
      <c r="F565">
        <f>1*P_WINGS!K565</f>
        <v>22.9</v>
      </c>
      <c r="G565">
        <f>1*P_WINGS!M565</f>
        <v>0</v>
      </c>
      <c r="H565">
        <f t="shared" si="8"/>
        <v>114.5</v>
      </c>
      <c r="J565" t="str">
        <f>IF(K565&lt;&gt;0,P_WINGS!$C565,0)</f>
        <v>1120203</v>
      </c>
      <c r="K565" s="2">
        <f>IF(P_WINGS!F565="N",IF(B565&lt;&gt;0,C565/B565,0),0)</f>
        <v>1</v>
      </c>
      <c r="L565" t="str">
        <f>IF(M565&lt;&gt;0,P_WINGS!$C565,0)</f>
        <v>1120203</v>
      </c>
      <c r="M565" s="2">
        <f>IF(P_WINGS!H565="N",IF(C565&lt;&gt;0,D565/C565,0),0)</f>
        <v>1</v>
      </c>
      <c r="N565" t="str">
        <f>IF(O565&lt;&gt;0,P_WINGS!$C565,0)</f>
        <v>1120203</v>
      </c>
      <c r="O565" s="2">
        <f>IF(P_WINGS!J565="N",IF(D565&lt;&gt;0,E565/D565,0),0)</f>
        <v>1</v>
      </c>
      <c r="P565" t="str">
        <f>IF(Q565&lt;&gt;0,P_WINGS!$C565,0)</f>
        <v>1120203</v>
      </c>
      <c r="Q565" s="2">
        <f>IF(P_WINGS!L565="N",IF(E565&lt;&gt;0,F565/E565,0),0)</f>
        <v>1</v>
      </c>
      <c r="R565">
        <f>IF(S565&lt;&gt;0,P_WINGS!$C565,0)</f>
        <v>0</v>
      </c>
      <c r="S565" s="2">
        <f>IF(P_WINGS!N565="N",IF(F565&lt;&gt;0,G565/F565,0),0)</f>
        <v>0</v>
      </c>
    </row>
    <row r="566" spans="1:19" x14ac:dyDescent="0.25">
      <c r="A566" s="1" t="str">
        <f>IF(B566&lt;&gt;0,P_WINGS!C566,0)</f>
        <v>1120204</v>
      </c>
      <c r="B566">
        <f>P_WINGS!D566*1</f>
        <v>16.989999999999998</v>
      </c>
      <c r="C566">
        <f>1*P_WINGS!E566</f>
        <v>16.989999999999998</v>
      </c>
      <c r="D566">
        <f>1*P_WINGS!G566</f>
        <v>16.989999999999998</v>
      </c>
      <c r="E566">
        <f>1*P_WINGS!I566</f>
        <v>16.989999999999998</v>
      </c>
      <c r="F566">
        <f>1*P_WINGS!K566</f>
        <v>16.989999999999998</v>
      </c>
      <c r="G566">
        <f>1*P_WINGS!M566</f>
        <v>0</v>
      </c>
      <c r="H566">
        <f t="shared" si="8"/>
        <v>84.949999999999989</v>
      </c>
      <c r="J566" t="str">
        <f>IF(K566&lt;&gt;0,P_WINGS!$C566,0)</f>
        <v>1120204</v>
      </c>
      <c r="K566" s="2">
        <f>IF(P_WINGS!F566="N",IF(B566&lt;&gt;0,C566/B566,0),0)</f>
        <v>1</v>
      </c>
      <c r="L566" t="str">
        <f>IF(M566&lt;&gt;0,P_WINGS!$C566,0)</f>
        <v>1120204</v>
      </c>
      <c r="M566" s="2">
        <f>IF(P_WINGS!H566="N",IF(C566&lt;&gt;0,D566/C566,0),0)</f>
        <v>1</v>
      </c>
      <c r="N566" t="str">
        <f>IF(O566&lt;&gt;0,P_WINGS!$C566,0)</f>
        <v>1120204</v>
      </c>
      <c r="O566" s="2">
        <f>IF(P_WINGS!J566="N",IF(D566&lt;&gt;0,E566/D566,0),0)</f>
        <v>1</v>
      </c>
      <c r="P566" t="str">
        <f>IF(Q566&lt;&gt;0,P_WINGS!$C566,0)</f>
        <v>1120204</v>
      </c>
      <c r="Q566" s="2">
        <f>IF(P_WINGS!L566="N",IF(E566&lt;&gt;0,F566/E566,0),0)</f>
        <v>1</v>
      </c>
      <c r="R566">
        <f>IF(S566&lt;&gt;0,P_WINGS!$C566,0)</f>
        <v>0</v>
      </c>
      <c r="S566" s="2">
        <f>IF(P_WINGS!N566="N",IF(F566&lt;&gt;0,G566/F566,0),0)</f>
        <v>0</v>
      </c>
    </row>
    <row r="567" spans="1:19" x14ac:dyDescent="0.25">
      <c r="A567" s="1" t="str">
        <f>IF(B567&lt;&gt;0,P_WINGS!C567,0)</f>
        <v>1120205</v>
      </c>
      <c r="B567">
        <f>P_WINGS!D567*1</f>
        <v>24.99</v>
      </c>
      <c r="C567">
        <f>1*P_WINGS!E567</f>
        <v>29.99</v>
      </c>
      <c r="D567">
        <f>1*P_WINGS!G567</f>
        <v>29.99</v>
      </c>
      <c r="E567">
        <f>1*P_WINGS!I567</f>
        <v>29.99</v>
      </c>
      <c r="F567">
        <f>1*P_WINGS!K567</f>
        <v>29.99</v>
      </c>
      <c r="G567">
        <f>1*P_WINGS!M567</f>
        <v>0</v>
      </c>
      <c r="H567">
        <f t="shared" si="8"/>
        <v>144.94999999999999</v>
      </c>
      <c r="J567">
        <f>IF(K567&lt;&gt;0,P_WINGS!$C567,0)</f>
        <v>0</v>
      </c>
      <c r="K567" s="2">
        <f>IF(P_WINGS!F567="N",IF(B567&lt;&gt;0,C567/B567,0),0)</f>
        <v>0</v>
      </c>
      <c r="L567" t="str">
        <f>IF(M567&lt;&gt;0,P_WINGS!$C567,0)</f>
        <v>1120205</v>
      </c>
      <c r="M567" s="2">
        <f>IF(P_WINGS!H567="N",IF(C567&lt;&gt;0,D567/C567,0),0)</f>
        <v>1</v>
      </c>
      <c r="N567" t="str">
        <f>IF(O567&lt;&gt;0,P_WINGS!$C567,0)</f>
        <v>1120205</v>
      </c>
      <c r="O567" s="2">
        <f>IF(P_WINGS!J567="N",IF(D567&lt;&gt;0,E567/D567,0),0)</f>
        <v>1</v>
      </c>
      <c r="P567" t="str">
        <f>IF(Q567&lt;&gt;0,P_WINGS!$C567,0)</f>
        <v>1120205</v>
      </c>
      <c r="Q567" s="2">
        <f>IF(P_WINGS!L567="N",IF(E567&lt;&gt;0,F567/E567,0),0)</f>
        <v>1</v>
      </c>
      <c r="R567">
        <f>IF(S567&lt;&gt;0,P_WINGS!$C567,0)</f>
        <v>0</v>
      </c>
      <c r="S567" s="2">
        <f>IF(P_WINGS!N567="N",IF(F567&lt;&gt;0,G567/F567,0),0)</f>
        <v>0</v>
      </c>
    </row>
    <row r="568" spans="1:19" x14ac:dyDescent="0.25">
      <c r="A568" s="1" t="str">
        <f>IF(B568&lt;&gt;0,P_WINGS!C568,0)</f>
        <v>1120206</v>
      </c>
      <c r="B568">
        <f>P_WINGS!D568*1</f>
        <v>18.899999999999999</v>
      </c>
      <c r="C568">
        <f>1*P_WINGS!E568</f>
        <v>19.899999999999999</v>
      </c>
      <c r="D568">
        <f>1*P_WINGS!G568</f>
        <v>19.899999999999999</v>
      </c>
      <c r="E568">
        <f>1*P_WINGS!I568</f>
        <v>19.899999999999999</v>
      </c>
      <c r="F568">
        <f>1*P_WINGS!K568</f>
        <v>19.899999999999999</v>
      </c>
      <c r="G568">
        <f>1*P_WINGS!M568</f>
        <v>0</v>
      </c>
      <c r="H568">
        <f t="shared" si="8"/>
        <v>98.5</v>
      </c>
      <c r="J568" t="str">
        <f>IF(K568&lt;&gt;0,P_WINGS!$C568,0)</f>
        <v>1120206</v>
      </c>
      <c r="K568" s="2">
        <f>IF(P_WINGS!F568="N",IF(B568&lt;&gt;0,C568/B568,0),0)</f>
        <v>1.052910052910053</v>
      </c>
      <c r="L568" t="str">
        <f>IF(M568&lt;&gt;0,P_WINGS!$C568,0)</f>
        <v>1120206</v>
      </c>
      <c r="M568" s="2">
        <f>IF(P_WINGS!H568="N",IF(C568&lt;&gt;0,D568/C568,0),0)</f>
        <v>1</v>
      </c>
      <c r="N568" t="str">
        <f>IF(O568&lt;&gt;0,P_WINGS!$C568,0)</f>
        <v>1120206</v>
      </c>
      <c r="O568" s="2">
        <f>IF(P_WINGS!J568="N",IF(D568&lt;&gt;0,E568/D568,0),0)</f>
        <v>1</v>
      </c>
      <c r="P568" t="str">
        <f>IF(Q568&lt;&gt;0,P_WINGS!$C568,0)</f>
        <v>1120206</v>
      </c>
      <c r="Q568" s="2">
        <f>IF(P_WINGS!L568="N",IF(E568&lt;&gt;0,F568/E568,0),0)</f>
        <v>1</v>
      </c>
      <c r="R568">
        <f>IF(S568&lt;&gt;0,P_WINGS!$C568,0)</f>
        <v>0</v>
      </c>
      <c r="S568" s="2">
        <f>IF(P_WINGS!N568="N",IF(F568&lt;&gt;0,G568/F568,0),0)</f>
        <v>0</v>
      </c>
    </row>
    <row r="569" spans="1:19" x14ac:dyDescent="0.25">
      <c r="A569" s="1" t="str">
        <f>IF(B569&lt;&gt;0,P_WINGS!C569,0)</f>
        <v>1120207</v>
      </c>
      <c r="B569">
        <f>P_WINGS!D569*1</f>
        <v>19.489999999999998</v>
      </c>
      <c r="C569">
        <f>1*P_WINGS!E569</f>
        <v>19.489999999999998</v>
      </c>
      <c r="D569">
        <f>1*P_WINGS!G569</f>
        <v>19.489999999999998</v>
      </c>
      <c r="E569">
        <f>1*P_WINGS!I569</f>
        <v>19.489999999999998</v>
      </c>
      <c r="F569">
        <f>1*P_WINGS!K569</f>
        <v>19.489999999999998</v>
      </c>
      <c r="G569">
        <f>1*P_WINGS!M569</f>
        <v>0</v>
      </c>
      <c r="H569">
        <f t="shared" si="8"/>
        <v>97.449999999999989</v>
      </c>
      <c r="J569" t="str">
        <f>IF(K569&lt;&gt;0,P_WINGS!$C569,0)</f>
        <v>1120207</v>
      </c>
      <c r="K569" s="2">
        <f>IF(P_WINGS!F569="N",IF(B569&lt;&gt;0,C569/B569,0),0)</f>
        <v>1</v>
      </c>
      <c r="L569" t="str">
        <f>IF(M569&lt;&gt;0,P_WINGS!$C569,0)</f>
        <v>1120207</v>
      </c>
      <c r="M569" s="2">
        <f>IF(P_WINGS!H569="N",IF(C569&lt;&gt;0,D569/C569,0),0)</f>
        <v>1</v>
      </c>
      <c r="N569" t="str">
        <f>IF(O569&lt;&gt;0,P_WINGS!$C569,0)</f>
        <v>1120207</v>
      </c>
      <c r="O569" s="2">
        <f>IF(P_WINGS!J569="N",IF(D569&lt;&gt;0,E569/D569,0),0)</f>
        <v>1</v>
      </c>
      <c r="P569" t="str">
        <f>IF(Q569&lt;&gt;0,P_WINGS!$C569,0)</f>
        <v>1120207</v>
      </c>
      <c r="Q569" s="2">
        <f>IF(P_WINGS!L569="N",IF(E569&lt;&gt;0,F569/E569,0),0)</f>
        <v>1</v>
      </c>
      <c r="R569">
        <f>IF(S569&lt;&gt;0,P_WINGS!$C569,0)</f>
        <v>0</v>
      </c>
      <c r="S569" s="2">
        <f>IF(P_WINGS!N569="N",IF(F569&lt;&gt;0,G569/F569,0),0)</f>
        <v>0</v>
      </c>
    </row>
    <row r="570" spans="1:19" x14ac:dyDescent="0.25">
      <c r="A570" s="1" t="str">
        <f>IF(B570&lt;&gt;0,P_WINGS!C570,0)</f>
        <v>1120208</v>
      </c>
      <c r="B570">
        <f>P_WINGS!D570*1</f>
        <v>16.989999999999998</v>
      </c>
      <c r="C570">
        <f>1*P_WINGS!E570</f>
        <v>16.989999999999998</v>
      </c>
      <c r="D570">
        <f>1*P_WINGS!G570</f>
        <v>16.989999999999998</v>
      </c>
      <c r="E570">
        <f>1*P_WINGS!I570</f>
        <v>16.989999999999998</v>
      </c>
      <c r="F570">
        <f>1*P_WINGS!K570</f>
        <v>16.989999999999998</v>
      </c>
      <c r="G570">
        <f>1*P_WINGS!M570</f>
        <v>0</v>
      </c>
      <c r="H570">
        <f t="shared" si="8"/>
        <v>84.949999999999989</v>
      </c>
      <c r="J570" t="str">
        <f>IF(K570&lt;&gt;0,P_WINGS!$C570,0)</f>
        <v>1120208</v>
      </c>
      <c r="K570" s="2">
        <f>IF(P_WINGS!F570="N",IF(B570&lt;&gt;0,C570/B570,0),0)</f>
        <v>1</v>
      </c>
      <c r="L570" t="str">
        <f>IF(M570&lt;&gt;0,P_WINGS!$C570,0)</f>
        <v>1120208</v>
      </c>
      <c r="M570" s="2">
        <f>IF(P_WINGS!H570="N",IF(C570&lt;&gt;0,D570/C570,0),0)</f>
        <v>1</v>
      </c>
      <c r="N570" t="str">
        <f>IF(O570&lt;&gt;0,P_WINGS!$C570,0)</f>
        <v>1120208</v>
      </c>
      <c r="O570" s="2">
        <f>IF(P_WINGS!J570="N",IF(D570&lt;&gt;0,E570/D570,0),0)</f>
        <v>1</v>
      </c>
      <c r="P570" t="str">
        <f>IF(Q570&lt;&gt;0,P_WINGS!$C570,0)</f>
        <v>1120208</v>
      </c>
      <c r="Q570" s="2">
        <f>IF(P_WINGS!L570="N",IF(E570&lt;&gt;0,F570/E570,0),0)</f>
        <v>1</v>
      </c>
      <c r="R570">
        <f>IF(S570&lt;&gt;0,P_WINGS!$C570,0)</f>
        <v>0</v>
      </c>
      <c r="S570" s="2">
        <f>IF(P_WINGS!N570="N",IF(F570&lt;&gt;0,G570/F570,0),0)</f>
        <v>0</v>
      </c>
    </row>
    <row r="571" spans="1:19" x14ac:dyDescent="0.25">
      <c r="A571" s="1" t="str">
        <f>IF(B571&lt;&gt;0,P_WINGS!C571,0)</f>
        <v>1120209</v>
      </c>
      <c r="B571">
        <f>P_WINGS!D571*1</f>
        <v>15.29</v>
      </c>
      <c r="C571">
        <f>1*P_WINGS!E571</f>
        <v>15.29</v>
      </c>
      <c r="D571">
        <f>1*P_WINGS!G571</f>
        <v>15.29</v>
      </c>
      <c r="E571">
        <f>1*P_WINGS!I571</f>
        <v>15.29</v>
      </c>
      <c r="F571">
        <f>1*P_WINGS!K571</f>
        <v>15.29</v>
      </c>
      <c r="G571">
        <f>1*P_WINGS!M571</f>
        <v>0</v>
      </c>
      <c r="H571">
        <f t="shared" si="8"/>
        <v>76.449999999999989</v>
      </c>
      <c r="J571" t="str">
        <f>IF(K571&lt;&gt;0,P_WINGS!$C571,0)</f>
        <v>1120209</v>
      </c>
      <c r="K571" s="2">
        <f>IF(P_WINGS!F571="N",IF(B571&lt;&gt;0,C571/B571,0),0)</f>
        <v>1</v>
      </c>
      <c r="L571" t="str">
        <f>IF(M571&lt;&gt;0,P_WINGS!$C571,0)</f>
        <v>1120209</v>
      </c>
      <c r="M571" s="2">
        <f>IF(P_WINGS!H571="N",IF(C571&lt;&gt;0,D571/C571,0),0)</f>
        <v>1</v>
      </c>
      <c r="N571" t="str">
        <f>IF(O571&lt;&gt;0,P_WINGS!$C571,0)</f>
        <v>1120209</v>
      </c>
      <c r="O571" s="2">
        <f>IF(P_WINGS!J571="N",IF(D571&lt;&gt;0,E571/D571,0),0)</f>
        <v>1</v>
      </c>
      <c r="P571" t="str">
        <f>IF(Q571&lt;&gt;0,P_WINGS!$C571,0)</f>
        <v>1120209</v>
      </c>
      <c r="Q571" s="2">
        <f>IF(P_WINGS!L571="N",IF(E571&lt;&gt;0,F571/E571,0),0)</f>
        <v>1</v>
      </c>
      <c r="R571">
        <f>IF(S571&lt;&gt;0,P_WINGS!$C571,0)</f>
        <v>0</v>
      </c>
      <c r="S571" s="2">
        <f>IF(P_WINGS!N571="N",IF(F571&lt;&gt;0,G571/F571,0),0)</f>
        <v>0</v>
      </c>
    </row>
    <row r="572" spans="1:19" x14ac:dyDescent="0.25">
      <c r="A572" s="1" t="str">
        <f>IF(B572&lt;&gt;0,P_WINGS!C572,0)</f>
        <v>1120210</v>
      </c>
      <c r="B572">
        <f>P_WINGS!D572*1</f>
        <v>22.99</v>
      </c>
      <c r="C572">
        <f>1*P_WINGS!E572</f>
        <v>22.99</v>
      </c>
      <c r="D572">
        <f>1*P_WINGS!G572</f>
        <v>22.99</v>
      </c>
      <c r="E572">
        <f>1*P_WINGS!I572</f>
        <v>22.99</v>
      </c>
      <c r="F572">
        <f>1*P_WINGS!K572</f>
        <v>22.99</v>
      </c>
      <c r="G572">
        <f>1*P_WINGS!M572</f>
        <v>0</v>
      </c>
      <c r="H572">
        <f t="shared" si="8"/>
        <v>114.94999999999999</v>
      </c>
      <c r="J572" t="str">
        <f>IF(K572&lt;&gt;0,P_WINGS!$C572,0)</f>
        <v>1120210</v>
      </c>
      <c r="K572" s="2">
        <f>IF(P_WINGS!F572="N",IF(B572&lt;&gt;0,C572/B572,0),0)</f>
        <v>1</v>
      </c>
      <c r="L572" t="str">
        <f>IF(M572&lt;&gt;0,P_WINGS!$C572,0)</f>
        <v>1120210</v>
      </c>
      <c r="M572" s="2">
        <f>IF(P_WINGS!H572="N",IF(C572&lt;&gt;0,D572/C572,0),0)</f>
        <v>1</v>
      </c>
      <c r="N572" t="str">
        <f>IF(O572&lt;&gt;0,P_WINGS!$C572,0)</f>
        <v>1120210</v>
      </c>
      <c r="O572" s="2">
        <f>IF(P_WINGS!J572="N",IF(D572&lt;&gt;0,E572/D572,0),0)</f>
        <v>1</v>
      </c>
      <c r="P572" t="str">
        <f>IF(Q572&lt;&gt;0,P_WINGS!$C572,0)</f>
        <v>1120210</v>
      </c>
      <c r="Q572" s="2">
        <f>IF(P_WINGS!L572="N",IF(E572&lt;&gt;0,F572/E572,0),0)</f>
        <v>1</v>
      </c>
      <c r="R572">
        <f>IF(S572&lt;&gt;0,P_WINGS!$C572,0)</f>
        <v>0</v>
      </c>
      <c r="S572" s="2">
        <f>IF(P_WINGS!N572="N",IF(F572&lt;&gt;0,G572/F572,0),0)</f>
        <v>0</v>
      </c>
    </row>
    <row r="573" spans="1:19" x14ac:dyDescent="0.25">
      <c r="A573" s="1" t="str">
        <f>IF(B573&lt;&gt;0,P_WINGS!C573,0)</f>
        <v>1120301</v>
      </c>
      <c r="B573">
        <f>P_WINGS!D573*1</f>
        <v>42.99</v>
      </c>
      <c r="C573">
        <f>1*P_WINGS!E573</f>
        <v>42.99</v>
      </c>
      <c r="D573">
        <f>1*P_WINGS!G573</f>
        <v>42.99</v>
      </c>
      <c r="E573">
        <f>1*P_WINGS!I573</f>
        <v>42.99</v>
      </c>
      <c r="F573">
        <f>1*P_WINGS!K573</f>
        <v>42.99</v>
      </c>
      <c r="G573">
        <f>1*P_WINGS!M573</f>
        <v>0</v>
      </c>
      <c r="H573">
        <f t="shared" si="8"/>
        <v>214.95000000000002</v>
      </c>
      <c r="J573" t="str">
        <f>IF(K573&lt;&gt;0,P_WINGS!$C573,0)</f>
        <v>1120301</v>
      </c>
      <c r="K573" s="2">
        <f>IF(P_WINGS!F573="N",IF(B573&lt;&gt;0,C573/B573,0),0)</f>
        <v>1</v>
      </c>
      <c r="L573" t="str">
        <f>IF(M573&lt;&gt;0,P_WINGS!$C573,0)</f>
        <v>1120301</v>
      </c>
      <c r="M573" s="2">
        <f>IF(P_WINGS!H573="N",IF(C573&lt;&gt;0,D573/C573,0),0)</f>
        <v>1</v>
      </c>
      <c r="N573" t="str">
        <f>IF(O573&lt;&gt;0,P_WINGS!$C573,0)</f>
        <v>1120301</v>
      </c>
      <c r="O573" s="2">
        <f>IF(P_WINGS!J573="N",IF(D573&lt;&gt;0,E573/D573,0),0)</f>
        <v>1</v>
      </c>
      <c r="P573" t="str">
        <f>IF(Q573&lt;&gt;0,P_WINGS!$C573,0)</f>
        <v>1120301</v>
      </c>
      <c r="Q573" s="2">
        <f>IF(P_WINGS!L573="N",IF(E573&lt;&gt;0,F573/E573,0),0)</f>
        <v>1</v>
      </c>
      <c r="R573">
        <f>IF(S573&lt;&gt;0,P_WINGS!$C573,0)</f>
        <v>0</v>
      </c>
      <c r="S573" s="2">
        <f>IF(P_WINGS!N573="N",IF(F573&lt;&gt;0,G573/F573,0),0)</f>
        <v>0</v>
      </c>
    </row>
    <row r="574" spans="1:19" x14ac:dyDescent="0.25">
      <c r="A574" s="1" t="str">
        <f>IF(B574&lt;&gt;0,P_WINGS!C574,0)</f>
        <v>1120302</v>
      </c>
      <c r="B574">
        <f>P_WINGS!D574*1</f>
        <v>47.9</v>
      </c>
      <c r="C574">
        <f>1*P_WINGS!E574</f>
        <v>47.9</v>
      </c>
      <c r="D574">
        <f>1*P_WINGS!G574</f>
        <v>47.9</v>
      </c>
      <c r="E574">
        <f>1*P_WINGS!I574</f>
        <v>47.9</v>
      </c>
      <c r="F574">
        <f>1*P_WINGS!K574</f>
        <v>47.99</v>
      </c>
      <c r="G574">
        <f>1*P_WINGS!M574</f>
        <v>0</v>
      </c>
      <c r="H574">
        <f t="shared" si="8"/>
        <v>239.59</v>
      </c>
      <c r="J574" t="str">
        <f>IF(K574&lt;&gt;0,P_WINGS!$C574,0)</f>
        <v>1120302</v>
      </c>
      <c r="K574" s="2">
        <f>IF(P_WINGS!F574="N",IF(B574&lt;&gt;0,C574/B574,0),0)</f>
        <v>1</v>
      </c>
      <c r="L574" t="str">
        <f>IF(M574&lt;&gt;0,P_WINGS!$C574,0)</f>
        <v>1120302</v>
      </c>
      <c r="M574" s="2">
        <f>IF(P_WINGS!H574="N",IF(C574&lt;&gt;0,D574/C574,0),0)</f>
        <v>1</v>
      </c>
      <c r="N574" t="str">
        <f>IF(O574&lt;&gt;0,P_WINGS!$C574,0)</f>
        <v>1120302</v>
      </c>
      <c r="O574" s="2">
        <f>IF(P_WINGS!J574="N",IF(D574&lt;&gt;0,E574/D574,0),0)</f>
        <v>1</v>
      </c>
      <c r="P574" t="str">
        <f>IF(Q574&lt;&gt;0,P_WINGS!$C574,0)</f>
        <v>1120302</v>
      </c>
      <c r="Q574" s="2">
        <f>IF(P_WINGS!L574="N",IF(E574&lt;&gt;0,F574/E574,0),0)</f>
        <v>1.0018789144050104</v>
      </c>
      <c r="R574">
        <f>IF(S574&lt;&gt;0,P_WINGS!$C574,0)</f>
        <v>0</v>
      </c>
      <c r="S574" s="2">
        <f>IF(P_WINGS!N574="N",IF(F574&lt;&gt;0,G574/F574,0),0)</f>
        <v>0</v>
      </c>
    </row>
    <row r="575" spans="1:19" x14ac:dyDescent="0.25">
      <c r="A575" s="1" t="str">
        <f>IF(B575&lt;&gt;0,P_WINGS!C575,0)</f>
        <v>1120401</v>
      </c>
      <c r="B575">
        <f>P_WINGS!D575*1</f>
        <v>2.69</v>
      </c>
      <c r="C575">
        <f>1*P_WINGS!E575</f>
        <v>2.69</v>
      </c>
      <c r="D575">
        <f>1*P_WINGS!G575</f>
        <v>2.69</v>
      </c>
      <c r="E575">
        <f>1*P_WINGS!I575</f>
        <v>2.69</v>
      </c>
      <c r="F575">
        <f>1*P_WINGS!K575</f>
        <v>2.79</v>
      </c>
      <c r="G575">
        <f>1*P_WINGS!M575</f>
        <v>0</v>
      </c>
      <c r="H575">
        <f t="shared" si="8"/>
        <v>13.55</v>
      </c>
      <c r="J575" t="str">
        <f>IF(K575&lt;&gt;0,P_WINGS!$C575,0)</f>
        <v>1120401</v>
      </c>
      <c r="K575" s="2">
        <f>IF(P_WINGS!F575="N",IF(B575&lt;&gt;0,C575/B575,0),0)</f>
        <v>1</v>
      </c>
      <c r="L575" t="str">
        <f>IF(M575&lt;&gt;0,P_WINGS!$C575,0)</f>
        <v>1120401</v>
      </c>
      <c r="M575" s="2">
        <f>IF(P_WINGS!H575="N",IF(C575&lt;&gt;0,D575/C575,0),0)</f>
        <v>1</v>
      </c>
      <c r="N575" t="str">
        <f>IF(O575&lt;&gt;0,P_WINGS!$C575,0)</f>
        <v>1120401</v>
      </c>
      <c r="O575" s="2">
        <f>IF(P_WINGS!J575="N",IF(D575&lt;&gt;0,E575/D575,0),0)</f>
        <v>1</v>
      </c>
      <c r="P575" t="str">
        <f>IF(Q575&lt;&gt;0,P_WINGS!$C575,0)</f>
        <v>1120401</v>
      </c>
      <c r="Q575" s="2">
        <f>IF(P_WINGS!L575="N",IF(E575&lt;&gt;0,F575/E575,0),0)</f>
        <v>1.0371747211895912</v>
      </c>
      <c r="R575">
        <f>IF(S575&lt;&gt;0,P_WINGS!$C575,0)</f>
        <v>0</v>
      </c>
      <c r="S575" s="2">
        <f>IF(P_WINGS!N575="N",IF(F575&lt;&gt;0,G575/F575,0),0)</f>
        <v>0</v>
      </c>
    </row>
    <row r="576" spans="1:19" x14ac:dyDescent="0.25">
      <c r="A576" s="1" t="str">
        <f>IF(B576&lt;&gt;0,P_WINGS!C576,0)</f>
        <v>1120402</v>
      </c>
      <c r="B576">
        <f>P_WINGS!D576*1</f>
        <v>3.99</v>
      </c>
      <c r="C576">
        <f>1*P_WINGS!E576</f>
        <v>3.99</v>
      </c>
      <c r="D576">
        <f>1*P_WINGS!G576</f>
        <v>3.99</v>
      </c>
      <c r="E576">
        <f>1*P_WINGS!I576</f>
        <v>3.39</v>
      </c>
      <c r="F576">
        <f>1*P_WINGS!K576</f>
        <v>3.39</v>
      </c>
      <c r="G576">
        <f>1*P_WINGS!M576</f>
        <v>0</v>
      </c>
      <c r="H576">
        <f t="shared" si="8"/>
        <v>18.75</v>
      </c>
      <c r="J576" t="str">
        <f>IF(K576&lt;&gt;0,P_WINGS!$C576,0)</f>
        <v>1120402</v>
      </c>
      <c r="K576" s="2">
        <f>IF(P_WINGS!F576="N",IF(B576&lt;&gt;0,C576/B576,0),0)</f>
        <v>1</v>
      </c>
      <c r="L576" t="str">
        <f>IF(M576&lt;&gt;0,P_WINGS!$C576,0)</f>
        <v>1120402</v>
      </c>
      <c r="M576" s="2">
        <f>IF(P_WINGS!H576="N",IF(C576&lt;&gt;0,D576/C576,0),0)</f>
        <v>1</v>
      </c>
      <c r="N576" t="str">
        <f>IF(O576&lt;&gt;0,P_WINGS!$C576,0)</f>
        <v>1120402</v>
      </c>
      <c r="O576" s="2">
        <f>IF(P_WINGS!J576="N",IF(D576&lt;&gt;0,E576/D576,0),0)</f>
        <v>0.84962406015037595</v>
      </c>
      <c r="P576" t="str">
        <f>IF(Q576&lt;&gt;0,P_WINGS!$C576,0)</f>
        <v>1120402</v>
      </c>
      <c r="Q576" s="2">
        <f>IF(P_WINGS!L576="N",IF(E576&lt;&gt;0,F576/E576,0),0)</f>
        <v>1</v>
      </c>
      <c r="R576">
        <f>IF(S576&lt;&gt;0,P_WINGS!$C576,0)</f>
        <v>0</v>
      </c>
      <c r="S576" s="2">
        <f>IF(P_WINGS!N576="N",IF(F576&lt;&gt;0,G576/F576,0),0)</f>
        <v>0</v>
      </c>
    </row>
    <row r="577" spans="1:19" x14ac:dyDescent="0.25">
      <c r="A577" s="1" t="str">
        <f>IF(B577&lt;&gt;0,P_WINGS!C577,0)</f>
        <v>1130101</v>
      </c>
      <c r="B577">
        <f>P_WINGS!D577*1</f>
        <v>7.49</v>
      </c>
      <c r="C577">
        <f>1*P_WINGS!E577</f>
        <v>8.99</v>
      </c>
      <c r="D577">
        <f>1*P_WINGS!G577</f>
        <v>8.99</v>
      </c>
      <c r="E577">
        <f>1*P_WINGS!I577</f>
        <v>8.99</v>
      </c>
      <c r="F577">
        <f>1*P_WINGS!K577</f>
        <v>8.99</v>
      </c>
      <c r="G577">
        <f>1*P_WINGS!M577</f>
        <v>0</v>
      </c>
      <c r="H577">
        <f t="shared" si="8"/>
        <v>43.45</v>
      </c>
      <c r="J577" t="str">
        <f>IF(K577&lt;&gt;0,P_WINGS!$C577,0)</f>
        <v>1130101</v>
      </c>
      <c r="K577" s="2">
        <f>IF(P_WINGS!F577="N",IF(B577&lt;&gt;0,C577/B577,0),0)</f>
        <v>1.2002670226969292</v>
      </c>
      <c r="L577" t="str">
        <f>IF(M577&lt;&gt;0,P_WINGS!$C577,0)</f>
        <v>1130101</v>
      </c>
      <c r="M577" s="2">
        <f>IF(P_WINGS!H577="N",IF(C577&lt;&gt;0,D577/C577,0),0)</f>
        <v>1</v>
      </c>
      <c r="N577" t="str">
        <f>IF(O577&lt;&gt;0,P_WINGS!$C577,0)</f>
        <v>1130101</v>
      </c>
      <c r="O577" s="2">
        <f>IF(P_WINGS!J577="N",IF(D577&lt;&gt;0,E577/D577,0),0)</f>
        <v>1</v>
      </c>
      <c r="P577" t="str">
        <f>IF(Q577&lt;&gt;0,P_WINGS!$C577,0)</f>
        <v>1130101</v>
      </c>
      <c r="Q577" s="2">
        <f>IF(P_WINGS!L577="N",IF(E577&lt;&gt;0,F577/E577,0),0)</f>
        <v>1</v>
      </c>
      <c r="R577">
        <f>IF(S577&lt;&gt;0,P_WINGS!$C577,0)</f>
        <v>0</v>
      </c>
      <c r="S577" s="2">
        <f>IF(P_WINGS!N577="N",IF(F577&lt;&gt;0,G577/F577,0),0)</f>
        <v>0</v>
      </c>
    </row>
    <row r="578" spans="1:19" x14ac:dyDescent="0.25">
      <c r="A578" s="1" t="str">
        <f>IF(B578&lt;&gt;0,P_WINGS!C578,0)</f>
        <v>1130102</v>
      </c>
      <c r="B578">
        <f>P_WINGS!D578*1</f>
        <v>10.49</v>
      </c>
      <c r="C578">
        <f>1*P_WINGS!E578</f>
        <v>10.49</v>
      </c>
      <c r="D578">
        <f>1*P_WINGS!G578</f>
        <v>10.49</v>
      </c>
      <c r="E578">
        <f>1*P_WINGS!I578</f>
        <v>10.49</v>
      </c>
      <c r="F578">
        <f>1*P_WINGS!K578</f>
        <v>10.49</v>
      </c>
      <c r="G578">
        <f>1*P_WINGS!M578</f>
        <v>0</v>
      </c>
      <c r="H578">
        <f t="shared" si="8"/>
        <v>52.45</v>
      </c>
      <c r="J578" t="str">
        <f>IF(K578&lt;&gt;0,P_WINGS!$C578,0)</f>
        <v>1130102</v>
      </c>
      <c r="K578" s="2">
        <f>IF(P_WINGS!F578="N",IF(B578&lt;&gt;0,C578/B578,0),0)</f>
        <v>1</v>
      </c>
      <c r="L578" t="str">
        <f>IF(M578&lt;&gt;0,P_WINGS!$C578,0)</f>
        <v>1130102</v>
      </c>
      <c r="M578" s="2">
        <f>IF(P_WINGS!H578="N",IF(C578&lt;&gt;0,D578/C578,0),0)</f>
        <v>1</v>
      </c>
      <c r="N578" t="str">
        <f>IF(O578&lt;&gt;0,P_WINGS!$C578,0)</f>
        <v>1130102</v>
      </c>
      <c r="O578" s="2">
        <f>IF(P_WINGS!J578="N",IF(D578&lt;&gt;0,E578/D578,0),0)</f>
        <v>1</v>
      </c>
      <c r="P578" t="str">
        <f>IF(Q578&lt;&gt;0,P_WINGS!$C578,0)</f>
        <v>1130102</v>
      </c>
      <c r="Q578" s="2">
        <f>IF(P_WINGS!L578="N",IF(E578&lt;&gt;0,F578/E578,0),0)</f>
        <v>1</v>
      </c>
      <c r="R578">
        <f>IF(S578&lt;&gt;0,P_WINGS!$C578,0)</f>
        <v>0</v>
      </c>
      <c r="S578" s="2">
        <f>IF(P_WINGS!N578="N",IF(F578&lt;&gt;0,G578/F578,0),0)</f>
        <v>0</v>
      </c>
    </row>
    <row r="579" spans="1:19" x14ac:dyDescent="0.25">
      <c r="A579" s="1" t="str">
        <f>IF(B579&lt;&gt;0,P_WINGS!C579,0)</f>
        <v>1130201</v>
      </c>
      <c r="B579">
        <f>P_WINGS!D579*1</f>
        <v>4.29</v>
      </c>
      <c r="C579">
        <f>1*P_WINGS!E579</f>
        <v>4.29</v>
      </c>
      <c r="D579">
        <f>1*P_WINGS!G579</f>
        <v>4.29</v>
      </c>
      <c r="E579">
        <f>1*P_WINGS!I579</f>
        <v>4.29</v>
      </c>
      <c r="F579">
        <f>1*P_WINGS!K579</f>
        <v>5.49</v>
      </c>
      <c r="G579">
        <f>1*P_WINGS!M579</f>
        <v>0</v>
      </c>
      <c r="H579">
        <f t="shared" ref="H579:H642" si="9">SUM(B579:G579)</f>
        <v>22.65</v>
      </c>
      <c r="J579" t="str">
        <f>IF(K579&lt;&gt;0,P_WINGS!$C579,0)</f>
        <v>1130201</v>
      </c>
      <c r="K579" s="2">
        <f>IF(P_WINGS!F579="N",IF(B579&lt;&gt;0,C579/B579,0),0)</f>
        <v>1</v>
      </c>
      <c r="L579" t="str">
        <f>IF(M579&lt;&gt;0,P_WINGS!$C579,0)</f>
        <v>1130201</v>
      </c>
      <c r="M579" s="2">
        <f>IF(P_WINGS!H579="N",IF(C579&lt;&gt;0,D579/C579,0),0)</f>
        <v>1</v>
      </c>
      <c r="N579" t="str">
        <f>IF(O579&lt;&gt;0,P_WINGS!$C579,0)</f>
        <v>1130201</v>
      </c>
      <c r="O579" s="2">
        <f>IF(P_WINGS!J579="N",IF(D579&lt;&gt;0,E579/D579,0),0)</f>
        <v>1</v>
      </c>
      <c r="P579" t="str">
        <f>IF(Q579&lt;&gt;0,P_WINGS!$C579,0)</f>
        <v>1130201</v>
      </c>
      <c r="Q579" s="2">
        <f>IF(P_WINGS!L579="N",IF(E579&lt;&gt;0,F579/E579,0),0)</f>
        <v>1.2797202797202798</v>
      </c>
      <c r="R579">
        <f>IF(S579&lt;&gt;0,P_WINGS!$C579,0)</f>
        <v>0</v>
      </c>
      <c r="S579" s="2">
        <f>IF(P_WINGS!N579="N",IF(F579&lt;&gt;0,G579/F579,0),0)</f>
        <v>0</v>
      </c>
    </row>
    <row r="580" spans="1:19" x14ac:dyDescent="0.25">
      <c r="A580" s="1" t="str">
        <f>IF(B580&lt;&gt;0,P_WINGS!C580,0)</f>
        <v>1130202</v>
      </c>
      <c r="B580">
        <f>P_WINGS!D580*1</f>
        <v>2.89</v>
      </c>
      <c r="C580">
        <f>1*P_WINGS!E580</f>
        <v>3.45</v>
      </c>
      <c r="D580">
        <f>1*P_WINGS!G580</f>
        <v>3.45</v>
      </c>
      <c r="E580">
        <f>1*P_WINGS!I580</f>
        <v>3.45</v>
      </c>
      <c r="F580">
        <f>1*P_WINGS!K580</f>
        <v>3.45</v>
      </c>
      <c r="G580">
        <f>1*P_WINGS!M580</f>
        <v>0</v>
      </c>
      <c r="H580">
        <f t="shared" si="9"/>
        <v>16.689999999999998</v>
      </c>
      <c r="J580" t="str">
        <f>IF(K580&lt;&gt;0,P_WINGS!$C580,0)</f>
        <v>1130202</v>
      </c>
      <c r="K580" s="2">
        <f>IF(P_WINGS!F580="N",IF(B580&lt;&gt;0,C580/B580,0),0)</f>
        <v>1.1937716262975779</v>
      </c>
      <c r="L580" t="str">
        <f>IF(M580&lt;&gt;0,P_WINGS!$C580,0)</f>
        <v>1130202</v>
      </c>
      <c r="M580" s="2">
        <f>IF(P_WINGS!H580="N",IF(C580&lt;&gt;0,D580/C580,0),0)</f>
        <v>1</v>
      </c>
      <c r="N580" t="str">
        <f>IF(O580&lt;&gt;0,P_WINGS!$C580,0)</f>
        <v>1130202</v>
      </c>
      <c r="O580" s="2">
        <f>IF(P_WINGS!J580="N",IF(D580&lt;&gt;0,E580/D580,0),0)</f>
        <v>1</v>
      </c>
      <c r="P580" t="str">
        <f>IF(Q580&lt;&gt;0,P_WINGS!$C580,0)</f>
        <v>1130202</v>
      </c>
      <c r="Q580" s="2">
        <f>IF(P_WINGS!L580="N",IF(E580&lt;&gt;0,F580/E580,0),0)</f>
        <v>1</v>
      </c>
      <c r="R580">
        <f>IF(S580&lt;&gt;0,P_WINGS!$C580,0)</f>
        <v>0</v>
      </c>
      <c r="S580" s="2">
        <f>IF(P_WINGS!N580="N",IF(F580&lt;&gt;0,G580/F580,0),0)</f>
        <v>0</v>
      </c>
    </row>
    <row r="581" spans="1:19" x14ac:dyDescent="0.25">
      <c r="A581" s="1" t="str">
        <f>IF(B581&lt;&gt;0,P_WINGS!C581,0)</f>
        <v>1130203</v>
      </c>
      <c r="B581">
        <f>P_WINGS!D581*1</f>
        <v>4.6900000000000004</v>
      </c>
      <c r="C581">
        <f>1*P_WINGS!E581</f>
        <v>4.6500000000000004</v>
      </c>
      <c r="D581">
        <f>1*P_WINGS!G581</f>
        <v>4.6500000000000004</v>
      </c>
      <c r="E581">
        <f>1*P_WINGS!I581</f>
        <v>4.6500000000000004</v>
      </c>
      <c r="F581">
        <f>1*P_WINGS!K581</f>
        <v>4.6500000000000004</v>
      </c>
      <c r="G581">
        <f>1*P_WINGS!M581</f>
        <v>0</v>
      </c>
      <c r="H581">
        <f t="shared" si="9"/>
        <v>23.29</v>
      </c>
      <c r="J581" t="str">
        <f>IF(K581&lt;&gt;0,P_WINGS!$C581,0)</f>
        <v>1130203</v>
      </c>
      <c r="K581" s="2">
        <f>IF(P_WINGS!F581="N",IF(B581&lt;&gt;0,C581/B581,0),0)</f>
        <v>0.99147121535181237</v>
      </c>
      <c r="L581" t="str">
        <f>IF(M581&lt;&gt;0,P_WINGS!$C581,0)</f>
        <v>1130203</v>
      </c>
      <c r="M581" s="2">
        <f>IF(P_WINGS!H581="N",IF(C581&lt;&gt;0,D581/C581,0),0)</f>
        <v>1</v>
      </c>
      <c r="N581" t="str">
        <f>IF(O581&lt;&gt;0,P_WINGS!$C581,0)</f>
        <v>1130203</v>
      </c>
      <c r="O581" s="2">
        <f>IF(P_WINGS!J581="N",IF(D581&lt;&gt;0,E581/D581,0),0)</f>
        <v>1</v>
      </c>
      <c r="P581" t="str">
        <f>IF(Q581&lt;&gt;0,P_WINGS!$C581,0)</f>
        <v>1130203</v>
      </c>
      <c r="Q581" s="2">
        <f>IF(P_WINGS!L581="N",IF(E581&lt;&gt;0,F581/E581,0),0)</f>
        <v>1</v>
      </c>
      <c r="R581">
        <f>IF(S581&lt;&gt;0,P_WINGS!$C581,0)</f>
        <v>0</v>
      </c>
      <c r="S581" s="2">
        <f>IF(P_WINGS!N581="N",IF(F581&lt;&gt;0,G581/F581,0),0)</f>
        <v>0</v>
      </c>
    </row>
    <row r="582" spans="1:19" x14ac:dyDescent="0.25">
      <c r="A582" s="1" t="str">
        <f>IF(B582&lt;&gt;0,P_WINGS!C582,0)</f>
        <v>1130204</v>
      </c>
      <c r="B582">
        <f>P_WINGS!D582*1</f>
        <v>4.8899999999999997</v>
      </c>
      <c r="C582">
        <f>1*P_WINGS!E582</f>
        <v>6.59</v>
      </c>
      <c r="D582">
        <f>1*P_WINGS!G582</f>
        <v>6.59</v>
      </c>
      <c r="E582">
        <f>1*P_WINGS!I582</f>
        <v>6.59</v>
      </c>
      <c r="F582">
        <f>1*P_WINGS!K582</f>
        <v>6.59</v>
      </c>
      <c r="G582">
        <f>1*P_WINGS!M582</f>
        <v>0</v>
      </c>
      <c r="H582">
        <f t="shared" si="9"/>
        <v>31.25</v>
      </c>
      <c r="J582" t="str">
        <f>IF(K582&lt;&gt;0,P_WINGS!$C582,0)</f>
        <v>1130204</v>
      </c>
      <c r="K582" s="2">
        <f>IF(P_WINGS!F582="N",IF(B582&lt;&gt;0,C582/B582,0),0)</f>
        <v>1.3476482617586913</v>
      </c>
      <c r="L582" t="str">
        <f>IF(M582&lt;&gt;0,P_WINGS!$C582,0)</f>
        <v>1130204</v>
      </c>
      <c r="M582" s="2">
        <f>IF(P_WINGS!H582="N",IF(C582&lt;&gt;0,D582/C582,0),0)</f>
        <v>1</v>
      </c>
      <c r="N582" t="str">
        <f>IF(O582&lt;&gt;0,P_WINGS!$C582,0)</f>
        <v>1130204</v>
      </c>
      <c r="O582" s="2">
        <f>IF(P_WINGS!J582="N",IF(D582&lt;&gt;0,E582/D582,0),0)</f>
        <v>1</v>
      </c>
      <c r="P582" t="str">
        <f>IF(Q582&lt;&gt;0,P_WINGS!$C582,0)</f>
        <v>1130204</v>
      </c>
      <c r="Q582" s="2">
        <f>IF(P_WINGS!L582="N",IF(E582&lt;&gt;0,F582/E582,0),0)</f>
        <v>1</v>
      </c>
      <c r="R582">
        <f>IF(S582&lt;&gt;0,P_WINGS!$C582,0)</f>
        <v>0</v>
      </c>
      <c r="S582" s="2">
        <f>IF(P_WINGS!N582="N",IF(F582&lt;&gt;0,G582/F582,0),0)</f>
        <v>0</v>
      </c>
    </row>
    <row r="583" spans="1:19" x14ac:dyDescent="0.25">
      <c r="A583" s="1" t="str">
        <f>IF(B583&lt;&gt;0,P_WINGS!C583,0)</f>
        <v>1130205</v>
      </c>
      <c r="B583">
        <f>P_WINGS!D583*1</f>
        <v>4.59</v>
      </c>
      <c r="C583">
        <f>1*P_WINGS!E583</f>
        <v>4.59</v>
      </c>
      <c r="D583">
        <f>1*P_WINGS!G583</f>
        <v>4.59</v>
      </c>
      <c r="E583">
        <f>1*P_WINGS!I583</f>
        <v>3.49</v>
      </c>
      <c r="F583">
        <f>1*P_WINGS!K583</f>
        <v>3.49</v>
      </c>
      <c r="G583">
        <f>1*P_WINGS!M583</f>
        <v>0</v>
      </c>
      <c r="H583">
        <f t="shared" si="9"/>
        <v>20.75</v>
      </c>
      <c r="J583" t="str">
        <f>IF(K583&lt;&gt;0,P_WINGS!$C583,0)</f>
        <v>1130205</v>
      </c>
      <c r="K583" s="2">
        <f>IF(P_WINGS!F583="N",IF(B583&lt;&gt;0,C583/B583,0),0)</f>
        <v>1</v>
      </c>
      <c r="L583" t="str">
        <f>IF(M583&lt;&gt;0,P_WINGS!$C583,0)</f>
        <v>1130205</v>
      </c>
      <c r="M583" s="2">
        <f>IF(P_WINGS!H583="N",IF(C583&lt;&gt;0,D583/C583,0),0)</f>
        <v>1</v>
      </c>
      <c r="N583" t="str">
        <f>IF(O583&lt;&gt;0,P_WINGS!$C583,0)</f>
        <v>1130205</v>
      </c>
      <c r="O583" s="2">
        <f>IF(P_WINGS!J583="N",IF(D583&lt;&gt;0,E583/D583,0),0)</f>
        <v>0.76034858387799575</v>
      </c>
      <c r="P583" t="str">
        <f>IF(Q583&lt;&gt;0,P_WINGS!$C583,0)</f>
        <v>1130205</v>
      </c>
      <c r="Q583" s="2">
        <f>IF(P_WINGS!L583="N",IF(E583&lt;&gt;0,F583/E583,0),0)</f>
        <v>1</v>
      </c>
      <c r="R583">
        <f>IF(S583&lt;&gt;0,P_WINGS!$C583,0)</f>
        <v>0</v>
      </c>
      <c r="S583" s="2">
        <f>IF(P_WINGS!N583="N",IF(F583&lt;&gt;0,G583/F583,0),0)</f>
        <v>0</v>
      </c>
    </row>
    <row r="584" spans="1:19" x14ac:dyDescent="0.25">
      <c r="A584" s="1" t="str">
        <f>IF(B584&lt;&gt;0,P_WINGS!C584,0)</f>
        <v>1130206</v>
      </c>
      <c r="B584">
        <f>P_WINGS!D584*1</f>
        <v>6.99</v>
      </c>
      <c r="C584">
        <f>1*P_WINGS!E584</f>
        <v>5.49</v>
      </c>
      <c r="D584">
        <f>1*P_WINGS!G584</f>
        <v>5.49</v>
      </c>
      <c r="E584">
        <f>1*P_WINGS!I584</f>
        <v>5.39</v>
      </c>
      <c r="F584">
        <f>1*P_WINGS!K584</f>
        <v>5.39</v>
      </c>
      <c r="G584">
        <f>1*P_WINGS!M584</f>
        <v>0</v>
      </c>
      <c r="H584">
        <f t="shared" si="9"/>
        <v>28.75</v>
      </c>
      <c r="J584" t="str">
        <f>IF(K584&lt;&gt;0,P_WINGS!$C584,0)</f>
        <v>1130206</v>
      </c>
      <c r="K584" s="2">
        <f>IF(P_WINGS!F584="N",IF(B584&lt;&gt;0,C584/B584,0),0)</f>
        <v>0.78540772532188841</v>
      </c>
      <c r="L584" t="str">
        <f>IF(M584&lt;&gt;0,P_WINGS!$C584,0)</f>
        <v>1130206</v>
      </c>
      <c r="M584" s="2">
        <f>IF(P_WINGS!H584="N",IF(C584&lt;&gt;0,D584/C584,0),0)</f>
        <v>1</v>
      </c>
      <c r="N584" t="str">
        <f>IF(O584&lt;&gt;0,P_WINGS!$C584,0)</f>
        <v>1130206</v>
      </c>
      <c r="O584" s="2">
        <f>IF(P_WINGS!J584="N",IF(D584&lt;&gt;0,E584/D584,0),0)</f>
        <v>0.98178506375227681</v>
      </c>
      <c r="P584" t="str">
        <f>IF(Q584&lt;&gt;0,P_WINGS!$C584,0)</f>
        <v>1130206</v>
      </c>
      <c r="Q584" s="2">
        <f>IF(P_WINGS!L584="N",IF(E584&lt;&gt;0,F584/E584,0),0)</f>
        <v>1</v>
      </c>
      <c r="R584">
        <f>IF(S584&lt;&gt;0,P_WINGS!$C584,0)</f>
        <v>0</v>
      </c>
      <c r="S584" s="2">
        <f>IF(P_WINGS!N584="N",IF(F584&lt;&gt;0,G584/F584,0),0)</f>
        <v>0</v>
      </c>
    </row>
    <row r="585" spans="1:19" x14ac:dyDescent="0.25">
      <c r="A585" s="1" t="str">
        <f>IF(B585&lt;&gt;0,P_WINGS!C585,0)</f>
        <v>1130207</v>
      </c>
      <c r="B585">
        <f>P_WINGS!D585*1</f>
        <v>8.65</v>
      </c>
      <c r="C585">
        <f>1*P_WINGS!E585</f>
        <v>8.65</v>
      </c>
      <c r="D585">
        <f>1*P_WINGS!G585</f>
        <v>8.65</v>
      </c>
      <c r="E585">
        <f>1*P_WINGS!I585</f>
        <v>8.65</v>
      </c>
      <c r="F585">
        <f>1*P_WINGS!K585</f>
        <v>8.65</v>
      </c>
      <c r="G585">
        <f>1*P_WINGS!M585</f>
        <v>0</v>
      </c>
      <c r="H585">
        <f t="shared" si="9"/>
        <v>43.25</v>
      </c>
      <c r="J585" t="str">
        <f>IF(K585&lt;&gt;0,P_WINGS!$C585,0)</f>
        <v>1130207</v>
      </c>
      <c r="K585" s="2">
        <f>IF(P_WINGS!F585="N",IF(B585&lt;&gt;0,C585/B585,0),0)</f>
        <v>1</v>
      </c>
      <c r="L585" t="str">
        <f>IF(M585&lt;&gt;0,P_WINGS!$C585,0)</f>
        <v>1130207</v>
      </c>
      <c r="M585" s="2">
        <f>IF(P_WINGS!H585="N",IF(C585&lt;&gt;0,D585/C585,0),0)</f>
        <v>1</v>
      </c>
      <c r="N585" t="str">
        <f>IF(O585&lt;&gt;0,P_WINGS!$C585,0)</f>
        <v>1130207</v>
      </c>
      <c r="O585" s="2">
        <f>IF(P_WINGS!J585="N",IF(D585&lt;&gt;0,E585/D585,0),0)</f>
        <v>1</v>
      </c>
      <c r="P585" t="str">
        <f>IF(Q585&lt;&gt;0,P_WINGS!$C585,0)</f>
        <v>1130207</v>
      </c>
      <c r="Q585" s="2">
        <f>IF(P_WINGS!L585="N",IF(E585&lt;&gt;0,F585/E585,0),0)</f>
        <v>1</v>
      </c>
      <c r="R585">
        <f>IF(S585&lt;&gt;0,P_WINGS!$C585,0)</f>
        <v>0</v>
      </c>
      <c r="S585" s="2">
        <f>IF(P_WINGS!N585="N",IF(F585&lt;&gt;0,G585/F585,0),0)</f>
        <v>0</v>
      </c>
    </row>
    <row r="586" spans="1:19" x14ac:dyDescent="0.25">
      <c r="A586" s="1" t="str">
        <f>IF(B586&lt;&gt;0,P_WINGS!C586,0)</f>
        <v>1130208</v>
      </c>
      <c r="B586">
        <f>P_WINGS!D586*1</f>
        <v>5.39</v>
      </c>
      <c r="C586">
        <f>1*P_WINGS!E586</f>
        <v>5.39</v>
      </c>
      <c r="D586">
        <f>1*P_WINGS!G586</f>
        <v>5.39</v>
      </c>
      <c r="E586">
        <f>1*P_WINGS!I586</f>
        <v>5.39</v>
      </c>
      <c r="F586">
        <f>1*P_WINGS!K586</f>
        <v>5.39</v>
      </c>
      <c r="G586">
        <f>1*P_WINGS!M586</f>
        <v>0</v>
      </c>
      <c r="H586">
        <f t="shared" si="9"/>
        <v>26.95</v>
      </c>
      <c r="J586" t="str">
        <f>IF(K586&lt;&gt;0,P_WINGS!$C586,0)</f>
        <v>1130208</v>
      </c>
      <c r="K586" s="2">
        <f>IF(P_WINGS!F586="N",IF(B586&lt;&gt;0,C586/B586,0),0)</f>
        <v>1</v>
      </c>
      <c r="L586" t="str">
        <f>IF(M586&lt;&gt;0,P_WINGS!$C586,0)</f>
        <v>1130208</v>
      </c>
      <c r="M586" s="2">
        <f>IF(P_WINGS!H586="N",IF(C586&lt;&gt;0,D586/C586,0),0)</f>
        <v>1</v>
      </c>
      <c r="N586" t="str">
        <f>IF(O586&lt;&gt;0,P_WINGS!$C586,0)</f>
        <v>1130208</v>
      </c>
      <c r="O586" s="2">
        <f>IF(P_WINGS!J586="N",IF(D586&lt;&gt;0,E586/D586,0),0)</f>
        <v>1</v>
      </c>
      <c r="P586" t="str">
        <f>IF(Q586&lt;&gt;0,P_WINGS!$C586,0)</f>
        <v>1130208</v>
      </c>
      <c r="Q586" s="2">
        <f>IF(P_WINGS!L586="N",IF(E586&lt;&gt;0,F586/E586,0),0)</f>
        <v>1</v>
      </c>
      <c r="R586">
        <f>IF(S586&lt;&gt;0,P_WINGS!$C586,0)</f>
        <v>0</v>
      </c>
      <c r="S586" s="2">
        <f>IF(P_WINGS!N586="N",IF(F586&lt;&gt;0,G586/F586,0),0)</f>
        <v>0</v>
      </c>
    </row>
    <row r="587" spans="1:19" x14ac:dyDescent="0.25">
      <c r="A587" s="1" t="str">
        <f>IF(B587&lt;&gt;0,P_WINGS!C587,0)</f>
        <v>1130209</v>
      </c>
      <c r="B587">
        <f>P_WINGS!D587*1</f>
        <v>6.49</v>
      </c>
      <c r="C587">
        <f>1*P_WINGS!E587</f>
        <v>6.49</v>
      </c>
      <c r="D587">
        <f>1*P_WINGS!G587</f>
        <v>6.49</v>
      </c>
      <c r="E587">
        <f>1*P_WINGS!I587</f>
        <v>6.49</v>
      </c>
      <c r="F587">
        <f>1*P_WINGS!K587</f>
        <v>6.49</v>
      </c>
      <c r="G587">
        <f>1*P_WINGS!M587</f>
        <v>0</v>
      </c>
      <c r="H587">
        <f t="shared" si="9"/>
        <v>32.450000000000003</v>
      </c>
      <c r="J587" t="str">
        <f>IF(K587&lt;&gt;0,P_WINGS!$C587,0)</f>
        <v>1130209</v>
      </c>
      <c r="K587" s="2">
        <f>IF(P_WINGS!F587="N",IF(B587&lt;&gt;0,C587/B587,0),0)</f>
        <v>1</v>
      </c>
      <c r="L587" t="str">
        <f>IF(M587&lt;&gt;0,P_WINGS!$C587,0)</f>
        <v>1130209</v>
      </c>
      <c r="M587" s="2">
        <f>IF(P_WINGS!H587="N",IF(C587&lt;&gt;0,D587/C587,0),0)</f>
        <v>1</v>
      </c>
      <c r="N587" t="str">
        <f>IF(O587&lt;&gt;0,P_WINGS!$C587,0)</f>
        <v>1130209</v>
      </c>
      <c r="O587" s="2">
        <f>IF(P_WINGS!J587="N",IF(D587&lt;&gt;0,E587/D587,0),0)</f>
        <v>1</v>
      </c>
      <c r="P587" t="str">
        <f>IF(Q587&lt;&gt;0,P_WINGS!$C587,0)</f>
        <v>1130209</v>
      </c>
      <c r="Q587" s="2">
        <f>IF(P_WINGS!L587="N",IF(E587&lt;&gt;0,F587/E587,0),0)</f>
        <v>1</v>
      </c>
      <c r="R587">
        <f>IF(S587&lt;&gt;0,P_WINGS!$C587,0)</f>
        <v>0</v>
      </c>
      <c r="S587" s="2">
        <f>IF(P_WINGS!N587="N",IF(F587&lt;&gt;0,G587/F587,0),0)</f>
        <v>0</v>
      </c>
    </row>
    <row r="588" spans="1:19" x14ac:dyDescent="0.25">
      <c r="A588" s="1" t="str">
        <f>IF(B588&lt;&gt;0,P_WINGS!C588,0)</f>
        <v>1130301</v>
      </c>
      <c r="B588">
        <f>P_WINGS!D588*1</f>
        <v>3.15</v>
      </c>
      <c r="C588">
        <f>1*P_WINGS!E588</f>
        <v>3.15</v>
      </c>
      <c r="D588">
        <f>1*P_WINGS!G588</f>
        <v>3.15</v>
      </c>
      <c r="E588">
        <f>1*P_WINGS!I588</f>
        <v>2.15</v>
      </c>
      <c r="F588">
        <f>1*P_WINGS!K588</f>
        <v>2.15</v>
      </c>
      <c r="G588">
        <f>1*P_WINGS!M588</f>
        <v>0</v>
      </c>
      <c r="H588">
        <f t="shared" si="9"/>
        <v>13.75</v>
      </c>
      <c r="J588" t="str">
        <f>IF(K588&lt;&gt;0,P_WINGS!$C588,0)</f>
        <v>1130301</v>
      </c>
      <c r="K588" s="2">
        <f>IF(P_WINGS!F588="N",IF(B588&lt;&gt;0,C588/B588,0),0)</f>
        <v>1</v>
      </c>
      <c r="L588" t="str">
        <f>IF(M588&lt;&gt;0,P_WINGS!$C588,0)</f>
        <v>1130301</v>
      </c>
      <c r="M588" s="2">
        <f>IF(P_WINGS!H588="N",IF(C588&lt;&gt;0,D588/C588,0),0)</f>
        <v>1</v>
      </c>
      <c r="N588" t="str">
        <f>IF(O588&lt;&gt;0,P_WINGS!$C588,0)</f>
        <v>1130301</v>
      </c>
      <c r="O588" s="2">
        <f>IF(P_WINGS!J588="N",IF(D588&lt;&gt;0,E588/D588,0),0)</f>
        <v>0.68253968253968256</v>
      </c>
      <c r="P588" t="str">
        <f>IF(Q588&lt;&gt;0,P_WINGS!$C588,0)</f>
        <v>1130301</v>
      </c>
      <c r="Q588" s="2">
        <f>IF(P_WINGS!L588="N",IF(E588&lt;&gt;0,F588/E588,0),0)</f>
        <v>1</v>
      </c>
      <c r="R588">
        <f>IF(S588&lt;&gt;0,P_WINGS!$C588,0)</f>
        <v>0</v>
      </c>
      <c r="S588" s="2">
        <f>IF(P_WINGS!N588="N",IF(F588&lt;&gt;0,G588/F588,0),0)</f>
        <v>0</v>
      </c>
    </row>
    <row r="589" spans="1:19" x14ac:dyDescent="0.25">
      <c r="A589" s="1" t="str">
        <f>IF(B589&lt;&gt;0,P_WINGS!C589,0)</f>
        <v>1130302</v>
      </c>
      <c r="B589">
        <f>P_WINGS!D589*1</f>
        <v>9.89</v>
      </c>
      <c r="C589">
        <f>1*P_WINGS!E589</f>
        <v>9.89</v>
      </c>
      <c r="D589">
        <f>1*P_WINGS!G589</f>
        <v>9.89</v>
      </c>
      <c r="E589">
        <f>1*P_WINGS!I589</f>
        <v>9.98</v>
      </c>
      <c r="F589">
        <f>1*P_WINGS!K589</f>
        <v>9.98</v>
      </c>
      <c r="G589">
        <f>1*P_WINGS!M589</f>
        <v>0</v>
      </c>
      <c r="H589">
        <f t="shared" si="9"/>
        <v>49.63000000000001</v>
      </c>
      <c r="J589" t="str">
        <f>IF(K589&lt;&gt;0,P_WINGS!$C589,0)</f>
        <v>1130302</v>
      </c>
      <c r="K589" s="2">
        <f>IF(P_WINGS!F589="N",IF(B589&lt;&gt;0,C589/B589,0),0)</f>
        <v>1</v>
      </c>
      <c r="L589" t="str">
        <f>IF(M589&lt;&gt;0,P_WINGS!$C589,0)</f>
        <v>1130302</v>
      </c>
      <c r="M589" s="2">
        <f>IF(P_WINGS!H589="N",IF(C589&lt;&gt;0,D589/C589,0),0)</f>
        <v>1</v>
      </c>
      <c r="N589" t="str">
        <f>IF(O589&lt;&gt;0,P_WINGS!$C589,0)</f>
        <v>1130302</v>
      </c>
      <c r="O589" s="2">
        <f>IF(P_WINGS!J589="N",IF(D589&lt;&gt;0,E589/D589,0),0)</f>
        <v>1.0091001011122345</v>
      </c>
      <c r="P589" t="str">
        <f>IF(Q589&lt;&gt;0,P_WINGS!$C589,0)</f>
        <v>1130302</v>
      </c>
      <c r="Q589" s="2">
        <f>IF(P_WINGS!L589="N",IF(E589&lt;&gt;0,F589/E589,0),0)</f>
        <v>1</v>
      </c>
      <c r="R589">
        <f>IF(S589&lt;&gt;0,P_WINGS!$C589,0)</f>
        <v>0</v>
      </c>
      <c r="S589" s="2">
        <f>IF(P_WINGS!N589="N",IF(F589&lt;&gt;0,G589/F589,0),0)</f>
        <v>0</v>
      </c>
    </row>
    <row r="590" spans="1:19" x14ac:dyDescent="0.25">
      <c r="A590" s="1" t="str">
        <f>IF(B590&lt;&gt;0,P_WINGS!C590,0)</f>
        <v>1130303</v>
      </c>
      <c r="B590">
        <f>P_WINGS!D590*1</f>
        <v>2.19</v>
      </c>
      <c r="C590">
        <f>1*P_WINGS!E590</f>
        <v>2.19</v>
      </c>
      <c r="D590">
        <f>1*P_WINGS!G590</f>
        <v>2.19</v>
      </c>
      <c r="E590">
        <f>1*P_WINGS!I590</f>
        <v>2.19</v>
      </c>
      <c r="F590">
        <f>1*P_WINGS!K590</f>
        <v>2.19</v>
      </c>
      <c r="G590">
        <f>1*P_WINGS!M590</f>
        <v>0</v>
      </c>
      <c r="H590">
        <f t="shared" si="9"/>
        <v>10.95</v>
      </c>
      <c r="J590" t="str">
        <f>IF(K590&lt;&gt;0,P_WINGS!$C590,0)</f>
        <v>1130303</v>
      </c>
      <c r="K590" s="2">
        <f>IF(P_WINGS!F590="N",IF(B590&lt;&gt;0,C590/B590,0),0)</f>
        <v>1</v>
      </c>
      <c r="L590" t="str">
        <f>IF(M590&lt;&gt;0,P_WINGS!$C590,0)</f>
        <v>1130303</v>
      </c>
      <c r="M590" s="2">
        <f>IF(P_WINGS!H590="N",IF(C590&lt;&gt;0,D590/C590,0),0)</f>
        <v>1</v>
      </c>
      <c r="N590" t="str">
        <f>IF(O590&lt;&gt;0,P_WINGS!$C590,0)</f>
        <v>1130303</v>
      </c>
      <c r="O590" s="2">
        <f>IF(P_WINGS!J590="N",IF(D590&lt;&gt;0,E590/D590,0),0)</f>
        <v>1</v>
      </c>
      <c r="P590" t="str">
        <f>IF(Q590&lt;&gt;0,P_WINGS!$C590,0)</f>
        <v>1130303</v>
      </c>
      <c r="Q590" s="2">
        <f>IF(P_WINGS!L590="N",IF(E590&lt;&gt;0,F590/E590,0),0)</f>
        <v>1</v>
      </c>
      <c r="R590">
        <f>IF(S590&lt;&gt;0,P_WINGS!$C590,0)</f>
        <v>0</v>
      </c>
      <c r="S590" s="2">
        <f>IF(P_WINGS!N590="N",IF(F590&lt;&gt;0,G590/F590,0),0)</f>
        <v>0</v>
      </c>
    </row>
    <row r="591" spans="1:19" x14ac:dyDescent="0.25">
      <c r="A591" s="1" t="str">
        <f>IF(B591&lt;&gt;0,P_WINGS!C591,0)</f>
        <v>1130304</v>
      </c>
      <c r="B591">
        <f>P_WINGS!D591*1</f>
        <v>9.99</v>
      </c>
      <c r="C591">
        <f>1*P_WINGS!E591</f>
        <v>9.99</v>
      </c>
      <c r="D591">
        <f>1*P_WINGS!G591</f>
        <v>9.99</v>
      </c>
      <c r="E591">
        <f>1*P_WINGS!I591</f>
        <v>9.99</v>
      </c>
      <c r="F591">
        <f>1*P_WINGS!K591</f>
        <v>9.99</v>
      </c>
      <c r="G591">
        <f>1*P_WINGS!M591</f>
        <v>0</v>
      </c>
      <c r="H591">
        <f t="shared" si="9"/>
        <v>49.95</v>
      </c>
      <c r="J591" t="str">
        <f>IF(K591&lt;&gt;0,P_WINGS!$C591,0)</f>
        <v>1130304</v>
      </c>
      <c r="K591" s="2">
        <f>IF(P_WINGS!F591="N",IF(B591&lt;&gt;0,C591/B591,0),0)</f>
        <v>1</v>
      </c>
      <c r="L591" t="str">
        <f>IF(M591&lt;&gt;0,P_WINGS!$C591,0)</f>
        <v>1130304</v>
      </c>
      <c r="M591" s="2">
        <f>IF(P_WINGS!H591="N",IF(C591&lt;&gt;0,D591/C591,0),0)</f>
        <v>1</v>
      </c>
      <c r="N591" t="str">
        <f>IF(O591&lt;&gt;0,P_WINGS!$C591,0)</f>
        <v>1130304</v>
      </c>
      <c r="O591" s="2">
        <f>IF(P_WINGS!J591="N",IF(D591&lt;&gt;0,E591/D591,0),0)</f>
        <v>1</v>
      </c>
      <c r="P591" t="str">
        <f>IF(Q591&lt;&gt;0,P_WINGS!$C591,0)</f>
        <v>1130304</v>
      </c>
      <c r="Q591" s="2">
        <f>IF(P_WINGS!L591="N",IF(E591&lt;&gt;0,F591/E591,0),0)</f>
        <v>1</v>
      </c>
      <c r="R591">
        <f>IF(S591&lt;&gt;0,P_WINGS!$C591,0)</f>
        <v>0</v>
      </c>
      <c r="S591" s="2">
        <f>IF(P_WINGS!N591="N",IF(F591&lt;&gt;0,G591/F591,0),0)</f>
        <v>0</v>
      </c>
    </row>
    <row r="592" spans="1:19" x14ac:dyDescent="0.25">
      <c r="A592" s="1" t="str">
        <f>IF(B592&lt;&gt;0,P_WINGS!C592,0)</f>
        <v>1130305</v>
      </c>
      <c r="B592">
        <f>P_WINGS!D592*1</f>
        <v>3.29</v>
      </c>
      <c r="C592">
        <f>1*P_WINGS!E592</f>
        <v>3.29</v>
      </c>
      <c r="D592">
        <f>1*P_WINGS!G592</f>
        <v>3.29</v>
      </c>
      <c r="E592">
        <f>1*P_WINGS!I592</f>
        <v>3.29</v>
      </c>
      <c r="F592">
        <f>1*P_WINGS!K592</f>
        <v>3.29</v>
      </c>
      <c r="G592">
        <f>1*P_WINGS!M592</f>
        <v>0</v>
      </c>
      <c r="H592">
        <f t="shared" si="9"/>
        <v>16.45</v>
      </c>
      <c r="J592" t="str">
        <f>IF(K592&lt;&gt;0,P_WINGS!$C592,0)</f>
        <v>1130305</v>
      </c>
      <c r="K592" s="2">
        <f>IF(P_WINGS!F592="N",IF(B592&lt;&gt;0,C592/B592,0),0)</f>
        <v>1</v>
      </c>
      <c r="L592" t="str">
        <f>IF(M592&lt;&gt;0,P_WINGS!$C592,0)</f>
        <v>1130305</v>
      </c>
      <c r="M592" s="2">
        <f>IF(P_WINGS!H592="N",IF(C592&lt;&gt;0,D592/C592,0),0)</f>
        <v>1</v>
      </c>
      <c r="N592" t="str">
        <f>IF(O592&lt;&gt;0,P_WINGS!$C592,0)</f>
        <v>1130305</v>
      </c>
      <c r="O592" s="2">
        <f>IF(P_WINGS!J592="N",IF(D592&lt;&gt;0,E592/D592,0),0)</f>
        <v>1</v>
      </c>
      <c r="P592" t="str">
        <f>IF(Q592&lt;&gt;0,P_WINGS!$C592,0)</f>
        <v>1130305</v>
      </c>
      <c r="Q592" s="2">
        <f>IF(P_WINGS!L592="N",IF(E592&lt;&gt;0,F592/E592,0),0)</f>
        <v>1</v>
      </c>
      <c r="R592">
        <f>IF(S592&lt;&gt;0,P_WINGS!$C592,0)</f>
        <v>0</v>
      </c>
      <c r="S592" s="2">
        <f>IF(P_WINGS!N592="N",IF(F592&lt;&gt;0,G592/F592,0),0)</f>
        <v>0</v>
      </c>
    </row>
    <row r="593" spans="1:19" x14ac:dyDescent="0.25">
      <c r="A593" s="1" t="str">
        <f>IF(B593&lt;&gt;0,P_WINGS!C593,0)</f>
        <v>1130306</v>
      </c>
      <c r="B593">
        <f>P_WINGS!D593*1</f>
        <v>2.65</v>
      </c>
      <c r="C593">
        <f>1*P_WINGS!E593</f>
        <v>2.39</v>
      </c>
      <c r="D593">
        <f>1*P_WINGS!G593</f>
        <v>2.39</v>
      </c>
      <c r="E593">
        <f>1*P_WINGS!I593</f>
        <v>2.39</v>
      </c>
      <c r="F593">
        <f>1*P_WINGS!K593</f>
        <v>2.39</v>
      </c>
      <c r="G593">
        <f>1*P_WINGS!M593</f>
        <v>0</v>
      </c>
      <c r="H593">
        <f t="shared" si="9"/>
        <v>12.21</v>
      </c>
      <c r="J593" t="str">
        <f>IF(K593&lt;&gt;0,P_WINGS!$C593,0)</f>
        <v>1130306</v>
      </c>
      <c r="K593" s="2">
        <f>IF(P_WINGS!F593="N",IF(B593&lt;&gt;0,C593/B593,0),0)</f>
        <v>0.90188679245283021</v>
      </c>
      <c r="L593" t="str">
        <f>IF(M593&lt;&gt;0,P_WINGS!$C593,0)</f>
        <v>1130306</v>
      </c>
      <c r="M593" s="2">
        <f>IF(P_WINGS!H593="N",IF(C593&lt;&gt;0,D593/C593,0),0)</f>
        <v>1</v>
      </c>
      <c r="N593" t="str">
        <f>IF(O593&lt;&gt;0,P_WINGS!$C593,0)</f>
        <v>1130306</v>
      </c>
      <c r="O593" s="2">
        <f>IF(P_WINGS!J593="N",IF(D593&lt;&gt;0,E593/D593,0),0)</f>
        <v>1</v>
      </c>
      <c r="P593" t="str">
        <f>IF(Q593&lt;&gt;0,P_WINGS!$C593,0)</f>
        <v>1130306</v>
      </c>
      <c r="Q593" s="2">
        <f>IF(P_WINGS!L593="N",IF(E593&lt;&gt;0,F593/E593,0),0)</f>
        <v>1</v>
      </c>
      <c r="R593">
        <f>IF(S593&lt;&gt;0,P_WINGS!$C593,0)</f>
        <v>0</v>
      </c>
      <c r="S593" s="2">
        <f>IF(P_WINGS!N593="N",IF(F593&lt;&gt;0,G593/F593,0),0)</f>
        <v>0</v>
      </c>
    </row>
    <row r="594" spans="1:19" x14ac:dyDescent="0.25">
      <c r="A594" s="1" t="str">
        <f>IF(B594&lt;&gt;0,P_WINGS!C594,0)</f>
        <v>1130307</v>
      </c>
      <c r="B594">
        <f>P_WINGS!D594*1</f>
        <v>2.99</v>
      </c>
      <c r="C594">
        <f>1*P_WINGS!E594</f>
        <v>2.99</v>
      </c>
      <c r="D594">
        <f>1*P_WINGS!G594</f>
        <v>2.99</v>
      </c>
      <c r="E594">
        <f>1*P_WINGS!I594</f>
        <v>2.99</v>
      </c>
      <c r="F594">
        <f>1*P_WINGS!K594</f>
        <v>2.99</v>
      </c>
      <c r="G594">
        <f>1*P_WINGS!M594</f>
        <v>0</v>
      </c>
      <c r="H594">
        <f t="shared" si="9"/>
        <v>14.950000000000001</v>
      </c>
      <c r="J594" t="str">
        <f>IF(K594&lt;&gt;0,P_WINGS!$C594,0)</f>
        <v>1130307</v>
      </c>
      <c r="K594" s="2">
        <f>IF(P_WINGS!F594="N",IF(B594&lt;&gt;0,C594/B594,0),0)</f>
        <v>1</v>
      </c>
      <c r="L594" t="str">
        <f>IF(M594&lt;&gt;0,P_WINGS!$C594,0)</f>
        <v>1130307</v>
      </c>
      <c r="M594" s="2">
        <f>IF(P_WINGS!H594="N",IF(C594&lt;&gt;0,D594/C594,0),0)</f>
        <v>1</v>
      </c>
      <c r="N594" t="str">
        <f>IF(O594&lt;&gt;0,P_WINGS!$C594,0)</f>
        <v>1130307</v>
      </c>
      <c r="O594" s="2">
        <f>IF(P_WINGS!J594="N",IF(D594&lt;&gt;0,E594/D594,0),0)</f>
        <v>1</v>
      </c>
      <c r="P594" t="str">
        <f>IF(Q594&lt;&gt;0,P_WINGS!$C594,0)</f>
        <v>1130307</v>
      </c>
      <c r="Q594" s="2">
        <f>IF(P_WINGS!L594="N",IF(E594&lt;&gt;0,F594/E594,0),0)</f>
        <v>1</v>
      </c>
      <c r="R594">
        <f>IF(S594&lt;&gt;0,P_WINGS!$C594,0)</f>
        <v>0</v>
      </c>
      <c r="S594" s="2">
        <f>IF(P_WINGS!N594="N",IF(F594&lt;&gt;0,G594/F594,0),0)</f>
        <v>0</v>
      </c>
    </row>
    <row r="595" spans="1:19" x14ac:dyDescent="0.25">
      <c r="A595" s="1" t="str">
        <f>IF(B595&lt;&gt;0,P_WINGS!C595,0)</f>
        <v>1130308</v>
      </c>
      <c r="B595">
        <f>P_WINGS!D595*1</f>
        <v>2.69</v>
      </c>
      <c r="C595">
        <f>1*P_WINGS!E595</f>
        <v>2.69</v>
      </c>
      <c r="D595">
        <f>1*P_WINGS!G595</f>
        <v>2.69</v>
      </c>
      <c r="E595">
        <f>1*P_WINGS!I595</f>
        <v>1.99</v>
      </c>
      <c r="F595">
        <f>1*P_WINGS!K595</f>
        <v>1.99</v>
      </c>
      <c r="G595">
        <f>1*P_WINGS!M595</f>
        <v>0</v>
      </c>
      <c r="H595">
        <f t="shared" si="9"/>
        <v>12.05</v>
      </c>
      <c r="J595" t="str">
        <f>IF(K595&lt;&gt;0,P_WINGS!$C595,0)</f>
        <v>1130308</v>
      </c>
      <c r="K595" s="2">
        <f>IF(P_WINGS!F595="N",IF(B595&lt;&gt;0,C595/B595,0),0)</f>
        <v>1</v>
      </c>
      <c r="L595" t="str">
        <f>IF(M595&lt;&gt;0,P_WINGS!$C595,0)</f>
        <v>1130308</v>
      </c>
      <c r="M595" s="2">
        <f>IF(P_WINGS!H595="N",IF(C595&lt;&gt;0,D595/C595,0),0)</f>
        <v>1</v>
      </c>
      <c r="N595" t="str">
        <f>IF(O595&lt;&gt;0,P_WINGS!$C595,0)</f>
        <v>1130308</v>
      </c>
      <c r="O595" s="2">
        <f>IF(P_WINGS!J595="N",IF(D595&lt;&gt;0,E595/D595,0),0)</f>
        <v>0.7397769516728625</v>
      </c>
      <c r="P595" t="str">
        <f>IF(Q595&lt;&gt;0,P_WINGS!$C595,0)</f>
        <v>1130308</v>
      </c>
      <c r="Q595" s="2">
        <f>IF(P_WINGS!L595="N",IF(E595&lt;&gt;0,F595/E595,0),0)</f>
        <v>1</v>
      </c>
      <c r="R595">
        <f>IF(S595&lt;&gt;0,P_WINGS!$C595,0)</f>
        <v>0</v>
      </c>
      <c r="S595" s="2">
        <f>IF(P_WINGS!N595="N",IF(F595&lt;&gt;0,G595/F595,0),0)</f>
        <v>0</v>
      </c>
    </row>
    <row r="596" spans="1:19" x14ac:dyDescent="0.25">
      <c r="A596" s="1" t="str">
        <f>IF(B596&lt;&gt;0,P_WINGS!C596,0)</f>
        <v>1130309</v>
      </c>
      <c r="B596">
        <f>P_WINGS!D596*1</f>
        <v>2.99</v>
      </c>
      <c r="C596">
        <f>1*P_WINGS!E596</f>
        <v>2.99</v>
      </c>
      <c r="D596">
        <f>1*P_WINGS!G596</f>
        <v>2.99</v>
      </c>
      <c r="E596">
        <f>1*P_WINGS!I596</f>
        <v>2.99</v>
      </c>
      <c r="F596">
        <f>1*P_WINGS!K596</f>
        <v>2.99</v>
      </c>
      <c r="G596">
        <f>1*P_WINGS!M596</f>
        <v>0</v>
      </c>
      <c r="H596">
        <f t="shared" si="9"/>
        <v>14.950000000000001</v>
      </c>
      <c r="J596" t="str">
        <f>IF(K596&lt;&gt;0,P_WINGS!$C596,0)</f>
        <v>1130309</v>
      </c>
      <c r="K596" s="2">
        <f>IF(P_WINGS!F596="N",IF(B596&lt;&gt;0,C596/B596,0),0)</f>
        <v>1</v>
      </c>
      <c r="L596" t="str">
        <f>IF(M596&lt;&gt;0,P_WINGS!$C596,0)</f>
        <v>1130309</v>
      </c>
      <c r="M596" s="2">
        <f>IF(P_WINGS!H596="N",IF(C596&lt;&gt;0,D596/C596,0),0)</f>
        <v>1</v>
      </c>
      <c r="N596" t="str">
        <f>IF(O596&lt;&gt;0,P_WINGS!$C596,0)</f>
        <v>1130309</v>
      </c>
      <c r="O596" s="2">
        <f>IF(P_WINGS!J596="N",IF(D596&lt;&gt;0,E596/D596,0),0)</f>
        <v>1</v>
      </c>
      <c r="P596" t="str">
        <f>IF(Q596&lt;&gt;0,P_WINGS!$C596,0)</f>
        <v>1130309</v>
      </c>
      <c r="Q596" s="2">
        <f>IF(P_WINGS!L596="N",IF(E596&lt;&gt;0,F596/E596,0),0)</f>
        <v>1</v>
      </c>
      <c r="R596">
        <f>IF(S596&lt;&gt;0,P_WINGS!$C596,0)</f>
        <v>0</v>
      </c>
      <c r="S596" s="2">
        <f>IF(P_WINGS!N596="N",IF(F596&lt;&gt;0,G596/F596,0),0)</f>
        <v>0</v>
      </c>
    </row>
    <row r="597" spans="1:19" x14ac:dyDescent="0.25">
      <c r="A597" s="1" t="str">
        <f>IF(B597&lt;&gt;0,P_WINGS!C597,0)</f>
        <v>1130310</v>
      </c>
      <c r="B597">
        <f>P_WINGS!D597*1</f>
        <v>3.79</v>
      </c>
      <c r="C597">
        <f>1*P_WINGS!E597</f>
        <v>3.79</v>
      </c>
      <c r="D597">
        <f>1*P_WINGS!G597</f>
        <v>3.79</v>
      </c>
      <c r="E597">
        <f>1*P_WINGS!I597</f>
        <v>2.57</v>
      </c>
      <c r="F597">
        <f>1*P_WINGS!K597</f>
        <v>2.57</v>
      </c>
      <c r="G597">
        <f>1*P_WINGS!M597</f>
        <v>0</v>
      </c>
      <c r="H597">
        <f t="shared" si="9"/>
        <v>16.510000000000002</v>
      </c>
      <c r="J597" t="str">
        <f>IF(K597&lt;&gt;0,P_WINGS!$C597,0)</f>
        <v>1130310</v>
      </c>
      <c r="K597" s="2">
        <f>IF(P_WINGS!F597="N",IF(B597&lt;&gt;0,C597/B597,0),0)</f>
        <v>1</v>
      </c>
      <c r="L597" t="str">
        <f>IF(M597&lt;&gt;0,P_WINGS!$C597,0)</f>
        <v>1130310</v>
      </c>
      <c r="M597" s="2">
        <f>IF(P_WINGS!H597="N",IF(C597&lt;&gt;0,D597/C597,0),0)</f>
        <v>1</v>
      </c>
      <c r="N597" t="str">
        <f>IF(O597&lt;&gt;0,P_WINGS!$C597,0)</f>
        <v>1130310</v>
      </c>
      <c r="O597" s="2">
        <f>IF(P_WINGS!J597="N",IF(D597&lt;&gt;0,E597/D597,0),0)</f>
        <v>0.67810026385224265</v>
      </c>
      <c r="P597" t="str">
        <f>IF(Q597&lt;&gt;0,P_WINGS!$C597,0)</f>
        <v>1130310</v>
      </c>
      <c r="Q597" s="2">
        <f>IF(P_WINGS!L597="N",IF(E597&lt;&gt;0,F597/E597,0),0)</f>
        <v>1</v>
      </c>
      <c r="R597">
        <f>IF(S597&lt;&gt;0,P_WINGS!$C597,0)</f>
        <v>0</v>
      </c>
      <c r="S597" s="2">
        <f>IF(P_WINGS!N597="N",IF(F597&lt;&gt;0,G597/F597,0),0)</f>
        <v>0</v>
      </c>
    </row>
    <row r="598" spans="1:19" x14ac:dyDescent="0.25">
      <c r="A598" s="1" t="str">
        <f>IF(B598&lt;&gt;0,P_WINGS!C598,0)</f>
        <v>1130311</v>
      </c>
      <c r="B598">
        <f>P_WINGS!D598*1</f>
        <v>4.3899999999999997</v>
      </c>
      <c r="C598">
        <f>1*P_WINGS!E598</f>
        <v>4.3899999999999997</v>
      </c>
      <c r="D598">
        <f>1*P_WINGS!G598</f>
        <v>4.3899999999999997</v>
      </c>
      <c r="E598">
        <f>1*P_WINGS!I598</f>
        <v>4.49</v>
      </c>
      <c r="F598">
        <f>1*P_WINGS!K598</f>
        <v>4.49</v>
      </c>
      <c r="G598">
        <f>1*P_WINGS!M598</f>
        <v>0</v>
      </c>
      <c r="H598">
        <f t="shared" si="9"/>
        <v>22.15</v>
      </c>
      <c r="J598" t="str">
        <f>IF(K598&lt;&gt;0,P_WINGS!$C598,0)</f>
        <v>1130311</v>
      </c>
      <c r="K598" s="2">
        <f>IF(P_WINGS!F598="N",IF(B598&lt;&gt;0,C598/B598,0),0)</f>
        <v>1</v>
      </c>
      <c r="L598" t="str">
        <f>IF(M598&lt;&gt;0,P_WINGS!$C598,0)</f>
        <v>1130311</v>
      </c>
      <c r="M598" s="2">
        <f>IF(P_WINGS!H598="N",IF(C598&lt;&gt;0,D598/C598,0),0)</f>
        <v>1</v>
      </c>
      <c r="N598" t="str">
        <f>IF(O598&lt;&gt;0,P_WINGS!$C598,0)</f>
        <v>1130311</v>
      </c>
      <c r="O598" s="2">
        <f>IF(P_WINGS!J598="N",IF(D598&lt;&gt;0,E598/D598,0),0)</f>
        <v>1.0227790432801824</v>
      </c>
      <c r="P598" t="str">
        <f>IF(Q598&lt;&gt;0,P_WINGS!$C598,0)</f>
        <v>1130311</v>
      </c>
      <c r="Q598" s="2">
        <f>IF(P_WINGS!L598="N",IF(E598&lt;&gt;0,F598/E598,0),0)</f>
        <v>1</v>
      </c>
      <c r="R598">
        <f>IF(S598&lt;&gt;0,P_WINGS!$C598,0)</f>
        <v>0</v>
      </c>
      <c r="S598" s="2">
        <f>IF(P_WINGS!N598="N",IF(F598&lt;&gt;0,G598/F598,0),0)</f>
        <v>0</v>
      </c>
    </row>
    <row r="599" spans="1:19" x14ac:dyDescent="0.25">
      <c r="A599" s="1" t="str">
        <f>IF(B599&lt;&gt;0,P_WINGS!C599,0)</f>
        <v>1130312</v>
      </c>
      <c r="B599">
        <f>P_WINGS!D599*1</f>
        <v>2.79</v>
      </c>
      <c r="C599">
        <f>1*P_WINGS!E599</f>
        <v>2.79</v>
      </c>
      <c r="D599">
        <f>1*P_WINGS!G599</f>
        <v>2.79</v>
      </c>
      <c r="E599">
        <f>1*P_WINGS!I599</f>
        <v>2.79</v>
      </c>
      <c r="F599">
        <f>1*P_WINGS!K599</f>
        <v>2.79</v>
      </c>
      <c r="G599">
        <f>1*P_WINGS!M599</f>
        <v>0</v>
      </c>
      <c r="H599">
        <f t="shared" si="9"/>
        <v>13.95</v>
      </c>
      <c r="J599" t="str">
        <f>IF(K599&lt;&gt;0,P_WINGS!$C599,0)</f>
        <v>1130312</v>
      </c>
      <c r="K599" s="2">
        <f>IF(P_WINGS!F599="N",IF(B599&lt;&gt;0,C599/B599,0),0)</f>
        <v>1</v>
      </c>
      <c r="L599" t="str">
        <f>IF(M599&lt;&gt;0,P_WINGS!$C599,0)</f>
        <v>1130312</v>
      </c>
      <c r="M599" s="2">
        <f>IF(P_WINGS!H599="N",IF(C599&lt;&gt;0,D599/C599,0),0)</f>
        <v>1</v>
      </c>
      <c r="N599" t="str">
        <f>IF(O599&lt;&gt;0,P_WINGS!$C599,0)</f>
        <v>1130312</v>
      </c>
      <c r="O599" s="2">
        <f>IF(P_WINGS!J599="N",IF(D599&lt;&gt;0,E599/D599,0),0)</f>
        <v>1</v>
      </c>
      <c r="P599" t="str">
        <f>IF(Q599&lt;&gt;0,P_WINGS!$C599,0)</f>
        <v>1130312</v>
      </c>
      <c r="Q599" s="2">
        <f>IF(P_WINGS!L599="N",IF(E599&lt;&gt;0,F599/E599,0),0)</f>
        <v>1</v>
      </c>
      <c r="R599">
        <f>IF(S599&lt;&gt;0,P_WINGS!$C599,0)</f>
        <v>0</v>
      </c>
      <c r="S599" s="2">
        <f>IF(P_WINGS!N599="N",IF(F599&lt;&gt;0,G599/F599,0),0)</f>
        <v>0</v>
      </c>
    </row>
    <row r="600" spans="1:19" x14ac:dyDescent="0.25">
      <c r="A600" s="1" t="str">
        <f>IF(B600&lt;&gt;0,P_WINGS!C600,0)</f>
        <v>1130313</v>
      </c>
      <c r="B600">
        <f>P_WINGS!D600*1</f>
        <v>3.95</v>
      </c>
      <c r="C600">
        <f>1*P_WINGS!E600</f>
        <v>3.95</v>
      </c>
      <c r="D600">
        <f>1*P_WINGS!G600</f>
        <v>3.95</v>
      </c>
      <c r="E600">
        <f>1*P_WINGS!I600</f>
        <v>3.95</v>
      </c>
      <c r="F600">
        <f>1*P_WINGS!K600</f>
        <v>3.95</v>
      </c>
      <c r="G600">
        <f>1*P_WINGS!M600</f>
        <v>0</v>
      </c>
      <c r="H600">
        <f t="shared" si="9"/>
        <v>19.75</v>
      </c>
      <c r="J600" t="str">
        <f>IF(K600&lt;&gt;0,P_WINGS!$C600,0)</f>
        <v>1130313</v>
      </c>
      <c r="K600" s="2">
        <f>IF(P_WINGS!F600="N",IF(B600&lt;&gt;0,C600/B600,0),0)</f>
        <v>1</v>
      </c>
      <c r="L600" t="str">
        <f>IF(M600&lt;&gt;0,P_WINGS!$C600,0)</f>
        <v>1130313</v>
      </c>
      <c r="M600" s="2">
        <f>IF(P_WINGS!H600="N",IF(C600&lt;&gt;0,D600/C600,0),0)</f>
        <v>1</v>
      </c>
      <c r="N600" t="str">
        <f>IF(O600&lt;&gt;0,P_WINGS!$C600,0)</f>
        <v>1130313</v>
      </c>
      <c r="O600" s="2">
        <f>IF(P_WINGS!J600="N",IF(D600&lt;&gt;0,E600/D600,0),0)</f>
        <v>1</v>
      </c>
      <c r="P600" t="str">
        <f>IF(Q600&lt;&gt;0,P_WINGS!$C600,0)</f>
        <v>1130313</v>
      </c>
      <c r="Q600" s="2">
        <f>IF(P_WINGS!L600="N",IF(E600&lt;&gt;0,F600/E600,0),0)</f>
        <v>1</v>
      </c>
      <c r="R600">
        <f>IF(S600&lt;&gt;0,P_WINGS!$C600,0)</f>
        <v>0</v>
      </c>
      <c r="S600" s="2">
        <f>IF(P_WINGS!N600="N",IF(F600&lt;&gt;0,G600/F600,0),0)</f>
        <v>0</v>
      </c>
    </row>
    <row r="601" spans="1:19" x14ac:dyDescent="0.25">
      <c r="A601" s="1" t="str">
        <f>IF(B601&lt;&gt;0,P_WINGS!C601,0)</f>
        <v>1130314</v>
      </c>
      <c r="B601">
        <f>P_WINGS!D601*1</f>
        <v>7.49</v>
      </c>
      <c r="C601">
        <f>1*P_WINGS!E601</f>
        <v>7.49</v>
      </c>
      <c r="D601">
        <f>1*P_WINGS!G601</f>
        <v>7.49</v>
      </c>
      <c r="E601">
        <f>1*P_WINGS!I601</f>
        <v>7.49</v>
      </c>
      <c r="F601">
        <f>1*P_WINGS!K601</f>
        <v>7.49</v>
      </c>
      <c r="G601">
        <f>1*P_WINGS!M601</f>
        <v>0</v>
      </c>
      <c r="H601">
        <f t="shared" si="9"/>
        <v>37.450000000000003</v>
      </c>
      <c r="J601" t="str">
        <f>IF(K601&lt;&gt;0,P_WINGS!$C601,0)</f>
        <v>1130314</v>
      </c>
      <c r="K601" s="2">
        <f>IF(P_WINGS!F601="N",IF(B601&lt;&gt;0,C601/B601,0),0)</f>
        <v>1</v>
      </c>
      <c r="L601" t="str">
        <f>IF(M601&lt;&gt;0,P_WINGS!$C601,0)</f>
        <v>1130314</v>
      </c>
      <c r="M601" s="2">
        <f>IF(P_WINGS!H601="N",IF(C601&lt;&gt;0,D601/C601,0),0)</f>
        <v>1</v>
      </c>
      <c r="N601" t="str">
        <f>IF(O601&lt;&gt;0,P_WINGS!$C601,0)</f>
        <v>1130314</v>
      </c>
      <c r="O601" s="2">
        <f>IF(P_WINGS!J601="N",IF(D601&lt;&gt;0,E601/D601,0),0)</f>
        <v>1</v>
      </c>
      <c r="P601" t="str">
        <f>IF(Q601&lt;&gt;0,P_WINGS!$C601,0)</f>
        <v>1130314</v>
      </c>
      <c r="Q601" s="2">
        <f>IF(P_WINGS!L601="N",IF(E601&lt;&gt;0,F601/E601,0),0)</f>
        <v>1</v>
      </c>
      <c r="R601">
        <f>IF(S601&lt;&gt;0,P_WINGS!$C601,0)</f>
        <v>0</v>
      </c>
      <c r="S601" s="2">
        <f>IF(P_WINGS!N601="N",IF(F601&lt;&gt;0,G601/F601,0),0)</f>
        <v>0</v>
      </c>
    </row>
    <row r="602" spans="1:19" x14ac:dyDescent="0.25">
      <c r="A602" s="1" t="str">
        <f>IF(B602&lt;&gt;0,P_WINGS!C602,0)</f>
        <v>1130401</v>
      </c>
      <c r="B602">
        <f>P_WINGS!D602*1</f>
        <v>5.98</v>
      </c>
      <c r="C602">
        <f>1*P_WINGS!E602</f>
        <v>6.49</v>
      </c>
      <c r="D602">
        <f>1*P_WINGS!G602</f>
        <v>6.49</v>
      </c>
      <c r="E602">
        <f>1*P_WINGS!I602</f>
        <v>6.49</v>
      </c>
      <c r="F602">
        <f>1*P_WINGS!K602</f>
        <v>6.49</v>
      </c>
      <c r="G602">
        <f>1*P_WINGS!M602</f>
        <v>0</v>
      </c>
      <c r="H602">
        <f t="shared" si="9"/>
        <v>31.940000000000005</v>
      </c>
      <c r="J602" t="str">
        <f>IF(K602&lt;&gt;0,P_WINGS!$C602,0)</f>
        <v>1130401</v>
      </c>
      <c r="K602" s="2">
        <f>IF(P_WINGS!F602="N",IF(B602&lt;&gt;0,C602/B602,0),0)</f>
        <v>1.0852842809364549</v>
      </c>
      <c r="L602" t="str">
        <f>IF(M602&lt;&gt;0,P_WINGS!$C602,0)</f>
        <v>1130401</v>
      </c>
      <c r="M602" s="2">
        <f>IF(P_WINGS!H602="N",IF(C602&lt;&gt;0,D602/C602,0),0)</f>
        <v>1</v>
      </c>
      <c r="N602" t="str">
        <f>IF(O602&lt;&gt;0,P_WINGS!$C602,0)</f>
        <v>1130401</v>
      </c>
      <c r="O602" s="2">
        <f>IF(P_WINGS!J602="N",IF(D602&lt;&gt;0,E602/D602,0),0)</f>
        <v>1</v>
      </c>
      <c r="P602" t="str">
        <f>IF(Q602&lt;&gt;0,P_WINGS!$C602,0)</f>
        <v>1130401</v>
      </c>
      <c r="Q602" s="2">
        <f>IF(P_WINGS!L602="N",IF(E602&lt;&gt;0,F602/E602,0),0)</f>
        <v>1</v>
      </c>
      <c r="R602">
        <f>IF(S602&lt;&gt;0,P_WINGS!$C602,0)</f>
        <v>0</v>
      </c>
      <c r="S602" s="2">
        <f>IF(P_WINGS!N602="N",IF(F602&lt;&gt;0,G602/F602,0),0)</f>
        <v>0</v>
      </c>
    </row>
    <row r="603" spans="1:19" x14ac:dyDescent="0.25">
      <c r="A603" s="1">
        <f>IF(B603&lt;&gt;0,P_WINGS!C603,0)</f>
        <v>0</v>
      </c>
      <c r="B603">
        <f>P_WINGS!D603*1</f>
        <v>0</v>
      </c>
      <c r="C603">
        <f>1*P_WINGS!E603</f>
        <v>0</v>
      </c>
      <c r="D603">
        <f>1*P_WINGS!G603</f>
        <v>0</v>
      </c>
      <c r="E603">
        <f>1*P_WINGS!I603</f>
        <v>0</v>
      </c>
      <c r="F603">
        <f>1*P_WINGS!K603</f>
        <v>0</v>
      </c>
      <c r="G603">
        <f>1*P_WINGS!M603</f>
        <v>0</v>
      </c>
      <c r="H603">
        <f t="shared" si="9"/>
        <v>0</v>
      </c>
      <c r="J603">
        <f>IF(K603&lt;&gt;0,P_WINGS!$C603,0)</f>
        <v>0</v>
      </c>
      <c r="K603" s="2">
        <f>IF(P_WINGS!F603="N",IF(B603&lt;&gt;0,C603/B603,0),0)</f>
        <v>0</v>
      </c>
      <c r="L603">
        <f>IF(M603&lt;&gt;0,P_WINGS!$C603,0)</f>
        <v>0</v>
      </c>
      <c r="M603" s="2">
        <f>IF(P_WINGS!H603="N",IF(C603&lt;&gt;0,D603/C603,0),0)</f>
        <v>0</v>
      </c>
      <c r="N603">
        <f>IF(O603&lt;&gt;0,P_WINGS!$C603,0)</f>
        <v>0</v>
      </c>
      <c r="O603" s="2">
        <f>IF(P_WINGS!J603="N",IF(D603&lt;&gt;0,E603/D603,0),0)</f>
        <v>0</v>
      </c>
      <c r="P603">
        <f>IF(Q603&lt;&gt;0,P_WINGS!$C603,0)</f>
        <v>0</v>
      </c>
      <c r="Q603" s="2">
        <f>IF(P_WINGS!L603="N",IF(E603&lt;&gt;0,F603/E603,0),0)</f>
        <v>0</v>
      </c>
      <c r="R603">
        <f>IF(S603&lt;&gt;0,P_WINGS!$C603,0)</f>
        <v>0</v>
      </c>
      <c r="S603" s="2">
        <f>IF(P_WINGS!N603="N",IF(F603&lt;&gt;0,G603/F603,0),0)</f>
        <v>0</v>
      </c>
    </row>
    <row r="604" spans="1:19" x14ac:dyDescent="0.25">
      <c r="A604" s="1">
        <f>IF(B604&lt;&gt;0,P_WINGS!C604,0)</f>
        <v>0</v>
      </c>
      <c r="B604">
        <f>P_WINGS!D604*1</f>
        <v>0</v>
      </c>
      <c r="C604">
        <f>1*P_WINGS!E604</f>
        <v>0</v>
      </c>
      <c r="D604">
        <f>1*P_WINGS!G604</f>
        <v>0</v>
      </c>
      <c r="E604">
        <f>1*P_WINGS!I604</f>
        <v>0</v>
      </c>
      <c r="F604">
        <f>1*P_WINGS!K604</f>
        <v>0</v>
      </c>
      <c r="G604">
        <f>1*P_WINGS!M604</f>
        <v>0</v>
      </c>
      <c r="H604">
        <f t="shared" si="9"/>
        <v>0</v>
      </c>
      <c r="J604">
        <f>IF(K604&lt;&gt;0,P_WINGS!$C604,0)</f>
        <v>0</v>
      </c>
      <c r="K604" s="2">
        <f>IF(P_WINGS!F604="N",IF(B604&lt;&gt;0,C604/B604,0),0)</f>
        <v>0</v>
      </c>
      <c r="L604">
        <f>IF(M604&lt;&gt;0,P_WINGS!$C604,0)</f>
        <v>0</v>
      </c>
      <c r="M604" s="2">
        <f>IF(P_WINGS!H604="N",IF(C604&lt;&gt;0,D604/C604,0),0)</f>
        <v>0</v>
      </c>
      <c r="N604">
        <f>IF(O604&lt;&gt;0,P_WINGS!$C604,0)</f>
        <v>0</v>
      </c>
      <c r="O604" s="2">
        <f>IF(P_WINGS!J604="N",IF(D604&lt;&gt;0,E604/D604,0),0)</f>
        <v>0</v>
      </c>
      <c r="P604">
        <f>IF(Q604&lt;&gt;0,P_WINGS!$C604,0)</f>
        <v>0</v>
      </c>
      <c r="Q604" s="2">
        <f>IF(P_WINGS!L604="N",IF(E604&lt;&gt;0,F604/E604,0),0)</f>
        <v>0</v>
      </c>
      <c r="R604">
        <f>IF(S604&lt;&gt;0,P_WINGS!$C604,0)</f>
        <v>0</v>
      </c>
      <c r="S604" s="2">
        <f>IF(P_WINGS!N604="N",IF(F604&lt;&gt;0,G604/F604,0),0)</f>
        <v>0</v>
      </c>
    </row>
    <row r="605" spans="1:19" x14ac:dyDescent="0.25">
      <c r="A605" s="1">
        <f>IF(B605&lt;&gt;0,P_WINGS!C605,0)</f>
        <v>0</v>
      </c>
      <c r="B605">
        <f>P_WINGS!D605*1</f>
        <v>0</v>
      </c>
      <c r="C605">
        <f>1*P_WINGS!E605</f>
        <v>0</v>
      </c>
      <c r="D605">
        <f>1*P_WINGS!G605</f>
        <v>0</v>
      </c>
      <c r="E605">
        <f>1*P_WINGS!I605</f>
        <v>0</v>
      </c>
      <c r="F605">
        <f>1*P_WINGS!K605</f>
        <v>0</v>
      </c>
      <c r="G605">
        <f>1*P_WINGS!M605</f>
        <v>0</v>
      </c>
      <c r="H605">
        <f t="shared" si="9"/>
        <v>0</v>
      </c>
      <c r="J605">
        <f>IF(K605&lt;&gt;0,P_WINGS!$C605,0)</f>
        <v>0</v>
      </c>
      <c r="K605" s="2">
        <f>IF(P_WINGS!F605="N",IF(B605&lt;&gt;0,C605/B605,0),0)</f>
        <v>0</v>
      </c>
      <c r="L605">
        <f>IF(M605&lt;&gt;0,P_WINGS!$C605,0)</f>
        <v>0</v>
      </c>
      <c r="M605" s="2">
        <f>IF(P_WINGS!H605="N",IF(C605&lt;&gt;0,D605/C605,0),0)</f>
        <v>0</v>
      </c>
      <c r="N605">
        <f>IF(O605&lt;&gt;0,P_WINGS!$C605,0)</f>
        <v>0</v>
      </c>
      <c r="O605" s="2">
        <f>IF(P_WINGS!J605="N",IF(D605&lt;&gt;0,E605/D605,0),0)</f>
        <v>0</v>
      </c>
      <c r="P605">
        <f>IF(Q605&lt;&gt;0,P_WINGS!$C605,0)</f>
        <v>0</v>
      </c>
      <c r="Q605" s="2">
        <f>IF(P_WINGS!L605="N",IF(E605&lt;&gt;0,F605/E605,0),0)</f>
        <v>0</v>
      </c>
      <c r="R605">
        <f>IF(S605&lt;&gt;0,P_WINGS!$C605,0)</f>
        <v>0</v>
      </c>
      <c r="S605" s="2">
        <f>IF(P_WINGS!N605="N",IF(F605&lt;&gt;0,G605/F605,0),0)</f>
        <v>0</v>
      </c>
    </row>
    <row r="606" spans="1:19" x14ac:dyDescent="0.25">
      <c r="A606" s="1">
        <f>IF(B606&lt;&gt;0,P_WINGS!C606,0)</f>
        <v>0</v>
      </c>
      <c r="B606">
        <f>P_WINGS!D606*1</f>
        <v>0</v>
      </c>
      <c r="C606">
        <f>1*P_WINGS!E606</f>
        <v>0</v>
      </c>
      <c r="D606">
        <f>1*P_WINGS!G606</f>
        <v>0</v>
      </c>
      <c r="E606">
        <f>1*P_WINGS!I606</f>
        <v>0</v>
      </c>
      <c r="F606">
        <f>1*P_WINGS!K606</f>
        <v>0</v>
      </c>
      <c r="G606">
        <f>1*P_WINGS!M606</f>
        <v>0</v>
      </c>
      <c r="H606">
        <f t="shared" si="9"/>
        <v>0</v>
      </c>
      <c r="J606">
        <f>IF(K606&lt;&gt;0,P_WINGS!$C606,0)</f>
        <v>0</v>
      </c>
      <c r="K606" s="2">
        <f>IF(P_WINGS!F606="N",IF(B606&lt;&gt;0,C606/B606,0),0)</f>
        <v>0</v>
      </c>
      <c r="L606">
        <f>IF(M606&lt;&gt;0,P_WINGS!$C606,0)</f>
        <v>0</v>
      </c>
      <c r="M606" s="2">
        <f>IF(P_WINGS!H606="N",IF(C606&lt;&gt;0,D606/C606,0),0)</f>
        <v>0</v>
      </c>
      <c r="N606">
        <f>IF(O606&lt;&gt;0,P_WINGS!$C606,0)</f>
        <v>0</v>
      </c>
      <c r="O606" s="2">
        <f>IF(P_WINGS!J606="N",IF(D606&lt;&gt;0,E606/D606,0),0)</f>
        <v>0</v>
      </c>
      <c r="P606">
        <f>IF(Q606&lt;&gt;0,P_WINGS!$C606,0)</f>
        <v>0</v>
      </c>
      <c r="Q606" s="2">
        <f>IF(P_WINGS!L606="N",IF(E606&lt;&gt;0,F606/E606,0),0)</f>
        <v>0</v>
      </c>
      <c r="R606">
        <f>IF(S606&lt;&gt;0,P_WINGS!$C606,0)</f>
        <v>0</v>
      </c>
      <c r="S606" s="2">
        <f>IF(P_WINGS!N606="N",IF(F606&lt;&gt;0,G606/F606,0),0)</f>
        <v>0</v>
      </c>
    </row>
    <row r="607" spans="1:19" x14ac:dyDescent="0.25">
      <c r="A607" s="1">
        <f>IF(B607&lt;&gt;0,P_WINGS!C607,0)</f>
        <v>0</v>
      </c>
      <c r="B607">
        <f>P_WINGS!D607*1</f>
        <v>0</v>
      </c>
      <c r="C607">
        <f>1*P_WINGS!E607</f>
        <v>0</v>
      </c>
      <c r="D607">
        <f>1*P_WINGS!G607</f>
        <v>0</v>
      </c>
      <c r="E607">
        <f>1*P_WINGS!I607</f>
        <v>0</v>
      </c>
      <c r="F607">
        <f>1*P_WINGS!K607</f>
        <v>0</v>
      </c>
      <c r="G607">
        <f>1*P_WINGS!M607</f>
        <v>0</v>
      </c>
      <c r="H607">
        <f t="shared" si="9"/>
        <v>0</v>
      </c>
      <c r="J607">
        <f>IF(K607&lt;&gt;0,P_WINGS!$C607,0)</f>
        <v>0</v>
      </c>
      <c r="K607" s="2">
        <f>IF(P_WINGS!F607="N",IF(B607&lt;&gt;0,C607/B607,0),0)</f>
        <v>0</v>
      </c>
      <c r="L607">
        <f>IF(M607&lt;&gt;0,P_WINGS!$C607,0)</f>
        <v>0</v>
      </c>
      <c r="M607" s="2">
        <f>IF(P_WINGS!H607="N",IF(C607&lt;&gt;0,D607/C607,0),0)</f>
        <v>0</v>
      </c>
      <c r="N607">
        <f>IF(O607&lt;&gt;0,P_WINGS!$C607,0)</f>
        <v>0</v>
      </c>
      <c r="O607" s="2">
        <f>IF(P_WINGS!J607="N",IF(D607&lt;&gt;0,E607/D607,0),0)</f>
        <v>0</v>
      </c>
      <c r="P607">
        <f>IF(Q607&lt;&gt;0,P_WINGS!$C607,0)</f>
        <v>0</v>
      </c>
      <c r="Q607" s="2">
        <f>IF(P_WINGS!L607="N",IF(E607&lt;&gt;0,F607/E607,0),0)</f>
        <v>0</v>
      </c>
      <c r="R607">
        <f>IF(S607&lt;&gt;0,P_WINGS!$C607,0)</f>
        <v>0</v>
      </c>
      <c r="S607" s="2">
        <f>IF(P_WINGS!N607="N",IF(F607&lt;&gt;0,G607/F607,0),0)</f>
        <v>0</v>
      </c>
    </row>
    <row r="608" spans="1:19" x14ac:dyDescent="0.25">
      <c r="A608" s="1">
        <f>IF(B608&lt;&gt;0,P_WINGS!C608,0)</f>
        <v>0</v>
      </c>
      <c r="B608">
        <f>P_WINGS!D608*1</f>
        <v>0</v>
      </c>
      <c r="C608">
        <f>1*P_WINGS!E608</f>
        <v>0</v>
      </c>
      <c r="D608">
        <f>1*P_WINGS!G608</f>
        <v>0</v>
      </c>
      <c r="E608">
        <f>1*P_WINGS!I608</f>
        <v>0</v>
      </c>
      <c r="F608">
        <f>1*P_WINGS!K608</f>
        <v>0</v>
      </c>
      <c r="G608">
        <f>1*P_WINGS!M608</f>
        <v>0</v>
      </c>
      <c r="H608">
        <f t="shared" si="9"/>
        <v>0</v>
      </c>
      <c r="J608">
        <f>IF(K608&lt;&gt;0,P_WINGS!$C608,0)</f>
        <v>0</v>
      </c>
      <c r="K608" s="2">
        <f>IF(P_WINGS!F608="N",IF(B608&lt;&gt;0,C608/B608,0),0)</f>
        <v>0</v>
      </c>
      <c r="L608">
        <f>IF(M608&lt;&gt;0,P_WINGS!$C608,0)</f>
        <v>0</v>
      </c>
      <c r="M608" s="2">
        <f>IF(P_WINGS!H608="N",IF(C608&lt;&gt;0,D608/C608,0),0)</f>
        <v>0</v>
      </c>
      <c r="N608">
        <f>IF(O608&lt;&gt;0,P_WINGS!$C608,0)</f>
        <v>0</v>
      </c>
      <c r="O608" s="2">
        <f>IF(P_WINGS!J608="N",IF(D608&lt;&gt;0,E608/D608,0),0)</f>
        <v>0</v>
      </c>
      <c r="P608">
        <f>IF(Q608&lt;&gt;0,P_WINGS!$C608,0)</f>
        <v>0</v>
      </c>
      <c r="Q608" s="2">
        <f>IF(P_WINGS!L608="N",IF(E608&lt;&gt;0,F608/E608,0),0)</f>
        <v>0</v>
      </c>
      <c r="R608">
        <f>IF(S608&lt;&gt;0,P_WINGS!$C608,0)</f>
        <v>0</v>
      </c>
      <c r="S608" s="2">
        <f>IF(P_WINGS!N608="N",IF(F608&lt;&gt;0,G608/F608,0),0)</f>
        <v>0</v>
      </c>
    </row>
    <row r="609" spans="1:19" x14ac:dyDescent="0.25">
      <c r="A609" s="1">
        <f>IF(B609&lt;&gt;0,P_WINGS!C609,0)</f>
        <v>0</v>
      </c>
      <c r="B609">
        <f>P_WINGS!D609*1</f>
        <v>0</v>
      </c>
      <c r="C609">
        <f>1*P_WINGS!E609</f>
        <v>0</v>
      </c>
      <c r="D609">
        <f>1*P_WINGS!G609</f>
        <v>0</v>
      </c>
      <c r="E609">
        <f>1*P_WINGS!I609</f>
        <v>0</v>
      </c>
      <c r="F609">
        <f>1*P_WINGS!K609</f>
        <v>0</v>
      </c>
      <c r="G609">
        <f>1*P_WINGS!M609</f>
        <v>0</v>
      </c>
      <c r="H609">
        <f t="shared" si="9"/>
        <v>0</v>
      </c>
      <c r="J609">
        <f>IF(K609&lt;&gt;0,P_WINGS!$C609,0)</f>
        <v>0</v>
      </c>
      <c r="K609" s="2">
        <f>IF(P_WINGS!F609="N",IF(B609&lt;&gt;0,C609/B609,0),0)</f>
        <v>0</v>
      </c>
      <c r="L609">
        <f>IF(M609&lt;&gt;0,P_WINGS!$C609,0)</f>
        <v>0</v>
      </c>
      <c r="M609" s="2">
        <f>IF(P_WINGS!H609="N",IF(C609&lt;&gt;0,D609/C609,0),0)</f>
        <v>0</v>
      </c>
      <c r="N609">
        <f>IF(O609&lt;&gt;0,P_WINGS!$C609,0)</f>
        <v>0</v>
      </c>
      <c r="O609" s="2">
        <f>IF(P_WINGS!J609="N",IF(D609&lt;&gt;0,E609/D609,0),0)</f>
        <v>0</v>
      </c>
      <c r="P609">
        <f>IF(Q609&lt;&gt;0,P_WINGS!$C609,0)</f>
        <v>0</v>
      </c>
      <c r="Q609" s="2">
        <f>IF(P_WINGS!L609="N",IF(E609&lt;&gt;0,F609/E609,0),0)</f>
        <v>0</v>
      </c>
      <c r="R609">
        <f>IF(S609&lt;&gt;0,P_WINGS!$C609,0)</f>
        <v>0</v>
      </c>
      <c r="S609" s="2">
        <f>IF(P_WINGS!N609="N",IF(F609&lt;&gt;0,G609/F609,0),0)</f>
        <v>0</v>
      </c>
    </row>
    <row r="610" spans="1:19" x14ac:dyDescent="0.25">
      <c r="A610" s="1" t="str">
        <f>IF(B610&lt;&gt;0,P_WINGS!C610,0)</f>
        <v>1130101</v>
      </c>
      <c r="B610">
        <f>P_WINGS!D610*1</f>
        <v>7.5</v>
      </c>
      <c r="C610">
        <f>1*P_WINGS!E610</f>
        <v>7.5</v>
      </c>
      <c r="D610">
        <f>1*P_WINGS!G610</f>
        <v>7.5</v>
      </c>
      <c r="E610">
        <f>1*P_WINGS!I610</f>
        <v>7.5</v>
      </c>
      <c r="F610">
        <f>1*P_WINGS!K610</f>
        <v>7.5</v>
      </c>
      <c r="G610">
        <f>1*P_WINGS!M610</f>
        <v>0</v>
      </c>
      <c r="H610">
        <f t="shared" si="9"/>
        <v>37.5</v>
      </c>
      <c r="J610" t="str">
        <f>IF(K610&lt;&gt;0,P_WINGS!$C610,0)</f>
        <v>1130101</v>
      </c>
      <c r="K610" s="2">
        <f>IF(P_WINGS!F610="N",IF(B610&lt;&gt;0,C610/B610,0),0)</f>
        <v>1</v>
      </c>
      <c r="L610" t="str">
        <f>IF(M610&lt;&gt;0,P_WINGS!$C610,0)</f>
        <v>1130101</v>
      </c>
      <c r="M610" s="2">
        <f>IF(P_WINGS!H610="N",IF(C610&lt;&gt;0,D610/C610,0),0)</f>
        <v>1</v>
      </c>
      <c r="N610" t="str">
        <f>IF(O610&lt;&gt;0,P_WINGS!$C610,0)</f>
        <v>1130101</v>
      </c>
      <c r="O610" s="2">
        <f>IF(P_WINGS!J610="N",IF(D610&lt;&gt;0,E610/D610,0),0)</f>
        <v>1</v>
      </c>
      <c r="P610" t="str">
        <f>IF(Q610&lt;&gt;0,P_WINGS!$C610,0)</f>
        <v>1130101</v>
      </c>
      <c r="Q610" s="2">
        <f>IF(P_WINGS!L610="N",IF(E610&lt;&gt;0,F610/E610,0),0)</f>
        <v>1</v>
      </c>
      <c r="R610">
        <f>IF(S610&lt;&gt;0,P_WINGS!$C610,0)</f>
        <v>0</v>
      </c>
      <c r="S610" s="2">
        <f>IF(P_WINGS!N610="N",IF(F610&lt;&gt;0,G610/F610,0),0)</f>
        <v>0</v>
      </c>
    </row>
    <row r="611" spans="1:19" x14ac:dyDescent="0.25">
      <c r="A611" s="1" t="str">
        <f>IF(B611&lt;&gt;0,P_WINGS!C611,0)</f>
        <v>1130102</v>
      </c>
      <c r="B611">
        <f>P_WINGS!D611*1</f>
        <v>9</v>
      </c>
      <c r="C611">
        <f>1*P_WINGS!E611</f>
        <v>9</v>
      </c>
      <c r="D611">
        <f>1*P_WINGS!G611</f>
        <v>9</v>
      </c>
      <c r="E611">
        <f>1*P_WINGS!I611</f>
        <v>9</v>
      </c>
      <c r="F611">
        <f>1*P_WINGS!K611</f>
        <v>9</v>
      </c>
      <c r="G611">
        <f>1*P_WINGS!M611</f>
        <v>0</v>
      </c>
      <c r="H611">
        <f t="shared" si="9"/>
        <v>45</v>
      </c>
      <c r="J611" t="str">
        <f>IF(K611&lt;&gt;0,P_WINGS!$C611,0)</f>
        <v>1130102</v>
      </c>
      <c r="K611" s="2">
        <f>IF(P_WINGS!F611="N",IF(B611&lt;&gt;0,C611/B611,0),0)</f>
        <v>1</v>
      </c>
      <c r="L611" t="str">
        <f>IF(M611&lt;&gt;0,P_WINGS!$C611,0)</f>
        <v>1130102</v>
      </c>
      <c r="M611" s="2">
        <f>IF(P_WINGS!H611="N",IF(C611&lt;&gt;0,D611/C611,0),0)</f>
        <v>1</v>
      </c>
      <c r="N611" t="str">
        <f>IF(O611&lt;&gt;0,P_WINGS!$C611,0)</f>
        <v>1130102</v>
      </c>
      <c r="O611" s="2">
        <f>IF(P_WINGS!J611="N",IF(D611&lt;&gt;0,E611/D611,0),0)</f>
        <v>1</v>
      </c>
      <c r="P611" t="str">
        <f>IF(Q611&lt;&gt;0,P_WINGS!$C611,0)</f>
        <v>1130102</v>
      </c>
      <c r="Q611" s="2">
        <f>IF(P_WINGS!L611="N",IF(E611&lt;&gt;0,F611/E611,0),0)</f>
        <v>1</v>
      </c>
      <c r="R611">
        <f>IF(S611&lt;&gt;0,P_WINGS!$C611,0)</f>
        <v>0</v>
      </c>
      <c r="S611" s="2">
        <f>IF(P_WINGS!N611="N",IF(F611&lt;&gt;0,G611/F611,0),0)</f>
        <v>0</v>
      </c>
    </row>
    <row r="612" spans="1:19" x14ac:dyDescent="0.25">
      <c r="A612" s="1" t="str">
        <f>IF(B612&lt;&gt;0,P_WINGS!C612,0)</f>
        <v>1130201</v>
      </c>
      <c r="B612">
        <f>P_WINGS!D612*1</f>
        <v>3.5</v>
      </c>
      <c r="C612">
        <f>1*P_WINGS!E612</f>
        <v>3.5</v>
      </c>
      <c r="D612">
        <f>1*P_WINGS!G612</f>
        <v>3.5</v>
      </c>
      <c r="E612">
        <f>1*P_WINGS!I612</f>
        <v>3.5</v>
      </c>
      <c r="F612">
        <f>1*P_WINGS!K612</f>
        <v>3.5</v>
      </c>
      <c r="G612">
        <f>1*P_WINGS!M612</f>
        <v>0</v>
      </c>
      <c r="H612">
        <f t="shared" si="9"/>
        <v>17.5</v>
      </c>
      <c r="J612" t="str">
        <f>IF(K612&lt;&gt;0,P_WINGS!$C612,0)</f>
        <v>1130201</v>
      </c>
      <c r="K612" s="2">
        <f>IF(P_WINGS!F612="N",IF(B612&lt;&gt;0,C612/B612,0),0)</f>
        <v>1</v>
      </c>
      <c r="L612" t="str">
        <f>IF(M612&lt;&gt;0,P_WINGS!$C612,0)</f>
        <v>1130201</v>
      </c>
      <c r="M612" s="2">
        <f>IF(P_WINGS!H612="N",IF(C612&lt;&gt;0,D612/C612,0),0)</f>
        <v>1</v>
      </c>
      <c r="N612" t="str">
        <f>IF(O612&lt;&gt;0,P_WINGS!$C612,0)</f>
        <v>1130201</v>
      </c>
      <c r="O612" s="2">
        <f>IF(P_WINGS!J612="N",IF(D612&lt;&gt;0,E612/D612,0),0)</f>
        <v>1</v>
      </c>
      <c r="P612" t="str">
        <f>IF(Q612&lt;&gt;0,P_WINGS!$C612,0)</f>
        <v>1130201</v>
      </c>
      <c r="Q612" s="2">
        <f>IF(P_WINGS!L612="N",IF(E612&lt;&gt;0,F612/E612,0),0)</f>
        <v>1</v>
      </c>
      <c r="R612">
        <f>IF(S612&lt;&gt;0,P_WINGS!$C612,0)</f>
        <v>0</v>
      </c>
      <c r="S612" s="2">
        <f>IF(P_WINGS!N612="N",IF(F612&lt;&gt;0,G612/F612,0),0)</f>
        <v>0</v>
      </c>
    </row>
    <row r="613" spans="1:19" x14ac:dyDescent="0.25">
      <c r="A613" s="1" t="str">
        <f>IF(B613&lt;&gt;0,P_WINGS!C613,0)</f>
        <v>1130202</v>
      </c>
      <c r="B613">
        <f>P_WINGS!D613*1</f>
        <v>2.69</v>
      </c>
      <c r="C613">
        <f>1*P_WINGS!E613</f>
        <v>2.69</v>
      </c>
      <c r="D613">
        <f>1*P_WINGS!G613</f>
        <v>2.69</v>
      </c>
      <c r="E613">
        <f>1*P_WINGS!I613</f>
        <v>2.69</v>
      </c>
      <c r="F613">
        <f>1*P_WINGS!K613</f>
        <v>2.99</v>
      </c>
      <c r="G613">
        <f>1*P_WINGS!M613</f>
        <v>0</v>
      </c>
      <c r="H613">
        <f t="shared" si="9"/>
        <v>13.75</v>
      </c>
      <c r="J613" t="str">
        <f>IF(K613&lt;&gt;0,P_WINGS!$C613,0)</f>
        <v>1130202</v>
      </c>
      <c r="K613" s="2">
        <f>IF(P_WINGS!F613="N",IF(B613&lt;&gt;0,C613/B613,0),0)</f>
        <v>1</v>
      </c>
      <c r="L613" t="str">
        <f>IF(M613&lt;&gt;0,P_WINGS!$C613,0)</f>
        <v>1130202</v>
      </c>
      <c r="M613" s="2">
        <f>IF(P_WINGS!H613="N",IF(C613&lt;&gt;0,D613/C613,0),0)</f>
        <v>1</v>
      </c>
      <c r="N613" t="str">
        <f>IF(O613&lt;&gt;0,P_WINGS!$C613,0)</f>
        <v>1130202</v>
      </c>
      <c r="O613" s="2">
        <f>IF(P_WINGS!J613="N",IF(D613&lt;&gt;0,E613/D613,0),0)</f>
        <v>1</v>
      </c>
      <c r="P613" t="str">
        <f>IF(Q613&lt;&gt;0,P_WINGS!$C613,0)</f>
        <v>1130202</v>
      </c>
      <c r="Q613" s="2">
        <f>IF(P_WINGS!L613="N",IF(E613&lt;&gt;0,F613/E613,0),0)</f>
        <v>1.1115241635687734</v>
      </c>
      <c r="R613">
        <f>IF(S613&lt;&gt;0,P_WINGS!$C613,0)</f>
        <v>0</v>
      </c>
      <c r="S613" s="2">
        <f>IF(P_WINGS!N613="N",IF(F613&lt;&gt;0,G613/F613,0),0)</f>
        <v>0</v>
      </c>
    </row>
    <row r="614" spans="1:19" x14ac:dyDescent="0.25">
      <c r="A614" s="1" t="str">
        <f>IF(B614&lt;&gt;0,P_WINGS!C614,0)</f>
        <v>1130203</v>
      </c>
      <c r="B614">
        <f>P_WINGS!D614*1</f>
        <v>3.99</v>
      </c>
      <c r="C614">
        <f>1*P_WINGS!E614</f>
        <v>3.99</v>
      </c>
      <c r="D614">
        <f>1*P_WINGS!G614</f>
        <v>3.99</v>
      </c>
      <c r="E614">
        <f>1*P_WINGS!I614</f>
        <v>3.99</v>
      </c>
      <c r="F614">
        <f>1*P_WINGS!K614</f>
        <v>3.99</v>
      </c>
      <c r="G614">
        <f>1*P_WINGS!M614</f>
        <v>0</v>
      </c>
      <c r="H614">
        <f t="shared" si="9"/>
        <v>19.950000000000003</v>
      </c>
      <c r="J614" t="str">
        <f>IF(K614&lt;&gt;0,P_WINGS!$C614,0)</f>
        <v>1130203</v>
      </c>
      <c r="K614" s="2">
        <f>IF(P_WINGS!F614="N",IF(B614&lt;&gt;0,C614/B614,0),0)</f>
        <v>1</v>
      </c>
      <c r="L614" t="str">
        <f>IF(M614&lt;&gt;0,P_WINGS!$C614,0)</f>
        <v>1130203</v>
      </c>
      <c r="M614" s="2">
        <f>IF(P_WINGS!H614="N",IF(C614&lt;&gt;0,D614/C614,0),0)</f>
        <v>1</v>
      </c>
      <c r="N614" t="str">
        <f>IF(O614&lt;&gt;0,P_WINGS!$C614,0)</f>
        <v>1130203</v>
      </c>
      <c r="O614" s="2">
        <f>IF(P_WINGS!J614="N",IF(D614&lt;&gt;0,E614/D614,0),0)</f>
        <v>1</v>
      </c>
      <c r="P614" t="str">
        <f>IF(Q614&lt;&gt;0,P_WINGS!$C614,0)</f>
        <v>1130203</v>
      </c>
      <c r="Q614" s="2">
        <f>IF(P_WINGS!L614="N",IF(E614&lt;&gt;0,F614/E614,0),0)</f>
        <v>1</v>
      </c>
      <c r="R614">
        <f>IF(S614&lt;&gt;0,P_WINGS!$C614,0)</f>
        <v>0</v>
      </c>
      <c r="S614" s="2">
        <f>IF(P_WINGS!N614="N",IF(F614&lt;&gt;0,G614/F614,0),0)</f>
        <v>0</v>
      </c>
    </row>
    <row r="615" spans="1:19" x14ac:dyDescent="0.25">
      <c r="A615" s="1" t="str">
        <f>IF(B615&lt;&gt;0,P_WINGS!C615,0)</f>
        <v>1130204</v>
      </c>
      <c r="B615">
        <f>P_WINGS!D615*1</f>
        <v>6.99</v>
      </c>
      <c r="C615">
        <f>1*P_WINGS!E615</f>
        <v>6.5</v>
      </c>
      <c r="D615">
        <f>1*P_WINGS!G615</f>
        <v>6.5</v>
      </c>
      <c r="E615">
        <f>1*P_WINGS!I615</f>
        <v>6.5</v>
      </c>
      <c r="F615">
        <f>1*P_WINGS!K615</f>
        <v>6.5</v>
      </c>
      <c r="G615">
        <f>1*P_WINGS!M615</f>
        <v>0</v>
      </c>
      <c r="H615">
        <f t="shared" si="9"/>
        <v>32.99</v>
      </c>
      <c r="J615" t="str">
        <f>IF(K615&lt;&gt;0,P_WINGS!$C615,0)</f>
        <v>1130204</v>
      </c>
      <c r="K615" s="2">
        <f>IF(P_WINGS!F615="N",IF(B615&lt;&gt;0,C615/B615,0),0)</f>
        <v>0.92989985693848354</v>
      </c>
      <c r="L615" t="str">
        <f>IF(M615&lt;&gt;0,P_WINGS!$C615,0)</f>
        <v>1130204</v>
      </c>
      <c r="M615" s="2">
        <f>IF(P_WINGS!H615="N",IF(C615&lt;&gt;0,D615/C615,0),0)</f>
        <v>1</v>
      </c>
      <c r="N615" t="str">
        <f>IF(O615&lt;&gt;0,P_WINGS!$C615,0)</f>
        <v>1130204</v>
      </c>
      <c r="O615" s="2">
        <f>IF(P_WINGS!J615="N",IF(D615&lt;&gt;0,E615/D615,0),0)</f>
        <v>1</v>
      </c>
      <c r="P615" t="str">
        <f>IF(Q615&lt;&gt;0,P_WINGS!$C615,0)</f>
        <v>1130204</v>
      </c>
      <c r="Q615" s="2">
        <f>IF(P_WINGS!L615="N",IF(E615&lt;&gt;0,F615/E615,0),0)</f>
        <v>1</v>
      </c>
      <c r="R615">
        <f>IF(S615&lt;&gt;0,P_WINGS!$C615,0)</f>
        <v>0</v>
      </c>
      <c r="S615" s="2">
        <f>IF(P_WINGS!N615="N",IF(F615&lt;&gt;0,G615/F615,0),0)</f>
        <v>0</v>
      </c>
    </row>
    <row r="616" spans="1:19" x14ac:dyDescent="0.25">
      <c r="A616" s="1" t="str">
        <f>IF(B616&lt;&gt;0,P_WINGS!C616,0)</f>
        <v>1130205</v>
      </c>
      <c r="B616">
        <f>P_WINGS!D616*1</f>
        <v>4.99</v>
      </c>
      <c r="C616">
        <f>1*P_WINGS!E616</f>
        <v>4.99</v>
      </c>
      <c r="D616">
        <f>1*P_WINGS!G616</f>
        <v>4.99</v>
      </c>
      <c r="E616">
        <f>1*P_WINGS!I616</f>
        <v>4.99</v>
      </c>
      <c r="F616">
        <f>1*P_WINGS!K616</f>
        <v>4.99</v>
      </c>
      <c r="G616">
        <f>1*P_WINGS!M616</f>
        <v>0</v>
      </c>
      <c r="H616">
        <f t="shared" si="9"/>
        <v>24.950000000000003</v>
      </c>
      <c r="J616" t="str">
        <f>IF(K616&lt;&gt;0,P_WINGS!$C616,0)</f>
        <v>1130205</v>
      </c>
      <c r="K616" s="2">
        <f>IF(P_WINGS!F616="N",IF(B616&lt;&gt;0,C616/B616,0),0)</f>
        <v>1</v>
      </c>
      <c r="L616" t="str">
        <f>IF(M616&lt;&gt;0,P_WINGS!$C616,0)</f>
        <v>1130205</v>
      </c>
      <c r="M616" s="2">
        <f>IF(P_WINGS!H616="N",IF(C616&lt;&gt;0,D616/C616,0),0)</f>
        <v>1</v>
      </c>
      <c r="N616" t="str">
        <f>IF(O616&lt;&gt;0,P_WINGS!$C616,0)</f>
        <v>1130205</v>
      </c>
      <c r="O616" s="2">
        <f>IF(P_WINGS!J616="N",IF(D616&lt;&gt;0,E616/D616,0),0)</f>
        <v>1</v>
      </c>
      <c r="P616" t="str">
        <f>IF(Q616&lt;&gt;0,P_WINGS!$C616,0)</f>
        <v>1130205</v>
      </c>
      <c r="Q616" s="2">
        <f>IF(P_WINGS!L616="N",IF(E616&lt;&gt;0,F616/E616,0),0)</f>
        <v>1</v>
      </c>
      <c r="R616">
        <f>IF(S616&lt;&gt;0,P_WINGS!$C616,0)</f>
        <v>0</v>
      </c>
      <c r="S616" s="2">
        <f>IF(P_WINGS!N616="N",IF(F616&lt;&gt;0,G616/F616,0),0)</f>
        <v>0</v>
      </c>
    </row>
    <row r="617" spans="1:19" x14ac:dyDescent="0.25">
      <c r="A617" s="1" t="str">
        <f>IF(B617&lt;&gt;0,P_WINGS!C617,0)</f>
        <v>1130206</v>
      </c>
      <c r="B617">
        <f>P_WINGS!D617*1</f>
        <v>6.5</v>
      </c>
      <c r="C617">
        <f>1*P_WINGS!E617</f>
        <v>6.5</v>
      </c>
      <c r="D617">
        <f>1*P_WINGS!G617</f>
        <v>6.5</v>
      </c>
      <c r="E617">
        <f>1*P_WINGS!I617</f>
        <v>6.5</v>
      </c>
      <c r="F617">
        <f>1*P_WINGS!K617</f>
        <v>6.5</v>
      </c>
      <c r="G617">
        <f>1*P_WINGS!M617</f>
        <v>0</v>
      </c>
      <c r="H617">
        <f t="shared" si="9"/>
        <v>32.5</v>
      </c>
      <c r="J617" t="str">
        <f>IF(K617&lt;&gt;0,P_WINGS!$C617,0)</f>
        <v>1130206</v>
      </c>
      <c r="K617" s="2">
        <f>IF(P_WINGS!F617="N",IF(B617&lt;&gt;0,C617/B617,0),0)</f>
        <v>1</v>
      </c>
      <c r="L617" t="str">
        <f>IF(M617&lt;&gt;0,P_WINGS!$C617,0)</f>
        <v>1130206</v>
      </c>
      <c r="M617" s="2">
        <f>IF(P_WINGS!H617="N",IF(C617&lt;&gt;0,D617/C617,0),0)</f>
        <v>1</v>
      </c>
      <c r="N617" t="str">
        <f>IF(O617&lt;&gt;0,P_WINGS!$C617,0)</f>
        <v>1130206</v>
      </c>
      <c r="O617" s="2">
        <f>IF(P_WINGS!J617="N",IF(D617&lt;&gt;0,E617/D617,0),0)</f>
        <v>1</v>
      </c>
      <c r="P617" t="str">
        <f>IF(Q617&lt;&gt;0,P_WINGS!$C617,0)</f>
        <v>1130206</v>
      </c>
      <c r="Q617" s="2">
        <f>IF(P_WINGS!L617="N",IF(E617&lt;&gt;0,F617/E617,0),0)</f>
        <v>1</v>
      </c>
      <c r="R617">
        <f>IF(S617&lt;&gt;0,P_WINGS!$C617,0)</f>
        <v>0</v>
      </c>
      <c r="S617" s="2">
        <f>IF(P_WINGS!N617="N",IF(F617&lt;&gt;0,G617/F617,0),0)</f>
        <v>0</v>
      </c>
    </row>
    <row r="618" spans="1:19" x14ac:dyDescent="0.25">
      <c r="A618" s="1" t="str">
        <f>IF(B618&lt;&gt;0,P_WINGS!C618,0)</f>
        <v>1130207</v>
      </c>
      <c r="B618">
        <f>P_WINGS!D618*1</f>
        <v>7.49</v>
      </c>
      <c r="C618">
        <f>1*P_WINGS!E618</f>
        <v>6.29</v>
      </c>
      <c r="D618">
        <f>1*P_WINGS!G618</f>
        <v>5.99</v>
      </c>
      <c r="E618">
        <f>1*P_WINGS!I618</f>
        <v>5.99</v>
      </c>
      <c r="F618">
        <f>1*P_WINGS!K618</f>
        <v>5.99</v>
      </c>
      <c r="G618">
        <f>1*P_WINGS!M618</f>
        <v>0</v>
      </c>
      <c r="H618">
        <f t="shared" si="9"/>
        <v>31.750000000000007</v>
      </c>
      <c r="J618" t="str">
        <f>IF(K618&lt;&gt;0,P_WINGS!$C618,0)</f>
        <v>1130207</v>
      </c>
      <c r="K618" s="2">
        <f>IF(P_WINGS!F618="N",IF(B618&lt;&gt;0,C618/B618,0),0)</f>
        <v>0.83978638184245658</v>
      </c>
      <c r="L618" t="str">
        <f>IF(M618&lt;&gt;0,P_WINGS!$C618,0)</f>
        <v>1130207</v>
      </c>
      <c r="M618" s="2">
        <f>IF(P_WINGS!H618="N",IF(C618&lt;&gt;0,D618/C618,0),0)</f>
        <v>0.95230524642289349</v>
      </c>
      <c r="N618" t="str">
        <f>IF(O618&lt;&gt;0,P_WINGS!$C618,0)</f>
        <v>1130207</v>
      </c>
      <c r="O618" s="2">
        <f>IF(P_WINGS!J618="N",IF(D618&lt;&gt;0,E618/D618,0),0)</f>
        <v>1</v>
      </c>
      <c r="P618" t="str">
        <f>IF(Q618&lt;&gt;0,P_WINGS!$C618,0)</f>
        <v>1130207</v>
      </c>
      <c r="Q618" s="2">
        <f>IF(P_WINGS!L618="N",IF(E618&lt;&gt;0,F618/E618,0),0)</f>
        <v>1</v>
      </c>
      <c r="R618">
        <f>IF(S618&lt;&gt;0,P_WINGS!$C618,0)</f>
        <v>0</v>
      </c>
      <c r="S618" s="2">
        <f>IF(P_WINGS!N618="N",IF(F618&lt;&gt;0,G618/F618,0),0)</f>
        <v>0</v>
      </c>
    </row>
    <row r="619" spans="1:19" x14ac:dyDescent="0.25">
      <c r="A619" s="1" t="str">
        <f>IF(B619&lt;&gt;0,P_WINGS!C619,0)</f>
        <v>1130208</v>
      </c>
      <c r="B619">
        <f>P_WINGS!D619*1</f>
        <v>3</v>
      </c>
      <c r="C619">
        <f>1*P_WINGS!E619</f>
        <v>3</v>
      </c>
      <c r="D619">
        <f>1*P_WINGS!G619</f>
        <v>3</v>
      </c>
      <c r="E619">
        <f>1*P_WINGS!I619</f>
        <v>3</v>
      </c>
      <c r="F619">
        <f>1*P_WINGS!K619</f>
        <v>3.5</v>
      </c>
      <c r="G619">
        <f>1*P_WINGS!M619</f>
        <v>0</v>
      </c>
      <c r="H619">
        <f t="shared" si="9"/>
        <v>15.5</v>
      </c>
      <c r="J619" t="str">
        <f>IF(K619&lt;&gt;0,P_WINGS!$C619,0)</f>
        <v>1130208</v>
      </c>
      <c r="K619" s="2">
        <f>IF(P_WINGS!F619="N",IF(B619&lt;&gt;0,C619/B619,0),0)</f>
        <v>1</v>
      </c>
      <c r="L619" t="str">
        <f>IF(M619&lt;&gt;0,P_WINGS!$C619,0)</f>
        <v>1130208</v>
      </c>
      <c r="M619" s="2">
        <f>IF(P_WINGS!H619="N",IF(C619&lt;&gt;0,D619/C619,0),0)</f>
        <v>1</v>
      </c>
      <c r="N619" t="str">
        <f>IF(O619&lt;&gt;0,P_WINGS!$C619,0)</f>
        <v>1130208</v>
      </c>
      <c r="O619" s="2">
        <f>IF(P_WINGS!J619="N",IF(D619&lt;&gt;0,E619/D619,0),0)</f>
        <v>1</v>
      </c>
      <c r="P619" t="str">
        <f>IF(Q619&lt;&gt;0,P_WINGS!$C619,0)</f>
        <v>1130208</v>
      </c>
      <c r="Q619" s="2">
        <f>IF(P_WINGS!L619="N",IF(E619&lt;&gt;0,F619/E619,0),0)</f>
        <v>1.1666666666666667</v>
      </c>
      <c r="R619">
        <f>IF(S619&lt;&gt;0,P_WINGS!$C619,0)</f>
        <v>0</v>
      </c>
      <c r="S619" s="2">
        <f>IF(P_WINGS!N619="N",IF(F619&lt;&gt;0,G619/F619,0),0)</f>
        <v>0</v>
      </c>
    </row>
    <row r="620" spans="1:19" x14ac:dyDescent="0.25">
      <c r="A620" s="1" t="str">
        <f>IF(B620&lt;&gt;0,P_WINGS!C620,0)</f>
        <v>1130209</v>
      </c>
      <c r="B620">
        <f>P_WINGS!D620*1</f>
        <v>4.5</v>
      </c>
      <c r="C620">
        <f>1*P_WINGS!E620</f>
        <v>4.5</v>
      </c>
      <c r="D620">
        <f>1*P_WINGS!G620</f>
        <v>6</v>
      </c>
      <c r="E620">
        <f>1*P_WINGS!I620</f>
        <v>6</v>
      </c>
      <c r="F620">
        <f>1*P_WINGS!K620</f>
        <v>6</v>
      </c>
      <c r="G620">
        <f>1*P_WINGS!M620</f>
        <v>0</v>
      </c>
      <c r="H620">
        <f t="shared" si="9"/>
        <v>27</v>
      </c>
      <c r="J620" t="str">
        <f>IF(K620&lt;&gt;0,P_WINGS!$C620,0)</f>
        <v>1130209</v>
      </c>
      <c r="K620" s="2">
        <f>IF(P_WINGS!F620="N",IF(B620&lt;&gt;0,C620/B620,0),0)</f>
        <v>1</v>
      </c>
      <c r="L620" t="str">
        <f>IF(M620&lt;&gt;0,P_WINGS!$C620,0)</f>
        <v>1130209</v>
      </c>
      <c r="M620" s="2">
        <f>IF(P_WINGS!H620="N",IF(C620&lt;&gt;0,D620/C620,0),0)</f>
        <v>1.3333333333333333</v>
      </c>
      <c r="N620" t="str">
        <f>IF(O620&lt;&gt;0,P_WINGS!$C620,0)</f>
        <v>1130209</v>
      </c>
      <c r="O620" s="2">
        <f>IF(P_WINGS!J620="N",IF(D620&lt;&gt;0,E620/D620,0),0)</f>
        <v>1</v>
      </c>
      <c r="P620" t="str">
        <f>IF(Q620&lt;&gt;0,P_WINGS!$C620,0)</f>
        <v>1130209</v>
      </c>
      <c r="Q620" s="2">
        <f>IF(P_WINGS!L620="N",IF(E620&lt;&gt;0,F620/E620,0),0)</f>
        <v>1</v>
      </c>
      <c r="R620">
        <f>IF(S620&lt;&gt;0,P_WINGS!$C620,0)</f>
        <v>0</v>
      </c>
      <c r="S620" s="2">
        <f>IF(P_WINGS!N620="N",IF(F620&lt;&gt;0,G620/F620,0),0)</f>
        <v>0</v>
      </c>
    </row>
    <row r="621" spans="1:19" x14ac:dyDescent="0.25">
      <c r="A621" s="1" t="str">
        <f>IF(B621&lt;&gt;0,P_WINGS!C621,0)</f>
        <v>1130301</v>
      </c>
      <c r="B621">
        <f>P_WINGS!D621*1</f>
        <v>2.5</v>
      </c>
      <c r="C621">
        <f>1*P_WINGS!E621</f>
        <v>2.5</v>
      </c>
      <c r="D621">
        <f>1*P_WINGS!G621</f>
        <v>2.5</v>
      </c>
      <c r="E621">
        <f>1*P_WINGS!I621</f>
        <v>2.5</v>
      </c>
      <c r="F621">
        <f>1*P_WINGS!K621</f>
        <v>2.5</v>
      </c>
      <c r="G621">
        <f>1*P_WINGS!M621</f>
        <v>0</v>
      </c>
      <c r="H621">
        <f t="shared" si="9"/>
        <v>12.5</v>
      </c>
      <c r="J621" t="str">
        <f>IF(K621&lt;&gt;0,P_WINGS!$C621,0)</f>
        <v>1130301</v>
      </c>
      <c r="K621" s="2">
        <f>IF(P_WINGS!F621="N",IF(B621&lt;&gt;0,C621/B621,0),0)</f>
        <v>1</v>
      </c>
      <c r="L621" t="str">
        <f>IF(M621&lt;&gt;0,P_WINGS!$C621,0)</f>
        <v>1130301</v>
      </c>
      <c r="M621" s="2">
        <f>IF(P_WINGS!H621="N",IF(C621&lt;&gt;0,D621/C621,0),0)</f>
        <v>1</v>
      </c>
      <c r="N621" t="str">
        <f>IF(O621&lt;&gt;0,P_WINGS!$C621,0)</f>
        <v>1130301</v>
      </c>
      <c r="O621" s="2">
        <f>IF(P_WINGS!J621="N",IF(D621&lt;&gt;0,E621/D621,0),0)</f>
        <v>1</v>
      </c>
      <c r="P621" t="str">
        <f>IF(Q621&lt;&gt;0,P_WINGS!$C621,0)</f>
        <v>1130301</v>
      </c>
      <c r="Q621" s="2">
        <f>IF(P_WINGS!L621="N",IF(E621&lt;&gt;0,F621/E621,0),0)</f>
        <v>1</v>
      </c>
      <c r="R621">
        <f>IF(S621&lt;&gt;0,P_WINGS!$C621,0)</f>
        <v>0</v>
      </c>
      <c r="S621" s="2">
        <f>IF(P_WINGS!N621="N",IF(F621&lt;&gt;0,G621/F621,0),0)</f>
        <v>0</v>
      </c>
    </row>
    <row r="622" spans="1:19" x14ac:dyDescent="0.25">
      <c r="A622" s="1" t="str">
        <f>IF(B622&lt;&gt;0,P_WINGS!C622,0)</f>
        <v>1130302</v>
      </c>
      <c r="B622">
        <f>P_WINGS!D622*1</f>
        <v>2</v>
      </c>
      <c r="C622">
        <f>1*P_WINGS!E622</f>
        <v>2.5</v>
      </c>
      <c r="D622">
        <f>1*P_WINGS!G622</f>
        <v>2.5</v>
      </c>
      <c r="E622">
        <f>1*P_WINGS!I622</f>
        <v>2.5</v>
      </c>
      <c r="F622">
        <f>1*P_WINGS!K622</f>
        <v>2.5</v>
      </c>
      <c r="G622">
        <f>1*P_WINGS!M622</f>
        <v>0</v>
      </c>
      <c r="H622">
        <f t="shared" si="9"/>
        <v>12</v>
      </c>
      <c r="J622" t="str">
        <f>IF(K622&lt;&gt;0,P_WINGS!$C622,0)</f>
        <v>1130302</v>
      </c>
      <c r="K622" s="2">
        <f>IF(P_WINGS!F622="N",IF(B622&lt;&gt;0,C622/B622,0),0)</f>
        <v>1.25</v>
      </c>
      <c r="L622" t="str">
        <f>IF(M622&lt;&gt;0,P_WINGS!$C622,0)</f>
        <v>1130302</v>
      </c>
      <c r="M622" s="2">
        <f>IF(P_WINGS!H622="N",IF(C622&lt;&gt;0,D622/C622,0),0)</f>
        <v>1</v>
      </c>
      <c r="N622" t="str">
        <f>IF(O622&lt;&gt;0,P_WINGS!$C622,0)</f>
        <v>1130302</v>
      </c>
      <c r="O622" s="2">
        <f>IF(P_WINGS!J622="N",IF(D622&lt;&gt;0,E622/D622,0),0)</f>
        <v>1</v>
      </c>
      <c r="P622" t="str">
        <f>IF(Q622&lt;&gt;0,P_WINGS!$C622,0)</f>
        <v>1130302</v>
      </c>
      <c r="Q622" s="2">
        <f>IF(P_WINGS!L622="N",IF(E622&lt;&gt;0,F622/E622,0),0)</f>
        <v>1</v>
      </c>
      <c r="R622">
        <f>IF(S622&lt;&gt;0,P_WINGS!$C622,0)</f>
        <v>0</v>
      </c>
      <c r="S622" s="2">
        <f>IF(P_WINGS!N622="N",IF(F622&lt;&gt;0,G622/F622,0),0)</f>
        <v>0</v>
      </c>
    </row>
    <row r="623" spans="1:19" x14ac:dyDescent="0.25">
      <c r="A623" s="1" t="str">
        <f>IF(B623&lt;&gt;0,P_WINGS!C623,0)</f>
        <v>1130303</v>
      </c>
      <c r="B623">
        <f>P_WINGS!D623*1</f>
        <v>2</v>
      </c>
      <c r="C623">
        <f>1*P_WINGS!E623</f>
        <v>2</v>
      </c>
      <c r="D623">
        <f>1*P_WINGS!G623</f>
        <v>2</v>
      </c>
      <c r="E623">
        <f>1*P_WINGS!I623</f>
        <v>2</v>
      </c>
      <c r="F623">
        <f>1*P_WINGS!K623</f>
        <v>2</v>
      </c>
      <c r="G623">
        <f>1*P_WINGS!M623</f>
        <v>0</v>
      </c>
      <c r="H623">
        <f t="shared" si="9"/>
        <v>10</v>
      </c>
      <c r="J623" t="str">
        <f>IF(K623&lt;&gt;0,P_WINGS!$C623,0)</f>
        <v>1130303</v>
      </c>
      <c r="K623" s="2">
        <f>IF(P_WINGS!F623="N",IF(B623&lt;&gt;0,C623/B623,0),0)</f>
        <v>1</v>
      </c>
      <c r="L623" t="str">
        <f>IF(M623&lt;&gt;0,P_WINGS!$C623,0)</f>
        <v>1130303</v>
      </c>
      <c r="M623" s="2">
        <f>IF(P_WINGS!H623="N",IF(C623&lt;&gt;0,D623/C623,0),0)</f>
        <v>1</v>
      </c>
      <c r="N623" t="str">
        <f>IF(O623&lt;&gt;0,P_WINGS!$C623,0)</f>
        <v>1130303</v>
      </c>
      <c r="O623" s="2">
        <f>IF(P_WINGS!J623="N",IF(D623&lt;&gt;0,E623/D623,0),0)</f>
        <v>1</v>
      </c>
      <c r="P623" t="str">
        <f>IF(Q623&lt;&gt;0,P_WINGS!$C623,0)</f>
        <v>1130303</v>
      </c>
      <c r="Q623" s="2">
        <f>IF(P_WINGS!L623="N",IF(E623&lt;&gt;0,F623/E623,0),0)</f>
        <v>1</v>
      </c>
      <c r="R623">
        <f>IF(S623&lt;&gt;0,P_WINGS!$C623,0)</f>
        <v>0</v>
      </c>
      <c r="S623" s="2">
        <f>IF(P_WINGS!N623="N",IF(F623&lt;&gt;0,G623/F623,0),0)</f>
        <v>0</v>
      </c>
    </row>
    <row r="624" spans="1:19" x14ac:dyDescent="0.25">
      <c r="A624" s="1" t="str">
        <f>IF(B624&lt;&gt;0,P_WINGS!C624,0)</f>
        <v>1130304</v>
      </c>
      <c r="B624">
        <f>P_WINGS!D624*1</f>
        <v>24.99</v>
      </c>
      <c r="C624">
        <f>1*P_WINGS!E624</f>
        <v>24.99</v>
      </c>
      <c r="D624">
        <f>1*P_WINGS!G624</f>
        <v>24.99</v>
      </c>
      <c r="E624">
        <f>1*P_WINGS!I624</f>
        <v>24.99</v>
      </c>
      <c r="F624">
        <f>1*P_WINGS!K624</f>
        <v>24.99</v>
      </c>
      <c r="G624">
        <f>1*P_WINGS!M624</f>
        <v>0</v>
      </c>
      <c r="H624">
        <f t="shared" si="9"/>
        <v>124.94999999999999</v>
      </c>
      <c r="J624" t="str">
        <f>IF(K624&lt;&gt;0,P_WINGS!$C624,0)</f>
        <v>1130304</v>
      </c>
      <c r="K624" s="2">
        <f>IF(P_WINGS!F624="N",IF(B624&lt;&gt;0,C624/B624,0),0)</f>
        <v>1</v>
      </c>
      <c r="L624" t="str">
        <f>IF(M624&lt;&gt;0,P_WINGS!$C624,0)</f>
        <v>1130304</v>
      </c>
      <c r="M624" s="2">
        <f>IF(P_WINGS!H624="N",IF(C624&lt;&gt;0,D624/C624,0),0)</f>
        <v>1</v>
      </c>
      <c r="N624" t="str">
        <f>IF(O624&lt;&gt;0,P_WINGS!$C624,0)</f>
        <v>1130304</v>
      </c>
      <c r="O624" s="2">
        <f>IF(P_WINGS!J624="N",IF(D624&lt;&gt;0,E624/D624,0),0)</f>
        <v>1</v>
      </c>
      <c r="P624" t="str">
        <f>IF(Q624&lt;&gt;0,P_WINGS!$C624,0)</f>
        <v>1130304</v>
      </c>
      <c r="Q624" s="2">
        <f>IF(P_WINGS!L624="N",IF(E624&lt;&gt;0,F624/E624,0),0)</f>
        <v>1</v>
      </c>
      <c r="R624">
        <f>IF(S624&lt;&gt;0,P_WINGS!$C624,0)</f>
        <v>0</v>
      </c>
      <c r="S624" s="2">
        <f>IF(P_WINGS!N624="N",IF(F624&lt;&gt;0,G624/F624,0),0)</f>
        <v>0</v>
      </c>
    </row>
    <row r="625" spans="1:19" x14ac:dyDescent="0.25">
      <c r="A625" s="1" t="str">
        <f>IF(B625&lt;&gt;0,P_WINGS!C625,0)</f>
        <v>1130305</v>
      </c>
      <c r="B625">
        <f>P_WINGS!D625*1</f>
        <v>2.4900000000000002</v>
      </c>
      <c r="C625">
        <f>1*P_WINGS!E625</f>
        <v>2.4900000000000002</v>
      </c>
      <c r="D625">
        <f>1*P_WINGS!G625</f>
        <v>2.4900000000000002</v>
      </c>
      <c r="E625">
        <f>1*P_WINGS!I625</f>
        <v>2.4900000000000002</v>
      </c>
      <c r="F625">
        <f>1*P_WINGS!K625</f>
        <v>2.4900000000000002</v>
      </c>
      <c r="G625">
        <f>1*P_WINGS!M625</f>
        <v>0</v>
      </c>
      <c r="H625">
        <f t="shared" si="9"/>
        <v>12.450000000000001</v>
      </c>
      <c r="J625" t="str">
        <f>IF(K625&lt;&gt;0,P_WINGS!$C625,0)</f>
        <v>1130305</v>
      </c>
      <c r="K625" s="2">
        <f>IF(P_WINGS!F625="N",IF(B625&lt;&gt;0,C625/B625,0),0)</f>
        <v>1</v>
      </c>
      <c r="L625" t="str">
        <f>IF(M625&lt;&gt;0,P_WINGS!$C625,0)</f>
        <v>1130305</v>
      </c>
      <c r="M625" s="2">
        <f>IF(P_WINGS!H625="N",IF(C625&lt;&gt;0,D625/C625,0),0)</f>
        <v>1</v>
      </c>
      <c r="N625" t="str">
        <f>IF(O625&lt;&gt;0,P_WINGS!$C625,0)</f>
        <v>1130305</v>
      </c>
      <c r="O625" s="2">
        <f>IF(P_WINGS!J625="N",IF(D625&lt;&gt;0,E625/D625,0),0)</f>
        <v>1</v>
      </c>
      <c r="P625" t="str">
        <f>IF(Q625&lt;&gt;0,P_WINGS!$C625,0)</f>
        <v>1130305</v>
      </c>
      <c r="Q625" s="2">
        <f>IF(P_WINGS!L625="N",IF(E625&lt;&gt;0,F625/E625,0),0)</f>
        <v>1</v>
      </c>
      <c r="R625">
        <f>IF(S625&lt;&gt;0,P_WINGS!$C625,0)</f>
        <v>0</v>
      </c>
      <c r="S625" s="2">
        <f>IF(P_WINGS!N625="N",IF(F625&lt;&gt;0,G625/F625,0),0)</f>
        <v>0</v>
      </c>
    </row>
    <row r="626" spans="1:19" x14ac:dyDescent="0.25">
      <c r="A626" s="1" t="str">
        <f>IF(B626&lt;&gt;0,P_WINGS!C626,0)</f>
        <v>1130306</v>
      </c>
      <c r="B626">
        <f>P_WINGS!D626*1</f>
        <v>2.5</v>
      </c>
      <c r="C626">
        <f>1*P_WINGS!E626</f>
        <v>2.5</v>
      </c>
      <c r="D626">
        <f>1*P_WINGS!G626</f>
        <v>2.5</v>
      </c>
      <c r="E626">
        <f>1*P_WINGS!I626</f>
        <v>2.5</v>
      </c>
      <c r="F626">
        <f>1*P_WINGS!K626</f>
        <v>2.5</v>
      </c>
      <c r="G626">
        <f>1*P_WINGS!M626</f>
        <v>0</v>
      </c>
      <c r="H626">
        <f t="shared" si="9"/>
        <v>12.5</v>
      </c>
      <c r="J626" t="str">
        <f>IF(K626&lt;&gt;0,P_WINGS!$C626,0)</f>
        <v>1130306</v>
      </c>
      <c r="K626" s="2">
        <f>IF(P_WINGS!F626="N",IF(B626&lt;&gt;0,C626/B626,0),0)</f>
        <v>1</v>
      </c>
      <c r="L626" t="str">
        <f>IF(M626&lt;&gt;0,P_WINGS!$C626,0)</f>
        <v>1130306</v>
      </c>
      <c r="M626" s="2">
        <f>IF(P_WINGS!H626="N",IF(C626&lt;&gt;0,D626/C626,0),0)</f>
        <v>1</v>
      </c>
      <c r="N626" t="str">
        <f>IF(O626&lt;&gt;0,P_WINGS!$C626,0)</f>
        <v>1130306</v>
      </c>
      <c r="O626" s="2">
        <f>IF(P_WINGS!J626="N",IF(D626&lt;&gt;0,E626/D626,0),0)</f>
        <v>1</v>
      </c>
      <c r="P626" t="str">
        <f>IF(Q626&lt;&gt;0,P_WINGS!$C626,0)</f>
        <v>1130306</v>
      </c>
      <c r="Q626" s="2">
        <f>IF(P_WINGS!L626="N",IF(E626&lt;&gt;0,F626/E626,0),0)</f>
        <v>1</v>
      </c>
      <c r="R626">
        <f>IF(S626&lt;&gt;0,P_WINGS!$C626,0)</f>
        <v>0</v>
      </c>
      <c r="S626" s="2">
        <f>IF(P_WINGS!N626="N",IF(F626&lt;&gt;0,G626/F626,0),0)</f>
        <v>0</v>
      </c>
    </row>
    <row r="627" spans="1:19" x14ac:dyDescent="0.25">
      <c r="A627" s="1" t="str">
        <f>IF(B627&lt;&gt;0,P_WINGS!C627,0)</f>
        <v>1130307</v>
      </c>
      <c r="B627">
        <f>P_WINGS!D627*1</f>
        <v>2.4900000000000002</v>
      </c>
      <c r="C627">
        <f>1*P_WINGS!E627</f>
        <v>2.4900000000000002</v>
      </c>
      <c r="D627">
        <f>1*P_WINGS!G627</f>
        <v>2.4900000000000002</v>
      </c>
      <c r="E627">
        <f>1*P_WINGS!I627</f>
        <v>2.4900000000000002</v>
      </c>
      <c r="F627">
        <f>1*P_WINGS!K627</f>
        <v>3</v>
      </c>
      <c r="G627">
        <f>1*P_WINGS!M627</f>
        <v>0</v>
      </c>
      <c r="H627">
        <f t="shared" si="9"/>
        <v>12.96</v>
      </c>
      <c r="J627" t="str">
        <f>IF(K627&lt;&gt;0,P_WINGS!$C627,0)</f>
        <v>1130307</v>
      </c>
      <c r="K627" s="2">
        <f>IF(P_WINGS!F627="N",IF(B627&lt;&gt;0,C627/B627,0),0)</f>
        <v>1</v>
      </c>
      <c r="L627" t="str">
        <f>IF(M627&lt;&gt;0,P_WINGS!$C627,0)</f>
        <v>1130307</v>
      </c>
      <c r="M627" s="2">
        <f>IF(P_WINGS!H627="N",IF(C627&lt;&gt;0,D627/C627,0),0)</f>
        <v>1</v>
      </c>
      <c r="N627" t="str">
        <f>IF(O627&lt;&gt;0,P_WINGS!$C627,0)</f>
        <v>1130307</v>
      </c>
      <c r="O627" s="2">
        <f>IF(P_WINGS!J627="N",IF(D627&lt;&gt;0,E627/D627,0),0)</f>
        <v>1</v>
      </c>
      <c r="P627" t="str">
        <f>IF(Q627&lt;&gt;0,P_WINGS!$C627,0)</f>
        <v>1130307</v>
      </c>
      <c r="Q627" s="2">
        <f>IF(P_WINGS!L627="N",IF(E627&lt;&gt;0,F627/E627,0),0)</f>
        <v>1.2048192771084336</v>
      </c>
      <c r="R627">
        <f>IF(S627&lt;&gt;0,P_WINGS!$C627,0)</f>
        <v>0</v>
      </c>
      <c r="S627" s="2">
        <f>IF(P_WINGS!N627="N",IF(F627&lt;&gt;0,G627/F627,0),0)</f>
        <v>0</v>
      </c>
    </row>
    <row r="628" spans="1:19" x14ac:dyDescent="0.25">
      <c r="A628" s="1" t="str">
        <f>IF(B628&lt;&gt;0,P_WINGS!C628,0)</f>
        <v>1130308</v>
      </c>
      <c r="B628">
        <f>P_WINGS!D628*1</f>
        <v>2.4900000000000002</v>
      </c>
      <c r="C628">
        <f>1*P_WINGS!E628</f>
        <v>2.4900000000000002</v>
      </c>
      <c r="D628">
        <f>1*P_WINGS!G628</f>
        <v>2.4900000000000002</v>
      </c>
      <c r="E628">
        <f>1*P_WINGS!I628</f>
        <v>2.4900000000000002</v>
      </c>
      <c r="F628">
        <f>1*P_WINGS!K628</f>
        <v>2.4900000000000002</v>
      </c>
      <c r="G628">
        <f>1*P_WINGS!M628</f>
        <v>0</v>
      </c>
      <c r="H628">
        <f t="shared" si="9"/>
        <v>12.450000000000001</v>
      </c>
      <c r="J628" t="str">
        <f>IF(K628&lt;&gt;0,P_WINGS!$C628,0)</f>
        <v>1130308</v>
      </c>
      <c r="K628" s="2">
        <f>IF(P_WINGS!F628="N",IF(B628&lt;&gt;0,C628/B628,0),0)</f>
        <v>1</v>
      </c>
      <c r="L628" t="str">
        <f>IF(M628&lt;&gt;0,P_WINGS!$C628,0)</f>
        <v>1130308</v>
      </c>
      <c r="M628" s="2">
        <f>IF(P_WINGS!H628="N",IF(C628&lt;&gt;0,D628/C628,0),0)</f>
        <v>1</v>
      </c>
      <c r="N628" t="str">
        <f>IF(O628&lt;&gt;0,P_WINGS!$C628,0)</f>
        <v>1130308</v>
      </c>
      <c r="O628" s="2">
        <f>IF(P_WINGS!J628="N",IF(D628&lt;&gt;0,E628/D628,0),0)</f>
        <v>1</v>
      </c>
      <c r="P628" t="str">
        <f>IF(Q628&lt;&gt;0,P_WINGS!$C628,0)</f>
        <v>1130308</v>
      </c>
      <c r="Q628" s="2">
        <f>IF(P_WINGS!L628="N",IF(E628&lt;&gt;0,F628/E628,0),0)</f>
        <v>1</v>
      </c>
      <c r="R628">
        <f>IF(S628&lt;&gt;0,P_WINGS!$C628,0)</f>
        <v>0</v>
      </c>
      <c r="S628" s="2">
        <f>IF(P_WINGS!N628="N",IF(F628&lt;&gt;0,G628/F628,0),0)</f>
        <v>0</v>
      </c>
    </row>
    <row r="629" spans="1:19" x14ac:dyDescent="0.25">
      <c r="A629" s="1" t="str">
        <f>IF(B629&lt;&gt;0,P_WINGS!C629,0)</f>
        <v>1130309</v>
      </c>
      <c r="B629">
        <f>P_WINGS!D629*1</f>
        <v>3.99</v>
      </c>
      <c r="C629">
        <f>1*P_WINGS!E629</f>
        <v>3.99</v>
      </c>
      <c r="D629">
        <f>1*P_WINGS!G629</f>
        <v>3.99</v>
      </c>
      <c r="E629">
        <f>1*P_WINGS!I629</f>
        <v>3.99</v>
      </c>
      <c r="F629">
        <f>1*P_WINGS!K629</f>
        <v>3.99</v>
      </c>
      <c r="G629">
        <f>1*P_WINGS!M629</f>
        <v>0</v>
      </c>
      <c r="H629">
        <f t="shared" si="9"/>
        <v>19.950000000000003</v>
      </c>
      <c r="J629" t="str">
        <f>IF(K629&lt;&gt;0,P_WINGS!$C629,0)</f>
        <v>1130309</v>
      </c>
      <c r="K629" s="2">
        <f>IF(P_WINGS!F629="N",IF(B629&lt;&gt;0,C629/B629,0),0)</f>
        <v>1</v>
      </c>
      <c r="L629" t="str">
        <f>IF(M629&lt;&gt;0,P_WINGS!$C629,0)</f>
        <v>1130309</v>
      </c>
      <c r="M629" s="2">
        <f>IF(P_WINGS!H629="N",IF(C629&lt;&gt;0,D629/C629,0),0)</f>
        <v>1</v>
      </c>
      <c r="N629" t="str">
        <f>IF(O629&lt;&gt;0,P_WINGS!$C629,0)</f>
        <v>1130309</v>
      </c>
      <c r="O629" s="2">
        <f>IF(P_WINGS!J629="N",IF(D629&lt;&gt;0,E629/D629,0),0)</f>
        <v>1</v>
      </c>
      <c r="P629" t="str">
        <f>IF(Q629&lt;&gt;0,P_WINGS!$C629,0)</f>
        <v>1130309</v>
      </c>
      <c r="Q629" s="2">
        <f>IF(P_WINGS!L629="N",IF(E629&lt;&gt;0,F629/E629,0),0)</f>
        <v>1</v>
      </c>
      <c r="R629">
        <f>IF(S629&lt;&gt;0,P_WINGS!$C629,0)</f>
        <v>0</v>
      </c>
      <c r="S629" s="2">
        <f>IF(P_WINGS!N629="N",IF(F629&lt;&gt;0,G629/F629,0),0)</f>
        <v>0</v>
      </c>
    </row>
    <row r="630" spans="1:19" x14ac:dyDescent="0.25">
      <c r="A630" s="1" t="str">
        <f>IF(B630&lt;&gt;0,P_WINGS!C630,0)</f>
        <v>1130310</v>
      </c>
      <c r="B630">
        <f>P_WINGS!D630*1</f>
        <v>4.5</v>
      </c>
      <c r="C630">
        <f>1*P_WINGS!E630</f>
        <v>4.5</v>
      </c>
      <c r="D630">
        <f>1*P_WINGS!G630</f>
        <v>4.5</v>
      </c>
      <c r="E630">
        <f>1*P_WINGS!I630</f>
        <v>4.5</v>
      </c>
      <c r="F630">
        <f>1*P_WINGS!K630</f>
        <v>4.5</v>
      </c>
      <c r="G630">
        <f>1*P_WINGS!M630</f>
        <v>0</v>
      </c>
      <c r="H630">
        <f t="shared" si="9"/>
        <v>22.5</v>
      </c>
      <c r="J630" t="str">
        <f>IF(K630&lt;&gt;0,P_WINGS!$C630,0)</f>
        <v>1130310</v>
      </c>
      <c r="K630" s="2">
        <f>IF(P_WINGS!F630="N",IF(B630&lt;&gt;0,C630/B630,0),0)</f>
        <v>1</v>
      </c>
      <c r="L630" t="str">
        <f>IF(M630&lt;&gt;0,P_WINGS!$C630,0)</f>
        <v>1130310</v>
      </c>
      <c r="M630" s="2">
        <f>IF(P_WINGS!H630="N",IF(C630&lt;&gt;0,D630/C630,0),0)</f>
        <v>1</v>
      </c>
      <c r="N630" t="str">
        <f>IF(O630&lt;&gt;0,P_WINGS!$C630,0)</f>
        <v>1130310</v>
      </c>
      <c r="O630" s="2">
        <f>IF(P_WINGS!J630="N",IF(D630&lt;&gt;0,E630/D630,0),0)</f>
        <v>1</v>
      </c>
      <c r="P630" t="str">
        <f>IF(Q630&lt;&gt;0,P_WINGS!$C630,0)</f>
        <v>1130310</v>
      </c>
      <c r="Q630" s="2">
        <f>IF(P_WINGS!L630="N",IF(E630&lt;&gt;0,F630/E630,0),0)</f>
        <v>1</v>
      </c>
      <c r="R630">
        <f>IF(S630&lt;&gt;0,P_WINGS!$C630,0)</f>
        <v>0</v>
      </c>
      <c r="S630" s="2">
        <f>IF(P_WINGS!N630="N",IF(F630&lt;&gt;0,G630/F630,0),0)</f>
        <v>0</v>
      </c>
    </row>
    <row r="631" spans="1:19" x14ac:dyDescent="0.25">
      <c r="A631" s="1" t="str">
        <f>IF(B631&lt;&gt;0,P_WINGS!C631,0)</f>
        <v>1130311</v>
      </c>
      <c r="B631">
        <f>P_WINGS!D631*1</f>
        <v>9.99</v>
      </c>
      <c r="C631">
        <f>1*P_WINGS!E631</f>
        <v>9.99</v>
      </c>
      <c r="D631">
        <f>1*P_WINGS!G631</f>
        <v>9.99</v>
      </c>
      <c r="E631">
        <f>1*P_WINGS!I631</f>
        <v>9.99</v>
      </c>
      <c r="F631">
        <f>1*P_WINGS!K631</f>
        <v>11.99</v>
      </c>
      <c r="G631">
        <f>1*P_WINGS!M631</f>
        <v>0</v>
      </c>
      <c r="H631">
        <f t="shared" si="9"/>
        <v>51.95</v>
      </c>
      <c r="J631" t="str">
        <f>IF(K631&lt;&gt;0,P_WINGS!$C631,0)</f>
        <v>1130311</v>
      </c>
      <c r="K631" s="2">
        <f>IF(P_WINGS!F631="N",IF(B631&lt;&gt;0,C631/B631,0),0)</f>
        <v>1</v>
      </c>
      <c r="L631" t="str">
        <f>IF(M631&lt;&gt;0,P_WINGS!$C631,0)</f>
        <v>1130311</v>
      </c>
      <c r="M631" s="2">
        <f>IF(P_WINGS!H631="N",IF(C631&lt;&gt;0,D631/C631,0),0)</f>
        <v>1</v>
      </c>
      <c r="N631" t="str">
        <f>IF(O631&lt;&gt;0,P_WINGS!$C631,0)</f>
        <v>1130311</v>
      </c>
      <c r="O631" s="2">
        <f>IF(P_WINGS!J631="N",IF(D631&lt;&gt;0,E631/D631,0),0)</f>
        <v>1</v>
      </c>
      <c r="P631" t="str">
        <f>IF(Q631&lt;&gt;0,P_WINGS!$C631,0)</f>
        <v>1130311</v>
      </c>
      <c r="Q631" s="2">
        <f>IF(P_WINGS!L631="N",IF(E631&lt;&gt;0,F631/E631,0),0)</f>
        <v>1.2002002002002001</v>
      </c>
      <c r="R631">
        <f>IF(S631&lt;&gt;0,P_WINGS!$C631,0)</f>
        <v>0</v>
      </c>
      <c r="S631" s="2">
        <f>IF(P_WINGS!N631="N",IF(F631&lt;&gt;0,G631/F631,0),0)</f>
        <v>0</v>
      </c>
    </row>
    <row r="632" spans="1:19" x14ac:dyDescent="0.25">
      <c r="A632" s="1" t="str">
        <f>IF(B632&lt;&gt;0,P_WINGS!C632,0)</f>
        <v>1130312</v>
      </c>
      <c r="B632">
        <f>P_WINGS!D632*1</f>
        <v>2.5</v>
      </c>
      <c r="C632">
        <f>1*P_WINGS!E632</f>
        <v>2.5</v>
      </c>
      <c r="D632">
        <f>1*P_WINGS!G632</f>
        <v>2.5</v>
      </c>
      <c r="E632">
        <f>1*P_WINGS!I632</f>
        <v>2.5</v>
      </c>
      <c r="F632">
        <f>1*P_WINGS!K632</f>
        <v>2.5</v>
      </c>
      <c r="G632">
        <f>1*P_WINGS!M632</f>
        <v>0</v>
      </c>
      <c r="H632">
        <f t="shared" si="9"/>
        <v>12.5</v>
      </c>
      <c r="J632" t="str">
        <f>IF(K632&lt;&gt;0,P_WINGS!$C632,0)</f>
        <v>1130312</v>
      </c>
      <c r="K632" s="2">
        <f>IF(P_WINGS!F632="N",IF(B632&lt;&gt;0,C632/B632,0),0)</f>
        <v>1</v>
      </c>
      <c r="L632" t="str">
        <f>IF(M632&lt;&gt;0,P_WINGS!$C632,0)</f>
        <v>1130312</v>
      </c>
      <c r="M632" s="2">
        <f>IF(P_WINGS!H632="N",IF(C632&lt;&gt;0,D632/C632,0),0)</f>
        <v>1</v>
      </c>
      <c r="N632" t="str">
        <f>IF(O632&lt;&gt;0,P_WINGS!$C632,0)</f>
        <v>1130312</v>
      </c>
      <c r="O632" s="2">
        <f>IF(P_WINGS!J632="N",IF(D632&lt;&gt;0,E632/D632,0),0)</f>
        <v>1</v>
      </c>
      <c r="P632" t="str">
        <f>IF(Q632&lt;&gt;0,P_WINGS!$C632,0)</f>
        <v>1130312</v>
      </c>
      <c r="Q632" s="2">
        <f>IF(P_WINGS!L632="N",IF(E632&lt;&gt;0,F632/E632,0),0)</f>
        <v>1</v>
      </c>
      <c r="R632">
        <f>IF(S632&lt;&gt;0,P_WINGS!$C632,0)</f>
        <v>0</v>
      </c>
      <c r="S632" s="2">
        <f>IF(P_WINGS!N632="N",IF(F632&lt;&gt;0,G632/F632,0),0)</f>
        <v>0</v>
      </c>
    </row>
    <row r="633" spans="1:19" x14ac:dyDescent="0.25">
      <c r="A633" s="1" t="str">
        <f>IF(B633&lt;&gt;0,P_WINGS!C633,0)</f>
        <v>1130313</v>
      </c>
      <c r="B633">
        <f>P_WINGS!D633*1</f>
        <v>3.49</v>
      </c>
      <c r="C633">
        <f>1*P_WINGS!E633</f>
        <v>3.49</v>
      </c>
      <c r="D633">
        <f>1*P_WINGS!G633</f>
        <v>3.49</v>
      </c>
      <c r="E633">
        <f>1*P_WINGS!I633</f>
        <v>3.49</v>
      </c>
      <c r="F633">
        <f>1*P_WINGS!K633</f>
        <v>3.49</v>
      </c>
      <c r="G633">
        <f>1*P_WINGS!M633</f>
        <v>0</v>
      </c>
      <c r="H633">
        <f t="shared" si="9"/>
        <v>17.450000000000003</v>
      </c>
      <c r="J633" t="str">
        <f>IF(K633&lt;&gt;0,P_WINGS!$C633,0)</f>
        <v>1130313</v>
      </c>
      <c r="K633" s="2">
        <f>IF(P_WINGS!F633="N",IF(B633&lt;&gt;0,C633/B633,0),0)</f>
        <v>1</v>
      </c>
      <c r="L633" t="str">
        <f>IF(M633&lt;&gt;0,P_WINGS!$C633,0)</f>
        <v>1130313</v>
      </c>
      <c r="M633" s="2">
        <f>IF(P_WINGS!H633="N",IF(C633&lt;&gt;0,D633/C633,0),0)</f>
        <v>1</v>
      </c>
      <c r="N633" t="str">
        <f>IF(O633&lt;&gt;0,P_WINGS!$C633,0)</f>
        <v>1130313</v>
      </c>
      <c r="O633" s="2">
        <f>IF(P_WINGS!J633="N",IF(D633&lt;&gt;0,E633/D633,0),0)</f>
        <v>1</v>
      </c>
      <c r="P633" t="str">
        <f>IF(Q633&lt;&gt;0,P_WINGS!$C633,0)</f>
        <v>1130313</v>
      </c>
      <c r="Q633" s="2">
        <f>IF(P_WINGS!L633="N",IF(E633&lt;&gt;0,F633/E633,0),0)</f>
        <v>1</v>
      </c>
      <c r="R633">
        <f>IF(S633&lt;&gt;0,P_WINGS!$C633,0)</f>
        <v>0</v>
      </c>
      <c r="S633" s="2">
        <f>IF(P_WINGS!N633="N",IF(F633&lt;&gt;0,G633/F633,0),0)</f>
        <v>0</v>
      </c>
    </row>
    <row r="634" spans="1:19" x14ac:dyDescent="0.25">
      <c r="A634" s="1" t="str">
        <f>IF(B634&lt;&gt;0,P_WINGS!C634,0)</f>
        <v>1130314</v>
      </c>
      <c r="B634">
        <f>P_WINGS!D634*1</f>
        <v>4.99</v>
      </c>
      <c r="C634">
        <f>1*P_WINGS!E634</f>
        <v>4.99</v>
      </c>
      <c r="D634">
        <f>1*P_WINGS!G634</f>
        <v>4.99</v>
      </c>
      <c r="E634">
        <f>1*P_WINGS!I634</f>
        <v>4.99</v>
      </c>
      <c r="F634">
        <f>1*P_WINGS!K634</f>
        <v>4.99</v>
      </c>
      <c r="G634">
        <f>1*P_WINGS!M634</f>
        <v>0</v>
      </c>
      <c r="H634">
        <f t="shared" si="9"/>
        <v>24.950000000000003</v>
      </c>
      <c r="J634" t="str">
        <f>IF(K634&lt;&gt;0,P_WINGS!$C634,0)</f>
        <v>1130314</v>
      </c>
      <c r="K634" s="2">
        <f>IF(P_WINGS!F634="N",IF(B634&lt;&gt;0,C634/B634,0),0)</f>
        <v>1</v>
      </c>
      <c r="L634" t="str">
        <f>IF(M634&lt;&gt;0,P_WINGS!$C634,0)</f>
        <v>1130314</v>
      </c>
      <c r="M634" s="2">
        <f>IF(P_WINGS!H634="N",IF(C634&lt;&gt;0,D634/C634,0),0)</f>
        <v>1</v>
      </c>
      <c r="N634" t="str">
        <f>IF(O634&lt;&gt;0,P_WINGS!$C634,0)</f>
        <v>1130314</v>
      </c>
      <c r="O634" s="2">
        <f>IF(P_WINGS!J634="N",IF(D634&lt;&gt;0,E634/D634,0),0)</f>
        <v>1</v>
      </c>
      <c r="P634" t="str">
        <f>IF(Q634&lt;&gt;0,P_WINGS!$C634,0)</f>
        <v>1130314</v>
      </c>
      <c r="Q634" s="2">
        <f>IF(P_WINGS!L634="N",IF(E634&lt;&gt;0,F634/E634,0),0)</f>
        <v>1</v>
      </c>
      <c r="R634">
        <f>IF(S634&lt;&gt;0,P_WINGS!$C634,0)</f>
        <v>0</v>
      </c>
      <c r="S634" s="2">
        <f>IF(P_WINGS!N634="N",IF(F634&lt;&gt;0,G634/F634,0),0)</f>
        <v>0</v>
      </c>
    </row>
    <row r="635" spans="1:19" x14ac:dyDescent="0.25">
      <c r="A635" s="1" t="str">
        <f>IF(B635&lt;&gt;0,P_WINGS!C635,0)</f>
        <v>1130401</v>
      </c>
      <c r="B635">
        <f>P_WINGS!D635*1</f>
        <v>6.99</v>
      </c>
      <c r="C635">
        <f>1*P_WINGS!E635</f>
        <v>6.99</v>
      </c>
      <c r="D635">
        <f>1*P_WINGS!G635</f>
        <v>6.99</v>
      </c>
      <c r="E635">
        <f>1*P_WINGS!I635</f>
        <v>6.99</v>
      </c>
      <c r="F635">
        <f>1*P_WINGS!K635</f>
        <v>6.99</v>
      </c>
      <c r="G635">
        <f>1*P_WINGS!M635</f>
        <v>0</v>
      </c>
      <c r="H635">
        <f t="shared" si="9"/>
        <v>34.950000000000003</v>
      </c>
      <c r="J635" t="str">
        <f>IF(K635&lt;&gt;0,P_WINGS!$C635,0)</f>
        <v>1130401</v>
      </c>
      <c r="K635" s="2">
        <f>IF(P_WINGS!F635="N",IF(B635&lt;&gt;0,C635/B635,0),0)</f>
        <v>1</v>
      </c>
      <c r="L635" t="str">
        <f>IF(M635&lt;&gt;0,P_WINGS!$C635,0)</f>
        <v>1130401</v>
      </c>
      <c r="M635" s="2">
        <f>IF(P_WINGS!H635="N",IF(C635&lt;&gt;0,D635/C635,0),0)</f>
        <v>1</v>
      </c>
      <c r="N635" t="str">
        <f>IF(O635&lt;&gt;0,P_WINGS!$C635,0)</f>
        <v>1130401</v>
      </c>
      <c r="O635" s="2">
        <f>IF(P_WINGS!J635="N",IF(D635&lt;&gt;0,E635/D635,0),0)</f>
        <v>1</v>
      </c>
      <c r="P635" t="str">
        <f>IF(Q635&lt;&gt;0,P_WINGS!$C635,0)</f>
        <v>1130401</v>
      </c>
      <c r="Q635" s="2">
        <f>IF(P_WINGS!L635="N",IF(E635&lt;&gt;0,F635/E635,0),0)</f>
        <v>1</v>
      </c>
      <c r="R635">
        <f>IF(S635&lt;&gt;0,P_WINGS!$C635,0)</f>
        <v>0</v>
      </c>
      <c r="S635" s="2">
        <f>IF(P_WINGS!N635="N",IF(F635&lt;&gt;0,G635/F635,0),0)</f>
        <v>0</v>
      </c>
    </row>
    <row r="636" spans="1:19" x14ac:dyDescent="0.25">
      <c r="A636" s="1" t="str">
        <f>IF(B636&lt;&gt;0,P_WINGS!C636,0)</f>
        <v>1130501</v>
      </c>
      <c r="B636">
        <f>P_WINGS!D636*1</f>
        <v>12</v>
      </c>
      <c r="C636">
        <f>1*P_WINGS!E636</f>
        <v>12</v>
      </c>
      <c r="D636">
        <f>1*P_WINGS!G636</f>
        <v>12</v>
      </c>
      <c r="E636">
        <f>1*P_WINGS!I636</f>
        <v>12</v>
      </c>
      <c r="F636">
        <f>1*P_WINGS!K636</f>
        <v>13</v>
      </c>
      <c r="G636">
        <f>1*P_WINGS!M636</f>
        <v>0</v>
      </c>
      <c r="H636">
        <f t="shared" si="9"/>
        <v>61</v>
      </c>
      <c r="J636" t="str">
        <f>IF(K636&lt;&gt;0,P_WINGS!$C636,0)</f>
        <v>1130501</v>
      </c>
      <c r="K636" s="2">
        <f>IF(P_WINGS!F636="N",IF(B636&lt;&gt;0,C636/B636,0),0)</f>
        <v>1</v>
      </c>
      <c r="L636" t="str">
        <f>IF(M636&lt;&gt;0,P_WINGS!$C636,0)</f>
        <v>1130501</v>
      </c>
      <c r="M636" s="2">
        <f>IF(P_WINGS!H636="N",IF(C636&lt;&gt;0,D636/C636,0),0)</f>
        <v>1</v>
      </c>
      <c r="N636" t="str">
        <f>IF(O636&lt;&gt;0,P_WINGS!$C636,0)</f>
        <v>1130501</v>
      </c>
      <c r="O636" s="2">
        <f>IF(P_WINGS!J636="N",IF(D636&lt;&gt;0,E636/D636,0),0)</f>
        <v>1</v>
      </c>
      <c r="P636" t="str">
        <f>IF(Q636&lt;&gt;0,P_WINGS!$C636,0)</f>
        <v>1130501</v>
      </c>
      <c r="Q636" s="2">
        <f>IF(P_WINGS!L636="N",IF(E636&lt;&gt;0,F636/E636,0),0)</f>
        <v>1.0833333333333333</v>
      </c>
      <c r="R636">
        <f>IF(S636&lt;&gt;0,P_WINGS!$C636,0)</f>
        <v>0</v>
      </c>
      <c r="S636" s="2">
        <f>IF(P_WINGS!N636="N",IF(F636&lt;&gt;0,G636/F636,0),0)</f>
        <v>0</v>
      </c>
    </row>
    <row r="637" spans="1:19" x14ac:dyDescent="0.25">
      <c r="A637" s="1" t="str">
        <f>IF(B637&lt;&gt;0,P_WINGS!C637,0)</f>
        <v>1130502</v>
      </c>
      <c r="B637">
        <f>P_WINGS!D637*1</f>
        <v>13</v>
      </c>
      <c r="C637">
        <f>1*P_WINGS!E637</f>
        <v>13</v>
      </c>
      <c r="D637">
        <f>1*P_WINGS!G637</f>
        <v>13</v>
      </c>
      <c r="E637">
        <f>1*P_WINGS!I637</f>
        <v>15</v>
      </c>
      <c r="F637">
        <f>1*P_WINGS!K637</f>
        <v>15</v>
      </c>
      <c r="G637">
        <f>1*P_WINGS!M637</f>
        <v>0</v>
      </c>
      <c r="H637">
        <f t="shared" si="9"/>
        <v>69</v>
      </c>
      <c r="J637" t="str">
        <f>IF(K637&lt;&gt;0,P_WINGS!$C637,0)</f>
        <v>1130502</v>
      </c>
      <c r="K637" s="2">
        <f>IF(P_WINGS!F637="N",IF(B637&lt;&gt;0,C637/B637,0),0)</f>
        <v>1</v>
      </c>
      <c r="L637" t="str">
        <f>IF(M637&lt;&gt;0,P_WINGS!$C637,0)</f>
        <v>1130502</v>
      </c>
      <c r="M637" s="2">
        <f>IF(P_WINGS!H637="N",IF(C637&lt;&gt;0,D637/C637,0),0)</f>
        <v>1</v>
      </c>
      <c r="N637" t="str">
        <f>IF(O637&lt;&gt;0,P_WINGS!$C637,0)</f>
        <v>1130502</v>
      </c>
      <c r="O637" s="2">
        <f>IF(P_WINGS!J637="N",IF(D637&lt;&gt;0,E637/D637,0),0)</f>
        <v>1.1538461538461537</v>
      </c>
      <c r="P637" t="str">
        <f>IF(Q637&lt;&gt;0,P_WINGS!$C637,0)</f>
        <v>1130502</v>
      </c>
      <c r="Q637" s="2">
        <f>IF(P_WINGS!L637="N",IF(E637&lt;&gt;0,F637/E637,0),0)</f>
        <v>1</v>
      </c>
      <c r="R637">
        <f>IF(S637&lt;&gt;0,P_WINGS!$C637,0)</f>
        <v>0</v>
      </c>
      <c r="S637" s="2">
        <f>IF(P_WINGS!N637="N",IF(F637&lt;&gt;0,G637/F637,0),0)</f>
        <v>0</v>
      </c>
    </row>
    <row r="638" spans="1:19" x14ac:dyDescent="0.25">
      <c r="A638" s="1" t="str">
        <f>IF(B638&lt;&gt;0,P_WINGS!C638,0)</f>
        <v>1130503</v>
      </c>
      <c r="B638">
        <f>P_WINGS!D638*1</f>
        <v>45</v>
      </c>
      <c r="C638">
        <f>1*P_WINGS!E638</f>
        <v>45</v>
      </c>
      <c r="D638">
        <f>1*P_WINGS!G638</f>
        <v>45</v>
      </c>
      <c r="E638">
        <f>1*P_WINGS!I638</f>
        <v>45</v>
      </c>
      <c r="F638">
        <f>1*P_WINGS!K638</f>
        <v>45</v>
      </c>
      <c r="G638">
        <f>1*P_WINGS!M638</f>
        <v>0</v>
      </c>
      <c r="H638">
        <f t="shared" si="9"/>
        <v>225</v>
      </c>
      <c r="J638" t="str">
        <f>IF(K638&lt;&gt;0,P_WINGS!$C638,0)</f>
        <v>1130503</v>
      </c>
      <c r="K638" s="2">
        <f>IF(P_WINGS!F638="N",IF(B638&lt;&gt;0,C638/B638,0),0)</f>
        <v>1</v>
      </c>
      <c r="L638" t="str">
        <f>IF(M638&lt;&gt;0,P_WINGS!$C638,0)</f>
        <v>1130503</v>
      </c>
      <c r="M638" s="2">
        <f>IF(P_WINGS!H638="N",IF(C638&lt;&gt;0,D638/C638,0),0)</f>
        <v>1</v>
      </c>
      <c r="N638" t="str">
        <f>IF(O638&lt;&gt;0,P_WINGS!$C638,0)</f>
        <v>1130503</v>
      </c>
      <c r="O638" s="2">
        <f>IF(P_WINGS!J638="N",IF(D638&lt;&gt;0,E638/D638,0),0)</f>
        <v>1</v>
      </c>
      <c r="P638" t="str">
        <f>IF(Q638&lt;&gt;0,P_WINGS!$C638,0)</f>
        <v>1130503</v>
      </c>
      <c r="Q638" s="2">
        <f>IF(P_WINGS!L638="N",IF(E638&lt;&gt;0,F638/E638,0),0)</f>
        <v>1</v>
      </c>
      <c r="R638">
        <f>IF(S638&lt;&gt;0,P_WINGS!$C638,0)</f>
        <v>0</v>
      </c>
      <c r="S638" s="2">
        <f>IF(P_WINGS!N638="N",IF(F638&lt;&gt;0,G638/F638,0),0)</f>
        <v>0</v>
      </c>
    </row>
    <row r="639" spans="1:19" x14ac:dyDescent="0.25">
      <c r="A639" s="1" t="str">
        <f>IF(B639&lt;&gt;0,P_WINGS!C639,0)</f>
        <v>1130504</v>
      </c>
      <c r="B639">
        <f>P_WINGS!D639*1</f>
        <v>38</v>
      </c>
      <c r="C639">
        <f>1*P_WINGS!E639</f>
        <v>45</v>
      </c>
      <c r="D639">
        <f>1*P_WINGS!G639</f>
        <v>45</v>
      </c>
      <c r="E639">
        <f>1*P_WINGS!I639</f>
        <v>45</v>
      </c>
      <c r="F639">
        <f>1*P_WINGS!K639</f>
        <v>45</v>
      </c>
      <c r="G639">
        <f>1*P_WINGS!M639</f>
        <v>0</v>
      </c>
      <c r="H639">
        <f t="shared" si="9"/>
        <v>218</v>
      </c>
      <c r="J639" t="str">
        <f>IF(K639&lt;&gt;0,P_WINGS!$C639,0)</f>
        <v>1130504</v>
      </c>
      <c r="K639" s="2">
        <f>IF(P_WINGS!F639="N",IF(B639&lt;&gt;0,C639/B639,0),0)</f>
        <v>1.1842105263157894</v>
      </c>
      <c r="L639" t="str">
        <f>IF(M639&lt;&gt;0,P_WINGS!$C639,0)</f>
        <v>1130504</v>
      </c>
      <c r="M639" s="2">
        <f>IF(P_WINGS!H639="N",IF(C639&lt;&gt;0,D639/C639,0),0)</f>
        <v>1</v>
      </c>
      <c r="N639" t="str">
        <f>IF(O639&lt;&gt;0,P_WINGS!$C639,0)</f>
        <v>1130504</v>
      </c>
      <c r="O639" s="2">
        <f>IF(P_WINGS!J639="N",IF(D639&lt;&gt;0,E639/D639,0),0)</f>
        <v>1</v>
      </c>
      <c r="P639" t="str">
        <f>IF(Q639&lt;&gt;0,P_WINGS!$C639,0)</f>
        <v>1130504</v>
      </c>
      <c r="Q639" s="2">
        <f>IF(P_WINGS!L639="N",IF(E639&lt;&gt;0,F639/E639,0),0)</f>
        <v>1</v>
      </c>
      <c r="R639">
        <f>IF(S639&lt;&gt;0,P_WINGS!$C639,0)</f>
        <v>0</v>
      </c>
      <c r="S639" s="2">
        <f>IF(P_WINGS!N639="N",IF(F639&lt;&gt;0,G639/F639,0),0)</f>
        <v>0</v>
      </c>
    </row>
    <row r="640" spans="1:19" x14ac:dyDescent="0.25">
      <c r="A640" s="1" t="str">
        <f>IF(B640&lt;&gt;0,P_WINGS!C640,0)</f>
        <v>1130505</v>
      </c>
      <c r="B640">
        <f>P_WINGS!D640*1</f>
        <v>18</v>
      </c>
      <c r="C640">
        <f>1*P_WINGS!E640</f>
        <v>18</v>
      </c>
      <c r="D640">
        <f>1*P_WINGS!G640</f>
        <v>18</v>
      </c>
      <c r="E640">
        <f>1*P_WINGS!I640</f>
        <v>18</v>
      </c>
      <c r="F640">
        <f>1*P_WINGS!K640</f>
        <v>18</v>
      </c>
      <c r="G640">
        <f>1*P_WINGS!M640</f>
        <v>0</v>
      </c>
      <c r="H640">
        <f t="shared" si="9"/>
        <v>90</v>
      </c>
      <c r="J640" t="str">
        <f>IF(K640&lt;&gt;0,P_WINGS!$C640,0)</f>
        <v>1130505</v>
      </c>
      <c r="K640" s="2">
        <f>IF(P_WINGS!F640="N",IF(B640&lt;&gt;0,C640/B640,0),0)</f>
        <v>1</v>
      </c>
      <c r="L640" t="str">
        <f>IF(M640&lt;&gt;0,P_WINGS!$C640,0)</f>
        <v>1130505</v>
      </c>
      <c r="M640" s="2">
        <f>IF(P_WINGS!H640="N",IF(C640&lt;&gt;0,D640/C640,0),0)</f>
        <v>1</v>
      </c>
      <c r="N640" t="str">
        <f>IF(O640&lt;&gt;0,P_WINGS!$C640,0)</f>
        <v>1130505</v>
      </c>
      <c r="O640" s="2">
        <f>IF(P_WINGS!J640="N",IF(D640&lt;&gt;0,E640/D640,0),0)</f>
        <v>1</v>
      </c>
      <c r="P640" t="str">
        <f>IF(Q640&lt;&gt;0,P_WINGS!$C640,0)</f>
        <v>1130505</v>
      </c>
      <c r="Q640" s="2">
        <f>IF(P_WINGS!L640="N",IF(E640&lt;&gt;0,F640/E640,0),0)</f>
        <v>1</v>
      </c>
      <c r="R640">
        <f>IF(S640&lt;&gt;0,P_WINGS!$C640,0)</f>
        <v>0</v>
      </c>
      <c r="S640" s="2">
        <f>IF(P_WINGS!N640="N",IF(F640&lt;&gt;0,G640/F640,0),0)</f>
        <v>0</v>
      </c>
    </row>
    <row r="641" spans="1:19" x14ac:dyDescent="0.25">
      <c r="A641" s="1" t="str">
        <f>IF(B641&lt;&gt;0,P_WINGS!C641,0)</f>
        <v>1130506</v>
      </c>
      <c r="B641">
        <f>P_WINGS!D641*1</f>
        <v>13</v>
      </c>
      <c r="C641">
        <f>1*P_WINGS!E641</f>
        <v>13</v>
      </c>
      <c r="D641">
        <f>1*P_WINGS!G641</f>
        <v>13</v>
      </c>
      <c r="E641">
        <f>1*P_WINGS!I641</f>
        <v>13</v>
      </c>
      <c r="F641">
        <f>1*P_WINGS!K641</f>
        <v>14</v>
      </c>
      <c r="G641">
        <f>1*P_WINGS!M641</f>
        <v>0</v>
      </c>
      <c r="H641">
        <f t="shared" si="9"/>
        <v>66</v>
      </c>
      <c r="J641" t="str">
        <f>IF(K641&lt;&gt;0,P_WINGS!$C641,0)</f>
        <v>1130506</v>
      </c>
      <c r="K641" s="2">
        <f>IF(P_WINGS!F641="N",IF(B641&lt;&gt;0,C641/B641,0),0)</f>
        <v>1</v>
      </c>
      <c r="L641" t="str">
        <f>IF(M641&lt;&gt;0,P_WINGS!$C641,0)</f>
        <v>1130506</v>
      </c>
      <c r="M641" s="2">
        <f>IF(P_WINGS!H641="N",IF(C641&lt;&gt;0,D641/C641,0),0)</f>
        <v>1</v>
      </c>
      <c r="N641" t="str">
        <f>IF(O641&lt;&gt;0,P_WINGS!$C641,0)</f>
        <v>1130506</v>
      </c>
      <c r="O641" s="2">
        <f>IF(P_WINGS!J641="N",IF(D641&lt;&gt;0,E641/D641,0),0)</f>
        <v>1</v>
      </c>
      <c r="P641" t="str">
        <f>IF(Q641&lt;&gt;0,P_WINGS!$C641,0)</f>
        <v>1130506</v>
      </c>
      <c r="Q641" s="2">
        <f>IF(P_WINGS!L641="N",IF(E641&lt;&gt;0,F641/E641,0),0)</f>
        <v>1.0769230769230769</v>
      </c>
      <c r="R641">
        <f>IF(S641&lt;&gt;0,P_WINGS!$C641,0)</f>
        <v>0</v>
      </c>
      <c r="S641" s="2">
        <f>IF(P_WINGS!N641="N",IF(F641&lt;&gt;0,G641/F641,0),0)</f>
        <v>0</v>
      </c>
    </row>
    <row r="642" spans="1:19" x14ac:dyDescent="0.25">
      <c r="A642" s="1" t="str">
        <f>IF(B642&lt;&gt;0,P_WINGS!C642,0)</f>
        <v>1130507</v>
      </c>
      <c r="B642">
        <f>P_WINGS!D642*1</f>
        <v>36</v>
      </c>
      <c r="C642">
        <f>1*P_WINGS!E642</f>
        <v>36</v>
      </c>
      <c r="D642">
        <f>1*P_WINGS!G642</f>
        <v>37</v>
      </c>
      <c r="E642">
        <f>1*P_WINGS!I642</f>
        <v>37</v>
      </c>
      <c r="F642">
        <f>1*P_WINGS!K642</f>
        <v>38</v>
      </c>
      <c r="G642">
        <f>1*P_WINGS!M642</f>
        <v>0</v>
      </c>
      <c r="H642">
        <f t="shared" si="9"/>
        <v>184</v>
      </c>
      <c r="J642" t="str">
        <f>IF(K642&lt;&gt;0,P_WINGS!$C642,0)</f>
        <v>1130507</v>
      </c>
      <c r="K642" s="2">
        <f>IF(P_WINGS!F642="N",IF(B642&lt;&gt;0,C642/B642,0),0)</f>
        <v>1</v>
      </c>
      <c r="L642" t="str">
        <f>IF(M642&lt;&gt;0,P_WINGS!$C642,0)</f>
        <v>1130507</v>
      </c>
      <c r="M642" s="2">
        <f>IF(P_WINGS!H642="N",IF(C642&lt;&gt;0,D642/C642,0),0)</f>
        <v>1.0277777777777777</v>
      </c>
      <c r="N642" t="str">
        <f>IF(O642&lt;&gt;0,P_WINGS!$C642,0)</f>
        <v>1130507</v>
      </c>
      <c r="O642" s="2">
        <f>IF(P_WINGS!J642="N",IF(D642&lt;&gt;0,E642/D642,0),0)</f>
        <v>1</v>
      </c>
      <c r="P642" t="str">
        <f>IF(Q642&lt;&gt;0,P_WINGS!$C642,0)</f>
        <v>1130507</v>
      </c>
      <c r="Q642" s="2">
        <f>IF(P_WINGS!L642="N",IF(E642&lt;&gt;0,F642/E642,0),0)</f>
        <v>1.027027027027027</v>
      </c>
      <c r="R642">
        <f>IF(S642&lt;&gt;0,P_WINGS!$C642,0)</f>
        <v>0</v>
      </c>
      <c r="S642" s="2">
        <f>IF(P_WINGS!N642="N",IF(F642&lt;&gt;0,G642/F642,0),0)</f>
        <v>0</v>
      </c>
    </row>
    <row r="643" spans="1:19" x14ac:dyDescent="0.25">
      <c r="A643" s="1" t="str">
        <f>IF(B643&lt;&gt;0,P_WINGS!C643,0)</f>
        <v>1110201</v>
      </c>
      <c r="B643">
        <f>P_WINGS!D643*1</f>
        <v>3.49</v>
      </c>
      <c r="C643">
        <f>1*P_WINGS!E643</f>
        <v>3.49</v>
      </c>
      <c r="D643">
        <f>1*P_WINGS!G643</f>
        <v>3.49</v>
      </c>
      <c r="E643">
        <f>1*P_WINGS!I643</f>
        <v>2.99</v>
      </c>
      <c r="F643">
        <f>1*P_WINGS!K643</f>
        <v>2.99</v>
      </c>
      <c r="G643">
        <f>1*P_WINGS!M643</f>
        <v>0</v>
      </c>
      <c r="H643">
        <f t="shared" ref="H643:H706" si="10">SUM(B643:G643)</f>
        <v>16.450000000000003</v>
      </c>
      <c r="J643" t="str">
        <f>IF(K643&lt;&gt;0,P_WINGS!$C643,0)</f>
        <v>1110201</v>
      </c>
      <c r="K643" s="2">
        <f>IF(P_WINGS!F643="N",IF(B643&lt;&gt;0,C643/B643,0),0)</f>
        <v>1</v>
      </c>
      <c r="L643" t="str">
        <f>IF(M643&lt;&gt;0,P_WINGS!$C643,0)</f>
        <v>1110201</v>
      </c>
      <c r="M643" s="2">
        <f>IF(P_WINGS!H643="N",IF(C643&lt;&gt;0,D643/C643,0),0)</f>
        <v>1</v>
      </c>
      <c r="N643" t="str">
        <f>IF(O643&lt;&gt;0,P_WINGS!$C643,0)</f>
        <v>1110201</v>
      </c>
      <c r="O643" s="2">
        <f>IF(P_WINGS!J643="N",IF(D643&lt;&gt;0,E643/D643,0),0)</f>
        <v>0.85673352435530092</v>
      </c>
      <c r="P643" t="str">
        <f>IF(Q643&lt;&gt;0,P_WINGS!$C643,0)</f>
        <v>1110201</v>
      </c>
      <c r="Q643" s="2">
        <f>IF(P_WINGS!L643="N",IF(E643&lt;&gt;0,F643/E643,0),0)</f>
        <v>1</v>
      </c>
      <c r="R643">
        <f>IF(S643&lt;&gt;0,P_WINGS!$C643,0)</f>
        <v>0</v>
      </c>
      <c r="S643" s="2">
        <f>IF(P_WINGS!N643="N",IF(F643&lt;&gt;0,G643/F643,0),0)</f>
        <v>0</v>
      </c>
    </row>
    <row r="644" spans="1:19" x14ac:dyDescent="0.25">
      <c r="A644" s="1" t="str">
        <f>IF(B644&lt;&gt;0,P_WINGS!C644,0)</f>
        <v>1110202</v>
      </c>
      <c r="B644">
        <f>P_WINGS!D644*1</f>
        <v>1.99</v>
      </c>
      <c r="C644">
        <f>1*P_WINGS!E644</f>
        <v>1.99</v>
      </c>
      <c r="D644">
        <f>1*P_WINGS!G644</f>
        <v>2.38</v>
      </c>
      <c r="E644">
        <f>1*P_WINGS!I644</f>
        <v>2.39</v>
      </c>
      <c r="F644">
        <f>1*P_WINGS!K644</f>
        <v>2.39</v>
      </c>
      <c r="G644">
        <f>1*P_WINGS!M644</f>
        <v>0</v>
      </c>
      <c r="H644">
        <f t="shared" si="10"/>
        <v>11.14</v>
      </c>
      <c r="J644" t="str">
        <f>IF(K644&lt;&gt;0,P_WINGS!$C644,0)</f>
        <v>1110202</v>
      </c>
      <c r="K644" s="2">
        <f>IF(P_WINGS!F644="N",IF(B644&lt;&gt;0,C644/B644,0),0)</f>
        <v>1</v>
      </c>
      <c r="L644" t="str">
        <f>IF(M644&lt;&gt;0,P_WINGS!$C644,0)</f>
        <v>1110202</v>
      </c>
      <c r="M644" s="2">
        <f>IF(P_WINGS!H644="N",IF(C644&lt;&gt;0,D644/C644,0),0)</f>
        <v>1.1959798994974873</v>
      </c>
      <c r="N644" t="str">
        <f>IF(O644&lt;&gt;0,P_WINGS!$C644,0)</f>
        <v>1110202</v>
      </c>
      <c r="O644" s="2">
        <f>IF(P_WINGS!J644="N",IF(D644&lt;&gt;0,E644/D644,0),0)</f>
        <v>1.0042016806722691</v>
      </c>
      <c r="P644" t="str">
        <f>IF(Q644&lt;&gt;0,P_WINGS!$C644,0)</f>
        <v>1110202</v>
      </c>
      <c r="Q644" s="2">
        <f>IF(P_WINGS!L644="N",IF(E644&lt;&gt;0,F644/E644,0),0)</f>
        <v>1</v>
      </c>
      <c r="R644">
        <f>IF(S644&lt;&gt;0,P_WINGS!$C644,0)</f>
        <v>0</v>
      </c>
      <c r="S644" s="2">
        <f>IF(P_WINGS!N644="N",IF(F644&lt;&gt;0,G644/F644,0),0)</f>
        <v>0</v>
      </c>
    </row>
    <row r="645" spans="1:19" x14ac:dyDescent="0.25">
      <c r="A645" s="1" t="str">
        <f>IF(B645&lt;&gt;0,P_WINGS!C645,0)</f>
        <v>1110203</v>
      </c>
      <c r="B645">
        <f>P_WINGS!D645*1</f>
        <v>5.99</v>
      </c>
      <c r="C645">
        <f>1*P_WINGS!E645</f>
        <v>5.99</v>
      </c>
      <c r="D645">
        <f>1*P_WINGS!G645</f>
        <v>5.99</v>
      </c>
      <c r="E645">
        <f>1*P_WINGS!I645</f>
        <v>6.49</v>
      </c>
      <c r="F645">
        <f>1*P_WINGS!K645</f>
        <v>6.49</v>
      </c>
      <c r="G645">
        <f>1*P_WINGS!M645</f>
        <v>0</v>
      </c>
      <c r="H645">
        <f t="shared" si="10"/>
        <v>30.950000000000003</v>
      </c>
      <c r="J645" t="str">
        <f>IF(K645&lt;&gt;0,P_WINGS!$C645,0)</f>
        <v>1110203</v>
      </c>
      <c r="K645" s="2">
        <f>IF(P_WINGS!F645="N",IF(B645&lt;&gt;0,C645/B645,0),0)</f>
        <v>1</v>
      </c>
      <c r="L645" t="str">
        <f>IF(M645&lt;&gt;0,P_WINGS!$C645,0)</f>
        <v>1110203</v>
      </c>
      <c r="M645" s="2">
        <f>IF(P_WINGS!H645="N",IF(C645&lt;&gt;0,D645/C645,0),0)</f>
        <v>1</v>
      </c>
      <c r="N645" t="str">
        <f>IF(O645&lt;&gt;0,P_WINGS!$C645,0)</f>
        <v>1110203</v>
      </c>
      <c r="O645" s="2">
        <f>IF(P_WINGS!J645="N",IF(D645&lt;&gt;0,E645/D645,0),0)</f>
        <v>1.0834724540901501</v>
      </c>
      <c r="P645" t="str">
        <f>IF(Q645&lt;&gt;0,P_WINGS!$C645,0)</f>
        <v>1110203</v>
      </c>
      <c r="Q645" s="2">
        <f>IF(P_WINGS!L645="N",IF(E645&lt;&gt;0,F645/E645,0),0)</f>
        <v>1</v>
      </c>
      <c r="R645">
        <f>IF(S645&lt;&gt;0,P_WINGS!$C645,0)</f>
        <v>0</v>
      </c>
      <c r="S645" s="2">
        <f>IF(P_WINGS!N645="N",IF(F645&lt;&gt;0,G645/F645,0),0)</f>
        <v>0</v>
      </c>
    </row>
    <row r="646" spans="1:19" x14ac:dyDescent="0.25">
      <c r="A646" s="1" t="str">
        <f>IF(B646&lt;&gt;0,P_WINGS!C646,0)</f>
        <v>1110204</v>
      </c>
      <c r="B646">
        <f>P_WINGS!D646*1</f>
        <v>5.39</v>
      </c>
      <c r="C646">
        <f>1*P_WINGS!E646</f>
        <v>5.99</v>
      </c>
      <c r="D646">
        <f>1*P_WINGS!G646</f>
        <v>5.99</v>
      </c>
      <c r="E646">
        <f>1*P_WINGS!I646</f>
        <v>5.99</v>
      </c>
      <c r="F646">
        <f>1*P_WINGS!K646</f>
        <v>5.99</v>
      </c>
      <c r="G646">
        <f>1*P_WINGS!M646</f>
        <v>0</v>
      </c>
      <c r="H646">
        <f t="shared" si="10"/>
        <v>29.35</v>
      </c>
      <c r="J646" t="str">
        <f>IF(K646&lt;&gt;0,P_WINGS!$C646,0)</f>
        <v>1110204</v>
      </c>
      <c r="K646" s="2">
        <f>IF(P_WINGS!F646="N",IF(B646&lt;&gt;0,C646/B646,0),0)</f>
        <v>1.1113172541743972</v>
      </c>
      <c r="L646" t="str">
        <f>IF(M646&lt;&gt;0,P_WINGS!$C646,0)</f>
        <v>1110204</v>
      </c>
      <c r="M646" s="2">
        <f>IF(P_WINGS!H646="N",IF(C646&lt;&gt;0,D646/C646,0),0)</f>
        <v>1</v>
      </c>
      <c r="N646" t="str">
        <f>IF(O646&lt;&gt;0,P_WINGS!$C646,0)</f>
        <v>1110204</v>
      </c>
      <c r="O646" s="2">
        <f>IF(P_WINGS!J646="N",IF(D646&lt;&gt;0,E646/D646,0),0)</f>
        <v>1</v>
      </c>
      <c r="P646" t="str">
        <f>IF(Q646&lt;&gt;0,P_WINGS!$C646,0)</f>
        <v>1110204</v>
      </c>
      <c r="Q646" s="2">
        <f>IF(P_WINGS!L646="N",IF(E646&lt;&gt;0,F646/E646,0),0)</f>
        <v>1</v>
      </c>
      <c r="R646">
        <f>IF(S646&lt;&gt;0,P_WINGS!$C646,0)</f>
        <v>0</v>
      </c>
      <c r="S646" s="2">
        <f>IF(P_WINGS!N646="N",IF(F646&lt;&gt;0,G646/F646,0),0)</f>
        <v>0</v>
      </c>
    </row>
    <row r="647" spans="1:19" x14ac:dyDescent="0.25">
      <c r="A647" s="1" t="str">
        <f>IF(B647&lt;&gt;0,P_WINGS!C647,0)</f>
        <v>1110205</v>
      </c>
      <c r="B647">
        <f>P_WINGS!D647*1</f>
        <v>4.99</v>
      </c>
      <c r="C647">
        <f>1*P_WINGS!E647</f>
        <v>5.15</v>
      </c>
      <c r="D647">
        <f>1*P_WINGS!G647</f>
        <v>5.15</v>
      </c>
      <c r="E647">
        <f>1*P_WINGS!I647</f>
        <v>5.15</v>
      </c>
      <c r="F647">
        <f>1*P_WINGS!K647</f>
        <v>5.15</v>
      </c>
      <c r="G647">
        <f>1*P_WINGS!M647</f>
        <v>0</v>
      </c>
      <c r="H647">
        <f t="shared" si="10"/>
        <v>25.590000000000003</v>
      </c>
      <c r="J647" t="str">
        <f>IF(K647&lt;&gt;0,P_WINGS!$C647,0)</f>
        <v>1110205</v>
      </c>
      <c r="K647" s="2">
        <f>IF(P_WINGS!F647="N",IF(B647&lt;&gt;0,C647/B647,0),0)</f>
        <v>1.0320641282565131</v>
      </c>
      <c r="L647" t="str">
        <f>IF(M647&lt;&gt;0,P_WINGS!$C647,0)</f>
        <v>1110205</v>
      </c>
      <c r="M647" s="2">
        <f>IF(P_WINGS!H647="N",IF(C647&lt;&gt;0,D647/C647,0),0)</f>
        <v>1</v>
      </c>
      <c r="N647" t="str">
        <f>IF(O647&lt;&gt;0,P_WINGS!$C647,0)</f>
        <v>1110205</v>
      </c>
      <c r="O647" s="2">
        <f>IF(P_WINGS!J647="N",IF(D647&lt;&gt;0,E647/D647,0),0)</f>
        <v>1</v>
      </c>
      <c r="P647" t="str">
        <f>IF(Q647&lt;&gt;0,P_WINGS!$C647,0)</f>
        <v>1110205</v>
      </c>
      <c r="Q647" s="2">
        <f>IF(P_WINGS!L647="N",IF(E647&lt;&gt;0,F647/E647,0),0)</f>
        <v>1</v>
      </c>
      <c r="R647">
        <f>IF(S647&lt;&gt;0,P_WINGS!$C647,0)</f>
        <v>0</v>
      </c>
      <c r="S647" s="2">
        <f>IF(P_WINGS!N647="N",IF(F647&lt;&gt;0,G647/F647,0),0)</f>
        <v>0</v>
      </c>
    </row>
    <row r="648" spans="1:19" x14ac:dyDescent="0.25">
      <c r="A648" s="1" t="str">
        <f>IF(B648&lt;&gt;0,P_WINGS!C648,0)</f>
        <v>1110206</v>
      </c>
      <c r="B648">
        <f>P_WINGS!D648*1</f>
        <v>5.99</v>
      </c>
      <c r="C648">
        <f>1*P_WINGS!E648</f>
        <v>5.99</v>
      </c>
      <c r="D648">
        <f>1*P_WINGS!G648</f>
        <v>5.99</v>
      </c>
      <c r="E648">
        <f>1*P_WINGS!I648</f>
        <v>5.99</v>
      </c>
      <c r="F648">
        <f>1*P_WINGS!K648</f>
        <v>5.99</v>
      </c>
      <c r="G648">
        <f>1*P_WINGS!M648</f>
        <v>0</v>
      </c>
      <c r="H648">
        <f t="shared" si="10"/>
        <v>29.950000000000003</v>
      </c>
      <c r="J648" t="str">
        <f>IF(K648&lt;&gt;0,P_WINGS!$C648,0)</f>
        <v>1110206</v>
      </c>
      <c r="K648" s="2">
        <f>IF(P_WINGS!F648="N",IF(B648&lt;&gt;0,C648/B648,0),0)</f>
        <v>1</v>
      </c>
      <c r="L648" t="str">
        <f>IF(M648&lt;&gt;0,P_WINGS!$C648,0)</f>
        <v>1110206</v>
      </c>
      <c r="M648" s="2">
        <f>IF(P_WINGS!H648="N",IF(C648&lt;&gt;0,D648/C648,0),0)</f>
        <v>1</v>
      </c>
      <c r="N648" t="str">
        <f>IF(O648&lt;&gt;0,P_WINGS!$C648,0)</f>
        <v>1110206</v>
      </c>
      <c r="O648" s="2">
        <f>IF(P_WINGS!J648="N",IF(D648&lt;&gt;0,E648/D648,0),0)</f>
        <v>1</v>
      </c>
      <c r="P648" t="str">
        <f>IF(Q648&lt;&gt;0,P_WINGS!$C648,0)</f>
        <v>1110206</v>
      </c>
      <c r="Q648" s="2">
        <f>IF(P_WINGS!L648="N",IF(E648&lt;&gt;0,F648/E648,0),0)</f>
        <v>1</v>
      </c>
      <c r="R648">
        <f>IF(S648&lt;&gt;0,P_WINGS!$C648,0)</f>
        <v>0</v>
      </c>
      <c r="S648" s="2">
        <f>IF(P_WINGS!N648="N",IF(F648&lt;&gt;0,G648/F648,0),0)</f>
        <v>0</v>
      </c>
    </row>
    <row r="649" spans="1:19" x14ac:dyDescent="0.25">
      <c r="A649" s="1" t="str">
        <f>IF(B649&lt;&gt;0,P_WINGS!C649,0)</f>
        <v>1110207</v>
      </c>
      <c r="B649">
        <f>P_WINGS!D649*1</f>
        <v>9.99</v>
      </c>
      <c r="C649">
        <f>1*P_WINGS!E649</f>
        <v>9.99</v>
      </c>
      <c r="D649">
        <f>1*P_WINGS!G649</f>
        <v>9.99</v>
      </c>
      <c r="E649">
        <f>1*P_WINGS!I649</f>
        <v>9.4499999999999993</v>
      </c>
      <c r="F649">
        <f>1*P_WINGS!K649</f>
        <v>9.4499999999999993</v>
      </c>
      <c r="G649">
        <f>1*P_WINGS!M649</f>
        <v>0</v>
      </c>
      <c r="H649">
        <f t="shared" si="10"/>
        <v>48.870000000000005</v>
      </c>
      <c r="J649" t="str">
        <f>IF(K649&lt;&gt;0,P_WINGS!$C649,0)</f>
        <v>1110207</v>
      </c>
      <c r="K649" s="2">
        <f>IF(P_WINGS!F649="N",IF(B649&lt;&gt;0,C649/B649,0),0)</f>
        <v>1</v>
      </c>
      <c r="L649" t="str">
        <f>IF(M649&lt;&gt;0,P_WINGS!$C649,0)</f>
        <v>1110207</v>
      </c>
      <c r="M649" s="2">
        <f>IF(P_WINGS!H649="N",IF(C649&lt;&gt;0,D649/C649,0),0)</f>
        <v>1</v>
      </c>
      <c r="N649" t="str">
        <f>IF(O649&lt;&gt;0,P_WINGS!$C649,0)</f>
        <v>1110207</v>
      </c>
      <c r="O649" s="2">
        <f>IF(P_WINGS!J649="N",IF(D649&lt;&gt;0,E649/D649,0),0)</f>
        <v>0.94594594594594583</v>
      </c>
      <c r="P649" t="str">
        <f>IF(Q649&lt;&gt;0,P_WINGS!$C649,0)</f>
        <v>1110207</v>
      </c>
      <c r="Q649" s="2">
        <f>IF(P_WINGS!L649="N",IF(E649&lt;&gt;0,F649/E649,0),0)</f>
        <v>1</v>
      </c>
      <c r="R649">
        <f>IF(S649&lt;&gt;0,P_WINGS!$C649,0)</f>
        <v>0</v>
      </c>
      <c r="S649" s="2">
        <f>IF(P_WINGS!N649="N",IF(F649&lt;&gt;0,G649/F649,0),0)</f>
        <v>0</v>
      </c>
    </row>
    <row r="650" spans="1:19" x14ac:dyDescent="0.25">
      <c r="A650" s="1" t="str">
        <f>IF(B650&lt;&gt;0,P_WINGS!C650,0)</f>
        <v>1110208</v>
      </c>
      <c r="B650">
        <f>P_WINGS!D650*1</f>
        <v>25.9</v>
      </c>
      <c r="C650">
        <f>1*P_WINGS!E650</f>
        <v>24.9</v>
      </c>
      <c r="D650">
        <f>1*P_WINGS!G650</f>
        <v>24.9</v>
      </c>
      <c r="E650">
        <f>1*P_WINGS!I650</f>
        <v>24.9</v>
      </c>
      <c r="F650">
        <f>1*P_WINGS!K650</f>
        <v>24.9</v>
      </c>
      <c r="G650">
        <f>1*P_WINGS!M650</f>
        <v>0</v>
      </c>
      <c r="H650">
        <f t="shared" si="10"/>
        <v>125.5</v>
      </c>
      <c r="J650" t="str">
        <f>IF(K650&lt;&gt;0,P_WINGS!$C650,0)</f>
        <v>1110208</v>
      </c>
      <c r="K650" s="2">
        <f>IF(P_WINGS!F650="N",IF(B650&lt;&gt;0,C650/B650,0),0)</f>
        <v>0.96138996138996136</v>
      </c>
      <c r="L650" t="str">
        <f>IF(M650&lt;&gt;0,P_WINGS!$C650,0)</f>
        <v>1110208</v>
      </c>
      <c r="M650" s="2">
        <f>IF(P_WINGS!H650="N",IF(C650&lt;&gt;0,D650/C650,0),0)</f>
        <v>1</v>
      </c>
      <c r="N650" t="str">
        <f>IF(O650&lt;&gt;0,P_WINGS!$C650,0)</f>
        <v>1110208</v>
      </c>
      <c r="O650" s="2">
        <f>IF(P_WINGS!J650="N",IF(D650&lt;&gt;0,E650/D650,0),0)</f>
        <v>1</v>
      </c>
      <c r="P650" t="str">
        <f>IF(Q650&lt;&gt;0,P_WINGS!$C650,0)</f>
        <v>1110208</v>
      </c>
      <c r="Q650" s="2">
        <f>IF(P_WINGS!L650="N",IF(E650&lt;&gt;0,F650/E650,0),0)</f>
        <v>1</v>
      </c>
      <c r="R650">
        <f>IF(S650&lt;&gt;0,P_WINGS!$C650,0)</f>
        <v>0</v>
      </c>
      <c r="S650" s="2">
        <f>IF(P_WINGS!N650="N",IF(F650&lt;&gt;0,G650/F650,0),0)</f>
        <v>0</v>
      </c>
    </row>
    <row r="651" spans="1:19" x14ac:dyDescent="0.25">
      <c r="A651" s="1" t="str">
        <f>IF(B651&lt;&gt;0,P_WINGS!C651,0)</f>
        <v>1110209</v>
      </c>
      <c r="B651">
        <f>P_WINGS!D651*1</f>
        <v>29.9</v>
      </c>
      <c r="C651">
        <f>1*P_WINGS!E651</f>
        <v>32.5</v>
      </c>
      <c r="D651">
        <f>1*P_WINGS!G651</f>
        <v>32.5</v>
      </c>
      <c r="E651">
        <f>1*P_WINGS!I651</f>
        <v>32.5</v>
      </c>
      <c r="F651">
        <f>1*P_WINGS!K651</f>
        <v>32.5</v>
      </c>
      <c r="G651">
        <f>1*P_WINGS!M651</f>
        <v>0</v>
      </c>
      <c r="H651">
        <f t="shared" si="10"/>
        <v>159.9</v>
      </c>
      <c r="J651" t="str">
        <f>IF(K651&lt;&gt;0,P_WINGS!$C651,0)</f>
        <v>1110209</v>
      </c>
      <c r="K651" s="2">
        <f>IF(P_WINGS!F651="N",IF(B651&lt;&gt;0,C651/B651,0),0)</f>
        <v>1.0869565217391304</v>
      </c>
      <c r="L651" t="str">
        <f>IF(M651&lt;&gt;0,P_WINGS!$C651,0)</f>
        <v>1110209</v>
      </c>
      <c r="M651" s="2">
        <f>IF(P_WINGS!H651="N",IF(C651&lt;&gt;0,D651/C651,0),0)</f>
        <v>1</v>
      </c>
      <c r="N651" t="str">
        <f>IF(O651&lt;&gt;0,P_WINGS!$C651,0)</f>
        <v>1110209</v>
      </c>
      <c r="O651" s="2">
        <f>IF(P_WINGS!J651="N",IF(D651&lt;&gt;0,E651/D651,0),0)</f>
        <v>1</v>
      </c>
      <c r="P651" t="str">
        <f>IF(Q651&lt;&gt;0,P_WINGS!$C651,0)</f>
        <v>1110209</v>
      </c>
      <c r="Q651" s="2">
        <f>IF(P_WINGS!L651="N",IF(E651&lt;&gt;0,F651/E651,0),0)</f>
        <v>1</v>
      </c>
      <c r="R651">
        <f>IF(S651&lt;&gt;0,P_WINGS!$C651,0)</f>
        <v>0</v>
      </c>
      <c r="S651" s="2">
        <f>IF(P_WINGS!N651="N",IF(F651&lt;&gt;0,G651/F651,0),0)</f>
        <v>0</v>
      </c>
    </row>
    <row r="652" spans="1:19" x14ac:dyDescent="0.25">
      <c r="A652" s="1" t="str">
        <f>IF(B652&lt;&gt;0,P_WINGS!C652,0)</f>
        <v>1110210</v>
      </c>
      <c r="B652">
        <f>P_WINGS!D652*1</f>
        <v>26.9</v>
      </c>
      <c r="C652">
        <f>1*P_WINGS!E652</f>
        <v>29.5</v>
      </c>
      <c r="D652">
        <f>1*P_WINGS!G652</f>
        <v>29.5</v>
      </c>
      <c r="E652">
        <f>1*P_WINGS!I652</f>
        <v>29.5</v>
      </c>
      <c r="F652">
        <f>1*P_WINGS!K652</f>
        <v>29.5</v>
      </c>
      <c r="G652">
        <f>1*P_WINGS!M652</f>
        <v>0</v>
      </c>
      <c r="H652">
        <f t="shared" si="10"/>
        <v>144.9</v>
      </c>
      <c r="J652" t="str">
        <f>IF(K652&lt;&gt;0,P_WINGS!$C652,0)</f>
        <v>1110210</v>
      </c>
      <c r="K652" s="2">
        <f>IF(P_WINGS!F652="N",IF(B652&lt;&gt;0,C652/B652,0),0)</f>
        <v>1.0966542750929369</v>
      </c>
      <c r="L652" t="str">
        <f>IF(M652&lt;&gt;0,P_WINGS!$C652,0)</f>
        <v>1110210</v>
      </c>
      <c r="M652" s="2">
        <f>IF(P_WINGS!H652="N",IF(C652&lt;&gt;0,D652/C652,0),0)</f>
        <v>1</v>
      </c>
      <c r="N652" t="str">
        <f>IF(O652&lt;&gt;0,P_WINGS!$C652,0)</f>
        <v>1110210</v>
      </c>
      <c r="O652" s="2">
        <f>IF(P_WINGS!J652="N",IF(D652&lt;&gt;0,E652/D652,0),0)</f>
        <v>1</v>
      </c>
      <c r="P652" t="str">
        <f>IF(Q652&lt;&gt;0,P_WINGS!$C652,0)</f>
        <v>1110210</v>
      </c>
      <c r="Q652" s="2">
        <f>IF(P_WINGS!L652="N",IF(E652&lt;&gt;0,F652/E652,0),0)</f>
        <v>1</v>
      </c>
      <c r="R652">
        <f>IF(S652&lt;&gt;0,P_WINGS!$C652,0)</f>
        <v>0</v>
      </c>
      <c r="S652" s="2">
        <f>IF(P_WINGS!N652="N",IF(F652&lt;&gt;0,G652/F652,0),0)</f>
        <v>0</v>
      </c>
    </row>
    <row r="653" spans="1:19" x14ac:dyDescent="0.25">
      <c r="A653" s="1" t="str">
        <f>IF(B653&lt;&gt;0,P_WINGS!C653,0)</f>
        <v>1110301</v>
      </c>
      <c r="B653">
        <f>P_WINGS!D653*1</f>
        <v>11.49</v>
      </c>
      <c r="C653">
        <f>1*P_WINGS!E653</f>
        <v>11.49</v>
      </c>
      <c r="D653">
        <f>1*P_WINGS!G653</f>
        <v>11.49</v>
      </c>
      <c r="E653">
        <f>1*P_WINGS!I653</f>
        <v>11.49</v>
      </c>
      <c r="F653">
        <f>1*P_WINGS!K653</f>
        <v>11.49</v>
      </c>
      <c r="G653">
        <f>1*P_WINGS!M653</f>
        <v>0</v>
      </c>
      <c r="H653">
        <f t="shared" si="10"/>
        <v>57.45</v>
      </c>
      <c r="J653" t="str">
        <f>IF(K653&lt;&gt;0,P_WINGS!$C653,0)</f>
        <v>1110301</v>
      </c>
      <c r="K653" s="2">
        <f>IF(P_WINGS!F653="N",IF(B653&lt;&gt;0,C653/B653,0),0)</f>
        <v>1</v>
      </c>
      <c r="L653" t="str">
        <f>IF(M653&lt;&gt;0,P_WINGS!$C653,0)</f>
        <v>1110301</v>
      </c>
      <c r="M653" s="2">
        <f>IF(P_WINGS!H653="N",IF(C653&lt;&gt;0,D653/C653,0),0)</f>
        <v>1</v>
      </c>
      <c r="N653" t="str">
        <f>IF(O653&lt;&gt;0,P_WINGS!$C653,0)</f>
        <v>1110301</v>
      </c>
      <c r="O653" s="2">
        <f>IF(P_WINGS!J653="N",IF(D653&lt;&gt;0,E653/D653,0),0)</f>
        <v>1</v>
      </c>
      <c r="P653" t="str">
        <f>IF(Q653&lt;&gt;0,P_WINGS!$C653,0)</f>
        <v>1110301</v>
      </c>
      <c r="Q653" s="2">
        <f>IF(P_WINGS!L653="N",IF(E653&lt;&gt;0,F653/E653,0),0)</f>
        <v>1</v>
      </c>
      <c r="R653">
        <f>IF(S653&lt;&gt;0,P_WINGS!$C653,0)</f>
        <v>0</v>
      </c>
      <c r="S653" s="2">
        <f>IF(P_WINGS!N653="N",IF(F653&lt;&gt;0,G653/F653,0),0)</f>
        <v>0</v>
      </c>
    </row>
    <row r="654" spans="1:19" x14ac:dyDescent="0.25">
      <c r="A654" s="1" t="str">
        <f>IF(B654&lt;&gt;0,P_WINGS!C654,0)</f>
        <v>1110302</v>
      </c>
      <c r="B654">
        <f>P_WINGS!D654*1</f>
        <v>11.97</v>
      </c>
      <c r="C654">
        <f>1*P_WINGS!E654</f>
        <v>11.97</v>
      </c>
      <c r="D654">
        <f>1*P_WINGS!G654</f>
        <v>11.97</v>
      </c>
      <c r="E654">
        <f>1*P_WINGS!I654</f>
        <v>11.97</v>
      </c>
      <c r="F654">
        <f>1*P_WINGS!K654</f>
        <v>11.97</v>
      </c>
      <c r="G654">
        <f>1*P_WINGS!M654</f>
        <v>0</v>
      </c>
      <c r="H654">
        <f t="shared" si="10"/>
        <v>59.85</v>
      </c>
      <c r="J654" t="str">
        <f>IF(K654&lt;&gt;0,P_WINGS!$C654,0)</f>
        <v>1110302</v>
      </c>
      <c r="K654" s="2">
        <f>IF(P_WINGS!F654="N",IF(B654&lt;&gt;0,C654/B654,0),0)</f>
        <v>1</v>
      </c>
      <c r="L654" t="str">
        <f>IF(M654&lt;&gt;0,P_WINGS!$C654,0)</f>
        <v>1110302</v>
      </c>
      <c r="M654" s="2">
        <f>IF(P_WINGS!H654="N",IF(C654&lt;&gt;0,D654/C654,0),0)</f>
        <v>1</v>
      </c>
      <c r="N654" t="str">
        <f>IF(O654&lt;&gt;0,P_WINGS!$C654,0)</f>
        <v>1110302</v>
      </c>
      <c r="O654" s="2">
        <f>IF(P_WINGS!J654="N",IF(D654&lt;&gt;0,E654/D654,0),0)</f>
        <v>1</v>
      </c>
      <c r="P654" t="str">
        <f>IF(Q654&lt;&gt;0,P_WINGS!$C654,0)</f>
        <v>1110302</v>
      </c>
      <c r="Q654" s="2">
        <f>IF(P_WINGS!L654="N",IF(E654&lt;&gt;0,F654/E654,0),0)</f>
        <v>1</v>
      </c>
      <c r="R654">
        <f>IF(S654&lt;&gt;0,P_WINGS!$C654,0)</f>
        <v>0</v>
      </c>
      <c r="S654" s="2">
        <f>IF(P_WINGS!N654="N",IF(F654&lt;&gt;0,G654/F654,0),0)</f>
        <v>0</v>
      </c>
    </row>
    <row r="655" spans="1:19" x14ac:dyDescent="0.25">
      <c r="A655" s="1" t="str">
        <f>IF(B655&lt;&gt;0,P_WINGS!C655,0)</f>
        <v>1110303</v>
      </c>
      <c r="B655">
        <f>P_WINGS!D655*1</f>
        <v>15.85</v>
      </c>
      <c r="C655">
        <f>1*P_WINGS!E655</f>
        <v>15.85</v>
      </c>
      <c r="D655">
        <f>1*P_WINGS!G655</f>
        <v>15.85</v>
      </c>
      <c r="E655">
        <f>1*P_WINGS!I655</f>
        <v>15.85</v>
      </c>
      <c r="F655">
        <f>1*P_WINGS!K655</f>
        <v>15.85</v>
      </c>
      <c r="G655">
        <f>1*P_WINGS!M655</f>
        <v>0</v>
      </c>
      <c r="H655">
        <f t="shared" si="10"/>
        <v>79.25</v>
      </c>
      <c r="J655" t="str">
        <f>IF(K655&lt;&gt;0,P_WINGS!$C655,0)</f>
        <v>1110303</v>
      </c>
      <c r="K655" s="2">
        <f>IF(P_WINGS!F655="N",IF(B655&lt;&gt;0,C655/B655,0),0)</f>
        <v>1</v>
      </c>
      <c r="L655" t="str">
        <f>IF(M655&lt;&gt;0,P_WINGS!$C655,0)</f>
        <v>1110303</v>
      </c>
      <c r="M655" s="2">
        <f>IF(P_WINGS!H655="N",IF(C655&lt;&gt;0,D655/C655,0),0)</f>
        <v>1</v>
      </c>
      <c r="N655" t="str">
        <f>IF(O655&lt;&gt;0,P_WINGS!$C655,0)</f>
        <v>1110303</v>
      </c>
      <c r="O655" s="2">
        <f>IF(P_WINGS!J655="N",IF(D655&lt;&gt;0,E655/D655,0),0)</f>
        <v>1</v>
      </c>
      <c r="P655" t="str">
        <f>IF(Q655&lt;&gt;0,P_WINGS!$C655,0)</f>
        <v>1110303</v>
      </c>
      <c r="Q655" s="2">
        <f>IF(P_WINGS!L655="N",IF(E655&lt;&gt;0,F655/E655,0),0)</f>
        <v>1</v>
      </c>
      <c r="R655">
        <f>IF(S655&lt;&gt;0,P_WINGS!$C655,0)</f>
        <v>0</v>
      </c>
      <c r="S655" s="2">
        <f>IF(P_WINGS!N655="N",IF(F655&lt;&gt;0,G655/F655,0),0)</f>
        <v>0</v>
      </c>
    </row>
    <row r="656" spans="1:19" x14ac:dyDescent="0.25">
      <c r="A656" s="1" t="str">
        <f>IF(B656&lt;&gt;0,P_WINGS!C656,0)</f>
        <v>1110401</v>
      </c>
      <c r="B656">
        <f>P_WINGS!D656*1</f>
        <v>15.45</v>
      </c>
      <c r="C656">
        <f>1*P_WINGS!E656</f>
        <v>15.45</v>
      </c>
      <c r="D656">
        <f>1*P_WINGS!G656</f>
        <v>15.45</v>
      </c>
      <c r="E656">
        <f>1*P_WINGS!I656</f>
        <v>15.45</v>
      </c>
      <c r="F656">
        <f>1*P_WINGS!K656</f>
        <v>15.45</v>
      </c>
      <c r="G656">
        <f>1*P_WINGS!M656</f>
        <v>0</v>
      </c>
      <c r="H656">
        <f t="shared" si="10"/>
        <v>77.25</v>
      </c>
      <c r="J656" t="str">
        <f>IF(K656&lt;&gt;0,P_WINGS!$C656,0)</f>
        <v>1110401</v>
      </c>
      <c r="K656" s="2">
        <f>IF(P_WINGS!F656="N",IF(B656&lt;&gt;0,C656/B656,0),0)</f>
        <v>1</v>
      </c>
      <c r="L656" t="str">
        <f>IF(M656&lt;&gt;0,P_WINGS!$C656,0)</f>
        <v>1110401</v>
      </c>
      <c r="M656" s="2">
        <f>IF(P_WINGS!H656="N",IF(C656&lt;&gt;0,D656/C656,0),0)</f>
        <v>1</v>
      </c>
      <c r="N656" t="str">
        <f>IF(O656&lt;&gt;0,P_WINGS!$C656,0)</f>
        <v>1110401</v>
      </c>
      <c r="O656" s="2">
        <f>IF(P_WINGS!J656="N",IF(D656&lt;&gt;0,E656/D656,0),0)</f>
        <v>1</v>
      </c>
      <c r="P656" t="str">
        <f>IF(Q656&lt;&gt;0,P_WINGS!$C656,0)</f>
        <v>1110401</v>
      </c>
      <c r="Q656" s="2">
        <f>IF(P_WINGS!L656="N",IF(E656&lt;&gt;0,F656/E656,0),0)</f>
        <v>1</v>
      </c>
      <c r="R656">
        <f>IF(S656&lt;&gt;0,P_WINGS!$C656,0)</f>
        <v>0</v>
      </c>
      <c r="S656" s="2">
        <f>IF(P_WINGS!N656="N",IF(F656&lt;&gt;0,G656/F656,0),0)</f>
        <v>0</v>
      </c>
    </row>
    <row r="657" spans="1:19" x14ac:dyDescent="0.25">
      <c r="A657" s="1" t="str">
        <f>IF(B657&lt;&gt;0,P_WINGS!C657,0)</f>
        <v>1110402</v>
      </c>
      <c r="B657">
        <f>P_WINGS!D657*1</f>
        <v>12.45</v>
      </c>
      <c r="C657">
        <f>1*P_WINGS!E657</f>
        <v>12.45</v>
      </c>
      <c r="D657">
        <f>1*P_WINGS!G657</f>
        <v>12.45</v>
      </c>
      <c r="E657">
        <f>1*P_WINGS!I657</f>
        <v>12.45</v>
      </c>
      <c r="F657">
        <f>1*P_WINGS!K657</f>
        <v>12.45</v>
      </c>
      <c r="G657">
        <f>1*P_WINGS!M657</f>
        <v>0</v>
      </c>
      <c r="H657">
        <f t="shared" si="10"/>
        <v>62.25</v>
      </c>
      <c r="J657" t="str">
        <f>IF(K657&lt;&gt;0,P_WINGS!$C657,0)</f>
        <v>1110402</v>
      </c>
      <c r="K657" s="2">
        <f>IF(P_WINGS!F657="N",IF(B657&lt;&gt;0,C657/B657,0),0)</f>
        <v>1</v>
      </c>
      <c r="L657" t="str">
        <f>IF(M657&lt;&gt;0,P_WINGS!$C657,0)</f>
        <v>1110402</v>
      </c>
      <c r="M657" s="2">
        <f>IF(P_WINGS!H657="N",IF(C657&lt;&gt;0,D657/C657,0),0)</f>
        <v>1</v>
      </c>
      <c r="N657" t="str">
        <f>IF(O657&lt;&gt;0,P_WINGS!$C657,0)</f>
        <v>1110402</v>
      </c>
      <c r="O657" s="2">
        <f>IF(P_WINGS!J657="N",IF(D657&lt;&gt;0,E657/D657,0),0)</f>
        <v>1</v>
      </c>
      <c r="P657" t="str">
        <f>IF(Q657&lt;&gt;0,P_WINGS!$C657,0)</f>
        <v>1110402</v>
      </c>
      <c r="Q657" s="2">
        <f>IF(P_WINGS!L657="N",IF(E657&lt;&gt;0,F657/E657,0),0)</f>
        <v>1</v>
      </c>
      <c r="R657">
        <f>IF(S657&lt;&gt;0,P_WINGS!$C657,0)</f>
        <v>0</v>
      </c>
      <c r="S657" s="2">
        <f>IF(P_WINGS!N657="N",IF(F657&lt;&gt;0,G657/F657,0),0)</f>
        <v>0</v>
      </c>
    </row>
    <row r="658" spans="1:19" x14ac:dyDescent="0.25">
      <c r="A658" s="1" t="str">
        <f>IF(B658&lt;&gt;0,P_WINGS!C658,0)</f>
        <v>1110403</v>
      </c>
      <c r="B658">
        <f>P_WINGS!D658*1</f>
        <v>32.47</v>
      </c>
      <c r="C658">
        <f>1*P_WINGS!E658</f>
        <v>32.47</v>
      </c>
      <c r="D658">
        <f>1*P_WINGS!G658</f>
        <v>32.47</v>
      </c>
      <c r="E658">
        <f>1*P_WINGS!I658</f>
        <v>32.47</v>
      </c>
      <c r="F658">
        <f>1*P_WINGS!K658</f>
        <v>32.47</v>
      </c>
      <c r="G658">
        <f>1*P_WINGS!M658</f>
        <v>0</v>
      </c>
      <c r="H658">
        <f t="shared" si="10"/>
        <v>162.35</v>
      </c>
      <c r="J658" t="str">
        <f>IF(K658&lt;&gt;0,P_WINGS!$C658,0)</f>
        <v>1110403</v>
      </c>
      <c r="K658" s="2">
        <f>IF(P_WINGS!F658="N",IF(B658&lt;&gt;0,C658/B658,0),0)</f>
        <v>1</v>
      </c>
      <c r="L658" t="str">
        <f>IF(M658&lt;&gt;0,P_WINGS!$C658,0)</f>
        <v>1110403</v>
      </c>
      <c r="M658" s="2">
        <f>IF(P_WINGS!H658="N",IF(C658&lt;&gt;0,D658/C658,0),0)</f>
        <v>1</v>
      </c>
      <c r="N658" t="str">
        <f>IF(O658&lt;&gt;0,P_WINGS!$C658,0)</f>
        <v>1110403</v>
      </c>
      <c r="O658" s="2">
        <f>IF(P_WINGS!J658="N",IF(D658&lt;&gt;0,E658/D658,0),0)</f>
        <v>1</v>
      </c>
      <c r="P658" t="str">
        <f>IF(Q658&lt;&gt;0,P_WINGS!$C658,0)</f>
        <v>1110403</v>
      </c>
      <c r="Q658" s="2">
        <f>IF(P_WINGS!L658="N",IF(E658&lt;&gt;0,F658/E658,0),0)</f>
        <v>1</v>
      </c>
      <c r="R658">
        <f>IF(S658&lt;&gt;0,P_WINGS!$C658,0)</f>
        <v>0</v>
      </c>
      <c r="S658" s="2">
        <f>IF(P_WINGS!N658="N",IF(F658&lt;&gt;0,G658/F658,0),0)</f>
        <v>0</v>
      </c>
    </row>
    <row r="659" spans="1:19" x14ac:dyDescent="0.25">
      <c r="A659" s="1" t="str">
        <f>IF(B659&lt;&gt;0,P_WINGS!C659,0)</f>
        <v>1110404</v>
      </c>
      <c r="B659">
        <f>P_WINGS!D659*1</f>
        <v>1.99</v>
      </c>
      <c r="C659">
        <f>1*P_WINGS!E659</f>
        <v>1.99</v>
      </c>
      <c r="D659">
        <f>1*P_WINGS!G659</f>
        <v>1.99</v>
      </c>
      <c r="E659">
        <f>1*P_WINGS!I659</f>
        <v>1.97</v>
      </c>
      <c r="F659">
        <f>1*P_WINGS!K659</f>
        <v>1.97</v>
      </c>
      <c r="G659">
        <f>1*P_WINGS!M659</f>
        <v>0</v>
      </c>
      <c r="H659">
        <f t="shared" si="10"/>
        <v>9.91</v>
      </c>
      <c r="J659" t="str">
        <f>IF(K659&lt;&gt;0,P_WINGS!$C659,0)</f>
        <v>1110404</v>
      </c>
      <c r="K659" s="2">
        <f>IF(P_WINGS!F659="N",IF(B659&lt;&gt;0,C659/B659,0),0)</f>
        <v>1</v>
      </c>
      <c r="L659" t="str">
        <f>IF(M659&lt;&gt;0,P_WINGS!$C659,0)</f>
        <v>1110404</v>
      </c>
      <c r="M659" s="2">
        <f>IF(P_WINGS!H659="N",IF(C659&lt;&gt;0,D659/C659,0),0)</f>
        <v>1</v>
      </c>
      <c r="N659" t="str">
        <f>IF(O659&lt;&gt;0,P_WINGS!$C659,0)</f>
        <v>1110404</v>
      </c>
      <c r="O659" s="2">
        <f>IF(P_WINGS!J659="N",IF(D659&lt;&gt;0,E659/D659,0),0)</f>
        <v>0.98994974874371855</v>
      </c>
      <c r="P659" t="str">
        <f>IF(Q659&lt;&gt;0,P_WINGS!$C659,0)</f>
        <v>1110404</v>
      </c>
      <c r="Q659" s="2">
        <f>IF(P_WINGS!L659="N",IF(E659&lt;&gt;0,F659/E659,0),0)</f>
        <v>1</v>
      </c>
      <c r="R659">
        <f>IF(S659&lt;&gt;0,P_WINGS!$C659,0)</f>
        <v>0</v>
      </c>
      <c r="S659" s="2">
        <f>IF(P_WINGS!N659="N",IF(F659&lt;&gt;0,G659/F659,0),0)</f>
        <v>0</v>
      </c>
    </row>
    <row r="660" spans="1:19" x14ac:dyDescent="0.25">
      <c r="A660" s="1" t="str">
        <f>IF(B660&lt;&gt;0,P_WINGS!C660,0)</f>
        <v>1110405</v>
      </c>
      <c r="B660">
        <f>P_WINGS!D660*1</f>
        <v>25.25</v>
      </c>
      <c r="C660">
        <f>1*P_WINGS!E660</f>
        <v>25.25</v>
      </c>
      <c r="D660">
        <f>1*P_WINGS!G660</f>
        <v>25.25</v>
      </c>
      <c r="E660">
        <f>1*P_WINGS!I660</f>
        <v>25.25</v>
      </c>
      <c r="F660">
        <f>1*P_WINGS!K660</f>
        <v>25.25</v>
      </c>
      <c r="G660">
        <f>1*P_WINGS!M660</f>
        <v>0</v>
      </c>
      <c r="H660">
        <f t="shared" si="10"/>
        <v>126.25</v>
      </c>
      <c r="J660" t="str">
        <f>IF(K660&lt;&gt;0,P_WINGS!$C660,0)</f>
        <v>1110405</v>
      </c>
      <c r="K660" s="2">
        <f>IF(P_WINGS!F660="N",IF(B660&lt;&gt;0,C660/B660,0),0)</f>
        <v>1</v>
      </c>
      <c r="L660" t="str">
        <f>IF(M660&lt;&gt;0,P_WINGS!$C660,0)</f>
        <v>1110405</v>
      </c>
      <c r="M660" s="2">
        <f>IF(P_WINGS!H660="N",IF(C660&lt;&gt;0,D660/C660,0),0)</f>
        <v>1</v>
      </c>
      <c r="N660" t="str">
        <f>IF(O660&lt;&gt;0,P_WINGS!$C660,0)</f>
        <v>1110405</v>
      </c>
      <c r="O660" s="2">
        <f>IF(P_WINGS!J660="N",IF(D660&lt;&gt;0,E660/D660,0),0)</f>
        <v>1</v>
      </c>
      <c r="P660" t="str">
        <f>IF(Q660&lt;&gt;0,P_WINGS!$C660,0)</f>
        <v>1110405</v>
      </c>
      <c r="Q660" s="2">
        <f>IF(P_WINGS!L660="N",IF(E660&lt;&gt;0,F660/E660,0),0)</f>
        <v>1</v>
      </c>
      <c r="R660">
        <f>IF(S660&lt;&gt;0,P_WINGS!$C660,0)</f>
        <v>0</v>
      </c>
      <c r="S660" s="2">
        <f>IF(P_WINGS!N660="N",IF(F660&lt;&gt;0,G660/F660,0),0)</f>
        <v>0</v>
      </c>
    </row>
    <row r="661" spans="1:19" x14ac:dyDescent="0.25">
      <c r="A661" s="1" t="str">
        <f>IF(B661&lt;&gt;0,P_WINGS!C661,0)</f>
        <v>1110406</v>
      </c>
      <c r="B661">
        <f>P_WINGS!D661*1</f>
        <v>9.49</v>
      </c>
      <c r="C661">
        <f>1*P_WINGS!E661</f>
        <v>9.49</v>
      </c>
      <c r="D661">
        <f>1*P_WINGS!G661</f>
        <v>9.49</v>
      </c>
      <c r="E661">
        <f>1*P_WINGS!I661</f>
        <v>9.49</v>
      </c>
      <c r="F661">
        <f>1*P_WINGS!K661</f>
        <v>9.49</v>
      </c>
      <c r="G661">
        <f>1*P_WINGS!M661</f>
        <v>0</v>
      </c>
      <c r="H661">
        <f t="shared" si="10"/>
        <v>47.45</v>
      </c>
      <c r="J661" t="str">
        <f>IF(K661&lt;&gt;0,P_WINGS!$C661,0)</f>
        <v>1110406</v>
      </c>
      <c r="K661" s="2">
        <f>IF(P_WINGS!F661="N",IF(B661&lt;&gt;0,C661/B661,0),0)</f>
        <v>1</v>
      </c>
      <c r="L661" t="str">
        <f>IF(M661&lt;&gt;0,P_WINGS!$C661,0)</f>
        <v>1110406</v>
      </c>
      <c r="M661" s="2">
        <f>IF(P_WINGS!H661="N",IF(C661&lt;&gt;0,D661/C661,0),0)</f>
        <v>1</v>
      </c>
      <c r="N661" t="str">
        <f>IF(O661&lt;&gt;0,P_WINGS!$C661,0)</f>
        <v>1110406</v>
      </c>
      <c r="O661" s="2">
        <f>IF(P_WINGS!J661="N",IF(D661&lt;&gt;0,E661/D661,0),0)</f>
        <v>1</v>
      </c>
      <c r="P661" t="str">
        <f>IF(Q661&lt;&gt;0,P_WINGS!$C661,0)</f>
        <v>1110406</v>
      </c>
      <c r="Q661" s="2">
        <f>IF(P_WINGS!L661="N",IF(E661&lt;&gt;0,F661/E661,0),0)</f>
        <v>1</v>
      </c>
      <c r="R661">
        <f>IF(S661&lt;&gt;0,P_WINGS!$C661,0)</f>
        <v>0</v>
      </c>
      <c r="S661" s="2">
        <f>IF(P_WINGS!N661="N",IF(F661&lt;&gt;0,G661/F661,0),0)</f>
        <v>0</v>
      </c>
    </row>
    <row r="662" spans="1:19" x14ac:dyDescent="0.25">
      <c r="A662" s="1" t="str">
        <f>IF(B662&lt;&gt;0,P_WINGS!C662,0)</f>
        <v>1110407</v>
      </c>
      <c r="B662">
        <f>P_WINGS!D662*1</f>
        <v>59.49</v>
      </c>
      <c r="C662">
        <f>1*P_WINGS!E662</f>
        <v>59.49</v>
      </c>
      <c r="D662">
        <f>1*P_WINGS!G662</f>
        <v>59.49</v>
      </c>
      <c r="E662">
        <f>1*P_WINGS!I662</f>
        <v>57.17</v>
      </c>
      <c r="F662">
        <f>1*P_WINGS!K662</f>
        <v>57.17</v>
      </c>
      <c r="G662">
        <f>1*P_WINGS!M662</f>
        <v>0</v>
      </c>
      <c r="H662">
        <f t="shared" si="10"/>
        <v>292.81</v>
      </c>
      <c r="J662" t="str">
        <f>IF(K662&lt;&gt;0,P_WINGS!$C662,0)</f>
        <v>1110407</v>
      </c>
      <c r="K662" s="2">
        <f>IF(P_WINGS!F662="N",IF(B662&lt;&gt;0,C662/B662,0),0)</f>
        <v>1</v>
      </c>
      <c r="L662" t="str">
        <f>IF(M662&lt;&gt;0,P_WINGS!$C662,0)</f>
        <v>1110407</v>
      </c>
      <c r="M662" s="2">
        <f>IF(P_WINGS!H662="N",IF(C662&lt;&gt;0,D662/C662,0),0)</f>
        <v>1</v>
      </c>
      <c r="N662" t="str">
        <f>IF(O662&lt;&gt;0,P_WINGS!$C662,0)</f>
        <v>1110407</v>
      </c>
      <c r="O662" s="2">
        <f>IF(P_WINGS!J662="N",IF(D662&lt;&gt;0,E662/D662,0),0)</f>
        <v>0.96100184905026054</v>
      </c>
      <c r="P662" t="str">
        <f>IF(Q662&lt;&gt;0,P_WINGS!$C662,0)</f>
        <v>1110407</v>
      </c>
      <c r="Q662" s="2">
        <f>IF(P_WINGS!L662="N",IF(E662&lt;&gt;0,F662/E662,0),0)</f>
        <v>1</v>
      </c>
      <c r="R662">
        <f>IF(S662&lt;&gt;0,P_WINGS!$C662,0)</f>
        <v>0</v>
      </c>
      <c r="S662" s="2">
        <f>IF(P_WINGS!N662="N",IF(F662&lt;&gt;0,G662/F662,0),0)</f>
        <v>0</v>
      </c>
    </row>
    <row r="663" spans="1:19" x14ac:dyDescent="0.25">
      <c r="A663" s="1" t="str">
        <f>IF(B663&lt;&gt;0,P_WINGS!C663,0)</f>
        <v>1110501</v>
      </c>
      <c r="B663">
        <f>P_WINGS!D663*1</f>
        <v>10.55</v>
      </c>
      <c r="C663">
        <f>1*P_WINGS!E663</f>
        <v>10.55</v>
      </c>
      <c r="D663">
        <f>1*P_WINGS!G663</f>
        <v>10.55</v>
      </c>
      <c r="E663">
        <f>1*P_WINGS!I663</f>
        <v>9.99</v>
      </c>
      <c r="F663">
        <f>1*P_WINGS!K663</f>
        <v>9.99</v>
      </c>
      <c r="G663">
        <f>1*P_WINGS!M663</f>
        <v>0</v>
      </c>
      <c r="H663">
        <f t="shared" si="10"/>
        <v>51.63</v>
      </c>
      <c r="J663" t="str">
        <f>IF(K663&lt;&gt;0,P_WINGS!$C663,0)</f>
        <v>1110501</v>
      </c>
      <c r="K663" s="2">
        <f>IF(P_WINGS!F663="N",IF(B663&lt;&gt;0,C663/B663,0),0)</f>
        <v>1</v>
      </c>
      <c r="L663" t="str">
        <f>IF(M663&lt;&gt;0,P_WINGS!$C663,0)</f>
        <v>1110501</v>
      </c>
      <c r="M663" s="2">
        <f>IF(P_WINGS!H663="N",IF(C663&lt;&gt;0,D663/C663,0),0)</f>
        <v>1</v>
      </c>
      <c r="N663" t="str">
        <f>IF(O663&lt;&gt;0,P_WINGS!$C663,0)</f>
        <v>1110501</v>
      </c>
      <c r="O663" s="2">
        <f>IF(P_WINGS!J663="N",IF(D663&lt;&gt;0,E663/D663,0),0)</f>
        <v>0.94691943127962086</v>
      </c>
      <c r="P663" t="str">
        <f>IF(Q663&lt;&gt;0,P_WINGS!$C663,0)</f>
        <v>1110501</v>
      </c>
      <c r="Q663" s="2">
        <f>IF(P_WINGS!L663="N",IF(E663&lt;&gt;0,F663/E663,0),0)</f>
        <v>1</v>
      </c>
      <c r="R663">
        <f>IF(S663&lt;&gt;0,P_WINGS!$C663,0)</f>
        <v>0</v>
      </c>
      <c r="S663" s="2">
        <f>IF(P_WINGS!N663="N",IF(F663&lt;&gt;0,G663/F663,0),0)</f>
        <v>0</v>
      </c>
    </row>
    <row r="664" spans="1:19" x14ac:dyDescent="0.25">
      <c r="A664" s="1" t="str">
        <f>IF(B664&lt;&gt;0,P_WINGS!C664,0)</f>
        <v>1110502</v>
      </c>
      <c r="B664">
        <f>P_WINGS!D664*1</f>
        <v>11.29</v>
      </c>
      <c r="C664">
        <f>1*P_WINGS!E664</f>
        <v>11.29</v>
      </c>
      <c r="D664">
        <f>1*P_WINGS!G664</f>
        <v>11.29</v>
      </c>
      <c r="E664">
        <f>1*P_WINGS!I664</f>
        <v>9.99</v>
      </c>
      <c r="F664">
        <f>1*P_WINGS!K664</f>
        <v>9.99</v>
      </c>
      <c r="G664">
        <f>1*P_WINGS!M664</f>
        <v>0</v>
      </c>
      <c r="H664">
        <f t="shared" si="10"/>
        <v>53.85</v>
      </c>
      <c r="J664" t="str">
        <f>IF(K664&lt;&gt;0,P_WINGS!$C664,0)</f>
        <v>1110502</v>
      </c>
      <c r="K664" s="2">
        <f>IF(P_WINGS!F664="N",IF(B664&lt;&gt;0,C664/B664,0),0)</f>
        <v>1</v>
      </c>
      <c r="L664" t="str">
        <f>IF(M664&lt;&gt;0,P_WINGS!$C664,0)</f>
        <v>1110502</v>
      </c>
      <c r="M664" s="2">
        <f>IF(P_WINGS!H664="N",IF(C664&lt;&gt;0,D664/C664,0),0)</f>
        <v>1</v>
      </c>
      <c r="N664" t="str">
        <f>IF(O664&lt;&gt;0,P_WINGS!$C664,0)</f>
        <v>1110502</v>
      </c>
      <c r="O664" s="2">
        <f>IF(P_WINGS!J664="N",IF(D664&lt;&gt;0,E664/D664,0),0)</f>
        <v>0.88485385296722774</v>
      </c>
      <c r="P664" t="str">
        <f>IF(Q664&lt;&gt;0,P_WINGS!$C664,0)</f>
        <v>1110502</v>
      </c>
      <c r="Q664" s="2">
        <f>IF(P_WINGS!L664="N",IF(E664&lt;&gt;0,F664/E664,0),0)</f>
        <v>1</v>
      </c>
      <c r="R664">
        <f>IF(S664&lt;&gt;0,P_WINGS!$C664,0)</f>
        <v>0</v>
      </c>
      <c r="S664" s="2">
        <f>IF(P_WINGS!N664="N",IF(F664&lt;&gt;0,G664/F664,0),0)</f>
        <v>0</v>
      </c>
    </row>
    <row r="665" spans="1:19" x14ac:dyDescent="0.25">
      <c r="A665" s="1" t="str">
        <f>IF(B665&lt;&gt;0,P_WINGS!C665,0)</f>
        <v>1110503</v>
      </c>
      <c r="B665">
        <f>P_WINGS!D665*1</f>
        <v>12.79</v>
      </c>
      <c r="C665">
        <f>1*P_WINGS!E665</f>
        <v>12.79</v>
      </c>
      <c r="D665">
        <f>1*P_WINGS!G665</f>
        <v>12.79</v>
      </c>
      <c r="E665">
        <f>1*P_WINGS!I665</f>
        <v>12.79</v>
      </c>
      <c r="F665">
        <f>1*P_WINGS!K665</f>
        <v>12.79</v>
      </c>
      <c r="G665">
        <f>1*P_WINGS!M665</f>
        <v>0</v>
      </c>
      <c r="H665">
        <f t="shared" si="10"/>
        <v>63.949999999999996</v>
      </c>
      <c r="J665" t="str">
        <f>IF(K665&lt;&gt;0,P_WINGS!$C665,0)</f>
        <v>1110503</v>
      </c>
      <c r="K665" s="2">
        <f>IF(P_WINGS!F665="N",IF(B665&lt;&gt;0,C665/B665,0),0)</f>
        <v>1</v>
      </c>
      <c r="L665" t="str">
        <f>IF(M665&lt;&gt;0,P_WINGS!$C665,0)</f>
        <v>1110503</v>
      </c>
      <c r="M665" s="2">
        <f>IF(P_WINGS!H665="N",IF(C665&lt;&gt;0,D665/C665,0),0)</f>
        <v>1</v>
      </c>
      <c r="N665" t="str">
        <f>IF(O665&lt;&gt;0,P_WINGS!$C665,0)</f>
        <v>1110503</v>
      </c>
      <c r="O665" s="2">
        <f>IF(P_WINGS!J665="N",IF(D665&lt;&gt;0,E665/D665,0),0)</f>
        <v>1</v>
      </c>
      <c r="P665" t="str">
        <f>IF(Q665&lt;&gt;0,P_WINGS!$C665,0)</f>
        <v>1110503</v>
      </c>
      <c r="Q665" s="2">
        <f>IF(P_WINGS!L665="N",IF(E665&lt;&gt;0,F665/E665,0),0)</f>
        <v>1</v>
      </c>
      <c r="R665">
        <f>IF(S665&lt;&gt;0,P_WINGS!$C665,0)</f>
        <v>0</v>
      </c>
      <c r="S665" s="2">
        <f>IF(P_WINGS!N665="N",IF(F665&lt;&gt;0,G665/F665,0),0)</f>
        <v>0</v>
      </c>
    </row>
    <row r="666" spans="1:19" x14ac:dyDescent="0.25">
      <c r="A666" s="1" t="str">
        <f>IF(B666&lt;&gt;0,P_WINGS!C666,0)</f>
        <v>1110504</v>
      </c>
      <c r="B666">
        <f>P_WINGS!D666*1</f>
        <v>11.15</v>
      </c>
      <c r="C666">
        <f>1*P_WINGS!E666</f>
        <v>11.15</v>
      </c>
      <c r="D666">
        <f>1*P_WINGS!G666</f>
        <v>11.15</v>
      </c>
      <c r="E666">
        <f>1*P_WINGS!I666</f>
        <v>11.37</v>
      </c>
      <c r="F666">
        <f>1*P_WINGS!K666</f>
        <v>11.37</v>
      </c>
      <c r="G666">
        <f>1*P_WINGS!M666</f>
        <v>0</v>
      </c>
      <c r="H666">
        <f t="shared" si="10"/>
        <v>56.19</v>
      </c>
      <c r="J666" t="str">
        <f>IF(K666&lt;&gt;0,P_WINGS!$C666,0)</f>
        <v>1110504</v>
      </c>
      <c r="K666" s="2">
        <f>IF(P_WINGS!F666="N",IF(B666&lt;&gt;0,C666/B666,0),0)</f>
        <v>1</v>
      </c>
      <c r="L666" t="str">
        <f>IF(M666&lt;&gt;0,P_WINGS!$C666,0)</f>
        <v>1110504</v>
      </c>
      <c r="M666" s="2">
        <f>IF(P_WINGS!H666="N",IF(C666&lt;&gt;0,D666/C666,0),0)</f>
        <v>1</v>
      </c>
      <c r="N666" t="str">
        <f>IF(O666&lt;&gt;0,P_WINGS!$C666,0)</f>
        <v>1110504</v>
      </c>
      <c r="O666" s="2">
        <f>IF(P_WINGS!J666="N",IF(D666&lt;&gt;0,E666/D666,0),0)</f>
        <v>1.0197309417040357</v>
      </c>
      <c r="P666" t="str">
        <f>IF(Q666&lt;&gt;0,P_WINGS!$C666,0)</f>
        <v>1110504</v>
      </c>
      <c r="Q666" s="2">
        <f>IF(P_WINGS!L666="N",IF(E666&lt;&gt;0,F666/E666,0),0)</f>
        <v>1</v>
      </c>
      <c r="R666">
        <f>IF(S666&lt;&gt;0,P_WINGS!$C666,0)</f>
        <v>0</v>
      </c>
      <c r="S666" s="2">
        <f>IF(P_WINGS!N666="N",IF(F666&lt;&gt;0,G666/F666,0),0)</f>
        <v>0</v>
      </c>
    </row>
    <row r="667" spans="1:19" x14ac:dyDescent="0.25">
      <c r="A667" s="1" t="str">
        <f>IF(B667&lt;&gt;0,P_WINGS!C667,0)</f>
        <v>1110505</v>
      </c>
      <c r="B667">
        <f>P_WINGS!D667*1</f>
        <v>4.3899999999999997</v>
      </c>
      <c r="C667">
        <f>1*P_WINGS!E667</f>
        <v>4.8899999999999997</v>
      </c>
      <c r="D667">
        <f>1*P_WINGS!G667</f>
        <v>4.8899999999999997</v>
      </c>
      <c r="E667">
        <f>1*P_WINGS!I667</f>
        <v>4.8899999999999997</v>
      </c>
      <c r="F667">
        <f>1*P_WINGS!K667</f>
        <v>4.8899999999999997</v>
      </c>
      <c r="G667">
        <f>1*P_WINGS!M667</f>
        <v>0</v>
      </c>
      <c r="H667">
        <f t="shared" si="10"/>
        <v>23.95</v>
      </c>
      <c r="J667" t="str">
        <f>IF(K667&lt;&gt;0,P_WINGS!$C667,0)</f>
        <v>1110505</v>
      </c>
      <c r="K667" s="2">
        <f>IF(P_WINGS!F667="N",IF(B667&lt;&gt;0,C667/B667,0),0)</f>
        <v>1.1138952164009113</v>
      </c>
      <c r="L667" t="str">
        <f>IF(M667&lt;&gt;0,P_WINGS!$C667,0)</f>
        <v>1110505</v>
      </c>
      <c r="M667" s="2">
        <f>IF(P_WINGS!H667="N",IF(C667&lt;&gt;0,D667/C667,0),0)</f>
        <v>1</v>
      </c>
      <c r="N667" t="str">
        <f>IF(O667&lt;&gt;0,P_WINGS!$C667,0)</f>
        <v>1110505</v>
      </c>
      <c r="O667" s="2">
        <f>IF(P_WINGS!J667="N",IF(D667&lt;&gt;0,E667/D667,0),0)</f>
        <v>1</v>
      </c>
      <c r="P667" t="str">
        <f>IF(Q667&lt;&gt;0,P_WINGS!$C667,0)</f>
        <v>1110505</v>
      </c>
      <c r="Q667" s="2">
        <f>IF(P_WINGS!L667="N",IF(E667&lt;&gt;0,F667/E667,0),0)</f>
        <v>1</v>
      </c>
      <c r="R667">
        <f>IF(S667&lt;&gt;0,P_WINGS!$C667,0)</f>
        <v>0</v>
      </c>
      <c r="S667" s="2">
        <f>IF(P_WINGS!N667="N",IF(F667&lt;&gt;0,G667/F667,0),0)</f>
        <v>0</v>
      </c>
    </row>
    <row r="668" spans="1:19" x14ac:dyDescent="0.25">
      <c r="A668" s="1" t="str">
        <f>IF(B668&lt;&gt;0,P_WINGS!C668,0)</f>
        <v>1110506</v>
      </c>
      <c r="B668">
        <f>P_WINGS!D668*1</f>
        <v>5.99</v>
      </c>
      <c r="C668">
        <f>1*P_WINGS!E668</f>
        <v>5.99</v>
      </c>
      <c r="D668">
        <f>1*P_WINGS!G668</f>
        <v>5.99</v>
      </c>
      <c r="E668">
        <f>1*P_WINGS!I668</f>
        <v>5.99</v>
      </c>
      <c r="F668">
        <f>1*P_WINGS!K668</f>
        <v>5.99</v>
      </c>
      <c r="G668">
        <f>1*P_WINGS!M668</f>
        <v>0</v>
      </c>
      <c r="H668">
        <f t="shared" si="10"/>
        <v>29.950000000000003</v>
      </c>
      <c r="J668" t="str">
        <f>IF(K668&lt;&gt;0,P_WINGS!$C668,0)</f>
        <v>1110506</v>
      </c>
      <c r="K668" s="2">
        <f>IF(P_WINGS!F668="N",IF(B668&lt;&gt;0,C668/B668,0),0)</f>
        <v>1</v>
      </c>
      <c r="L668" t="str">
        <f>IF(M668&lt;&gt;0,P_WINGS!$C668,0)</f>
        <v>1110506</v>
      </c>
      <c r="M668" s="2">
        <f>IF(P_WINGS!H668="N",IF(C668&lt;&gt;0,D668/C668,0),0)</f>
        <v>1</v>
      </c>
      <c r="N668" t="str">
        <f>IF(O668&lt;&gt;0,P_WINGS!$C668,0)</f>
        <v>1110506</v>
      </c>
      <c r="O668" s="2">
        <f>IF(P_WINGS!J668="N",IF(D668&lt;&gt;0,E668/D668,0),0)</f>
        <v>1</v>
      </c>
      <c r="P668" t="str">
        <f>IF(Q668&lt;&gt;0,P_WINGS!$C668,0)</f>
        <v>1110506</v>
      </c>
      <c r="Q668" s="2">
        <f>IF(P_WINGS!L668="N",IF(E668&lt;&gt;0,F668/E668,0),0)</f>
        <v>1</v>
      </c>
      <c r="R668">
        <f>IF(S668&lt;&gt;0,P_WINGS!$C668,0)</f>
        <v>0</v>
      </c>
      <c r="S668" s="2">
        <f>IF(P_WINGS!N668="N",IF(F668&lt;&gt;0,G668/F668,0),0)</f>
        <v>0</v>
      </c>
    </row>
    <row r="669" spans="1:19" x14ac:dyDescent="0.25">
      <c r="A669" s="1" t="str">
        <f>IF(B669&lt;&gt;0,P_WINGS!C669,0)</f>
        <v>1110507</v>
      </c>
      <c r="B669">
        <f>P_WINGS!D669*1</f>
        <v>9.49</v>
      </c>
      <c r="C669">
        <f>1*P_WINGS!E669</f>
        <v>9.49</v>
      </c>
      <c r="D669">
        <f>1*P_WINGS!G669</f>
        <v>9.49</v>
      </c>
      <c r="E669">
        <f>1*P_WINGS!I669</f>
        <v>9.49</v>
      </c>
      <c r="F669">
        <f>1*P_WINGS!K669</f>
        <v>9.49</v>
      </c>
      <c r="G669">
        <f>1*P_WINGS!M669</f>
        <v>0</v>
      </c>
      <c r="H669">
        <f t="shared" si="10"/>
        <v>47.45</v>
      </c>
      <c r="J669" t="str">
        <f>IF(K669&lt;&gt;0,P_WINGS!$C669,0)</f>
        <v>1110507</v>
      </c>
      <c r="K669" s="2">
        <f>IF(P_WINGS!F669="N",IF(B669&lt;&gt;0,C669/B669,0),0)</f>
        <v>1</v>
      </c>
      <c r="L669" t="str">
        <f>IF(M669&lt;&gt;0,P_WINGS!$C669,0)</f>
        <v>1110507</v>
      </c>
      <c r="M669" s="2">
        <f>IF(P_WINGS!H669="N",IF(C669&lt;&gt;0,D669/C669,0),0)</f>
        <v>1</v>
      </c>
      <c r="N669" t="str">
        <f>IF(O669&lt;&gt;0,P_WINGS!$C669,0)</f>
        <v>1110507</v>
      </c>
      <c r="O669" s="2">
        <f>IF(P_WINGS!J669="N",IF(D669&lt;&gt;0,E669/D669,0),0)</f>
        <v>1</v>
      </c>
      <c r="P669" t="str">
        <f>IF(Q669&lt;&gt;0,P_WINGS!$C669,0)</f>
        <v>1110507</v>
      </c>
      <c r="Q669" s="2">
        <f>IF(P_WINGS!L669="N",IF(E669&lt;&gt;0,F669/E669,0),0)</f>
        <v>1</v>
      </c>
      <c r="R669">
        <f>IF(S669&lt;&gt;0,P_WINGS!$C669,0)</f>
        <v>0</v>
      </c>
      <c r="S669" s="2">
        <f>IF(P_WINGS!N669="N",IF(F669&lt;&gt;0,G669/F669,0),0)</f>
        <v>0</v>
      </c>
    </row>
    <row r="670" spans="1:19" x14ac:dyDescent="0.25">
      <c r="A670" s="1" t="str">
        <f>IF(B670&lt;&gt;0,P_WINGS!C670,0)</f>
        <v>1110508</v>
      </c>
      <c r="B670">
        <f>P_WINGS!D670*1</f>
        <v>2.19</v>
      </c>
      <c r="C670">
        <f>1*P_WINGS!E670</f>
        <v>2.19</v>
      </c>
      <c r="D670">
        <f>1*P_WINGS!G670</f>
        <v>2.19</v>
      </c>
      <c r="E670">
        <f>1*P_WINGS!I670</f>
        <v>2.19</v>
      </c>
      <c r="F670">
        <f>1*P_WINGS!K670</f>
        <v>2.19</v>
      </c>
      <c r="G670">
        <f>1*P_WINGS!M670</f>
        <v>0</v>
      </c>
      <c r="H670">
        <f t="shared" si="10"/>
        <v>10.95</v>
      </c>
      <c r="J670" t="str">
        <f>IF(K670&lt;&gt;0,P_WINGS!$C670,0)</f>
        <v>1110508</v>
      </c>
      <c r="K670" s="2">
        <f>IF(P_WINGS!F670="N",IF(B670&lt;&gt;0,C670/B670,0),0)</f>
        <v>1</v>
      </c>
      <c r="L670" t="str">
        <f>IF(M670&lt;&gt;0,P_WINGS!$C670,0)</f>
        <v>1110508</v>
      </c>
      <c r="M670" s="2">
        <f>IF(P_WINGS!H670="N",IF(C670&lt;&gt;0,D670/C670,0),0)</f>
        <v>1</v>
      </c>
      <c r="N670" t="str">
        <f>IF(O670&lt;&gt;0,P_WINGS!$C670,0)</f>
        <v>1110508</v>
      </c>
      <c r="O670" s="2">
        <f>IF(P_WINGS!J670="N",IF(D670&lt;&gt;0,E670/D670,0),0)</f>
        <v>1</v>
      </c>
      <c r="P670" t="str">
        <f>IF(Q670&lt;&gt;0,P_WINGS!$C670,0)</f>
        <v>1110508</v>
      </c>
      <c r="Q670" s="2">
        <f>IF(P_WINGS!L670="N",IF(E670&lt;&gt;0,F670/E670,0),0)</f>
        <v>1</v>
      </c>
      <c r="R670">
        <f>IF(S670&lt;&gt;0,P_WINGS!$C670,0)</f>
        <v>0</v>
      </c>
      <c r="S670" s="2">
        <f>IF(P_WINGS!N670="N",IF(F670&lt;&gt;0,G670/F670,0),0)</f>
        <v>0</v>
      </c>
    </row>
    <row r="671" spans="1:19" x14ac:dyDescent="0.25">
      <c r="A671" s="1" t="str">
        <f>IF(B671&lt;&gt;0,P_WINGS!C671,0)</f>
        <v>1110509</v>
      </c>
      <c r="B671">
        <f>P_WINGS!D671*1</f>
        <v>1.99</v>
      </c>
      <c r="C671">
        <f>1*P_WINGS!E671</f>
        <v>1.99</v>
      </c>
      <c r="D671">
        <f>1*P_WINGS!G671</f>
        <v>1.99</v>
      </c>
      <c r="E671">
        <f>1*P_WINGS!I671</f>
        <v>1.99</v>
      </c>
      <c r="F671">
        <f>1*P_WINGS!K671</f>
        <v>1.99</v>
      </c>
      <c r="G671">
        <f>1*P_WINGS!M671</f>
        <v>0</v>
      </c>
      <c r="H671">
        <f t="shared" si="10"/>
        <v>9.9499999999999993</v>
      </c>
      <c r="J671" t="str">
        <f>IF(K671&lt;&gt;0,P_WINGS!$C671,0)</f>
        <v>1110509</v>
      </c>
      <c r="K671" s="2">
        <f>IF(P_WINGS!F671="N",IF(B671&lt;&gt;0,C671/B671,0),0)</f>
        <v>1</v>
      </c>
      <c r="L671" t="str">
        <f>IF(M671&lt;&gt;0,P_WINGS!$C671,0)</f>
        <v>1110509</v>
      </c>
      <c r="M671" s="2">
        <f>IF(P_WINGS!H671="N",IF(C671&lt;&gt;0,D671/C671,0),0)</f>
        <v>1</v>
      </c>
      <c r="N671" t="str">
        <f>IF(O671&lt;&gt;0,P_WINGS!$C671,0)</f>
        <v>1110509</v>
      </c>
      <c r="O671" s="2">
        <f>IF(P_WINGS!J671="N",IF(D671&lt;&gt;0,E671/D671,0),0)</f>
        <v>1</v>
      </c>
      <c r="P671" t="str">
        <f>IF(Q671&lt;&gt;0,P_WINGS!$C671,0)</f>
        <v>1110509</v>
      </c>
      <c r="Q671" s="2">
        <f>IF(P_WINGS!L671="N",IF(E671&lt;&gt;0,F671/E671,0),0)</f>
        <v>1</v>
      </c>
      <c r="R671">
        <f>IF(S671&lt;&gt;0,P_WINGS!$C671,0)</f>
        <v>0</v>
      </c>
      <c r="S671" s="2">
        <f>IF(P_WINGS!N671="N",IF(F671&lt;&gt;0,G671/F671,0),0)</f>
        <v>0</v>
      </c>
    </row>
    <row r="672" spans="1:19" x14ac:dyDescent="0.25">
      <c r="A672" s="1" t="str">
        <f>IF(B672&lt;&gt;0,P_WINGS!C672,0)</f>
        <v>1110510</v>
      </c>
      <c r="B672">
        <f>P_WINGS!D672*1</f>
        <v>25.17</v>
      </c>
      <c r="C672">
        <f>1*P_WINGS!E672</f>
        <v>28.15</v>
      </c>
      <c r="D672">
        <f>1*P_WINGS!G672</f>
        <v>28.15</v>
      </c>
      <c r="E672">
        <f>1*P_WINGS!I672</f>
        <v>28.15</v>
      </c>
      <c r="F672">
        <f>1*P_WINGS!K672</f>
        <v>28.15</v>
      </c>
      <c r="G672">
        <f>1*P_WINGS!M672</f>
        <v>0</v>
      </c>
      <c r="H672">
        <f t="shared" si="10"/>
        <v>137.77000000000001</v>
      </c>
      <c r="J672" t="str">
        <f>IF(K672&lt;&gt;0,P_WINGS!$C672,0)</f>
        <v>1110510</v>
      </c>
      <c r="K672" s="2">
        <f>IF(P_WINGS!F672="N",IF(B672&lt;&gt;0,C672/B672,0),0)</f>
        <v>1.1183949145808501</v>
      </c>
      <c r="L672" t="str">
        <f>IF(M672&lt;&gt;0,P_WINGS!$C672,0)</f>
        <v>1110510</v>
      </c>
      <c r="M672" s="2">
        <f>IF(P_WINGS!H672="N",IF(C672&lt;&gt;0,D672/C672,0),0)</f>
        <v>1</v>
      </c>
      <c r="N672" t="str">
        <f>IF(O672&lt;&gt;0,P_WINGS!$C672,0)</f>
        <v>1110510</v>
      </c>
      <c r="O672" s="2">
        <f>IF(P_WINGS!J672="N",IF(D672&lt;&gt;0,E672/D672,0),0)</f>
        <v>1</v>
      </c>
      <c r="P672" t="str">
        <f>IF(Q672&lt;&gt;0,P_WINGS!$C672,0)</f>
        <v>1110510</v>
      </c>
      <c r="Q672" s="2">
        <f>IF(P_WINGS!L672="N",IF(E672&lt;&gt;0,F672/E672,0),0)</f>
        <v>1</v>
      </c>
      <c r="R672">
        <f>IF(S672&lt;&gt;0,P_WINGS!$C672,0)</f>
        <v>0</v>
      </c>
      <c r="S672" s="2">
        <f>IF(P_WINGS!N672="N",IF(F672&lt;&gt;0,G672/F672,0),0)</f>
        <v>0</v>
      </c>
    </row>
    <row r="673" spans="1:19" x14ac:dyDescent="0.25">
      <c r="A673" s="1" t="str">
        <f>IF(B673&lt;&gt;0,P_WINGS!C673,0)</f>
        <v>1110511</v>
      </c>
      <c r="B673">
        <f>P_WINGS!D673*1</f>
        <v>6.99</v>
      </c>
      <c r="C673">
        <f>1*P_WINGS!E673</f>
        <v>4.97</v>
      </c>
      <c r="D673">
        <f>1*P_WINGS!G673</f>
        <v>4.97</v>
      </c>
      <c r="E673">
        <f>1*P_WINGS!I673</f>
        <v>4.97</v>
      </c>
      <c r="F673">
        <f>1*P_WINGS!K673</f>
        <v>4.97</v>
      </c>
      <c r="G673">
        <f>1*P_WINGS!M673</f>
        <v>0</v>
      </c>
      <c r="H673">
        <f t="shared" si="10"/>
        <v>26.869999999999997</v>
      </c>
      <c r="J673">
        <f>IF(K673&lt;&gt;0,P_WINGS!$C673,0)</f>
        <v>0</v>
      </c>
      <c r="K673" s="2">
        <f>IF(P_WINGS!F673="N",IF(B673&lt;&gt;0,C673/B673,0),0)</f>
        <v>0</v>
      </c>
      <c r="L673" t="str">
        <f>IF(M673&lt;&gt;0,P_WINGS!$C673,0)</f>
        <v>1110511</v>
      </c>
      <c r="M673" s="2">
        <f>IF(P_WINGS!H673="N",IF(C673&lt;&gt;0,D673/C673,0),0)</f>
        <v>1</v>
      </c>
      <c r="N673" t="str">
        <f>IF(O673&lt;&gt;0,P_WINGS!$C673,0)</f>
        <v>1110511</v>
      </c>
      <c r="O673" s="2">
        <f>IF(P_WINGS!J673="N",IF(D673&lt;&gt;0,E673/D673,0),0)</f>
        <v>1</v>
      </c>
      <c r="P673" t="str">
        <f>IF(Q673&lt;&gt;0,P_WINGS!$C673,0)</f>
        <v>1110511</v>
      </c>
      <c r="Q673" s="2">
        <f>IF(P_WINGS!L673="N",IF(E673&lt;&gt;0,F673/E673,0),0)</f>
        <v>1</v>
      </c>
      <c r="R673">
        <f>IF(S673&lt;&gt;0,P_WINGS!$C673,0)</f>
        <v>0</v>
      </c>
      <c r="S673" s="2">
        <f>IF(P_WINGS!N673="N",IF(F673&lt;&gt;0,G673/F673,0),0)</f>
        <v>0</v>
      </c>
    </row>
    <row r="674" spans="1:19" x14ac:dyDescent="0.25">
      <c r="A674" s="1" t="str">
        <f>IF(B674&lt;&gt;0,P_WINGS!C674,0)</f>
        <v>1110512</v>
      </c>
      <c r="B674">
        <f>P_WINGS!D674*1</f>
        <v>3.99</v>
      </c>
      <c r="C674">
        <f>1*P_WINGS!E674</f>
        <v>3.99</v>
      </c>
      <c r="D674">
        <f>1*P_WINGS!G674</f>
        <v>3.99</v>
      </c>
      <c r="E674">
        <f>1*P_WINGS!I674</f>
        <v>3.99</v>
      </c>
      <c r="F674">
        <f>1*P_WINGS!K674</f>
        <v>3.99</v>
      </c>
      <c r="G674">
        <f>1*P_WINGS!M674</f>
        <v>0</v>
      </c>
      <c r="H674">
        <f t="shared" si="10"/>
        <v>19.950000000000003</v>
      </c>
      <c r="J674" t="str">
        <f>IF(K674&lt;&gt;0,P_WINGS!$C674,0)</f>
        <v>1110512</v>
      </c>
      <c r="K674" s="2">
        <f>IF(P_WINGS!F674="N",IF(B674&lt;&gt;0,C674/B674,0),0)</f>
        <v>1</v>
      </c>
      <c r="L674" t="str">
        <f>IF(M674&lt;&gt;0,P_WINGS!$C674,0)</f>
        <v>1110512</v>
      </c>
      <c r="M674" s="2">
        <f>IF(P_WINGS!H674="N",IF(C674&lt;&gt;0,D674/C674,0),0)</f>
        <v>1</v>
      </c>
      <c r="N674" t="str">
        <f>IF(O674&lt;&gt;0,P_WINGS!$C674,0)</f>
        <v>1110512</v>
      </c>
      <c r="O674" s="2">
        <f>IF(P_WINGS!J674="N",IF(D674&lt;&gt;0,E674/D674,0),0)</f>
        <v>1</v>
      </c>
      <c r="P674" t="str">
        <f>IF(Q674&lt;&gt;0,P_WINGS!$C674,0)</f>
        <v>1110512</v>
      </c>
      <c r="Q674" s="2">
        <f>IF(P_WINGS!L674="N",IF(E674&lt;&gt;0,F674/E674,0),0)</f>
        <v>1</v>
      </c>
      <c r="R674">
        <f>IF(S674&lt;&gt;0,P_WINGS!$C674,0)</f>
        <v>0</v>
      </c>
      <c r="S674" s="2">
        <f>IF(P_WINGS!N674="N",IF(F674&lt;&gt;0,G674/F674,0),0)</f>
        <v>0</v>
      </c>
    </row>
    <row r="675" spans="1:19" x14ac:dyDescent="0.25">
      <c r="A675" s="1" t="str">
        <f>IF(B675&lt;&gt;0,P_WINGS!C675,0)</f>
        <v>1110513</v>
      </c>
      <c r="B675">
        <f>P_WINGS!D675*1</f>
        <v>5.99</v>
      </c>
      <c r="C675">
        <f>1*P_WINGS!E675</f>
        <v>5.99</v>
      </c>
      <c r="D675">
        <f>1*P_WINGS!G675</f>
        <v>5.99</v>
      </c>
      <c r="E675">
        <f>1*P_WINGS!I675</f>
        <v>5.99</v>
      </c>
      <c r="F675">
        <f>1*P_WINGS!K675</f>
        <v>5.99</v>
      </c>
      <c r="G675">
        <f>1*P_WINGS!M675</f>
        <v>0</v>
      </c>
      <c r="H675">
        <f t="shared" si="10"/>
        <v>29.950000000000003</v>
      </c>
      <c r="J675" t="str">
        <f>IF(K675&lt;&gt;0,P_WINGS!$C675,0)</f>
        <v>1110513</v>
      </c>
      <c r="K675" s="2">
        <f>IF(P_WINGS!F675="N",IF(B675&lt;&gt;0,C675/B675,0),0)</f>
        <v>1</v>
      </c>
      <c r="L675" t="str">
        <f>IF(M675&lt;&gt;0,P_WINGS!$C675,0)</f>
        <v>1110513</v>
      </c>
      <c r="M675" s="2">
        <f>IF(P_WINGS!H675="N",IF(C675&lt;&gt;0,D675/C675,0),0)</f>
        <v>1</v>
      </c>
      <c r="N675" t="str">
        <f>IF(O675&lt;&gt;0,P_WINGS!$C675,0)</f>
        <v>1110513</v>
      </c>
      <c r="O675" s="2">
        <f>IF(P_WINGS!J675="N",IF(D675&lt;&gt;0,E675/D675,0),0)</f>
        <v>1</v>
      </c>
      <c r="P675" t="str">
        <f>IF(Q675&lt;&gt;0,P_WINGS!$C675,0)</f>
        <v>1110513</v>
      </c>
      <c r="Q675" s="2">
        <f>IF(P_WINGS!L675="N",IF(E675&lt;&gt;0,F675/E675,0),0)</f>
        <v>1</v>
      </c>
      <c r="R675">
        <f>IF(S675&lt;&gt;0,P_WINGS!$C675,0)</f>
        <v>0</v>
      </c>
      <c r="S675" s="2">
        <f>IF(P_WINGS!N675="N",IF(F675&lt;&gt;0,G675/F675,0),0)</f>
        <v>0</v>
      </c>
    </row>
    <row r="676" spans="1:19" x14ac:dyDescent="0.25">
      <c r="A676" s="1" t="str">
        <f>IF(B676&lt;&gt;0,P_WINGS!C676,0)</f>
        <v>1110514</v>
      </c>
      <c r="B676">
        <f>P_WINGS!D676*1</f>
        <v>6.79</v>
      </c>
      <c r="C676">
        <f>1*P_WINGS!E676</f>
        <v>6.79</v>
      </c>
      <c r="D676">
        <f>1*P_WINGS!G676</f>
        <v>6.79</v>
      </c>
      <c r="E676">
        <f>1*P_WINGS!I676</f>
        <v>6.79</v>
      </c>
      <c r="F676">
        <f>1*P_WINGS!K676</f>
        <v>6.79</v>
      </c>
      <c r="G676">
        <f>1*P_WINGS!M676</f>
        <v>0</v>
      </c>
      <c r="H676">
        <f t="shared" si="10"/>
        <v>33.950000000000003</v>
      </c>
      <c r="J676" t="str">
        <f>IF(K676&lt;&gt;0,P_WINGS!$C676,0)</f>
        <v>1110514</v>
      </c>
      <c r="K676" s="2">
        <f>IF(P_WINGS!F676="N",IF(B676&lt;&gt;0,C676/B676,0),0)</f>
        <v>1</v>
      </c>
      <c r="L676" t="str">
        <f>IF(M676&lt;&gt;0,P_WINGS!$C676,0)</f>
        <v>1110514</v>
      </c>
      <c r="M676" s="2">
        <f>IF(P_WINGS!H676="N",IF(C676&lt;&gt;0,D676/C676,0),0)</f>
        <v>1</v>
      </c>
      <c r="N676" t="str">
        <f>IF(O676&lt;&gt;0,P_WINGS!$C676,0)</f>
        <v>1110514</v>
      </c>
      <c r="O676" s="2">
        <f>IF(P_WINGS!J676="N",IF(D676&lt;&gt;0,E676/D676,0),0)</f>
        <v>1</v>
      </c>
      <c r="P676" t="str">
        <f>IF(Q676&lt;&gt;0,P_WINGS!$C676,0)</f>
        <v>1110514</v>
      </c>
      <c r="Q676" s="2">
        <f>IF(P_WINGS!L676="N",IF(E676&lt;&gt;0,F676/E676,0),0)</f>
        <v>1</v>
      </c>
      <c r="R676">
        <f>IF(S676&lt;&gt;0,P_WINGS!$C676,0)</f>
        <v>0</v>
      </c>
      <c r="S676" s="2">
        <f>IF(P_WINGS!N676="N",IF(F676&lt;&gt;0,G676/F676,0),0)</f>
        <v>0</v>
      </c>
    </row>
    <row r="677" spans="1:19" x14ac:dyDescent="0.25">
      <c r="A677" s="1" t="str">
        <f>IF(B677&lt;&gt;0,P_WINGS!C677,0)</f>
        <v>1110515</v>
      </c>
      <c r="B677">
        <f>P_WINGS!D677*1</f>
        <v>1.19</v>
      </c>
      <c r="C677">
        <f>1*P_WINGS!E677</f>
        <v>1.19</v>
      </c>
      <c r="D677">
        <f>1*P_WINGS!G677</f>
        <v>1.19</v>
      </c>
      <c r="E677">
        <f>1*P_WINGS!I677</f>
        <v>1.19</v>
      </c>
      <c r="F677">
        <f>1*P_WINGS!K677</f>
        <v>1.19</v>
      </c>
      <c r="G677">
        <f>1*P_WINGS!M677</f>
        <v>0</v>
      </c>
      <c r="H677">
        <f t="shared" si="10"/>
        <v>5.9499999999999993</v>
      </c>
      <c r="J677" t="str">
        <f>IF(K677&lt;&gt;0,P_WINGS!$C677,0)</f>
        <v>1110515</v>
      </c>
      <c r="K677" s="2">
        <f>IF(P_WINGS!F677="N",IF(B677&lt;&gt;0,C677/B677,0),0)</f>
        <v>1</v>
      </c>
      <c r="L677" t="str">
        <f>IF(M677&lt;&gt;0,P_WINGS!$C677,0)</f>
        <v>1110515</v>
      </c>
      <c r="M677" s="2">
        <f>IF(P_WINGS!H677="N",IF(C677&lt;&gt;0,D677/C677,0),0)</f>
        <v>1</v>
      </c>
      <c r="N677" t="str">
        <f>IF(O677&lt;&gt;0,P_WINGS!$C677,0)</f>
        <v>1110515</v>
      </c>
      <c r="O677" s="2">
        <f>IF(P_WINGS!J677="N",IF(D677&lt;&gt;0,E677/D677,0),0)</f>
        <v>1</v>
      </c>
      <c r="P677" t="str">
        <f>IF(Q677&lt;&gt;0,P_WINGS!$C677,0)</f>
        <v>1110515</v>
      </c>
      <c r="Q677" s="2">
        <f>IF(P_WINGS!L677="N",IF(E677&lt;&gt;0,F677/E677,0),0)</f>
        <v>1</v>
      </c>
      <c r="R677">
        <f>IF(S677&lt;&gt;0,P_WINGS!$C677,0)</f>
        <v>0</v>
      </c>
      <c r="S677" s="2">
        <f>IF(P_WINGS!N677="N",IF(F677&lt;&gt;0,G677/F677,0),0)</f>
        <v>0</v>
      </c>
    </row>
    <row r="678" spans="1:19" x14ac:dyDescent="0.25">
      <c r="A678" s="1" t="str">
        <f>IF(B678&lt;&gt;0,P_WINGS!C678,0)</f>
        <v>1110601</v>
      </c>
      <c r="B678">
        <f>P_WINGS!D678*1</f>
        <v>6.99</v>
      </c>
      <c r="C678">
        <f>1*P_WINGS!E678</f>
        <v>6.99</v>
      </c>
      <c r="D678">
        <f>1*P_WINGS!G678</f>
        <v>6.99</v>
      </c>
      <c r="E678">
        <f>1*P_WINGS!I678</f>
        <v>6.99</v>
      </c>
      <c r="F678">
        <f>1*P_WINGS!K678</f>
        <v>6.99</v>
      </c>
      <c r="G678">
        <f>1*P_WINGS!M678</f>
        <v>0</v>
      </c>
      <c r="H678">
        <f t="shared" si="10"/>
        <v>34.950000000000003</v>
      </c>
      <c r="J678" t="str">
        <f>IF(K678&lt;&gt;0,P_WINGS!$C678,0)</f>
        <v>1110601</v>
      </c>
      <c r="K678" s="2">
        <f>IF(P_WINGS!F678="N",IF(B678&lt;&gt;0,C678/B678,0),0)</f>
        <v>1</v>
      </c>
      <c r="L678" t="str">
        <f>IF(M678&lt;&gt;0,P_WINGS!$C678,0)</f>
        <v>1110601</v>
      </c>
      <c r="M678" s="2">
        <f>IF(P_WINGS!H678="N",IF(C678&lt;&gt;0,D678/C678,0),0)</f>
        <v>1</v>
      </c>
      <c r="N678" t="str">
        <f>IF(O678&lt;&gt;0,P_WINGS!$C678,0)</f>
        <v>1110601</v>
      </c>
      <c r="O678" s="2">
        <f>IF(P_WINGS!J678="N",IF(D678&lt;&gt;0,E678/D678,0),0)</f>
        <v>1</v>
      </c>
      <c r="P678" t="str">
        <f>IF(Q678&lt;&gt;0,P_WINGS!$C678,0)</f>
        <v>1110601</v>
      </c>
      <c r="Q678" s="2">
        <f>IF(P_WINGS!L678="N",IF(E678&lt;&gt;0,F678/E678,0),0)</f>
        <v>1</v>
      </c>
      <c r="R678">
        <f>IF(S678&lt;&gt;0,P_WINGS!$C678,0)</f>
        <v>0</v>
      </c>
      <c r="S678" s="2">
        <f>IF(P_WINGS!N678="N",IF(F678&lt;&gt;0,G678/F678,0),0)</f>
        <v>0</v>
      </c>
    </row>
    <row r="679" spans="1:19" x14ac:dyDescent="0.25">
      <c r="A679" s="1" t="str">
        <f>IF(B679&lt;&gt;0,P_WINGS!C679,0)</f>
        <v>1110602</v>
      </c>
      <c r="B679">
        <f>P_WINGS!D679*1</f>
        <v>4.79</v>
      </c>
      <c r="C679">
        <f>1*P_WINGS!E679</f>
        <v>4.79</v>
      </c>
      <c r="D679">
        <f>1*P_WINGS!G679</f>
        <v>4.79</v>
      </c>
      <c r="E679">
        <f>1*P_WINGS!I679</f>
        <v>4.79</v>
      </c>
      <c r="F679">
        <f>1*P_WINGS!K679</f>
        <v>4.79</v>
      </c>
      <c r="G679">
        <f>1*P_WINGS!M679</f>
        <v>0</v>
      </c>
      <c r="H679">
        <f t="shared" si="10"/>
        <v>23.95</v>
      </c>
      <c r="J679" t="str">
        <f>IF(K679&lt;&gt;0,P_WINGS!$C679,0)</f>
        <v>1110602</v>
      </c>
      <c r="K679" s="2">
        <f>IF(P_WINGS!F679="N",IF(B679&lt;&gt;0,C679/B679,0),0)</f>
        <v>1</v>
      </c>
      <c r="L679" t="str">
        <f>IF(M679&lt;&gt;0,P_WINGS!$C679,0)</f>
        <v>1110602</v>
      </c>
      <c r="M679" s="2">
        <f>IF(P_WINGS!H679="N",IF(C679&lt;&gt;0,D679/C679,0),0)</f>
        <v>1</v>
      </c>
      <c r="N679" t="str">
        <f>IF(O679&lt;&gt;0,P_WINGS!$C679,0)</f>
        <v>1110602</v>
      </c>
      <c r="O679" s="2">
        <f>IF(P_WINGS!J679="N",IF(D679&lt;&gt;0,E679/D679,0),0)</f>
        <v>1</v>
      </c>
      <c r="P679" t="str">
        <f>IF(Q679&lt;&gt;0,P_WINGS!$C679,0)</f>
        <v>1110602</v>
      </c>
      <c r="Q679" s="2">
        <f>IF(P_WINGS!L679="N",IF(E679&lt;&gt;0,F679/E679,0),0)</f>
        <v>1</v>
      </c>
      <c r="R679">
        <f>IF(S679&lt;&gt;0,P_WINGS!$C679,0)</f>
        <v>0</v>
      </c>
      <c r="S679" s="2">
        <f>IF(P_WINGS!N679="N",IF(F679&lt;&gt;0,G679/F679,0),0)</f>
        <v>0</v>
      </c>
    </row>
    <row r="680" spans="1:19" x14ac:dyDescent="0.25">
      <c r="A680" s="1" t="str">
        <f>IF(B680&lt;&gt;0,P_WINGS!C680,0)</f>
        <v>1110603</v>
      </c>
      <c r="B680">
        <f>P_WINGS!D680*1</f>
        <v>4.55</v>
      </c>
      <c r="C680">
        <f>1*P_WINGS!E680</f>
        <v>4.55</v>
      </c>
      <c r="D680">
        <f>1*P_WINGS!G680</f>
        <v>4.55</v>
      </c>
      <c r="E680">
        <f>1*P_WINGS!I680</f>
        <v>4.55</v>
      </c>
      <c r="F680">
        <f>1*P_WINGS!K680</f>
        <v>4.55</v>
      </c>
      <c r="G680">
        <f>1*P_WINGS!M680</f>
        <v>0</v>
      </c>
      <c r="H680">
        <f t="shared" si="10"/>
        <v>22.75</v>
      </c>
      <c r="J680" t="str">
        <f>IF(K680&lt;&gt;0,P_WINGS!$C680,0)</f>
        <v>1110603</v>
      </c>
      <c r="K680" s="2">
        <f>IF(P_WINGS!F680="N",IF(B680&lt;&gt;0,C680/B680,0),0)</f>
        <v>1</v>
      </c>
      <c r="L680" t="str">
        <f>IF(M680&lt;&gt;0,P_WINGS!$C680,0)</f>
        <v>1110603</v>
      </c>
      <c r="M680" s="2">
        <f>IF(P_WINGS!H680="N",IF(C680&lt;&gt;0,D680/C680,0),0)</f>
        <v>1</v>
      </c>
      <c r="N680" t="str">
        <f>IF(O680&lt;&gt;0,P_WINGS!$C680,0)</f>
        <v>1110603</v>
      </c>
      <c r="O680" s="2">
        <f>IF(P_WINGS!J680="N",IF(D680&lt;&gt;0,E680/D680,0),0)</f>
        <v>1</v>
      </c>
      <c r="P680" t="str">
        <f>IF(Q680&lt;&gt;0,P_WINGS!$C680,0)</f>
        <v>1110603</v>
      </c>
      <c r="Q680" s="2">
        <f>IF(P_WINGS!L680="N",IF(E680&lt;&gt;0,F680/E680,0),0)</f>
        <v>1</v>
      </c>
      <c r="R680">
        <f>IF(S680&lt;&gt;0,P_WINGS!$C680,0)</f>
        <v>0</v>
      </c>
      <c r="S680" s="2">
        <f>IF(P_WINGS!N680="N",IF(F680&lt;&gt;0,G680/F680,0),0)</f>
        <v>0</v>
      </c>
    </row>
    <row r="681" spans="1:19" x14ac:dyDescent="0.25">
      <c r="A681" s="1" t="str">
        <f>IF(B681&lt;&gt;0,P_WINGS!C681,0)</f>
        <v>1110604</v>
      </c>
      <c r="B681">
        <f>P_WINGS!D681*1</f>
        <v>2.59</v>
      </c>
      <c r="C681">
        <f>1*P_WINGS!E681</f>
        <v>2.59</v>
      </c>
      <c r="D681">
        <f>1*P_WINGS!G681</f>
        <v>2.59</v>
      </c>
      <c r="E681">
        <f>1*P_WINGS!I681</f>
        <v>2.59</v>
      </c>
      <c r="F681">
        <f>1*P_WINGS!K681</f>
        <v>2.59</v>
      </c>
      <c r="G681">
        <f>1*P_WINGS!M681</f>
        <v>0</v>
      </c>
      <c r="H681">
        <f t="shared" si="10"/>
        <v>12.95</v>
      </c>
      <c r="J681" t="str">
        <f>IF(K681&lt;&gt;0,P_WINGS!$C681,0)</f>
        <v>1110604</v>
      </c>
      <c r="K681" s="2">
        <f>IF(P_WINGS!F681="N",IF(B681&lt;&gt;0,C681/B681,0),0)</f>
        <v>1</v>
      </c>
      <c r="L681" t="str">
        <f>IF(M681&lt;&gt;0,P_WINGS!$C681,0)</f>
        <v>1110604</v>
      </c>
      <c r="M681" s="2">
        <f>IF(P_WINGS!H681="N",IF(C681&lt;&gt;0,D681/C681,0),0)</f>
        <v>1</v>
      </c>
      <c r="N681" t="str">
        <f>IF(O681&lt;&gt;0,P_WINGS!$C681,0)</f>
        <v>1110604</v>
      </c>
      <c r="O681" s="2">
        <f>IF(P_WINGS!J681="N",IF(D681&lt;&gt;0,E681/D681,0),0)</f>
        <v>1</v>
      </c>
      <c r="P681" t="str">
        <f>IF(Q681&lt;&gt;0,P_WINGS!$C681,0)</f>
        <v>1110604</v>
      </c>
      <c r="Q681" s="2">
        <f>IF(P_WINGS!L681="N",IF(E681&lt;&gt;0,F681/E681,0),0)</f>
        <v>1</v>
      </c>
      <c r="R681">
        <f>IF(S681&lt;&gt;0,P_WINGS!$C681,0)</f>
        <v>0</v>
      </c>
      <c r="S681" s="2">
        <f>IF(P_WINGS!N681="N",IF(F681&lt;&gt;0,G681/F681,0),0)</f>
        <v>0</v>
      </c>
    </row>
    <row r="682" spans="1:19" x14ac:dyDescent="0.25">
      <c r="A682" s="1" t="str">
        <f>IF(B682&lt;&gt;0,P_WINGS!C682,0)</f>
        <v>1110605</v>
      </c>
      <c r="B682">
        <f>P_WINGS!D682*1</f>
        <v>3.99</v>
      </c>
      <c r="C682">
        <f>1*P_WINGS!E682</f>
        <v>3.99</v>
      </c>
      <c r="D682">
        <f>1*P_WINGS!G682</f>
        <v>3.99</v>
      </c>
      <c r="E682">
        <f>1*P_WINGS!I682</f>
        <v>3.99</v>
      </c>
      <c r="F682">
        <f>1*P_WINGS!K682</f>
        <v>3.99</v>
      </c>
      <c r="G682">
        <f>1*P_WINGS!M682</f>
        <v>0</v>
      </c>
      <c r="H682">
        <f t="shared" si="10"/>
        <v>19.950000000000003</v>
      </c>
      <c r="J682" t="str">
        <f>IF(K682&lt;&gt;0,P_WINGS!$C682,0)</f>
        <v>1110605</v>
      </c>
      <c r="K682" s="2">
        <f>IF(P_WINGS!F682="N",IF(B682&lt;&gt;0,C682/B682,0),0)</f>
        <v>1</v>
      </c>
      <c r="L682" t="str">
        <f>IF(M682&lt;&gt;0,P_WINGS!$C682,0)</f>
        <v>1110605</v>
      </c>
      <c r="M682" s="2">
        <f>IF(P_WINGS!H682="N",IF(C682&lt;&gt;0,D682/C682,0),0)</f>
        <v>1</v>
      </c>
      <c r="N682" t="str">
        <f>IF(O682&lt;&gt;0,P_WINGS!$C682,0)</f>
        <v>1110605</v>
      </c>
      <c r="O682" s="2">
        <f>IF(P_WINGS!J682="N",IF(D682&lt;&gt;0,E682/D682,0),0)</f>
        <v>1</v>
      </c>
      <c r="P682" t="str">
        <f>IF(Q682&lt;&gt;0,P_WINGS!$C682,0)</f>
        <v>1110605</v>
      </c>
      <c r="Q682" s="2">
        <f>IF(P_WINGS!L682="N",IF(E682&lt;&gt;0,F682/E682,0),0)</f>
        <v>1</v>
      </c>
      <c r="R682">
        <f>IF(S682&lt;&gt;0,P_WINGS!$C682,0)</f>
        <v>0</v>
      </c>
      <c r="S682" s="2">
        <f>IF(P_WINGS!N682="N",IF(F682&lt;&gt;0,G682/F682,0),0)</f>
        <v>0</v>
      </c>
    </row>
    <row r="683" spans="1:19" x14ac:dyDescent="0.25">
      <c r="A683" s="1" t="str">
        <f>IF(B683&lt;&gt;0,P_WINGS!C683,0)</f>
        <v>1110606</v>
      </c>
      <c r="B683">
        <f>P_WINGS!D683*1</f>
        <v>3.99</v>
      </c>
      <c r="C683">
        <f>1*P_WINGS!E683</f>
        <v>4.09</v>
      </c>
      <c r="D683">
        <f>1*P_WINGS!G683</f>
        <v>4.09</v>
      </c>
      <c r="E683">
        <f>1*P_WINGS!I683</f>
        <v>4.09</v>
      </c>
      <c r="F683">
        <f>1*P_WINGS!K683</f>
        <v>4.09</v>
      </c>
      <c r="G683">
        <f>1*P_WINGS!M683</f>
        <v>0</v>
      </c>
      <c r="H683">
        <f t="shared" si="10"/>
        <v>20.349999999999998</v>
      </c>
      <c r="J683" t="str">
        <f>IF(K683&lt;&gt;0,P_WINGS!$C683,0)</f>
        <v>1110606</v>
      </c>
      <c r="K683" s="2">
        <f>IF(P_WINGS!F683="N",IF(B683&lt;&gt;0,C683/B683,0),0)</f>
        <v>1.0250626566416039</v>
      </c>
      <c r="L683" t="str">
        <f>IF(M683&lt;&gt;0,P_WINGS!$C683,0)</f>
        <v>1110606</v>
      </c>
      <c r="M683" s="2">
        <f>IF(P_WINGS!H683="N",IF(C683&lt;&gt;0,D683/C683,0),0)</f>
        <v>1</v>
      </c>
      <c r="N683" t="str">
        <f>IF(O683&lt;&gt;0,P_WINGS!$C683,0)</f>
        <v>1110606</v>
      </c>
      <c r="O683" s="2">
        <f>IF(P_WINGS!J683="N",IF(D683&lt;&gt;0,E683/D683,0),0)</f>
        <v>1</v>
      </c>
      <c r="P683" t="str">
        <f>IF(Q683&lt;&gt;0,P_WINGS!$C683,0)</f>
        <v>1110606</v>
      </c>
      <c r="Q683" s="2">
        <f>IF(P_WINGS!L683="N",IF(E683&lt;&gt;0,F683/E683,0),0)</f>
        <v>1</v>
      </c>
      <c r="R683">
        <f>IF(S683&lt;&gt;0,P_WINGS!$C683,0)</f>
        <v>0</v>
      </c>
      <c r="S683" s="2">
        <f>IF(P_WINGS!N683="N",IF(F683&lt;&gt;0,G683/F683,0),0)</f>
        <v>0</v>
      </c>
    </row>
    <row r="684" spans="1:19" x14ac:dyDescent="0.25">
      <c r="A684" s="1" t="str">
        <f>IF(B684&lt;&gt;0,P_WINGS!C684,0)</f>
        <v>1110607</v>
      </c>
      <c r="B684">
        <f>P_WINGS!D684*1</f>
        <v>4.09</v>
      </c>
      <c r="C684">
        <f>1*P_WINGS!E684</f>
        <v>4.09</v>
      </c>
      <c r="D684">
        <f>1*P_WINGS!G684</f>
        <v>4.09</v>
      </c>
      <c r="E684">
        <f>1*P_WINGS!I684</f>
        <v>4.09</v>
      </c>
      <c r="F684">
        <f>1*P_WINGS!K684</f>
        <v>4.09</v>
      </c>
      <c r="G684">
        <f>1*P_WINGS!M684</f>
        <v>0</v>
      </c>
      <c r="H684">
        <f t="shared" si="10"/>
        <v>20.45</v>
      </c>
      <c r="J684" t="str">
        <f>IF(K684&lt;&gt;0,P_WINGS!$C684,0)</f>
        <v>1110607</v>
      </c>
      <c r="K684" s="2">
        <f>IF(P_WINGS!F684="N",IF(B684&lt;&gt;0,C684/B684,0),0)</f>
        <v>1</v>
      </c>
      <c r="L684" t="str">
        <f>IF(M684&lt;&gt;0,P_WINGS!$C684,0)</f>
        <v>1110607</v>
      </c>
      <c r="M684" s="2">
        <f>IF(P_WINGS!H684="N",IF(C684&lt;&gt;0,D684/C684,0),0)</f>
        <v>1</v>
      </c>
      <c r="N684" t="str">
        <f>IF(O684&lt;&gt;0,P_WINGS!$C684,0)</f>
        <v>1110607</v>
      </c>
      <c r="O684" s="2">
        <f>IF(P_WINGS!J684="N",IF(D684&lt;&gt;0,E684/D684,0),0)</f>
        <v>1</v>
      </c>
      <c r="P684" t="str">
        <f>IF(Q684&lt;&gt;0,P_WINGS!$C684,0)</f>
        <v>1110607</v>
      </c>
      <c r="Q684" s="2">
        <f>IF(P_WINGS!L684="N",IF(E684&lt;&gt;0,F684/E684,0),0)</f>
        <v>1</v>
      </c>
      <c r="R684">
        <f>IF(S684&lt;&gt;0,P_WINGS!$C684,0)</f>
        <v>0</v>
      </c>
      <c r="S684" s="2">
        <f>IF(P_WINGS!N684="N",IF(F684&lt;&gt;0,G684/F684,0),0)</f>
        <v>0</v>
      </c>
    </row>
    <row r="685" spans="1:19" x14ac:dyDescent="0.25">
      <c r="A685" s="1" t="str">
        <f>IF(B685&lt;&gt;0,P_WINGS!C685,0)</f>
        <v>1110608</v>
      </c>
      <c r="B685">
        <f>P_WINGS!D685*1</f>
        <v>6.99</v>
      </c>
      <c r="C685">
        <f>1*P_WINGS!E685</f>
        <v>6.99</v>
      </c>
      <c r="D685">
        <f>1*P_WINGS!G685</f>
        <v>6.99</v>
      </c>
      <c r="E685">
        <f>1*P_WINGS!I685</f>
        <v>6.99</v>
      </c>
      <c r="F685">
        <f>1*P_WINGS!K685</f>
        <v>6.99</v>
      </c>
      <c r="G685">
        <f>1*P_WINGS!M685</f>
        <v>0</v>
      </c>
      <c r="H685">
        <f t="shared" si="10"/>
        <v>34.950000000000003</v>
      </c>
      <c r="J685" t="str">
        <f>IF(K685&lt;&gt;0,P_WINGS!$C685,0)</f>
        <v>1110608</v>
      </c>
      <c r="K685" s="2">
        <f>IF(P_WINGS!F685="N",IF(B685&lt;&gt;0,C685/B685,0),0)</f>
        <v>1</v>
      </c>
      <c r="L685" t="str">
        <f>IF(M685&lt;&gt;0,P_WINGS!$C685,0)</f>
        <v>1110608</v>
      </c>
      <c r="M685" s="2">
        <f>IF(P_WINGS!H685="N",IF(C685&lt;&gt;0,D685/C685,0),0)</f>
        <v>1</v>
      </c>
      <c r="N685" t="str">
        <f>IF(O685&lt;&gt;0,P_WINGS!$C685,0)</f>
        <v>1110608</v>
      </c>
      <c r="O685" s="2">
        <f>IF(P_WINGS!J685="N",IF(D685&lt;&gt;0,E685/D685,0),0)</f>
        <v>1</v>
      </c>
      <c r="P685" t="str">
        <f>IF(Q685&lt;&gt;0,P_WINGS!$C685,0)</f>
        <v>1110608</v>
      </c>
      <c r="Q685" s="2">
        <f>IF(P_WINGS!L685="N",IF(E685&lt;&gt;0,F685/E685,0),0)</f>
        <v>1</v>
      </c>
      <c r="R685">
        <f>IF(S685&lt;&gt;0,P_WINGS!$C685,0)</f>
        <v>0</v>
      </c>
      <c r="S685" s="2">
        <f>IF(P_WINGS!N685="N",IF(F685&lt;&gt;0,G685/F685,0),0)</f>
        <v>0</v>
      </c>
    </row>
    <row r="686" spans="1:19" x14ac:dyDescent="0.25">
      <c r="A686" s="1" t="str">
        <f>IF(B686&lt;&gt;0,P_WINGS!C686,0)</f>
        <v>1110609</v>
      </c>
      <c r="B686">
        <f>P_WINGS!D686*1</f>
        <v>2.89</v>
      </c>
      <c r="C686">
        <f>1*P_WINGS!E686</f>
        <v>2.95</v>
      </c>
      <c r="D686">
        <f>1*P_WINGS!G686</f>
        <v>2.95</v>
      </c>
      <c r="E686">
        <f>1*P_WINGS!I686</f>
        <v>2.95</v>
      </c>
      <c r="F686">
        <f>1*P_WINGS!K686</f>
        <v>2.95</v>
      </c>
      <c r="G686">
        <f>1*P_WINGS!M686</f>
        <v>0</v>
      </c>
      <c r="H686">
        <f t="shared" si="10"/>
        <v>14.689999999999998</v>
      </c>
      <c r="J686" t="str">
        <f>IF(K686&lt;&gt;0,P_WINGS!$C686,0)</f>
        <v>1110609</v>
      </c>
      <c r="K686" s="2">
        <f>IF(P_WINGS!F686="N",IF(B686&lt;&gt;0,C686/B686,0),0)</f>
        <v>1.0207612456747406</v>
      </c>
      <c r="L686" t="str">
        <f>IF(M686&lt;&gt;0,P_WINGS!$C686,0)</f>
        <v>1110609</v>
      </c>
      <c r="M686" s="2">
        <f>IF(P_WINGS!H686="N",IF(C686&lt;&gt;0,D686/C686,0),0)</f>
        <v>1</v>
      </c>
      <c r="N686" t="str">
        <f>IF(O686&lt;&gt;0,P_WINGS!$C686,0)</f>
        <v>1110609</v>
      </c>
      <c r="O686" s="2">
        <f>IF(P_WINGS!J686="N",IF(D686&lt;&gt;0,E686/D686,0),0)</f>
        <v>1</v>
      </c>
      <c r="P686" t="str">
        <f>IF(Q686&lt;&gt;0,P_WINGS!$C686,0)</f>
        <v>1110609</v>
      </c>
      <c r="Q686" s="2">
        <f>IF(P_WINGS!L686="N",IF(E686&lt;&gt;0,F686/E686,0),0)</f>
        <v>1</v>
      </c>
      <c r="R686">
        <f>IF(S686&lt;&gt;0,P_WINGS!$C686,0)</f>
        <v>0</v>
      </c>
      <c r="S686" s="2">
        <f>IF(P_WINGS!N686="N",IF(F686&lt;&gt;0,G686/F686,0),0)</f>
        <v>0</v>
      </c>
    </row>
    <row r="687" spans="1:19" x14ac:dyDescent="0.25">
      <c r="A687" s="1" t="str">
        <f>IF(B687&lt;&gt;0,P_WINGS!C687,0)</f>
        <v>1110610</v>
      </c>
      <c r="B687">
        <f>P_WINGS!D687*1</f>
        <v>14.49</v>
      </c>
      <c r="C687">
        <f>1*P_WINGS!E687</f>
        <v>11.99</v>
      </c>
      <c r="D687">
        <f>1*P_WINGS!G687</f>
        <v>11.99</v>
      </c>
      <c r="E687">
        <f>1*P_WINGS!I687</f>
        <v>11.99</v>
      </c>
      <c r="F687">
        <f>1*P_WINGS!K687</f>
        <v>11.99</v>
      </c>
      <c r="G687">
        <f>1*P_WINGS!M687</f>
        <v>0</v>
      </c>
      <c r="H687">
        <f t="shared" si="10"/>
        <v>62.45</v>
      </c>
      <c r="J687" t="str">
        <f>IF(K687&lt;&gt;0,P_WINGS!$C687,0)</f>
        <v>1110610</v>
      </c>
      <c r="K687" s="2">
        <f>IF(P_WINGS!F687="N",IF(B687&lt;&gt;0,C687/B687,0),0)</f>
        <v>0.82746721877156659</v>
      </c>
      <c r="L687" t="str">
        <f>IF(M687&lt;&gt;0,P_WINGS!$C687,0)</f>
        <v>1110610</v>
      </c>
      <c r="M687" s="2">
        <f>IF(P_WINGS!H687="N",IF(C687&lt;&gt;0,D687/C687,0),0)</f>
        <v>1</v>
      </c>
      <c r="N687" t="str">
        <f>IF(O687&lt;&gt;0,P_WINGS!$C687,0)</f>
        <v>1110610</v>
      </c>
      <c r="O687" s="2">
        <f>IF(P_WINGS!J687="N",IF(D687&lt;&gt;0,E687/D687,0),0)</f>
        <v>1</v>
      </c>
      <c r="P687" t="str">
        <f>IF(Q687&lt;&gt;0,P_WINGS!$C687,0)</f>
        <v>1110610</v>
      </c>
      <c r="Q687" s="2">
        <f>IF(P_WINGS!L687="N",IF(E687&lt;&gt;0,F687/E687,0),0)</f>
        <v>1</v>
      </c>
      <c r="R687">
        <f>IF(S687&lt;&gt;0,P_WINGS!$C687,0)</f>
        <v>0</v>
      </c>
      <c r="S687" s="2">
        <f>IF(P_WINGS!N687="N",IF(F687&lt;&gt;0,G687/F687,0),0)</f>
        <v>0</v>
      </c>
    </row>
    <row r="688" spans="1:19" x14ac:dyDescent="0.25">
      <c r="A688" s="1" t="str">
        <f>IF(B688&lt;&gt;0,P_WINGS!C688,0)</f>
        <v>1110611</v>
      </c>
      <c r="B688">
        <f>P_WINGS!D688*1</f>
        <v>5.69</v>
      </c>
      <c r="C688">
        <f>1*P_WINGS!E688</f>
        <v>9.85</v>
      </c>
      <c r="D688">
        <f>1*P_WINGS!G688</f>
        <v>9.85</v>
      </c>
      <c r="E688">
        <f>1*P_WINGS!I688</f>
        <v>9.85</v>
      </c>
      <c r="F688">
        <f>1*P_WINGS!K688</f>
        <v>9.85</v>
      </c>
      <c r="G688">
        <f>1*P_WINGS!M688</f>
        <v>0</v>
      </c>
      <c r="H688">
        <f t="shared" si="10"/>
        <v>45.09</v>
      </c>
      <c r="J688">
        <f>IF(K688&lt;&gt;0,P_WINGS!$C688,0)</f>
        <v>0</v>
      </c>
      <c r="K688" s="2">
        <f>IF(P_WINGS!F688="N",IF(B688&lt;&gt;0,C688/B688,0),0)</f>
        <v>0</v>
      </c>
      <c r="L688" t="str">
        <f>IF(M688&lt;&gt;0,P_WINGS!$C688,0)</f>
        <v>1110611</v>
      </c>
      <c r="M688" s="2">
        <f>IF(P_WINGS!H688="N",IF(C688&lt;&gt;0,D688/C688,0),0)</f>
        <v>1</v>
      </c>
      <c r="N688" t="str">
        <f>IF(O688&lt;&gt;0,P_WINGS!$C688,0)</f>
        <v>1110611</v>
      </c>
      <c r="O688" s="2">
        <f>IF(P_WINGS!J688="N",IF(D688&lt;&gt;0,E688/D688,0),0)</f>
        <v>1</v>
      </c>
      <c r="P688" t="str">
        <f>IF(Q688&lt;&gt;0,P_WINGS!$C688,0)</f>
        <v>1110611</v>
      </c>
      <c r="Q688" s="2">
        <f>IF(P_WINGS!L688="N",IF(E688&lt;&gt;0,F688/E688,0),0)</f>
        <v>1</v>
      </c>
      <c r="R688">
        <f>IF(S688&lt;&gt;0,P_WINGS!$C688,0)</f>
        <v>0</v>
      </c>
      <c r="S688" s="2">
        <f>IF(P_WINGS!N688="N",IF(F688&lt;&gt;0,G688/F688,0),0)</f>
        <v>0</v>
      </c>
    </row>
    <row r="689" spans="1:19" x14ac:dyDescent="0.25">
      <c r="A689" s="1" t="str">
        <f>IF(B689&lt;&gt;0,P_WINGS!C689,0)</f>
        <v>1110612</v>
      </c>
      <c r="B689">
        <f>P_WINGS!D689*1</f>
        <v>9.49</v>
      </c>
      <c r="C689">
        <f>1*P_WINGS!E689</f>
        <v>8.99</v>
      </c>
      <c r="D689">
        <f>1*P_WINGS!G689</f>
        <v>8.99</v>
      </c>
      <c r="E689">
        <f>1*P_WINGS!I689</f>
        <v>8.99</v>
      </c>
      <c r="F689">
        <f>1*P_WINGS!K689</f>
        <v>8.99</v>
      </c>
      <c r="G689">
        <f>1*P_WINGS!M689</f>
        <v>0</v>
      </c>
      <c r="H689">
        <f t="shared" si="10"/>
        <v>45.45</v>
      </c>
      <c r="J689" t="str">
        <f>IF(K689&lt;&gt;0,P_WINGS!$C689,0)</f>
        <v>1110612</v>
      </c>
      <c r="K689" s="2">
        <f>IF(P_WINGS!F689="N",IF(B689&lt;&gt;0,C689/B689,0),0)</f>
        <v>0.94731296101159113</v>
      </c>
      <c r="L689" t="str">
        <f>IF(M689&lt;&gt;0,P_WINGS!$C689,0)</f>
        <v>1110612</v>
      </c>
      <c r="M689" s="2">
        <f>IF(P_WINGS!H689="N",IF(C689&lt;&gt;0,D689/C689,0),0)</f>
        <v>1</v>
      </c>
      <c r="N689" t="str">
        <f>IF(O689&lt;&gt;0,P_WINGS!$C689,0)</f>
        <v>1110612</v>
      </c>
      <c r="O689" s="2">
        <f>IF(P_WINGS!J689="N",IF(D689&lt;&gt;0,E689/D689,0),0)</f>
        <v>1</v>
      </c>
      <c r="P689" t="str">
        <f>IF(Q689&lt;&gt;0,P_WINGS!$C689,0)</f>
        <v>1110612</v>
      </c>
      <c r="Q689" s="2">
        <f>IF(P_WINGS!L689="N",IF(E689&lt;&gt;0,F689/E689,0),0)</f>
        <v>1</v>
      </c>
      <c r="R689">
        <f>IF(S689&lt;&gt;0,P_WINGS!$C689,0)</f>
        <v>0</v>
      </c>
      <c r="S689" s="2">
        <f>IF(P_WINGS!N689="N",IF(F689&lt;&gt;0,G689/F689,0),0)</f>
        <v>0</v>
      </c>
    </row>
    <row r="690" spans="1:19" x14ac:dyDescent="0.25">
      <c r="A690" s="1" t="str">
        <f>IF(B690&lt;&gt;0,P_WINGS!C690,0)</f>
        <v>1110613</v>
      </c>
      <c r="B690">
        <f>P_WINGS!D690*1</f>
        <v>8.99</v>
      </c>
      <c r="C690">
        <f>1*P_WINGS!E690</f>
        <v>8.99</v>
      </c>
      <c r="D690">
        <f>1*P_WINGS!G690</f>
        <v>8.99</v>
      </c>
      <c r="E690">
        <f>1*P_WINGS!I690</f>
        <v>8.99</v>
      </c>
      <c r="F690">
        <f>1*P_WINGS!K690</f>
        <v>8.99</v>
      </c>
      <c r="G690">
        <f>1*P_WINGS!M690</f>
        <v>0</v>
      </c>
      <c r="H690">
        <f t="shared" si="10"/>
        <v>44.95</v>
      </c>
      <c r="J690" t="str">
        <f>IF(K690&lt;&gt;0,P_WINGS!$C690,0)</f>
        <v>1110613</v>
      </c>
      <c r="K690" s="2">
        <f>IF(P_WINGS!F690="N",IF(B690&lt;&gt;0,C690/B690,0),0)</f>
        <v>1</v>
      </c>
      <c r="L690" t="str">
        <f>IF(M690&lt;&gt;0,P_WINGS!$C690,0)</f>
        <v>1110613</v>
      </c>
      <c r="M690" s="2">
        <f>IF(P_WINGS!H690="N",IF(C690&lt;&gt;0,D690/C690,0),0)</f>
        <v>1</v>
      </c>
      <c r="N690" t="str">
        <f>IF(O690&lt;&gt;0,P_WINGS!$C690,0)</f>
        <v>1110613</v>
      </c>
      <c r="O690" s="2">
        <f>IF(P_WINGS!J690="N",IF(D690&lt;&gt;0,E690/D690,0),0)</f>
        <v>1</v>
      </c>
      <c r="P690" t="str">
        <f>IF(Q690&lt;&gt;0,P_WINGS!$C690,0)</f>
        <v>1110613</v>
      </c>
      <c r="Q690" s="2">
        <f>IF(P_WINGS!L690="N",IF(E690&lt;&gt;0,F690/E690,0),0)</f>
        <v>1</v>
      </c>
      <c r="R690">
        <f>IF(S690&lt;&gt;0,P_WINGS!$C690,0)</f>
        <v>0</v>
      </c>
      <c r="S690" s="2">
        <f>IF(P_WINGS!N690="N",IF(F690&lt;&gt;0,G690/F690,0),0)</f>
        <v>0</v>
      </c>
    </row>
    <row r="691" spans="1:19" x14ac:dyDescent="0.25">
      <c r="A691" s="1" t="str">
        <f>IF(B691&lt;&gt;0,P_WINGS!C691,0)</f>
        <v>1110614</v>
      </c>
      <c r="B691">
        <f>P_WINGS!D691*1</f>
        <v>5.79</v>
      </c>
      <c r="C691">
        <f>1*P_WINGS!E691</f>
        <v>5.79</v>
      </c>
      <c r="D691">
        <f>1*P_WINGS!G691</f>
        <v>5.79</v>
      </c>
      <c r="E691">
        <f>1*P_WINGS!I691</f>
        <v>5.79</v>
      </c>
      <c r="F691">
        <f>1*P_WINGS!K691</f>
        <v>5.79</v>
      </c>
      <c r="G691">
        <f>1*P_WINGS!M691</f>
        <v>0</v>
      </c>
      <c r="H691">
        <f t="shared" si="10"/>
        <v>28.95</v>
      </c>
      <c r="J691" t="str">
        <f>IF(K691&lt;&gt;0,P_WINGS!$C691,0)</f>
        <v>1110614</v>
      </c>
      <c r="K691" s="2">
        <f>IF(P_WINGS!F691="N",IF(B691&lt;&gt;0,C691/B691,0),0)</f>
        <v>1</v>
      </c>
      <c r="L691" t="str">
        <f>IF(M691&lt;&gt;0,P_WINGS!$C691,0)</f>
        <v>1110614</v>
      </c>
      <c r="M691" s="2">
        <f>IF(P_WINGS!H691="N",IF(C691&lt;&gt;0,D691/C691,0),0)</f>
        <v>1</v>
      </c>
      <c r="N691" t="str">
        <f>IF(O691&lt;&gt;0,P_WINGS!$C691,0)</f>
        <v>1110614</v>
      </c>
      <c r="O691" s="2">
        <f>IF(P_WINGS!J691="N",IF(D691&lt;&gt;0,E691/D691,0),0)</f>
        <v>1</v>
      </c>
      <c r="P691" t="str">
        <f>IF(Q691&lt;&gt;0,P_WINGS!$C691,0)</f>
        <v>1110614</v>
      </c>
      <c r="Q691" s="2">
        <f>IF(P_WINGS!L691="N",IF(E691&lt;&gt;0,F691/E691,0),0)</f>
        <v>1</v>
      </c>
      <c r="R691">
        <f>IF(S691&lt;&gt;0,P_WINGS!$C691,0)</f>
        <v>0</v>
      </c>
      <c r="S691" s="2">
        <f>IF(P_WINGS!N691="N",IF(F691&lt;&gt;0,G691/F691,0),0)</f>
        <v>0</v>
      </c>
    </row>
    <row r="692" spans="1:19" x14ac:dyDescent="0.25">
      <c r="A692" s="1" t="str">
        <f>IF(B692&lt;&gt;0,P_WINGS!C692,0)</f>
        <v>1110701</v>
      </c>
      <c r="B692">
        <f>P_WINGS!D692*1</f>
        <v>21.89</v>
      </c>
      <c r="C692">
        <f>1*P_WINGS!E692</f>
        <v>21.89</v>
      </c>
      <c r="D692">
        <f>1*P_WINGS!G692</f>
        <v>21.89</v>
      </c>
      <c r="E692">
        <f>1*P_WINGS!I692</f>
        <v>21.89</v>
      </c>
      <c r="F692">
        <f>1*P_WINGS!K692</f>
        <v>21.89</v>
      </c>
      <c r="G692">
        <f>1*P_WINGS!M692</f>
        <v>0</v>
      </c>
      <c r="H692">
        <f t="shared" si="10"/>
        <v>109.45</v>
      </c>
      <c r="J692" t="str">
        <f>IF(K692&lt;&gt;0,P_WINGS!$C692,0)</f>
        <v>1110701</v>
      </c>
      <c r="K692" s="2">
        <f>IF(P_WINGS!F692="N",IF(B692&lt;&gt;0,C692/B692,0),0)</f>
        <v>1</v>
      </c>
      <c r="L692" t="str">
        <f>IF(M692&lt;&gt;0,P_WINGS!$C692,0)</f>
        <v>1110701</v>
      </c>
      <c r="M692" s="2">
        <f>IF(P_WINGS!H692="N",IF(C692&lt;&gt;0,D692/C692,0),0)</f>
        <v>1</v>
      </c>
      <c r="N692" t="str">
        <f>IF(O692&lt;&gt;0,P_WINGS!$C692,0)</f>
        <v>1110701</v>
      </c>
      <c r="O692" s="2">
        <f>IF(P_WINGS!J692="N",IF(D692&lt;&gt;0,E692/D692,0),0)</f>
        <v>1</v>
      </c>
      <c r="P692" t="str">
        <f>IF(Q692&lt;&gt;0,P_WINGS!$C692,0)</f>
        <v>1110701</v>
      </c>
      <c r="Q692" s="2">
        <f>IF(P_WINGS!L692="N",IF(E692&lt;&gt;0,F692/E692,0),0)</f>
        <v>1</v>
      </c>
      <c r="R692">
        <f>IF(S692&lt;&gt;0,P_WINGS!$C692,0)</f>
        <v>0</v>
      </c>
      <c r="S692" s="2">
        <f>IF(P_WINGS!N692="N",IF(F692&lt;&gt;0,G692/F692,0),0)</f>
        <v>0</v>
      </c>
    </row>
    <row r="693" spans="1:19" x14ac:dyDescent="0.25">
      <c r="A693" s="1" t="str">
        <f>IF(B693&lt;&gt;0,P_WINGS!C693,0)</f>
        <v>1110702</v>
      </c>
      <c r="B693">
        <f>P_WINGS!D693*1</f>
        <v>6.59</v>
      </c>
      <c r="C693">
        <f>1*P_WINGS!E693</f>
        <v>6.59</v>
      </c>
      <c r="D693">
        <f>1*P_WINGS!G693</f>
        <v>6.59</v>
      </c>
      <c r="E693">
        <f>1*P_WINGS!I693</f>
        <v>6.99</v>
      </c>
      <c r="F693">
        <f>1*P_WINGS!K693</f>
        <v>6.99</v>
      </c>
      <c r="G693">
        <f>1*P_WINGS!M693</f>
        <v>0</v>
      </c>
      <c r="H693">
        <f t="shared" si="10"/>
        <v>33.75</v>
      </c>
      <c r="J693" t="str">
        <f>IF(K693&lt;&gt;0,P_WINGS!$C693,0)</f>
        <v>1110702</v>
      </c>
      <c r="K693" s="2">
        <f>IF(P_WINGS!F693="N",IF(B693&lt;&gt;0,C693/B693,0),0)</f>
        <v>1</v>
      </c>
      <c r="L693" t="str">
        <f>IF(M693&lt;&gt;0,P_WINGS!$C693,0)</f>
        <v>1110702</v>
      </c>
      <c r="M693" s="2">
        <f>IF(P_WINGS!H693="N",IF(C693&lt;&gt;0,D693/C693,0),0)</f>
        <v>1</v>
      </c>
      <c r="N693" t="str">
        <f>IF(O693&lt;&gt;0,P_WINGS!$C693,0)</f>
        <v>1110702</v>
      </c>
      <c r="O693" s="2">
        <f>IF(P_WINGS!J693="N",IF(D693&lt;&gt;0,E693/D693,0),0)</f>
        <v>1.0606980273141124</v>
      </c>
      <c r="P693" t="str">
        <f>IF(Q693&lt;&gt;0,P_WINGS!$C693,0)</f>
        <v>1110702</v>
      </c>
      <c r="Q693" s="2">
        <f>IF(P_WINGS!L693="N",IF(E693&lt;&gt;0,F693/E693,0),0)</f>
        <v>1</v>
      </c>
      <c r="R693">
        <f>IF(S693&lt;&gt;0,P_WINGS!$C693,0)</f>
        <v>0</v>
      </c>
      <c r="S693" s="2">
        <f>IF(P_WINGS!N693="N",IF(F693&lt;&gt;0,G693/F693,0),0)</f>
        <v>0</v>
      </c>
    </row>
    <row r="694" spans="1:19" x14ac:dyDescent="0.25">
      <c r="A694" s="1" t="str">
        <f>IF(B694&lt;&gt;0,P_WINGS!C694,0)</f>
        <v>1110703</v>
      </c>
      <c r="B694">
        <f>P_WINGS!D694*1</f>
        <v>5.49</v>
      </c>
      <c r="C694">
        <f>1*P_WINGS!E694</f>
        <v>5.49</v>
      </c>
      <c r="D694">
        <f>1*P_WINGS!G694</f>
        <v>5.49</v>
      </c>
      <c r="E694">
        <f>1*P_WINGS!I694</f>
        <v>5.49</v>
      </c>
      <c r="F694">
        <f>1*P_WINGS!K694</f>
        <v>5.49</v>
      </c>
      <c r="G694">
        <f>1*P_WINGS!M694</f>
        <v>0</v>
      </c>
      <c r="H694">
        <f t="shared" si="10"/>
        <v>27.450000000000003</v>
      </c>
      <c r="J694" t="str">
        <f>IF(K694&lt;&gt;0,P_WINGS!$C694,0)</f>
        <v>1110703</v>
      </c>
      <c r="K694" s="2">
        <f>IF(P_WINGS!F694="N",IF(B694&lt;&gt;0,C694/B694,0),0)</f>
        <v>1</v>
      </c>
      <c r="L694" t="str">
        <f>IF(M694&lt;&gt;0,P_WINGS!$C694,0)</f>
        <v>1110703</v>
      </c>
      <c r="M694" s="2">
        <f>IF(P_WINGS!H694="N",IF(C694&lt;&gt;0,D694/C694,0),0)</f>
        <v>1</v>
      </c>
      <c r="N694" t="str">
        <f>IF(O694&lt;&gt;0,P_WINGS!$C694,0)</f>
        <v>1110703</v>
      </c>
      <c r="O694" s="2">
        <f>IF(P_WINGS!J694="N",IF(D694&lt;&gt;0,E694/D694,0),0)</f>
        <v>1</v>
      </c>
      <c r="P694" t="str">
        <f>IF(Q694&lt;&gt;0,P_WINGS!$C694,0)</f>
        <v>1110703</v>
      </c>
      <c r="Q694" s="2">
        <f>IF(P_WINGS!L694="N",IF(E694&lt;&gt;0,F694/E694,0),0)</f>
        <v>1</v>
      </c>
      <c r="R694">
        <f>IF(S694&lt;&gt;0,P_WINGS!$C694,0)</f>
        <v>0</v>
      </c>
      <c r="S694" s="2">
        <f>IF(P_WINGS!N694="N",IF(F694&lt;&gt;0,G694/F694,0),0)</f>
        <v>0</v>
      </c>
    </row>
    <row r="695" spans="1:19" x14ac:dyDescent="0.25">
      <c r="A695" s="1" t="str">
        <f>IF(B695&lt;&gt;0,P_WINGS!C695,0)</f>
        <v>1110704</v>
      </c>
      <c r="B695">
        <f>P_WINGS!D695*1</f>
        <v>5.99</v>
      </c>
      <c r="C695">
        <f>1*P_WINGS!E695</f>
        <v>5.99</v>
      </c>
      <c r="D695">
        <f>1*P_WINGS!G695</f>
        <v>5.99</v>
      </c>
      <c r="E695">
        <f>1*P_WINGS!I695</f>
        <v>7.65</v>
      </c>
      <c r="F695">
        <f>1*P_WINGS!K695</f>
        <v>7.65</v>
      </c>
      <c r="G695">
        <f>1*P_WINGS!M695</f>
        <v>0</v>
      </c>
      <c r="H695">
        <f t="shared" si="10"/>
        <v>33.269999999999996</v>
      </c>
      <c r="J695" t="str">
        <f>IF(K695&lt;&gt;0,P_WINGS!$C695,0)</f>
        <v>1110704</v>
      </c>
      <c r="K695" s="2">
        <f>IF(P_WINGS!F695="N",IF(B695&lt;&gt;0,C695/B695,0),0)</f>
        <v>1</v>
      </c>
      <c r="L695" t="str">
        <f>IF(M695&lt;&gt;0,P_WINGS!$C695,0)</f>
        <v>1110704</v>
      </c>
      <c r="M695" s="2">
        <f>IF(P_WINGS!H695="N",IF(C695&lt;&gt;0,D695/C695,0),0)</f>
        <v>1</v>
      </c>
      <c r="N695" t="str">
        <f>IF(O695&lt;&gt;0,P_WINGS!$C695,0)</f>
        <v>1110704</v>
      </c>
      <c r="O695" s="2">
        <f>IF(P_WINGS!J695="N",IF(D695&lt;&gt;0,E695/D695,0),0)</f>
        <v>1.2771285475792988</v>
      </c>
      <c r="P695" t="str">
        <f>IF(Q695&lt;&gt;0,P_WINGS!$C695,0)</f>
        <v>1110704</v>
      </c>
      <c r="Q695" s="2">
        <f>IF(P_WINGS!L695="N",IF(E695&lt;&gt;0,F695/E695,0),0)</f>
        <v>1</v>
      </c>
      <c r="R695">
        <f>IF(S695&lt;&gt;0,P_WINGS!$C695,0)</f>
        <v>0</v>
      </c>
      <c r="S695" s="2">
        <f>IF(P_WINGS!N695="N",IF(F695&lt;&gt;0,G695/F695,0),0)</f>
        <v>0</v>
      </c>
    </row>
    <row r="696" spans="1:19" x14ac:dyDescent="0.25">
      <c r="A696" s="1" t="str">
        <f>IF(B696&lt;&gt;0,P_WINGS!C696,0)</f>
        <v>1110705</v>
      </c>
      <c r="B696">
        <f>P_WINGS!D696*1</f>
        <v>3.99</v>
      </c>
      <c r="C696">
        <f>1*P_WINGS!E696</f>
        <v>3.99</v>
      </c>
      <c r="D696">
        <f>1*P_WINGS!G696</f>
        <v>3.99</v>
      </c>
      <c r="E696">
        <f>1*P_WINGS!I696</f>
        <v>3.59</v>
      </c>
      <c r="F696">
        <f>1*P_WINGS!K696</f>
        <v>3.59</v>
      </c>
      <c r="G696">
        <f>1*P_WINGS!M696</f>
        <v>0</v>
      </c>
      <c r="H696">
        <f t="shared" si="10"/>
        <v>19.149999999999999</v>
      </c>
      <c r="J696" t="str">
        <f>IF(K696&lt;&gt;0,P_WINGS!$C696,0)</f>
        <v>1110705</v>
      </c>
      <c r="K696" s="2">
        <f>IF(P_WINGS!F696="N",IF(B696&lt;&gt;0,C696/B696,0),0)</f>
        <v>1</v>
      </c>
      <c r="L696" t="str">
        <f>IF(M696&lt;&gt;0,P_WINGS!$C696,0)</f>
        <v>1110705</v>
      </c>
      <c r="M696" s="2">
        <f>IF(P_WINGS!H696="N",IF(C696&lt;&gt;0,D696/C696,0),0)</f>
        <v>1</v>
      </c>
      <c r="N696" t="str">
        <f>IF(O696&lt;&gt;0,P_WINGS!$C696,0)</f>
        <v>1110705</v>
      </c>
      <c r="O696" s="2">
        <f>IF(P_WINGS!J696="N",IF(D696&lt;&gt;0,E696/D696,0),0)</f>
        <v>0.89974937343358385</v>
      </c>
      <c r="P696" t="str">
        <f>IF(Q696&lt;&gt;0,P_WINGS!$C696,0)</f>
        <v>1110705</v>
      </c>
      <c r="Q696" s="2">
        <f>IF(P_WINGS!L696="N",IF(E696&lt;&gt;0,F696/E696,0),0)</f>
        <v>1</v>
      </c>
      <c r="R696">
        <f>IF(S696&lt;&gt;0,P_WINGS!$C696,0)</f>
        <v>0</v>
      </c>
      <c r="S696" s="2">
        <f>IF(P_WINGS!N696="N",IF(F696&lt;&gt;0,G696/F696,0),0)</f>
        <v>0</v>
      </c>
    </row>
    <row r="697" spans="1:19" x14ac:dyDescent="0.25">
      <c r="A697" s="1" t="str">
        <f>IF(B697&lt;&gt;0,P_WINGS!C697,0)</f>
        <v>1110801</v>
      </c>
      <c r="B697">
        <f>P_WINGS!D697*1</f>
        <v>4.99</v>
      </c>
      <c r="C697">
        <f>1*P_WINGS!E697</f>
        <v>4.99</v>
      </c>
      <c r="D697">
        <f>1*P_WINGS!G697</f>
        <v>4.99</v>
      </c>
      <c r="E697">
        <f>1*P_WINGS!I697</f>
        <v>4.99</v>
      </c>
      <c r="F697">
        <f>1*P_WINGS!K697</f>
        <v>4.99</v>
      </c>
      <c r="G697">
        <f>1*P_WINGS!M697</f>
        <v>0</v>
      </c>
      <c r="H697">
        <f t="shared" si="10"/>
        <v>24.950000000000003</v>
      </c>
      <c r="J697" t="str">
        <f>IF(K697&lt;&gt;0,P_WINGS!$C697,0)</f>
        <v>1110801</v>
      </c>
      <c r="K697" s="2">
        <f>IF(P_WINGS!F697="N",IF(B697&lt;&gt;0,C697/B697,0),0)</f>
        <v>1</v>
      </c>
      <c r="L697" t="str">
        <f>IF(M697&lt;&gt;0,P_WINGS!$C697,0)</f>
        <v>1110801</v>
      </c>
      <c r="M697" s="2">
        <f>IF(P_WINGS!H697="N",IF(C697&lt;&gt;0,D697/C697,0),0)</f>
        <v>1</v>
      </c>
      <c r="N697" t="str">
        <f>IF(O697&lt;&gt;0,P_WINGS!$C697,0)</f>
        <v>1110801</v>
      </c>
      <c r="O697" s="2">
        <f>IF(P_WINGS!J697="N",IF(D697&lt;&gt;0,E697/D697,0),0)</f>
        <v>1</v>
      </c>
      <c r="P697" t="str">
        <f>IF(Q697&lt;&gt;0,P_WINGS!$C697,0)</f>
        <v>1110801</v>
      </c>
      <c r="Q697" s="2">
        <f>IF(P_WINGS!L697="N",IF(E697&lt;&gt;0,F697/E697,0),0)</f>
        <v>1</v>
      </c>
      <c r="R697">
        <f>IF(S697&lt;&gt;0,P_WINGS!$C697,0)</f>
        <v>0</v>
      </c>
      <c r="S697" s="2">
        <f>IF(P_WINGS!N697="N",IF(F697&lt;&gt;0,G697/F697,0),0)</f>
        <v>0</v>
      </c>
    </row>
    <row r="698" spans="1:19" x14ac:dyDescent="0.25">
      <c r="A698" s="1" t="str">
        <f>IF(B698&lt;&gt;0,P_WINGS!C698,0)</f>
        <v>1110802</v>
      </c>
      <c r="B698">
        <f>P_WINGS!D698*1</f>
        <v>10.99</v>
      </c>
      <c r="C698">
        <f>1*P_WINGS!E698</f>
        <v>9.15</v>
      </c>
      <c r="D698">
        <f>1*P_WINGS!G698</f>
        <v>9.15</v>
      </c>
      <c r="E698">
        <f>1*P_WINGS!I698</f>
        <v>9.15</v>
      </c>
      <c r="F698">
        <f>1*P_WINGS!K698</f>
        <v>9.15</v>
      </c>
      <c r="G698">
        <f>1*P_WINGS!M698</f>
        <v>0</v>
      </c>
      <c r="H698">
        <f t="shared" si="10"/>
        <v>47.589999999999996</v>
      </c>
      <c r="J698" t="str">
        <f>IF(K698&lt;&gt;0,P_WINGS!$C698,0)</f>
        <v>1110802</v>
      </c>
      <c r="K698" s="2">
        <f>IF(P_WINGS!F698="N",IF(B698&lt;&gt;0,C698/B698,0),0)</f>
        <v>0.83257506824385807</v>
      </c>
      <c r="L698" t="str">
        <f>IF(M698&lt;&gt;0,P_WINGS!$C698,0)</f>
        <v>1110802</v>
      </c>
      <c r="M698" s="2">
        <f>IF(P_WINGS!H698="N",IF(C698&lt;&gt;0,D698/C698,0),0)</f>
        <v>1</v>
      </c>
      <c r="N698" t="str">
        <f>IF(O698&lt;&gt;0,P_WINGS!$C698,0)</f>
        <v>1110802</v>
      </c>
      <c r="O698" s="2">
        <f>IF(P_WINGS!J698="N",IF(D698&lt;&gt;0,E698/D698,0),0)</f>
        <v>1</v>
      </c>
      <c r="P698" t="str">
        <f>IF(Q698&lt;&gt;0,P_WINGS!$C698,0)</f>
        <v>1110802</v>
      </c>
      <c r="Q698" s="2">
        <f>IF(P_WINGS!L698="N",IF(E698&lt;&gt;0,F698/E698,0),0)</f>
        <v>1</v>
      </c>
      <c r="R698">
        <f>IF(S698&lt;&gt;0,P_WINGS!$C698,0)</f>
        <v>0</v>
      </c>
      <c r="S698" s="2">
        <f>IF(P_WINGS!N698="N",IF(F698&lt;&gt;0,G698/F698,0),0)</f>
        <v>0</v>
      </c>
    </row>
    <row r="699" spans="1:19" x14ac:dyDescent="0.25">
      <c r="A699" s="1" t="str">
        <f>IF(B699&lt;&gt;0,P_WINGS!C699,0)</f>
        <v>1110803</v>
      </c>
      <c r="B699">
        <f>P_WINGS!D699*1</f>
        <v>5.99</v>
      </c>
      <c r="C699">
        <f>1*P_WINGS!E699</f>
        <v>5.99</v>
      </c>
      <c r="D699">
        <f>1*P_WINGS!G699</f>
        <v>5.99</v>
      </c>
      <c r="E699">
        <f>1*P_WINGS!I699</f>
        <v>5.99</v>
      </c>
      <c r="F699">
        <f>1*P_WINGS!K699</f>
        <v>5.99</v>
      </c>
      <c r="G699">
        <f>1*P_WINGS!M699</f>
        <v>0</v>
      </c>
      <c r="H699">
        <f t="shared" si="10"/>
        <v>29.950000000000003</v>
      </c>
      <c r="J699" t="str">
        <f>IF(K699&lt;&gt;0,P_WINGS!$C699,0)</f>
        <v>1110803</v>
      </c>
      <c r="K699" s="2">
        <f>IF(P_WINGS!F699="N",IF(B699&lt;&gt;0,C699/B699,0),0)</f>
        <v>1</v>
      </c>
      <c r="L699" t="str">
        <f>IF(M699&lt;&gt;0,P_WINGS!$C699,0)</f>
        <v>1110803</v>
      </c>
      <c r="M699" s="2">
        <f>IF(P_WINGS!H699="N",IF(C699&lt;&gt;0,D699/C699,0),0)</f>
        <v>1</v>
      </c>
      <c r="N699" t="str">
        <f>IF(O699&lt;&gt;0,P_WINGS!$C699,0)</f>
        <v>1110803</v>
      </c>
      <c r="O699" s="2">
        <f>IF(P_WINGS!J699="N",IF(D699&lt;&gt;0,E699/D699,0),0)</f>
        <v>1</v>
      </c>
      <c r="P699" t="str">
        <f>IF(Q699&lt;&gt;0,P_WINGS!$C699,0)</f>
        <v>1110803</v>
      </c>
      <c r="Q699" s="2">
        <f>IF(P_WINGS!L699="N",IF(E699&lt;&gt;0,F699/E699,0),0)</f>
        <v>1</v>
      </c>
      <c r="R699">
        <f>IF(S699&lt;&gt;0,P_WINGS!$C699,0)</f>
        <v>0</v>
      </c>
      <c r="S699" s="2">
        <f>IF(P_WINGS!N699="N",IF(F699&lt;&gt;0,G699/F699,0),0)</f>
        <v>0</v>
      </c>
    </row>
    <row r="700" spans="1:19" x14ac:dyDescent="0.25">
      <c r="A700" s="1" t="str">
        <f>IF(B700&lt;&gt;0,P_WINGS!C700,0)</f>
        <v>1110804</v>
      </c>
      <c r="B700">
        <f>P_WINGS!D700*1</f>
        <v>17.75</v>
      </c>
      <c r="C700">
        <f>1*P_WINGS!E700</f>
        <v>16.59</v>
      </c>
      <c r="D700">
        <f>1*P_WINGS!G700</f>
        <v>16.59</v>
      </c>
      <c r="E700">
        <f>1*P_WINGS!I700</f>
        <v>16.59</v>
      </c>
      <c r="F700">
        <f>1*P_WINGS!K700</f>
        <v>16.59</v>
      </c>
      <c r="G700">
        <f>1*P_WINGS!M700</f>
        <v>0</v>
      </c>
      <c r="H700">
        <f t="shared" si="10"/>
        <v>84.110000000000014</v>
      </c>
      <c r="J700" t="str">
        <f>IF(K700&lt;&gt;0,P_WINGS!$C700,0)</f>
        <v>1110804</v>
      </c>
      <c r="K700" s="2">
        <f>IF(P_WINGS!F700="N",IF(B700&lt;&gt;0,C700/B700,0),0)</f>
        <v>0.93464788732394366</v>
      </c>
      <c r="L700" t="str">
        <f>IF(M700&lt;&gt;0,P_WINGS!$C700,0)</f>
        <v>1110804</v>
      </c>
      <c r="M700" s="2">
        <f>IF(P_WINGS!H700="N",IF(C700&lt;&gt;0,D700/C700,0),0)</f>
        <v>1</v>
      </c>
      <c r="N700" t="str">
        <f>IF(O700&lt;&gt;0,P_WINGS!$C700,0)</f>
        <v>1110804</v>
      </c>
      <c r="O700" s="2">
        <f>IF(P_WINGS!J700="N",IF(D700&lt;&gt;0,E700/D700,0),0)</f>
        <v>1</v>
      </c>
      <c r="P700" t="str">
        <f>IF(Q700&lt;&gt;0,P_WINGS!$C700,0)</f>
        <v>1110804</v>
      </c>
      <c r="Q700" s="2">
        <f>IF(P_WINGS!L700="N",IF(E700&lt;&gt;0,F700/E700,0),0)</f>
        <v>1</v>
      </c>
      <c r="R700">
        <f>IF(S700&lt;&gt;0,P_WINGS!$C700,0)</f>
        <v>0</v>
      </c>
      <c r="S700" s="2">
        <f>IF(P_WINGS!N700="N",IF(F700&lt;&gt;0,G700/F700,0),0)</f>
        <v>0</v>
      </c>
    </row>
    <row r="701" spans="1:19" x14ac:dyDescent="0.25">
      <c r="A701" s="1" t="str">
        <f>IF(B701&lt;&gt;0,P_WINGS!C701,0)</f>
        <v>1110805</v>
      </c>
      <c r="B701">
        <f>P_WINGS!D701*1</f>
        <v>22.45</v>
      </c>
      <c r="C701">
        <f>1*P_WINGS!E701</f>
        <v>22.45</v>
      </c>
      <c r="D701">
        <f>1*P_WINGS!G701</f>
        <v>22.45</v>
      </c>
      <c r="E701">
        <f>1*P_WINGS!I701</f>
        <v>22.45</v>
      </c>
      <c r="F701">
        <f>1*P_WINGS!K701</f>
        <v>22.45</v>
      </c>
      <c r="G701">
        <f>1*P_WINGS!M701</f>
        <v>0</v>
      </c>
      <c r="H701">
        <f t="shared" si="10"/>
        <v>112.25</v>
      </c>
      <c r="J701" t="str">
        <f>IF(K701&lt;&gt;0,P_WINGS!$C701,0)</f>
        <v>1110805</v>
      </c>
      <c r="K701" s="2">
        <f>IF(P_WINGS!F701="N",IF(B701&lt;&gt;0,C701/B701,0),0)</f>
        <v>1</v>
      </c>
      <c r="L701" t="str">
        <f>IF(M701&lt;&gt;0,P_WINGS!$C701,0)</f>
        <v>1110805</v>
      </c>
      <c r="M701" s="2">
        <f>IF(P_WINGS!H701="N",IF(C701&lt;&gt;0,D701/C701,0),0)</f>
        <v>1</v>
      </c>
      <c r="N701" t="str">
        <f>IF(O701&lt;&gt;0,P_WINGS!$C701,0)</f>
        <v>1110805</v>
      </c>
      <c r="O701" s="2">
        <f>IF(P_WINGS!J701="N",IF(D701&lt;&gt;0,E701/D701,0),0)</f>
        <v>1</v>
      </c>
      <c r="P701" t="str">
        <f>IF(Q701&lt;&gt;0,P_WINGS!$C701,0)</f>
        <v>1110805</v>
      </c>
      <c r="Q701" s="2">
        <f>IF(P_WINGS!L701="N",IF(E701&lt;&gt;0,F701/E701,0),0)</f>
        <v>1</v>
      </c>
      <c r="R701">
        <f>IF(S701&lt;&gt;0,P_WINGS!$C701,0)</f>
        <v>0</v>
      </c>
      <c r="S701" s="2">
        <f>IF(P_WINGS!N701="N",IF(F701&lt;&gt;0,G701/F701,0),0)</f>
        <v>0</v>
      </c>
    </row>
    <row r="702" spans="1:19" x14ac:dyDescent="0.25">
      <c r="A702" s="1" t="str">
        <f>IF(B702&lt;&gt;0,P_WINGS!C702,0)</f>
        <v>1110806</v>
      </c>
      <c r="B702">
        <f>P_WINGS!D702*1</f>
        <v>29.99</v>
      </c>
      <c r="C702">
        <f>1*P_WINGS!E702</f>
        <v>29.99</v>
      </c>
      <c r="D702">
        <f>1*P_WINGS!G702</f>
        <v>29.99</v>
      </c>
      <c r="E702">
        <f>1*P_WINGS!I702</f>
        <v>29.99</v>
      </c>
      <c r="F702">
        <f>1*P_WINGS!K702</f>
        <v>29.99</v>
      </c>
      <c r="G702">
        <f>1*P_WINGS!M702</f>
        <v>0</v>
      </c>
      <c r="H702">
        <f t="shared" si="10"/>
        <v>149.94999999999999</v>
      </c>
      <c r="J702" t="str">
        <f>IF(K702&lt;&gt;0,P_WINGS!$C702,0)</f>
        <v>1110806</v>
      </c>
      <c r="K702" s="2">
        <f>IF(P_WINGS!F702="N",IF(B702&lt;&gt;0,C702/B702,0),0)</f>
        <v>1</v>
      </c>
      <c r="L702" t="str">
        <f>IF(M702&lt;&gt;0,P_WINGS!$C702,0)</f>
        <v>1110806</v>
      </c>
      <c r="M702" s="2">
        <f>IF(P_WINGS!H702="N",IF(C702&lt;&gt;0,D702/C702,0),0)</f>
        <v>1</v>
      </c>
      <c r="N702" t="str">
        <f>IF(O702&lt;&gt;0,P_WINGS!$C702,0)</f>
        <v>1110806</v>
      </c>
      <c r="O702" s="2">
        <f>IF(P_WINGS!J702="N",IF(D702&lt;&gt;0,E702/D702,0),0)</f>
        <v>1</v>
      </c>
      <c r="P702" t="str">
        <f>IF(Q702&lt;&gt;0,P_WINGS!$C702,0)</f>
        <v>1110806</v>
      </c>
      <c r="Q702" s="2">
        <f>IF(P_WINGS!L702="N",IF(E702&lt;&gt;0,F702/E702,0),0)</f>
        <v>1</v>
      </c>
      <c r="R702">
        <f>IF(S702&lt;&gt;0,P_WINGS!$C702,0)</f>
        <v>0</v>
      </c>
      <c r="S702" s="2">
        <f>IF(P_WINGS!N702="N",IF(F702&lt;&gt;0,G702/F702,0),0)</f>
        <v>0</v>
      </c>
    </row>
    <row r="703" spans="1:19" x14ac:dyDescent="0.25">
      <c r="A703" s="1" t="str">
        <f>IF(B703&lt;&gt;0,P_WINGS!C703,0)</f>
        <v>1110807</v>
      </c>
      <c r="B703">
        <f>P_WINGS!D703*1</f>
        <v>33.89</v>
      </c>
      <c r="C703">
        <f>1*P_WINGS!E703</f>
        <v>33.89</v>
      </c>
      <c r="D703">
        <f>1*P_WINGS!G703</f>
        <v>33.89</v>
      </c>
      <c r="E703">
        <f>1*P_WINGS!I703</f>
        <v>33.89</v>
      </c>
      <c r="F703">
        <f>1*P_WINGS!K703</f>
        <v>33.89</v>
      </c>
      <c r="G703">
        <f>1*P_WINGS!M703</f>
        <v>0</v>
      </c>
      <c r="H703">
        <f t="shared" si="10"/>
        <v>169.45</v>
      </c>
      <c r="J703" t="str">
        <f>IF(K703&lt;&gt;0,P_WINGS!$C703,0)</f>
        <v>1110807</v>
      </c>
      <c r="K703" s="2">
        <f>IF(P_WINGS!F703="N",IF(B703&lt;&gt;0,C703/B703,0),0)</f>
        <v>1</v>
      </c>
      <c r="L703" t="str">
        <f>IF(M703&lt;&gt;0,P_WINGS!$C703,0)</f>
        <v>1110807</v>
      </c>
      <c r="M703" s="2">
        <f>IF(P_WINGS!H703="N",IF(C703&lt;&gt;0,D703/C703,0),0)</f>
        <v>1</v>
      </c>
      <c r="N703" t="str">
        <f>IF(O703&lt;&gt;0,P_WINGS!$C703,0)</f>
        <v>1110807</v>
      </c>
      <c r="O703" s="2">
        <f>IF(P_WINGS!J703="N",IF(D703&lt;&gt;0,E703/D703,0),0)</f>
        <v>1</v>
      </c>
      <c r="P703" t="str">
        <f>IF(Q703&lt;&gt;0,P_WINGS!$C703,0)</f>
        <v>1110807</v>
      </c>
      <c r="Q703" s="2">
        <f>IF(P_WINGS!L703="N",IF(E703&lt;&gt;0,F703/E703,0),0)</f>
        <v>1</v>
      </c>
      <c r="R703">
        <f>IF(S703&lt;&gt;0,P_WINGS!$C703,0)</f>
        <v>0</v>
      </c>
      <c r="S703" s="2">
        <f>IF(P_WINGS!N703="N",IF(F703&lt;&gt;0,G703/F703,0),0)</f>
        <v>0</v>
      </c>
    </row>
    <row r="704" spans="1:19" x14ac:dyDescent="0.25">
      <c r="A704" s="1" t="str">
        <f>IF(B704&lt;&gt;0,P_WINGS!C704,0)</f>
        <v>1110808</v>
      </c>
      <c r="B704">
        <f>P_WINGS!D704*1</f>
        <v>4.29</v>
      </c>
      <c r="C704">
        <f>1*P_WINGS!E704</f>
        <v>4.29</v>
      </c>
      <c r="D704">
        <f>1*P_WINGS!G704</f>
        <v>4.29</v>
      </c>
      <c r="E704">
        <f>1*P_WINGS!I704</f>
        <v>4.29</v>
      </c>
      <c r="F704">
        <f>1*P_WINGS!K704</f>
        <v>4.29</v>
      </c>
      <c r="G704">
        <f>1*P_WINGS!M704</f>
        <v>0</v>
      </c>
      <c r="H704">
        <f t="shared" si="10"/>
        <v>21.45</v>
      </c>
      <c r="J704" t="str">
        <f>IF(K704&lt;&gt;0,P_WINGS!$C704,0)</f>
        <v>1110808</v>
      </c>
      <c r="K704" s="2">
        <f>IF(P_WINGS!F704="N",IF(B704&lt;&gt;0,C704/B704,0),0)</f>
        <v>1</v>
      </c>
      <c r="L704" t="str">
        <f>IF(M704&lt;&gt;0,P_WINGS!$C704,0)</f>
        <v>1110808</v>
      </c>
      <c r="M704" s="2">
        <f>IF(P_WINGS!H704="N",IF(C704&lt;&gt;0,D704/C704,0),0)</f>
        <v>1</v>
      </c>
      <c r="N704" t="str">
        <f>IF(O704&lt;&gt;0,P_WINGS!$C704,0)</f>
        <v>1110808</v>
      </c>
      <c r="O704" s="2">
        <f>IF(P_WINGS!J704="N",IF(D704&lt;&gt;0,E704/D704,0),0)</f>
        <v>1</v>
      </c>
      <c r="P704" t="str">
        <f>IF(Q704&lt;&gt;0,P_WINGS!$C704,0)</f>
        <v>1110808</v>
      </c>
      <c r="Q704" s="2">
        <f>IF(P_WINGS!L704="N",IF(E704&lt;&gt;0,F704/E704,0),0)</f>
        <v>1</v>
      </c>
      <c r="R704">
        <f>IF(S704&lt;&gt;0,P_WINGS!$C704,0)</f>
        <v>0</v>
      </c>
      <c r="S704" s="2">
        <f>IF(P_WINGS!N704="N",IF(F704&lt;&gt;0,G704/F704,0),0)</f>
        <v>0</v>
      </c>
    </row>
    <row r="705" spans="1:19" x14ac:dyDescent="0.25">
      <c r="A705" s="1" t="str">
        <f>IF(B705&lt;&gt;0,P_WINGS!C705,0)</f>
        <v>1110809</v>
      </c>
      <c r="B705">
        <f>P_WINGS!D705*1</f>
        <v>40.950000000000003</v>
      </c>
      <c r="C705">
        <f>1*P_WINGS!E705</f>
        <v>40.950000000000003</v>
      </c>
      <c r="D705">
        <f>1*P_WINGS!G705</f>
        <v>40.950000000000003</v>
      </c>
      <c r="E705">
        <f>1*P_WINGS!I705</f>
        <v>40.950000000000003</v>
      </c>
      <c r="F705">
        <f>1*P_WINGS!K705</f>
        <v>40.950000000000003</v>
      </c>
      <c r="G705">
        <f>1*P_WINGS!M705</f>
        <v>0</v>
      </c>
      <c r="H705">
        <f t="shared" si="10"/>
        <v>204.75</v>
      </c>
      <c r="J705" t="str">
        <f>IF(K705&lt;&gt;0,P_WINGS!$C705,0)</f>
        <v>1110809</v>
      </c>
      <c r="K705" s="2">
        <f>IF(P_WINGS!F705="N",IF(B705&lt;&gt;0,C705/B705,0),0)</f>
        <v>1</v>
      </c>
      <c r="L705" t="str">
        <f>IF(M705&lt;&gt;0,P_WINGS!$C705,0)</f>
        <v>1110809</v>
      </c>
      <c r="M705" s="2">
        <f>IF(P_WINGS!H705="N",IF(C705&lt;&gt;0,D705/C705,0),0)</f>
        <v>1</v>
      </c>
      <c r="N705" t="str">
        <f>IF(O705&lt;&gt;0,P_WINGS!$C705,0)</f>
        <v>1110809</v>
      </c>
      <c r="O705" s="2">
        <f>IF(P_WINGS!J705="N",IF(D705&lt;&gt;0,E705/D705,0),0)</f>
        <v>1</v>
      </c>
      <c r="P705" t="str">
        <f>IF(Q705&lt;&gt;0,P_WINGS!$C705,0)</f>
        <v>1110809</v>
      </c>
      <c r="Q705" s="2">
        <f>IF(P_WINGS!L705="N",IF(E705&lt;&gt;0,F705/E705,0),0)</f>
        <v>1</v>
      </c>
      <c r="R705">
        <f>IF(S705&lt;&gt;0,P_WINGS!$C705,0)</f>
        <v>0</v>
      </c>
      <c r="S705" s="2">
        <f>IF(P_WINGS!N705="N",IF(F705&lt;&gt;0,G705/F705,0),0)</f>
        <v>0</v>
      </c>
    </row>
    <row r="706" spans="1:19" x14ac:dyDescent="0.25">
      <c r="A706" s="1" t="str">
        <f>IF(B706&lt;&gt;0,P_WINGS!C706,0)</f>
        <v>1110810</v>
      </c>
      <c r="B706">
        <f>P_WINGS!D706*1</f>
        <v>4.79</v>
      </c>
      <c r="C706">
        <f>1*P_WINGS!E706</f>
        <v>4.79</v>
      </c>
      <c r="D706">
        <f>1*P_WINGS!G706</f>
        <v>4.79</v>
      </c>
      <c r="E706">
        <f>1*P_WINGS!I706</f>
        <v>4.55</v>
      </c>
      <c r="F706">
        <f>1*P_WINGS!K706</f>
        <v>4.55</v>
      </c>
      <c r="G706">
        <f>1*P_WINGS!M706</f>
        <v>0</v>
      </c>
      <c r="H706">
        <f t="shared" si="10"/>
        <v>23.470000000000002</v>
      </c>
      <c r="J706" t="str">
        <f>IF(K706&lt;&gt;0,P_WINGS!$C706,0)</f>
        <v>1110810</v>
      </c>
      <c r="K706" s="2">
        <f>IF(P_WINGS!F706="N",IF(B706&lt;&gt;0,C706/B706,0),0)</f>
        <v>1</v>
      </c>
      <c r="L706" t="str">
        <f>IF(M706&lt;&gt;0,P_WINGS!$C706,0)</f>
        <v>1110810</v>
      </c>
      <c r="M706" s="2">
        <f>IF(P_WINGS!H706="N",IF(C706&lt;&gt;0,D706/C706,0),0)</f>
        <v>1</v>
      </c>
      <c r="N706" t="str">
        <f>IF(O706&lt;&gt;0,P_WINGS!$C706,0)</f>
        <v>1110810</v>
      </c>
      <c r="O706" s="2">
        <f>IF(P_WINGS!J706="N",IF(D706&lt;&gt;0,E706/D706,0),0)</f>
        <v>0.94989561586638827</v>
      </c>
      <c r="P706" t="str">
        <f>IF(Q706&lt;&gt;0,P_WINGS!$C706,0)</f>
        <v>1110810</v>
      </c>
      <c r="Q706" s="2">
        <f>IF(P_WINGS!L706="N",IF(E706&lt;&gt;0,F706/E706,0),0)</f>
        <v>1</v>
      </c>
      <c r="R706">
        <f>IF(S706&lt;&gt;0,P_WINGS!$C706,0)</f>
        <v>0</v>
      </c>
      <c r="S706" s="2">
        <f>IF(P_WINGS!N706="N",IF(F706&lt;&gt;0,G706/F706,0),0)</f>
        <v>0</v>
      </c>
    </row>
    <row r="707" spans="1:19" x14ac:dyDescent="0.25">
      <c r="A707" s="1" t="str">
        <f>IF(B707&lt;&gt;0,P_WINGS!C707,0)</f>
        <v>1110901</v>
      </c>
      <c r="B707">
        <f>P_WINGS!D707*1</f>
        <v>24.75</v>
      </c>
      <c r="C707">
        <f>1*P_WINGS!E707</f>
        <v>24.75</v>
      </c>
      <c r="D707">
        <f>1*P_WINGS!G707</f>
        <v>24.75</v>
      </c>
      <c r="E707">
        <f>1*P_WINGS!I707</f>
        <v>24.75</v>
      </c>
      <c r="F707">
        <f>1*P_WINGS!K707</f>
        <v>24.75</v>
      </c>
      <c r="G707">
        <f>1*P_WINGS!M707</f>
        <v>0</v>
      </c>
      <c r="H707">
        <f t="shared" ref="H707:H770" si="11">SUM(B707:G707)</f>
        <v>123.75</v>
      </c>
      <c r="J707" t="str">
        <f>IF(K707&lt;&gt;0,P_WINGS!$C707,0)</f>
        <v>1110901</v>
      </c>
      <c r="K707" s="2">
        <f>IF(P_WINGS!F707="N",IF(B707&lt;&gt;0,C707/B707,0),0)</f>
        <v>1</v>
      </c>
      <c r="L707" t="str">
        <f>IF(M707&lt;&gt;0,P_WINGS!$C707,0)</f>
        <v>1110901</v>
      </c>
      <c r="M707" s="2">
        <f>IF(P_WINGS!H707="N",IF(C707&lt;&gt;0,D707/C707,0),0)</f>
        <v>1</v>
      </c>
      <c r="N707" t="str">
        <f>IF(O707&lt;&gt;0,P_WINGS!$C707,0)</f>
        <v>1110901</v>
      </c>
      <c r="O707" s="2">
        <f>IF(P_WINGS!J707="N",IF(D707&lt;&gt;0,E707/D707,0),0)</f>
        <v>1</v>
      </c>
      <c r="P707" t="str">
        <f>IF(Q707&lt;&gt;0,P_WINGS!$C707,0)</f>
        <v>1110901</v>
      </c>
      <c r="Q707" s="2">
        <f>IF(P_WINGS!L707="N",IF(E707&lt;&gt;0,F707/E707,0),0)</f>
        <v>1</v>
      </c>
      <c r="R707">
        <f>IF(S707&lt;&gt;0,P_WINGS!$C707,0)</f>
        <v>0</v>
      </c>
      <c r="S707" s="2">
        <f>IF(P_WINGS!N707="N",IF(F707&lt;&gt;0,G707/F707,0),0)</f>
        <v>0</v>
      </c>
    </row>
    <row r="708" spans="1:19" x14ac:dyDescent="0.25">
      <c r="A708" s="1" t="str">
        <f>IF(B708&lt;&gt;0,P_WINGS!C708,0)</f>
        <v>1110902</v>
      </c>
      <c r="B708">
        <f>P_WINGS!D708*1</f>
        <v>2.99</v>
      </c>
      <c r="C708">
        <f>1*P_WINGS!E708</f>
        <v>2.99</v>
      </c>
      <c r="D708">
        <f>1*P_WINGS!G708</f>
        <v>2.99</v>
      </c>
      <c r="E708">
        <f>1*P_WINGS!I708</f>
        <v>2.99</v>
      </c>
      <c r="F708">
        <f>1*P_WINGS!K708</f>
        <v>2.99</v>
      </c>
      <c r="G708">
        <f>1*P_WINGS!M708</f>
        <v>0</v>
      </c>
      <c r="H708">
        <f t="shared" si="11"/>
        <v>14.950000000000001</v>
      </c>
      <c r="J708" t="str">
        <f>IF(K708&lt;&gt;0,P_WINGS!$C708,0)</f>
        <v>1110902</v>
      </c>
      <c r="K708" s="2">
        <f>IF(P_WINGS!F708="N",IF(B708&lt;&gt;0,C708/B708,0),0)</f>
        <v>1</v>
      </c>
      <c r="L708" t="str">
        <f>IF(M708&lt;&gt;0,P_WINGS!$C708,0)</f>
        <v>1110902</v>
      </c>
      <c r="M708" s="2">
        <f>IF(P_WINGS!H708="N",IF(C708&lt;&gt;0,D708/C708,0),0)</f>
        <v>1</v>
      </c>
      <c r="N708" t="str">
        <f>IF(O708&lt;&gt;0,P_WINGS!$C708,0)</f>
        <v>1110902</v>
      </c>
      <c r="O708" s="2">
        <f>IF(P_WINGS!J708="N",IF(D708&lt;&gt;0,E708/D708,0),0)</f>
        <v>1</v>
      </c>
      <c r="P708" t="str">
        <f>IF(Q708&lt;&gt;0,P_WINGS!$C708,0)</f>
        <v>1110902</v>
      </c>
      <c r="Q708" s="2">
        <f>IF(P_WINGS!L708="N",IF(E708&lt;&gt;0,F708/E708,0),0)</f>
        <v>1</v>
      </c>
      <c r="R708">
        <f>IF(S708&lt;&gt;0,P_WINGS!$C708,0)</f>
        <v>0</v>
      </c>
      <c r="S708" s="2">
        <f>IF(P_WINGS!N708="N",IF(F708&lt;&gt;0,G708/F708,0),0)</f>
        <v>0</v>
      </c>
    </row>
    <row r="709" spans="1:19" x14ac:dyDescent="0.25">
      <c r="A709" s="1" t="str">
        <f>IF(B709&lt;&gt;0,P_WINGS!C709,0)</f>
        <v>1111001</v>
      </c>
      <c r="B709">
        <f>P_WINGS!D709*1</f>
        <v>5.49</v>
      </c>
      <c r="C709">
        <f>1*P_WINGS!E709</f>
        <v>5.19</v>
      </c>
      <c r="D709">
        <f>1*P_WINGS!G709</f>
        <v>5.19</v>
      </c>
      <c r="E709">
        <f>1*P_WINGS!I709</f>
        <v>5.19</v>
      </c>
      <c r="F709">
        <f>1*P_WINGS!K709</f>
        <v>5.19</v>
      </c>
      <c r="G709">
        <f>1*P_WINGS!M709</f>
        <v>0</v>
      </c>
      <c r="H709">
        <f t="shared" si="11"/>
        <v>26.250000000000004</v>
      </c>
      <c r="J709" t="str">
        <f>IF(K709&lt;&gt;0,P_WINGS!$C709,0)</f>
        <v>1111001</v>
      </c>
      <c r="K709" s="2">
        <f>IF(P_WINGS!F709="N",IF(B709&lt;&gt;0,C709/B709,0),0)</f>
        <v>0.94535519125683065</v>
      </c>
      <c r="L709" t="str">
        <f>IF(M709&lt;&gt;0,P_WINGS!$C709,0)</f>
        <v>1111001</v>
      </c>
      <c r="M709" s="2">
        <f>IF(P_WINGS!H709="N",IF(C709&lt;&gt;0,D709/C709,0),0)</f>
        <v>1</v>
      </c>
      <c r="N709" t="str">
        <f>IF(O709&lt;&gt;0,P_WINGS!$C709,0)</f>
        <v>1111001</v>
      </c>
      <c r="O709" s="2">
        <f>IF(P_WINGS!J709="N",IF(D709&lt;&gt;0,E709/D709,0),0)</f>
        <v>1</v>
      </c>
      <c r="P709" t="str">
        <f>IF(Q709&lt;&gt;0,P_WINGS!$C709,0)</f>
        <v>1111001</v>
      </c>
      <c r="Q709" s="2">
        <f>IF(P_WINGS!L709="N",IF(E709&lt;&gt;0,F709/E709,0),0)</f>
        <v>1</v>
      </c>
      <c r="R709">
        <f>IF(S709&lt;&gt;0,P_WINGS!$C709,0)</f>
        <v>0</v>
      </c>
      <c r="S709" s="2">
        <f>IF(P_WINGS!N709="N",IF(F709&lt;&gt;0,G709/F709,0),0)</f>
        <v>0</v>
      </c>
    </row>
    <row r="710" spans="1:19" x14ac:dyDescent="0.25">
      <c r="A710" s="1" t="str">
        <f>IF(B710&lt;&gt;0,P_WINGS!C710,0)</f>
        <v>1111002</v>
      </c>
      <c r="B710">
        <f>P_WINGS!D710*1</f>
        <v>3.29</v>
      </c>
      <c r="C710">
        <f>1*P_WINGS!E710</f>
        <v>3.39</v>
      </c>
      <c r="D710">
        <f>1*P_WINGS!G710</f>
        <v>3.39</v>
      </c>
      <c r="E710">
        <f>1*P_WINGS!I710</f>
        <v>3.39</v>
      </c>
      <c r="F710">
        <f>1*P_WINGS!K710</f>
        <v>3.39</v>
      </c>
      <c r="G710">
        <f>1*P_WINGS!M710</f>
        <v>0</v>
      </c>
      <c r="H710">
        <f t="shared" si="11"/>
        <v>16.850000000000001</v>
      </c>
      <c r="J710" t="str">
        <f>IF(K710&lt;&gt;0,P_WINGS!$C710,0)</f>
        <v>1111002</v>
      </c>
      <c r="K710" s="2">
        <f>IF(P_WINGS!F710="N",IF(B710&lt;&gt;0,C710/B710,0),0)</f>
        <v>1.0303951367781155</v>
      </c>
      <c r="L710" t="str">
        <f>IF(M710&lt;&gt;0,P_WINGS!$C710,0)</f>
        <v>1111002</v>
      </c>
      <c r="M710" s="2">
        <f>IF(P_WINGS!H710="N",IF(C710&lt;&gt;0,D710/C710,0),0)</f>
        <v>1</v>
      </c>
      <c r="N710" t="str">
        <f>IF(O710&lt;&gt;0,P_WINGS!$C710,0)</f>
        <v>1111002</v>
      </c>
      <c r="O710" s="2">
        <f>IF(P_WINGS!J710="N",IF(D710&lt;&gt;0,E710/D710,0),0)</f>
        <v>1</v>
      </c>
      <c r="P710" t="str">
        <f>IF(Q710&lt;&gt;0,P_WINGS!$C710,0)</f>
        <v>1111002</v>
      </c>
      <c r="Q710" s="2">
        <f>IF(P_WINGS!L710="N",IF(E710&lt;&gt;0,F710/E710,0),0)</f>
        <v>1</v>
      </c>
      <c r="R710">
        <f>IF(S710&lt;&gt;0,P_WINGS!$C710,0)</f>
        <v>0</v>
      </c>
      <c r="S710" s="2">
        <f>IF(P_WINGS!N710="N",IF(F710&lt;&gt;0,G710/F710,0),0)</f>
        <v>0</v>
      </c>
    </row>
    <row r="711" spans="1:19" x14ac:dyDescent="0.25">
      <c r="A711" s="1" t="str">
        <f>IF(B711&lt;&gt;0,P_WINGS!C711,0)</f>
        <v>1111003</v>
      </c>
      <c r="B711">
        <f>P_WINGS!D711*1</f>
        <v>1.99</v>
      </c>
      <c r="C711">
        <f>1*P_WINGS!E711</f>
        <v>1.99</v>
      </c>
      <c r="D711">
        <f>1*P_WINGS!G711</f>
        <v>1.99</v>
      </c>
      <c r="E711">
        <f>1*P_WINGS!I711</f>
        <v>1.99</v>
      </c>
      <c r="F711">
        <f>1*P_WINGS!K711</f>
        <v>1.99</v>
      </c>
      <c r="G711">
        <f>1*P_WINGS!M711</f>
        <v>0</v>
      </c>
      <c r="H711">
        <f t="shared" si="11"/>
        <v>9.9499999999999993</v>
      </c>
      <c r="J711" t="str">
        <f>IF(K711&lt;&gt;0,P_WINGS!$C711,0)</f>
        <v>1111003</v>
      </c>
      <c r="K711" s="2">
        <f>IF(P_WINGS!F711="N",IF(B711&lt;&gt;0,C711/B711,0),0)</f>
        <v>1</v>
      </c>
      <c r="L711" t="str">
        <f>IF(M711&lt;&gt;0,P_WINGS!$C711,0)</f>
        <v>1111003</v>
      </c>
      <c r="M711" s="2">
        <f>IF(P_WINGS!H711="N",IF(C711&lt;&gt;0,D711/C711,0),0)</f>
        <v>1</v>
      </c>
      <c r="N711" t="str">
        <f>IF(O711&lt;&gt;0,P_WINGS!$C711,0)</f>
        <v>1111003</v>
      </c>
      <c r="O711" s="2">
        <f>IF(P_WINGS!J711="N",IF(D711&lt;&gt;0,E711/D711,0),0)</f>
        <v>1</v>
      </c>
      <c r="P711" t="str">
        <f>IF(Q711&lt;&gt;0,P_WINGS!$C711,0)</f>
        <v>1111003</v>
      </c>
      <c r="Q711" s="2">
        <f>IF(P_WINGS!L711="N",IF(E711&lt;&gt;0,F711/E711,0),0)</f>
        <v>1</v>
      </c>
      <c r="R711">
        <f>IF(S711&lt;&gt;0,P_WINGS!$C711,0)</f>
        <v>0</v>
      </c>
      <c r="S711" s="2">
        <f>IF(P_WINGS!N711="N",IF(F711&lt;&gt;0,G711/F711,0),0)</f>
        <v>0</v>
      </c>
    </row>
    <row r="712" spans="1:19" x14ac:dyDescent="0.25">
      <c r="A712" s="1" t="str">
        <f>IF(B712&lt;&gt;0,P_WINGS!C712,0)</f>
        <v>1111004</v>
      </c>
      <c r="B712">
        <f>P_WINGS!D712*1</f>
        <v>5.39</v>
      </c>
      <c r="C712">
        <f>1*P_WINGS!E712</f>
        <v>5.39</v>
      </c>
      <c r="D712">
        <f>1*P_WINGS!G712</f>
        <v>5.39</v>
      </c>
      <c r="E712">
        <f>1*P_WINGS!I712</f>
        <v>5.39</v>
      </c>
      <c r="F712">
        <f>1*P_WINGS!K712</f>
        <v>5.39</v>
      </c>
      <c r="G712">
        <f>1*P_WINGS!M712</f>
        <v>0</v>
      </c>
      <c r="H712">
        <f t="shared" si="11"/>
        <v>26.95</v>
      </c>
      <c r="J712" t="str">
        <f>IF(K712&lt;&gt;0,P_WINGS!$C712,0)</f>
        <v>1111004</v>
      </c>
      <c r="K712" s="2">
        <f>IF(P_WINGS!F712="N",IF(B712&lt;&gt;0,C712/B712,0),0)</f>
        <v>1</v>
      </c>
      <c r="L712" t="str">
        <f>IF(M712&lt;&gt;0,P_WINGS!$C712,0)</f>
        <v>1111004</v>
      </c>
      <c r="M712" s="2">
        <f>IF(P_WINGS!H712="N",IF(C712&lt;&gt;0,D712/C712,0),0)</f>
        <v>1</v>
      </c>
      <c r="N712" t="str">
        <f>IF(O712&lt;&gt;0,P_WINGS!$C712,0)</f>
        <v>1111004</v>
      </c>
      <c r="O712" s="2">
        <f>IF(P_WINGS!J712="N",IF(D712&lt;&gt;0,E712/D712,0),0)</f>
        <v>1</v>
      </c>
      <c r="P712" t="str">
        <f>IF(Q712&lt;&gt;0,P_WINGS!$C712,0)</f>
        <v>1111004</v>
      </c>
      <c r="Q712" s="2">
        <f>IF(P_WINGS!L712="N",IF(E712&lt;&gt;0,F712/E712,0),0)</f>
        <v>1</v>
      </c>
      <c r="R712">
        <f>IF(S712&lt;&gt;0,P_WINGS!$C712,0)</f>
        <v>0</v>
      </c>
      <c r="S712" s="2">
        <f>IF(P_WINGS!N712="N",IF(F712&lt;&gt;0,G712/F712,0),0)</f>
        <v>0</v>
      </c>
    </row>
    <row r="713" spans="1:19" x14ac:dyDescent="0.25">
      <c r="A713" s="1" t="str">
        <f>IF(B713&lt;&gt;0,P_WINGS!C713,0)</f>
        <v>1111005</v>
      </c>
      <c r="B713">
        <f>P_WINGS!D713*1</f>
        <v>2.09</v>
      </c>
      <c r="C713">
        <f>1*P_WINGS!E713</f>
        <v>2.09</v>
      </c>
      <c r="D713">
        <f>1*P_WINGS!G713</f>
        <v>2.09</v>
      </c>
      <c r="E713">
        <f>1*P_WINGS!I713</f>
        <v>2.09</v>
      </c>
      <c r="F713">
        <f>1*P_WINGS!K713</f>
        <v>2.09</v>
      </c>
      <c r="G713">
        <f>1*P_WINGS!M713</f>
        <v>0</v>
      </c>
      <c r="H713">
        <f t="shared" si="11"/>
        <v>10.45</v>
      </c>
      <c r="J713" t="str">
        <f>IF(K713&lt;&gt;0,P_WINGS!$C713,0)</f>
        <v>1111005</v>
      </c>
      <c r="K713" s="2">
        <f>IF(P_WINGS!F713="N",IF(B713&lt;&gt;0,C713/B713,0),0)</f>
        <v>1</v>
      </c>
      <c r="L713" t="str">
        <f>IF(M713&lt;&gt;0,P_WINGS!$C713,0)</f>
        <v>1111005</v>
      </c>
      <c r="M713" s="2">
        <f>IF(P_WINGS!H713="N",IF(C713&lt;&gt;0,D713/C713,0),0)</f>
        <v>1</v>
      </c>
      <c r="N713" t="str">
        <f>IF(O713&lt;&gt;0,P_WINGS!$C713,0)</f>
        <v>1111005</v>
      </c>
      <c r="O713" s="2">
        <f>IF(P_WINGS!J713="N",IF(D713&lt;&gt;0,E713/D713,0),0)</f>
        <v>1</v>
      </c>
      <c r="P713" t="str">
        <f>IF(Q713&lt;&gt;0,P_WINGS!$C713,0)</f>
        <v>1111005</v>
      </c>
      <c r="Q713" s="2">
        <f>IF(P_WINGS!L713="N",IF(E713&lt;&gt;0,F713/E713,0),0)</f>
        <v>1</v>
      </c>
      <c r="R713">
        <f>IF(S713&lt;&gt;0,P_WINGS!$C713,0)</f>
        <v>0</v>
      </c>
      <c r="S713" s="2">
        <f>IF(P_WINGS!N713="N",IF(F713&lt;&gt;0,G713/F713,0),0)</f>
        <v>0</v>
      </c>
    </row>
    <row r="714" spans="1:19" x14ac:dyDescent="0.25">
      <c r="A714" s="1" t="str">
        <f>IF(B714&lt;&gt;0,P_WINGS!C714,0)</f>
        <v>1111006</v>
      </c>
      <c r="B714">
        <f>P_WINGS!D714*1</f>
        <v>5.99</v>
      </c>
      <c r="C714">
        <f>1*P_WINGS!E714</f>
        <v>6.29</v>
      </c>
      <c r="D714">
        <f>1*P_WINGS!G714</f>
        <v>6.29</v>
      </c>
      <c r="E714">
        <f>1*P_WINGS!I714</f>
        <v>6.29</v>
      </c>
      <c r="F714">
        <f>1*P_WINGS!K714</f>
        <v>6.29</v>
      </c>
      <c r="G714">
        <f>1*P_WINGS!M714</f>
        <v>0</v>
      </c>
      <c r="H714">
        <f t="shared" si="11"/>
        <v>31.15</v>
      </c>
      <c r="J714" t="str">
        <f>IF(K714&lt;&gt;0,P_WINGS!$C714,0)</f>
        <v>1111006</v>
      </c>
      <c r="K714" s="2">
        <f>IF(P_WINGS!F714="N",IF(B714&lt;&gt;0,C714/B714,0),0)</f>
        <v>1.0500834724540902</v>
      </c>
      <c r="L714" t="str">
        <f>IF(M714&lt;&gt;0,P_WINGS!$C714,0)</f>
        <v>1111006</v>
      </c>
      <c r="M714" s="2">
        <f>IF(P_WINGS!H714="N",IF(C714&lt;&gt;0,D714/C714,0),0)</f>
        <v>1</v>
      </c>
      <c r="N714" t="str">
        <f>IF(O714&lt;&gt;0,P_WINGS!$C714,0)</f>
        <v>1111006</v>
      </c>
      <c r="O714" s="2">
        <f>IF(P_WINGS!J714="N",IF(D714&lt;&gt;0,E714/D714,0),0)</f>
        <v>1</v>
      </c>
      <c r="P714" t="str">
        <f>IF(Q714&lt;&gt;0,P_WINGS!$C714,0)</f>
        <v>1111006</v>
      </c>
      <c r="Q714" s="2">
        <f>IF(P_WINGS!L714="N",IF(E714&lt;&gt;0,F714/E714,0),0)</f>
        <v>1</v>
      </c>
      <c r="R714">
        <f>IF(S714&lt;&gt;0,P_WINGS!$C714,0)</f>
        <v>0</v>
      </c>
      <c r="S714" s="2">
        <f>IF(P_WINGS!N714="N",IF(F714&lt;&gt;0,G714/F714,0),0)</f>
        <v>0</v>
      </c>
    </row>
    <row r="715" spans="1:19" x14ac:dyDescent="0.25">
      <c r="A715" s="1" t="str">
        <f>IF(B715&lt;&gt;0,P_WINGS!C715,0)</f>
        <v>1120101</v>
      </c>
      <c r="B715">
        <f>P_WINGS!D715*1</f>
        <v>3.99</v>
      </c>
      <c r="C715">
        <f>1*P_WINGS!E715</f>
        <v>3.99</v>
      </c>
      <c r="D715">
        <f>1*P_WINGS!G715</f>
        <v>3.99</v>
      </c>
      <c r="E715">
        <f>1*P_WINGS!I715</f>
        <v>3.59</v>
      </c>
      <c r="F715">
        <f>1*P_WINGS!K715</f>
        <v>3.59</v>
      </c>
      <c r="G715">
        <f>1*P_WINGS!M715</f>
        <v>0</v>
      </c>
      <c r="H715">
        <f t="shared" si="11"/>
        <v>19.149999999999999</v>
      </c>
      <c r="J715" t="str">
        <f>IF(K715&lt;&gt;0,P_WINGS!$C715,0)</f>
        <v>1120101</v>
      </c>
      <c r="K715" s="2">
        <f>IF(P_WINGS!F715="N",IF(B715&lt;&gt;0,C715/B715,0),0)</f>
        <v>1</v>
      </c>
      <c r="L715" t="str">
        <f>IF(M715&lt;&gt;0,P_WINGS!$C715,0)</f>
        <v>1120101</v>
      </c>
      <c r="M715" s="2">
        <f>IF(P_WINGS!H715="N",IF(C715&lt;&gt;0,D715/C715,0),0)</f>
        <v>1</v>
      </c>
      <c r="N715" t="str">
        <f>IF(O715&lt;&gt;0,P_WINGS!$C715,0)</f>
        <v>1120101</v>
      </c>
      <c r="O715" s="2">
        <f>IF(P_WINGS!J715="N",IF(D715&lt;&gt;0,E715/D715,0),0)</f>
        <v>0.89974937343358385</v>
      </c>
      <c r="P715" t="str">
        <f>IF(Q715&lt;&gt;0,P_WINGS!$C715,0)</f>
        <v>1120101</v>
      </c>
      <c r="Q715" s="2">
        <f>IF(P_WINGS!L715="N",IF(E715&lt;&gt;0,F715/E715,0),0)</f>
        <v>1</v>
      </c>
      <c r="R715">
        <f>IF(S715&lt;&gt;0,P_WINGS!$C715,0)</f>
        <v>0</v>
      </c>
      <c r="S715" s="2">
        <f>IF(P_WINGS!N715="N",IF(F715&lt;&gt;0,G715/F715,0),0)</f>
        <v>0</v>
      </c>
    </row>
    <row r="716" spans="1:19" x14ac:dyDescent="0.25">
      <c r="A716" s="1" t="str">
        <f>IF(B716&lt;&gt;0,P_WINGS!C716,0)</f>
        <v>1120102</v>
      </c>
      <c r="B716">
        <f>P_WINGS!D716*1</f>
        <v>3.99</v>
      </c>
      <c r="C716">
        <f>1*P_WINGS!E716</f>
        <v>3.19</v>
      </c>
      <c r="D716">
        <f>1*P_WINGS!G716</f>
        <v>3.19</v>
      </c>
      <c r="E716">
        <f>1*P_WINGS!I716</f>
        <v>3.19</v>
      </c>
      <c r="F716">
        <f>1*P_WINGS!K716</f>
        <v>3.19</v>
      </c>
      <c r="G716">
        <f>1*P_WINGS!M716</f>
        <v>0</v>
      </c>
      <c r="H716">
        <f t="shared" si="11"/>
        <v>16.75</v>
      </c>
      <c r="J716" t="str">
        <f>IF(K716&lt;&gt;0,P_WINGS!$C716,0)</f>
        <v>1120102</v>
      </c>
      <c r="K716" s="2">
        <f>IF(P_WINGS!F716="N",IF(B716&lt;&gt;0,C716/B716,0),0)</f>
        <v>0.79949874686716782</v>
      </c>
      <c r="L716" t="str">
        <f>IF(M716&lt;&gt;0,P_WINGS!$C716,0)</f>
        <v>1120102</v>
      </c>
      <c r="M716" s="2">
        <f>IF(P_WINGS!H716="N",IF(C716&lt;&gt;0,D716/C716,0),0)</f>
        <v>1</v>
      </c>
      <c r="N716" t="str">
        <f>IF(O716&lt;&gt;0,P_WINGS!$C716,0)</f>
        <v>1120102</v>
      </c>
      <c r="O716" s="2">
        <f>IF(P_WINGS!J716="N",IF(D716&lt;&gt;0,E716/D716,0),0)</f>
        <v>1</v>
      </c>
      <c r="P716" t="str">
        <f>IF(Q716&lt;&gt;0,P_WINGS!$C716,0)</f>
        <v>1120102</v>
      </c>
      <c r="Q716" s="2">
        <f>IF(P_WINGS!L716="N",IF(E716&lt;&gt;0,F716/E716,0),0)</f>
        <v>1</v>
      </c>
      <c r="R716">
        <f>IF(S716&lt;&gt;0,P_WINGS!$C716,0)</f>
        <v>0</v>
      </c>
      <c r="S716" s="2">
        <f>IF(P_WINGS!N716="N",IF(F716&lt;&gt;0,G716/F716,0),0)</f>
        <v>0</v>
      </c>
    </row>
    <row r="717" spans="1:19" x14ac:dyDescent="0.25">
      <c r="A717" s="1" t="str">
        <f>IF(B717&lt;&gt;0,P_WINGS!C717,0)</f>
        <v>1120201</v>
      </c>
      <c r="B717">
        <f>P_WINGS!D717*1</f>
        <v>17.489999999999998</v>
      </c>
      <c r="C717">
        <f>1*P_WINGS!E717</f>
        <v>17.489999999999998</v>
      </c>
      <c r="D717">
        <f>1*P_WINGS!G717</f>
        <v>17.489999999999998</v>
      </c>
      <c r="E717">
        <f>1*P_WINGS!I717</f>
        <v>17.489999999999998</v>
      </c>
      <c r="F717">
        <f>1*P_WINGS!K717</f>
        <v>17.489999999999998</v>
      </c>
      <c r="G717">
        <f>1*P_WINGS!M717</f>
        <v>0</v>
      </c>
      <c r="H717">
        <f t="shared" si="11"/>
        <v>87.449999999999989</v>
      </c>
      <c r="J717" t="str">
        <f>IF(K717&lt;&gt;0,P_WINGS!$C717,0)</f>
        <v>1120201</v>
      </c>
      <c r="K717" s="2">
        <f>IF(P_WINGS!F717="N",IF(B717&lt;&gt;0,C717/B717,0),0)</f>
        <v>1</v>
      </c>
      <c r="L717" t="str">
        <f>IF(M717&lt;&gt;0,P_WINGS!$C717,0)</f>
        <v>1120201</v>
      </c>
      <c r="M717" s="2">
        <f>IF(P_WINGS!H717="N",IF(C717&lt;&gt;0,D717/C717,0),0)</f>
        <v>1</v>
      </c>
      <c r="N717" t="str">
        <f>IF(O717&lt;&gt;0,P_WINGS!$C717,0)</f>
        <v>1120201</v>
      </c>
      <c r="O717" s="2">
        <f>IF(P_WINGS!J717="N",IF(D717&lt;&gt;0,E717/D717,0),0)</f>
        <v>1</v>
      </c>
      <c r="P717" t="str">
        <f>IF(Q717&lt;&gt;0,P_WINGS!$C717,0)</f>
        <v>1120201</v>
      </c>
      <c r="Q717" s="2">
        <f>IF(P_WINGS!L717="N",IF(E717&lt;&gt;0,F717/E717,0),0)</f>
        <v>1</v>
      </c>
      <c r="R717">
        <f>IF(S717&lt;&gt;0,P_WINGS!$C717,0)</f>
        <v>0</v>
      </c>
      <c r="S717" s="2">
        <f>IF(P_WINGS!N717="N",IF(F717&lt;&gt;0,G717/F717,0),0)</f>
        <v>0</v>
      </c>
    </row>
    <row r="718" spans="1:19" x14ac:dyDescent="0.25">
      <c r="A718" s="1" t="str">
        <f>IF(B718&lt;&gt;0,P_WINGS!C718,0)</f>
        <v>1120202</v>
      </c>
      <c r="B718">
        <f>P_WINGS!D718*1</f>
        <v>22.59</v>
      </c>
      <c r="C718">
        <f>1*P_WINGS!E718</f>
        <v>22.59</v>
      </c>
      <c r="D718">
        <f>1*P_WINGS!G718</f>
        <v>22.59</v>
      </c>
      <c r="E718">
        <f>1*P_WINGS!I718</f>
        <v>22.59</v>
      </c>
      <c r="F718">
        <f>1*P_WINGS!K718</f>
        <v>22.59</v>
      </c>
      <c r="G718">
        <f>1*P_WINGS!M718</f>
        <v>0</v>
      </c>
      <c r="H718">
        <f t="shared" si="11"/>
        <v>112.95</v>
      </c>
      <c r="J718" t="str">
        <f>IF(K718&lt;&gt;0,P_WINGS!$C718,0)</f>
        <v>1120202</v>
      </c>
      <c r="K718" s="2">
        <f>IF(P_WINGS!F718="N",IF(B718&lt;&gt;0,C718/B718,0),0)</f>
        <v>1</v>
      </c>
      <c r="L718" t="str">
        <f>IF(M718&lt;&gt;0,P_WINGS!$C718,0)</f>
        <v>1120202</v>
      </c>
      <c r="M718" s="2">
        <f>IF(P_WINGS!H718="N",IF(C718&lt;&gt;0,D718/C718,0),0)</f>
        <v>1</v>
      </c>
      <c r="N718" t="str">
        <f>IF(O718&lt;&gt;0,P_WINGS!$C718,0)</f>
        <v>1120202</v>
      </c>
      <c r="O718" s="2">
        <f>IF(P_WINGS!J718="N",IF(D718&lt;&gt;0,E718/D718,0),0)</f>
        <v>1</v>
      </c>
      <c r="P718" t="str">
        <f>IF(Q718&lt;&gt;0,P_WINGS!$C718,0)</f>
        <v>1120202</v>
      </c>
      <c r="Q718" s="2">
        <f>IF(P_WINGS!L718="N",IF(E718&lt;&gt;0,F718/E718,0),0)</f>
        <v>1</v>
      </c>
      <c r="R718">
        <f>IF(S718&lt;&gt;0,P_WINGS!$C718,0)</f>
        <v>0</v>
      </c>
      <c r="S718" s="2">
        <f>IF(P_WINGS!N718="N",IF(F718&lt;&gt;0,G718/F718,0),0)</f>
        <v>0</v>
      </c>
    </row>
    <row r="719" spans="1:19" x14ac:dyDescent="0.25">
      <c r="A719" s="1" t="str">
        <f>IF(B719&lt;&gt;0,P_WINGS!C719,0)</f>
        <v>1120203</v>
      </c>
      <c r="B719">
        <f>P_WINGS!D719*1</f>
        <v>28.15</v>
      </c>
      <c r="C719">
        <f>1*P_WINGS!E719</f>
        <v>29.57</v>
      </c>
      <c r="D719">
        <f>1*P_WINGS!G719</f>
        <v>29.57</v>
      </c>
      <c r="E719">
        <f>1*P_WINGS!I719</f>
        <v>29.57</v>
      </c>
      <c r="F719">
        <f>1*P_WINGS!K719</f>
        <v>29.57</v>
      </c>
      <c r="G719">
        <f>1*P_WINGS!M719</f>
        <v>0</v>
      </c>
      <c r="H719">
        <f t="shared" si="11"/>
        <v>146.42999999999998</v>
      </c>
      <c r="J719" t="str">
        <f>IF(K719&lt;&gt;0,P_WINGS!$C719,0)</f>
        <v>1120203</v>
      </c>
      <c r="K719" s="2">
        <f>IF(P_WINGS!F719="N",IF(B719&lt;&gt;0,C719/B719,0),0)</f>
        <v>1.0504440497335703</v>
      </c>
      <c r="L719" t="str">
        <f>IF(M719&lt;&gt;0,P_WINGS!$C719,0)</f>
        <v>1120203</v>
      </c>
      <c r="M719" s="2">
        <f>IF(P_WINGS!H719="N",IF(C719&lt;&gt;0,D719/C719,0),0)</f>
        <v>1</v>
      </c>
      <c r="N719" t="str">
        <f>IF(O719&lt;&gt;0,P_WINGS!$C719,0)</f>
        <v>1120203</v>
      </c>
      <c r="O719" s="2">
        <f>IF(P_WINGS!J719="N",IF(D719&lt;&gt;0,E719/D719,0),0)</f>
        <v>1</v>
      </c>
      <c r="P719" t="str">
        <f>IF(Q719&lt;&gt;0,P_WINGS!$C719,0)</f>
        <v>1120203</v>
      </c>
      <c r="Q719" s="2">
        <f>IF(P_WINGS!L719="N",IF(E719&lt;&gt;0,F719/E719,0),0)</f>
        <v>1</v>
      </c>
      <c r="R719">
        <f>IF(S719&lt;&gt;0,P_WINGS!$C719,0)</f>
        <v>0</v>
      </c>
      <c r="S719" s="2">
        <f>IF(P_WINGS!N719="N",IF(F719&lt;&gt;0,G719/F719,0),0)</f>
        <v>0</v>
      </c>
    </row>
    <row r="720" spans="1:19" x14ac:dyDescent="0.25">
      <c r="A720" s="1" t="str">
        <f>IF(B720&lt;&gt;0,P_WINGS!C720,0)</f>
        <v>1120204</v>
      </c>
      <c r="B720">
        <f>P_WINGS!D720*1</f>
        <v>18.489999999999998</v>
      </c>
      <c r="C720">
        <f>1*P_WINGS!E720</f>
        <v>18.489999999999998</v>
      </c>
      <c r="D720">
        <f>1*P_WINGS!G720</f>
        <v>18.489999999999998</v>
      </c>
      <c r="E720">
        <f>1*P_WINGS!I720</f>
        <v>16.59</v>
      </c>
      <c r="F720">
        <f>1*P_WINGS!K720</f>
        <v>16.59</v>
      </c>
      <c r="G720">
        <f>1*P_WINGS!M720</f>
        <v>0</v>
      </c>
      <c r="H720">
        <f t="shared" si="11"/>
        <v>88.65</v>
      </c>
      <c r="J720" t="str">
        <f>IF(K720&lt;&gt;0,P_WINGS!$C720,0)</f>
        <v>1120204</v>
      </c>
      <c r="K720" s="2">
        <f>IF(P_WINGS!F720="N",IF(B720&lt;&gt;0,C720/B720,0),0)</f>
        <v>1</v>
      </c>
      <c r="L720" t="str">
        <f>IF(M720&lt;&gt;0,P_WINGS!$C720,0)</f>
        <v>1120204</v>
      </c>
      <c r="M720" s="2">
        <f>IF(P_WINGS!H720="N",IF(C720&lt;&gt;0,D720/C720,0),0)</f>
        <v>1</v>
      </c>
      <c r="N720" t="str">
        <f>IF(O720&lt;&gt;0,P_WINGS!$C720,0)</f>
        <v>1120204</v>
      </c>
      <c r="O720" s="2">
        <f>IF(P_WINGS!J720="N",IF(D720&lt;&gt;0,E720/D720,0),0)</f>
        <v>0.89724175229853986</v>
      </c>
      <c r="P720" t="str">
        <f>IF(Q720&lt;&gt;0,P_WINGS!$C720,0)</f>
        <v>1120204</v>
      </c>
      <c r="Q720" s="2">
        <f>IF(P_WINGS!L720="N",IF(E720&lt;&gt;0,F720/E720,0),0)</f>
        <v>1</v>
      </c>
      <c r="R720">
        <f>IF(S720&lt;&gt;0,P_WINGS!$C720,0)</f>
        <v>0</v>
      </c>
      <c r="S720" s="2">
        <f>IF(P_WINGS!N720="N",IF(F720&lt;&gt;0,G720/F720,0),0)</f>
        <v>0</v>
      </c>
    </row>
    <row r="721" spans="1:19" x14ac:dyDescent="0.25">
      <c r="A721" s="1" t="str">
        <f>IF(B721&lt;&gt;0,P_WINGS!C721,0)</f>
        <v>1120205</v>
      </c>
      <c r="B721">
        <f>P_WINGS!D721*1</f>
        <v>22.59</v>
      </c>
      <c r="C721">
        <f>1*P_WINGS!E721</f>
        <v>22.59</v>
      </c>
      <c r="D721">
        <f>1*P_WINGS!G721</f>
        <v>22.59</v>
      </c>
      <c r="E721">
        <f>1*P_WINGS!I721</f>
        <v>21.15</v>
      </c>
      <c r="F721">
        <f>1*P_WINGS!K721</f>
        <v>21.15</v>
      </c>
      <c r="G721">
        <f>1*P_WINGS!M721</f>
        <v>0</v>
      </c>
      <c r="H721">
        <f t="shared" si="11"/>
        <v>110.07</v>
      </c>
      <c r="J721" t="str">
        <f>IF(K721&lt;&gt;0,P_WINGS!$C721,0)</f>
        <v>1120205</v>
      </c>
      <c r="K721" s="2">
        <f>IF(P_WINGS!F721="N",IF(B721&lt;&gt;0,C721/B721,0),0)</f>
        <v>1</v>
      </c>
      <c r="L721" t="str">
        <f>IF(M721&lt;&gt;0,P_WINGS!$C721,0)</f>
        <v>1120205</v>
      </c>
      <c r="M721" s="2">
        <f>IF(P_WINGS!H721="N",IF(C721&lt;&gt;0,D721/C721,0),0)</f>
        <v>1</v>
      </c>
      <c r="N721" t="str">
        <f>IF(O721&lt;&gt;0,P_WINGS!$C721,0)</f>
        <v>1120205</v>
      </c>
      <c r="O721" s="2">
        <f>IF(P_WINGS!J721="N",IF(D721&lt;&gt;0,E721/D721,0),0)</f>
        <v>0.93625498007968122</v>
      </c>
      <c r="P721" t="str">
        <f>IF(Q721&lt;&gt;0,P_WINGS!$C721,0)</f>
        <v>1120205</v>
      </c>
      <c r="Q721" s="2">
        <f>IF(P_WINGS!L721="N",IF(E721&lt;&gt;0,F721/E721,0),0)</f>
        <v>1</v>
      </c>
      <c r="R721">
        <f>IF(S721&lt;&gt;0,P_WINGS!$C721,0)</f>
        <v>0</v>
      </c>
      <c r="S721" s="2">
        <f>IF(P_WINGS!N721="N",IF(F721&lt;&gt;0,G721/F721,0),0)</f>
        <v>0</v>
      </c>
    </row>
    <row r="722" spans="1:19" x14ac:dyDescent="0.25">
      <c r="A722" s="1" t="str">
        <f>IF(B722&lt;&gt;0,P_WINGS!C722,0)</f>
        <v>1120206</v>
      </c>
      <c r="B722">
        <f>P_WINGS!D722*1</f>
        <v>17.489999999999998</v>
      </c>
      <c r="C722">
        <f>1*P_WINGS!E722</f>
        <v>17.489999999999998</v>
      </c>
      <c r="D722">
        <f>1*P_WINGS!G722</f>
        <v>17.489999999999998</v>
      </c>
      <c r="E722">
        <f>1*P_WINGS!I722</f>
        <v>17.489999999999998</v>
      </c>
      <c r="F722">
        <f>1*P_WINGS!K722</f>
        <v>17.489999999999998</v>
      </c>
      <c r="G722">
        <f>1*P_WINGS!M722</f>
        <v>0</v>
      </c>
      <c r="H722">
        <f t="shared" si="11"/>
        <v>87.449999999999989</v>
      </c>
      <c r="J722" t="str">
        <f>IF(K722&lt;&gt;0,P_WINGS!$C722,0)</f>
        <v>1120206</v>
      </c>
      <c r="K722" s="2">
        <f>IF(P_WINGS!F722="N",IF(B722&lt;&gt;0,C722/B722,0),0)</f>
        <v>1</v>
      </c>
      <c r="L722" t="str">
        <f>IF(M722&lt;&gt;0,P_WINGS!$C722,0)</f>
        <v>1120206</v>
      </c>
      <c r="M722" s="2">
        <f>IF(P_WINGS!H722="N",IF(C722&lt;&gt;0,D722/C722,0),0)</f>
        <v>1</v>
      </c>
      <c r="N722" t="str">
        <f>IF(O722&lt;&gt;0,P_WINGS!$C722,0)</f>
        <v>1120206</v>
      </c>
      <c r="O722" s="2">
        <f>IF(P_WINGS!J722="N",IF(D722&lt;&gt;0,E722/D722,0),0)</f>
        <v>1</v>
      </c>
      <c r="P722" t="str">
        <f>IF(Q722&lt;&gt;0,P_WINGS!$C722,0)</f>
        <v>1120206</v>
      </c>
      <c r="Q722" s="2">
        <f>IF(P_WINGS!L722="N",IF(E722&lt;&gt;0,F722/E722,0),0)</f>
        <v>1</v>
      </c>
      <c r="R722">
        <f>IF(S722&lt;&gt;0,P_WINGS!$C722,0)</f>
        <v>0</v>
      </c>
      <c r="S722" s="2">
        <f>IF(P_WINGS!N722="N",IF(F722&lt;&gt;0,G722/F722,0),0)</f>
        <v>0</v>
      </c>
    </row>
    <row r="723" spans="1:19" x14ac:dyDescent="0.25">
      <c r="A723" s="1" t="str">
        <f>IF(B723&lt;&gt;0,P_WINGS!C723,0)</f>
        <v>1120207</v>
      </c>
      <c r="B723">
        <f>P_WINGS!D723*1</f>
        <v>12.99</v>
      </c>
      <c r="C723">
        <f>1*P_WINGS!E723</f>
        <v>12.99</v>
      </c>
      <c r="D723">
        <f>1*P_WINGS!G723</f>
        <v>12.99</v>
      </c>
      <c r="E723">
        <f>1*P_WINGS!I723</f>
        <v>12.99</v>
      </c>
      <c r="F723">
        <f>1*P_WINGS!K723</f>
        <v>12.99</v>
      </c>
      <c r="G723">
        <f>1*P_WINGS!M723</f>
        <v>0</v>
      </c>
      <c r="H723">
        <f t="shared" si="11"/>
        <v>64.95</v>
      </c>
      <c r="J723" t="str">
        <f>IF(K723&lt;&gt;0,P_WINGS!$C723,0)</f>
        <v>1120207</v>
      </c>
      <c r="K723" s="2">
        <f>IF(P_WINGS!F723="N",IF(B723&lt;&gt;0,C723/B723,0),0)</f>
        <v>1</v>
      </c>
      <c r="L723" t="str">
        <f>IF(M723&lt;&gt;0,P_WINGS!$C723,0)</f>
        <v>1120207</v>
      </c>
      <c r="M723" s="2">
        <f>IF(P_WINGS!H723="N",IF(C723&lt;&gt;0,D723/C723,0),0)</f>
        <v>1</v>
      </c>
      <c r="N723" t="str">
        <f>IF(O723&lt;&gt;0,P_WINGS!$C723,0)</f>
        <v>1120207</v>
      </c>
      <c r="O723" s="2">
        <f>IF(P_WINGS!J723="N",IF(D723&lt;&gt;0,E723/D723,0),0)</f>
        <v>1</v>
      </c>
      <c r="P723" t="str">
        <f>IF(Q723&lt;&gt;0,P_WINGS!$C723,0)</f>
        <v>1120207</v>
      </c>
      <c r="Q723" s="2">
        <f>IF(P_WINGS!L723="N",IF(E723&lt;&gt;0,F723/E723,0),0)</f>
        <v>1</v>
      </c>
      <c r="R723">
        <f>IF(S723&lt;&gt;0,P_WINGS!$C723,0)</f>
        <v>0</v>
      </c>
      <c r="S723" s="2">
        <f>IF(P_WINGS!N723="N",IF(F723&lt;&gt;0,G723/F723,0),0)</f>
        <v>0</v>
      </c>
    </row>
    <row r="724" spans="1:19" x14ac:dyDescent="0.25">
      <c r="A724" s="1" t="str">
        <f>IF(B724&lt;&gt;0,P_WINGS!C724,0)</f>
        <v>1120208</v>
      </c>
      <c r="B724">
        <f>P_WINGS!D724*1</f>
        <v>14.29</v>
      </c>
      <c r="C724">
        <f>1*P_WINGS!E724</f>
        <v>14.29</v>
      </c>
      <c r="D724">
        <f>1*P_WINGS!G724</f>
        <v>14.29</v>
      </c>
      <c r="E724">
        <f>1*P_WINGS!I724</f>
        <v>14.29</v>
      </c>
      <c r="F724">
        <f>1*P_WINGS!K724</f>
        <v>14.29</v>
      </c>
      <c r="G724">
        <f>1*P_WINGS!M724</f>
        <v>0</v>
      </c>
      <c r="H724">
        <f t="shared" si="11"/>
        <v>71.449999999999989</v>
      </c>
      <c r="J724" t="str">
        <f>IF(K724&lt;&gt;0,P_WINGS!$C724,0)</f>
        <v>1120208</v>
      </c>
      <c r="K724" s="2">
        <f>IF(P_WINGS!F724="N",IF(B724&lt;&gt;0,C724/B724,0),0)</f>
        <v>1</v>
      </c>
      <c r="L724" t="str">
        <f>IF(M724&lt;&gt;0,P_WINGS!$C724,0)</f>
        <v>1120208</v>
      </c>
      <c r="M724" s="2">
        <f>IF(P_WINGS!H724="N",IF(C724&lt;&gt;0,D724/C724,0),0)</f>
        <v>1</v>
      </c>
      <c r="N724" t="str">
        <f>IF(O724&lt;&gt;0,P_WINGS!$C724,0)</f>
        <v>1120208</v>
      </c>
      <c r="O724" s="2">
        <f>IF(P_WINGS!J724="N",IF(D724&lt;&gt;0,E724/D724,0),0)</f>
        <v>1</v>
      </c>
      <c r="P724" t="str">
        <f>IF(Q724&lt;&gt;0,P_WINGS!$C724,0)</f>
        <v>1120208</v>
      </c>
      <c r="Q724" s="2">
        <f>IF(P_WINGS!L724="N",IF(E724&lt;&gt;0,F724/E724,0),0)</f>
        <v>1</v>
      </c>
      <c r="R724">
        <f>IF(S724&lt;&gt;0,P_WINGS!$C724,0)</f>
        <v>0</v>
      </c>
      <c r="S724" s="2">
        <f>IF(P_WINGS!N724="N",IF(F724&lt;&gt;0,G724/F724,0),0)</f>
        <v>0</v>
      </c>
    </row>
    <row r="725" spans="1:19" x14ac:dyDescent="0.25">
      <c r="A725" s="1" t="str">
        <f>IF(B725&lt;&gt;0,P_WINGS!C725,0)</f>
        <v>1120209</v>
      </c>
      <c r="B725">
        <f>P_WINGS!D725*1</f>
        <v>11.99</v>
      </c>
      <c r="C725">
        <f>1*P_WINGS!E725</f>
        <v>11.99</v>
      </c>
      <c r="D725">
        <f>1*P_WINGS!G725</f>
        <v>11.99</v>
      </c>
      <c r="E725">
        <f>1*P_WINGS!I725</f>
        <v>12.39</v>
      </c>
      <c r="F725">
        <f>1*P_WINGS!K725</f>
        <v>12.39</v>
      </c>
      <c r="G725">
        <f>1*P_WINGS!M725</f>
        <v>0</v>
      </c>
      <c r="H725">
        <f t="shared" si="11"/>
        <v>60.75</v>
      </c>
      <c r="J725" t="str">
        <f>IF(K725&lt;&gt;0,P_WINGS!$C725,0)</f>
        <v>1120209</v>
      </c>
      <c r="K725" s="2">
        <f>IF(P_WINGS!F725="N",IF(B725&lt;&gt;0,C725/B725,0),0)</f>
        <v>1</v>
      </c>
      <c r="L725" t="str">
        <f>IF(M725&lt;&gt;0,P_WINGS!$C725,0)</f>
        <v>1120209</v>
      </c>
      <c r="M725" s="2">
        <f>IF(P_WINGS!H725="N",IF(C725&lt;&gt;0,D725/C725,0),0)</f>
        <v>1</v>
      </c>
      <c r="N725" t="str">
        <f>IF(O725&lt;&gt;0,P_WINGS!$C725,0)</f>
        <v>1120209</v>
      </c>
      <c r="O725" s="2">
        <f>IF(P_WINGS!J725="N",IF(D725&lt;&gt;0,E725/D725,0),0)</f>
        <v>1.0333611342785656</v>
      </c>
      <c r="P725" t="str">
        <f>IF(Q725&lt;&gt;0,P_WINGS!$C725,0)</f>
        <v>1120209</v>
      </c>
      <c r="Q725" s="2">
        <f>IF(P_WINGS!L725="N",IF(E725&lt;&gt;0,F725/E725,0),0)</f>
        <v>1</v>
      </c>
      <c r="R725">
        <f>IF(S725&lt;&gt;0,P_WINGS!$C725,0)</f>
        <v>0</v>
      </c>
      <c r="S725" s="2">
        <f>IF(P_WINGS!N725="N",IF(F725&lt;&gt;0,G725/F725,0),0)</f>
        <v>0</v>
      </c>
    </row>
    <row r="726" spans="1:19" x14ac:dyDescent="0.25">
      <c r="A726" s="1" t="str">
        <f>IF(B726&lt;&gt;0,P_WINGS!C726,0)</f>
        <v>1120210</v>
      </c>
      <c r="B726">
        <f>P_WINGS!D726*1</f>
        <v>13.39</v>
      </c>
      <c r="C726">
        <f>1*P_WINGS!E726</f>
        <v>13.99</v>
      </c>
      <c r="D726">
        <f>1*P_WINGS!G726</f>
        <v>13.99</v>
      </c>
      <c r="E726">
        <f>1*P_WINGS!I726</f>
        <v>13.99</v>
      </c>
      <c r="F726">
        <f>1*P_WINGS!K726</f>
        <v>13.99</v>
      </c>
      <c r="G726">
        <f>1*P_WINGS!M726</f>
        <v>0</v>
      </c>
      <c r="H726">
        <f t="shared" si="11"/>
        <v>69.350000000000009</v>
      </c>
      <c r="J726" t="str">
        <f>IF(K726&lt;&gt;0,P_WINGS!$C726,0)</f>
        <v>1120210</v>
      </c>
      <c r="K726" s="2">
        <f>IF(P_WINGS!F726="N",IF(B726&lt;&gt;0,C726/B726,0),0)</f>
        <v>1.0448095593726661</v>
      </c>
      <c r="L726" t="str">
        <f>IF(M726&lt;&gt;0,P_WINGS!$C726,0)</f>
        <v>1120210</v>
      </c>
      <c r="M726" s="2">
        <f>IF(P_WINGS!H726="N",IF(C726&lt;&gt;0,D726/C726,0),0)</f>
        <v>1</v>
      </c>
      <c r="N726" t="str">
        <f>IF(O726&lt;&gt;0,P_WINGS!$C726,0)</f>
        <v>1120210</v>
      </c>
      <c r="O726" s="2">
        <f>IF(P_WINGS!J726="N",IF(D726&lt;&gt;0,E726/D726,0),0)</f>
        <v>1</v>
      </c>
      <c r="P726" t="str">
        <f>IF(Q726&lt;&gt;0,P_WINGS!$C726,0)</f>
        <v>1120210</v>
      </c>
      <c r="Q726" s="2">
        <f>IF(P_WINGS!L726="N",IF(E726&lt;&gt;0,F726/E726,0),0)</f>
        <v>1</v>
      </c>
      <c r="R726">
        <f>IF(S726&lt;&gt;0,P_WINGS!$C726,0)</f>
        <v>0</v>
      </c>
      <c r="S726" s="2">
        <f>IF(P_WINGS!N726="N",IF(F726&lt;&gt;0,G726/F726,0),0)</f>
        <v>0</v>
      </c>
    </row>
    <row r="727" spans="1:19" x14ac:dyDescent="0.25">
      <c r="A727" s="1" t="str">
        <f>IF(B727&lt;&gt;0,P_WINGS!C727,0)</f>
        <v>1120301</v>
      </c>
      <c r="B727">
        <f>P_WINGS!D727*1</f>
        <v>64.989999999999995</v>
      </c>
      <c r="C727">
        <f>1*P_WINGS!E727</f>
        <v>64.989999999999995</v>
      </c>
      <c r="D727">
        <f>1*P_WINGS!G727</f>
        <v>64.989999999999995</v>
      </c>
      <c r="E727">
        <f>1*P_WINGS!I727</f>
        <v>64.989999999999995</v>
      </c>
      <c r="F727">
        <f>1*P_WINGS!K727</f>
        <v>64.989999999999995</v>
      </c>
      <c r="G727">
        <f>1*P_WINGS!M727</f>
        <v>0</v>
      </c>
      <c r="H727">
        <f t="shared" si="11"/>
        <v>324.95</v>
      </c>
      <c r="J727" t="str">
        <f>IF(K727&lt;&gt;0,P_WINGS!$C727,0)</f>
        <v>1120301</v>
      </c>
      <c r="K727" s="2">
        <f>IF(P_WINGS!F727="N",IF(B727&lt;&gt;0,C727/B727,0),0)</f>
        <v>1</v>
      </c>
      <c r="L727" t="str">
        <f>IF(M727&lt;&gt;0,P_WINGS!$C727,0)</f>
        <v>1120301</v>
      </c>
      <c r="M727" s="2">
        <f>IF(P_WINGS!H727="N",IF(C727&lt;&gt;0,D727/C727,0),0)</f>
        <v>1</v>
      </c>
      <c r="N727" t="str">
        <f>IF(O727&lt;&gt;0,P_WINGS!$C727,0)</f>
        <v>1120301</v>
      </c>
      <c r="O727" s="2">
        <f>IF(P_WINGS!J727="N",IF(D727&lt;&gt;0,E727/D727,0),0)</f>
        <v>1</v>
      </c>
      <c r="P727" t="str">
        <f>IF(Q727&lt;&gt;0,P_WINGS!$C727,0)</f>
        <v>1120301</v>
      </c>
      <c r="Q727" s="2">
        <f>IF(P_WINGS!L727="N",IF(E727&lt;&gt;0,F727/E727,0),0)</f>
        <v>1</v>
      </c>
      <c r="R727">
        <f>IF(S727&lt;&gt;0,P_WINGS!$C727,0)</f>
        <v>0</v>
      </c>
      <c r="S727" s="2">
        <f>IF(P_WINGS!N727="N",IF(F727&lt;&gt;0,G727/F727,0),0)</f>
        <v>0</v>
      </c>
    </row>
    <row r="728" spans="1:19" x14ac:dyDescent="0.25">
      <c r="A728" s="1" t="str">
        <f>IF(B728&lt;&gt;0,P_WINGS!C728,0)</f>
        <v>1120302</v>
      </c>
      <c r="B728">
        <f>P_WINGS!D728*1</f>
        <v>18.899999999999999</v>
      </c>
      <c r="C728">
        <f>1*P_WINGS!E728</f>
        <v>18.899999999999999</v>
      </c>
      <c r="D728">
        <f>1*P_WINGS!G728</f>
        <v>18.899999999999999</v>
      </c>
      <c r="E728">
        <f>1*P_WINGS!I728</f>
        <v>18.899999999999999</v>
      </c>
      <c r="F728">
        <f>1*P_WINGS!K728</f>
        <v>18.899999999999999</v>
      </c>
      <c r="G728">
        <f>1*P_WINGS!M728</f>
        <v>0</v>
      </c>
      <c r="H728">
        <f t="shared" si="11"/>
        <v>94.5</v>
      </c>
      <c r="J728" t="str">
        <f>IF(K728&lt;&gt;0,P_WINGS!$C728,0)</f>
        <v>1120302</v>
      </c>
      <c r="K728" s="2">
        <f>IF(P_WINGS!F728="N",IF(B728&lt;&gt;0,C728/B728,0),0)</f>
        <v>1</v>
      </c>
      <c r="L728" t="str">
        <f>IF(M728&lt;&gt;0,P_WINGS!$C728,0)</f>
        <v>1120302</v>
      </c>
      <c r="M728" s="2">
        <f>IF(P_WINGS!H728="N",IF(C728&lt;&gt;0,D728/C728,0),0)</f>
        <v>1</v>
      </c>
      <c r="N728" t="str">
        <f>IF(O728&lt;&gt;0,P_WINGS!$C728,0)</f>
        <v>1120302</v>
      </c>
      <c r="O728" s="2">
        <f>IF(P_WINGS!J728="N",IF(D728&lt;&gt;0,E728/D728,0),0)</f>
        <v>1</v>
      </c>
      <c r="P728" t="str">
        <f>IF(Q728&lt;&gt;0,P_WINGS!$C728,0)</f>
        <v>1120302</v>
      </c>
      <c r="Q728" s="2">
        <f>IF(P_WINGS!L728="N",IF(E728&lt;&gt;0,F728/E728,0),0)</f>
        <v>1</v>
      </c>
      <c r="R728">
        <f>IF(S728&lt;&gt;0,P_WINGS!$C728,0)</f>
        <v>0</v>
      </c>
      <c r="S728" s="2">
        <f>IF(P_WINGS!N728="N",IF(F728&lt;&gt;0,G728/F728,0),0)</f>
        <v>0</v>
      </c>
    </row>
    <row r="729" spans="1:19" x14ac:dyDescent="0.25">
      <c r="A729" s="1" t="str">
        <f>IF(B729&lt;&gt;0,P_WINGS!C729,0)</f>
        <v>1120401</v>
      </c>
      <c r="B729">
        <f>P_WINGS!D729*1</f>
        <v>3.59</v>
      </c>
      <c r="C729">
        <f>1*P_WINGS!E729</f>
        <v>3.59</v>
      </c>
      <c r="D729">
        <f>1*P_WINGS!G729</f>
        <v>3.59</v>
      </c>
      <c r="E729">
        <f>1*P_WINGS!I729</f>
        <v>3.59</v>
      </c>
      <c r="F729">
        <f>1*P_WINGS!K729</f>
        <v>3.59</v>
      </c>
      <c r="G729">
        <f>1*P_WINGS!M729</f>
        <v>0</v>
      </c>
      <c r="H729">
        <f t="shared" si="11"/>
        <v>17.95</v>
      </c>
      <c r="J729" t="str">
        <f>IF(K729&lt;&gt;0,P_WINGS!$C729,0)</f>
        <v>1120401</v>
      </c>
      <c r="K729" s="2">
        <f>IF(P_WINGS!F729="N",IF(B729&lt;&gt;0,C729/B729,0),0)</f>
        <v>1</v>
      </c>
      <c r="L729" t="str">
        <f>IF(M729&lt;&gt;0,P_WINGS!$C729,0)</f>
        <v>1120401</v>
      </c>
      <c r="M729" s="2">
        <f>IF(P_WINGS!H729="N",IF(C729&lt;&gt;0,D729/C729,0),0)</f>
        <v>1</v>
      </c>
      <c r="N729" t="str">
        <f>IF(O729&lt;&gt;0,P_WINGS!$C729,0)</f>
        <v>1120401</v>
      </c>
      <c r="O729" s="2">
        <f>IF(P_WINGS!J729="N",IF(D729&lt;&gt;0,E729/D729,0),0)</f>
        <v>1</v>
      </c>
      <c r="P729" t="str">
        <f>IF(Q729&lt;&gt;0,P_WINGS!$C729,0)</f>
        <v>1120401</v>
      </c>
      <c r="Q729" s="2">
        <f>IF(P_WINGS!L729="N",IF(E729&lt;&gt;0,F729/E729,0),0)</f>
        <v>1</v>
      </c>
      <c r="R729">
        <f>IF(S729&lt;&gt;0,P_WINGS!$C729,0)</f>
        <v>0</v>
      </c>
      <c r="S729" s="2">
        <f>IF(P_WINGS!N729="N",IF(F729&lt;&gt;0,G729/F729,0),0)</f>
        <v>0</v>
      </c>
    </row>
    <row r="730" spans="1:19" x14ac:dyDescent="0.25">
      <c r="A730" s="1" t="str">
        <f>IF(B730&lt;&gt;0,P_WINGS!C730,0)</f>
        <v>1120402</v>
      </c>
      <c r="B730">
        <f>P_WINGS!D730*1</f>
        <v>3.59</v>
      </c>
      <c r="C730">
        <f>1*P_WINGS!E730</f>
        <v>3.59</v>
      </c>
      <c r="D730">
        <f>1*P_WINGS!G730</f>
        <v>3.59</v>
      </c>
      <c r="E730">
        <f>1*P_WINGS!I730</f>
        <v>3.59</v>
      </c>
      <c r="F730">
        <f>1*P_WINGS!K730</f>
        <v>3.59</v>
      </c>
      <c r="G730">
        <f>1*P_WINGS!M730</f>
        <v>0</v>
      </c>
      <c r="H730">
        <f t="shared" si="11"/>
        <v>17.95</v>
      </c>
      <c r="J730" t="str">
        <f>IF(K730&lt;&gt;0,P_WINGS!$C730,0)</f>
        <v>1120402</v>
      </c>
      <c r="K730" s="2">
        <f>IF(P_WINGS!F730="N",IF(B730&lt;&gt;0,C730/B730,0),0)</f>
        <v>1</v>
      </c>
      <c r="L730" t="str">
        <f>IF(M730&lt;&gt;0,P_WINGS!$C730,0)</f>
        <v>1120402</v>
      </c>
      <c r="M730" s="2">
        <f>IF(P_WINGS!H730="N",IF(C730&lt;&gt;0,D730/C730,0),0)</f>
        <v>1</v>
      </c>
      <c r="N730" t="str">
        <f>IF(O730&lt;&gt;0,P_WINGS!$C730,0)</f>
        <v>1120402</v>
      </c>
      <c r="O730" s="2">
        <f>IF(P_WINGS!J730="N",IF(D730&lt;&gt;0,E730/D730,0),0)</f>
        <v>1</v>
      </c>
      <c r="P730" t="str">
        <f>IF(Q730&lt;&gt;0,P_WINGS!$C730,0)</f>
        <v>1120402</v>
      </c>
      <c r="Q730" s="2">
        <f>IF(P_WINGS!L730="N",IF(E730&lt;&gt;0,F730/E730,0),0)</f>
        <v>1</v>
      </c>
      <c r="R730">
        <f>IF(S730&lt;&gt;0,P_WINGS!$C730,0)</f>
        <v>0</v>
      </c>
      <c r="S730" s="2">
        <f>IF(P_WINGS!N730="N",IF(F730&lt;&gt;0,G730/F730,0),0)</f>
        <v>0</v>
      </c>
    </row>
    <row r="731" spans="1:19" x14ac:dyDescent="0.25">
      <c r="A731" s="1" t="str">
        <f>IF(B731&lt;&gt;0,P_WINGS!C731,0)</f>
        <v>1130101</v>
      </c>
      <c r="B731">
        <f>P_WINGS!D731*1</f>
        <v>7.99</v>
      </c>
      <c r="C731">
        <f>1*P_WINGS!E731</f>
        <v>6.69</v>
      </c>
      <c r="D731">
        <f>1*P_WINGS!G731</f>
        <v>6.69</v>
      </c>
      <c r="E731">
        <f>1*P_WINGS!I731</f>
        <v>6.69</v>
      </c>
      <c r="F731">
        <f>1*P_WINGS!K731</f>
        <v>6.69</v>
      </c>
      <c r="G731">
        <f>1*P_WINGS!M731</f>
        <v>0</v>
      </c>
      <c r="H731">
        <f t="shared" si="11"/>
        <v>34.75</v>
      </c>
      <c r="J731" t="str">
        <f>IF(K731&lt;&gt;0,P_WINGS!$C731,0)</f>
        <v>1130101</v>
      </c>
      <c r="K731" s="2">
        <f>IF(P_WINGS!F731="N",IF(B731&lt;&gt;0,C731/B731,0),0)</f>
        <v>0.83729662077597</v>
      </c>
      <c r="L731" t="str">
        <f>IF(M731&lt;&gt;0,P_WINGS!$C731,0)</f>
        <v>1130101</v>
      </c>
      <c r="M731" s="2">
        <f>IF(P_WINGS!H731="N",IF(C731&lt;&gt;0,D731/C731,0),0)</f>
        <v>1</v>
      </c>
      <c r="N731" t="str">
        <f>IF(O731&lt;&gt;0,P_WINGS!$C731,0)</f>
        <v>1130101</v>
      </c>
      <c r="O731" s="2">
        <f>IF(P_WINGS!J731="N",IF(D731&lt;&gt;0,E731/D731,0),0)</f>
        <v>1</v>
      </c>
      <c r="P731" t="str">
        <f>IF(Q731&lt;&gt;0,P_WINGS!$C731,0)</f>
        <v>1130101</v>
      </c>
      <c r="Q731" s="2">
        <f>IF(P_WINGS!L731="N",IF(E731&lt;&gt;0,F731/E731,0),0)</f>
        <v>1</v>
      </c>
      <c r="R731">
        <f>IF(S731&lt;&gt;0,P_WINGS!$C731,0)</f>
        <v>0</v>
      </c>
      <c r="S731" s="2">
        <f>IF(P_WINGS!N731="N",IF(F731&lt;&gt;0,G731/F731,0),0)</f>
        <v>0</v>
      </c>
    </row>
    <row r="732" spans="1:19" x14ac:dyDescent="0.25">
      <c r="A732" s="1" t="str">
        <f>IF(B732&lt;&gt;0,P_WINGS!C732,0)</f>
        <v>1130102</v>
      </c>
      <c r="B732">
        <f>P_WINGS!D732*1</f>
        <v>11.49</v>
      </c>
      <c r="C732">
        <f>1*P_WINGS!E732</f>
        <v>9.9700000000000006</v>
      </c>
      <c r="D732">
        <f>1*P_WINGS!G732</f>
        <v>9.9700000000000006</v>
      </c>
      <c r="E732">
        <f>1*P_WINGS!I732</f>
        <v>9.9700000000000006</v>
      </c>
      <c r="F732">
        <f>1*P_WINGS!K732</f>
        <v>9.9700000000000006</v>
      </c>
      <c r="G732">
        <f>1*P_WINGS!M732</f>
        <v>0</v>
      </c>
      <c r="H732">
        <f t="shared" si="11"/>
        <v>51.37</v>
      </c>
      <c r="J732" t="str">
        <f>IF(K732&lt;&gt;0,P_WINGS!$C732,0)</f>
        <v>1130102</v>
      </c>
      <c r="K732" s="2">
        <f>IF(P_WINGS!F732="N",IF(B732&lt;&gt;0,C732/B732,0),0)</f>
        <v>0.86771105308964325</v>
      </c>
      <c r="L732" t="str">
        <f>IF(M732&lt;&gt;0,P_WINGS!$C732,0)</f>
        <v>1130102</v>
      </c>
      <c r="M732" s="2">
        <f>IF(P_WINGS!H732="N",IF(C732&lt;&gt;0,D732/C732,0),0)</f>
        <v>1</v>
      </c>
      <c r="N732" t="str">
        <f>IF(O732&lt;&gt;0,P_WINGS!$C732,0)</f>
        <v>1130102</v>
      </c>
      <c r="O732" s="2">
        <f>IF(P_WINGS!J732="N",IF(D732&lt;&gt;0,E732/D732,0),0)</f>
        <v>1</v>
      </c>
      <c r="P732" t="str">
        <f>IF(Q732&lt;&gt;0,P_WINGS!$C732,0)</f>
        <v>1130102</v>
      </c>
      <c r="Q732" s="2">
        <f>IF(P_WINGS!L732="N",IF(E732&lt;&gt;0,F732/E732,0),0)</f>
        <v>1</v>
      </c>
      <c r="R732">
        <f>IF(S732&lt;&gt;0,P_WINGS!$C732,0)</f>
        <v>0</v>
      </c>
      <c r="S732" s="2">
        <f>IF(P_WINGS!N732="N",IF(F732&lt;&gt;0,G732/F732,0),0)</f>
        <v>0</v>
      </c>
    </row>
    <row r="733" spans="1:19" x14ac:dyDescent="0.25">
      <c r="A733" s="1" t="str">
        <f>IF(B733&lt;&gt;0,P_WINGS!C733,0)</f>
        <v>1130201</v>
      </c>
      <c r="B733">
        <f>P_WINGS!D733*1</f>
        <v>5.19</v>
      </c>
      <c r="C733">
        <f>1*P_WINGS!E733</f>
        <v>5.29</v>
      </c>
      <c r="D733">
        <f>1*P_WINGS!G733</f>
        <v>5.29</v>
      </c>
      <c r="E733">
        <f>1*P_WINGS!I733</f>
        <v>5.29</v>
      </c>
      <c r="F733">
        <f>1*P_WINGS!K733</f>
        <v>5.29</v>
      </c>
      <c r="G733">
        <f>1*P_WINGS!M733</f>
        <v>0</v>
      </c>
      <c r="H733">
        <f t="shared" si="11"/>
        <v>26.349999999999998</v>
      </c>
      <c r="J733" t="str">
        <f>IF(K733&lt;&gt;0,P_WINGS!$C733,0)</f>
        <v>1130201</v>
      </c>
      <c r="K733" s="2">
        <f>IF(P_WINGS!F733="N",IF(B733&lt;&gt;0,C733/B733,0),0)</f>
        <v>1.0192678227360308</v>
      </c>
      <c r="L733" t="str">
        <f>IF(M733&lt;&gt;0,P_WINGS!$C733,0)</f>
        <v>1130201</v>
      </c>
      <c r="M733" s="2">
        <f>IF(P_WINGS!H733="N",IF(C733&lt;&gt;0,D733/C733,0),0)</f>
        <v>1</v>
      </c>
      <c r="N733" t="str">
        <f>IF(O733&lt;&gt;0,P_WINGS!$C733,0)</f>
        <v>1130201</v>
      </c>
      <c r="O733" s="2">
        <f>IF(P_WINGS!J733="N",IF(D733&lt;&gt;0,E733/D733,0),0)</f>
        <v>1</v>
      </c>
      <c r="P733" t="str">
        <f>IF(Q733&lt;&gt;0,P_WINGS!$C733,0)</f>
        <v>1130201</v>
      </c>
      <c r="Q733" s="2">
        <f>IF(P_WINGS!L733="N",IF(E733&lt;&gt;0,F733/E733,0),0)</f>
        <v>1</v>
      </c>
      <c r="R733">
        <f>IF(S733&lt;&gt;0,P_WINGS!$C733,0)</f>
        <v>0</v>
      </c>
      <c r="S733" s="2">
        <f>IF(P_WINGS!N733="N",IF(F733&lt;&gt;0,G733/F733,0),0)</f>
        <v>0</v>
      </c>
    </row>
    <row r="734" spans="1:19" x14ac:dyDescent="0.25">
      <c r="A734" s="1" t="str">
        <f>IF(B734&lt;&gt;0,P_WINGS!C734,0)</f>
        <v>1130202</v>
      </c>
      <c r="B734">
        <f>P_WINGS!D734*1</f>
        <v>2.99</v>
      </c>
      <c r="C734">
        <f>1*P_WINGS!E734</f>
        <v>2.99</v>
      </c>
      <c r="D734">
        <f>1*P_WINGS!G734</f>
        <v>2.99</v>
      </c>
      <c r="E734">
        <f>1*P_WINGS!I734</f>
        <v>2.99</v>
      </c>
      <c r="F734">
        <f>1*P_WINGS!K734</f>
        <v>2.99</v>
      </c>
      <c r="G734">
        <f>1*P_WINGS!M734</f>
        <v>0</v>
      </c>
      <c r="H734">
        <f t="shared" si="11"/>
        <v>14.950000000000001</v>
      </c>
      <c r="J734" t="str">
        <f>IF(K734&lt;&gt;0,P_WINGS!$C734,0)</f>
        <v>1130202</v>
      </c>
      <c r="K734" s="2">
        <f>IF(P_WINGS!F734="N",IF(B734&lt;&gt;0,C734/B734,0),0)</f>
        <v>1</v>
      </c>
      <c r="L734" t="str">
        <f>IF(M734&lt;&gt;0,P_WINGS!$C734,0)</f>
        <v>1130202</v>
      </c>
      <c r="M734" s="2">
        <f>IF(P_WINGS!H734="N",IF(C734&lt;&gt;0,D734/C734,0),0)</f>
        <v>1</v>
      </c>
      <c r="N734" t="str">
        <f>IF(O734&lt;&gt;0,P_WINGS!$C734,0)</f>
        <v>1130202</v>
      </c>
      <c r="O734" s="2">
        <f>IF(P_WINGS!J734="N",IF(D734&lt;&gt;0,E734/D734,0),0)</f>
        <v>1</v>
      </c>
      <c r="P734" t="str">
        <f>IF(Q734&lt;&gt;0,P_WINGS!$C734,0)</f>
        <v>1130202</v>
      </c>
      <c r="Q734" s="2">
        <f>IF(P_WINGS!L734="N",IF(E734&lt;&gt;0,F734/E734,0),0)</f>
        <v>1</v>
      </c>
      <c r="R734">
        <f>IF(S734&lt;&gt;0,P_WINGS!$C734,0)</f>
        <v>0</v>
      </c>
      <c r="S734" s="2">
        <f>IF(P_WINGS!N734="N",IF(F734&lt;&gt;0,G734/F734,0),0)</f>
        <v>0</v>
      </c>
    </row>
    <row r="735" spans="1:19" x14ac:dyDescent="0.25">
      <c r="A735" s="1" t="str">
        <f>IF(B735&lt;&gt;0,P_WINGS!C735,0)</f>
        <v>1130203</v>
      </c>
      <c r="B735">
        <f>P_WINGS!D735*1</f>
        <v>5.09</v>
      </c>
      <c r="C735">
        <f>1*P_WINGS!E735</f>
        <v>5.09</v>
      </c>
      <c r="D735">
        <f>1*P_WINGS!G735</f>
        <v>5.09</v>
      </c>
      <c r="E735">
        <f>1*P_WINGS!I735</f>
        <v>5.09</v>
      </c>
      <c r="F735">
        <f>1*P_WINGS!K735</f>
        <v>5.09</v>
      </c>
      <c r="G735">
        <f>1*P_WINGS!M735</f>
        <v>0</v>
      </c>
      <c r="H735">
        <f t="shared" si="11"/>
        <v>25.45</v>
      </c>
      <c r="J735" t="str">
        <f>IF(K735&lt;&gt;0,P_WINGS!$C735,0)</f>
        <v>1130203</v>
      </c>
      <c r="K735" s="2">
        <f>IF(P_WINGS!F735="N",IF(B735&lt;&gt;0,C735/B735,0),0)</f>
        <v>1</v>
      </c>
      <c r="L735" t="str">
        <f>IF(M735&lt;&gt;0,P_WINGS!$C735,0)</f>
        <v>1130203</v>
      </c>
      <c r="M735" s="2">
        <f>IF(P_WINGS!H735="N",IF(C735&lt;&gt;0,D735/C735,0),0)</f>
        <v>1</v>
      </c>
      <c r="N735" t="str">
        <f>IF(O735&lt;&gt;0,P_WINGS!$C735,0)</f>
        <v>1130203</v>
      </c>
      <c r="O735" s="2">
        <f>IF(P_WINGS!J735="N",IF(D735&lt;&gt;0,E735/D735,0),0)</f>
        <v>1</v>
      </c>
      <c r="P735" t="str">
        <f>IF(Q735&lt;&gt;0,P_WINGS!$C735,0)</f>
        <v>1130203</v>
      </c>
      <c r="Q735" s="2">
        <f>IF(P_WINGS!L735="N",IF(E735&lt;&gt;0,F735/E735,0),0)</f>
        <v>1</v>
      </c>
      <c r="R735">
        <f>IF(S735&lt;&gt;0,P_WINGS!$C735,0)</f>
        <v>0</v>
      </c>
      <c r="S735" s="2">
        <f>IF(P_WINGS!N735="N",IF(F735&lt;&gt;0,G735/F735,0),0)</f>
        <v>0</v>
      </c>
    </row>
    <row r="736" spans="1:19" x14ac:dyDescent="0.25">
      <c r="A736" s="1" t="str">
        <f>IF(B736&lt;&gt;0,P_WINGS!C736,0)</f>
        <v>1130204</v>
      </c>
      <c r="B736">
        <f>P_WINGS!D736*1</f>
        <v>5.89</v>
      </c>
      <c r="C736">
        <f>1*P_WINGS!E736</f>
        <v>5.89</v>
      </c>
      <c r="D736">
        <f>1*P_WINGS!G736</f>
        <v>5.89</v>
      </c>
      <c r="E736">
        <f>1*P_WINGS!I736</f>
        <v>5.89</v>
      </c>
      <c r="F736">
        <f>1*P_WINGS!K736</f>
        <v>5.89</v>
      </c>
      <c r="G736">
        <f>1*P_WINGS!M736</f>
        <v>0</v>
      </c>
      <c r="H736">
        <f t="shared" si="11"/>
        <v>29.45</v>
      </c>
      <c r="J736" t="str">
        <f>IF(K736&lt;&gt;0,P_WINGS!$C736,0)</f>
        <v>1130204</v>
      </c>
      <c r="K736" s="2">
        <f>IF(P_WINGS!F736="N",IF(B736&lt;&gt;0,C736/B736,0),0)</f>
        <v>1</v>
      </c>
      <c r="L736" t="str">
        <f>IF(M736&lt;&gt;0,P_WINGS!$C736,0)</f>
        <v>1130204</v>
      </c>
      <c r="M736" s="2">
        <f>IF(P_WINGS!H736="N",IF(C736&lt;&gt;0,D736/C736,0),0)</f>
        <v>1</v>
      </c>
      <c r="N736" t="str">
        <f>IF(O736&lt;&gt;0,P_WINGS!$C736,0)</f>
        <v>1130204</v>
      </c>
      <c r="O736" s="2">
        <f>IF(P_WINGS!J736="N",IF(D736&lt;&gt;0,E736/D736,0),0)</f>
        <v>1</v>
      </c>
      <c r="P736" t="str">
        <f>IF(Q736&lt;&gt;0,P_WINGS!$C736,0)</f>
        <v>1130204</v>
      </c>
      <c r="Q736" s="2">
        <f>IF(P_WINGS!L736="N",IF(E736&lt;&gt;0,F736/E736,0),0)</f>
        <v>1</v>
      </c>
      <c r="R736">
        <f>IF(S736&lt;&gt;0,P_WINGS!$C736,0)</f>
        <v>0</v>
      </c>
      <c r="S736" s="2">
        <f>IF(P_WINGS!N736="N",IF(F736&lt;&gt;0,G736/F736,0),0)</f>
        <v>0</v>
      </c>
    </row>
    <row r="737" spans="1:19" x14ac:dyDescent="0.25">
      <c r="A737" s="1" t="str">
        <f>IF(B737&lt;&gt;0,P_WINGS!C737,0)</f>
        <v>1130205</v>
      </c>
      <c r="B737">
        <f>P_WINGS!D737*1</f>
        <v>4.8899999999999997</v>
      </c>
      <c r="C737">
        <f>1*P_WINGS!E737</f>
        <v>4.8899999999999997</v>
      </c>
      <c r="D737">
        <f>1*P_WINGS!G737</f>
        <v>4.8899999999999997</v>
      </c>
      <c r="E737">
        <f>1*P_WINGS!I737</f>
        <v>3.45</v>
      </c>
      <c r="F737">
        <f>1*P_WINGS!K737</f>
        <v>3.45</v>
      </c>
      <c r="G737">
        <f>1*P_WINGS!M737</f>
        <v>0</v>
      </c>
      <c r="H737">
        <f t="shared" si="11"/>
        <v>21.569999999999997</v>
      </c>
      <c r="J737" t="str">
        <f>IF(K737&lt;&gt;0,P_WINGS!$C737,0)</f>
        <v>1130205</v>
      </c>
      <c r="K737" s="2">
        <f>IF(P_WINGS!F737="N",IF(B737&lt;&gt;0,C737/B737,0),0)</f>
        <v>1</v>
      </c>
      <c r="L737" t="str">
        <f>IF(M737&lt;&gt;0,P_WINGS!$C737,0)</f>
        <v>1130205</v>
      </c>
      <c r="M737" s="2">
        <f>IF(P_WINGS!H737="N",IF(C737&lt;&gt;0,D737/C737,0),0)</f>
        <v>1</v>
      </c>
      <c r="N737" t="str">
        <f>IF(O737&lt;&gt;0,P_WINGS!$C737,0)</f>
        <v>1130205</v>
      </c>
      <c r="O737" s="2">
        <f>IF(P_WINGS!J737="N",IF(D737&lt;&gt;0,E737/D737,0),0)</f>
        <v>0.70552147239263807</v>
      </c>
      <c r="P737" t="str">
        <f>IF(Q737&lt;&gt;0,P_WINGS!$C737,0)</f>
        <v>1130205</v>
      </c>
      <c r="Q737" s="2">
        <f>IF(P_WINGS!L737="N",IF(E737&lt;&gt;0,F737/E737,0),0)</f>
        <v>1</v>
      </c>
      <c r="R737">
        <f>IF(S737&lt;&gt;0,P_WINGS!$C737,0)</f>
        <v>0</v>
      </c>
      <c r="S737" s="2">
        <f>IF(P_WINGS!N737="N",IF(F737&lt;&gt;0,G737/F737,0),0)</f>
        <v>0</v>
      </c>
    </row>
    <row r="738" spans="1:19" x14ac:dyDescent="0.25">
      <c r="A738" s="1" t="str">
        <f>IF(B738&lt;&gt;0,P_WINGS!C738,0)</f>
        <v>1130206</v>
      </c>
      <c r="B738">
        <f>P_WINGS!D738*1</f>
        <v>5.99</v>
      </c>
      <c r="C738">
        <f>1*P_WINGS!E738</f>
        <v>5.99</v>
      </c>
      <c r="D738">
        <f>1*P_WINGS!G738</f>
        <v>5.99</v>
      </c>
      <c r="E738">
        <f>1*P_WINGS!I738</f>
        <v>5.99</v>
      </c>
      <c r="F738">
        <f>1*P_WINGS!K738</f>
        <v>5.99</v>
      </c>
      <c r="G738">
        <f>1*P_WINGS!M738</f>
        <v>0</v>
      </c>
      <c r="H738">
        <f t="shared" si="11"/>
        <v>29.950000000000003</v>
      </c>
      <c r="J738" t="str">
        <f>IF(K738&lt;&gt;0,P_WINGS!$C738,0)</f>
        <v>1130206</v>
      </c>
      <c r="K738" s="2">
        <f>IF(P_WINGS!F738="N",IF(B738&lt;&gt;0,C738/B738,0),0)</f>
        <v>1</v>
      </c>
      <c r="L738" t="str">
        <f>IF(M738&lt;&gt;0,P_WINGS!$C738,0)</f>
        <v>1130206</v>
      </c>
      <c r="M738" s="2">
        <f>IF(P_WINGS!H738="N",IF(C738&lt;&gt;0,D738/C738,0),0)</f>
        <v>1</v>
      </c>
      <c r="N738" t="str">
        <f>IF(O738&lt;&gt;0,P_WINGS!$C738,0)</f>
        <v>1130206</v>
      </c>
      <c r="O738" s="2">
        <f>IF(P_WINGS!J738="N",IF(D738&lt;&gt;0,E738/D738,0),0)</f>
        <v>1</v>
      </c>
      <c r="P738" t="str">
        <f>IF(Q738&lt;&gt;0,P_WINGS!$C738,0)</f>
        <v>1130206</v>
      </c>
      <c r="Q738" s="2">
        <f>IF(P_WINGS!L738="N",IF(E738&lt;&gt;0,F738/E738,0),0)</f>
        <v>1</v>
      </c>
      <c r="R738">
        <f>IF(S738&lt;&gt;0,P_WINGS!$C738,0)</f>
        <v>0</v>
      </c>
      <c r="S738" s="2">
        <f>IF(P_WINGS!N738="N",IF(F738&lt;&gt;0,G738/F738,0),0)</f>
        <v>0</v>
      </c>
    </row>
    <row r="739" spans="1:19" x14ac:dyDescent="0.25">
      <c r="A739" s="1" t="str">
        <f>IF(B739&lt;&gt;0,P_WINGS!C739,0)</f>
        <v>1130207</v>
      </c>
      <c r="B739">
        <f>P_WINGS!D739*1</f>
        <v>8.09</v>
      </c>
      <c r="C739">
        <f>1*P_WINGS!E739</f>
        <v>8.09</v>
      </c>
      <c r="D739">
        <f>1*P_WINGS!G739</f>
        <v>8.09</v>
      </c>
      <c r="E739">
        <f>1*P_WINGS!I739</f>
        <v>8.09</v>
      </c>
      <c r="F739">
        <f>1*P_WINGS!K739</f>
        <v>8.09</v>
      </c>
      <c r="G739">
        <f>1*P_WINGS!M739</f>
        <v>0</v>
      </c>
      <c r="H739">
        <f t="shared" si="11"/>
        <v>40.450000000000003</v>
      </c>
      <c r="J739" t="str">
        <f>IF(K739&lt;&gt;0,P_WINGS!$C739,0)</f>
        <v>1130207</v>
      </c>
      <c r="K739" s="2">
        <f>IF(P_WINGS!F739="N",IF(B739&lt;&gt;0,C739/B739,0),0)</f>
        <v>1</v>
      </c>
      <c r="L739" t="str">
        <f>IF(M739&lt;&gt;0,P_WINGS!$C739,0)</f>
        <v>1130207</v>
      </c>
      <c r="M739" s="2">
        <f>IF(P_WINGS!H739="N",IF(C739&lt;&gt;0,D739/C739,0),0)</f>
        <v>1</v>
      </c>
      <c r="N739" t="str">
        <f>IF(O739&lt;&gt;0,P_WINGS!$C739,0)</f>
        <v>1130207</v>
      </c>
      <c r="O739" s="2">
        <f>IF(P_WINGS!J739="N",IF(D739&lt;&gt;0,E739/D739,0),0)</f>
        <v>1</v>
      </c>
      <c r="P739" t="str">
        <f>IF(Q739&lt;&gt;0,P_WINGS!$C739,0)</f>
        <v>1130207</v>
      </c>
      <c r="Q739" s="2">
        <f>IF(P_WINGS!L739="N",IF(E739&lt;&gt;0,F739/E739,0),0)</f>
        <v>1</v>
      </c>
      <c r="R739">
        <f>IF(S739&lt;&gt;0,P_WINGS!$C739,0)</f>
        <v>0</v>
      </c>
      <c r="S739" s="2">
        <f>IF(P_WINGS!N739="N",IF(F739&lt;&gt;0,G739/F739,0),0)</f>
        <v>0</v>
      </c>
    </row>
    <row r="740" spans="1:19" x14ac:dyDescent="0.25">
      <c r="A740" s="1" t="str">
        <f>IF(B740&lt;&gt;0,P_WINGS!C740,0)</f>
        <v>1130208</v>
      </c>
      <c r="B740">
        <f>P_WINGS!D740*1</f>
        <v>5.29</v>
      </c>
      <c r="C740">
        <f>1*P_WINGS!E740</f>
        <v>5.29</v>
      </c>
      <c r="D740">
        <f>1*P_WINGS!G740</f>
        <v>5.29</v>
      </c>
      <c r="E740">
        <f>1*P_WINGS!I740</f>
        <v>5.29</v>
      </c>
      <c r="F740">
        <f>1*P_WINGS!K740</f>
        <v>5.29</v>
      </c>
      <c r="G740">
        <f>1*P_WINGS!M740</f>
        <v>0</v>
      </c>
      <c r="H740">
        <f t="shared" si="11"/>
        <v>26.45</v>
      </c>
      <c r="J740" t="str">
        <f>IF(K740&lt;&gt;0,P_WINGS!$C740,0)</f>
        <v>1130208</v>
      </c>
      <c r="K740" s="2">
        <f>IF(P_WINGS!F740="N",IF(B740&lt;&gt;0,C740/B740,0),0)</f>
        <v>1</v>
      </c>
      <c r="L740" t="str">
        <f>IF(M740&lt;&gt;0,P_WINGS!$C740,0)</f>
        <v>1130208</v>
      </c>
      <c r="M740" s="2">
        <f>IF(P_WINGS!H740="N",IF(C740&lt;&gt;0,D740/C740,0),0)</f>
        <v>1</v>
      </c>
      <c r="N740" t="str">
        <f>IF(O740&lt;&gt;0,P_WINGS!$C740,0)</f>
        <v>1130208</v>
      </c>
      <c r="O740" s="2">
        <f>IF(P_WINGS!J740="N",IF(D740&lt;&gt;0,E740/D740,0),0)</f>
        <v>1</v>
      </c>
      <c r="P740" t="str">
        <f>IF(Q740&lt;&gt;0,P_WINGS!$C740,0)</f>
        <v>1130208</v>
      </c>
      <c r="Q740" s="2">
        <f>IF(P_WINGS!L740="N",IF(E740&lt;&gt;0,F740/E740,0),0)</f>
        <v>1</v>
      </c>
      <c r="R740">
        <f>IF(S740&lt;&gt;0,P_WINGS!$C740,0)</f>
        <v>0</v>
      </c>
      <c r="S740" s="2">
        <f>IF(P_WINGS!N740="N",IF(F740&lt;&gt;0,G740/F740,0),0)</f>
        <v>0</v>
      </c>
    </row>
    <row r="741" spans="1:19" x14ac:dyDescent="0.25">
      <c r="A741" s="1" t="str">
        <f>IF(B741&lt;&gt;0,P_WINGS!C741,0)</f>
        <v>1130209</v>
      </c>
      <c r="B741">
        <f>P_WINGS!D741*1</f>
        <v>5.49</v>
      </c>
      <c r="C741">
        <f>1*P_WINGS!E741</f>
        <v>5.49</v>
      </c>
      <c r="D741">
        <f>1*P_WINGS!G741</f>
        <v>5.49</v>
      </c>
      <c r="E741">
        <f>1*P_WINGS!I741</f>
        <v>5.49</v>
      </c>
      <c r="F741">
        <f>1*P_WINGS!K741</f>
        <v>5.49</v>
      </c>
      <c r="G741">
        <f>1*P_WINGS!M741</f>
        <v>0</v>
      </c>
      <c r="H741">
        <f t="shared" si="11"/>
        <v>27.450000000000003</v>
      </c>
      <c r="J741" t="str">
        <f>IF(K741&lt;&gt;0,P_WINGS!$C741,0)</f>
        <v>1130209</v>
      </c>
      <c r="K741" s="2">
        <f>IF(P_WINGS!F741="N",IF(B741&lt;&gt;0,C741/B741,0),0)</f>
        <v>1</v>
      </c>
      <c r="L741" t="str">
        <f>IF(M741&lt;&gt;0,P_WINGS!$C741,0)</f>
        <v>1130209</v>
      </c>
      <c r="M741" s="2">
        <f>IF(P_WINGS!H741="N",IF(C741&lt;&gt;0,D741/C741,0),0)</f>
        <v>1</v>
      </c>
      <c r="N741" t="str">
        <f>IF(O741&lt;&gt;0,P_WINGS!$C741,0)</f>
        <v>1130209</v>
      </c>
      <c r="O741" s="2">
        <f>IF(P_WINGS!J741="N",IF(D741&lt;&gt;0,E741/D741,0),0)</f>
        <v>1</v>
      </c>
      <c r="P741" t="str">
        <f>IF(Q741&lt;&gt;0,P_WINGS!$C741,0)</f>
        <v>1130209</v>
      </c>
      <c r="Q741" s="2">
        <f>IF(P_WINGS!L741="N",IF(E741&lt;&gt;0,F741/E741,0),0)</f>
        <v>1</v>
      </c>
      <c r="R741">
        <f>IF(S741&lt;&gt;0,P_WINGS!$C741,0)</f>
        <v>0</v>
      </c>
      <c r="S741" s="2">
        <f>IF(P_WINGS!N741="N",IF(F741&lt;&gt;0,G741/F741,0),0)</f>
        <v>0</v>
      </c>
    </row>
    <row r="742" spans="1:19" x14ac:dyDescent="0.25">
      <c r="A742" s="1" t="str">
        <f>IF(B742&lt;&gt;0,P_WINGS!C742,0)</f>
        <v>1130301</v>
      </c>
      <c r="B742">
        <f>P_WINGS!D742*1</f>
        <v>2.39</v>
      </c>
      <c r="C742">
        <f>1*P_WINGS!E742</f>
        <v>2.39</v>
      </c>
      <c r="D742">
        <f>1*P_WINGS!G742</f>
        <v>2.39</v>
      </c>
      <c r="E742">
        <f>1*P_WINGS!I742</f>
        <v>1.59</v>
      </c>
      <c r="F742">
        <f>1*P_WINGS!K742</f>
        <v>1.59</v>
      </c>
      <c r="G742">
        <f>1*P_WINGS!M742</f>
        <v>0</v>
      </c>
      <c r="H742">
        <f t="shared" si="11"/>
        <v>10.35</v>
      </c>
      <c r="J742" t="str">
        <f>IF(K742&lt;&gt;0,P_WINGS!$C742,0)</f>
        <v>1130301</v>
      </c>
      <c r="K742" s="2">
        <f>IF(P_WINGS!F742="N",IF(B742&lt;&gt;0,C742/B742,0),0)</f>
        <v>1</v>
      </c>
      <c r="L742" t="str">
        <f>IF(M742&lt;&gt;0,P_WINGS!$C742,0)</f>
        <v>1130301</v>
      </c>
      <c r="M742" s="2">
        <f>IF(P_WINGS!H742="N",IF(C742&lt;&gt;0,D742/C742,0),0)</f>
        <v>1</v>
      </c>
      <c r="N742" t="str">
        <f>IF(O742&lt;&gt;0,P_WINGS!$C742,0)</f>
        <v>1130301</v>
      </c>
      <c r="O742" s="2">
        <f>IF(P_WINGS!J742="N",IF(D742&lt;&gt;0,E742/D742,0),0)</f>
        <v>0.66527196652719667</v>
      </c>
      <c r="P742" t="str">
        <f>IF(Q742&lt;&gt;0,P_WINGS!$C742,0)</f>
        <v>1130301</v>
      </c>
      <c r="Q742" s="2">
        <f>IF(P_WINGS!L742="N",IF(E742&lt;&gt;0,F742/E742,0),0)</f>
        <v>1</v>
      </c>
      <c r="R742">
        <f>IF(S742&lt;&gt;0,P_WINGS!$C742,0)</f>
        <v>0</v>
      </c>
      <c r="S742" s="2">
        <f>IF(P_WINGS!N742="N",IF(F742&lt;&gt;0,G742/F742,0),0)</f>
        <v>0</v>
      </c>
    </row>
    <row r="743" spans="1:19" x14ac:dyDescent="0.25">
      <c r="A743" s="1" t="str">
        <f>IF(B743&lt;&gt;0,P_WINGS!C743,0)</f>
        <v>1130302</v>
      </c>
      <c r="B743">
        <f>P_WINGS!D743*1</f>
        <v>9.2899999999999991</v>
      </c>
      <c r="C743">
        <f>1*P_WINGS!E743</f>
        <v>9.2899999999999991</v>
      </c>
      <c r="D743">
        <f>1*P_WINGS!G743</f>
        <v>9.2899999999999991</v>
      </c>
      <c r="E743">
        <f>1*P_WINGS!I743</f>
        <v>9.2899999999999991</v>
      </c>
      <c r="F743">
        <f>1*P_WINGS!K743</f>
        <v>9.2899999999999991</v>
      </c>
      <c r="G743">
        <f>1*P_WINGS!M743</f>
        <v>0</v>
      </c>
      <c r="H743">
        <f t="shared" si="11"/>
        <v>46.449999999999996</v>
      </c>
      <c r="J743" t="str">
        <f>IF(K743&lt;&gt;0,P_WINGS!$C743,0)</f>
        <v>1130302</v>
      </c>
      <c r="K743" s="2">
        <f>IF(P_WINGS!F743="N",IF(B743&lt;&gt;0,C743/B743,0),0)</f>
        <v>1</v>
      </c>
      <c r="L743" t="str">
        <f>IF(M743&lt;&gt;0,P_WINGS!$C743,0)</f>
        <v>1130302</v>
      </c>
      <c r="M743" s="2">
        <f>IF(P_WINGS!H743="N",IF(C743&lt;&gt;0,D743/C743,0),0)</f>
        <v>1</v>
      </c>
      <c r="N743" t="str">
        <f>IF(O743&lt;&gt;0,P_WINGS!$C743,0)</f>
        <v>1130302</v>
      </c>
      <c r="O743" s="2">
        <f>IF(P_WINGS!J743="N",IF(D743&lt;&gt;0,E743/D743,0),0)</f>
        <v>1</v>
      </c>
      <c r="P743" t="str">
        <f>IF(Q743&lt;&gt;0,P_WINGS!$C743,0)</f>
        <v>1130302</v>
      </c>
      <c r="Q743" s="2">
        <f>IF(P_WINGS!L743="N",IF(E743&lt;&gt;0,F743/E743,0),0)</f>
        <v>1</v>
      </c>
      <c r="R743">
        <f>IF(S743&lt;&gt;0,P_WINGS!$C743,0)</f>
        <v>0</v>
      </c>
      <c r="S743" s="2">
        <f>IF(P_WINGS!N743="N",IF(F743&lt;&gt;0,G743/F743,0),0)</f>
        <v>0</v>
      </c>
    </row>
    <row r="744" spans="1:19" x14ac:dyDescent="0.25">
      <c r="A744" s="1" t="str">
        <f>IF(B744&lt;&gt;0,P_WINGS!C744,0)</f>
        <v>1130303</v>
      </c>
      <c r="B744">
        <f>P_WINGS!D744*1</f>
        <v>2.19</v>
      </c>
      <c r="C744">
        <f>1*P_WINGS!E744</f>
        <v>2.19</v>
      </c>
      <c r="D744">
        <f>1*P_WINGS!G744</f>
        <v>2.19</v>
      </c>
      <c r="E744">
        <f>1*P_WINGS!I744</f>
        <v>2.19</v>
      </c>
      <c r="F744">
        <f>1*P_WINGS!K744</f>
        <v>2.19</v>
      </c>
      <c r="G744">
        <f>1*P_WINGS!M744</f>
        <v>0</v>
      </c>
      <c r="H744">
        <f t="shared" si="11"/>
        <v>10.95</v>
      </c>
      <c r="J744" t="str">
        <f>IF(K744&lt;&gt;0,P_WINGS!$C744,0)</f>
        <v>1130303</v>
      </c>
      <c r="K744" s="2">
        <f>IF(P_WINGS!F744="N",IF(B744&lt;&gt;0,C744/B744,0),0)</f>
        <v>1</v>
      </c>
      <c r="L744" t="str">
        <f>IF(M744&lt;&gt;0,P_WINGS!$C744,0)</f>
        <v>1130303</v>
      </c>
      <c r="M744" s="2">
        <f>IF(P_WINGS!H744="N",IF(C744&lt;&gt;0,D744/C744,0),0)</f>
        <v>1</v>
      </c>
      <c r="N744" t="str">
        <f>IF(O744&lt;&gt;0,P_WINGS!$C744,0)</f>
        <v>1130303</v>
      </c>
      <c r="O744" s="2">
        <f>IF(P_WINGS!J744="N",IF(D744&lt;&gt;0,E744/D744,0),0)</f>
        <v>1</v>
      </c>
      <c r="P744" t="str">
        <f>IF(Q744&lt;&gt;0,P_WINGS!$C744,0)</f>
        <v>1130303</v>
      </c>
      <c r="Q744" s="2">
        <f>IF(P_WINGS!L744="N",IF(E744&lt;&gt;0,F744/E744,0),0)</f>
        <v>1</v>
      </c>
      <c r="R744">
        <f>IF(S744&lt;&gt;0,P_WINGS!$C744,0)</f>
        <v>0</v>
      </c>
      <c r="S744" s="2">
        <f>IF(P_WINGS!N744="N",IF(F744&lt;&gt;0,G744/F744,0),0)</f>
        <v>0</v>
      </c>
    </row>
    <row r="745" spans="1:19" x14ac:dyDescent="0.25">
      <c r="A745" s="1" t="str">
        <f>IF(B745&lt;&gt;0,P_WINGS!C745,0)</f>
        <v>1130304</v>
      </c>
      <c r="B745">
        <f>P_WINGS!D745*1</f>
        <v>10.55</v>
      </c>
      <c r="C745">
        <f>1*P_WINGS!E745</f>
        <v>10.55</v>
      </c>
      <c r="D745">
        <f>1*P_WINGS!G745</f>
        <v>10.55</v>
      </c>
      <c r="E745">
        <f>1*P_WINGS!I745</f>
        <v>10.55</v>
      </c>
      <c r="F745">
        <f>1*P_WINGS!K745</f>
        <v>10.55</v>
      </c>
      <c r="G745">
        <f>1*P_WINGS!M745</f>
        <v>0</v>
      </c>
      <c r="H745">
        <f t="shared" si="11"/>
        <v>52.75</v>
      </c>
      <c r="J745" t="str">
        <f>IF(K745&lt;&gt;0,P_WINGS!$C745,0)</f>
        <v>1130304</v>
      </c>
      <c r="K745" s="2">
        <f>IF(P_WINGS!F745="N",IF(B745&lt;&gt;0,C745/B745,0),0)</f>
        <v>1</v>
      </c>
      <c r="L745" t="str">
        <f>IF(M745&lt;&gt;0,P_WINGS!$C745,0)</f>
        <v>1130304</v>
      </c>
      <c r="M745" s="2">
        <f>IF(P_WINGS!H745="N",IF(C745&lt;&gt;0,D745/C745,0),0)</f>
        <v>1</v>
      </c>
      <c r="N745" t="str">
        <f>IF(O745&lt;&gt;0,P_WINGS!$C745,0)</f>
        <v>1130304</v>
      </c>
      <c r="O745" s="2">
        <f>IF(P_WINGS!J745="N",IF(D745&lt;&gt;0,E745/D745,0),0)</f>
        <v>1</v>
      </c>
      <c r="P745" t="str">
        <f>IF(Q745&lt;&gt;0,P_WINGS!$C745,0)</f>
        <v>1130304</v>
      </c>
      <c r="Q745" s="2">
        <f>IF(P_WINGS!L745="N",IF(E745&lt;&gt;0,F745/E745,0),0)</f>
        <v>1</v>
      </c>
      <c r="R745">
        <f>IF(S745&lt;&gt;0,P_WINGS!$C745,0)</f>
        <v>0</v>
      </c>
      <c r="S745" s="2">
        <f>IF(P_WINGS!N745="N",IF(F745&lt;&gt;0,G745/F745,0),0)</f>
        <v>0</v>
      </c>
    </row>
    <row r="746" spans="1:19" x14ac:dyDescent="0.25">
      <c r="A746" s="1" t="str">
        <f>IF(B746&lt;&gt;0,P_WINGS!C746,0)</f>
        <v>1130305</v>
      </c>
      <c r="B746">
        <f>P_WINGS!D746*1</f>
        <v>3.89</v>
      </c>
      <c r="C746">
        <f>1*P_WINGS!E746</f>
        <v>3.89</v>
      </c>
      <c r="D746">
        <f>1*P_WINGS!G746</f>
        <v>3.89</v>
      </c>
      <c r="E746">
        <f>1*P_WINGS!I746</f>
        <v>3.75</v>
      </c>
      <c r="F746">
        <f>1*P_WINGS!K746</f>
        <v>3.75</v>
      </c>
      <c r="G746">
        <f>1*P_WINGS!M746</f>
        <v>0</v>
      </c>
      <c r="H746">
        <f t="shared" si="11"/>
        <v>19.170000000000002</v>
      </c>
      <c r="J746" t="str">
        <f>IF(K746&lt;&gt;0,P_WINGS!$C746,0)</f>
        <v>1130305</v>
      </c>
      <c r="K746" s="2">
        <f>IF(P_WINGS!F746="N",IF(B746&lt;&gt;0,C746/B746,0),0)</f>
        <v>1</v>
      </c>
      <c r="L746" t="str">
        <f>IF(M746&lt;&gt;0,P_WINGS!$C746,0)</f>
        <v>1130305</v>
      </c>
      <c r="M746" s="2">
        <f>IF(P_WINGS!H746="N",IF(C746&lt;&gt;0,D746/C746,0),0)</f>
        <v>1</v>
      </c>
      <c r="N746" t="str">
        <f>IF(O746&lt;&gt;0,P_WINGS!$C746,0)</f>
        <v>1130305</v>
      </c>
      <c r="O746" s="2">
        <f>IF(P_WINGS!J746="N",IF(D746&lt;&gt;0,E746/D746,0),0)</f>
        <v>0.96401028277634959</v>
      </c>
      <c r="P746" t="str">
        <f>IF(Q746&lt;&gt;0,P_WINGS!$C746,0)</f>
        <v>1130305</v>
      </c>
      <c r="Q746" s="2">
        <f>IF(P_WINGS!L746="N",IF(E746&lt;&gt;0,F746/E746,0),0)</f>
        <v>1</v>
      </c>
      <c r="R746">
        <f>IF(S746&lt;&gt;0,P_WINGS!$C746,0)</f>
        <v>0</v>
      </c>
      <c r="S746" s="2">
        <f>IF(P_WINGS!N746="N",IF(F746&lt;&gt;0,G746/F746,0),0)</f>
        <v>0</v>
      </c>
    </row>
    <row r="747" spans="1:19" x14ac:dyDescent="0.25">
      <c r="A747" s="1" t="str">
        <f>IF(B747&lt;&gt;0,P_WINGS!C747,0)</f>
        <v>1130306</v>
      </c>
      <c r="B747">
        <f>P_WINGS!D747*1</f>
        <v>2.29</v>
      </c>
      <c r="C747">
        <f>1*P_WINGS!E747</f>
        <v>2.29</v>
      </c>
      <c r="D747">
        <f>1*P_WINGS!G747</f>
        <v>2.29</v>
      </c>
      <c r="E747">
        <f>1*P_WINGS!I747</f>
        <v>2.4500000000000002</v>
      </c>
      <c r="F747">
        <f>1*P_WINGS!K747</f>
        <v>2.4500000000000002</v>
      </c>
      <c r="G747">
        <f>1*P_WINGS!M747</f>
        <v>0</v>
      </c>
      <c r="H747">
        <f t="shared" si="11"/>
        <v>11.77</v>
      </c>
      <c r="J747" t="str">
        <f>IF(K747&lt;&gt;0,P_WINGS!$C747,0)</f>
        <v>1130306</v>
      </c>
      <c r="K747" s="2">
        <f>IF(P_WINGS!F747="N",IF(B747&lt;&gt;0,C747/B747,0),0)</f>
        <v>1</v>
      </c>
      <c r="L747" t="str">
        <f>IF(M747&lt;&gt;0,P_WINGS!$C747,0)</f>
        <v>1130306</v>
      </c>
      <c r="M747" s="2">
        <f>IF(P_WINGS!H747="N",IF(C747&lt;&gt;0,D747/C747,0),0)</f>
        <v>1</v>
      </c>
      <c r="N747" t="str">
        <f>IF(O747&lt;&gt;0,P_WINGS!$C747,0)</f>
        <v>1130306</v>
      </c>
      <c r="O747" s="2">
        <f>IF(P_WINGS!J747="N",IF(D747&lt;&gt;0,E747/D747,0),0)</f>
        <v>1.0698689956331879</v>
      </c>
      <c r="P747" t="str">
        <f>IF(Q747&lt;&gt;0,P_WINGS!$C747,0)</f>
        <v>1130306</v>
      </c>
      <c r="Q747" s="2">
        <f>IF(P_WINGS!L747="N",IF(E747&lt;&gt;0,F747/E747,0),0)</f>
        <v>1</v>
      </c>
      <c r="R747">
        <f>IF(S747&lt;&gt;0,P_WINGS!$C747,0)</f>
        <v>0</v>
      </c>
      <c r="S747" s="2">
        <f>IF(P_WINGS!N747="N",IF(F747&lt;&gt;0,G747/F747,0),0)</f>
        <v>0</v>
      </c>
    </row>
    <row r="748" spans="1:19" x14ac:dyDescent="0.25">
      <c r="A748" s="1" t="str">
        <f>IF(B748&lt;&gt;0,P_WINGS!C748,0)</f>
        <v>1130307</v>
      </c>
      <c r="B748">
        <f>P_WINGS!D748*1</f>
        <v>3.49</v>
      </c>
      <c r="C748">
        <f>1*P_WINGS!E748</f>
        <v>3.49</v>
      </c>
      <c r="D748">
        <f>1*P_WINGS!G748</f>
        <v>3.49</v>
      </c>
      <c r="E748">
        <f>1*P_WINGS!I748</f>
        <v>3.49</v>
      </c>
      <c r="F748">
        <f>1*P_WINGS!K748</f>
        <v>3.49</v>
      </c>
      <c r="G748">
        <f>1*P_WINGS!M748</f>
        <v>0</v>
      </c>
      <c r="H748">
        <f t="shared" si="11"/>
        <v>17.450000000000003</v>
      </c>
      <c r="J748" t="str">
        <f>IF(K748&lt;&gt;0,P_WINGS!$C748,0)</f>
        <v>1130307</v>
      </c>
      <c r="K748" s="2">
        <f>IF(P_WINGS!F748="N",IF(B748&lt;&gt;0,C748/B748,0),0)</f>
        <v>1</v>
      </c>
      <c r="L748" t="str">
        <f>IF(M748&lt;&gt;0,P_WINGS!$C748,0)</f>
        <v>1130307</v>
      </c>
      <c r="M748" s="2">
        <f>IF(P_WINGS!H748="N",IF(C748&lt;&gt;0,D748/C748,0),0)</f>
        <v>1</v>
      </c>
      <c r="N748" t="str">
        <f>IF(O748&lt;&gt;0,P_WINGS!$C748,0)</f>
        <v>1130307</v>
      </c>
      <c r="O748" s="2">
        <f>IF(P_WINGS!J748="N",IF(D748&lt;&gt;0,E748/D748,0),0)</f>
        <v>1</v>
      </c>
      <c r="P748" t="str">
        <f>IF(Q748&lt;&gt;0,P_WINGS!$C748,0)</f>
        <v>1130307</v>
      </c>
      <c r="Q748" s="2">
        <f>IF(P_WINGS!L748="N",IF(E748&lt;&gt;0,F748/E748,0),0)</f>
        <v>1</v>
      </c>
      <c r="R748">
        <f>IF(S748&lt;&gt;0,P_WINGS!$C748,0)</f>
        <v>0</v>
      </c>
      <c r="S748" s="2">
        <f>IF(P_WINGS!N748="N",IF(F748&lt;&gt;0,G748/F748,0),0)</f>
        <v>0</v>
      </c>
    </row>
    <row r="749" spans="1:19" x14ac:dyDescent="0.25">
      <c r="A749" s="1" t="str">
        <f>IF(B749&lt;&gt;0,P_WINGS!C749,0)</f>
        <v>1130308</v>
      </c>
      <c r="B749">
        <f>P_WINGS!D749*1</f>
        <v>2.29</v>
      </c>
      <c r="C749">
        <f>1*P_WINGS!E749</f>
        <v>2.4500000000000002</v>
      </c>
      <c r="D749">
        <f>1*P_WINGS!G749</f>
        <v>2.4500000000000002</v>
      </c>
      <c r="E749">
        <f>1*P_WINGS!I749</f>
        <v>3.39</v>
      </c>
      <c r="F749">
        <f>1*P_WINGS!K749</f>
        <v>3.39</v>
      </c>
      <c r="G749">
        <f>1*P_WINGS!M749</f>
        <v>0</v>
      </c>
      <c r="H749">
        <f t="shared" si="11"/>
        <v>13.97</v>
      </c>
      <c r="J749" t="str">
        <f>IF(K749&lt;&gt;0,P_WINGS!$C749,0)</f>
        <v>1130308</v>
      </c>
      <c r="K749" s="2">
        <f>IF(P_WINGS!F749="N",IF(B749&lt;&gt;0,C749/B749,0),0)</f>
        <v>1.0698689956331879</v>
      </c>
      <c r="L749" t="str">
        <f>IF(M749&lt;&gt;0,P_WINGS!$C749,0)</f>
        <v>1130308</v>
      </c>
      <c r="M749" s="2">
        <f>IF(P_WINGS!H749="N",IF(C749&lt;&gt;0,D749/C749,0),0)</f>
        <v>1</v>
      </c>
      <c r="N749" t="str">
        <f>IF(O749&lt;&gt;0,P_WINGS!$C749,0)</f>
        <v>1130308</v>
      </c>
      <c r="O749" s="2">
        <f>IF(P_WINGS!J749="N",IF(D749&lt;&gt;0,E749/D749,0),0)</f>
        <v>1.383673469387755</v>
      </c>
      <c r="P749" t="str">
        <f>IF(Q749&lt;&gt;0,P_WINGS!$C749,0)</f>
        <v>1130308</v>
      </c>
      <c r="Q749" s="2">
        <f>IF(P_WINGS!L749="N",IF(E749&lt;&gt;0,F749/E749,0),0)</f>
        <v>1</v>
      </c>
      <c r="R749">
        <f>IF(S749&lt;&gt;0,P_WINGS!$C749,0)</f>
        <v>0</v>
      </c>
      <c r="S749" s="2">
        <f>IF(P_WINGS!N749="N",IF(F749&lt;&gt;0,G749/F749,0),0)</f>
        <v>0</v>
      </c>
    </row>
    <row r="750" spans="1:19" x14ac:dyDescent="0.25">
      <c r="A750" s="1" t="str">
        <f>IF(B750&lt;&gt;0,P_WINGS!C750,0)</f>
        <v>1130309</v>
      </c>
      <c r="B750">
        <f>P_WINGS!D750*1</f>
        <v>3.49</v>
      </c>
      <c r="C750">
        <f>1*P_WINGS!E750</f>
        <v>3.49</v>
      </c>
      <c r="D750">
        <f>1*P_WINGS!G750</f>
        <v>3.49</v>
      </c>
      <c r="E750">
        <f>1*P_WINGS!I750</f>
        <v>3.49</v>
      </c>
      <c r="F750">
        <f>1*P_WINGS!K750</f>
        <v>3.49</v>
      </c>
      <c r="G750">
        <f>1*P_WINGS!M750</f>
        <v>0</v>
      </c>
      <c r="H750">
        <f t="shared" si="11"/>
        <v>17.450000000000003</v>
      </c>
      <c r="J750" t="str">
        <f>IF(K750&lt;&gt;0,P_WINGS!$C750,0)</f>
        <v>1130309</v>
      </c>
      <c r="K750" s="2">
        <f>IF(P_WINGS!F750="N",IF(B750&lt;&gt;0,C750/B750,0),0)</f>
        <v>1</v>
      </c>
      <c r="L750" t="str">
        <f>IF(M750&lt;&gt;0,P_WINGS!$C750,0)</f>
        <v>1130309</v>
      </c>
      <c r="M750" s="2">
        <f>IF(P_WINGS!H750="N",IF(C750&lt;&gt;0,D750/C750,0),0)</f>
        <v>1</v>
      </c>
      <c r="N750" t="str">
        <f>IF(O750&lt;&gt;0,P_WINGS!$C750,0)</f>
        <v>1130309</v>
      </c>
      <c r="O750" s="2">
        <f>IF(P_WINGS!J750="N",IF(D750&lt;&gt;0,E750/D750,0),0)</f>
        <v>1</v>
      </c>
      <c r="P750" t="str">
        <f>IF(Q750&lt;&gt;0,P_WINGS!$C750,0)</f>
        <v>1130309</v>
      </c>
      <c r="Q750" s="2">
        <f>IF(P_WINGS!L750="N",IF(E750&lt;&gt;0,F750/E750,0),0)</f>
        <v>1</v>
      </c>
      <c r="R750">
        <f>IF(S750&lt;&gt;0,P_WINGS!$C750,0)</f>
        <v>0</v>
      </c>
      <c r="S750" s="2">
        <f>IF(P_WINGS!N750="N",IF(F750&lt;&gt;0,G750/F750,0),0)</f>
        <v>0</v>
      </c>
    </row>
    <row r="751" spans="1:19" x14ac:dyDescent="0.25">
      <c r="A751" s="1" t="str">
        <f>IF(B751&lt;&gt;0,P_WINGS!C751,0)</f>
        <v>1130310</v>
      </c>
      <c r="B751">
        <f>P_WINGS!D751*1</f>
        <v>3.89</v>
      </c>
      <c r="C751">
        <f>1*P_WINGS!E751</f>
        <v>3.89</v>
      </c>
      <c r="D751">
        <f>1*P_WINGS!G751</f>
        <v>3.89</v>
      </c>
      <c r="E751">
        <f>1*P_WINGS!I751</f>
        <v>3.89</v>
      </c>
      <c r="F751">
        <f>1*P_WINGS!K751</f>
        <v>3.89</v>
      </c>
      <c r="G751">
        <f>1*P_WINGS!M751</f>
        <v>0</v>
      </c>
      <c r="H751">
        <f t="shared" si="11"/>
        <v>19.45</v>
      </c>
      <c r="J751" t="str">
        <f>IF(K751&lt;&gt;0,P_WINGS!$C751,0)</f>
        <v>1130310</v>
      </c>
      <c r="K751" s="2">
        <f>IF(P_WINGS!F751="N",IF(B751&lt;&gt;0,C751/B751,0),0)</f>
        <v>1</v>
      </c>
      <c r="L751" t="str">
        <f>IF(M751&lt;&gt;0,P_WINGS!$C751,0)</f>
        <v>1130310</v>
      </c>
      <c r="M751" s="2">
        <f>IF(P_WINGS!H751="N",IF(C751&lt;&gt;0,D751/C751,0),0)</f>
        <v>1</v>
      </c>
      <c r="N751" t="str">
        <f>IF(O751&lt;&gt;0,P_WINGS!$C751,0)</f>
        <v>1130310</v>
      </c>
      <c r="O751" s="2">
        <f>IF(P_WINGS!J751="N",IF(D751&lt;&gt;0,E751/D751,0),0)</f>
        <v>1</v>
      </c>
      <c r="P751" t="str">
        <f>IF(Q751&lt;&gt;0,P_WINGS!$C751,0)</f>
        <v>1130310</v>
      </c>
      <c r="Q751" s="2">
        <f>IF(P_WINGS!L751="N",IF(E751&lt;&gt;0,F751/E751,0),0)</f>
        <v>1</v>
      </c>
      <c r="R751">
        <f>IF(S751&lt;&gt;0,P_WINGS!$C751,0)</f>
        <v>0</v>
      </c>
      <c r="S751" s="2">
        <f>IF(P_WINGS!N751="N",IF(F751&lt;&gt;0,G751/F751,0),0)</f>
        <v>0</v>
      </c>
    </row>
    <row r="752" spans="1:19" x14ac:dyDescent="0.25">
      <c r="A752" s="1" t="str">
        <f>IF(B752&lt;&gt;0,P_WINGS!C752,0)</f>
        <v>1130311</v>
      </c>
      <c r="B752">
        <f>P_WINGS!D752*1</f>
        <v>11.29</v>
      </c>
      <c r="C752">
        <f>1*P_WINGS!E752</f>
        <v>10.55</v>
      </c>
      <c r="D752">
        <f>1*P_WINGS!G752</f>
        <v>10.55</v>
      </c>
      <c r="E752">
        <f>1*P_WINGS!I752</f>
        <v>10.55</v>
      </c>
      <c r="F752">
        <f>1*P_WINGS!K752</f>
        <v>10.55</v>
      </c>
      <c r="G752">
        <f>1*P_WINGS!M752</f>
        <v>0</v>
      </c>
      <c r="H752">
        <f t="shared" si="11"/>
        <v>53.489999999999995</v>
      </c>
      <c r="J752" t="str">
        <f>IF(K752&lt;&gt;0,P_WINGS!$C752,0)</f>
        <v>1130311</v>
      </c>
      <c r="K752" s="2">
        <f>IF(P_WINGS!F752="N",IF(B752&lt;&gt;0,C752/B752,0),0)</f>
        <v>0.93445527015057583</v>
      </c>
      <c r="L752" t="str">
        <f>IF(M752&lt;&gt;0,P_WINGS!$C752,0)</f>
        <v>1130311</v>
      </c>
      <c r="M752" s="2">
        <f>IF(P_WINGS!H752="N",IF(C752&lt;&gt;0,D752/C752,0),0)</f>
        <v>1</v>
      </c>
      <c r="N752" t="str">
        <f>IF(O752&lt;&gt;0,P_WINGS!$C752,0)</f>
        <v>1130311</v>
      </c>
      <c r="O752" s="2">
        <f>IF(P_WINGS!J752="N",IF(D752&lt;&gt;0,E752/D752,0),0)</f>
        <v>1</v>
      </c>
      <c r="P752" t="str">
        <f>IF(Q752&lt;&gt;0,P_WINGS!$C752,0)</f>
        <v>1130311</v>
      </c>
      <c r="Q752" s="2">
        <f>IF(P_WINGS!L752="N",IF(E752&lt;&gt;0,F752/E752,0),0)</f>
        <v>1</v>
      </c>
      <c r="R752">
        <f>IF(S752&lt;&gt;0,P_WINGS!$C752,0)</f>
        <v>0</v>
      </c>
      <c r="S752" s="2">
        <f>IF(P_WINGS!N752="N",IF(F752&lt;&gt;0,G752/F752,0),0)</f>
        <v>0</v>
      </c>
    </row>
    <row r="753" spans="1:19" x14ac:dyDescent="0.25">
      <c r="A753" s="1" t="str">
        <f>IF(B753&lt;&gt;0,P_WINGS!C753,0)</f>
        <v>1130312</v>
      </c>
      <c r="B753">
        <f>P_WINGS!D753*1</f>
        <v>3.89</v>
      </c>
      <c r="C753">
        <f>1*P_WINGS!E753</f>
        <v>3.89</v>
      </c>
      <c r="D753">
        <f>1*P_WINGS!G753</f>
        <v>3.89</v>
      </c>
      <c r="E753">
        <f>1*P_WINGS!I753</f>
        <v>3.89</v>
      </c>
      <c r="F753">
        <f>1*P_WINGS!K753</f>
        <v>3.89</v>
      </c>
      <c r="G753">
        <f>1*P_WINGS!M753</f>
        <v>0</v>
      </c>
      <c r="H753">
        <f t="shared" si="11"/>
        <v>19.45</v>
      </c>
      <c r="J753" t="str">
        <f>IF(K753&lt;&gt;0,P_WINGS!$C753,0)</f>
        <v>1130312</v>
      </c>
      <c r="K753" s="2">
        <f>IF(P_WINGS!F753="N",IF(B753&lt;&gt;0,C753/B753,0),0)</f>
        <v>1</v>
      </c>
      <c r="L753" t="str">
        <f>IF(M753&lt;&gt;0,P_WINGS!$C753,0)</f>
        <v>1130312</v>
      </c>
      <c r="M753" s="2">
        <f>IF(P_WINGS!H753="N",IF(C753&lt;&gt;0,D753/C753,0),0)</f>
        <v>1</v>
      </c>
      <c r="N753" t="str">
        <f>IF(O753&lt;&gt;0,P_WINGS!$C753,0)</f>
        <v>1130312</v>
      </c>
      <c r="O753" s="2">
        <f>IF(P_WINGS!J753="N",IF(D753&lt;&gt;0,E753/D753,0),0)</f>
        <v>1</v>
      </c>
      <c r="P753" t="str">
        <f>IF(Q753&lt;&gt;0,P_WINGS!$C753,0)</f>
        <v>1130312</v>
      </c>
      <c r="Q753" s="2">
        <f>IF(P_WINGS!L753="N",IF(E753&lt;&gt;0,F753/E753,0),0)</f>
        <v>1</v>
      </c>
      <c r="R753">
        <f>IF(S753&lt;&gt;0,P_WINGS!$C753,0)</f>
        <v>0</v>
      </c>
      <c r="S753" s="2">
        <f>IF(P_WINGS!N753="N",IF(F753&lt;&gt;0,G753/F753,0),0)</f>
        <v>0</v>
      </c>
    </row>
    <row r="754" spans="1:19" x14ac:dyDescent="0.25">
      <c r="A754" s="1" t="str">
        <f>IF(B754&lt;&gt;0,P_WINGS!C754,0)</f>
        <v>1130313</v>
      </c>
      <c r="B754">
        <f>P_WINGS!D754*1</f>
        <v>3.89</v>
      </c>
      <c r="C754">
        <f>1*P_WINGS!E754</f>
        <v>3.89</v>
      </c>
      <c r="D754">
        <f>1*P_WINGS!G754</f>
        <v>3.89</v>
      </c>
      <c r="E754">
        <f>1*P_WINGS!I754</f>
        <v>4.1500000000000004</v>
      </c>
      <c r="F754">
        <f>1*P_WINGS!K754</f>
        <v>4.1500000000000004</v>
      </c>
      <c r="G754">
        <f>1*P_WINGS!M754</f>
        <v>0</v>
      </c>
      <c r="H754">
        <f t="shared" si="11"/>
        <v>19.97</v>
      </c>
      <c r="J754" t="str">
        <f>IF(K754&lt;&gt;0,P_WINGS!$C754,0)</f>
        <v>1130313</v>
      </c>
      <c r="K754" s="2">
        <f>IF(P_WINGS!F754="N",IF(B754&lt;&gt;0,C754/B754,0),0)</f>
        <v>1</v>
      </c>
      <c r="L754" t="str">
        <f>IF(M754&lt;&gt;0,P_WINGS!$C754,0)</f>
        <v>1130313</v>
      </c>
      <c r="M754" s="2">
        <f>IF(P_WINGS!H754="N",IF(C754&lt;&gt;0,D754/C754,0),0)</f>
        <v>1</v>
      </c>
      <c r="N754" t="str">
        <f>IF(O754&lt;&gt;0,P_WINGS!$C754,0)</f>
        <v>1130313</v>
      </c>
      <c r="O754" s="2">
        <f>IF(P_WINGS!J754="N",IF(D754&lt;&gt;0,E754/D754,0),0)</f>
        <v>1.0668380462724936</v>
      </c>
      <c r="P754" t="str">
        <f>IF(Q754&lt;&gt;0,P_WINGS!$C754,0)</f>
        <v>1130313</v>
      </c>
      <c r="Q754" s="2">
        <f>IF(P_WINGS!L754="N",IF(E754&lt;&gt;0,F754/E754,0),0)</f>
        <v>1</v>
      </c>
      <c r="R754">
        <f>IF(S754&lt;&gt;0,P_WINGS!$C754,0)</f>
        <v>0</v>
      </c>
      <c r="S754" s="2">
        <f>IF(P_WINGS!N754="N",IF(F754&lt;&gt;0,G754/F754,0),0)</f>
        <v>0</v>
      </c>
    </row>
    <row r="755" spans="1:19" x14ac:dyDescent="0.25">
      <c r="A755" s="1" t="str">
        <f>IF(B755&lt;&gt;0,P_WINGS!C755,0)</f>
        <v>1130314</v>
      </c>
      <c r="B755">
        <f>P_WINGS!D755*1</f>
        <v>5.39</v>
      </c>
      <c r="C755">
        <f>1*P_WINGS!E755</f>
        <v>5.89</v>
      </c>
      <c r="D755">
        <f>1*P_WINGS!G755</f>
        <v>5.89</v>
      </c>
      <c r="E755">
        <f>1*P_WINGS!I755</f>
        <v>5.89</v>
      </c>
      <c r="F755">
        <f>1*P_WINGS!K755</f>
        <v>5.89</v>
      </c>
      <c r="G755">
        <f>1*P_WINGS!M755</f>
        <v>0</v>
      </c>
      <c r="H755">
        <f t="shared" si="11"/>
        <v>28.95</v>
      </c>
      <c r="J755" t="str">
        <f>IF(K755&lt;&gt;0,P_WINGS!$C755,0)</f>
        <v>1130314</v>
      </c>
      <c r="K755" s="2">
        <f>IF(P_WINGS!F755="N",IF(B755&lt;&gt;0,C755/B755,0),0)</f>
        <v>1.0927643784786643</v>
      </c>
      <c r="L755" t="str">
        <f>IF(M755&lt;&gt;0,P_WINGS!$C755,0)</f>
        <v>1130314</v>
      </c>
      <c r="M755" s="2">
        <f>IF(P_WINGS!H755="N",IF(C755&lt;&gt;0,D755/C755,0),0)</f>
        <v>1</v>
      </c>
      <c r="N755" t="str">
        <f>IF(O755&lt;&gt;0,P_WINGS!$C755,0)</f>
        <v>1130314</v>
      </c>
      <c r="O755" s="2">
        <f>IF(P_WINGS!J755="N",IF(D755&lt;&gt;0,E755/D755,0),0)</f>
        <v>1</v>
      </c>
      <c r="P755" t="str">
        <f>IF(Q755&lt;&gt;0,P_WINGS!$C755,0)</f>
        <v>1130314</v>
      </c>
      <c r="Q755" s="2">
        <f>IF(P_WINGS!L755="N",IF(E755&lt;&gt;0,F755/E755,0),0)</f>
        <v>1</v>
      </c>
      <c r="R755">
        <f>IF(S755&lt;&gt;0,P_WINGS!$C755,0)</f>
        <v>0</v>
      </c>
      <c r="S755" s="2">
        <f>IF(P_WINGS!N755="N",IF(F755&lt;&gt;0,G755/F755,0),0)</f>
        <v>0</v>
      </c>
    </row>
    <row r="756" spans="1:19" x14ac:dyDescent="0.25">
      <c r="A756" s="1" t="str">
        <f>IF(B756&lt;&gt;0,P_WINGS!C756,0)</f>
        <v>1130401</v>
      </c>
      <c r="B756">
        <f>P_WINGS!D756*1</f>
        <v>5.58</v>
      </c>
      <c r="C756">
        <f>1*P_WINGS!E756</f>
        <v>7.79</v>
      </c>
      <c r="D756">
        <f>1*P_WINGS!G756</f>
        <v>7.79</v>
      </c>
      <c r="E756">
        <f>1*P_WINGS!I756</f>
        <v>7.79</v>
      </c>
      <c r="F756">
        <f>1*P_WINGS!K756</f>
        <v>7.79</v>
      </c>
      <c r="G756">
        <f>1*P_WINGS!M756</f>
        <v>0</v>
      </c>
      <c r="H756">
        <f t="shared" si="11"/>
        <v>36.74</v>
      </c>
      <c r="J756">
        <f>IF(K756&lt;&gt;0,P_WINGS!$C756,0)</f>
        <v>0</v>
      </c>
      <c r="K756" s="2">
        <f>IF(P_WINGS!F756="N",IF(B756&lt;&gt;0,C756/B756,0),0)</f>
        <v>0</v>
      </c>
      <c r="L756" t="str">
        <f>IF(M756&lt;&gt;0,P_WINGS!$C756,0)</f>
        <v>1130401</v>
      </c>
      <c r="M756" s="2">
        <f>IF(P_WINGS!H756="N",IF(C756&lt;&gt;0,D756/C756,0),0)</f>
        <v>1</v>
      </c>
      <c r="N756" t="str">
        <f>IF(O756&lt;&gt;0,P_WINGS!$C756,0)</f>
        <v>1130401</v>
      </c>
      <c r="O756" s="2">
        <f>IF(P_WINGS!J756="N",IF(D756&lt;&gt;0,E756/D756,0),0)</f>
        <v>1</v>
      </c>
      <c r="P756" t="str">
        <f>IF(Q756&lt;&gt;0,P_WINGS!$C756,0)</f>
        <v>1130401</v>
      </c>
      <c r="Q756" s="2">
        <f>IF(P_WINGS!L756="N",IF(E756&lt;&gt;0,F756/E756,0),0)</f>
        <v>1</v>
      </c>
      <c r="R756">
        <f>IF(S756&lt;&gt;0,P_WINGS!$C756,0)</f>
        <v>0</v>
      </c>
      <c r="S756" s="2">
        <f>IF(P_WINGS!N756="N",IF(F756&lt;&gt;0,G756/F756,0),0)</f>
        <v>0</v>
      </c>
    </row>
    <row r="757" spans="1:19" x14ac:dyDescent="0.25">
      <c r="A757" s="1">
        <f>IF(B757&lt;&gt;0,P_WINGS!C757,0)</f>
        <v>0</v>
      </c>
      <c r="B757">
        <f>P_WINGS!D757*1</f>
        <v>0</v>
      </c>
      <c r="C757">
        <f>1*P_WINGS!E757</f>
        <v>0</v>
      </c>
      <c r="D757">
        <f>1*P_WINGS!G757</f>
        <v>0</v>
      </c>
      <c r="E757">
        <f>1*P_WINGS!I757</f>
        <v>0</v>
      </c>
      <c r="F757">
        <f>1*P_WINGS!K757</f>
        <v>0</v>
      </c>
      <c r="G757">
        <f>1*P_WINGS!M757</f>
        <v>0</v>
      </c>
      <c r="H757">
        <f t="shared" si="11"/>
        <v>0</v>
      </c>
      <c r="J757">
        <f>IF(K757&lt;&gt;0,P_WINGS!$C757,0)</f>
        <v>0</v>
      </c>
      <c r="K757" s="2">
        <f>IF(P_WINGS!F757="N",IF(B757&lt;&gt;0,C757/B757,0),0)</f>
        <v>0</v>
      </c>
      <c r="L757">
        <f>IF(M757&lt;&gt;0,P_WINGS!$C757,0)</f>
        <v>0</v>
      </c>
      <c r="M757" s="2">
        <f>IF(P_WINGS!H757="N",IF(C757&lt;&gt;0,D757/C757,0),0)</f>
        <v>0</v>
      </c>
      <c r="N757">
        <f>IF(O757&lt;&gt;0,P_WINGS!$C757,0)</f>
        <v>0</v>
      </c>
      <c r="O757" s="2">
        <f>IF(P_WINGS!J757="N",IF(D757&lt;&gt;0,E757/D757,0),0)</f>
        <v>0</v>
      </c>
      <c r="P757">
        <f>IF(Q757&lt;&gt;0,P_WINGS!$C757,0)</f>
        <v>0</v>
      </c>
      <c r="Q757" s="2">
        <f>IF(P_WINGS!L757="N",IF(E757&lt;&gt;0,F757/E757,0),0)</f>
        <v>0</v>
      </c>
      <c r="R757">
        <f>IF(S757&lt;&gt;0,P_WINGS!$C757,0)</f>
        <v>0</v>
      </c>
      <c r="S757" s="2">
        <f>IF(P_WINGS!N757="N",IF(F757&lt;&gt;0,G757/F757,0),0)</f>
        <v>0</v>
      </c>
    </row>
    <row r="758" spans="1:19" x14ac:dyDescent="0.25">
      <c r="A758" s="1">
        <f>IF(B758&lt;&gt;0,P_WINGS!C758,0)</f>
        <v>0</v>
      </c>
      <c r="B758">
        <f>P_WINGS!D758*1</f>
        <v>0</v>
      </c>
      <c r="C758">
        <f>1*P_WINGS!E758</f>
        <v>0</v>
      </c>
      <c r="D758">
        <f>1*P_WINGS!G758</f>
        <v>0</v>
      </c>
      <c r="E758">
        <f>1*P_WINGS!I758</f>
        <v>0</v>
      </c>
      <c r="F758">
        <f>1*P_WINGS!K758</f>
        <v>0</v>
      </c>
      <c r="G758">
        <f>1*P_WINGS!M758</f>
        <v>0</v>
      </c>
      <c r="H758">
        <f t="shared" si="11"/>
        <v>0</v>
      </c>
      <c r="J758">
        <f>IF(K758&lt;&gt;0,P_WINGS!$C758,0)</f>
        <v>0</v>
      </c>
      <c r="K758" s="2">
        <f>IF(P_WINGS!F758="N",IF(B758&lt;&gt;0,C758/B758,0),0)</f>
        <v>0</v>
      </c>
      <c r="L758">
        <f>IF(M758&lt;&gt;0,P_WINGS!$C758,0)</f>
        <v>0</v>
      </c>
      <c r="M758" s="2">
        <f>IF(P_WINGS!H758="N",IF(C758&lt;&gt;0,D758/C758,0),0)</f>
        <v>0</v>
      </c>
      <c r="N758">
        <f>IF(O758&lt;&gt;0,P_WINGS!$C758,0)</f>
        <v>0</v>
      </c>
      <c r="O758" s="2">
        <f>IF(P_WINGS!J758="N",IF(D758&lt;&gt;0,E758/D758,0),0)</f>
        <v>0</v>
      </c>
      <c r="P758">
        <f>IF(Q758&lt;&gt;0,P_WINGS!$C758,0)</f>
        <v>0</v>
      </c>
      <c r="Q758" s="2">
        <f>IF(P_WINGS!L758="N",IF(E758&lt;&gt;0,F758/E758,0),0)</f>
        <v>0</v>
      </c>
      <c r="R758">
        <f>IF(S758&lt;&gt;0,P_WINGS!$C758,0)</f>
        <v>0</v>
      </c>
      <c r="S758" s="2">
        <f>IF(P_WINGS!N758="N",IF(F758&lt;&gt;0,G758/F758,0),0)</f>
        <v>0</v>
      </c>
    </row>
    <row r="759" spans="1:19" x14ac:dyDescent="0.25">
      <c r="A759" s="1">
        <f>IF(B759&lt;&gt;0,P_WINGS!C759,0)</f>
        <v>0</v>
      </c>
      <c r="B759">
        <f>P_WINGS!D759*1</f>
        <v>0</v>
      </c>
      <c r="C759">
        <f>1*P_WINGS!E759</f>
        <v>0</v>
      </c>
      <c r="D759">
        <f>1*P_WINGS!G759</f>
        <v>0</v>
      </c>
      <c r="E759">
        <f>1*P_WINGS!I759</f>
        <v>0</v>
      </c>
      <c r="F759">
        <f>1*P_WINGS!K759</f>
        <v>0</v>
      </c>
      <c r="G759">
        <f>1*P_WINGS!M759</f>
        <v>0</v>
      </c>
      <c r="H759">
        <f t="shared" si="11"/>
        <v>0</v>
      </c>
      <c r="J759">
        <f>IF(K759&lt;&gt;0,P_WINGS!$C759,0)</f>
        <v>0</v>
      </c>
      <c r="K759" s="2">
        <f>IF(P_WINGS!F759="N",IF(B759&lt;&gt;0,C759/B759,0),0)</f>
        <v>0</v>
      </c>
      <c r="L759">
        <f>IF(M759&lt;&gt;0,P_WINGS!$C759,0)</f>
        <v>0</v>
      </c>
      <c r="M759" s="2">
        <f>IF(P_WINGS!H759="N",IF(C759&lt;&gt;0,D759/C759,0),0)</f>
        <v>0</v>
      </c>
      <c r="N759">
        <f>IF(O759&lt;&gt;0,P_WINGS!$C759,0)</f>
        <v>0</v>
      </c>
      <c r="O759" s="2">
        <f>IF(P_WINGS!J759="N",IF(D759&lt;&gt;0,E759/D759,0),0)</f>
        <v>0</v>
      </c>
      <c r="P759">
        <f>IF(Q759&lt;&gt;0,P_WINGS!$C759,0)</f>
        <v>0</v>
      </c>
      <c r="Q759" s="2">
        <f>IF(P_WINGS!L759="N",IF(E759&lt;&gt;0,F759/E759,0),0)</f>
        <v>0</v>
      </c>
      <c r="R759">
        <f>IF(S759&lt;&gt;0,P_WINGS!$C759,0)</f>
        <v>0</v>
      </c>
      <c r="S759" s="2">
        <f>IF(P_WINGS!N759="N",IF(F759&lt;&gt;0,G759/F759,0),0)</f>
        <v>0</v>
      </c>
    </row>
    <row r="760" spans="1:19" x14ac:dyDescent="0.25">
      <c r="A760" s="1" t="str">
        <f>IF(B760&lt;&gt;0,P_WINGS!C760,0)</f>
        <v>1130504</v>
      </c>
      <c r="B760">
        <f>P_WINGS!D760*1</f>
        <v>17.149999999999999</v>
      </c>
      <c r="C760">
        <f>1*P_WINGS!E760</f>
        <v>17.149999999999999</v>
      </c>
      <c r="D760">
        <f>1*P_WINGS!G760</f>
        <v>17.149999999999999</v>
      </c>
      <c r="E760">
        <f>1*P_WINGS!I760</f>
        <v>17.149999999999999</v>
      </c>
      <c r="F760">
        <f>1*P_WINGS!K760</f>
        <v>17.149999999999999</v>
      </c>
      <c r="G760">
        <f>1*P_WINGS!M760</f>
        <v>0</v>
      </c>
      <c r="H760">
        <f t="shared" si="11"/>
        <v>85.75</v>
      </c>
      <c r="J760" t="str">
        <f>IF(K760&lt;&gt;0,P_WINGS!$C760,0)</f>
        <v>1130504</v>
      </c>
      <c r="K760" s="2">
        <f>IF(P_WINGS!F760="N",IF(B760&lt;&gt;0,C760/B760,0),0)</f>
        <v>1</v>
      </c>
      <c r="L760" t="str">
        <f>IF(M760&lt;&gt;0,P_WINGS!$C760,0)</f>
        <v>1130504</v>
      </c>
      <c r="M760" s="2">
        <f>IF(P_WINGS!H760="N",IF(C760&lt;&gt;0,D760/C760,0),0)</f>
        <v>1</v>
      </c>
      <c r="N760" t="str">
        <f>IF(O760&lt;&gt;0,P_WINGS!$C760,0)</f>
        <v>1130504</v>
      </c>
      <c r="O760" s="2">
        <f>IF(P_WINGS!J760="N",IF(D760&lt;&gt;0,E760/D760,0),0)</f>
        <v>1</v>
      </c>
      <c r="P760" t="str">
        <f>IF(Q760&lt;&gt;0,P_WINGS!$C760,0)</f>
        <v>1130504</v>
      </c>
      <c r="Q760" s="2">
        <f>IF(P_WINGS!L760="N",IF(E760&lt;&gt;0,F760/E760,0),0)</f>
        <v>1</v>
      </c>
      <c r="R760">
        <f>IF(S760&lt;&gt;0,P_WINGS!$C760,0)</f>
        <v>0</v>
      </c>
      <c r="S760" s="2">
        <f>IF(P_WINGS!N760="N",IF(F760&lt;&gt;0,G760/F760,0),0)</f>
        <v>0</v>
      </c>
    </row>
    <row r="761" spans="1:19" x14ac:dyDescent="0.25">
      <c r="A761" s="1">
        <f>IF(B761&lt;&gt;0,P_WINGS!C761,0)</f>
        <v>0</v>
      </c>
      <c r="B761">
        <f>P_WINGS!D761*1</f>
        <v>0</v>
      </c>
      <c r="C761">
        <f>1*P_WINGS!E761</f>
        <v>0</v>
      </c>
      <c r="D761">
        <f>1*P_WINGS!G761</f>
        <v>0</v>
      </c>
      <c r="E761">
        <f>1*P_WINGS!I761</f>
        <v>0</v>
      </c>
      <c r="F761">
        <f>1*P_WINGS!K761</f>
        <v>0</v>
      </c>
      <c r="G761">
        <f>1*P_WINGS!M761</f>
        <v>0</v>
      </c>
      <c r="H761">
        <f t="shared" si="11"/>
        <v>0</v>
      </c>
      <c r="J761">
        <f>IF(K761&lt;&gt;0,P_WINGS!$C761,0)</f>
        <v>0</v>
      </c>
      <c r="K761" s="2">
        <f>IF(P_WINGS!F761="N",IF(B761&lt;&gt;0,C761/B761,0),0)</f>
        <v>0</v>
      </c>
      <c r="L761">
        <f>IF(M761&lt;&gt;0,P_WINGS!$C761,0)</f>
        <v>0</v>
      </c>
      <c r="M761" s="2">
        <f>IF(P_WINGS!H761="N",IF(C761&lt;&gt;0,D761/C761,0),0)</f>
        <v>0</v>
      </c>
      <c r="N761">
        <f>IF(O761&lt;&gt;0,P_WINGS!$C761,0)</f>
        <v>0</v>
      </c>
      <c r="O761" s="2">
        <f>IF(P_WINGS!J761="N",IF(D761&lt;&gt;0,E761/D761,0),0)</f>
        <v>0</v>
      </c>
      <c r="P761">
        <f>IF(Q761&lt;&gt;0,P_WINGS!$C761,0)</f>
        <v>0</v>
      </c>
      <c r="Q761" s="2">
        <f>IF(P_WINGS!L761="N",IF(E761&lt;&gt;0,F761/E761,0),0)</f>
        <v>0</v>
      </c>
      <c r="R761">
        <f>IF(S761&lt;&gt;0,P_WINGS!$C761,0)</f>
        <v>0</v>
      </c>
      <c r="S761" s="2">
        <f>IF(P_WINGS!N761="N",IF(F761&lt;&gt;0,G761/F761,0),0)</f>
        <v>0</v>
      </c>
    </row>
    <row r="762" spans="1:19" x14ac:dyDescent="0.25">
      <c r="A762" s="1" t="str">
        <f>IF(B762&lt;&gt;0,P_WINGS!C762,0)</f>
        <v>1130506</v>
      </c>
      <c r="B762">
        <f>P_WINGS!D762*1</f>
        <v>13.97</v>
      </c>
      <c r="C762">
        <f>1*P_WINGS!E762</f>
        <v>13.97</v>
      </c>
      <c r="D762">
        <f>1*P_WINGS!G762</f>
        <v>13.97</v>
      </c>
      <c r="E762">
        <f>1*P_WINGS!I762</f>
        <v>13.97</v>
      </c>
      <c r="F762">
        <f>1*P_WINGS!K762</f>
        <v>13.97</v>
      </c>
      <c r="G762">
        <f>1*P_WINGS!M762</f>
        <v>0</v>
      </c>
      <c r="H762">
        <f t="shared" si="11"/>
        <v>69.850000000000009</v>
      </c>
      <c r="J762" t="str">
        <f>IF(K762&lt;&gt;0,P_WINGS!$C762,0)</f>
        <v>1130506</v>
      </c>
      <c r="K762" s="2">
        <f>IF(P_WINGS!F762="N",IF(B762&lt;&gt;0,C762/B762,0),0)</f>
        <v>1</v>
      </c>
      <c r="L762" t="str">
        <f>IF(M762&lt;&gt;0,P_WINGS!$C762,0)</f>
        <v>1130506</v>
      </c>
      <c r="M762" s="2">
        <f>IF(P_WINGS!H762="N",IF(C762&lt;&gt;0,D762/C762,0),0)</f>
        <v>1</v>
      </c>
      <c r="N762" t="str">
        <f>IF(O762&lt;&gt;0,P_WINGS!$C762,0)</f>
        <v>1130506</v>
      </c>
      <c r="O762" s="2">
        <f>IF(P_WINGS!J762="N",IF(D762&lt;&gt;0,E762/D762,0),0)</f>
        <v>1</v>
      </c>
      <c r="P762" t="str">
        <f>IF(Q762&lt;&gt;0,P_WINGS!$C762,0)</f>
        <v>1130506</v>
      </c>
      <c r="Q762" s="2">
        <f>IF(P_WINGS!L762="N",IF(E762&lt;&gt;0,F762/E762,0),0)</f>
        <v>1</v>
      </c>
      <c r="R762">
        <f>IF(S762&lt;&gt;0,P_WINGS!$C762,0)</f>
        <v>0</v>
      </c>
      <c r="S762" s="2">
        <f>IF(P_WINGS!N762="N",IF(F762&lt;&gt;0,G762/F762,0),0)</f>
        <v>0</v>
      </c>
    </row>
    <row r="763" spans="1:19" x14ac:dyDescent="0.25">
      <c r="A763" s="1">
        <f>IF(B763&lt;&gt;0,P_WINGS!C763,0)</f>
        <v>0</v>
      </c>
      <c r="B763">
        <f>P_WINGS!D763*1</f>
        <v>0</v>
      </c>
      <c r="C763">
        <f>1*P_WINGS!E763</f>
        <v>0</v>
      </c>
      <c r="D763">
        <f>1*P_WINGS!G763</f>
        <v>0</v>
      </c>
      <c r="E763">
        <f>1*P_WINGS!I763</f>
        <v>0</v>
      </c>
      <c r="F763">
        <f>1*P_WINGS!K763</f>
        <v>0</v>
      </c>
      <c r="G763">
        <f>1*P_WINGS!M763</f>
        <v>0</v>
      </c>
      <c r="H763">
        <f t="shared" si="11"/>
        <v>0</v>
      </c>
      <c r="J763">
        <f>IF(K763&lt;&gt;0,P_WINGS!$C763,0)</f>
        <v>0</v>
      </c>
      <c r="K763" s="2">
        <f>IF(P_WINGS!F763="N",IF(B763&lt;&gt;0,C763/B763,0),0)</f>
        <v>0</v>
      </c>
      <c r="L763">
        <f>IF(M763&lt;&gt;0,P_WINGS!$C763,0)</f>
        <v>0</v>
      </c>
      <c r="M763" s="2">
        <f>IF(P_WINGS!H763="N",IF(C763&lt;&gt;0,D763/C763,0),0)</f>
        <v>0</v>
      </c>
      <c r="N763">
        <f>IF(O763&lt;&gt;0,P_WINGS!$C763,0)</f>
        <v>0</v>
      </c>
      <c r="O763" s="2">
        <f>IF(P_WINGS!J763="N",IF(D763&lt;&gt;0,E763/D763,0),0)</f>
        <v>0</v>
      </c>
      <c r="P763">
        <f>IF(Q763&lt;&gt;0,P_WINGS!$C763,0)</f>
        <v>0</v>
      </c>
      <c r="Q763" s="2">
        <f>IF(P_WINGS!L763="N",IF(E763&lt;&gt;0,F763/E763,0),0)</f>
        <v>0</v>
      </c>
      <c r="R763">
        <f>IF(S763&lt;&gt;0,P_WINGS!$C763,0)</f>
        <v>0</v>
      </c>
      <c r="S763" s="2">
        <f>IF(P_WINGS!N763="N",IF(F763&lt;&gt;0,G763/F763,0),0)</f>
        <v>0</v>
      </c>
    </row>
    <row r="764" spans="1:19" x14ac:dyDescent="0.25">
      <c r="A764" s="1" t="str">
        <f>IF(B764&lt;&gt;0,P_WINGS!C764,0)</f>
        <v>1110101</v>
      </c>
      <c r="B764">
        <f>P_WINGS!D764*1</f>
        <v>16.989999999999998</v>
      </c>
      <c r="C764">
        <f>1*P_WINGS!E764</f>
        <v>15.99</v>
      </c>
      <c r="D764">
        <f>1*P_WINGS!G764</f>
        <v>15.99</v>
      </c>
      <c r="E764">
        <f>1*P_WINGS!I764</f>
        <v>14.99</v>
      </c>
      <c r="F764">
        <f>1*P_WINGS!K764</f>
        <v>14.99</v>
      </c>
      <c r="G764">
        <f>1*P_WINGS!M764</f>
        <v>0</v>
      </c>
      <c r="H764">
        <f t="shared" si="11"/>
        <v>78.95</v>
      </c>
      <c r="J764" t="str">
        <f>IF(K764&lt;&gt;0,P_WINGS!$C764,0)</f>
        <v>1110101</v>
      </c>
      <c r="K764" s="2">
        <f>IF(P_WINGS!F764="N",IF(B764&lt;&gt;0,C764/B764,0),0)</f>
        <v>0.94114184814596835</v>
      </c>
      <c r="L764" t="str">
        <f>IF(M764&lt;&gt;0,P_WINGS!$C764,0)</f>
        <v>1110101</v>
      </c>
      <c r="M764" s="2">
        <f>IF(P_WINGS!H764="N",IF(C764&lt;&gt;0,D764/C764,0),0)</f>
        <v>1</v>
      </c>
      <c r="N764" t="str">
        <f>IF(O764&lt;&gt;0,P_WINGS!$C764,0)</f>
        <v>1110101</v>
      </c>
      <c r="O764" s="2">
        <f>IF(P_WINGS!J764="N",IF(D764&lt;&gt;0,E764/D764,0),0)</f>
        <v>0.93746091307066914</v>
      </c>
      <c r="P764" t="str">
        <f>IF(Q764&lt;&gt;0,P_WINGS!$C764,0)</f>
        <v>1110101</v>
      </c>
      <c r="Q764" s="2">
        <f>IF(P_WINGS!L764="N",IF(E764&lt;&gt;0,F764/E764,0),0)</f>
        <v>1</v>
      </c>
      <c r="R764">
        <f>IF(S764&lt;&gt;0,P_WINGS!$C764,0)</f>
        <v>0</v>
      </c>
      <c r="S764" s="2">
        <f>IF(P_WINGS!N764="N",IF(F764&lt;&gt;0,G764/F764,0),0)</f>
        <v>0</v>
      </c>
    </row>
    <row r="765" spans="1:19" x14ac:dyDescent="0.25">
      <c r="A765" s="1" t="str">
        <f>IF(B765&lt;&gt;0,P_WINGS!C765,0)</f>
        <v>1110201</v>
      </c>
      <c r="B765">
        <f>P_WINGS!D765*1</f>
        <v>2.75</v>
      </c>
      <c r="C765">
        <f>1*P_WINGS!E765</f>
        <v>2.7</v>
      </c>
      <c r="D765">
        <f>1*P_WINGS!G765</f>
        <v>2.7</v>
      </c>
      <c r="E765">
        <f>1*P_WINGS!I765</f>
        <v>3.12</v>
      </c>
      <c r="F765">
        <f>1*P_WINGS!K765</f>
        <v>3.12</v>
      </c>
      <c r="G765">
        <f>1*P_WINGS!M765</f>
        <v>0</v>
      </c>
      <c r="H765">
        <f t="shared" si="11"/>
        <v>14.39</v>
      </c>
      <c r="J765" t="str">
        <f>IF(K765&lt;&gt;0,P_WINGS!$C765,0)</f>
        <v>1110201</v>
      </c>
      <c r="K765" s="2">
        <f>IF(P_WINGS!F765="N",IF(B765&lt;&gt;0,C765/B765,0),0)</f>
        <v>0.98181818181818192</v>
      </c>
      <c r="L765" t="str">
        <f>IF(M765&lt;&gt;0,P_WINGS!$C765,0)</f>
        <v>1110201</v>
      </c>
      <c r="M765" s="2">
        <f>IF(P_WINGS!H765="N",IF(C765&lt;&gt;0,D765/C765,0),0)</f>
        <v>1</v>
      </c>
      <c r="N765" t="str">
        <f>IF(O765&lt;&gt;0,P_WINGS!$C765,0)</f>
        <v>1110201</v>
      </c>
      <c r="O765" s="2">
        <f>IF(P_WINGS!J765="N",IF(D765&lt;&gt;0,E765/D765,0),0)</f>
        <v>1.1555555555555554</v>
      </c>
      <c r="P765" t="str">
        <f>IF(Q765&lt;&gt;0,P_WINGS!$C765,0)</f>
        <v>1110201</v>
      </c>
      <c r="Q765" s="2">
        <f>IF(P_WINGS!L765="N",IF(E765&lt;&gt;0,F765/E765,0),0)</f>
        <v>1</v>
      </c>
      <c r="R765">
        <f>IF(S765&lt;&gt;0,P_WINGS!$C765,0)</f>
        <v>0</v>
      </c>
      <c r="S765" s="2">
        <f>IF(P_WINGS!N765="N",IF(F765&lt;&gt;0,G765/F765,0),0)</f>
        <v>0</v>
      </c>
    </row>
    <row r="766" spans="1:19" x14ac:dyDescent="0.25">
      <c r="A766" s="1" t="str">
        <f>IF(B766&lt;&gt;0,P_WINGS!C766,0)</f>
        <v>1110202</v>
      </c>
      <c r="B766">
        <f>P_WINGS!D766*1</f>
        <v>2.59</v>
      </c>
      <c r="C766">
        <f>1*P_WINGS!E766</f>
        <v>2.59</v>
      </c>
      <c r="D766">
        <f>1*P_WINGS!G766</f>
        <v>2.59</v>
      </c>
      <c r="E766">
        <f>1*P_WINGS!I766</f>
        <v>2.59</v>
      </c>
      <c r="F766">
        <f>1*P_WINGS!K766</f>
        <v>2.59</v>
      </c>
      <c r="G766">
        <f>1*P_WINGS!M766</f>
        <v>0</v>
      </c>
      <c r="H766">
        <f t="shared" si="11"/>
        <v>12.95</v>
      </c>
      <c r="J766" t="str">
        <f>IF(K766&lt;&gt;0,P_WINGS!$C766,0)</f>
        <v>1110202</v>
      </c>
      <c r="K766" s="2">
        <f>IF(P_WINGS!F766="N",IF(B766&lt;&gt;0,C766/B766,0),0)</f>
        <v>1</v>
      </c>
      <c r="L766" t="str">
        <f>IF(M766&lt;&gt;0,P_WINGS!$C766,0)</f>
        <v>1110202</v>
      </c>
      <c r="M766" s="2">
        <f>IF(P_WINGS!H766="N",IF(C766&lt;&gt;0,D766/C766,0),0)</f>
        <v>1</v>
      </c>
      <c r="N766" t="str">
        <f>IF(O766&lt;&gt;0,P_WINGS!$C766,0)</f>
        <v>1110202</v>
      </c>
      <c r="O766" s="2">
        <f>IF(P_WINGS!J766="N",IF(D766&lt;&gt;0,E766/D766,0),0)</f>
        <v>1</v>
      </c>
      <c r="P766" t="str">
        <f>IF(Q766&lt;&gt;0,P_WINGS!$C766,0)</f>
        <v>1110202</v>
      </c>
      <c r="Q766" s="2">
        <f>IF(P_WINGS!L766="N",IF(E766&lt;&gt;0,F766/E766,0),0)</f>
        <v>1</v>
      </c>
      <c r="R766">
        <f>IF(S766&lt;&gt;0,P_WINGS!$C766,0)</f>
        <v>0</v>
      </c>
      <c r="S766" s="2">
        <f>IF(P_WINGS!N766="N",IF(F766&lt;&gt;0,G766/F766,0),0)</f>
        <v>0</v>
      </c>
    </row>
    <row r="767" spans="1:19" x14ac:dyDescent="0.25">
      <c r="A767" s="1" t="str">
        <f>IF(B767&lt;&gt;0,P_WINGS!C767,0)</f>
        <v>1110203</v>
      </c>
      <c r="B767">
        <f>P_WINGS!D767*1</f>
        <v>5.69</v>
      </c>
      <c r="C767">
        <f>1*P_WINGS!E767</f>
        <v>5.69</v>
      </c>
      <c r="D767">
        <f>1*P_WINGS!G767</f>
        <v>5.69</v>
      </c>
      <c r="E767">
        <f>1*P_WINGS!I767</f>
        <v>5.69</v>
      </c>
      <c r="F767">
        <f>1*P_WINGS!K767</f>
        <v>5.69</v>
      </c>
      <c r="G767">
        <f>1*P_WINGS!M767</f>
        <v>0</v>
      </c>
      <c r="H767">
        <f t="shared" si="11"/>
        <v>28.450000000000003</v>
      </c>
      <c r="J767" t="str">
        <f>IF(K767&lt;&gt;0,P_WINGS!$C767,0)</f>
        <v>1110203</v>
      </c>
      <c r="K767" s="2">
        <f>IF(P_WINGS!F767="N",IF(B767&lt;&gt;0,C767/B767,0),0)</f>
        <v>1</v>
      </c>
      <c r="L767" t="str">
        <f>IF(M767&lt;&gt;0,P_WINGS!$C767,0)</f>
        <v>1110203</v>
      </c>
      <c r="M767" s="2">
        <f>IF(P_WINGS!H767="N",IF(C767&lt;&gt;0,D767/C767,0),0)</f>
        <v>1</v>
      </c>
      <c r="N767" t="str">
        <f>IF(O767&lt;&gt;0,P_WINGS!$C767,0)</f>
        <v>1110203</v>
      </c>
      <c r="O767" s="2">
        <f>IF(P_WINGS!J767="N",IF(D767&lt;&gt;0,E767/D767,0),0)</f>
        <v>1</v>
      </c>
      <c r="P767" t="str">
        <f>IF(Q767&lt;&gt;0,P_WINGS!$C767,0)</f>
        <v>1110203</v>
      </c>
      <c r="Q767" s="2">
        <f>IF(P_WINGS!L767="N",IF(E767&lt;&gt;0,F767/E767,0),0)</f>
        <v>1</v>
      </c>
      <c r="R767">
        <f>IF(S767&lt;&gt;0,P_WINGS!$C767,0)</f>
        <v>0</v>
      </c>
      <c r="S767" s="2">
        <f>IF(P_WINGS!N767="N",IF(F767&lt;&gt;0,G767/F767,0),0)</f>
        <v>0</v>
      </c>
    </row>
    <row r="768" spans="1:19" x14ac:dyDescent="0.25">
      <c r="A768" s="1" t="str">
        <f>IF(B768&lt;&gt;0,P_WINGS!C768,0)</f>
        <v>1110204</v>
      </c>
      <c r="B768">
        <f>P_WINGS!D768*1</f>
        <v>4.49</v>
      </c>
      <c r="C768">
        <f>1*P_WINGS!E768</f>
        <v>4.49</v>
      </c>
      <c r="D768">
        <f>1*P_WINGS!G768</f>
        <v>4.49</v>
      </c>
      <c r="E768">
        <f>1*P_WINGS!I768</f>
        <v>4.79</v>
      </c>
      <c r="F768">
        <f>1*P_WINGS!K768</f>
        <v>4.79</v>
      </c>
      <c r="G768">
        <f>1*P_WINGS!M768</f>
        <v>0</v>
      </c>
      <c r="H768">
        <f t="shared" si="11"/>
        <v>23.05</v>
      </c>
      <c r="J768" t="str">
        <f>IF(K768&lt;&gt;0,P_WINGS!$C768,0)</f>
        <v>1110204</v>
      </c>
      <c r="K768" s="2">
        <f>IF(P_WINGS!F768="N",IF(B768&lt;&gt;0,C768/B768,0),0)</f>
        <v>1</v>
      </c>
      <c r="L768" t="str">
        <f>IF(M768&lt;&gt;0,P_WINGS!$C768,0)</f>
        <v>1110204</v>
      </c>
      <c r="M768" s="2">
        <f>IF(P_WINGS!H768="N",IF(C768&lt;&gt;0,D768/C768,0),0)</f>
        <v>1</v>
      </c>
      <c r="N768" t="str">
        <f>IF(O768&lt;&gt;0,P_WINGS!$C768,0)</f>
        <v>1110204</v>
      </c>
      <c r="O768" s="2">
        <f>IF(P_WINGS!J768="N",IF(D768&lt;&gt;0,E768/D768,0),0)</f>
        <v>1.0668151447661469</v>
      </c>
      <c r="P768" t="str">
        <f>IF(Q768&lt;&gt;0,P_WINGS!$C768,0)</f>
        <v>1110204</v>
      </c>
      <c r="Q768" s="2">
        <f>IF(P_WINGS!L768="N",IF(E768&lt;&gt;0,F768/E768,0),0)</f>
        <v>1</v>
      </c>
      <c r="R768">
        <f>IF(S768&lt;&gt;0,P_WINGS!$C768,0)</f>
        <v>0</v>
      </c>
      <c r="S768" s="2">
        <f>IF(P_WINGS!N768="N",IF(F768&lt;&gt;0,G768/F768,0),0)</f>
        <v>0</v>
      </c>
    </row>
    <row r="769" spans="1:19" x14ac:dyDescent="0.25">
      <c r="A769" s="1" t="str">
        <f>IF(B769&lt;&gt;0,P_WINGS!C769,0)</f>
        <v>1110205</v>
      </c>
      <c r="B769">
        <f>P_WINGS!D769*1</f>
        <v>5.29</v>
      </c>
      <c r="C769">
        <f>1*P_WINGS!E769</f>
        <v>5.29</v>
      </c>
      <c r="D769">
        <f>1*P_WINGS!G769</f>
        <v>5.29</v>
      </c>
      <c r="E769">
        <f>1*P_WINGS!I769</f>
        <v>5.29</v>
      </c>
      <c r="F769">
        <f>1*P_WINGS!K769</f>
        <v>5.29</v>
      </c>
      <c r="G769">
        <f>1*P_WINGS!M769</f>
        <v>0</v>
      </c>
      <c r="H769">
        <f t="shared" si="11"/>
        <v>26.45</v>
      </c>
      <c r="J769" t="str">
        <f>IF(K769&lt;&gt;0,P_WINGS!$C769,0)</f>
        <v>1110205</v>
      </c>
      <c r="K769" s="2">
        <f>IF(P_WINGS!F769="N",IF(B769&lt;&gt;0,C769/B769,0),0)</f>
        <v>1</v>
      </c>
      <c r="L769" t="str">
        <f>IF(M769&lt;&gt;0,P_WINGS!$C769,0)</f>
        <v>1110205</v>
      </c>
      <c r="M769" s="2">
        <f>IF(P_WINGS!H769="N",IF(C769&lt;&gt;0,D769/C769,0),0)</f>
        <v>1</v>
      </c>
      <c r="N769" t="str">
        <f>IF(O769&lt;&gt;0,P_WINGS!$C769,0)</f>
        <v>1110205</v>
      </c>
      <c r="O769" s="2">
        <f>IF(P_WINGS!J769="N",IF(D769&lt;&gt;0,E769/D769,0),0)</f>
        <v>1</v>
      </c>
      <c r="P769" t="str">
        <f>IF(Q769&lt;&gt;0,P_WINGS!$C769,0)</f>
        <v>1110205</v>
      </c>
      <c r="Q769" s="2">
        <f>IF(P_WINGS!L769="N",IF(E769&lt;&gt;0,F769/E769,0),0)</f>
        <v>1</v>
      </c>
      <c r="R769">
        <f>IF(S769&lt;&gt;0,P_WINGS!$C769,0)</f>
        <v>0</v>
      </c>
      <c r="S769" s="2">
        <f>IF(P_WINGS!N769="N",IF(F769&lt;&gt;0,G769/F769,0),0)</f>
        <v>0</v>
      </c>
    </row>
    <row r="770" spans="1:19" x14ac:dyDescent="0.25">
      <c r="A770" s="1" t="str">
        <f>IF(B770&lt;&gt;0,P_WINGS!C770,0)</f>
        <v>1110206</v>
      </c>
      <c r="B770">
        <f>P_WINGS!D770*1</f>
        <v>8.69</v>
      </c>
      <c r="C770">
        <f>1*P_WINGS!E770</f>
        <v>8.69</v>
      </c>
      <c r="D770">
        <f>1*P_WINGS!G770</f>
        <v>8.69</v>
      </c>
      <c r="E770">
        <f>1*P_WINGS!I770</f>
        <v>8.69</v>
      </c>
      <c r="F770">
        <f>1*P_WINGS!K770</f>
        <v>8.99</v>
      </c>
      <c r="G770">
        <f>1*P_WINGS!M770</f>
        <v>0</v>
      </c>
      <c r="H770">
        <f t="shared" si="11"/>
        <v>43.75</v>
      </c>
      <c r="J770" t="str">
        <f>IF(K770&lt;&gt;0,P_WINGS!$C770,0)</f>
        <v>1110206</v>
      </c>
      <c r="K770" s="2">
        <f>IF(P_WINGS!F770="N",IF(B770&lt;&gt;0,C770/B770,0),0)</f>
        <v>1</v>
      </c>
      <c r="L770" t="str">
        <f>IF(M770&lt;&gt;0,P_WINGS!$C770,0)</f>
        <v>1110206</v>
      </c>
      <c r="M770" s="2">
        <f>IF(P_WINGS!H770="N",IF(C770&lt;&gt;0,D770/C770,0),0)</f>
        <v>1</v>
      </c>
      <c r="N770" t="str">
        <f>IF(O770&lt;&gt;0,P_WINGS!$C770,0)</f>
        <v>1110206</v>
      </c>
      <c r="O770" s="2">
        <f>IF(P_WINGS!J770="N",IF(D770&lt;&gt;0,E770/D770,0),0)</f>
        <v>1</v>
      </c>
      <c r="P770" t="str">
        <f>IF(Q770&lt;&gt;0,P_WINGS!$C770,0)</f>
        <v>1110206</v>
      </c>
      <c r="Q770" s="2">
        <f>IF(P_WINGS!L770="N",IF(E770&lt;&gt;0,F770/E770,0),0)</f>
        <v>1.0345224395857309</v>
      </c>
      <c r="R770">
        <f>IF(S770&lt;&gt;0,P_WINGS!$C770,0)</f>
        <v>0</v>
      </c>
      <c r="S770" s="2">
        <f>IF(P_WINGS!N770="N",IF(F770&lt;&gt;0,G770/F770,0),0)</f>
        <v>0</v>
      </c>
    </row>
    <row r="771" spans="1:19" x14ac:dyDescent="0.25">
      <c r="A771" s="1" t="str">
        <f>IF(B771&lt;&gt;0,P_WINGS!C771,0)</f>
        <v>1110207</v>
      </c>
      <c r="B771">
        <f>P_WINGS!D771*1</f>
        <v>10.44</v>
      </c>
      <c r="C771">
        <f>1*P_WINGS!E771</f>
        <v>10.44</v>
      </c>
      <c r="D771">
        <f>1*P_WINGS!G771</f>
        <v>10.44</v>
      </c>
      <c r="E771">
        <f>1*P_WINGS!I771</f>
        <v>10.65</v>
      </c>
      <c r="F771">
        <f>1*P_WINGS!K771</f>
        <v>10.65</v>
      </c>
      <c r="G771">
        <f>1*P_WINGS!M771</f>
        <v>0</v>
      </c>
      <c r="H771">
        <f t="shared" ref="H771:H834" si="12">SUM(B771:G771)</f>
        <v>52.62</v>
      </c>
      <c r="J771" t="str">
        <f>IF(K771&lt;&gt;0,P_WINGS!$C771,0)</f>
        <v>1110207</v>
      </c>
      <c r="K771" s="2">
        <f>IF(P_WINGS!F771="N",IF(B771&lt;&gt;0,C771/B771,0),0)</f>
        <v>1</v>
      </c>
      <c r="L771" t="str">
        <f>IF(M771&lt;&gt;0,P_WINGS!$C771,0)</f>
        <v>1110207</v>
      </c>
      <c r="M771" s="2">
        <f>IF(P_WINGS!H771="N",IF(C771&lt;&gt;0,D771/C771,0),0)</f>
        <v>1</v>
      </c>
      <c r="N771" t="str">
        <f>IF(O771&lt;&gt;0,P_WINGS!$C771,0)</f>
        <v>1110207</v>
      </c>
      <c r="O771" s="2">
        <f>IF(P_WINGS!J771="N",IF(D771&lt;&gt;0,E771/D771,0),0)</f>
        <v>1.0201149425287357</v>
      </c>
      <c r="P771" t="str">
        <f>IF(Q771&lt;&gt;0,P_WINGS!$C771,0)</f>
        <v>1110207</v>
      </c>
      <c r="Q771" s="2">
        <f>IF(P_WINGS!L771="N",IF(E771&lt;&gt;0,F771/E771,0),0)</f>
        <v>1</v>
      </c>
      <c r="R771">
        <f>IF(S771&lt;&gt;0,P_WINGS!$C771,0)</f>
        <v>0</v>
      </c>
      <c r="S771" s="2">
        <f>IF(P_WINGS!N771="N",IF(F771&lt;&gt;0,G771/F771,0),0)</f>
        <v>0</v>
      </c>
    </row>
    <row r="772" spans="1:19" x14ac:dyDescent="0.25">
      <c r="A772" s="1" t="str">
        <f>IF(B772&lt;&gt;0,P_WINGS!C772,0)</f>
        <v>1110208</v>
      </c>
      <c r="B772">
        <f>P_WINGS!D772*1</f>
        <v>38.909999999999997</v>
      </c>
      <c r="C772">
        <f>1*P_WINGS!E772</f>
        <v>38.909999999999997</v>
      </c>
      <c r="D772">
        <f>1*P_WINGS!G772</f>
        <v>38.909999999999997</v>
      </c>
      <c r="E772">
        <f>1*P_WINGS!I772</f>
        <v>38.909999999999997</v>
      </c>
      <c r="F772">
        <f>1*P_WINGS!K772</f>
        <v>38.15</v>
      </c>
      <c r="G772">
        <f>1*P_WINGS!M772</f>
        <v>0</v>
      </c>
      <c r="H772">
        <f t="shared" si="12"/>
        <v>193.79</v>
      </c>
      <c r="J772" t="str">
        <f>IF(K772&lt;&gt;0,P_WINGS!$C772,0)</f>
        <v>1110208</v>
      </c>
      <c r="K772" s="2">
        <f>IF(P_WINGS!F772="N",IF(B772&lt;&gt;0,C772/B772,0),0)</f>
        <v>1</v>
      </c>
      <c r="L772" t="str">
        <f>IF(M772&lt;&gt;0,P_WINGS!$C772,0)</f>
        <v>1110208</v>
      </c>
      <c r="M772" s="2">
        <f>IF(P_WINGS!H772="N",IF(C772&lt;&gt;0,D772/C772,0),0)</f>
        <v>1</v>
      </c>
      <c r="N772" t="str">
        <f>IF(O772&lt;&gt;0,P_WINGS!$C772,0)</f>
        <v>1110208</v>
      </c>
      <c r="O772" s="2">
        <f>IF(P_WINGS!J772="N",IF(D772&lt;&gt;0,E772/D772,0),0)</f>
        <v>1</v>
      </c>
      <c r="P772" t="str">
        <f>IF(Q772&lt;&gt;0,P_WINGS!$C772,0)</f>
        <v>1110208</v>
      </c>
      <c r="Q772" s="2">
        <f>IF(P_WINGS!L772="N",IF(E772&lt;&gt;0,F772/E772,0),0)</f>
        <v>0.98046774608069909</v>
      </c>
      <c r="R772">
        <f>IF(S772&lt;&gt;0,P_WINGS!$C772,0)</f>
        <v>0</v>
      </c>
      <c r="S772" s="2">
        <f>IF(P_WINGS!N772="N",IF(F772&lt;&gt;0,G772/F772,0),0)</f>
        <v>0</v>
      </c>
    </row>
    <row r="773" spans="1:19" x14ac:dyDescent="0.25">
      <c r="A773" s="1" t="str">
        <f>IF(B773&lt;&gt;0,P_WINGS!C773,0)</f>
        <v>1110209</v>
      </c>
      <c r="B773">
        <f>P_WINGS!D773*1</f>
        <v>36.99</v>
      </c>
      <c r="C773">
        <f>1*P_WINGS!E773</f>
        <v>36.99</v>
      </c>
      <c r="D773">
        <f>1*P_WINGS!G773</f>
        <v>36.99</v>
      </c>
      <c r="E773">
        <f>1*P_WINGS!I773</f>
        <v>36.99</v>
      </c>
      <c r="F773">
        <f>1*P_WINGS!K773</f>
        <v>36.99</v>
      </c>
      <c r="G773">
        <f>1*P_WINGS!M773</f>
        <v>0</v>
      </c>
      <c r="H773">
        <f t="shared" si="12"/>
        <v>184.95000000000002</v>
      </c>
      <c r="J773" t="str">
        <f>IF(K773&lt;&gt;0,P_WINGS!$C773,0)</f>
        <v>1110209</v>
      </c>
      <c r="K773" s="2">
        <f>IF(P_WINGS!F773="N",IF(B773&lt;&gt;0,C773/B773,0),0)</f>
        <v>1</v>
      </c>
      <c r="L773" t="str">
        <f>IF(M773&lt;&gt;0,P_WINGS!$C773,0)</f>
        <v>1110209</v>
      </c>
      <c r="M773" s="2">
        <f>IF(P_WINGS!H773="N",IF(C773&lt;&gt;0,D773/C773,0),0)</f>
        <v>1</v>
      </c>
      <c r="N773" t="str">
        <f>IF(O773&lt;&gt;0,P_WINGS!$C773,0)</f>
        <v>1110209</v>
      </c>
      <c r="O773" s="2">
        <f>IF(P_WINGS!J773="N",IF(D773&lt;&gt;0,E773/D773,0),0)</f>
        <v>1</v>
      </c>
      <c r="P773" t="str">
        <f>IF(Q773&lt;&gt;0,P_WINGS!$C773,0)</f>
        <v>1110209</v>
      </c>
      <c r="Q773" s="2">
        <f>IF(P_WINGS!L773="N",IF(E773&lt;&gt;0,F773/E773,0),0)</f>
        <v>1</v>
      </c>
      <c r="R773">
        <f>IF(S773&lt;&gt;0,P_WINGS!$C773,0)</f>
        <v>0</v>
      </c>
      <c r="S773" s="2">
        <f>IF(P_WINGS!N773="N",IF(F773&lt;&gt;0,G773/F773,0),0)</f>
        <v>0</v>
      </c>
    </row>
    <row r="774" spans="1:19" x14ac:dyDescent="0.25">
      <c r="A774" s="1" t="str">
        <f>IF(B774&lt;&gt;0,P_WINGS!C774,0)</f>
        <v>1110210</v>
      </c>
      <c r="B774">
        <f>P_WINGS!D774*1</f>
        <v>32.130000000000003</v>
      </c>
      <c r="C774">
        <f>1*P_WINGS!E774</f>
        <v>32.130000000000003</v>
      </c>
      <c r="D774">
        <f>1*P_WINGS!G774</f>
        <v>29.9</v>
      </c>
      <c r="E774">
        <f>1*P_WINGS!I774</f>
        <v>32.130000000000003</v>
      </c>
      <c r="F774">
        <f>1*P_WINGS!K774</f>
        <v>32.130000000000003</v>
      </c>
      <c r="G774">
        <f>1*P_WINGS!M774</f>
        <v>0</v>
      </c>
      <c r="H774">
        <f t="shared" si="12"/>
        <v>158.41999999999999</v>
      </c>
      <c r="J774" t="str">
        <f>IF(K774&lt;&gt;0,P_WINGS!$C774,0)</f>
        <v>1110210</v>
      </c>
      <c r="K774" s="2">
        <f>IF(P_WINGS!F774="N",IF(B774&lt;&gt;0,C774/B774,0),0)</f>
        <v>1</v>
      </c>
      <c r="L774" t="str">
        <f>IF(M774&lt;&gt;0,P_WINGS!$C774,0)</f>
        <v>1110210</v>
      </c>
      <c r="M774" s="2">
        <f>IF(P_WINGS!H774="N",IF(C774&lt;&gt;0,D774/C774,0),0)</f>
        <v>0.93059446000622459</v>
      </c>
      <c r="N774" t="str">
        <f>IF(O774&lt;&gt;0,P_WINGS!$C774,0)</f>
        <v>1110210</v>
      </c>
      <c r="O774" s="2">
        <f>IF(P_WINGS!J774="N",IF(D774&lt;&gt;0,E774/D774,0),0)</f>
        <v>1.0745819397993313</v>
      </c>
      <c r="P774" t="str">
        <f>IF(Q774&lt;&gt;0,P_WINGS!$C774,0)</f>
        <v>1110210</v>
      </c>
      <c r="Q774" s="2">
        <f>IF(P_WINGS!L774="N",IF(E774&lt;&gt;0,F774/E774,0),0)</f>
        <v>1</v>
      </c>
      <c r="R774">
        <f>IF(S774&lt;&gt;0,P_WINGS!$C774,0)</f>
        <v>0</v>
      </c>
      <c r="S774" s="2">
        <f>IF(P_WINGS!N774="N",IF(F774&lt;&gt;0,G774/F774,0),0)</f>
        <v>0</v>
      </c>
    </row>
    <row r="775" spans="1:19" x14ac:dyDescent="0.25">
      <c r="A775" s="1" t="str">
        <f>IF(B775&lt;&gt;0,P_WINGS!C775,0)</f>
        <v>1110301</v>
      </c>
      <c r="B775">
        <f>P_WINGS!D775*1</f>
        <v>11.49</v>
      </c>
      <c r="C775">
        <f>1*P_WINGS!E775</f>
        <v>11.49</v>
      </c>
      <c r="D775">
        <f>1*P_WINGS!G775</f>
        <v>11.49</v>
      </c>
      <c r="E775">
        <f>1*P_WINGS!I775</f>
        <v>11.49</v>
      </c>
      <c r="F775">
        <f>1*P_WINGS!K775</f>
        <v>11.49</v>
      </c>
      <c r="G775">
        <f>1*P_WINGS!M775</f>
        <v>0</v>
      </c>
      <c r="H775">
        <f t="shared" si="12"/>
        <v>57.45</v>
      </c>
      <c r="J775" t="str">
        <f>IF(K775&lt;&gt;0,P_WINGS!$C775,0)</f>
        <v>1110301</v>
      </c>
      <c r="K775" s="2">
        <f>IF(P_WINGS!F775="N",IF(B775&lt;&gt;0,C775/B775,0),0)</f>
        <v>1</v>
      </c>
      <c r="L775" t="str">
        <f>IF(M775&lt;&gt;0,P_WINGS!$C775,0)</f>
        <v>1110301</v>
      </c>
      <c r="M775" s="2">
        <f>IF(P_WINGS!H775="N",IF(C775&lt;&gt;0,D775/C775,0),0)</f>
        <v>1</v>
      </c>
      <c r="N775" t="str">
        <f>IF(O775&lt;&gt;0,P_WINGS!$C775,0)</f>
        <v>1110301</v>
      </c>
      <c r="O775" s="2">
        <f>IF(P_WINGS!J775="N",IF(D775&lt;&gt;0,E775/D775,0),0)</f>
        <v>1</v>
      </c>
      <c r="P775" t="str">
        <f>IF(Q775&lt;&gt;0,P_WINGS!$C775,0)</f>
        <v>1110301</v>
      </c>
      <c r="Q775" s="2">
        <f>IF(P_WINGS!L775="N",IF(E775&lt;&gt;0,F775/E775,0),0)</f>
        <v>1</v>
      </c>
      <c r="R775">
        <f>IF(S775&lt;&gt;0,P_WINGS!$C775,0)</f>
        <v>0</v>
      </c>
      <c r="S775" s="2">
        <f>IF(P_WINGS!N775="N",IF(F775&lt;&gt;0,G775/F775,0),0)</f>
        <v>0</v>
      </c>
    </row>
    <row r="776" spans="1:19" x14ac:dyDescent="0.25">
      <c r="A776" s="1" t="str">
        <f>IF(B776&lt;&gt;0,P_WINGS!C776,0)</f>
        <v>1110302</v>
      </c>
      <c r="B776">
        <f>P_WINGS!D776*1</f>
        <v>14.99</v>
      </c>
      <c r="C776">
        <f>1*P_WINGS!E776</f>
        <v>13.99</v>
      </c>
      <c r="D776">
        <f>1*P_WINGS!G776</f>
        <v>13.99</v>
      </c>
      <c r="E776">
        <f>1*P_WINGS!I776</f>
        <v>13.99</v>
      </c>
      <c r="F776">
        <f>1*P_WINGS!K776</f>
        <v>13.99</v>
      </c>
      <c r="G776">
        <f>1*P_WINGS!M776</f>
        <v>0</v>
      </c>
      <c r="H776">
        <f t="shared" si="12"/>
        <v>70.95</v>
      </c>
      <c r="J776" t="str">
        <f>IF(K776&lt;&gt;0,P_WINGS!$C776,0)</f>
        <v>1110302</v>
      </c>
      <c r="K776" s="2">
        <f>IF(P_WINGS!F776="N",IF(B776&lt;&gt;0,C776/B776,0),0)</f>
        <v>0.93328885923949301</v>
      </c>
      <c r="L776" t="str">
        <f>IF(M776&lt;&gt;0,P_WINGS!$C776,0)</f>
        <v>1110302</v>
      </c>
      <c r="M776" s="2">
        <f>IF(P_WINGS!H776="N",IF(C776&lt;&gt;0,D776/C776,0),0)</f>
        <v>1</v>
      </c>
      <c r="N776" t="str">
        <f>IF(O776&lt;&gt;0,P_WINGS!$C776,0)</f>
        <v>1110302</v>
      </c>
      <c r="O776" s="2">
        <f>IF(P_WINGS!J776="N",IF(D776&lt;&gt;0,E776/D776,0),0)</f>
        <v>1</v>
      </c>
      <c r="P776" t="str">
        <f>IF(Q776&lt;&gt;0,P_WINGS!$C776,0)</f>
        <v>1110302</v>
      </c>
      <c r="Q776" s="2">
        <f>IF(P_WINGS!L776="N",IF(E776&lt;&gt;0,F776/E776,0),0)</f>
        <v>1</v>
      </c>
      <c r="R776">
        <f>IF(S776&lt;&gt;0,P_WINGS!$C776,0)</f>
        <v>0</v>
      </c>
      <c r="S776" s="2">
        <f>IF(P_WINGS!N776="N",IF(F776&lt;&gt;0,G776/F776,0),0)</f>
        <v>0</v>
      </c>
    </row>
    <row r="777" spans="1:19" x14ac:dyDescent="0.25">
      <c r="A777" s="1" t="str">
        <f>IF(B777&lt;&gt;0,P_WINGS!C777,0)</f>
        <v>1110303</v>
      </c>
      <c r="B777">
        <f>P_WINGS!D777*1</f>
        <v>13.16</v>
      </c>
      <c r="C777">
        <f>1*P_WINGS!E777</f>
        <v>13.16</v>
      </c>
      <c r="D777">
        <f>1*P_WINGS!G777</f>
        <v>13.16</v>
      </c>
      <c r="E777">
        <f>1*P_WINGS!I777</f>
        <v>13.16</v>
      </c>
      <c r="F777">
        <f>1*P_WINGS!K777</f>
        <v>13.16</v>
      </c>
      <c r="G777">
        <f>1*P_WINGS!M777</f>
        <v>0</v>
      </c>
      <c r="H777">
        <f t="shared" si="12"/>
        <v>65.8</v>
      </c>
      <c r="J777" t="str">
        <f>IF(K777&lt;&gt;0,P_WINGS!$C777,0)</f>
        <v>1110303</v>
      </c>
      <c r="K777" s="2">
        <f>IF(P_WINGS!F777="N",IF(B777&lt;&gt;0,C777/B777,0),0)</f>
        <v>1</v>
      </c>
      <c r="L777" t="str">
        <f>IF(M777&lt;&gt;0,P_WINGS!$C777,0)</f>
        <v>1110303</v>
      </c>
      <c r="M777" s="2">
        <f>IF(P_WINGS!H777="N",IF(C777&lt;&gt;0,D777/C777,0),0)</f>
        <v>1</v>
      </c>
      <c r="N777" t="str">
        <f>IF(O777&lt;&gt;0,P_WINGS!$C777,0)</f>
        <v>1110303</v>
      </c>
      <c r="O777" s="2">
        <f>IF(P_WINGS!J777="N",IF(D777&lt;&gt;0,E777/D777,0),0)</f>
        <v>1</v>
      </c>
      <c r="P777" t="str">
        <f>IF(Q777&lt;&gt;0,P_WINGS!$C777,0)</f>
        <v>1110303</v>
      </c>
      <c r="Q777" s="2">
        <f>IF(P_WINGS!L777="N",IF(E777&lt;&gt;0,F777/E777,0),0)</f>
        <v>1</v>
      </c>
      <c r="R777">
        <f>IF(S777&lt;&gt;0,P_WINGS!$C777,0)</f>
        <v>0</v>
      </c>
      <c r="S777" s="2">
        <f>IF(P_WINGS!N777="N",IF(F777&lt;&gt;0,G777/F777,0),0)</f>
        <v>0</v>
      </c>
    </row>
    <row r="778" spans="1:19" x14ac:dyDescent="0.25">
      <c r="A778" s="1" t="str">
        <f>IF(B778&lt;&gt;0,P_WINGS!C778,0)</f>
        <v>1110401</v>
      </c>
      <c r="B778">
        <f>P_WINGS!D778*1</f>
        <v>6.98</v>
      </c>
      <c r="C778">
        <f>1*P_WINGS!E778</f>
        <v>7.98</v>
      </c>
      <c r="D778">
        <f>1*P_WINGS!G778</f>
        <v>7.98</v>
      </c>
      <c r="E778">
        <f>1*P_WINGS!I778</f>
        <v>7.98</v>
      </c>
      <c r="F778">
        <f>1*P_WINGS!K778</f>
        <v>7.98</v>
      </c>
      <c r="G778">
        <f>1*P_WINGS!M778</f>
        <v>0</v>
      </c>
      <c r="H778">
        <f t="shared" si="12"/>
        <v>38.900000000000006</v>
      </c>
      <c r="J778" t="str">
        <f>IF(K778&lt;&gt;0,P_WINGS!$C778,0)</f>
        <v>1110401</v>
      </c>
      <c r="K778" s="2">
        <f>IF(P_WINGS!F778="N",IF(B778&lt;&gt;0,C778/B778,0),0)</f>
        <v>1.1432664756446991</v>
      </c>
      <c r="L778" t="str">
        <f>IF(M778&lt;&gt;0,P_WINGS!$C778,0)</f>
        <v>1110401</v>
      </c>
      <c r="M778" s="2">
        <f>IF(P_WINGS!H778="N",IF(C778&lt;&gt;0,D778/C778,0),0)</f>
        <v>1</v>
      </c>
      <c r="N778" t="str">
        <f>IF(O778&lt;&gt;0,P_WINGS!$C778,0)</f>
        <v>1110401</v>
      </c>
      <c r="O778" s="2">
        <f>IF(P_WINGS!J778="N",IF(D778&lt;&gt;0,E778/D778,0),0)</f>
        <v>1</v>
      </c>
      <c r="P778" t="str">
        <f>IF(Q778&lt;&gt;0,P_WINGS!$C778,0)</f>
        <v>1110401</v>
      </c>
      <c r="Q778" s="2">
        <f>IF(P_WINGS!L778="N",IF(E778&lt;&gt;0,F778/E778,0),0)</f>
        <v>1</v>
      </c>
      <c r="R778">
        <f>IF(S778&lt;&gt;0,P_WINGS!$C778,0)</f>
        <v>0</v>
      </c>
      <c r="S778" s="2">
        <f>IF(P_WINGS!N778="N",IF(F778&lt;&gt;0,G778/F778,0),0)</f>
        <v>0</v>
      </c>
    </row>
    <row r="779" spans="1:19" x14ac:dyDescent="0.25">
      <c r="A779" s="1">
        <f>IF(B779&lt;&gt;0,P_WINGS!C779,0)</f>
        <v>0</v>
      </c>
      <c r="B779">
        <f>P_WINGS!D779*1</f>
        <v>0</v>
      </c>
      <c r="C779">
        <f>1*P_WINGS!E779</f>
        <v>0</v>
      </c>
      <c r="D779">
        <f>1*P_WINGS!G779</f>
        <v>0</v>
      </c>
      <c r="E779">
        <f>1*P_WINGS!I779</f>
        <v>0</v>
      </c>
      <c r="F779">
        <f>1*P_WINGS!K779</f>
        <v>0</v>
      </c>
      <c r="G779">
        <f>1*P_WINGS!M779</f>
        <v>0</v>
      </c>
      <c r="H779">
        <f t="shared" si="12"/>
        <v>0</v>
      </c>
      <c r="J779">
        <f>IF(K779&lt;&gt;0,P_WINGS!$C779,0)</f>
        <v>0</v>
      </c>
      <c r="K779" s="2">
        <f>IF(P_WINGS!F779="N",IF(B779&lt;&gt;0,C779/B779,0),0)</f>
        <v>0</v>
      </c>
      <c r="L779">
        <f>IF(M779&lt;&gt;0,P_WINGS!$C779,0)</f>
        <v>0</v>
      </c>
      <c r="M779" s="2">
        <f>IF(P_WINGS!H779="N",IF(C779&lt;&gt;0,D779/C779,0),0)</f>
        <v>0</v>
      </c>
      <c r="N779">
        <f>IF(O779&lt;&gt;0,P_WINGS!$C779,0)</f>
        <v>0</v>
      </c>
      <c r="O779" s="2">
        <f>IF(P_WINGS!J779="N",IF(D779&lt;&gt;0,E779/D779,0),0)</f>
        <v>0</v>
      </c>
      <c r="P779">
        <f>IF(Q779&lt;&gt;0,P_WINGS!$C779,0)</f>
        <v>0</v>
      </c>
      <c r="Q779" s="2">
        <f>IF(P_WINGS!L779="N",IF(E779&lt;&gt;0,F779/E779,0),0)</f>
        <v>0</v>
      </c>
      <c r="R779">
        <f>IF(S779&lt;&gt;0,P_WINGS!$C779,0)</f>
        <v>0</v>
      </c>
      <c r="S779" s="2">
        <f>IF(P_WINGS!N779="N",IF(F779&lt;&gt;0,G779/F779,0),0)</f>
        <v>0</v>
      </c>
    </row>
    <row r="780" spans="1:19" x14ac:dyDescent="0.25">
      <c r="A780" s="1" t="str">
        <f>IF(B780&lt;&gt;0,P_WINGS!C780,0)</f>
        <v>1110403</v>
      </c>
      <c r="B780">
        <f>P_WINGS!D780*1</f>
        <v>12.98</v>
      </c>
      <c r="C780">
        <f>1*P_WINGS!E780</f>
        <v>12.98</v>
      </c>
      <c r="D780">
        <f>1*P_WINGS!G780</f>
        <v>12.98</v>
      </c>
      <c r="E780">
        <f>1*P_WINGS!I780</f>
        <v>12.98</v>
      </c>
      <c r="F780">
        <f>1*P_WINGS!K780</f>
        <v>12.98</v>
      </c>
      <c r="G780">
        <f>1*P_WINGS!M780</f>
        <v>0</v>
      </c>
      <c r="H780">
        <f t="shared" si="12"/>
        <v>64.900000000000006</v>
      </c>
      <c r="J780" t="str">
        <f>IF(K780&lt;&gt;0,P_WINGS!$C780,0)</f>
        <v>1110403</v>
      </c>
      <c r="K780" s="2">
        <f>IF(P_WINGS!F780="N",IF(B780&lt;&gt;0,C780/B780,0),0)</f>
        <v>1</v>
      </c>
      <c r="L780" t="str">
        <f>IF(M780&lt;&gt;0,P_WINGS!$C780,0)</f>
        <v>1110403</v>
      </c>
      <c r="M780" s="2">
        <f>IF(P_WINGS!H780="N",IF(C780&lt;&gt;0,D780/C780,0),0)</f>
        <v>1</v>
      </c>
      <c r="N780" t="str">
        <f>IF(O780&lt;&gt;0,P_WINGS!$C780,0)</f>
        <v>1110403</v>
      </c>
      <c r="O780" s="2">
        <f>IF(P_WINGS!J780="N",IF(D780&lt;&gt;0,E780/D780,0),0)</f>
        <v>1</v>
      </c>
      <c r="P780" t="str">
        <f>IF(Q780&lt;&gt;0,P_WINGS!$C780,0)</f>
        <v>1110403</v>
      </c>
      <c r="Q780" s="2">
        <f>IF(P_WINGS!L780="N",IF(E780&lt;&gt;0,F780/E780,0),0)</f>
        <v>1</v>
      </c>
      <c r="R780">
        <f>IF(S780&lt;&gt;0,P_WINGS!$C780,0)</f>
        <v>0</v>
      </c>
      <c r="S780" s="2">
        <f>IF(P_WINGS!N780="N",IF(F780&lt;&gt;0,G780/F780,0),0)</f>
        <v>0</v>
      </c>
    </row>
    <row r="781" spans="1:19" x14ac:dyDescent="0.25">
      <c r="A781" s="1" t="str">
        <f>IF(B781&lt;&gt;0,P_WINGS!C781,0)</f>
        <v>1110404</v>
      </c>
      <c r="B781">
        <f>P_WINGS!D781*1</f>
        <v>3.44</v>
      </c>
      <c r="C781">
        <f>1*P_WINGS!E781</f>
        <v>3.58</v>
      </c>
      <c r="D781">
        <f>1*P_WINGS!G781</f>
        <v>3.64</v>
      </c>
      <c r="E781">
        <f>1*P_WINGS!I781</f>
        <v>3.64</v>
      </c>
      <c r="F781">
        <f>1*P_WINGS!K781</f>
        <v>3.64</v>
      </c>
      <c r="G781">
        <f>1*P_WINGS!M781</f>
        <v>0</v>
      </c>
      <c r="H781">
        <f t="shared" si="12"/>
        <v>17.940000000000001</v>
      </c>
      <c r="J781" t="str">
        <f>IF(K781&lt;&gt;0,P_WINGS!$C781,0)</f>
        <v>1110404</v>
      </c>
      <c r="K781" s="2">
        <f>IF(P_WINGS!F781="N",IF(B781&lt;&gt;0,C781/B781,0),0)</f>
        <v>1.0406976744186047</v>
      </c>
      <c r="L781" t="str">
        <f>IF(M781&lt;&gt;0,P_WINGS!$C781,0)</f>
        <v>1110404</v>
      </c>
      <c r="M781" s="2">
        <f>IF(P_WINGS!H781="N",IF(C781&lt;&gt;0,D781/C781,0),0)</f>
        <v>1.0167597765363128</v>
      </c>
      <c r="N781" t="str">
        <f>IF(O781&lt;&gt;0,P_WINGS!$C781,0)</f>
        <v>1110404</v>
      </c>
      <c r="O781" s="2">
        <f>IF(P_WINGS!J781="N",IF(D781&lt;&gt;0,E781/D781,0),0)</f>
        <v>1</v>
      </c>
      <c r="P781" t="str">
        <f>IF(Q781&lt;&gt;0,P_WINGS!$C781,0)</f>
        <v>1110404</v>
      </c>
      <c r="Q781" s="2">
        <f>IF(P_WINGS!L781="N",IF(E781&lt;&gt;0,F781/E781,0),0)</f>
        <v>1</v>
      </c>
      <c r="R781">
        <f>IF(S781&lt;&gt;0,P_WINGS!$C781,0)</f>
        <v>0</v>
      </c>
      <c r="S781" s="2">
        <f>IF(P_WINGS!N781="N",IF(F781&lt;&gt;0,G781/F781,0),0)</f>
        <v>0</v>
      </c>
    </row>
    <row r="782" spans="1:19" x14ac:dyDescent="0.25">
      <c r="A782" s="1" t="str">
        <f>IF(B782&lt;&gt;0,P_WINGS!C782,0)</f>
        <v>1110405</v>
      </c>
      <c r="B782">
        <f>P_WINGS!D782*1</f>
        <v>13.86</v>
      </c>
      <c r="C782">
        <f>1*P_WINGS!E782</f>
        <v>13.86</v>
      </c>
      <c r="D782">
        <f>1*P_WINGS!G782</f>
        <v>13.86</v>
      </c>
      <c r="E782">
        <f>1*P_WINGS!I782</f>
        <v>13.86</v>
      </c>
      <c r="F782">
        <f>1*P_WINGS!K782</f>
        <v>13.86</v>
      </c>
      <c r="G782">
        <f>1*P_WINGS!M782</f>
        <v>0</v>
      </c>
      <c r="H782">
        <f t="shared" si="12"/>
        <v>69.3</v>
      </c>
      <c r="J782" t="str">
        <f>IF(K782&lt;&gt;0,P_WINGS!$C782,0)</f>
        <v>1110405</v>
      </c>
      <c r="K782" s="2">
        <f>IF(P_WINGS!F782="N",IF(B782&lt;&gt;0,C782/B782,0),0)</f>
        <v>1</v>
      </c>
      <c r="L782" t="str">
        <f>IF(M782&lt;&gt;0,P_WINGS!$C782,0)</f>
        <v>1110405</v>
      </c>
      <c r="M782" s="2">
        <f>IF(P_WINGS!H782="N",IF(C782&lt;&gt;0,D782/C782,0),0)</f>
        <v>1</v>
      </c>
      <c r="N782" t="str">
        <f>IF(O782&lt;&gt;0,P_WINGS!$C782,0)</f>
        <v>1110405</v>
      </c>
      <c r="O782" s="2">
        <f>IF(P_WINGS!J782="N",IF(D782&lt;&gt;0,E782/D782,0),0)</f>
        <v>1</v>
      </c>
      <c r="P782" t="str">
        <f>IF(Q782&lt;&gt;0,P_WINGS!$C782,0)</f>
        <v>1110405</v>
      </c>
      <c r="Q782" s="2">
        <f>IF(P_WINGS!L782="N",IF(E782&lt;&gt;0,F782/E782,0),0)</f>
        <v>1</v>
      </c>
      <c r="R782">
        <f>IF(S782&lt;&gt;0,P_WINGS!$C782,0)</f>
        <v>0</v>
      </c>
      <c r="S782" s="2">
        <f>IF(P_WINGS!N782="N",IF(F782&lt;&gt;0,G782/F782,0),0)</f>
        <v>0</v>
      </c>
    </row>
    <row r="783" spans="1:19" x14ac:dyDescent="0.25">
      <c r="A783" s="1" t="str">
        <f>IF(B783&lt;&gt;0,P_WINGS!C783,0)</f>
        <v>1110406</v>
      </c>
      <c r="B783">
        <f>P_WINGS!D783*1</f>
        <v>17.95</v>
      </c>
      <c r="C783">
        <f>1*P_WINGS!E783</f>
        <v>17.940000000000001</v>
      </c>
      <c r="D783">
        <f>1*P_WINGS!G783</f>
        <v>17.940000000000001</v>
      </c>
      <c r="E783">
        <f>1*P_WINGS!I783</f>
        <v>17.940000000000001</v>
      </c>
      <c r="F783">
        <f>1*P_WINGS!K783</f>
        <v>14.97</v>
      </c>
      <c r="G783">
        <f>1*P_WINGS!M783</f>
        <v>0</v>
      </c>
      <c r="H783">
        <f t="shared" si="12"/>
        <v>86.74</v>
      </c>
      <c r="J783" t="str">
        <f>IF(K783&lt;&gt;0,P_WINGS!$C783,0)</f>
        <v>1110406</v>
      </c>
      <c r="K783" s="2">
        <f>IF(P_WINGS!F783="N",IF(B783&lt;&gt;0,C783/B783,0),0)</f>
        <v>0.99944289693593324</v>
      </c>
      <c r="L783" t="str">
        <f>IF(M783&lt;&gt;0,P_WINGS!$C783,0)</f>
        <v>1110406</v>
      </c>
      <c r="M783" s="2">
        <f>IF(P_WINGS!H783="N",IF(C783&lt;&gt;0,D783/C783,0),0)</f>
        <v>1</v>
      </c>
      <c r="N783" t="str">
        <f>IF(O783&lt;&gt;0,P_WINGS!$C783,0)</f>
        <v>1110406</v>
      </c>
      <c r="O783" s="2">
        <f>IF(P_WINGS!J783="N",IF(D783&lt;&gt;0,E783/D783,0),0)</f>
        <v>1</v>
      </c>
      <c r="P783">
        <f>IF(Q783&lt;&gt;0,P_WINGS!$C783,0)</f>
        <v>0</v>
      </c>
      <c r="Q783" s="2">
        <f>IF(P_WINGS!L783="N",IF(E783&lt;&gt;0,F783/E783,0),0)</f>
        <v>0</v>
      </c>
      <c r="R783">
        <f>IF(S783&lt;&gt;0,P_WINGS!$C783,0)</f>
        <v>0</v>
      </c>
      <c r="S783" s="2">
        <f>IF(P_WINGS!N783="N",IF(F783&lt;&gt;0,G783/F783,0),0)</f>
        <v>0</v>
      </c>
    </row>
    <row r="784" spans="1:19" x14ac:dyDescent="0.25">
      <c r="A784" s="1" t="str">
        <f>IF(B784&lt;&gt;0,P_WINGS!C784,0)</f>
        <v>1110407</v>
      </c>
      <c r="B784">
        <f>P_WINGS!D784*1</f>
        <v>7.2</v>
      </c>
      <c r="C784">
        <f>1*P_WINGS!E784</f>
        <v>7.2</v>
      </c>
      <c r="D784">
        <f>1*P_WINGS!G784</f>
        <v>7.2</v>
      </c>
      <c r="E784">
        <f>1*P_WINGS!I784</f>
        <v>7.29</v>
      </c>
      <c r="F784">
        <f>1*P_WINGS!K784</f>
        <v>7.29</v>
      </c>
      <c r="G784">
        <f>1*P_WINGS!M784</f>
        <v>0</v>
      </c>
      <c r="H784">
        <f t="shared" si="12"/>
        <v>36.18</v>
      </c>
      <c r="J784" t="str">
        <f>IF(K784&lt;&gt;0,P_WINGS!$C784,0)</f>
        <v>1110407</v>
      </c>
      <c r="K784" s="2">
        <f>IF(P_WINGS!F784="N",IF(B784&lt;&gt;0,C784/B784,0),0)</f>
        <v>1</v>
      </c>
      <c r="L784" t="str">
        <f>IF(M784&lt;&gt;0,P_WINGS!$C784,0)</f>
        <v>1110407</v>
      </c>
      <c r="M784" s="2">
        <f>IF(P_WINGS!H784="N",IF(C784&lt;&gt;0,D784/C784,0),0)</f>
        <v>1</v>
      </c>
      <c r="N784" t="str">
        <f>IF(O784&lt;&gt;0,P_WINGS!$C784,0)</f>
        <v>1110407</v>
      </c>
      <c r="O784" s="2">
        <f>IF(P_WINGS!J784="N",IF(D784&lt;&gt;0,E784/D784,0),0)</f>
        <v>1.0125</v>
      </c>
      <c r="P784" t="str">
        <f>IF(Q784&lt;&gt;0,P_WINGS!$C784,0)</f>
        <v>1110407</v>
      </c>
      <c r="Q784" s="2">
        <f>IF(P_WINGS!L784="N",IF(E784&lt;&gt;0,F784/E784,0),0)</f>
        <v>1</v>
      </c>
      <c r="R784">
        <f>IF(S784&lt;&gt;0,P_WINGS!$C784,0)</f>
        <v>0</v>
      </c>
      <c r="S784" s="2">
        <f>IF(P_WINGS!N784="N",IF(F784&lt;&gt;0,G784/F784,0),0)</f>
        <v>0</v>
      </c>
    </row>
    <row r="785" spans="1:19" x14ac:dyDescent="0.25">
      <c r="A785" s="1" t="str">
        <f>IF(B785&lt;&gt;0,P_WINGS!C785,0)</f>
        <v>1110501</v>
      </c>
      <c r="B785">
        <f>P_WINGS!D785*1</f>
        <v>6.98</v>
      </c>
      <c r="C785">
        <f>1*P_WINGS!E785</f>
        <v>6.98</v>
      </c>
      <c r="D785">
        <f>1*P_WINGS!G785</f>
        <v>6.98</v>
      </c>
      <c r="E785">
        <f>1*P_WINGS!I785</f>
        <v>6.98</v>
      </c>
      <c r="F785">
        <f>1*P_WINGS!K785</f>
        <v>6.98</v>
      </c>
      <c r="G785">
        <f>1*P_WINGS!M785</f>
        <v>0</v>
      </c>
      <c r="H785">
        <f t="shared" si="12"/>
        <v>34.900000000000006</v>
      </c>
      <c r="J785" t="str">
        <f>IF(K785&lt;&gt;0,P_WINGS!$C785,0)</f>
        <v>1110501</v>
      </c>
      <c r="K785" s="2">
        <f>IF(P_WINGS!F785="N",IF(B785&lt;&gt;0,C785/B785,0),0)</f>
        <v>1</v>
      </c>
      <c r="L785" t="str">
        <f>IF(M785&lt;&gt;0,P_WINGS!$C785,0)</f>
        <v>1110501</v>
      </c>
      <c r="M785" s="2">
        <f>IF(P_WINGS!H785="N",IF(C785&lt;&gt;0,D785/C785,0),0)</f>
        <v>1</v>
      </c>
      <c r="N785" t="str">
        <f>IF(O785&lt;&gt;0,P_WINGS!$C785,0)</f>
        <v>1110501</v>
      </c>
      <c r="O785" s="2">
        <f>IF(P_WINGS!J785="N",IF(D785&lt;&gt;0,E785/D785,0),0)</f>
        <v>1</v>
      </c>
      <c r="P785" t="str">
        <f>IF(Q785&lt;&gt;0,P_WINGS!$C785,0)</f>
        <v>1110501</v>
      </c>
      <c r="Q785" s="2">
        <f>IF(P_WINGS!L785="N",IF(E785&lt;&gt;0,F785/E785,0),0)</f>
        <v>1</v>
      </c>
      <c r="R785">
        <f>IF(S785&lt;&gt;0,P_WINGS!$C785,0)</f>
        <v>0</v>
      </c>
      <c r="S785" s="2">
        <f>IF(P_WINGS!N785="N",IF(F785&lt;&gt;0,G785/F785,0),0)</f>
        <v>0</v>
      </c>
    </row>
    <row r="786" spans="1:19" x14ac:dyDescent="0.25">
      <c r="A786" s="1" t="str">
        <f>IF(B786&lt;&gt;0,P_WINGS!C786,0)</f>
        <v>1110502</v>
      </c>
      <c r="B786">
        <f>P_WINGS!D786*1</f>
        <v>9.68</v>
      </c>
      <c r="C786">
        <f>1*P_WINGS!E786</f>
        <v>9.68</v>
      </c>
      <c r="D786">
        <f>1*P_WINGS!G786</f>
        <v>9.68</v>
      </c>
      <c r="E786">
        <f>1*P_WINGS!I786</f>
        <v>9.68</v>
      </c>
      <c r="F786">
        <f>1*P_WINGS!K786</f>
        <v>8.99</v>
      </c>
      <c r="G786">
        <f>1*P_WINGS!M786</f>
        <v>0</v>
      </c>
      <c r="H786">
        <f t="shared" si="12"/>
        <v>47.71</v>
      </c>
      <c r="J786" t="str">
        <f>IF(K786&lt;&gt;0,P_WINGS!$C786,0)</f>
        <v>1110502</v>
      </c>
      <c r="K786" s="2">
        <f>IF(P_WINGS!F786="N",IF(B786&lt;&gt;0,C786/B786,0),0)</f>
        <v>1</v>
      </c>
      <c r="L786" t="str">
        <f>IF(M786&lt;&gt;0,P_WINGS!$C786,0)</f>
        <v>1110502</v>
      </c>
      <c r="M786" s="2">
        <f>IF(P_WINGS!H786="N",IF(C786&lt;&gt;0,D786/C786,0),0)</f>
        <v>1</v>
      </c>
      <c r="N786" t="str">
        <f>IF(O786&lt;&gt;0,P_WINGS!$C786,0)</f>
        <v>1110502</v>
      </c>
      <c r="O786" s="2">
        <f>IF(P_WINGS!J786="N",IF(D786&lt;&gt;0,E786/D786,0),0)</f>
        <v>1</v>
      </c>
      <c r="P786">
        <f>IF(Q786&lt;&gt;0,P_WINGS!$C786,0)</f>
        <v>0</v>
      </c>
      <c r="Q786" s="2">
        <f>IF(P_WINGS!L786="N",IF(E786&lt;&gt;0,F786/E786,0),0)</f>
        <v>0</v>
      </c>
      <c r="R786">
        <f>IF(S786&lt;&gt;0,P_WINGS!$C786,0)</f>
        <v>0</v>
      </c>
      <c r="S786" s="2">
        <f>IF(P_WINGS!N786="N",IF(F786&lt;&gt;0,G786/F786,0),0)</f>
        <v>0</v>
      </c>
    </row>
    <row r="787" spans="1:19" x14ac:dyDescent="0.25">
      <c r="A787" s="1" t="str">
        <f>IF(B787&lt;&gt;0,P_WINGS!C787,0)</f>
        <v>1110503</v>
      </c>
      <c r="B787">
        <f>P_WINGS!D787*1</f>
        <v>10.4</v>
      </c>
      <c r="C787">
        <f>1*P_WINGS!E787</f>
        <v>10.4</v>
      </c>
      <c r="D787">
        <f>1*P_WINGS!G787</f>
        <v>10.4</v>
      </c>
      <c r="E787">
        <f>1*P_WINGS!I787</f>
        <v>9.94</v>
      </c>
      <c r="F787">
        <f>1*P_WINGS!K787</f>
        <v>9.94</v>
      </c>
      <c r="G787">
        <f>1*P_WINGS!M787</f>
        <v>0</v>
      </c>
      <c r="H787">
        <f t="shared" si="12"/>
        <v>51.08</v>
      </c>
      <c r="J787" t="str">
        <f>IF(K787&lt;&gt;0,P_WINGS!$C787,0)</f>
        <v>1110503</v>
      </c>
      <c r="K787" s="2">
        <f>IF(P_WINGS!F787="N",IF(B787&lt;&gt;0,C787/B787,0),0)</f>
        <v>1</v>
      </c>
      <c r="L787" t="str">
        <f>IF(M787&lt;&gt;0,P_WINGS!$C787,0)</f>
        <v>1110503</v>
      </c>
      <c r="M787" s="2">
        <f>IF(P_WINGS!H787="N",IF(C787&lt;&gt;0,D787/C787,0),0)</f>
        <v>1</v>
      </c>
      <c r="N787" t="str">
        <f>IF(O787&lt;&gt;0,P_WINGS!$C787,0)</f>
        <v>1110503</v>
      </c>
      <c r="O787" s="2">
        <f>IF(P_WINGS!J787="N",IF(D787&lt;&gt;0,E787/D787,0),0)</f>
        <v>0.9557692307692307</v>
      </c>
      <c r="P787" t="str">
        <f>IF(Q787&lt;&gt;0,P_WINGS!$C787,0)</f>
        <v>1110503</v>
      </c>
      <c r="Q787" s="2">
        <f>IF(P_WINGS!L787="N",IF(E787&lt;&gt;0,F787/E787,0),0)</f>
        <v>1</v>
      </c>
      <c r="R787">
        <f>IF(S787&lt;&gt;0,P_WINGS!$C787,0)</f>
        <v>0</v>
      </c>
      <c r="S787" s="2">
        <f>IF(P_WINGS!N787="N",IF(F787&lt;&gt;0,G787/F787,0),0)</f>
        <v>0</v>
      </c>
    </row>
    <row r="788" spans="1:19" x14ac:dyDescent="0.25">
      <c r="A788" s="1" t="str">
        <f>IF(B788&lt;&gt;0,P_WINGS!C788,0)</f>
        <v>1110504</v>
      </c>
      <c r="B788">
        <f>P_WINGS!D788*1</f>
        <v>20.34</v>
      </c>
      <c r="C788">
        <f>1*P_WINGS!E788</f>
        <v>20.34</v>
      </c>
      <c r="D788">
        <f>1*P_WINGS!G788</f>
        <v>20.34</v>
      </c>
      <c r="E788">
        <f>1*P_WINGS!I788</f>
        <v>20.34</v>
      </c>
      <c r="F788">
        <f>1*P_WINGS!K788</f>
        <v>20.34</v>
      </c>
      <c r="G788">
        <f>1*P_WINGS!M788</f>
        <v>0</v>
      </c>
      <c r="H788">
        <f t="shared" si="12"/>
        <v>101.7</v>
      </c>
      <c r="J788" t="str">
        <f>IF(K788&lt;&gt;0,P_WINGS!$C788,0)</f>
        <v>1110504</v>
      </c>
      <c r="K788" s="2">
        <f>IF(P_WINGS!F788="N",IF(B788&lt;&gt;0,C788/B788,0),0)</f>
        <v>1</v>
      </c>
      <c r="L788" t="str">
        <f>IF(M788&lt;&gt;0,P_WINGS!$C788,0)</f>
        <v>1110504</v>
      </c>
      <c r="M788" s="2">
        <f>IF(P_WINGS!H788="N",IF(C788&lt;&gt;0,D788/C788,0),0)</f>
        <v>1</v>
      </c>
      <c r="N788" t="str">
        <f>IF(O788&lt;&gt;0,P_WINGS!$C788,0)</f>
        <v>1110504</v>
      </c>
      <c r="O788" s="2">
        <f>IF(P_WINGS!J788="N",IF(D788&lt;&gt;0,E788/D788,0),0)</f>
        <v>1</v>
      </c>
      <c r="P788" t="str">
        <f>IF(Q788&lt;&gt;0,P_WINGS!$C788,0)</f>
        <v>1110504</v>
      </c>
      <c r="Q788" s="2">
        <f>IF(P_WINGS!L788="N",IF(E788&lt;&gt;0,F788/E788,0),0)</f>
        <v>1</v>
      </c>
      <c r="R788">
        <f>IF(S788&lt;&gt;0,P_WINGS!$C788,0)</f>
        <v>0</v>
      </c>
      <c r="S788" s="2">
        <f>IF(P_WINGS!N788="N",IF(F788&lt;&gt;0,G788/F788,0),0)</f>
        <v>0</v>
      </c>
    </row>
    <row r="789" spans="1:19" x14ac:dyDescent="0.25">
      <c r="A789" s="1" t="str">
        <f>IF(B789&lt;&gt;0,P_WINGS!C789,0)</f>
        <v>1110505</v>
      </c>
      <c r="B789">
        <f>P_WINGS!D789*1</f>
        <v>3.63</v>
      </c>
      <c r="C789">
        <f>1*P_WINGS!E789</f>
        <v>3.63</v>
      </c>
      <c r="D789">
        <f>1*P_WINGS!G789</f>
        <v>3.63</v>
      </c>
      <c r="E789">
        <f>1*P_WINGS!I789</f>
        <v>2.4500000000000002</v>
      </c>
      <c r="F789">
        <f>1*P_WINGS!K789</f>
        <v>2.4500000000000002</v>
      </c>
      <c r="G789">
        <f>1*P_WINGS!M789</f>
        <v>0</v>
      </c>
      <c r="H789">
        <f t="shared" si="12"/>
        <v>15.79</v>
      </c>
      <c r="J789" t="str">
        <f>IF(K789&lt;&gt;0,P_WINGS!$C789,0)</f>
        <v>1110505</v>
      </c>
      <c r="K789" s="2">
        <f>IF(P_WINGS!F789="N",IF(B789&lt;&gt;0,C789/B789,0),0)</f>
        <v>1</v>
      </c>
      <c r="L789" t="str">
        <f>IF(M789&lt;&gt;0,P_WINGS!$C789,0)</f>
        <v>1110505</v>
      </c>
      <c r="M789" s="2">
        <f>IF(P_WINGS!H789="N",IF(C789&lt;&gt;0,D789/C789,0),0)</f>
        <v>1</v>
      </c>
      <c r="N789">
        <f>IF(O789&lt;&gt;0,P_WINGS!$C789,0)</f>
        <v>0</v>
      </c>
      <c r="O789" s="2">
        <f>IF(P_WINGS!J789="N",IF(D789&lt;&gt;0,E789/D789,0),0)</f>
        <v>0</v>
      </c>
      <c r="P789" t="str">
        <f>IF(Q789&lt;&gt;0,P_WINGS!$C789,0)</f>
        <v>1110505</v>
      </c>
      <c r="Q789" s="2">
        <f>IF(P_WINGS!L789="N",IF(E789&lt;&gt;0,F789/E789,0),0)</f>
        <v>1</v>
      </c>
      <c r="R789">
        <f>IF(S789&lt;&gt;0,P_WINGS!$C789,0)</f>
        <v>0</v>
      </c>
      <c r="S789" s="2">
        <f>IF(P_WINGS!N789="N",IF(F789&lt;&gt;0,G789/F789,0),0)</f>
        <v>0</v>
      </c>
    </row>
    <row r="790" spans="1:19" x14ac:dyDescent="0.25">
      <c r="A790" s="1" t="str">
        <f>IF(B790&lt;&gt;0,P_WINGS!C790,0)</f>
        <v>1110506</v>
      </c>
      <c r="B790">
        <f>P_WINGS!D790*1</f>
        <v>2.59</v>
      </c>
      <c r="C790">
        <f>1*P_WINGS!E790</f>
        <v>2.59</v>
      </c>
      <c r="D790">
        <f>1*P_WINGS!G790</f>
        <v>2.59</v>
      </c>
      <c r="E790">
        <f>1*P_WINGS!I790</f>
        <v>2.2000000000000002</v>
      </c>
      <c r="F790">
        <f>1*P_WINGS!K790</f>
        <v>2.2000000000000002</v>
      </c>
      <c r="G790">
        <f>1*P_WINGS!M790</f>
        <v>0</v>
      </c>
      <c r="H790">
        <f t="shared" si="12"/>
        <v>12.169999999999998</v>
      </c>
      <c r="J790" t="str">
        <f>IF(K790&lt;&gt;0,P_WINGS!$C790,0)</f>
        <v>1110506</v>
      </c>
      <c r="K790" s="2">
        <f>IF(P_WINGS!F790="N",IF(B790&lt;&gt;0,C790/B790,0),0)</f>
        <v>1</v>
      </c>
      <c r="L790" t="str">
        <f>IF(M790&lt;&gt;0,P_WINGS!$C790,0)</f>
        <v>1110506</v>
      </c>
      <c r="M790" s="2">
        <f>IF(P_WINGS!H790="N",IF(C790&lt;&gt;0,D790/C790,0),0)</f>
        <v>1</v>
      </c>
      <c r="N790" t="str">
        <f>IF(O790&lt;&gt;0,P_WINGS!$C790,0)</f>
        <v>1110506</v>
      </c>
      <c r="O790" s="2">
        <f>IF(P_WINGS!J790="N",IF(D790&lt;&gt;0,E790/D790,0),0)</f>
        <v>0.8494208494208495</v>
      </c>
      <c r="P790" t="str">
        <f>IF(Q790&lt;&gt;0,P_WINGS!$C790,0)</f>
        <v>1110506</v>
      </c>
      <c r="Q790" s="2">
        <f>IF(P_WINGS!L790="N",IF(E790&lt;&gt;0,F790/E790,0),0)</f>
        <v>1</v>
      </c>
      <c r="R790">
        <f>IF(S790&lt;&gt;0,P_WINGS!$C790,0)</f>
        <v>0</v>
      </c>
      <c r="S790" s="2">
        <f>IF(P_WINGS!N790="N",IF(F790&lt;&gt;0,G790/F790,0),0)</f>
        <v>0</v>
      </c>
    </row>
    <row r="791" spans="1:19" x14ac:dyDescent="0.25">
      <c r="A791" s="1" t="str">
        <f>IF(B791&lt;&gt;0,P_WINGS!C791,0)</f>
        <v>1110507</v>
      </c>
      <c r="B791">
        <f>P_WINGS!D791*1</f>
        <v>9.98</v>
      </c>
      <c r="C791">
        <f>1*P_WINGS!E791</f>
        <v>9.98</v>
      </c>
      <c r="D791">
        <f>1*P_WINGS!G791</f>
        <v>9.98</v>
      </c>
      <c r="E791">
        <f>1*P_WINGS!I791</f>
        <v>9.98</v>
      </c>
      <c r="F791">
        <f>1*P_WINGS!K791</f>
        <v>9.98</v>
      </c>
      <c r="G791">
        <f>1*P_WINGS!M791</f>
        <v>0</v>
      </c>
      <c r="H791">
        <f t="shared" si="12"/>
        <v>49.900000000000006</v>
      </c>
      <c r="J791" t="str">
        <f>IF(K791&lt;&gt;0,P_WINGS!$C791,0)</f>
        <v>1110507</v>
      </c>
      <c r="K791" s="2">
        <f>IF(P_WINGS!F791="N",IF(B791&lt;&gt;0,C791/B791,0),0)</f>
        <v>1</v>
      </c>
      <c r="L791" t="str">
        <f>IF(M791&lt;&gt;0,P_WINGS!$C791,0)</f>
        <v>1110507</v>
      </c>
      <c r="M791" s="2">
        <f>IF(P_WINGS!H791="N",IF(C791&lt;&gt;0,D791/C791,0),0)</f>
        <v>1</v>
      </c>
      <c r="N791" t="str">
        <f>IF(O791&lt;&gt;0,P_WINGS!$C791,0)</f>
        <v>1110507</v>
      </c>
      <c r="O791" s="2">
        <f>IF(P_WINGS!J791="N",IF(D791&lt;&gt;0,E791/D791,0),0)</f>
        <v>1</v>
      </c>
      <c r="P791" t="str">
        <f>IF(Q791&lt;&gt;0,P_WINGS!$C791,0)</f>
        <v>1110507</v>
      </c>
      <c r="Q791" s="2">
        <f>IF(P_WINGS!L791="N",IF(E791&lt;&gt;0,F791/E791,0),0)</f>
        <v>1</v>
      </c>
      <c r="R791">
        <f>IF(S791&lt;&gt;0,P_WINGS!$C791,0)</f>
        <v>0</v>
      </c>
      <c r="S791" s="2">
        <f>IF(P_WINGS!N791="N",IF(F791&lt;&gt;0,G791/F791,0),0)</f>
        <v>0</v>
      </c>
    </row>
    <row r="792" spans="1:19" x14ac:dyDescent="0.25">
      <c r="A792" s="1" t="str">
        <f>IF(B792&lt;&gt;0,P_WINGS!C792,0)</f>
        <v>1110508</v>
      </c>
      <c r="B792">
        <f>P_WINGS!D792*1</f>
        <v>1.71</v>
      </c>
      <c r="C792">
        <f>1*P_WINGS!E792</f>
        <v>1.71</v>
      </c>
      <c r="D792">
        <f>1*P_WINGS!G792</f>
        <v>1.71</v>
      </c>
      <c r="E792">
        <f>1*P_WINGS!I792</f>
        <v>1.71</v>
      </c>
      <c r="F792">
        <f>1*P_WINGS!K792</f>
        <v>1.71</v>
      </c>
      <c r="G792">
        <f>1*P_WINGS!M792</f>
        <v>0</v>
      </c>
      <c r="H792">
        <f t="shared" si="12"/>
        <v>8.5500000000000007</v>
      </c>
      <c r="J792" t="str">
        <f>IF(K792&lt;&gt;0,P_WINGS!$C792,0)</f>
        <v>1110508</v>
      </c>
      <c r="K792" s="2">
        <f>IF(P_WINGS!F792="N",IF(B792&lt;&gt;0,C792/B792,0),0)</f>
        <v>1</v>
      </c>
      <c r="L792" t="str">
        <f>IF(M792&lt;&gt;0,P_WINGS!$C792,0)</f>
        <v>1110508</v>
      </c>
      <c r="M792" s="2">
        <f>IF(P_WINGS!H792="N",IF(C792&lt;&gt;0,D792/C792,0),0)</f>
        <v>1</v>
      </c>
      <c r="N792" t="str">
        <f>IF(O792&lt;&gt;0,P_WINGS!$C792,0)</f>
        <v>1110508</v>
      </c>
      <c r="O792" s="2">
        <f>IF(P_WINGS!J792="N",IF(D792&lt;&gt;0,E792/D792,0),0)</f>
        <v>1</v>
      </c>
      <c r="P792" t="str">
        <f>IF(Q792&lt;&gt;0,P_WINGS!$C792,0)</f>
        <v>1110508</v>
      </c>
      <c r="Q792" s="2">
        <f>IF(P_WINGS!L792="N",IF(E792&lt;&gt;0,F792/E792,0),0)</f>
        <v>1</v>
      </c>
      <c r="R792">
        <f>IF(S792&lt;&gt;0,P_WINGS!$C792,0)</f>
        <v>0</v>
      </c>
      <c r="S792" s="2">
        <f>IF(P_WINGS!N792="N",IF(F792&lt;&gt;0,G792/F792,0),0)</f>
        <v>0</v>
      </c>
    </row>
    <row r="793" spans="1:19" x14ac:dyDescent="0.25">
      <c r="A793" s="1" t="str">
        <f>IF(B793&lt;&gt;0,P_WINGS!C793,0)</f>
        <v>1110509</v>
      </c>
      <c r="B793">
        <f>P_WINGS!D793*1</f>
        <v>1.99</v>
      </c>
      <c r="C793">
        <f>1*P_WINGS!E793</f>
        <v>1.99</v>
      </c>
      <c r="D793">
        <f>1*P_WINGS!G793</f>
        <v>1.99</v>
      </c>
      <c r="E793">
        <f>1*P_WINGS!I793</f>
        <v>1.99</v>
      </c>
      <c r="F793">
        <f>1*P_WINGS!K793</f>
        <v>1.99</v>
      </c>
      <c r="G793">
        <f>1*P_WINGS!M793</f>
        <v>0</v>
      </c>
      <c r="H793">
        <f t="shared" si="12"/>
        <v>9.9499999999999993</v>
      </c>
      <c r="J793" t="str">
        <f>IF(K793&lt;&gt;0,P_WINGS!$C793,0)</f>
        <v>1110509</v>
      </c>
      <c r="K793" s="2">
        <f>IF(P_WINGS!F793="N",IF(B793&lt;&gt;0,C793/B793,0),0)</f>
        <v>1</v>
      </c>
      <c r="L793" t="str">
        <f>IF(M793&lt;&gt;0,P_WINGS!$C793,0)</f>
        <v>1110509</v>
      </c>
      <c r="M793" s="2">
        <f>IF(P_WINGS!H793="N",IF(C793&lt;&gt;0,D793/C793,0),0)</f>
        <v>1</v>
      </c>
      <c r="N793" t="str">
        <f>IF(O793&lt;&gt;0,P_WINGS!$C793,0)</f>
        <v>1110509</v>
      </c>
      <c r="O793" s="2">
        <f>IF(P_WINGS!J793="N",IF(D793&lt;&gt;0,E793/D793,0),0)</f>
        <v>1</v>
      </c>
      <c r="P793" t="str">
        <f>IF(Q793&lt;&gt;0,P_WINGS!$C793,0)</f>
        <v>1110509</v>
      </c>
      <c r="Q793" s="2">
        <f>IF(P_WINGS!L793="N",IF(E793&lt;&gt;0,F793/E793,0),0)</f>
        <v>1</v>
      </c>
      <c r="R793">
        <f>IF(S793&lt;&gt;0,P_WINGS!$C793,0)</f>
        <v>0</v>
      </c>
      <c r="S793" s="2">
        <f>IF(P_WINGS!N793="N",IF(F793&lt;&gt;0,G793/F793,0),0)</f>
        <v>0</v>
      </c>
    </row>
    <row r="794" spans="1:19" x14ac:dyDescent="0.25">
      <c r="A794" s="1" t="str">
        <f>IF(B794&lt;&gt;0,P_WINGS!C794,0)</f>
        <v>1110510</v>
      </c>
      <c r="B794">
        <f>P_WINGS!D794*1</f>
        <v>8.85</v>
      </c>
      <c r="C794">
        <f>1*P_WINGS!E794</f>
        <v>8.85</v>
      </c>
      <c r="D794">
        <f>1*P_WINGS!G794</f>
        <v>8.85</v>
      </c>
      <c r="E794">
        <f>1*P_WINGS!I794</f>
        <v>8.18</v>
      </c>
      <c r="F794">
        <f>1*P_WINGS!K794</f>
        <v>8.02</v>
      </c>
      <c r="G794">
        <f>1*P_WINGS!M794</f>
        <v>0</v>
      </c>
      <c r="H794">
        <f t="shared" si="12"/>
        <v>42.75</v>
      </c>
      <c r="J794" t="str">
        <f>IF(K794&lt;&gt;0,P_WINGS!$C794,0)</f>
        <v>1110510</v>
      </c>
      <c r="K794" s="2">
        <f>IF(P_WINGS!F794="N",IF(B794&lt;&gt;0,C794/B794,0),0)</f>
        <v>1</v>
      </c>
      <c r="L794" t="str">
        <f>IF(M794&lt;&gt;0,P_WINGS!$C794,0)</f>
        <v>1110510</v>
      </c>
      <c r="M794" s="2">
        <f>IF(P_WINGS!H794="N",IF(C794&lt;&gt;0,D794/C794,0),0)</f>
        <v>1</v>
      </c>
      <c r="N794" t="str">
        <f>IF(O794&lt;&gt;0,P_WINGS!$C794,0)</f>
        <v>1110510</v>
      </c>
      <c r="O794" s="2">
        <f>IF(P_WINGS!J794="N",IF(D794&lt;&gt;0,E794/D794,0),0)</f>
        <v>0.92429378531073447</v>
      </c>
      <c r="P794" t="str">
        <f>IF(Q794&lt;&gt;0,P_WINGS!$C794,0)</f>
        <v>1110510</v>
      </c>
      <c r="Q794" s="2">
        <f>IF(P_WINGS!L794="N",IF(E794&lt;&gt;0,F794/E794,0),0)</f>
        <v>0.98044009779951102</v>
      </c>
      <c r="R794">
        <f>IF(S794&lt;&gt;0,P_WINGS!$C794,0)</f>
        <v>0</v>
      </c>
      <c r="S794" s="2">
        <f>IF(P_WINGS!N794="N",IF(F794&lt;&gt;0,G794/F794,0),0)</f>
        <v>0</v>
      </c>
    </row>
    <row r="795" spans="1:19" x14ac:dyDescent="0.25">
      <c r="A795" s="1" t="str">
        <f>IF(B795&lt;&gt;0,P_WINGS!C795,0)</f>
        <v>1110511</v>
      </c>
      <c r="B795">
        <f>P_WINGS!D795*1</f>
        <v>5.18</v>
      </c>
      <c r="C795">
        <f>1*P_WINGS!E795</f>
        <v>5.18</v>
      </c>
      <c r="D795">
        <f>1*P_WINGS!G795</f>
        <v>5.18</v>
      </c>
      <c r="E795">
        <f>1*P_WINGS!I795</f>
        <v>5.18</v>
      </c>
      <c r="F795">
        <f>1*P_WINGS!K795</f>
        <v>4.79</v>
      </c>
      <c r="G795">
        <f>1*P_WINGS!M795</f>
        <v>0</v>
      </c>
      <c r="H795">
        <f t="shared" si="12"/>
        <v>25.509999999999998</v>
      </c>
      <c r="J795" t="str">
        <f>IF(K795&lt;&gt;0,P_WINGS!$C795,0)</f>
        <v>1110511</v>
      </c>
      <c r="K795" s="2">
        <f>IF(P_WINGS!F795="N",IF(B795&lt;&gt;0,C795/B795,0),0)</f>
        <v>1</v>
      </c>
      <c r="L795" t="str">
        <f>IF(M795&lt;&gt;0,P_WINGS!$C795,0)</f>
        <v>1110511</v>
      </c>
      <c r="M795" s="2">
        <f>IF(P_WINGS!H795="N",IF(C795&lt;&gt;0,D795/C795,0),0)</f>
        <v>1</v>
      </c>
      <c r="N795" t="str">
        <f>IF(O795&lt;&gt;0,P_WINGS!$C795,0)</f>
        <v>1110511</v>
      </c>
      <c r="O795" s="2">
        <f>IF(P_WINGS!J795="N",IF(D795&lt;&gt;0,E795/D795,0),0)</f>
        <v>1</v>
      </c>
      <c r="P795" t="str">
        <f>IF(Q795&lt;&gt;0,P_WINGS!$C795,0)</f>
        <v>1110511</v>
      </c>
      <c r="Q795" s="2">
        <f>IF(P_WINGS!L795="N",IF(E795&lt;&gt;0,F795/E795,0),0)</f>
        <v>0.92471042471042475</v>
      </c>
      <c r="R795">
        <f>IF(S795&lt;&gt;0,P_WINGS!$C795,0)</f>
        <v>0</v>
      </c>
      <c r="S795" s="2">
        <f>IF(P_WINGS!N795="N",IF(F795&lt;&gt;0,G795/F795,0),0)</f>
        <v>0</v>
      </c>
    </row>
    <row r="796" spans="1:19" x14ac:dyDescent="0.25">
      <c r="A796" s="1" t="str">
        <f>IF(B796&lt;&gt;0,P_WINGS!C796,0)</f>
        <v>1110512</v>
      </c>
      <c r="B796">
        <f>P_WINGS!D796*1</f>
        <v>2.4900000000000002</v>
      </c>
      <c r="C796">
        <f>1*P_WINGS!E796</f>
        <v>2.4900000000000002</v>
      </c>
      <c r="D796">
        <f>1*P_WINGS!G796</f>
        <v>2.5</v>
      </c>
      <c r="E796">
        <f>1*P_WINGS!I796</f>
        <v>2.5</v>
      </c>
      <c r="F796">
        <f>1*P_WINGS!K796</f>
        <v>2.5</v>
      </c>
      <c r="G796">
        <f>1*P_WINGS!M796</f>
        <v>0</v>
      </c>
      <c r="H796">
        <f t="shared" si="12"/>
        <v>12.48</v>
      </c>
      <c r="J796" t="str">
        <f>IF(K796&lt;&gt;0,P_WINGS!$C796,0)</f>
        <v>1110512</v>
      </c>
      <c r="K796" s="2">
        <f>IF(P_WINGS!F796="N",IF(B796&lt;&gt;0,C796/B796,0),0)</f>
        <v>1</v>
      </c>
      <c r="L796" t="str">
        <f>IF(M796&lt;&gt;0,P_WINGS!$C796,0)</f>
        <v>1110512</v>
      </c>
      <c r="M796" s="2">
        <f>IF(P_WINGS!H796="N",IF(C796&lt;&gt;0,D796/C796,0),0)</f>
        <v>1.0040160642570279</v>
      </c>
      <c r="N796" t="str">
        <f>IF(O796&lt;&gt;0,P_WINGS!$C796,0)</f>
        <v>1110512</v>
      </c>
      <c r="O796" s="2">
        <f>IF(P_WINGS!J796="N",IF(D796&lt;&gt;0,E796/D796,0),0)</f>
        <v>1</v>
      </c>
      <c r="P796" t="str">
        <f>IF(Q796&lt;&gt;0,P_WINGS!$C796,0)</f>
        <v>1110512</v>
      </c>
      <c r="Q796" s="2">
        <f>IF(P_WINGS!L796="N",IF(E796&lt;&gt;0,F796/E796,0),0)</f>
        <v>1</v>
      </c>
      <c r="R796">
        <f>IF(S796&lt;&gt;0,P_WINGS!$C796,0)</f>
        <v>0</v>
      </c>
      <c r="S796" s="2">
        <f>IF(P_WINGS!N796="N",IF(F796&lt;&gt;0,G796/F796,0),0)</f>
        <v>0</v>
      </c>
    </row>
    <row r="797" spans="1:19" x14ac:dyDescent="0.25">
      <c r="A797" s="1" t="str">
        <f>IF(B797&lt;&gt;0,P_WINGS!C797,0)</f>
        <v>1110513</v>
      </c>
      <c r="B797">
        <f>P_WINGS!D797*1</f>
        <v>5.59</v>
      </c>
      <c r="C797">
        <f>1*P_WINGS!E797</f>
        <v>5.59</v>
      </c>
      <c r="D797">
        <f>1*P_WINGS!G797</f>
        <v>5.59</v>
      </c>
      <c r="E797">
        <f>1*P_WINGS!I797</f>
        <v>5.59</v>
      </c>
      <c r="F797">
        <f>1*P_WINGS!K797</f>
        <v>5.59</v>
      </c>
      <c r="G797">
        <f>1*P_WINGS!M797</f>
        <v>0</v>
      </c>
      <c r="H797">
        <f t="shared" si="12"/>
        <v>27.95</v>
      </c>
      <c r="J797" t="str">
        <f>IF(K797&lt;&gt;0,P_WINGS!$C797,0)</f>
        <v>1110513</v>
      </c>
      <c r="K797" s="2">
        <f>IF(P_WINGS!F797="N",IF(B797&lt;&gt;0,C797/B797,0),0)</f>
        <v>1</v>
      </c>
      <c r="L797" t="str">
        <f>IF(M797&lt;&gt;0,P_WINGS!$C797,0)</f>
        <v>1110513</v>
      </c>
      <c r="M797" s="2">
        <f>IF(P_WINGS!H797="N",IF(C797&lt;&gt;0,D797/C797,0),0)</f>
        <v>1</v>
      </c>
      <c r="N797" t="str">
        <f>IF(O797&lt;&gt;0,P_WINGS!$C797,0)</f>
        <v>1110513</v>
      </c>
      <c r="O797" s="2">
        <f>IF(P_WINGS!J797="N",IF(D797&lt;&gt;0,E797/D797,0),0)</f>
        <v>1</v>
      </c>
      <c r="P797" t="str">
        <f>IF(Q797&lt;&gt;0,P_WINGS!$C797,0)</f>
        <v>1110513</v>
      </c>
      <c r="Q797" s="2">
        <f>IF(P_WINGS!L797="N",IF(E797&lt;&gt;0,F797/E797,0),0)</f>
        <v>1</v>
      </c>
      <c r="R797">
        <f>IF(S797&lt;&gt;0,P_WINGS!$C797,0)</f>
        <v>0</v>
      </c>
      <c r="S797" s="2">
        <f>IF(P_WINGS!N797="N",IF(F797&lt;&gt;0,G797/F797,0),0)</f>
        <v>0</v>
      </c>
    </row>
    <row r="798" spans="1:19" x14ac:dyDescent="0.25">
      <c r="A798" s="1" t="str">
        <f>IF(B798&lt;&gt;0,P_WINGS!C798,0)</f>
        <v>1110514</v>
      </c>
      <c r="B798">
        <f>P_WINGS!D798*1</f>
        <v>6.49</v>
      </c>
      <c r="C798">
        <f>1*P_WINGS!E798</f>
        <v>6.49</v>
      </c>
      <c r="D798">
        <f>1*P_WINGS!G798</f>
        <v>6.49</v>
      </c>
      <c r="E798">
        <f>1*P_WINGS!I798</f>
        <v>6.59</v>
      </c>
      <c r="F798">
        <f>1*P_WINGS!K798</f>
        <v>6.59</v>
      </c>
      <c r="G798">
        <f>1*P_WINGS!M798</f>
        <v>0</v>
      </c>
      <c r="H798">
        <f t="shared" si="12"/>
        <v>32.65</v>
      </c>
      <c r="J798" t="str">
        <f>IF(K798&lt;&gt;0,P_WINGS!$C798,0)</f>
        <v>1110514</v>
      </c>
      <c r="K798" s="2">
        <f>IF(P_WINGS!F798="N",IF(B798&lt;&gt;0,C798/B798,0),0)</f>
        <v>1</v>
      </c>
      <c r="L798" t="str">
        <f>IF(M798&lt;&gt;0,P_WINGS!$C798,0)</f>
        <v>1110514</v>
      </c>
      <c r="M798" s="2">
        <f>IF(P_WINGS!H798="N",IF(C798&lt;&gt;0,D798/C798,0),0)</f>
        <v>1</v>
      </c>
      <c r="N798" t="str">
        <f>IF(O798&lt;&gt;0,P_WINGS!$C798,0)</f>
        <v>1110514</v>
      </c>
      <c r="O798" s="2">
        <f>IF(P_WINGS!J798="N",IF(D798&lt;&gt;0,E798/D798,0),0)</f>
        <v>1.0154083204930662</v>
      </c>
      <c r="P798" t="str">
        <f>IF(Q798&lt;&gt;0,P_WINGS!$C798,0)</f>
        <v>1110514</v>
      </c>
      <c r="Q798" s="2">
        <f>IF(P_WINGS!L798="N",IF(E798&lt;&gt;0,F798/E798,0),0)</f>
        <v>1</v>
      </c>
      <c r="R798">
        <f>IF(S798&lt;&gt;0,P_WINGS!$C798,0)</f>
        <v>0</v>
      </c>
      <c r="S798" s="2">
        <f>IF(P_WINGS!N798="N",IF(F798&lt;&gt;0,G798/F798,0),0)</f>
        <v>0</v>
      </c>
    </row>
    <row r="799" spans="1:19" x14ac:dyDescent="0.25">
      <c r="A799" s="1" t="str">
        <f>IF(B799&lt;&gt;0,P_WINGS!C799,0)</f>
        <v>1110515</v>
      </c>
      <c r="B799">
        <f>P_WINGS!D799*1</f>
        <v>0.85</v>
      </c>
      <c r="C799">
        <f>1*P_WINGS!E799</f>
        <v>1.19</v>
      </c>
      <c r="D799">
        <f>1*P_WINGS!G799</f>
        <v>1.19</v>
      </c>
      <c r="E799">
        <f>1*P_WINGS!I799</f>
        <v>1.19</v>
      </c>
      <c r="F799">
        <f>1*P_WINGS!K799</f>
        <v>1.19</v>
      </c>
      <c r="G799">
        <f>1*P_WINGS!M799</f>
        <v>0</v>
      </c>
      <c r="H799">
        <f t="shared" si="12"/>
        <v>5.6099999999999994</v>
      </c>
      <c r="J799">
        <f>IF(K799&lt;&gt;0,P_WINGS!$C799,0)</f>
        <v>0</v>
      </c>
      <c r="K799" s="2">
        <f>IF(P_WINGS!F799="N",IF(B799&lt;&gt;0,C799/B799,0),0)</f>
        <v>0</v>
      </c>
      <c r="L799" t="str">
        <f>IF(M799&lt;&gt;0,P_WINGS!$C799,0)</f>
        <v>1110515</v>
      </c>
      <c r="M799" s="2">
        <f>IF(P_WINGS!H799="N",IF(C799&lt;&gt;0,D799/C799,0),0)</f>
        <v>1</v>
      </c>
      <c r="N799" t="str">
        <f>IF(O799&lt;&gt;0,P_WINGS!$C799,0)</f>
        <v>1110515</v>
      </c>
      <c r="O799" s="2">
        <f>IF(P_WINGS!J799="N",IF(D799&lt;&gt;0,E799/D799,0),0)</f>
        <v>1</v>
      </c>
      <c r="P799" t="str">
        <f>IF(Q799&lt;&gt;0,P_WINGS!$C799,0)</f>
        <v>1110515</v>
      </c>
      <c r="Q799" s="2">
        <f>IF(P_WINGS!L799="N",IF(E799&lt;&gt;0,F799/E799,0),0)</f>
        <v>1</v>
      </c>
      <c r="R799">
        <f>IF(S799&lt;&gt;0,P_WINGS!$C799,0)</f>
        <v>0</v>
      </c>
      <c r="S799" s="2">
        <f>IF(P_WINGS!N799="N",IF(F799&lt;&gt;0,G799/F799,0),0)</f>
        <v>0</v>
      </c>
    </row>
    <row r="800" spans="1:19" x14ac:dyDescent="0.25">
      <c r="A800" s="1" t="str">
        <f>IF(B800&lt;&gt;0,P_WINGS!C800,0)</f>
        <v>1110601</v>
      </c>
      <c r="B800">
        <f>P_WINGS!D800*1</f>
        <v>6.6</v>
      </c>
      <c r="C800">
        <f>1*P_WINGS!E800</f>
        <v>6.6</v>
      </c>
      <c r="D800">
        <f>1*P_WINGS!G800</f>
        <v>6.6</v>
      </c>
      <c r="E800">
        <f>1*P_WINGS!I800</f>
        <v>6.6</v>
      </c>
      <c r="F800">
        <f>1*P_WINGS!K800</f>
        <v>6.78</v>
      </c>
      <c r="G800">
        <f>1*P_WINGS!M800</f>
        <v>0</v>
      </c>
      <c r="H800">
        <f t="shared" si="12"/>
        <v>33.18</v>
      </c>
      <c r="J800" t="str">
        <f>IF(K800&lt;&gt;0,P_WINGS!$C800,0)</f>
        <v>1110601</v>
      </c>
      <c r="K800" s="2">
        <f>IF(P_WINGS!F800="N",IF(B800&lt;&gt;0,C800/B800,0),0)</f>
        <v>1</v>
      </c>
      <c r="L800" t="str">
        <f>IF(M800&lt;&gt;0,P_WINGS!$C800,0)</f>
        <v>1110601</v>
      </c>
      <c r="M800" s="2">
        <f>IF(P_WINGS!H800="N",IF(C800&lt;&gt;0,D800/C800,0),0)</f>
        <v>1</v>
      </c>
      <c r="N800" t="str">
        <f>IF(O800&lt;&gt;0,P_WINGS!$C800,0)</f>
        <v>1110601</v>
      </c>
      <c r="O800" s="2">
        <f>IF(P_WINGS!J800="N",IF(D800&lt;&gt;0,E800/D800,0),0)</f>
        <v>1</v>
      </c>
      <c r="P800" t="str">
        <f>IF(Q800&lt;&gt;0,P_WINGS!$C800,0)</f>
        <v>1110601</v>
      </c>
      <c r="Q800" s="2">
        <f>IF(P_WINGS!L800="N",IF(E800&lt;&gt;0,F800/E800,0),0)</f>
        <v>1.0272727272727273</v>
      </c>
      <c r="R800">
        <f>IF(S800&lt;&gt;0,P_WINGS!$C800,0)</f>
        <v>0</v>
      </c>
      <c r="S800" s="2">
        <f>IF(P_WINGS!N800="N",IF(F800&lt;&gt;0,G800/F800,0),0)</f>
        <v>0</v>
      </c>
    </row>
    <row r="801" spans="1:19" x14ac:dyDescent="0.25">
      <c r="A801" s="1" t="str">
        <f>IF(B801&lt;&gt;0,P_WINGS!C801,0)</f>
        <v>1110602</v>
      </c>
      <c r="B801">
        <f>P_WINGS!D801*1</f>
        <v>2.68</v>
      </c>
      <c r="C801">
        <f>1*P_WINGS!E801</f>
        <v>2.68</v>
      </c>
      <c r="D801">
        <f>1*P_WINGS!G801</f>
        <v>2.68</v>
      </c>
      <c r="E801">
        <f>1*P_WINGS!I801</f>
        <v>2.77</v>
      </c>
      <c r="F801">
        <f>1*P_WINGS!K801</f>
        <v>2.77</v>
      </c>
      <c r="G801">
        <f>1*P_WINGS!M801</f>
        <v>0</v>
      </c>
      <c r="H801">
        <f t="shared" si="12"/>
        <v>13.58</v>
      </c>
      <c r="J801" t="str">
        <f>IF(K801&lt;&gt;0,P_WINGS!$C801,0)</f>
        <v>1110602</v>
      </c>
      <c r="K801" s="2">
        <f>IF(P_WINGS!F801="N",IF(B801&lt;&gt;0,C801/B801,0),0)</f>
        <v>1</v>
      </c>
      <c r="L801" t="str">
        <f>IF(M801&lt;&gt;0,P_WINGS!$C801,0)</f>
        <v>1110602</v>
      </c>
      <c r="M801" s="2">
        <f>IF(P_WINGS!H801="N",IF(C801&lt;&gt;0,D801/C801,0),0)</f>
        <v>1</v>
      </c>
      <c r="N801" t="str">
        <f>IF(O801&lt;&gt;0,P_WINGS!$C801,0)</f>
        <v>1110602</v>
      </c>
      <c r="O801" s="2">
        <f>IF(P_WINGS!J801="N",IF(D801&lt;&gt;0,E801/D801,0),0)</f>
        <v>1.0335820895522387</v>
      </c>
      <c r="P801" t="str">
        <f>IF(Q801&lt;&gt;0,P_WINGS!$C801,0)</f>
        <v>1110602</v>
      </c>
      <c r="Q801" s="2">
        <f>IF(P_WINGS!L801="N",IF(E801&lt;&gt;0,F801/E801,0),0)</f>
        <v>1</v>
      </c>
      <c r="R801">
        <f>IF(S801&lt;&gt;0,P_WINGS!$C801,0)</f>
        <v>0</v>
      </c>
      <c r="S801" s="2">
        <f>IF(P_WINGS!N801="N",IF(F801&lt;&gt;0,G801/F801,0),0)</f>
        <v>0</v>
      </c>
    </row>
    <row r="802" spans="1:19" x14ac:dyDescent="0.25">
      <c r="A802" s="1" t="str">
        <f>IF(B802&lt;&gt;0,P_WINGS!C802,0)</f>
        <v>1110603</v>
      </c>
      <c r="B802">
        <f>P_WINGS!D802*1</f>
        <v>5.34</v>
      </c>
      <c r="C802">
        <f>1*P_WINGS!E802</f>
        <v>5.34</v>
      </c>
      <c r="D802">
        <f>1*P_WINGS!G802</f>
        <v>5.34</v>
      </c>
      <c r="E802">
        <f>1*P_WINGS!I802</f>
        <v>5.34</v>
      </c>
      <c r="F802">
        <f>1*P_WINGS!K802</f>
        <v>4.78</v>
      </c>
      <c r="G802">
        <f>1*P_WINGS!M802</f>
        <v>0</v>
      </c>
      <c r="H802">
        <f t="shared" si="12"/>
        <v>26.14</v>
      </c>
      <c r="J802" t="str">
        <f>IF(K802&lt;&gt;0,P_WINGS!$C802,0)</f>
        <v>1110603</v>
      </c>
      <c r="K802" s="2">
        <f>IF(P_WINGS!F802="N",IF(B802&lt;&gt;0,C802/B802,0),0)</f>
        <v>1</v>
      </c>
      <c r="L802" t="str">
        <f>IF(M802&lt;&gt;0,P_WINGS!$C802,0)</f>
        <v>1110603</v>
      </c>
      <c r="M802" s="2">
        <f>IF(P_WINGS!H802="N",IF(C802&lt;&gt;0,D802/C802,0),0)</f>
        <v>1</v>
      </c>
      <c r="N802" t="str">
        <f>IF(O802&lt;&gt;0,P_WINGS!$C802,0)</f>
        <v>1110603</v>
      </c>
      <c r="O802" s="2">
        <f>IF(P_WINGS!J802="N",IF(D802&lt;&gt;0,E802/D802,0),0)</f>
        <v>1</v>
      </c>
      <c r="P802" t="str">
        <f>IF(Q802&lt;&gt;0,P_WINGS!$C802,0)</f>
        <v>1110603</v>
      </c>
      <c r="Q802" s="2">
        <f>IF(P_WINGS!L802="N",IF(E802&lt;&gt;0,F802/E802,0),0)</f>
        <v>0.89513108614232217</v>
      </c>
      <c r="R802">
        <f>IF(S802&lt;&gt;0,P_WINGS!$C802,0)</f>
        <v>0</v>
      </c>
      <c r="S802" s="2">
        <f>IF(P_WINGS!N802="N",IF(F802&lt;&gt;0,G802/F802,0),0)</f>
        <v>0</v>
      </c>
    </row>
    <row r="803" spans="1:19" x14ac:dyDescent="0.25">
      <c r="A803" s="1" t="str">
        <f>IF(B803&lt;&gt;0,P_WINGS!C803,0)</f>
        <v>1110604</v>
      </c>
      <c r="B803">
        <f>P_WINGS!D803*1</f>
        <v>1.99</v>
      </c>
      <c r="C803">
        <f>1*P_WINGS!E803</f>
        <v>1.99</v>
      </c>
      <c r="D803">
        <f>1*P_WINGS!G803</f>
        <v>1.99</v>
      </c>
      <c r="E803">
        <f>1*P_WINGS!I803</f>
        <v>1.99</v>
      </c>
      <c r="F803">
        <f>1*P_WINGS!K803</f>
        <v>1.98</v>
      </c>
      <c r="G803">
        <f>1*P_WINGS!M803</f>
        <v>0</v>
      </c>
      <c r="H803">
        <f t="shared" si="12"/>
        <v>9.94</v>
      </c>
      <c r="J803" t="str">
        <f>IF(K803&lt;&gt;0,P_WINGS!$C803,0)</f>
        <v>1110604</v>
      </c>
      <c r="K803" s="2">
        <f>IF(P_WINGS!F803="N",IF(B803&lt;&gt;0,C803/B803,0),0)</f>
        <v>1</v>
      </c>
      <c r="L803" t="str">
        <f>IF(M803&lt;&gt;0,P_WINGS!$C803,0)</f>
        <v>1110604</v>
      </c>
      <c r="M803" s="2">
        <f>IF(P_WINGS!H803="N",IF(C803&lt;&gt;0,D803/C803,0),0)</f>
        <v>1</v>
      </c>
      <c r="N803" t="str">
        <f>IF(O803&lt;&gt;0,P_WINGS!$C803,0)</f>
        <v>1110604</v>
      </c>
      <c r="O803" s="2">
        <f>IF(P_WINGS!J803="N",IF(D803&lt;&gt;0,E803/D803,0),0)</f>
        <v>1</v>
      </c>
      <c r="P803" t="str">
        <f>IF(Q803&lt;&gt;0,P_WINGS!$C803,0)</f>
        <v>1110604</v>
      </c>
      <c r="Q803" s="2">
        <f>IF(P_WINGS!L803="N",IF(E803&lt;&gt;0,F803/E803,0),0)</f>
        <v>0.99497487437185927</v>
      </c>
      <c r="R803">
        <f>IF(S803&lt;&gt;0,P_WINGS!$C803,0)</f>
        <v>0</v>
      </c>
      <c r="S803" s="2">
        <f>IF(P_WINGS!N803="N",IF(F803&lt;&gt;0,G803/F803,0),0)</f>
        <v>0</v>
      </c>
    </row>
    <row r="804" spans="1:19" x14ac:dyDescent="0.25">
      <c r="A804" s="1" t="str">
        <f>IF(B804&lt;&gt;0,P_WINGS!C804,0)</f>
        <v>1110605</v>
      </c>
      <c r="B804">
        <f>P_WINGS!D804*1</f>
        <v>4.8499999999999996</v>
      </c>
      <c r="C804">
        <f>1*P_WINGS!E804</f>
        <v>4.8499999999999996</v>
      </c>
      <c r="D804">
        <f>1*P_WINGS!G804</f>
        <v>4.8499999999999996</v>
      </c>
      <c r="E804">
        <f>1*P_WINGS!I804</f>
        <v>4.8499999999999996</v>
      </c>
      <c r="F804">
        <f>1*P_WINGS!K804</f>
        <v>4.8499999999999996</v>
      </c>
      <c r="G804">
        <f>1*P_WINGS!M804</f>
        <v>0</v>
      </c>
      <c r="H804">
        <f t="shared" si="12"/>
        <v>24.25</v>
      </c>
      <c r="J804" t="str">
        <f>IF(K804&lt;&gt;0,P_WINGS!$C804,0)</f>
        <v>1110605</v>
      </c>
      <c r="K804" s="2">
        <f>IF(P_WINGS!F804="N",IF(B804&lt;&gt;0,C804/B804,0),0)</f>
        <v>1</v>
      </c>
      <c r="L804" t="str">
        <f>IF(M804&lt;&gt;0,P_WINGS!$C804,0)</f>
        <v>1110605</v>
      </c>
      <c r="M804" s="2">
        <f>IF(P_WINGS!H804="N",IF(C804&lt;&gt;0,D804/C804,0),0)</f>
        <v>1</v>
      </c>
      <c r="N804" t="str">
        <f>IF(O804&lt;&gt;0,P_WINGS!$C804,0)</f>
        <v>1110605</v>
      </c>
      <c r="O804" s="2">
        <f>IF(P_WINGS!J804="N",IF(D804&lt;&gt;0,E804/D804,0),0)</f>
        <v>1</v>
      </c>
      <c r="P804" t="str">
        <f>IF(Q804&lt;&gt;0,P_WINGS!$C804,0)</f>
        <v>1110605</v>
      </c>
      <c r="Q804" s="2">
        <f>IF(P_WINGS!L804="N",IF(E804&lt;&gt;0,F804/E804,0),0)</f>
        <v>1</v>
      </c>
      <c r="R804">
        <f>IF(S804&lt;&gt;0,P_WINGS!$C804,0)</f>
        <v>0</v>
      </c>
      <c r="S804" s="2">
        <f>IF(P_WINGS!N804="N",IF(F804&lt;&gt;0,G804/F804,0),0)</f>
        <v>0</v>
      </c>
    </row>
    <row r="805" spans="1:19" x14ac:dyDescent="0.25">
      <c r="A805" s="1" t="str">
        <f>IF(B805&lt;&gt;0,P_WINGS!C805,0)</f>
        <v>1110606</v>
      </c>
      <c r="B805">
        <f>P_WINGS!D805*1</f>
        <v>4.8499999999999996</v>
      </c>
      <c r="C805">
        <f>1*P_WINGS!E805</f>
        <v>4.8499999999999996</v>
      </c>
      <c r="D805">
        <f>1*P_WINGS!G805</f>
        <v>4.8499999999999996</v>
      </c>
      <c r="E805">
        <f>1*P_WINGS!I805</f>
        <v>4.8499999999999996</v>
      </c>
      <c r="F805">
        <f>1*P_WINGS!K805</f>
        <v>4.8499999999999996</v>
      </c>
      <c r="G805">
        <f>1*P_WINGS!M805</f>
        <v>0</v>
      </c>
      <c r="H805">
        <f t="shared" si="12"/>
        <v>24.25</v>
      </c>
      <c r="J805" t="str">
        <f>IF(K805&lt;&gt;0,P_WINGS!$C805,0)</f>
        <v>1110606</v>
      </c>
      <c r="K805" s="2">
        <f>IF(P_WINGS!F805="N",IF(B805&lt;&gt;0,C805/B805,0),0)</f>
        <v>1</v>
      </c>
      <c r="L805" t="str">
        <f>IF(M805&lt;&gt;0,P_WINGS!$C805,0)</f>
        <v>1110606</v>
      </c>
      <c r="M805" s="2">
        <f>IF(P_WINGS!H805="N",IF(C805&lt;&gt;0,D805/C805,0),0)</f>
        <v>1</v>
      </c>
      <c r="N805" t="str">
        <f>IF(O805&lt;&gt;0,P_WINGS!$C805,0)</f>
        <v>1110606</v>
      </c>
      <c r="O805" s="2">
        <f>IF(P_WINGS!J805="N",IF(D805&lt;&gt;0,E805/D805,0),0)</f>
        <v>1</v>
      </c>
      <c r="P805" t="str">
        <f>IF(Q805&lt;&gt;0,P_WINGS!$C805,0)</f>
        <v>1110606</v>
      </c>
      <c r="Q805" s="2">
        <f>IF(P_WINGS!L805="N",IF(E805&lt;&gt;0,F805/E805,0),0)</f>
        <v>1</v>
      </c>
      <c r="R805">
        <f>IF(S805&lt;&gt;0,P_WINGS!$C805,0)</f>
        <v>0</v>
      </c>
      <c r="S805" s="2">
        <f>IF(P_WINGS!N805="N",IF(F805&lt;&gt;0,G805/F805,0),0)</f>
        <v>0</v>
      </c>
    </row>
    <row r="806" spans="1:19" x14ac:dyDescent="0.25">
      <c r="A806" s="1" t="str">
        <f>IF(B806&lt;&gt;0,P_WINGS!C806,0)</f>
        <v>1110607</v>
      </c>
      <c r="B806">
        <f>P_WINGS!D806*1</f>
        <v>4.8499999999999996</v>
      </c>
      <c r="C806">
        <f>1*P_WINGS!E806</f>
        <v>4.8499999999999996</v>
      </c>
      <c r="D806">
        <f>1*P_WINGS!G806</f>
        <v>4.8499999999999996</v>
      </c>
      <c r="E806">
        <f>1*P_WINGS!I806</f>
        <v>4.8499999999999996</v>
      </c>
      <c r="F806">
        <f>1*P_WINGS!K806</f>
        <v>4.8499999999999996</v>
      </c>
      <c r="G806">
        <f>1*P_WINGS!M806</f>
        <v>0</v>
      </c>
      <c r="H806">
        <f t="shared" si="12"/>
        <v>24.25</v>
      </c>
      <c r="J806" t="str">
        <f>IF(K806&lt;&gt;0,P_WINGS!$C806,0)</f>
        <v>1110607</v>
      </c>
      <c r="K806" s="2">
        <f>IF(P_WINGS!F806="N",IF(B806&lt;&gt;0,C806/B806,0),0)</f>
        <v>1</v>
      </c>
      <c r="L806" t="str">
        <f>IF(M806&lt;&gt;0,P_WINGS!$C806,0)</f>
        <v>1110607</v>
      </c>
      <c r="M806" s="2">
        <f>IF(P_WINGS!H806="N",IF(C806&lt;&gt;0,D806/C806,0),0)</f>
        <v>1</v>
      </c>
      <c r="N806" t="str">
        <f>IF(O806&lt;&gt;0,P_WINGS!$C806,0)</f>
        <v>1110607</v>
      </c>
      <c r="O806" s="2">
        <f>IF(P_WINGS!J806="N",IF(D806&lt;&gt;0,E806/D806,0),0)</f>
        <v>1</v>
      </c>
      <c r="P806" t="str">
        <f>IF(Q806&lt;&gt;0,P_WINGS!$C806,0)</f>
        <v>1110607</v>
      </c>
      <c r="Q806" s="2">
        <f>IF(P_WINGS!L806="N",IF(E806&lt;&gt;0,F806/E806,0),0)</f>
        <v>1</v>
      </c>
      <c r="R806">
        <f>IF(S806&lt;&gt;0,P_WINGS!$C806,0)</f>
        <v>0</v>
      </c>
      <c r="S806" s="2">
        <f>IF(P_WINGS!N806="N",IF(F806&lt;&gt;0,G806/F806,0),0)</f>
        <v>0</v>
      </c>
    </row>
    <row r="807" spans="1:19" x14ac:dyDescent="0.25">
      <c r="A807" s="1" t="str">
        <f>IF(B807&lt;&gt;0,P_WINGS!C807,0)</f>
        <v>1110608</v>
      </c>
      <c r="B807">
        <f>P_WINGS!D807*1</f>
        <v>6.44</v>
      </c>
      <c r="C807">
        <f>1*P_WINGS!E807</f>
        <v>6.44</v>
      </c>
      <c r="D807">
        <f>1*P_WINGS!G807</f>
        <v>6.44</v>
      </c>
      <c r="E807">
        <f>1*P_WINGS!I807</f>
        <v>6.76</v>
      </c>
      <c r="F807">
        <f>1*P_WINGS!K807</f>
        <v>6.76</v>
      </c>
      <c r="G807">
        <f>1*P_WINGS!M807</f>
        <v>0</v>
      </c>
      <c r="H807">
        <f t="shared" si="12"/>
        <v>32.839999999999996</v>
      </c>
      <c r="J807" t="str">
        <f>IF(K807&lt;&gt;0,P_WINGS!$C807,0)</f>
        <v>1110608</v>
      </c>
      <c r="K807" s="2">
        <f>IF(P_WINGS!F807="N",IF(B807&lt;&gt;0,C807/B807,0),0)</f>
        <v>1</v>
      </c>
      <c r="L807" t="str">
        <f>IF(M807&lt;&gt;0,P_WINGS!$C807,0)</f>
        <v>1110608</v>
      </c>
      <c r="M807" s="2">
        <f>IF(P_WINGS!H807="N",IF(C807&lt;&gt;0,D807/C807,0),0)</f>
        <v>1</v>
      </c>
      <c r="N807" t="str">
        <f>IF(O807&lt;&gt;0,P_WINGS!$C807,0)</f>
        <v>1110608</v>
      </c>
      <c r="O807" s="2">
        <f>IF(P_WINGS!J807="N",IF(D807&lt;&gt;0,E807/D807,0),0)</f>
        <v>1.0496894409937887</v>
      </c>
      <c r="P807" t="str">
        <f>IF(Q807&lt;&gt;0,P_WINGS!$C807,0)</f>
        <v>1110608</v>
      </c>
      <c r="Q807" s="2">
        <f>IF(P_WINGS!L807="N",IF(E807&lt;&gt;0,F807/E807,0),0)</f>
        <v>1</v>
      </c>
      <c r="R807">
        <f>IF(S807&lt;&gt;0,P_WINGS!$C807,0)</f>
        <v>0</v>
      </c>
      <c r="S807" s="2">
        <f>IF(P_WINGS!N807="N",IF(F807&lt;&gt;0,G807/F807,0),0)</f>
        <v>0</v>
      </c>
    </row>
    <row r="808" spans="1:19" x14ac:dyDescent="0.25">
      <c r="A808" s="1" t="str">
        <f>IF(B808&lt;&gt;0,P_WINGS!C808,0)</f>
        <v>1110609</v>
      </c>
      <c r="B808">
        <f>P_WINGS!D808*1</f>
        <v>2.79</v>
      </c>
      <c r="C808">
        <f>1*P_WINGS!E808</f>
        <v>2.79</v>
      </c>
      <c r="D808">
        <f>1*P_WINGS!G808</f>
        <v>2.79</v>
      </c>
      <c r="E808">
        <f>1*P_WINGS!I808</f>
        <v>2.79</v>
      </c>
      <c r="F808">
        <f>1*P_WINGS!K808</f>
        <v>2.79</v>
      </c>
      <c r="G808">
        <f>1*P_WINGS!M808</f>
        <v>0</v>
      </c>
      <c r="H808">
        <f t="shared" si="12"/>
        <v>13.95</v>
      </c>
      <c r="J808" t="str">
        <f>IF(K808&lt;&gt;0,P_WINGS!$C808,0)</f>
        <v>1110609</v>
      </c>
      <c r="K808" s="2">
        <f>IF(P_WINGS!F808="N",IF(B808&lt;&gt;0,C808/B808,0),0)</f>
        <v>1</v>
      </c>
      <c r="L808" t="str">
        <f>IF(M808&lt;&gt;0,P_WINGS!$C808,0)</f>
        <v>1110609</v>
      </c>
      <c r="M808" s="2">
        <f>IF(P_WINGS!H808="N",IF(C808&lt;&gt;0,D808/C808,0),0)</f>
        <v>1</v>
      </c>
      <c r="N808" t="str">
        <f>IF(O808&lt;&gt;0,P_WINGS!$C808,0)</f>
        <v>1110609</v>
      </c>
      <c r="O808" s="2">
        <f>IF(P_WINGS!J808="N",IF(D808&lt;&gt;0,E808/D808,0),0)</f>
        <v>1</v>
      </c>
      <c r="P808" t="str">
        <f>IF(Q808&lt;&gt;0,P_WINGS!$C808,0)</f>
        <v>1110609</v>
      </c>
      <c r="Q808" s="2">
        <f>IF(P_WINGS!L808="N",IF(E808&lt;&gt;0,F808/E808,0),0)</f>
        <v>1</v>
      </c>
      <c r="R808">
        <f>IF(S808&lt;&gt;0,P_WINGS!$C808,0)</f>
        <v>0</v>
      </c>
      <c r="S808" s="2">
        <f>IF(P_WINGS!N808="N",IF(F808&lt;&gt;0,G808/F808,0),0)</f>
        <v>0</v>
      </c>
    </row>
    <row r="809" spans="1:19" x14ac:dyDescent="0.25">
      <c r="A809" s="1" t="str">
        <f>IF(B809&lt;&gt;0,P_WINGS!C809,0)</f>
        <v>1110610</v>
      </c>
      <c r="B809">
        <f>P_WINGS!D809*1</f>
        <v>9.98</v>
      </c>
      <c r="C809">
        <f>1*P_WINGS!E809</f>
        <v>9.98</v>
      </c>
      <c r="D809">
        <f>1*P_WINGS!G809</f>
        <v>9.98</v>
      </c>
      <c r="E809">
        <f>1*P_WINGS!I809</f>
        <v>9.98</v>
      </c>
      <c r="F809">
        <f>1*P_WINGS!K809</f>
        <v>9.98</v>
      </c>
      <c r="G809">
        <f>1*P_WINGS!M809</f>
        <v>0</v>
      </c>
      <c r="H809">
        <f t="shared" si="12"/>
        <v>49.900000000000006</v>
      </c>
      <c r="J809" t="str">
        <f>IF(K809&lt;&gt;0,P_WINGS!$C809,0)</f>
        <v>1110610</v>
      </c>
      <c r="K809" s="2">
        <f>IF(P_WINGS!F809="N",IF(B809&lt;&gt;0,C809/B809,0),0)</f>
        <v>1</v>
      </c>
      <c r="L809" t="str">
        <f>IF(M809&lt;&gt;0,P_WINGS!$C809,0)</f>
        <v>1110610</v>
      </c>
      <c r="M809" s="2">
        <f>IF(P_WINGS!H809="N",IF(C809&lt;&gt;0,D809/C809,0),0)</f>
        <v>1</v>
      </c>
      <c r="N809" t="str">
        <f>IF(O809&lt;&gt;0,P_WINGS!$C809,0)</f>
        <v>1110610</v>
      </c>
      <c r="O809" s="2">
        <f>IF(P_WINGS!J809="N",IF(D809&lt;&gt;0,E809/D809,0),0)</f>
        <v>1</v>
      </c>
      <c r="P809" t="str">
        <f>IF(Q809&lt;&gt;0,P_WINGS!$C809,0)</f>
        <v>1110610</v>
      </c>
      <c r="Q809" s="2">
        <f>IF(P_WINGS!L809="N",IF(E809&lt;&gt;0,F809/E809,0),0)</f>
        <v>1</v>
      </c>
      <c r="R809">
        <f>IF(S809&lt;&gt;0,P_WINGS!$C809,0)</f>
        <v>0</v>
      </c>
      <c r="S809" s="2">
        <f>IF(P_WINGS!N809="N",IF(F809&lt;&gt;0,G809/F809,0),0)</f>
        <v>0</v>
      </c>
    </row>
    <row r="810" spans="1:19" x14ac:dyDescent="0.25">
      <c r="A810" s="1" t="str">
        <f>IF(B810&lt;&gt;0,P_WINGS!C810,0)</f>
        <v>1110611</v>
      </c>
      <c r="B810">
        <f>P_WINGS!D810*1</f>
        <v>4.99</v>
      </c>
      <c r="C810">
        <f>1*P_WINGS!E810</f>
        <v>4.99</v>
      </c>
      <c r="D810">
        <f>1*P_WINGS!G810</f>
        <v>4.99</v>
      </c>
      <c r="E810">
        <f>1*P_WINGS!I810</f>
        <v>4.99</v>
      </c>
      <c r="F810">
        <f>1*P_WINGS!K810</f>
        <v>4.99</v>
      </c>
      <c r="G810">
        <f>1*P_WINGS!M810</f>
        <v>0</v>
      </c>
      <c r="H810">
        <f t="shared" si="12"/>
        <v>24.950000000000003</v>
      </c>
      <c r="J810" t="str">
        <f>IF(K810&lt;&gt;0,P_WINGS!$C810,0)</f>
        <v>1110611</v>
      </c>
      <c r="K810" s="2">
        <f>IF(P_WINGS!F810="N",IF(B810&lt;&gt;0,C810/B810,0),0)</f>
        <v>1</v>
      </c>
      <c r="L810" t="str">
        <f>IF(M810&lt;&gt;0,P_WINGS!$C810,0)</f>
        <v>1110611</v>
      </c>
      <c r="M810" s="2">
        <f>IF(P_WINGS!H810="N",IF(C810&lt;&gt;0,D810/C810,0),0)</f>
        <v>1</v>
      </c>
      <c r="N810" t="str">
        <f>IF(O810&lt;&gt;0,P_WINGS!$C810,0)</f>
        <v>1110611</v>
      </c>
      <c r="O810" s="2">
        <f>IF(P_WINGS!J810="N",IF(D810&lt;&gt;0,E810/D810,0),0)</f>
        <v>1</v>
      </c>
      <c r="P810" t="str">
        <f>IF(Q810&lt;&gt;0,P_WINGS!$C810,0)</f>
        <v>1110611</v>
      </c>
      <c r="Q810" s="2">
        <f>IF(P_WINGS!L810="N",IF(E810&lt;&gt;0,F810/E810,0),0)</f>
        <v>1</v>
      </c>
      <c r="R810">
        <f>IF(S810&lt;&gt;0,P_WINGS!$C810,0)</f>
        <v>0</v>
      </c>
      <c r="S810" s="2">
        <f>IF(P_WINGS!N810="N",IF(F810&lt;&gt;0,G810/F810,0),0)</f>
        <v>0</v>
      </c>
    </row>
    <row r="811" spans="1:19" x14ac:dyDescent="0.25">
      <c r="A811" s="1" t="str">
        <f>IF(B811&lt;&gt;0,P_WINGS!C811,0)</f>
        <v>1110612</v>
      </c>
      <c r="B811">
        <f>P_WINGS!D811*1</f>
        <v>7.98</v>
      </c>
      <c r="C811">
        <f>1*P_WINGS!E811</f>
        <v>6.98</v>
      </c>
      <c r="D811">
        <f>1*P_WINGS!G811</f>
        <v>6.98</v>
      </c>
      <c r="E811">
        <f>1*P_WINGS!I811</f>
        <v>6.98</v>
      </c>
      <c r="F811">
        <f>1*P_WINGS!K811</f>
        <v>6.98</v>
      </c>
      <c r="G811">
        <f>1*P_WINGS!M811</f>
        <v>0</v>
      </c>
      <c r="H811">
        <f t="shared" si="12"/>
        <v>35.900000000000006</v>
      </c>
      <c r="J811" t="str">
        <f>IF(K811&lt;&gt;0,P_WINGS!$C811,0)</f>
        <v>1110612</v>
      </c>
      <c r="K811" s="2">
        <f>IF(P_WINGS!F811="N",IF(B811&lt;&gt;0,C811/B811,0),0)</f>
        <v>0.87468671679197996</v>
      </c>
      <c r="L811" t="str">
        <f>IF(M811&lt;&gt;0,P_WINGS!$C811,0)</f>
        <v>1110612</v>
      </c>
      <c r="M811" s="2">
        <f>IF(P_WINGS!H811="N",IF(C811&lt;&gt;0,D811/C811,0),0)</f>
        <v>1</v>
      </c>
      <c r="N811" t="str">
        <f>IF(O811&lt;&gt;0,P_WINGS!$C811,0)</f>
        <v>1110612</v>
      </c>
      <c r="O811" s="2">
        <f>IF(P_WINGS!J811="N",IF(D811&lt;&gt;0,E811/D811,0),0)</f>
        <v>1</v>
      </c>
      <c r="P811" t="str">
        <f>IF(Q811&lt;&gt;0,P_WINGS!$C811,0)</f>
        <v>1110612</v>
      </c>
      <c r="Q811" s="2">
        <f>IF(P_WINGS!L811="N",IF(E811&lt;&gt;0,F811/E811,0),0)</f>
        <v>1</v>
      </c>
      <c r="R811">
        <f>IF(S811&lt;&gt;0,P_WINGS!$C811,0)</f>
        <v>0</v>
      </c>
      <c r="S811" s="2">
        <f>IF(P_WINGS!N811="N",IF(F811&lt;&gt;0,G811/F811,0),0)</f>
        <v>0</v>
      </c>
    </row>
    <row r="812" spans="1:19" x14ac:dyDescent="0.25">
      <c r="A812" s="1" t="str">
        <f>IF(B812&lt;&gt;0,P_WINGS!C812,0)</f>
        <v>1110613</v>
      </c>
      <c r="B812">
        <f>P_WINGS!D812*1</f>
        <v>7.98</v>
      </c>
      <c r="C812">
        <f>1*P_WINGS!E812</f>
        <v>6.98</v>
      </c>
      <c r="D812">
        <f>1*P_WINGS!G812</f>
        <v>6.98</v>
      </c>
      <c r="E812">
        <f>1*P_WINGS!I812</f>
        <v>6.98</v>
      </c>
      <c r="F812">
        <f>1*P_WINGS!K812</f>
        <v>6.98</v>
      </c>
      <c r="G812">
        <f>1*P_WINGS!M812</f>
        <v>0</v>
      </c>
      <c r="H812">
        <f t="shared" si="12"/>
        <v>35.900000000000006</v>
      </c>
      <c r="J812" t="str">
        <f>IF(K812&lt;&gt;0,P_WINGS!$C812,0)</f>
        <v>1110613</v>
      </c>
      <c r="K812" s="2">
        <f>IF(P_WINGS!F812="N",IF(B812&lt;&gt;0,C812/B812,0),0)</f>
        <v>0.87468671679197996</v>
      </c>
      <c r="L812" t="str">
        <f>IF(M812&lt;&gt;0,P_WINGS!$C812,0)</f>
        <v>1110613</v>
      </c>
      <c r="M812" s="2">
        <f>IF(P_WINGS!H812="N",IF(C812&lt;&gt;0,D812/C812,0),0)</f>
        <v>1</v>
      </c>
      <c r="N812" t="str">
        <f>IF(O812&lt;&gt;0,P_WINGS!$C812,0)</f>
        <v>1110613</v>
      </c>
      <c r="O812" s="2">
        <f>IF(P_WINGS!J812="N",IF(D812&lt;&gt;0,E812/D812,0),0)</f>
        <v>1</v>
      </c>
      <c r="P812" t="str">
        <f>IF(Q812&lt;&gt;0,P_WINGS!$C812,0)</f>
        <v>1110613</v>
      </c>
      <c r="Q812" s="2">
        <f>IF(P_WINGS!L812="N",IF(E812&lt;&gt;0,F812/E812,0),0)</f>
        <v>1</v>
      </c>
      <c r="R812">
        <f>IF(S812&lt;&gt;0,P_WINGS!$C812,0)</f>
        <v>0</v>
      </c>
      <c r="S812" s="2">
        <f>IF(P_WINGS!N812="N",IF(F812&lt;&gt;0,G812/F812,0),0)</f>
        <v>0</v>
      </c>
    </row>
    <row r="813" spans="1:19" x14ac:dyDescent="0.25">
      <c r="A813" s="1" t="str">
        <f>IF(B813&lt;&gt;0,P_WINGS!C813,0)</f>
        <v>1110614</v>
      </c>
      <c r="B813">
        <f>P_WINGS!D813*1</f>
        <v>6.44</v>
      </c>
      <c r="C813">
        <f>1*P_WINGS!E813</f>
        <v>6.44</v>
      </c>
      <c r="D813">
        <f>1*P_WINGS!G813</f>
        <v>6.44</v>
      </c>
      <c r="E813">
        <f>1*P_WINGS!I813</f>
        <v>6.44</v>
      </c>
      <c r="F813">
        <f>1*P_WINGS!K813</f>
        <v>6.44</v>
      </c>
      <c r="G813">
        <f>1*P_WINGS!M813</f>
        <v>0</v>
      </c>
      <c r="H813">
        <f t="shared" si="12"/>
        <v>32.200000000000003</v>
      </c>
      <c r="J813" t="str">
        <f>IF(K813&lt;&gt;0,P_WINGS!$C813,0)</f>
        <v>1110614</v>
      </c>
      <c r="K813" s="2">
        <f>IF(P_WINGS!F813="N",IF(B813&lt;&gt;0,C813/B813,0),0)</f>
        <v>1</v>
      </c>
      <c r="L813" t="str">
        <f>IF(M813&lt;&gt;0,P_WINGS!$C813,0)</f>
        <v>1110614</v>
      </c>
      <c r="M813" s="2">
        <f>IF(P_WINGS!H813="N",IF(C813&lt;&gt;0,D813/C813,0),0)</f>
        <v>1</v>
      </c>
      <c r="N813" t="str">
        <f>IF(O813&lt;&gt;0,P_WINGS!$C813,0)</f>
        <v>1110614</v>
      </c>
      <c r="O813" s="2">
        <f>IF(P_WINGS!J813="N",IF(D813&lt;&gt;0,E813/D813,0),0)</f>
        <v>1</v>
      </c>
      <c r="P813" t="str">
        <f>IF(Q813&lt;&gt;0,P_WINGS!$C813,0)</f>
        <v>1110614</v>
      </c>
      <c r="Q813" s="2">
        <f>IF(P_WINGS!L813="N",IF(E813&lt;&gt;0,F813/E813,0),0)</f>
        <v>1</v>
      </c>
      <c r="R813">
        <f>IF(S813&lt;&gt;0,P_WINGS!$C813,0)</f>
        <v>0</v>
      </c>
      <c r="S813" s="2">
        <f>IF(P_WINGS!N813="N",IF(F813&lt;&gt;0,G813/F813,0),0)</f>
        <v>0</v>
      </c>
    </row>
    <row r="814" spans="1:19" x14ac:dyDescent="0.25">
      <c r="A814" s="1" t="str">
        <f>IF(B814&lt;&gt;0,P_WINGS!C814,0)</f>
        <v>1110701</v>
      </c>
      <c r="B814">
        <f>P_WINGS!D814*1</f>
        <v>24.1</v>
      </c>
      <c r="C814">
        <f>1*P_WINGS!E814</f>
        <v>24.1</v>
      </c>
      <c r="D814">
        <f>1*P_WINGS!G814</f>
        <v>23.86</v>
      </c>
      <c r="E814">
        <f>1*P_WINGS!I814</f>
        <v>23.86</v>
      </c>
      <c r="F814">
        <f>1*P_WINGS!K814</f>
        <v>23.86</v>
      </c>
      <c r="G814">
        <f>1*P_WINGS!M814</f>
        <v>0</v>
      </c>
      <c r="H814">
        <f t="shared" si="12"/>
        <v>119.78</v>
      </c>
      <c r="J814" t="str">
        <f>IF(K814&lt;&gt;0,P_WINGS!$C814,0)</f>
        <v>1110701</v>
      </c>
      <c r="K814" s="2">
        <f>IF(P_WINGS!F814="N",IF(B814&lt;&gt;0,C814/B814,0),0)</f>
        <v>1</v>
      </c>
      <c r="L814" t="str">
        <f>IF(M814&lt;&gt;0,P_WINGS!$C814,0)</f>
        <v>1110701</v>
      </c>
      <c r="M814" s="2">
        <f>IF(P_WINGS!H814="N",IF(C814&lt;&gt;0,D814/C814,0),0)</f>
        <v>0.99004149377593353</v>
      </c>
      <c r="N814" t="str">
        <f>IF(O814&lt;&gt;0,P_WINGS!$C814,0)</f>
        <v>1110701</v>
      </c>
      <c r="O814" s="2">
        <f>IF(P_WINGS!J814="N",IF(D814&lt;&gt;0,E814/D814,0),0)</f>
        <v>1</v>
      </c>
      <c r="P814" t="str">
        <f>IF(Q814&lt;&gt;0,P_WINGS!$C814,0)</f>
        <v>1110701</v>
      </c>
      <c r="Q814" s="2">
        <f>IF(P_WINGS!L814="N",IF(E814&lt;&gt;0,F814/E814,0),0)</f>
        <v>1</v>
      </c>
      <c r="R814">
        <f>IF(S814&lt;&gt;0,P_WINGS!$C814,0)</f>
        <v>0</v>
      </c>
      <c r="S814" s="2">
        <f>IF(P_WINGS!N814="N",IF(F814&lt;&gt;0,G814/F814,0),0)</f>
        <v>0</v>
      </c>
    </row>
    <row r="815" spans="1:19" x14ac:dyDescent="0.25">
      <c r="A815" s="1" t="str">
        <f>IF(B815&lt;&gt;0,P_WINGS!C815,0)</f>
        <v>1110702</v>
      </c>
      <c r="B815">
        <f>P_WINGS!D815*1</f>
        <v>7.72</v>
      </c>
      <c r="C815">
        <f>1*P_WINGS!E815</f>
        <v>6.48</v>
      </c>
      <c r="D815">
        <f>1*P_WINGS!G815</f>
        <v>6.48</v>
      </c>
      <c r="E815">
        <f>1*P_WINGS!I815</f>
        <v>6.48</v>
      </c>
      <c r="F815">
        <f>1*P_WINGS!K815</f>
        <v>6.48</v>
      </c>
      <c r="G815">
        <f>1*P_WINGS!M815</f>
        <v>0</v>
      </c>
      <c r="H815">
        <f t="shared" si="12"/>
        <v>33.64</v>
      </c>
      <c r="J815" t="str">
        <f>IF(K815&lt;&gt;0,P_WINGS!$C815,0)</f>
        <v>1110702</v>
      </c>
      <c r="K815" s="2">
        <f>IF(P_WINGS!F815="N",IF(B815&lt;&gt;0,C815/B815,0),0)</f>
        <v>0.83937823834196901</v>
      </c>
      <c r="L815" t="str">
        <f>IF(M815&lt;&gt;0,P_WINGS!$C815,0)</f>
        <v>1110702</v>
      </c>
      <c r="M815" s="2">
        <f>IF(P_WINGS!H815="N",IF(C815&lt;&gt;0,D815/C815,0),0)</f>
        <v>1</v>
      </c>
      <c r="N815" t="str">
        <f>IF(O815&lt;&gt;0,P_WINGS!$C815,0)</f>
        <v>1110702</v>
      </c>
      <c r="O815" s="2">
        <f>IF(P_WINGS!J815="N",IF(D815&lt;&gt;0,E815/D815,0),0)</f>
        <v>1</v>
      </c>
      <c r="P815" t="str">
        <f>IF(Q815&lt;&gt;0,P_WINGS!$C815,0)</f>
        <v>1110702</v>
      </c>
      <c r="Q815" s="2">
        <f>IF(P_WINGS!L815="N",IF(E815&lt;&gt;0,F815/E815,0),0)</f>
        <v>1</v>
      </c>
      <c r="R815">
        <f>IF(S815&lt;&gt;0,P_WINGS!$C815,0)</f>
        <v>0</v>
      </c>
      <c r="S815" s="2">
        <f>IF(P_WINGS!N815="N",IF(F815&lt;&gt;0,G815/F815,0),0)</f>
        <v>0</v>
      </c>
    </row>
    <row r="816" spans="1:19" x14ac:dyDescent="0.25">
      <c r="A816" s="1" t="str">
        <f>IF(B816&lt;&gt;0,P_WINGS!C816,0)</f>
        <v>1110703</v>
      </c>
      <c r="B816">
        <f>P_WINGS!D816*1</f>
        <v>5.49</v>
      </c>
      <c r="C816">
        <f>1*P_WINGS!E816</f>
        <v>5.49</v>
      </c>
      <c r="D816">
        <f>1*P_WINGS!G816</f>
        <v>5.49</v>
      </c>
      <c r="E816">
        <f>1*P_WINGS!I816</f>
        <v>4.99</v>
      </c>
      <c r="F816">
        <f>1*P_WINGS!K816</f>
        <v>4.99</v>
      </c>
      <c r="G816">
        <f>1*P_WINGS!M816</f>
        <v>0</v>
      </c>
      <c r="H816">
        <f t="shared" si="12"/>
        <v>26.450000000000003</v>
      </c>
      <c r="J816" t="str">
        <f>IF(K816&lt;&gt;0,P_WINGS!$C816,0)</f>
        <v>1110703</v>
      </c>
      <c r="K816" s="2">
        <f>IF(P_WINGS!F816="N",IF(B816&lt;&gt;0,C816/B816,0),0)</f>
        <v>1</v>
      </c>
      <c r="L816" t="str">
        <f>IF(M816&lt;&gt;0,P_WINGS!$C816,0)</f>
        <v>1110703</v>
      </c>
      <c r="M816" s="2">
        <f>IF(P_WINGS!H816="N",IF(C816&lt;&gt;0,D816/C816,0),0)</f>
        <v>1</v>
      </c>
      <c r="N816" t="str">
        <f>IF(O816&lt;&gt;0,P_WINGS!$C816,0)</f>
        <v>1110703</v>
      </c>
      <c r="O816" s="2">
        <f>IF(P_WINGS!J816="N",IF(D816&lt;&gt;0,E816/D816,0),0)</f>
        <v>0.90892531876138438</v>
      </c>
      <c r="P816" t="str">
        <f>IF(Q816&lt;&gt;0,P_WINGS!$C816,0)</f>
        <v>1110703</v>
      </c>
      <c r="Q816" s="2">
        <f>IF(P_WINGS!L816="N",IF(E816&lt;&gt;0,F816/E816,0),0)</f>
        <v>1</v>
      </c>
      <c r="R816">
        <f>IF(S816&lt;&gt;0,P_WINGS!$C816,0)</f>
        <v>0</v>
      </c>
      <c r="S816" s="2">
        <f>IF(P_WINGS!N816="N",IF(F816&lt;&gt;0,G816/F816,0),0)</f>
        <v>0</v>
      </c>
    </row>
    <row r="817" spans="1:19" x14ac:dyDescent="0.25">
      <c r="A817" s="1" t="str">
        <f>IF(B817&lt;&gt;0,P_WINGS!C817,0)</f>
        <v>1110704</v>
      </c>
      <c r="B817">
        <f>P_WINGS!D817*1</f>
        <v>7.49</v>
      </c>
      <c r="C817">
        <f>1*P_WINGS!E817</f>
        <v>7.49</v>
      </c>
      <c r="D817">
        <f>1*P_WINGS!G817</f>
        <v>7.49</v>
      </c>
      <c r="E817">
        <f>1*P_WINGS!I817</f>
        <v>7.49</v>
      </c>
      <c r="F817">
        <f>1*P_WINGS!K817</f>
        <v>7.49</v>
      </c>
      <c r="G817">
        <f>1*P_WINGS!M817</f>
        <v>0</v>
      </c>
      <c r="H817">
        <f t="shared" si="12"/>
        <v>37.450000000000003</v>
      </c>
      <c r="J817" t="str">
        <f>IF(K817&lt;&gt;0,P_WINGS!$C817,0)</f>
        <v>1110704</v>
      </c>
      <c r="K817" s="2">
        <f>IF(P_WINGS!F817="N",IF(B817&lt;&gt;0,C817/B817,0),0)</f>
        <v>1</v>
      </c>
      <c r="L817" t="str">
        <f>IF(M817&lt;&gt;0,P_WINGS!$C817,0)</f>
        <v>1110704</v>
      </c>
      <c r="M817" s="2">
        <f>IF(P_WINGS!H817="N",IF(C817&lt;&gt;0,D817/C817,0),0)</f>
        <v>1</v>
      </c>
      <c r="N817" t="str">
        <f>IF(O817&lt;&gt;0,P_WINGS!$C817,0)</f>
        <v>1110704</v>
      </c>
      <c r="O817" s="2">
        <f>IF(P_WINGS!J817="N",IF(D817&lt;&gt;0,E817/D817,0),0)</f>
        <v>1</v>
      </c>
      <c r="P817" t="str">
        <f>IF(Q817&lt;&gt;0,P_WINGS!$C817,0)</f>
        <v>1110704</v>
      </c>
      <c r="Q817" s="2">
        <f>IF(P_WINGS!L817="N",IF(E817&lt;&gt;0,F817/E817,0),0)</f>
        <v>1</v>
      </c>
      <c r="R817">
        <f>IF(S817&lt;&gt;0,P_WINGS!$C817,0)</f>
        <v>0</v>
      </c>
      <c r="S817" s="2">
        <f>IF(P_WINGS!N817="N",IF(F817&lt;&gt;0,G817/F817,0),0)</f>
        <v>0</v>
      </c>
    </row>
    <row r="818" spans="1:19" x14ac:dyDescent="0.25">
      <c r="A818" s="1" t="str">
        <f>IF(B818&lt;&gt;0,P_WINGS!C818,0)</f>
        <v>1110705</v>
      </c>
      <c r="B818">
        <f>P_WINGS!D818*1</f>
        <v>4.3899999999999997</v>
      </c>
      <c r="C818">
        <f>1*P_WINGS!E818</f>
        <v>4.3899999999999997</v>
      </c>
      <c r="D818">
        <f>1*P_WINGS!G818</f>
        <v>4.3899999999999997</v>
      </c>
      <c r="E818">
        <f>1*P_WINGS!I818</f>
        <v>4.3899999999999997</v>
      </c>
      <c r="F818">
        <f>1*P_WINGS!K818</f>
        <v>3.99</v>
      </c>
      <c r="G818">
        <f>1*P_WINGS!M818</f>
        <v>0</v>
      </c>
      <c r="H818">
        <f t="shared" si="12"/>
        <v>21.549999999999997</v>
      </c>
      <c r="J818" t="str">
        <f>IF(K818&lt;&gt;0,P_WINGS!$C818,0)</f>
        <v>1110705</v>
      </c>
      <c r="K818" s="2">
        <f>IF(P_WINGS!F818="N",IF(B818&lt;&gt;0,C818/B818,0),0)</f>
        <v>1</v>
      </c>
      <c r="L818" t="str">
        <f>IF(M818&lt;&gt;0,P_WINGS!$C818,0)</f>
        <v>1110705</v>
      </c>
      <c r="M818" s="2">
        <f>IF(P_WINGS!H818="N",IF(C818&lt;&gt;0,D818/C818,0),0)</f>
        <v>1</v>
      </c>
      <c r="N818" t="str">
        <f>IF(O818&lt;&gt;0,P_WINGS!$C818,0)</f>
        <v>1110705</v>
      </c>
      <c r="O818" s="2">
        <f>IF(P_WINGS!J818="N",IF(D818&lt;&gt;0,E818/D818,0),0)</f>
        <v>1</v>
      </c>
      <c r="P818" t="str">
        <f>IF(Q818&lt;&gt;0,P_WINGS!$C818,0)</f>
        <v>1110705</v>
      </c>
      <c r="Q818" s="2">
        <f>IF(P_WINGS!L818="N",IF(E818&lt;&gt;0,F818/E818,0),0)</f>
        <v>0.90888382687927116</v>
      </c>
      <c r="R818">
        <f>IF(S818&lt;&gt;0,P_WINGS!$C818,0)</f>
        <v>0</v>
      </c>
      <c r="S818" s="2">
        <f>IF(P_WINGS!N818="N",IF(F818&lt;&gt;0,G818/F818,0),0)</f>
        <v>0</v>
      </c>
    </row>
    <row r="819" spans="1:19" x14ac:dyDescent="0.25">
      <c r="A819" s="1" t="str">
        <f>IF(B819&lt;&gt;0,P_WINGS!C819,0)</f>
        <v>1110801</v>
      </c>
      <c r="B819">
        <f>P_WINGS!D819*1</f>
        <v>4.79</v>
      </c>
      <c r="C819">
        <f>1*P_WINGS!E819</f>
        <v>4.79</v>
      </c>
      <c r="D819">
        <f>1*P_WINGS!G819</f>
        <v>4.79</v>
      </c>
      <c r="E819">
        <f>1*P_WINGS!I819</f>
        <v>4.79</v>
      </c>
      <c r="F819">
        <f>1*P_WINGS!K819</f>
        <v>4.79</v>
      </c>
      <c r="G819">
        <f>1*P_WINGS!M819</f>
        <v>0</v>
      </c>
      <c r="H819">
        <f t="shared" si="12"/>
        <v>23.95</v>
      </c>
      <c r="J819" t="str">
        <f>IF(K819&lt;&gt;0,P_WINGS!$C819,0)</f>
        <v>1110801</v>
      </c>
      <c r="K819" s="2">
        <f>IF(P_WINGS!F819="N",IF(B819&lt;&gt;0,C819/B819,0),0)</f>
        <v>1</v>
      </c>
      <c r="L819" t="str">
        <f>IF(M819&lt;&gt;0,P_WINGS!$C819,0)</f>
        <v>1110801</v>
      </c>
      <c r="M819" s="2">
        <f>IF(P_WINGS!H819="N",IF(C819&lt;&gt;0,D819/C819,0),0)</f>
        <v>1</v>
      </c>
      <c r="N819" t="str">
        <f>IF(O819&lt;&gt;0,P_WINGS!$C819,0)</f>
        <v>1110801</v>
      </c>
      <c r="O819" s="2">
        <f>IF(P_WINGS!J819="N",IF(D819&lt;&gt;0,E819/D819,0),0)</f>
        <v>1</v>
      </c>
      <c r="P819" t="str">
        <f>IF(Q819&lt;&gt;0,P_WINGS!$C819,0)</f>
        <v>1110801</v>
      </c>
      <c r="Q819" s="2">
        <f>IF(P_WINGS!L819="N",IF(E819&lt;&gt;0,F819/E819,0),0)</f>
        <v>1</v>
      </c>
      <c r="R819">
        <f>IF(S819&lt;&gt;0,P_WINGS!$C819,0)</f>
        <v>0</v>
      </c>
      <c r="S819" s="2">
        <f>IF(P_WINGS!N819="N",IF(F819&lt;&gt;0,G819/F819,0),0)</f>
        <v>0</v>
      </c>
    </row>
    <row r="820" spans="1:19" x14ac:dyDescent="0.25">
      <c r="A820" s="1" t="str">
        <f>IF(B820&lt;&gt;0,P_WINGS!C820,0)</f>
        <v>1110802</v>
      </c>
      <c r="B820">
        <f>P_WINGS!D820*1</f>
        <v>1.49</v>
      </c>
      <c r="C820">
        <f>1*P_WINGS!E820</f>
        <v>1.61</v>
      </c>
      <c r="D820">
        <f>1*P_WINGS!G820</f>
        <v>1.61</v>
      </c>
      <c r="E820">
        <f>1*P_WINGS!I820</f>
        <v>1.61</v>
      </c>
      <c r="F820">
        <f>1*P_WINGS!K820</f>
        <v>1.61</v>
      </c>
      <c r="G820">
        <f>1*P_WINGS!M820</f>
        <v>0</v>
      </c>
      <c r="H820">
        <f t="shared" si="12"/>
        <v>7.9300000000000006</v>
      </c>
      <c r="J820" t="str">
        <f>IF(K820&lt;&gt;0,P_WINGS!$C820,0)</f>
        <v>1110802</v>
      </c>
      <c r="K820" s="2">
        <f>IF(P_WINGS!F820="N",IF(B820&lt;&gt;0,C820/B820,0),0)</f>
        <v>1.080536912751678</v>
      </c>
      <c r="L820" t="str">
        <f>IF(M820&lt;&gt;0,P_WINGS!$C820,0)</f>
        <v>1110802</v>
      </c>
      <c r="M820" s="2">
        <f>IF(P_WINGS!H820="N",IF(C820&lt;&gt;0,D820/C820,0),0)</f>
        <v>1</v>
      </c>
      <c r="N820" t="str">
        <f>IF(O820&lt;&gt;0,P_WINGS!$C820,0)</f>
        <v>1110802</v>
      </c>
      <c r="O820" s="2">
        <f>IF(P_WINGS!J820="N",IF(D820&lt;&gt;0,E820/D820,0),0)</f>
        <v>1</v>
      </c>
      <c r="P820" t="str">
        <f>IF(Q820&lt;&gt;0,P_WINGS!$C820,0)</f>
        <v>1110802</v>
      </c>
      <c r="Q820" s="2">
        <f>IF(P_WINGS!L820="N",IF(E820&lt;&gt;0,F820/E820,0),0)</f>
        <v>1</v>
      </c>
      <c r="R820">
        <f>IF(S820&lt;&gt;0,P_WINGS!$C820,0)</f>
        <v>0</v>
      </c>
      <c r="S820" s="2">
        <f>IF(P_WINGS!N820="N",IF(F820&lt;&gt;0,G820/F820,0),0)</f>
        <v>0</v>
      </c>
    </row>
    <row r="821" spans="1:19" x14ac:dyDescent="0.25">
      <c r="A821" s="1" t="str">
        <f>IF(B821&lt;&gt;0,P_WINGS!C821,0)</f>
        <v>1110803</v>
      </c>
      <c r="B821">
        <f>P_WINGS!D821*1</f>
        <v>6.49</v>
      </c>
      <c r="C821">
        <f>1*P_WINGS!E821</f>
        <v>6.49</v>
      </c>
      <c r="D821">
        <f>1*P_WINGS!G821</f>
        <v>5.99</v>
      </c>
      <c r="E821">
        <f>1*P_WINGS!I821</f>
        <v>5.99</v>
      </c>
      <c r="F821">
        <f>1*P_WINGS!K821</f>
        <v>5.99</v>
      </c>
      <c r="G821">
        <f>1*P_WINGS!M821</f>
        <v>0</v>
      </c>
      <c r="H821">
        <f t="shared" si="12"/>
        <v>30.950000000000003</v>
      </c>
      <c r="J821" t="str">
        <f>IF(K821&lt;&gt;0,P_WINGS!$C821,0)</f>
        <v>1110803</v>
      </c>
      <c r="K821" s="2">
        <f>IF(P_WINGS!F821="N",IF(B821&lt;&gt;0,C821/B821,0),0)</f>
        <v>1</v>
      </c>
      <c r="L821" t="str">
        <f>IF(M821&lt;&gt;0,P_WINGS!$C821,0)</f>
        <v>1110803</v>
      </c>
      <c r="M821" s="2">
        <f>IF(P_WINGS!H821="N",IF(C821&lt;&gt;0,D821/C821,0),0)</f>
        <v>0.92295839753466868</v>
      </c>
      <c r="N821" t="str">
        <f>IF(O821&lt;&gt;0,P_WINGS!$C821,0)</f>
        <v>1110803</v>
      </c>
      <c r="O821" s="2">
        <f>IF(P_WINGS!J821="N",IF(D821&lt;&gt;0,E821/D821,0),0)</f>
        <v>1</v>
      </c>
      <c r="P821" t="str">
        <f>IF(Q821&lt;&gt;0,P_WINGS!$C821,0)</f>
        <v>1110803</v>
      </c>
      <c r="Q821" s="2">
        <f>IF(P_WINGS!L821="N",IF(E821&lt;&gt;0,F821/E821,0),0)</f>
        <v>1</v>
      </c>
      <c r="R821">
        <f>IF(S821&lt;&gt;0,P_WINGS!$C821,0)</f>
        <v>0</v>
      </c>
      <c r="S821" s="2">
        <f>IF(P_WINGS!N821="N",IF(F821&lt;&gt;0,G821/F821,0),0)</f>
        <v>0</v>
      </c>
    </row>
    <row r="822" spans="1:19" x14ac:dyDescent="0.25">
      <c r="A822" s="1" t="str">
        <f>IF(B822&lt;&gt;0,P_WINGS!C822,0)</f>
        <v>1110804</v>
      </c>
      <c r="B822">
        <f>P_WINGS!D822*1</f>
        <v>16.989999999999998</v>
      </c>
      <c r="C822">
        <f>1*P_WINGS!E822</f>
        <v>16.989999999999998</v>
      </c>
      <c r="D822">
        <f>1*P_WINGS!G822</f>
        <v>16.989999999999998</v>
      </c>
      <c r="E822">
        <f>1*P_WINGS!I822</f>
        <v>16.989999999999998</v>
      </c>
      <c r="F822">
        <f>1*P_WINGS!K822</f>
        <v>16.989999999999998</v>
      </c>
      <c r="G822">
        <f>1*P_WINGS!M822</f>
        <v>0</v>
      </c>
      <c r="H822">
        <f t="shared" si="12"/>
        <v>84.949999999999989</v>
      </c>
      <c r="J822" t="str">
        <f>IF(K822&lt;&gt;0,P_WINGS!$C822,0)</f>
        <v>1110804</v>
      </c>
      <c r="K822" s="2">
        <f>IF(P_WINGS!F822="N",IF(B822&lt;&gt;0,C822/B822,0),0)</f>
        <v>1</v>
      </c>
      <c r="L822" t="str">
        <f>IF(M822&lt;&gt;0,P_WINGS!$C822,0)</f>
        <v>1110804</v>
      </c>
      <c r="M822" s="2">
        <f>IF(P_WINGS!H822="N",IF(C822&lt;&gt;0,D822/C822,0),0)</f>
        <v>1</v>
      </c>
      <c r="N822" t="str">
        <f>IF(O822&lt;&gt;0,P_WINGS!$C822,0)</f>
        <v>1110804</v>
      </c>
      <c r="O822" s="2">
        <f>IF(P_WINGS!J822="N",IF(D822&lt;&gt;0,E822/D822,0),0)</f>
        <v>1</v>
      </c>
      <c r="P822" t="str">
        <f>IF(Q822&lt;&gt;0,P_WINGS!$C822,0)</f>
        <v>1110804</v>
      </c>
      <c r="Q822" s="2">
        <f>IF(P_WINGS!L822="N",IF(E822&lt;&gt;0,F822/E822,0),0)</f>
        <v>1</v>
      </c>
      <c r="R822">
        <f>IF(S822&lt;&gt;0,P_WINGS!$C822,0)</f>
        <v>0</v>
      </c>
      <c r="S822" s="2">
        <f>IF(P_WINGS!N822="N",IF(F822&lt;&gt;0,G822/F822,0),0)</f>
        <v>0</v>
      </c>
    </row>
    <row r="823" spans="1:19" x14ac:dyDescent="0.25">
      <c r="A823" s="1" t="str">
        <f>IF(B823&lt;&gt;0,P_WINGS!C823,0)</f>
        <v>1110805</v>
      </c>
      <c r="B823">
        <f>P_WINGS!D823*1</f>
        <v>17.989999999999998</v>
      </c>
      <c r="C823">
        <f>1*P_WINGS!E823</f>
        <v>17.989999999999998</v>
      </c>
      <c r="D823">
        <f>1*P_WINGS!G823</f>
        <v>17.989999999999998</v>
      </c>
      <c r="E823">
        <f>1*P_WINGS!I823</f>
        <v>17.989999999999998</v>
      </c>
      <c r="F823">
        <f>1*P_WINGS!K823</f>
        <v>17.989999999999998</v>
      </c>
      <c r="G823">
        <f>1*P_WINGS!M823</f>
        <v>0</v>
      </c>
      <c r="H823">
        <f t="shared" si="12"/>
        <v>89.949999999999989</v>
      </c>
      <c r="J823" t="str">
        <f>IF(K823&lt;&gt;0,P_WINGS!$C823,0)</f>
        <v>1110805</v>
      </c>
      <c r="K823" s="2">
        <f>IF(P_WINGS!F823="N",IF(B823&lt;&gt;0,C823/B823,0),0)</f>
        <v>1</v>
      </c>
      <c r="L823" t="str">
        <f>IF(M823&lt;&gt;0,P_WINGS!$C823,0)</f>
        <v>1110805</v>
      </c>
      <c r="M823" s="2">
        <f>IF(P_WINGS!H823="N",IF(C823&lt;&gt;0,D823/C823,0),0)</f>
        <v>1</v>
      </c>
      <c r="N823" t="str">
        <f>IF(O823&lt;&gt;0,P_WINGS!$C823,0)</f>
        <v>1110805</v>
      </c>
      <c r="O823" s="2">
        <f>IF(P_WINGS!J823="N",IF(D823&lt;&gt;0,E823/D823,0),0)</f>
        <v>1</v>
      </c>
      <c r="P823" t="str">
        <f>IF(Q823&lt;&gt;0,P_WINGS!$C823,0)</f>
        <v>1110805</v>
      </c>
      <c r="Q823" s="2">
        <f>IF(P_WINGS!L823="N",IF(E823&lt;&gt;0,F823/E823,0),0)</f>
        <v>1</v>
      </c>
      <c r="R823">
        <f>IF(S823&lt;&gt;0,P_WINGS!$C823,0)</f>
        <v>0</v>
      </c>
      <c r="S823" s="2">
        <f>IF(P_WINGS!N823="N",IF(F823&lt;&gt;0,G823/F823,0),0)</f>
        <v>0</v>
      </c>
    </row>
    <row r="824" spans="1:19" x14ac:dyDescent="0.25">
      <c r="A824" s="1" t="str">
        <f>IF(B824&lt;&gt;0,P_WINGS!C824,0)</f>
        <v>1110806</v>
      </c>
      <c r="B824">
        <f>P_WINGS!D824*1</f>
        <v>8.3000000000000007</v>
      </c>
      <c r="C824">
        <f>1*P_WINGS!E824</f>
        <v>8.3000000000000007</v>
      </c>
      <c r="D824">
        <f>1*P_WINGS!G824</f>
        <v>8.8000000000000007</v>
      </c>
      <c r="E824">
        <f>1*P_WINGS!I824</f>
        <v>7.54</v>
      </c>
      <c r="F824">
        <f>1*P_WINGS!K824</f>
        <v>7.54</v>
      </c>
      <c r="G824">
        <f>1*P_WINGS!M824</f>
        <v>0</v>
      </c>
      <c r="H824">
        <f t="shared" si="12"/>
        <v>40.480000000000004</v>
      </c>
      <c r="J824" t="str">
        <f>IF(K824&lt;&gt;0,P_WINGS!$C824,0)</f>
        <v>1110806</v>
      </c>
      <c r="K824" s="2">
        <f>IF(P_WINGS!F824="N",IF(B824&lt;&gt;0,C824/B824,0),0)</f>
        <v>1</v>
      </c>
      <c r="L824" t="str">
        <f>IF(M824&lt;&gt;0,P_WINGS!$C824,0)</f>
        <v>1110806</v>
      </c>
      <c r="M824" s="2">
        <f>IF(P_WINGS!H824="N",IF(C824&lt;&gt;0,D824/C824,0),0)</f>
        <v>1.0602409638554218</v>
      </c>
      <c r="N824" t="str">
        <f>IF(O824&lt;&gt;0,P_WINGS!$C824,0)</f>
        <v>1110806</v>
      </c>
      <c r="O824" s="2">
        <f>IF(P_WINGS!J824="N",IF(D824&lt;&gt;0,E824/D824,0),0)</f>
        <v>0.8568181818181817</v>
      </c>
      <c r="P824" t="str">
        <f>IF(Q824&lt;&gt;0,P_WINGS!$C824,0)</f>
        <v>1110806</v>
      </c>
      <c r="Q824" s="2">
        <f>IF(P_WINGS!L824="N",IF(E824&lt;&gt;0,F824/E824,0),0)</f>
        <v>1</v>
      </c>
      <c r="R824">
        <f>IF(S824&lt;&gt;0,P_WINGS!$C824,0)</f>
        <v>0</v>
      </c>
      <c r="S824" s="2">
        <f>IF(P_WINGS!N824="N",IF(F824&lt;&gt;0,G824/F824,0),0)</f>
        <v>0</v>
      </c>
    </row>
    <row r="825" spans="1:19" x14ac:dyDescent="0.25">
      <c r="A825" s="1" t="str">
        <f>IF(B825&lt;&gt;0,P_WINGS!C825,0)</f>
        <v>1110807</v>
      </c>
      <c r="B825">
        <f>P_WINGS!D825*1</f>
        <v>5.38</v>
      </c>
      <c r="C825">
        <f>1*P_WINGS!E825</f>
        <v>5.38</v>
      </c>
      <c r="D825">
        <f>1*P_WINGS!G825</f>
        <v>5.38</v>
      </c>
      <c r="E825">
        <f>1*P_WINGS!I825</f>
        <v>5.38</v>
      </c>
      <c r="F825">
        <f>1*P_WINGS!K825</f>
        <v>5.38</v>
      </c>
      <c r="G825">
        <f>1*P_WINGS!M825</f>
        <v>0</v>
      </c>
      <c r="H825">
        <f t="shared" si="12"/>
        <v>26.9</v>
      </c>
      <c r="J825" t="str">
        <f>IF(K825&lt;&gt;0,P_WINGS!$C825,0)</f>
        <v>1110807</v>
      </c>
      <c r="K825" s="2">
        <f>IF(P_WINGS!F825="N",IF(B825&lt;&gt;0,C825/B825,0),0)</f>
        <v>1</v>
      </c>
      <c r="L825" t="str">
        <f>IF(M825&lt;&gt;0,P_WINGS!$C825,0)</f>
        <v>1110807</v>
      </c>
      <c r="M825" s="2">
        <f>IF(P_WINGS!H825="N",IF(C825&lt;&gt;0,D825/C825,0),0)</f>
        <v>1</v>
      </c>
      <c r="N825" t="str">
        <f>IF(O825&lt;&gt;0,P_WINGS!$C825,0)</f>
        <v>1110807</v>
      </c>
      <c r="O825" s="2">
        <f>IF(P_WINGS!J825="N",IF(D825&lt;&gt;0,E825/D825,0),0)</f>
        <v>1</v>
      </c>
      <c r="P825" t="str">
        <f>IF(Q825&lt;&gt;0,P_WINGS!$C825,0)</f>
        <v>1110807</v>
      </c>
      <c r="Q825" s="2">
        <f>IF(P_WINGS!L825="N",IF(E825&lt;&gt;0,F825/E825,0),0)</f>
        <v>1</v>
      </c>
      <c r="R825">
        <f>IF(S825&lt;&gt;0,P_WINGS!$C825,0)</f>
        <v>0</v>
      </c>
      <c r="S825" s="2">
        <f>IF(P_WINGS!N825="N",IF(F825&lt;&gt;0,G825/F825,0),0)</f>
        <v>0</v>
      </c>
    </row>
    <row r="826" spans="1:19" x14ac:dyDescent="0.25">
      <c r="A826" s="1" t="str">
        <f>IF(B826&lt;&gt;0,P_WINGS!C826,0)</f>
        <v>1110808</v>
      </c>
      <c r="B826">
        <f>P_WINGS!D826*1</f>
        <v>32.619999999999997</v>
      </c>
      <c r="C826">
        <f>1*P_WINGS!E826</f>
        <v>32.619999999999997</v>
      </c>
      <c r="D826">
        <f>1*P_WINGS!G826</f>
        <v>32.619999999999997</v>
      </c>
      <c r="E826">
        <f>1*P_WINGS!I826</f>
        <v>32.619999999999997</v>
      </c>
      <c r="F826">
        <f>1*P_WINGS!K826</f>
        <v>32.619999999999997</v>
      </c>
      <c r="G826">
        <f>1*P_WINGS!M826</f>
        <v>0</v>
      </c>
      <c r="H826">
        <f t="shared" si="12"/>
        <v>163.1</v>
      </c>
      <c r="J826" t="str">
        <f>IF(K826&lt;&gt;0,P_WINGS!$C826,0)</f>
        <v>1110808</v>
      </c>
      <c r="K826" s="2">
        <f>IF(P_WINGS!F826="N",IF(B826&lt;&gt;0,C826/B826,0),0)</f>
        <v>1</v>
      </c>
      <c r="L826" t="str">
        <f>IF(M826&lt;&gt;0,P_WINGS!$C826,0)</f>
        <v>1110808</v>
      </c>
      <c r="M826" s="2">
        <f>IF(P_WINGS!H826="N",IF(C826&lt;&gt;0,D826/C826,0),0)</f>
        <v>1</v>
      </c>
      <c r="N826" t="str">
        <f>IF(O826&lt;&gt;0,P_WINGS!$C826,0)</f>
        <v>1110808</v>
      </c>
      <c r="O826" s="2">
        <f>IF(P_WINGS!J826="N",IF(D826&lt;&gt;0,E826/D826,0),0)</f>
        <v>1</v>
      </c>
      <c r="P826" t="str">
        <f>IF(Q826&lt;&gt;0,P_WINGS!$C826,0)</f>
        <v>1110808</v>
      </c>
      <c r="Q826" s="2">
        <f>IF(P_WINGS!L826="N",IF(E826&lt;&gt;0,F826/E826,0),0)</f>
        <v>1</v>
      </c>
      <c r="R826">
        <f>IF(S826&lt;&gt;0,P_WINGS!$C826,0)</f>
        <v>0</v>
      </c>
      <c r="S826" s="2">
        <f>IF(P_WINGS!N826="N",IF(F826&lt;&gt;0,G826/F826,0),0)</f>
        <v>0</v>
      </c>
    </row>
    <row r="827" spans="1:19" x14ac:dyDescent="0.25">
      <c r="A827" s="1" t="str">
        <f>IF(B827&lt;&gt;0,P_WINGS!C827,0)</f>
        <v>1110809</v>
      </c>
      <c r="B827">
        <f>P_WINGS!D827*1</f>
        <v>5.38</v>
      </c>
      <c r="C827">
        <f>1*P_WINGS!E827</f>
        <v>5.38</v>
      </c>
      <c r="D827">
        <f>1*P_WINGS!G827</f>
        <v>5.38</v>
      </c>
      <c r="E827">
        <f>1*P_WINGS!I827</f>
        <v>5.38</v>
      </c>
      <c r="F827">
        <f>1*P_WINGS!K827</f>
        <v>5.38</v>
      </c>
      <c r="G827">
        <f>1*P_WINGS!M827</f>
        <v>0</v>
      </c>
      <c r="H827">
        <f t="shared" si="12"/>
        <v>26.9</v>
      </c>
      <c r="J827" t="str">
        <f>IF(K827&lt;&gt;0,P_WINGS!$C827,0)</f>
        <v>1110809</v>
      </c>
      <c r="K827" s="2">
        <f>IF(P_WINGS!F827="N",IF(B827&lt;&gt;0,C827/B827,0),0)</f>
        <v>1</v>
      </c>
      <c r="L827" t="str">
        <f>IF(M827&lt;&gt;0,P_WINGS!$C827,0)</f>
        <v>1110809</v>
      </c>
      <c r="M827" s="2">
        <f>IF(P_WINGS!H827="N",IF(C827&lt;&gt;0,D827/C827,0),0)</f>
        <v>1</v>
      </c>
      <c r="N827" t="str">
        <f>IF(O827&lt;&gt;0,P_WINGS!$C827,0)</f>
        <v>1110809</v>
      </c>
      <c r="O827" s="2">
        <f>IF(P_WINGS!J827="N",IF(D827&lt;&gt;0,E827/D827,0),0)</f>
        <v>1</v>
      </c>
      <c r="P827" t="str">
        <f>IF(Q827&lt;&gt;0,P_WINGS!$C827,0)</f>
        <v>1110809</v>
      </c>
      <c r="Q827" s="2">
        <f>IF(P_WINGS!L827="N",IF(E827&lt;&gt;0,F827/E827,0),0)</f>
        <v>1</v>
      </c>
      <c r="R827">
        <f>IF(S827&lt;&gt;0,P_WINGS!$C827,0)</f>
        <v>0</v>
      </c>
      <c r="S827" s="2">
        <f>IF(P_WINGS!N827="N",IF(F827&lt;&gt;0,G827/F827,0),0)</f>
        <v>0</v>
      </c>
    </row>
    <row r="828" spans="1:19" x14ac:dyDescent="0.25">
      <c r="A828" s="1" t="str">
        <f>IF(B828&lt;&gt;0,P_WINGS!C828,0)</f>
        <v>1110810</v>
      </c>
      <c r="B828">
        <f>P_WINGS!D828*1</f>
        <v>6.77</v>
      </c>
      <c r="C828">
        <f>1*P_WINGS!E828</f>
        <v>6.47</v>
      </c>
      <c r="D828">
        <f>1*P_WINGS!G828</f>
        <v>6.47</v>
      </c>
      <c r="E828">
        <f>1*P_WINGS!I828</f>
        <v>6.47</v>
      </c>
      <c r="F828">
        <f>1*P_WINGS!K828</f>
        <v>6.47</v>
      </c>
      <c r="G828">
        <f>1*P_WINGS!M828</f>
        <v>0</v>
      </c>
      <c r="H828">
        <f t="shared" si="12"/>
        <v>32.65</v>
      </c>
      <c r="J828" t="str">
        <f>IF(K828&lt;&gt;0,P_WINGS!$C828,0)</f>
        <v>1110810</v>
      </c>
      <c r="K828" s="2">
        <f>IF(P_WINGS!F828="N",IF(B828&lt;&gt;0,C828/B828,0),0)</f>
        <v>0.95568685376661744</v>
      </c>
      <c r="L828" t="str">
        <f>IF(M828&lt;&gt;0,P_WINGS!$C828,0)</f>
        <v>1110810</v>
      </c>
      <c r="M828" s="2">
        <f>IF(P_WINGS!H828="N",IF(C828&lt;&gt;0,D828/C828,0),0)</f>
        <v>1</v>
      </c>
      <c r="N828" t="str">
        <f>IF(O828&lt;&gt;0,P_WINGS!$C828,0)</f>
        <v>1110810</v>
      </c>
      <c r="O828" s="2">
        <f>IF(P_WINGS!J828="N",IF(D828&lt;&gt;0,E828/D828,0),0)</f>
        <v>1</v>
      </c>
      <c r="P828" t="str">
        <f>IF(Q828&lt;&gt;0,P_WINGS!$C828,0)</f>
        <v>1110810</v>
      </c>
      <c r="Q828" s="2">
        <f>IF(P_WINGS!L828="N",IF(E828&lt;&gt;0,F828/E828,0),0)</f>
        <v>1</v>
      </c>
      <c r="R828">
        <f>IF(S828&lt;&gt;0,P_WINGS!$C828,0)</f>
        <v>0</v>
      </c>
      <c r="S828" s="2">
        <f>IF(P_WINGS!N828="N",IF(F828&lt;&gt;0,G828/F828,0),0)</f>
        <v>0</v>
      </c>
    </row>
    <row r="829" spans="1:19" x14ac:dyDescent="0.25">
      <c r="A829" s="1">
        <f>IF(B829&lt;&gt;0,P_WINGS!C829,0)</f>
        <v>0</v>
      </c>
      <c r="B829">
        <f>P_WINGS!D829*1</f>
        <v>0</v>
      </c>
      <c r="C829">
        <f>1*P_WINGS!E829</f>
        <v>0</v>
      </c>
      <c r="D829">
        <f>1*P_WINGS!G829</f>
        <v>0</v>
      </c>
      <c r="E829">
        <f>1*P_WINGS!I829</f>
        <v>0</v>
      </c>
      <c r="F829">
        <f>1*P_WINGS!K829</f>
        <v>0</v>
      </c>
      <c r="G829">
        <f>1*P_WINGS!M829</f>
        <v>0</v>
      </c>
      <c r="H829">
        <f t="shared" si="12"/>
        <v>0</v>
      </c>
      <c r="J829">
        <f>IF(K829&lt;&gt;0,P_WINGS!$C829,0)</f>
        <v>0</v>
      </c>
      <c r="K829" s="2">
        <f>IF(P_WINGS!F829="N",IF(B829&lt;&gt;0,C829/B829,0),0)</f>
        <v>0</v>
      </c>
      <c r="L829">
        <f>IF(M829&lt;&gt;0,P_WINGS!$C829,0)</f>
        <v>0</v>
      </c>
      <c r="M829" s="2">
        <f>IF(P_WINGS!H829="N",IF(C829&lt;&gt;0,D829/C829,0),0)</f>
        <v>0</v>
      </c>
      <c r="N829">
        <f>IF(O829&lt;&gt;0,P_WINGS!$C829,0)</f>
        <v>0</v>
      </c>
      <c r="O829" s="2">
        <f>IF(P_WINGS!J829="N",IF(D829&lt;&gt;0,E829/D829,0),0)</f>
        <v>0</v>
      </c>
      <c r="P829">
        <f>IF(Q829&lt;&gt;0,P_WINGS!$C829,0)</f>
        <v>0</v>
      </c>
      <c r="Q829" s="2">
        <f>IF(P_WINGS!L829="N",IF(E829&lt;&gt;0,F829/E829,0),0)</f>
        <v>0</v>
      </c>
      <c r="R829">
        <f>IF(S829&lt;&gt;0,P_WINGS!$C829,0)</f>
        <v>0</v>
      </c>
      <c r="S829" s="2">
        <f>IF(P_WINGS!N829="N",IF(F829&lt;&gt;0,G829/F829,0),0)</f>
        <v>0</v>
      </c>
    </row>
    <row r="830" spans="1:19" x14ac:dyDescent="0.25">
      <c r="A830" s="1" t="str">
        <f>IF(B830&lt;&gt;0,P_WINGS!C830,0)</f>
        <v>1110902</v>
      </c>
      <c r="B830">
        <f>P_WINGS!D830*1</f>
        <v>2.99</v>
      </c>
      <c r="C830">
        <f>1*P_WINGS!E830</f>
        <v>2.99</v>
      </c>
      <c r="D830">
        <f>1*P_WINGS!G830</f>
        <v>2.99</v>
      </c>
      <c r="E830">
        <f>1*P_WINGS!I830</f>
        <v>2.99</v>
      </c>
      <c r="F830">
        <f>1*P_WINGS!K830</f>
        <v>3.41</v>
      </c>
      <c r="G830">
        <f>1*P_WINGS!M830</f>
        <v>0</v>
      </c>
      <c r="H830">
        <f t="shared" si="12"/>
        <v>15.370000000000001</v>
      </c>
      <c r="J830" t="str">
        <f>IF(K830&lt;&gt;0,P_WINGS!$C830,0)</f>
        <v>1110902</v>
      </c>
      <c r="K830" s="2">
        <f>IF(P_WINGS!F830="N",IF(B830&lt;&gt;0,C830/B830,0),0)</f>
        <v>1</v>
      </c>
      <c r="L830" t="str">
        <f>IF(M830&lt;&gt;0,P_WINGS!$C830,0)</f>
        <v>1110902</v>
      </c>
      <c r="M830" s="2">
        <f>IF(P_WINGS!H830="N",IF(C830&lt;&gt;0,D830/C830,0),0)</f>
        <v>1</v>
      </c>
      <c r="N830" t="str">
        <f>IF(O830&lt;&gt;0,P_WINGS!$C830,0)</f>
        <v>1110902</v>
      </c>
      <c r="O830" s="2">
        <f>IF(P_WINGS!J830="N",IF(D830&lt;&gt;0,E830/D830,0),0)</f>
        <v>1</v>
      </c>
      <c r="P830" t="str">
        <f>IF(Q830&lt;&gt;0,P_WINGS!$C830,0)</f>
        <v>1110902</v>
      </c>
      <c r="Q830" s="2">
        <f>IF(P_WINGS!L830="N",IF(E830&lt;&gt;0,F830/E830,0),0)</f>
        <v>1.1404682274247491</v>
      </c>
      <c r="R830">
        <f>IF(S830&lt;&gt;0,P_WINGS!$C830,0)</f>
        <v>0</v>
      </c>
      <c r="S830" s="2">
        <f>IF(P_WINGS!N830="N",IF(F830&lt;&gt;0,G830/F830,0),0)</f>
        <v>0</v>
      </c>
    </row>
    <row r="831" spans="1:19" x14ac:dyDescent="0.25">
      <c r="A831" s="1" t="str">
        <f>IF(B831&lt;&gt;0,P_WINGS!C831,0)</f>
        <v>1111001</v>
      </c>
      <c r="B831">
        <f>P_WINGS!D831*1</f>
        <v>8.99</v>
      </c>
      <c r="C831">
        <f>1*P_WINGS!E831</f>
        <v>8.99</v>
      </c>
      <c r="D831">
        <f>1*P_WINGS!G831</f>
        <v>8.99</v>
      </c>
      <c r="E831">
        <f>1*P_WINGS!I831</f>
        <v>8.99</v>
      </c>
      <c r="F831">
        <f>1*P_WINGS!K831</f>
        <v>8.99</v>
      </c>
      <c r="G831">
        <f>1*P_WINGS!M831</f>
        <v>0</v>
      </c>
      <c r="H831">
        <f t="shared" si="12"/>
        <v>44.95</v>
      </c>
      <c r="J831" t="str">
        <f>IF(K831&lt;&gt;0,P_WINGS!$C831,0)</f>
        <v>1111001</v>
      </c>
      <c r="K831" s="2">
        <f>IF(P_WINGS!F831="N",IF(B831&lt;&gt;0,C831/B831,0),0)</f>
        <v>1</v>
      </c>
      <c r="L831" t="str">
        <f>IF(M831&lt;&gt;0,P_WINGS!$C831,0)</f>
        <v>1111001</v>
      </c>
      <c r="M831" s="2">
        <f>IF(P_WINGS!H831="N",IF(C831&lt;&gt;0,D831/C831,0),0)</f>
        <v>1</v>
      </c>
      <c r="N831" t="str">
        <f>IF(O831&lt;&gt;0,P_WINGS!$C831,0)</f>
        <v>1111001</v>
      </c>
      <c r="O831" s="2">
        <f>IF(P_WINGS!J831="N",IF(D831&lt;&gt;0,E831/D831,0),0)</f>
        <v>1</v>
      </c>
      <c r="P831" t="str">
        <f>IF(Q831&lt;&gt;0,P_WINGS!$C831,0)</f>
        <v>1111001</v>
      </c>
      <c r="Q831" s="2">
        <f>IF(P_WINGS!L831="N",IF(E831&lt;&gt;0,F831/E831,0),0)</f>
        <v>1</v>
      </c>
      <c r="R831">
        <f>IF(S831&lt;&gt;0,P_WINGS!$C831,0)</f>
        <v>0</v>
      </c>
      <c r="S831" s="2">
        <f>IF(P_WINGS!N831="N",IF(F831&lt;&gt;0,G831/F831,0),0)</f>
        <v>0</v>
      </c>
    </row>
    <row r="832" spans="1:19" x14ac:dyDescent="0.25">
      <c r="A832" s="1" t="str">
        <f>IF(B832&lt;&gt;0,P_WINGS!C832,0)</f>
        <v>1111002</v>
      </c>
      <c r="B832">
        <f>P_WINGS!D832*1</f>
        <v>3.69</v>
      </c>
      <c r="C832">
        <f>1*P_WINGS!E832</f>
        <v>2.78</v>
      </c>
      <c r="D832">
        <f>1*P_WINGS!G832</f>
        <v>3.58</v>
      </c>
      <c r="E832">
        <f>1*P_WINGS!I832</f>
        <v>3.69</v>
      </c>
      <c r="F832">
        <f>1*P_WINGS!K832</f>
        <v>3.63</v>
      </c>
      <c r="G832">
        <f>1*P_WINGS!M832</f>
        <v>0</v>
      </c>
      <c r="H832">
        <f t="shared" si="12"/>
        <v>17.37</v>
      </c>
      <c r="J832" t="str">
        <f>IF(K832&lt;&gt;0,P_WINGS!$C832,0)</f>
        <v>1111002</v>
      </c>
      <c r="K832" s="2">
        <f>IF(P_WINGS!F832="N",IF(B832&lt;&gt;0,C832/B832,0),0)</f>
        <v>0.75338753387533874</v>
      </c>
      <c r="L832" t="str">
        <f>IF(M832&lt;&gt;0,P_WINGS!$C832,0)</f>
        <v>1111002</v>
      </c>
      <c r="M832" s="2">
        <f>IF(P_WINGS!H832="N",IF(C832&lt;&gt;0,D832/C832,0),0)</f>
        <v>1.2877697841726621</v>
      </c>
      <c r="N832" t="str">
        <f>IF(O832&lt;&gt;0,P_WINGS!$C832,0)</f>
        <v>1111002</v>
      </c>
      <c r="O832" s="2">
        <f>IF(P_WINGS!J832="N",IF(D832&lt;&gt;0,E832/D832,0),0)</f>
        <v>1.0307262569832403</v>
      </c>
      <c r="P832" t="str">
        <f>IF(Q832&lt;&gt;0,P_WINGS!$C832,0)</f>
        <v>1111002</v>
      </c>
      <c r="Q832" s="2">
        <f>IF(P_WINGS!L832="N",IF(E832&lt;&gt;0,F832/E832,0),0)</f>
        <v>0.98373983739837401</v>
      </c>
      <c r="R832">
        <f>IF(S832&lt;&gt;0,P_WINGS!$C832,0)</f>
        <v>0</v>
      </c>
      <c r="S832" s="2">
        <f>IF(P_WINGS!N832="N",IF(F832&lt;&gt;0,G832/F832,0),0)</f>
        <v>0</v>
      </c>
    </row>
    <row r="833" spans="1:19" x14ac:dyDescent="0.25">
      <c r="A833" s="1" t="str">
        <f>IF(B833&lt;&gt;0,P_WINGS!C833,0)</f>
        <v>1111003</v>
      </c>
      <c r="B833">
        <f>P_WINGS!D833*1</f>
        <v>1.42</v>
      </c>
      <c r="C833">
        <f>1*P_WINGS!E833</f>
        <v>1.42</v>
      </c>
      <c r="D833">
        <f>1*P_WINGS!G833</f>
        <v>1.42</v>
      </c>
      <c r="E833">
        <f>1*P_WINGS!I833</f>
        <v>1.42</v>
      </c>
      <c r="F833">
        <f>1*P_WINGS!K833</f>
        <v>1.42</v>
      </c>
      <c r="G833">
        <f>1*P_WINGS!M833</f>
        <v>0</v>
      </c>
      <c r="H833">
        <f t="shared" si="12"/>
        <v>7.1</v>
      </c>
      <c r="J833" t="str">
        <f>IF(K833&lt;&gt;0,P_WINGS!$C833,0)</f>
        <v>1111003</v>
      </c>
      <c r="K833" s="2">
        <f>IF(P_WINGS!F833="N",IF(B833&lt;&gt;0,C833/B833,0),0)</f>
        <v>1</v>
      </c>
      <c r="L833" t="str">
        <f>IF(M833&lt;&gt;0,P_WINGS!$C833,0)</f>
        <v>1111003</v>
      </c>
      <c r="M833" s="2">
        <f>IF(P_WINGS!H833="N",IF(C833&lt;&gt;0,D833/C833,0),0)</f>
        <v>1</v>
      </c>
      <c r="N833" t="str">
        <f>IF(O833&lt;&gt;0,P_WINGS!$C833,0)</f>
        <v>1111003</v>
      </c>
      <c r="O833" s="2">
        <f>IF(P_WINGS!J833="N",IF(D833&lt;&gt;0,E833/D833,0),0)</f>
        <v>1</v>
      </c>
      <c r="P833" t="str">
        <f>IF(Q833&lt;&gt;0,P_WINGS!$C833,0)</f>
        <v>1111003</v>
      </c>
      <c r="Q833" s="2">
        <f>IF(P_WINGS!L833="N",IF(E833&lt;&gt;0,F833/E833,0),0)</f>
        <v>1</v>
      </c>
      <c r="R833">
        <f>IF(S833&lt;&gt;0,P_WINGS!$C833,0)</f>
        <v>0</v>
      </c>
      <c r="S833" s="2">
        <f>IF(P_WINGS!N833="N",IF(F833&lt;&gt;0,G833/F833,0),0)</f>
        <v>0</v>
      </c>
    </row>
    <row r="834" spans="1:19" x14ac:dyDescent="0.25">
      <c r="A834" s="1" t="str">
        <f>IF(B834&lt;&gt;0,P_WINGS!C834,0)</f>
        <v>1111004</v>
      </c>
      <c r="B834">
        <f>P_WINGS!D834*1</f>
        <v>4.34</v>
      </c>
      <c r="C834">
        <f>1*P_WINGS!E834</f>
        <v>4.34</v>
      </c>
      <c r="D834">
        <f>1*P_WINGS!G834</f>
        <v>4.34</v>
      </c>
      <c r="E834">
        <f>1*P_WINGS!I834</f>
        <v>4.34</v>
      </c>
      <c r="F834">
        <f>1*P_WINGS!K834</f>
        <v>4.34</v>
      </c>
      <c r="G834">
        <f>1*P_WINGS!M834</f>
        <v>0</v>
      </c>
      <c r="H834">
        <f t="shared" si="12"/>
        <v>21.7</v>
      </c>
      <c r="J834" t="str">
        <f>IF(K834&lt;&gt;0,P_WINGS!$C834,0)</f>
        <v>1111004</v>
      </c>
      <c r="K834" s="2">
        <f>IF(P_WINGS!F834="N",IF(B834&lt;&gt;0,C834/B834,0),0)</f>
        <v>1</v>
      </c>
      <c r="L834" t="str">
        <f>IF(M834&lt;&gt;0,P_WINGS!$C834,0)</f>
        <v>1111004</v>
      </c>
      <c r="M834" s="2">
        <f>IF(P_WINGS!H834="N",IF(C834&lt;&gt;0,D834/C834,0),0)</f>
        <v>1</v>
      </c>
      <c r="N834" t="str">
        <f>IF(O834&lt;&gt;0,P_WINGS!$C834,0)</f>
        <v>1111004</v>
      </c>
      <c r="O834" s="2">
        <f>IF(P_WINGS!J834="N",IF(D834&lt;&gt;0,E834/D834,0),0)</f>
        <v>1</v>
      </c>
      <c r="P834" t="str">
        <f>IF(Q834&lt;&gt;0,P_WINGS!$C834,0)</f>
        <v>1111004</v>
      </c>
      <c r="Q834" s="2">
        <f>IF(P_WINGS!L834="N",IF(E834&lt;&gt;0,F834/E834,0),0)</f>
        <v>1</v>
      </c>
      <c r="R834">
        <f>IF(S834&lt;&gt;0,P_WINGS!$C834,0)</f>
        <v>0</v>
      </c>
      <c r="S834" s="2">
        <f>IF(P_WINGS!N834="N",IF(F834&lt;&gt;0,G834/F834,0),0)</f>
        <v>0</v>
      </c>
    </row>
    <row r="835" spans="1:19" x14ac:dyDescent="0.25">
      <c r="A835" s="1" t="str">
        <f>IF(B835&lt;&gt;0,P_WINGS!C835,0)</f>
        <v>1111005</v>
      </c>
      <c r="B835">
        <f>P_WINGS!D835*1</f>
        <v>1.26</v>
      </c>
      <c r="C835">
        <f>1*P_WINGS!E835</f>
        <v>1.26</v>
      </c>
      <c r="D835">
        <f>1*P_WINGS!G835</f>
        <v>1.26</v>
      </c>
      <c r="E835">
        <f>1*P_WINGS!I835</f>
        <v>1.26</v>
      </c>
      <c r="F835">
        <f>1*P_WINGS!K835</f>
        <v>1.26</v>
      </c>
      <c r="G835">
        <f>1*P_WINGS!M835</f>
        <v>0</v>
      </c>
      <c r="H835">
        <f t="shared" ref="H835:H898" si="13">SUM(B835:G835)</f>
        <v>6.3</v>
      </c>
      <c r="J835" t="str">
        <f>IF(K835&lt;&gt;0,P_WINGS!$C835,0)</f>
        <v>1111005</v>
      </c>
      <c r="K835" s="2">
        <f>IF(P_WINGS!F835="N",IF(B835&lt;&gt;0,C835/B835,0),0)</f>
        <v>1</v>
      </c>
      <c r="L835" t="str">
        <f>IF(M835&lt;&gt;0,P_WINGS!$C835,0)</f>
        <v>1111005</v>
      </c>
      <c r="M835" s="2">
        <f>IF(P_WINGS!H835="N",IF(C835&lt;&gt;0,D835/C835,0),0)</f>
        <v>1</v>
      </c>
      <c r="N835" t="str">
        <f>IF(O835&lt;&gt;0,P_WINGS!$C835,0)</f>
        <v>1111005</v>
      </c>
      <c r="O835" s="2">
        <f>IF(P_WINGS!J835="N",IF(D835&lt;&gt;0,E835/D835,0),0)</f>
        <v>1</v>
      </c>
      <c r="P835" t="str">
        <f>IF(Q835&lt;&gt;0,P_WINGS!$C835,0)</f>
        <v>1111005</v>
      </c>
      <c r="Q835" s="2">
        <f>IF(P_WINGS!L835="N",IF(E835&lt;&gt;0,F835/E835,0),0)</f>
        <v>1</v>
      </c>
      <c r="R835">
        <f>IF(S835&lt;&gt;0,P_WINGS!$C835,0)</f>
        <v>0</v>
      </c>
      <c r="S835" s="2">
        <f>IF(P_WINGS!N835="N",IF(F835&lt;&gt;0,G835/F835,0),0)</f>
        <v>0</v>
      </c>
    </row>
    <row r="836" spans="1:19" x14ac:dyDescent="0.25">
      <c r="A836" s="1" t="str">
        <f>IF(B836&lt;&gt;0,P_WINGS!C836,0)</f>
        <v>1111006</v>
      </c>
      <c r="B836">
        <f>P_WINGS!D836*1</f>
        <v>6.59</v>
      </c>
      <c r="C836">
        <f>1*P_WINGS!E836</f>
        <v>6.59</v>
      </c>
      <c r="D836">
        <f>1*P_WINGS!G836</f>
        <v>6.59</v>
      </c>
      <c r="E836">
        <f>1*P_WINGS!I836</f>
        <v>6.59</v>
      </c>
      <c r="F836">
        <f>1*P_WINGS!K836</f>
        <v>6.59</v>
      </c>
      <c r="G836">
        <f>1*P_WINGS!M836</f>
        <v>0</v>
      </c>
      <c r="H836">
        <f t="shared" si="13"/>
        <v>32.950000000000003</v>
      </c>
      <c r="J836" t="str">
        <f>IF(K836&lt;&gt;0,P_WINGS!$C836,0)</f>
        <v>1111006</v>
      </c>
      <c r="K836" s="2">
        <f>IF(P_WINGS!F836="N",IF(B836&lt;&gt;0,C836/B836,0),0)</f>
        <v>1</v>
      </c>
      <c r="L836" t="str">
        <f>IF(M836&lt;&gt;0,P_WINGS!$C836,0)</f>
        <v>1111006</v>
      </c>
      <c r="M836" s="2">
        <f>IF(P_WINGS!H836="N",IF(C836&lt;&gt;0,D836/C836,0),0)</f>
        <v>1</v>
      </c>
      <c r="N836" t="str">
        <f>IF(O836&lt;&gt;0,P_WINGS!$C836,0)</f>
        <v>1111006</v>
      </c>
      <c r="O836" s="2">
        <f>IF(P_WINGS!J836="N",IF(D836&lt;&gt;0,E836/D836,0),0)</f>
        <v>1</v>
      </c>
      <c r="P836" t="str">
        <f>IF(Q836&lt;&gt;0,P_WINGS!$C836,0)</f>
        <v>1111006</v>
      </c>
      <c r="Q836" s="2">
        <f>IF(P_WINGS!L836="N",IF(E836&lt;&gt;0,F836/E836,0),0)</f>
        <v>1</v>
      </c>
      <c r="R836">
        <f>IF(S836&lt;&gt;0,P_WINGS!$C836,0)</f>
        <v>0</v>
      </c>
      <c r="S836" s="2">
        <f>IF(P_WINGS!N836="N",IF(F836&lt;&gt;0,G836/F836,0),0)</f>
        <v>0</v>
      </c>
    </row>
    <row r="837" spans="1:19" x14ac:dyDescent="0.25">
      <c r="A837" s="1" t="str">
        <f>IF(B837&lt;&gt;0,P_WINGS!C837,0)</f>
        <v>1120101</v>
      </c>
      <c r="B837">
        <f>P_WINGS!D837*1</f>
        <v>16.989999999999998</v>
      </c>
      <c r="C837">
        <f>1*P_WINGS!E837</f>
        <v>16.989999999999998</v>
      </c>
      <c r="D837">
        <f>1*P_WINGS!G837</f>
        <v>16.989999999999998</v>
      </c>
      <c r="E837">
        <f>1*P_WINGS!I837</f>
        <v>16.989999999999998</v>
      </c>
      <c r="F837">
        <f>1*P_WINGS!K837</f>
        <v>14.99</v>
      </c>
      <c r="G837">
        <f>1*P_WINGS!M837</f>
        <v>0</v>
      </c>
      <c r="H837">
        <f t="shared" si="13"/>
        <v>82.949999999999989</v>
      </c>
      <c r="J837" t="str">
        <f>IF(K837&lt;&gt;0,P_WINGS!$C837,0)</f>
        <v>1120101</v>
      </c>
      <c r="K837" s="2">
        <f>IF(P_WINGS!F837="N",IF(B837&lt;&gt;0,C837/B837,0),0)</f>
        <v>1</v>
      </c>
      <c r="L837" t="str">
        <f>IF(M837&lt;&gt;0,P_WINGS!$C837,0)</f>
        <v>1120101</v>
      </c>
      <c r="M837" s="2">
        <f>IF(P_WINGS!H837="N",IF(C837&lt;&gt;0,D837/C837,0),0)</f>
        <v>1</v>
      </c>
      <c r="N837" t="str">
        <f>IF(O837&lt;&gt;0,P_WINGS!$C837,0)</f>
        <v>1120101</v>
      </c>
      <c r="O837" s="2">
        <f>IF(P_WINGS!J837="N",IF(D837&lt;&gt;0,E837/D837,0),0)</f>
        <v>1</v>
      </c>
      <c r="P837">
        <f>IF(Q837&lt;&gt;0,P_WINGS!$C837,0)</f>
        <v>0</v>
      </c>
      <c r="Q837" s="2">
        <f>IF(P_WINGS!L837="N",IF(E837&lt;&gt;0,F837/E837,0),0)</f>
        <v>0</v>
      </c>
      <c r="R837">
        <f>IF(S837&lt;&gt;0,P_WINGS!$C837,0)</f>
        <v>0</v>
      </c>
      <c r="S837" s="2">
        <f>IF(P_WINGS!N837="N",IF(F837&lt;&gt;0,G837/F837,0),0)</f>
        <v>0</v>
      </c>
    </row>
    <row r="838" spans="1:19" x14ac:dyDescent="0.25">
      <c r="A838" s="1" t="str">
        <f>IF(B838&lt;&gt;0,P_WINGS!C838,0)</f>
        <v>1120102</v>
      </c>
      <c r="B838">
        <f>P_WINGS!D838*1</f>
        <v>15.99</v>
      </c>
      <c r="C838">
        <f>1*P_WINGS!E838</f>
        <v>15.99</v>
      </c>
      <c r="D838">
        <f>1*P_WINGS!G838</f>
        <v>15.99</v>
      </c>
      <c r="E838">
        <f>1*P_WINGS!I838</f>
        <v>15.99</v>
      </c>
      <c r="F838">
        <f>1*P_WINGS!K838</f>
        <v>13.99</v>
      </c>
      <c r="G838">
        <f>1*P_WINGS!M838</f>
        <v>0</v>
      </c>
      <c r="H838">
        <f t="shared" si="13"/>
        <v>77.95</v>
      </c>
      <c r="J838" t="str">
        <f>IF(K838&lt;&gt;0,P_WINGS!$C838,0)</f>
        <v>1120102</v>
      </c>
      <c r="K838" s="2">
        <f>IF(P_WINGS!F838="N",IF(B838&lt;&gt;0,C838/B838,0),0)</f>
        <v>1</v>
      </c>
      <c r="L838" t="str">
        <f>IF(M838&lt;&gt;0,P_WINGS!$C838,0)</f>
        <v>1120102</v>
      </c>
      <c r="M838" s="2">
        <f>IF(P_WINGS!H838="N",IF(C838&lt;&gt;0,D838/C838,0),0)</f>
        <v>1</v>
      </c>
      <c r="N838" t="str">
        <f>IF(O838&lt;&gt;0,P_WINGS!$C838,0)</f>
        <v>1120102</v>
      </c>
      <c r="O838" s="2">
        <f>IF(P_WINGS!J838="N",IF(D838&lt;&gt;0,E838/D838,0),0)</f>
        <v>1</v>
      </c>
      <c r="P838">
        <f>IF(Q838&lt;&gt;0,P_WINGS!$C838,0)</f>
        <v>0</v>
      </c>
      <c r="Q838" s="2">
        <f>IF(P_WINGS!L838="N",IF(E838&lt;&gt;0,F838/E838,0),0)</f>
        <v>0</v>
      </c>
      <c r="R838">
        <f>IF(S838&lt;&gt;0,P_WINGS!$C838,0)</f>
        <v>0</v>
      </c>
      <c r="S838" s="2">
        <f>IF(P_WINGS!N838="N",IF(F838&lt;&gt;0,G838/F838,0),0)</f>
        <v>0</v>
      </c>
    </row>
    <row r="839" spans="1:19" x14ac:dyDescent="0.25">
      <c r="A839" s="1" t="str">
        <f>IF(B839&lt;&gt;0,P_WINGS!C839,0)</f>
        <v>1120201</v>
      </c>
      <c r="B839">
        <f>P_WINGS!D839*1</f>
        <v>15.98</v>
      </c>
      <c r="C839">
        <f>1*P_WINGS!E839</f>
        <v>15.98</v>
      </c>
      <c r="D839">
        <f>1*P_WINGS!G839</f>
        <v>15.98</v>
      </c>
      <c r="E839">
        <f>1*P_WINGS!I839</f>
        <v>15.98</v>
      </c>
      <c r="F839">
        <f>1*P_WINGS!K839</f>
        <v>15.98</v>
      </c>
      <c r="G839">
        <f>1*P_WINGS!M839</f>
        <v>0</v>
      </c>
      <c r="H839">
        <f t="shared" si="13"/>
        <v>79.900000000000006</v>
      </c>
      <c r="J839" t="str">
        <f>IF(K839&lt;&gt;0,P_WINGS!$C839,0)</f>
        <v>1120201</v>
      </c>
      <c r="K839" s="2">
        <f>IF(P_WINGS!F839="N",IF(B839&lt;&gt;0,C839/B839,0),0)</f>
        <v>1</v>
      </c>
      <c r="L839" t="str">
        <f>IF(M839&lt;&gt;0,P_WINGS!$C839,0)</f>
        <v>1120201</v>
      </c>
      <c r="M839" s="2">
        <f>IF(P_WINGS!H839="N",IF(C839&lt;&gt;0,D839/C839,0),0)</f>
        <v>1</v>
      </c>
      <c r="N839" t="str">
        <f>IF(O839&lt;&gt;0,P_WINGS!$C839,0)</f>
        <v>1120201</v>
      </c>
      <c r="O839" s="2">
        <f>IF(P_WINGS!J839="N",IF(D839&lt;&gt;0,E839/D839,0),0)</f>
        <v>1</v>
      </c>
      <c r="P839" t="str">
        <f>IF(Q839&lt;&gt;0,P_WINGS!$C839,0)</f>
        <v>1120201</v>
      </c>
      <c r="Q839" s="2">
        <f>IF(P_WINGS!L839="N",IF(E839&lt;&gt;0,F839/E839,0),0)</f>
        <v>1</v>
      </c>
      <c r="R839">
        <f>IF(S839&lt;&gt;0,P_WINGS!$C839,0)</f>
        <v>0</v>
      </c>
      <c r="S839" s="2">
        <f>IF(P_WINGS!N839="N",IF(F839&lt;&gt;0,G839/F839,0),0)</f>
        <v>0</v>
      </c>
    </row>
    <row r="840" spans="1:19" x14ac:dyDescent="0.25">
      <c r="A840" s="1" t="str">
        <f>IF(B840&lt;&gt;0,P_WINGS!C840,0)</f>
        <v>1120202</v>
      </c>
      <c r="B840">
        <f>P_WINGS!D840*1</f>
        <v>35.33</v>
      </c>
      <c r="C840">
        <f>1*P_WINGS!E840</f>
        <v>35.33</v>
      </c>
      <c r="D840">
        <f>1*P_WINGS!G840</f>
        <v>35.33</v>
      </c>
      <c r="E840">
        <f>1*P_WINGS!I840</f>
        <v>35.33</v>
      </c>
      <c r="F840">
        <f>1*P_WINGS!K840</f>
        <v>35.33</v>
      </c>
      <c r="G840">
        <f>1*P_WINGS!M840</f>
        <v>0</v>
      </c>
      <c r="H840">
        <f t="shared" si="13"/>
        <v>176.64999999999998</v>
      </c>
      <c r="J840" t="str">
        <f>IF(K840&lt;&gt;0,P_WINGS!$C840,0)</f>
        <v>1120202</v>
      </c>
      <c r="K840" s="2">
        <f>IF(P_WINGS!F840="N",IF(B840&lt;&gt;0,C840/B840,0),0)</f>
        <v>1</v>
      </c>
      <c r="L840" t="str">
        <f>IF(M840&lt;&gt;0,P_WINGS!$C840,0)</f>
        <v>1120202</v>
      </c>
      <c r="M840" s="2">
        <f>IF(P_WINGS!H840="N",IF(C840&lt;&gt;0,D840/C840,0),0)</f>
        <v>1</v>
      </c>
      <c r="N840" t="str">
        <f>IF(O840&lt;&gt;0,P_WINGS!$C840,0)</f>
        <v>1120202</v>
      </c>
      <c r="O840" s="2">
        <f>IF(P_WINGS!J840="N",IF(D840&lt;&gt;0,E840/D840,0),0)</f>
        <v>1</v>
      </c>
      <c r="P840" t="str">
        <f>IF(Q840&lt;&gt;0,P_WINGS!$C840,0)</f>
        <v>1120202</v>
      </c>
      <c r="Q840" s="2">
        <f>IF(P_WINGS!L840="N",IF(E840&lt;&gt;0,F840/E840,0),0)</f>
        <v>1</v>
      </c>
      <c r="R840">
        <f>IF(S840&lt;&gt;0,P_WINGS!$C840,0)</f>
        <v>0</v>
      </c>
      <c r="S840" s="2">
        <f>IF(P_WINGS!N840="N",IF(F840&lt;&gt;0,G840/F840,0),0)</f>
        <v>0</v>
      </c>
    </row>
    <row r="841" spans="1:19" x14ac:dyDescent="0.25">
      <c r="A841" s="1" t="str">
        <f>IF(B841&lt;&gt;0,P_WINGS!C841,0)</f>
        <v>1120203</v>
      </c>
      <c r="B841">
        <f>P_WINGS!D841*1</f>
        <v>19.98</v>
      </c>
      <c r="C841">
        <f>1*P_WINGS!E841</f>
        <v>19.98</v>
      </c>
      <c r="D841">
        <f>1*P_WINGS!G841</f>
        <v>19.98</v>
      </c>
      <c r="E841">
        <f>1*P_WINGS!I841</f>
        <v>19.98</v>
      </c>
      <c r="F841">
        <f>1*P_WINGS!K841</f>
        <v>19.98</v>
      </c>
      <c r="G841">
        <f>1*P_WINGS!M841</f>
        <v>0</v>
      </c>
      <c r="H841">
        <f t="shared" si="13"/>
        <v>99.9</v>
      </c>
      <c r="J841" t="str">
        <f>IF(K841&lt;&gt;0,P_WINGS!$C841,0)</f>
        <v>1120203</v>
      </c>
      <c r="K841" s="2">
        <f>IF(P_WINGS!F841="N",IF(B841&lt;&gt;0,C841/B841,0),0)</f>
        <v>1</v>
      </c>
      <c r="L841" t="str">
        <f>IF(M841&lt;&gt;0,P_WINGS!$C841,0)</f>
        <v>1120203</v>
      </c>
      <c r="M841" s="2">
        <f>IF(P_WINGS!H841="N",IF(C841&lt;&gt;0,D841/C841,0),0)</f>
        <v>1</v>
      </c>
      <c r="N841" t="str">
        <f>IF(O841&lt;&gt;0,P_WINGS!$C841,0)</f>
        <v>1120203</v>
      </c>
      <c r="O841" s="2">
        <f>IF(P_WINGS!J841="N",IF(D841&lt;&gt;0,E841/D841,0),0)</f>
        <v>1</v>
      </c>
      <c r="P841" t="str">
        <f>IF(Q841&lt;&gt;0,P_WINGS!$C841,0)</f>
        <v>1120203</v>
      </c>
      <c r="Q841" s="2">
        <f>IF(P_WINGS!L841="N",IF(E841&lt;&gt;0,F841/E841,0),0)</f>
        <v>1</v>
      </c>
      <c r="R841">
        <f>IF(S841&lt;&gt;0,P_WINGS!$C841,0)</f>
        <v>0</v>
      </c>
      <c r="S841" s="2">
        <f>IF(P_WINGS!N841="N",IF(F841&lt;&gt;0,G841/F841,0),0)</f>
        <v>0</v>
      </c>
    </row>
    <row r="842" spans="1:19" x14ac:dyDescent="0.25">
      <c r="A842" s="1" t="str">
        <f>IF(B842&lt;&gt;0,P_WINGS!C842,0)</f>
        <v>1120204</v>
      </c>
      <c r="B842">
        <f>P_WINGS!D842*1</f>
        <v>11.98</v>
      </c>
      <c r="C842">
        <f>1*P_WINGS!E842</f>
        <v>11.98</v>
      </c>
      <c r="D842">
        <f>1*P_WINGS!G842</f>
        <v>11.98</v>
      </c>
      <c r="E842">
        <f>1*P_WINGS!I842</f>
        <v>11.98</v>
      </c>
      <c r="F842">
        <f>1*P_WINGS!K842</f>
        <v>11.98</v>
      </c>
      <c r="G842">
        <f>1*P_WINGS!M842</f>
        <v>0</v>
      </c>
      <c r="H842">
        <f t="shared" si="13"/>
        <v>59.900000000000006</v>
      </c>
      <c r="J842" t="str">
        <f>IF(K842&lt;&gt;0,P_WINGS!$C842,0)</f>
        <v>1120204</v>
      </c>
      <c r="K842" s="2">
        <f>IF(P_WINGS!F842="N",IF(B842&lt;&gt;0,C842/B842,0),0)</f>
        <v>1</v>
      </c>
      <c r="L842" t="str">
        <f>IF(M842&lt;&gt;0,P_WINGS!$C842,0)</f>
        <v>1120204</v>
      </c>
      <c r="M842" s="2">
        <f>IF(P_WINGS!H842="N",IF(C842&lt;&gt;0,D842/C842,0),0)</f>
        <v>1</v>
      </c>
      <c r="N842" t="str">
        <f>IF(O842&lt;&gt;0,P_WINGS!$C842,0)</f>
        <v>1120204</v>
      </c>
      <c r="O842" s="2">
        <f>IF(P_WINGS!J842="N",IF(D842&lt;&gt;0,E842/D842,0),0)</f>
        <v>1</v>
      </c>
      <c r="P842" t="str">
        <f>IF(Q842&lt;&gt;0,P_WINGS!$C842,0)</f>
        <v>1120204</v>
      </c>
      <c r="Q842" s="2">
        <f>IF(P_WINGS!L842="N",IF(E842&lt;&gt;0,F842/E842,0),0)</f>
        <v>1</v>
      </c>
      <c r="R842">
        <f>IF(S842&lt;&gt;0,P_WINGS!$C842,0)</f>
        <v>0</v>
      </c>
      <c r="S842" s="2">
        <f>IF(P_WINGS!N842="N",IF(F842&lt;&gt;0,G842/F842,0),0)</f>
        <v>0</v>
      </c>
    </row>
    <row r="843" spans="1:19" x14ac:dyDescent="0.25">
      <c r="A843" s="1" t="str">
        <f>IF(B843&lt;&gt;0,P_WINGS!C843,0)</f>
        <v>1120205</v>
      </c>
      <c r="B843">
        <f>P_WINGS!D843*1</f>
        <v>21.98</v>
      </c>
      <c r="C843">
        <f>1*P_WINGS!E843</f>
        <v>21.98</v>
      </c>
      <c r="D843">
        <f>1*P_WINGS!G843</f>
        <v>21.48</v>
      </c>
      <c r="E843">
        <f>1*P_WINGS!I843</f>
        <v>21.98</v>
      </c>
      <c r="F843">
        <f>1*P_WINGS!K843</f>
        <v>21.98</v>
      </c>
      <c r="G843">
        <f>1*P_WINGS!M843</f>
        <v>0</v>
      </c>
      <c r="H843">
        <f t="shared" si="13"/>
        <v>109.4</v>
      </c>
      <c r="J843" t="str">
        <f>IF(K843&lt;&gt;0,P_WINGS!$C843,0)</f>
        <v>1120205</v>
      </c>
      <c r="K843" s="2">
        <f>IF(P_WINGS!F843="N",IF(B843&lt;&gt;0,C843/B843,0),0)</f>
        <v>1</v>
      </c>
      <c r="L843" t="str">
        <f>IF(M843&lt;&gt;0,P_WINGS!$C843,0)</f>
        <v>1120205</v>
      </c>
      <c r="M843" s="2">
        <f>IF(P_WINGS!H843="N",IF(C843&lt;&gt;0,D843/C843,0),0)</f>
        <v>0.97725204731574156</v>
      </c>
      <c r="N843" t="str">
        <f>IF(O843&lt;&gt;0,P_WINGS!$C843,0)</f>
        <v>1120205</v>
      </c>
      <c r="O843" s="2">
        <f>IF(P_WINGS!J843="N",IF(D843&lt;&gt;0,E843/D843,0),0)</f>
        <v>1.0232774674115457</v>
      </c>
      <c r="P843" t="str">
        <f>IF(Q843&lt;&gt;0,P_WINGS!$C843,0)</f>
        <v>1120205</v>
      </c>
      <c r="Q843" s="2">
        <f>IF(P_WINGS!L843="N",IF(E843&lt;&gt;0,F843/E843,0),0)</f>
        <v>1</v>
      </c>
      <c r="R843">
        <f>IF(S843&lt;&gt;0,P_WINGS!$C843,0)</f>
        <v>0</v>
      </c>
      <c r="S843" s="2">
        <f>IF(P_WINGS!N843="N",IF(F843&lt;&gt;0,G843/F843,0),0)</f>
        <v>0</v>
      </c>
    </row>
    <row r="844" spans="1:19" x14ac:dyDescent="0.25">
      <c r="A844" s="1" t="str">
        <f>IF(B844&lt;&gt;0,P_WINGS!C844,0)</f>
        <v>1120206</v>
      </c>
      <c r="B844">
        <f>P_WINGS!D844*1</f>
        <v>16.989999999999998</v>
      </c>
      <c r="C844">
        <f>1*P_WINGS!E844</f>
        <v>16.989999999999998</v>
      </c>
      <c r="D844">
        <f>1*P_WINGS!G844</f>
        <v>16.989999999999998</v>
      </c>
      <c r="E844">
        <f>1*P_WINGS!I844</f>
        <v>16.989999999999998</v>
      </c>
      <c r="F844">
        <f>1*P_WINGS!K844</f>
        <v>16.989999999999998</v>
      </c>
      <c r="G844">
        <f>1*P_WINGS!M844</f>
        <v>0</v>
      </c>
      <c r="H844">
        <f t="shared" si="13"/>
        <v>84.949999999999989</v>
      </c>
      <c r="J844" t="str">
        <f>IF(K844&lt;&gt;0,P_WINGS!$C844,0)</f>
        <v>1120206</v>
      </c>
      <c r="K844" s="2">
        <f>IF(P_WINGS!F844="N",IF(B844&lt;&gt;0,C844/B844,0),0)</f>
        <v>1</v>
      </c>
      <c r="L844" t="str">
        <f>IF(M844&lt;&gt;0,P_WINGS!$C844,0)</f>
        <v>1120206</v>
      </c>
      <c r="M844" s="2">
        <f>IF(P_WINGS!H844="N",IF(C844&lt;&gt;0,D844/C844,0),0)</f>
        <v>1</v>
      </c>
      <c r="N844" t="str">
        <f>IF(O844&lt;&gt;0,P_WINGS!$C844,0)</f>
        <v>1120206</v>
      </c>
      <c r="O844" s="2">
        <f>IF(P_WINGS!J844="N",IF(D844&lt;&gt;0,E844/D844,0),0)</f>
        <v>1</v>
      </c>
      <c r="P844" t="str">
        <f>IF(Q844&lt;&gt;0,P_WINGS!$C844,0)</f>
        <v>1120206</v>
      </c>
      <c r="Q844" s="2">
        <f>IF(P_WINGS!L844="N",IF(E844&lt;&gt;0,F844/E844,0),0)</f>
        <v>1</v>
      </c>
      <c r="R844">
        <f>IF(S844&lt;&gt;0,P_WINGS!$C844,0)</f>
        <v>0</v>
      </c>
      <c r="S844" s="2">
        <f>IF(P_WINGS!N844="N",IF(F844&lt;&gt;0,G844/F844,0),0)</f>
        <v>0</v>
      </c>
    </row>
    <row r="845" spans="1:19" x14ac:dyDescent="0.25">
      <c r="A845" s="1" t="str">
        <f>IF(B845&lt;&gt;0,P_WINGS!C845,0)</f>
        <v>1120207</v>
      </c>
      <c r="B845">
        <f>P_WINGS!D845*1</f>
        <v>11.73</v>
      </c>
      <c r="C845">
        <f>1*P_WINGS!E845</f>
        <v>11.73</v>
      </c>
      <c r="D845">
        <f>1*P_WINGS!G845</f>
        <v>11.73</v>
      </c>
      <c r="E845">
        <f>1*P_WINGS!I845</f>
        <v>11.83</v>
      </c>
      <c r="F845">
        <f>1*P_WINGS!K845</f>
        <v>11.83</v>
      </c>
      <c r="G845">
        <f>1*P_WINGS!M845</f>
        <v>0</v>
      </c>
      <c r="H845">
        <f t="shared" si="13"/>
        <v>58.849999999999994</v>
      </c>
      <c r="J845" t="str">
        <f>IF(K845&lt;&gt;0,P_WINGS!$C845,0)</f>
        <v>1120207</v>
      </c>
      <c r="K845" s="2">
        <f>IF(P_WINGS!F845="N",IF(B845&lt;&gt;0,C845/B845,0),0)</f>
        <v>1</v>
      </c>
      <c r="L845" t="str">
        <f>IF(M845&lt;&gt;0,P_WINGS!$C845,0)</f>
        <v>1120207</v>
      </c>
      <c r="M845" s="2">
        <f>IF(P_WINGS!H845="N",IF(C845&lt;&gt;0,D845/C845,0),0)</f>
        <v>1</v>
      </c>
      <c r="N845" t="str">
        <f>IF(O845&lt;&gt;0,P_WINGS!$C845,0)</f>
        <v>1120207</v>
      </c>
      <c r="O845" s="2">
        <f>IF(P_WINGS!J845="N",IF(D845&lt;&gt;0,E845/D845,0),0)</f>
        <v>1.0085251491901108</v>
      </c>
      <c r="P845" t="str">
        <f>IF(Q845&lt;&gt;0,P_WINGS!$C845,0)</f>
        <v>1120207</v>
      </c>
      <c r="Q845" s="2">
        <f>IF(P_WINGS!L845="N",IF(E845&lt;&gt;0,F845/E845,0),0)</f>
        <v>1</v>
      </c>
      <c r="R845">
        <f>IF(S845&lt;&gt;0,P_WINGS!$C845,0)</f>
        <v>0</v>
      </c>
      <c r="S845" s="2">
        <f>IF(P_WINGS!N845="N",IF(F845&lt;&gt;0,G845/F845,0),0)</f>
        <v>0</v>
      </c>
    </row>
    <row r="846" spans="1:19" x14ac:dyDescent="0.25">
      <c r="A846" s="1" t="str">
        <f>IF(B846&lt;&gt;0,P_WINGS!C846,0)</f>
        <v>1120208</v>
      </c>
      <c r="B846">
        <f>P_WINGS!D846*1</f>
        <v>7.98</v>
      </c>
      <c r="C846">
        <f>1*P_WINGS!E846</f>
        <v>7.98</v>
      </c>
      <c r="D846">
        <f>1*P_WINGS!G846</f>
        <v>7.98</v>
      </c>
      <c r="E846">
        <f>1*P_WINGS!I846</f>
        <v>6.98</v>
      </c>
      <c r="F846">
        <f>1*P_WINGS!K846</f>
        <v>6.98</v>
      </c>
      <c r="G846">
        <f>1*P_WINGS!M846</f>
        <v>0</v>
      </c>
      <c r="H846">
        <f t="shared" si="13"/>
        <v>37.900000000000006</v>
      </c>
      <c r="J846" t="str">
        <f>IF(K846&lt;&gt;0,P_WINGS!$C846,0)</f>
        <v>1120208</v>
      </c>
      <c r="K846" s="2">
        <f>IF(P_WINGS!F846="N",IF(B846&lt;&gt;0,C846/B846,0),0)</f>
        <v>1</v>
      </c>
      <c r="L846" t="str">
        <f>IF(M846&lt;&gt;0,P_WINGS!$C846,0)</f>
        <v>1120208</v>
      </c>
      <c r="M846" s="2">
        <f>IF(P_WINGS!H846="N",IF(C846&lt;&gt;0,D846/C846,0),0)</f>
        <v>1</v>
      </c>
      <c r="N846" t="str">
        <f>IF(O846&lt;&gt;0,P_WINGS!$C846,0)</f>
        <v>1120208</v>
      </c>
      <c r="O846" s="2">
        <f>IF(P_WINGS!J846="N",IF(D846&lt;&gt;0,E846/D846,0),0)</f>
        <v>0.87468671679197996</v>
      </c>
      <c r="P846" t="str">
        <f>IF(Q846&lt;&gt;0,P_WINGS!$C846,0)</f>
        <v>1120208</v>
      </c>
      <c r="Q846" s="2">
        <f>IF(P_WINGS!L846="N",IF(E846&lt;&gt;0,F846/E846,0),0)</f>
        <v>1</v>
      </c>
      <c r="R846">
        <f>IF(S846&lt;&gt;0,P_WINGS!$C846,0)</f>
        <v>0</v>
      </c>
      <c r="S846" s="2">
        <f>IF(P_WINGS!N846="N",IF(F846&lt;&gt;0,G846/F846,0),0)</f>
        <v>0</v>
      </c>
    </row>
    <row r="847" spans="1:19" x14ac:dyDescent="0.25">
      <c r="A847" s="1" t="str">
        <f>IF(B847&lt;&gt;0,P_WINGS!C847,0)</f>
        <v>1120209</v>
      </c>
      <c r="B847">
        <f>P_WINGS!D847*1</f>
        <v>10.59</v>
      </c>
      <c r="C847">
        <f>1*P_WINGS!E847</f>
        <v>14.17</v>
      </c>
      <c r="D847">
        <f>1*P_WINGS!G847</f>
        <v>14.17</v>
      </c>
      <c r="E847">
        <f>1*P_WINGS!I847</f>
        <v>14.17</v>
      </c>
      <c r="F847">
        <f>1*P_WINGS!K847</f>
        <v>15.41</v>
      </c>
      <c r="G847">
        <f>1*P_WINGS!M847</f>
        <v>0</v>
      </c>
      <c r="H847">
        <f t="shared" si="13"/>
        <v>68.510000000000005</v>
      </c>
      <c r="J847">
        <f>IF(K847&lt;&gt;0,P_WINGS!$C847,0)</f>
        <v>0</v>
      </c>
      <c r="K847" s="2">
        <f>IF(P_WINGS!F847="N",IF(B847&lt;&gt;0,C847/B847,0),0)</f>
        <v>0</v>
      </c>
      <c r="L847" t="str">
        <f>IF(M847&lt;&gt;0,P_WINGS!$C847,0)</f>
        <v>1120209</v>
      </c>
      <c r="M847" s="2">
        <f>IF(P_WINGS!H847="N",IF(C847&lt;&gt;0,D847/C847,0),0)</f>
        <v>1</v>
      </c>
      <c r="N847" t="str">
        <f>IF(O847&lt;&gt;0,P_WINGS!$C847,0)</f>
        <v>1120209</v>
      </c>
      <c r="O847" s="2">
        <f>IF(P_WINGS!J847="N",IF(D847&lt;&gt;0,E847/D847,0),0)</f>
        <v>1</v>
      </c>
      <c r="P847" t="str">
        <f>IF(Q847&lt;&gt;0,P_WINGS!$C847,0)</f>
        <v>1120209</v>
      </c>
      <c r="Q847" s="2">
        <f>IF(P_WINGS!L847="N",IF(E847&lt;&gt;0,F847/E847,0),0)</f>
        <v>1.0875088214537756</v>
      </c>
      <c r="R847">
        <f>IF(S847&lt;&gt;0,P_WINGS!$C847,0)</f>
        <v>0</v>
      </c>
      <c r="S847" s="2">
        <f>IF(P_WINGS!N847="N",IF(F847&lt;&gt;0,G847/F847,0),0)</f>
        <v>0</v>
      </c>
    </row>
    <row r="848" spans="1:19" x14ac:dyDescent="0.25">
      <c r="A848" s="1" t="str">
        <f>IF(B848&lt;&gt;0,P_WINGS!C848,0)</f>
        <v>1120210</v>
      </c>
      <c r="B848">
        <f>P_WINGS!D848*1</f>
        <v>18.559999999999999</v>
      </c>
      <c r="C848">
        <f>1*P_WINGS!E848</f>
        <v>18.559999999999999</v>
      </c>
      <c r="D848">
        <f>1*P_WINGS!G848</f>
        <v>18.559999999999999</v>
      </c>
      <c r="E848">
        <f>1*P_WINGS!I848</f>
        <v>19.09</v>
      </c>
      <c r="F848">
        <f>1*P_WINGS!K848</f>
        <v>19.09</v>
      </c>
      <c r="G848">
        <f>1*P_WINGS!M848</f>
        <v>0</v>
      </c>
      <c r="H848">
        <f t="shared" si="13"/>
        <v>93.86</v>
      </c>
      <c r="J848" t="str">
        <f>IF(K848&lt;&gt;0,P_WINGS!$C848,0)</f>
        <v>1120210</v>
      </c>
      <c r="K848" s="2">
        <f>IF(P_WINGS!F848="N",IF(B848&lt;&gt;0,C848/B848,0),0)</f>
        <v>1</v>
      </c>
      <c r="L848" t="str">
        <f>IF(M848&lt;&gt;0,P_WINGS!$C848,0)</f>
        <v>1120210</v>
      </c>
      <c r="M848" s="2">
        <f>IF(P_WINGS!H848="N",IF(C848&lt;&gt;0,D848/C848,0),0)</f>
        <v>1</v>
      </c>
      <c r="N848" t="str">
        <f>IF(O848&lt;&gt;0,P_WINGS!$C848,0)</f>
        <v>1120210</v>
      </c>
      <c r="O848" s="2">
        <f>IF(P_WINGS!J848="N",IF(D848&lt;&gt;0,E848/D848,0),0)</f>
        <v>1.0285560344827587</v>
      </c>
      <c r="P848" t="str">
        <f>IF(Q848&lt;&gt;0,P_WINGS!$C848,0)</f>
        <v>1120210</v>
      </c>
      <c r="Q848" s="2">
        <f>IF(P_WINGS!L848="N",IF(E848&lt;&gt;0,F848/E848,0),0)</f>
        <v>1</v>
      </c>
      <c r="R848">
        <f>IF(S848&lt;&gt;0,P_WINGS!$C848,0)</f>
        <v>0</v>
      </c>
      <c r="S848" s="2">
        <f>IF(P_WINGS!N848="N",IF(F848&lt;&gt;0,G848/F848,0),0)</f>
        <v>0</v>
      </c>
    </row>
    <row r="849" spans="1:19" x14ac:dyDescent="0.25">
      <c r="A849" s="1" t="str">
        <f>IF(B849&lt;&gt;0,P_WINGS!C849,0)</f>
        <v>1120301</v>
      </c>
      <c r="B849">
        <f>P_WINGS!D849*1</f>
        <v>44.48</v>
      </c>
      <c r="C849">
        <f>1*P_WINGS!E849</f>
        <v>44.48</v>
      </c>
      <c r="D849">
        <f>1*P_WINGS!G849</f>
        <v>44.48</v>
      </c>
      <c r="E849">
        <f>1*P_WINGS!I849</f>
        <v>44.42</v>
      </c>
      <c r="F849">
        <f>1*P_WINGS!K849</f>
        <v>44.42</v>
      </c>
      <c r="G849">
        <f>1*P_WINGS!M849</f>
        <v>0</v>
      </c>
      <c r="H849">
        <f t="shared" si="13"/>
        <v>222.28000000000003</v>
      </c>
      <c r="J849" t="str">
        <f>IF(K849&lt;&gt;0,P_WINGS!$C849,0)</f>
        <v>1120301</v>
      </c>
      <c r="K849" s="2">
        <f>IF(P_WINGS!F849="N",IF(B849&lt;&gt;0,C849/B849,0),0)</f>
        <v>1</v>
      </c>
      <c r="L849" t="str">
        <f>IF(M849&lt;&gt;0,P_WINGS!$C849,0)</f>
        <v>1120301</v>
      </c>
      <c r="M849" s="2">
        <f>IF(P_WINGS!H849="N",IF(C849&lt;&gt;0,D849/C849,0),0)</f>
        <v>1</v>
      </c>
      <c r="N849" t="str">
        <f>IF(O849&lt;&gt;0,P_WINGS!$C849,0)</f>
        <v>1120301</v>
      </c>
      <c r="O849" s="2">
        <f>IF(P_WINGS!J849="N",IF(D849&lt;&gt;0,E849/D849,0),0)</f>
        <v>0.99865107913669071</v>
      </c>
      <c r="P849" t="str">
        <f>IF(Q849&lt;&gt;0,P_WINGS!$C849,0)</f>
        <v>1120301</v>
      </c>
      <c r="Q849" s="2">
        <f>IF(P_WINGS!L849="N",IF(E849&lt;&gt;0,F849/E849,0),0)</f>
        <v>1</v>
      </c>
      <c r="R849">
        <f>IF(S849&lt;&gt;0,P_WINGS!$C849,0)</f>
        <v>0</v>
      </c>
      <c r="S849" s="2">
        <f>IF(P_WINGS!N849="N",IF(F849&lt;&gt;0,G849/F849,0),0)</f>
        <v>0</v>
      </c>
    </row>
    <row r="850" spans="1:19" x14ac:dyDescent="0.25">
      <c r="A850" s="1" t="str">
        <f>IF(B850&lt;&gt;0,P_WINGS!C850,0)</f>
        <v>1120302</v>
      </c>
      <c r="B850">
        <f>P_WINGS!D850*1</f>
        <v>45.96</v>
      </c>
      <c r="C850">
        <f>1*P_WINGS!E850</f>
        <v>45.96</v>
      </c>
      <c r="D850">
        <f>1*P_WINGS!G850</f>
        <v>45.96</v>
      </c>
      <c r="E850">
        <f>1*P_WINGS!I850</f>
        <v>45.96</v>
      </c>
      <c r="F850">
        <f>1*P_WINGS!K850</f>
        <v>45.96</v>
      </c>
      <c r="G850">
        <f>1*P_WINGS!M850</f>
        <v>0</v>
      </c>
      <c r="H850">
        <f t="shared" si="13"/>
        <v>229.8</v>
      </c>
      <c r="J850" t="str">
        <f>IF(K850&lt;&gt;0,P_WINGS!$C850,0)</f>
        <v>1120302</v>
      </c>
      <c r="K850" s="2">
        <f>IF(P_WINGS!F850="N",IF(B850&lt;&gt;0,C850/B850,0),0)</f>
        <v>1</v>
      </c>
      <c r="L850" t="str">
        <f>IF(M850&lt;&gt;0,P_WINGS!$C850,0)</f>
        <v>1120302</v>
      </c>
      <c r="M850" s="2">
        <f>IF(P_WINGS!H850="N",IF(C850&lt;&gt;0,D850/C850,0),0)</f>
        <v>1</v>
      </c>
      <c r="N850">
        <f>IF(O850&lt;&gt;0,P_WINGS!$C850,0)</f>
        <v>0</v>
      </c>
      <c r="O850" s="2">
        <f>IF(P_WINGS!J850="N",IF(D850&lt;&gt;0,E850/D850,0),0)</f>
        <v>0</v>
      </c>
      <c r="P850" t="str">
        <f>IF(Q850&lt;&gt;0,P_WINGS!$C850,0)</f>
        <v>1120302</v>
      </c>
      <c r="Q850" s="2">
        <f>IF(P_WINGS!L850="N",IF(E850&lt;&gt;0,F850/E850,0),0)</f>
        <v>1</v>
      </c>
      <c r="R850">
        <f>IF(S850&lt;&gt;0,P_WINGS!$C850,0)</f>
        <v>0</v>
      </c>
      <c r="S850" s="2">
        <f>IF(P_WINGS!N850="N",IF(F850&lt;&gt;0,G850/F850,0),0)</f>
        <v>0</v>
      </c>
    </row>
    <row r="851" spans="1:19" x14ac:dyDescent="0.25">
      <c r="A851" s="1" t="str">
        <f>IF(B851&lt;&gt;0,P_WINGS!C851,0)</f>
        <v>1120401</v>
      </c>
      <c r="B851">
        <f>P_WINGS!D851*1</f>
        <v>2.69</v>
      </c>
      <c r="C851">
        <f>1*P_WINGS!E851</f>
        <v>2.69</v>
      </c>
      <c r="D851">
        <f>1*P_WINGS!G851</f>
        <v>2.69</v>
      </c>
      <c r="E851">
        <f>1*P_WINGS!I851</f>
        <v>2.69</v>
      </c>
      <c r="F851">
        <f>1*P_WINGS!K851</f>
        <v>2.69</v>
      </c>
      <c r="G851">
        <f>1*P_WINGS!M851</f>
        <v>0</v>
      </c>
      <c r="H851">
        <f t="shared" si="13"/>
        <v>13.45</v>
      </c>
      <c r="J851" t="str">
        <f>IF(K851&lt;&gt;0,P_WINGS!$C851,0)</f>
        <v>1120401</v>
      </c>
      <c r="K851" s="2">
        <f>IF(P_WINGS!F851="N",IF(B851&lt;&gt;0,C851/B851,0),0)</f>
        <v>1</v>
      </c>
      <c r="L851" t="str">
        <f>IF(M851&lt;&gt;0,P_WINGS!$C851,0)</f>
        <v>1120401</v>
      </c>
      <c r="M851" s="2">
        <f>IF(P_WINGS!H851="N",IF(C851&lt;&gt;0,D851/C851,0),0)</f>
        <v>1</v>
      </c>
      <c r="N851" t="str">
        <f>IF(O851&lt;&gt;0,P_WINGS!$C851,0)</f>
        <v>1120401</v>
      </c>
      <c r="O851" s="2">
        <f>IF(P_WINGS!J851="N",IF(D851&lt;&gt;0,E851/D851,0),0)</f>
        <v>1</v>
      </c>
      <c r="P851" t="str">
        <f>IF(Q851&lt;&gt;0,P_WINGS!$C851,0)</f>
        <v>1120401</v>
      </c>
      <c r="Q851" s="2">
        <f>IF(P_WINGS!L851="N",IF(E851&lt;&gt;0,F851/E851,0),0)</f>
        <v>1</v>
      </c>
      <c r="R851">
        <f>IF(S851&lt;&gt;0,P_WINGS!$C851,0)</f>
        <v>0</v>
      </c>
      <c r="S851" s="2">
        <f>IF(P_WINGS!N851="N",IF(F851&lt;&gt;0,G851/F851,0),0)</f>
        <v>0</v>
      </c>
    </row>
    <row r="852" spans="1:19" x14ac:dyDescent="0.25">
      <c r="A852" s="1" t="str">
        <f>IF(B852&lt;&gt;0,P_WINGS!C852,0)</f>
        <v>1120402</v>
      </c>
      <c r="B852">
        <f>P_WINGS!D852*1</f>
        <v>2.69</v>
      </c>
      <c r="C852">
        <f>1*P_WINGS!E852</f>
        <v>2.69</v>
      </c>
      <c r="D852">
        <f>1*P_WINGS!G852</f>
        <v>2.69</v>
      </c>
      <c r="E852">
        <f>1*P_WINGS!I852</f>
        <v>2.69</v>
      </c>
      <c r="F852">
        <f>1*P_WINGS!K852</f>
        <v>2.69</v>
      </c>
      <c r="G852">
        <f>1*P_WINGS!M852</f>
        <v>0</v>
      </c>
      <c r="H852">
        <f t="shared" si="13"/>
        <v>13.45</v>
      </c>
      <c r="J852" t="str">
        <f>IF(K852&lt;&gt;0,P_WINGS!$C852,0)</f>
        <v>1120402</v>
      </c>
      <c r="K852" s="2">
        <f>IF(P_WINGS!F852="N",IF(B852&lt;&gt;0,C852/B852,0),0)</f>
        <v>1</v>
      </c>
      <c r="L852" t="str">
        <f>IF(M852&lt;&gt;0,P_WINGS!$C852,0)</f>
        <v>1120402</v>
      </c>
      <c r="M852" s="2">
        <f>IF(P_WINGS!H852="N",IF(C852&lt;&gt;0,D852/C852,0),0)</f>
        <v>1</v>
      </c>
      <c r="N852" t="str">
        <f>IF(O852&lt;&gt;0,P_WINGS!$C852,0)</f>
        <v>1120402</v>
      </c>
      <c r="O852" s="2">
        <f>IF(P_WINGS!J852="N",IF(D852&lt;&gt;0,E852/D852,0),0)</f>
        <v>1</v>
      </c>
      <c r="P852" t="str">
        <f>IF(Q852&lt;&gt;0,P_WINGS!$C852,0)</f>
        <v>1120402</v>
      </c>
      <c r="Q852" s="2">
        <f>IF(P_WINGS!L852="N",IF(E852&lt;&gt;0,F852/E852,0),0)</f>
        <v>1</v>
      </c>
      <c r="R852">
        <f>IF(S852&lt;&gt;0,P_WINGS!$C852,0)</f>
        <v>0</v>
      </c>
      <c r="S852" s="2">
        <f>IF(P_WINGS!N852="N",IF(F852&lt;&gt;0,G852/F852,0),0)</f>
        <v>0</v>
      </c>
    </row>
    <row r="853" spans="1:19" x14ac:dyDescent="0.25">
      <c r="A853" s="1" t="str">
        <f>IF(B853&lt;&gt;0,P_WINGS!C853,0)</f>
        <v>1130101</v>
      </c>
      <c r="B853">
        <f>P_WINGS!D853*1</f>
        <v>5.68</v>
      </c>
      <c r="C853">
        <f>1*P_WINGS!E853</f>
        <v>4.3099999999999996</v>
      </c>
      <c r="D853">
        <f>1*P_WINGS!G853</f>
        <v>4.3099999999999996</v>
      </c>
      <c r="E853">
        <f>1*P_WINGS!I853</f>
        <v>4.3099999999999996</v>
      </c>
      <c r="F853">
        <f>1*P_WINGS!K853</f>
        <v>4.3099999999999996</v>
      </c>
      <c r="G853">
        <f>1*P_WINGS!M853</f>
        <v>0</v>
      </c>
      <c r="H853">
        <f t="shared" si="13"/>
        <v>22.919999999999995</v>
      </c>
      <c r="J853" t="str">
        <f>IF(K853&lt;&gt;0,P_WINGS!$C853,0)</f>
        <v>1130101</v>
      </c>
      <c r="K853" s="2">
        <f>IF(P_WINGS!F853="N",IF(B853&lt;&gt;0,C853/B853,0),0)</f>
        <v>0.75880281690140838</v>
      </c>
      <c r="L853" t="str">
        <f>IF(M853&lt;&gt;0,P_WINGS!$C853,0)</f>
        <v>1130101</v>
      </c>
      <c r="M853" s="2">
        <f>IF(P_WINGS!H853="N",IF(C853&lt;&gt;0,D853/C853,0),0)</f>
        <v>1</v>
      </c>
      <c r="N853" t="str">
        <f>IF(O853&lt;&gt;0,P_WINGS!$C853,0)</f>
        <v>1130101</v>
      </c>
      <c r="O853" s="2">
        <f>IF(P_WINGS!J853="N",IF(D853&lt;&gt;0,E853/D853,0),0)</f>
        <v>1</v>
      </c>
      <c r="P853" t="str">
        <f>IF(Q853&lt;&gt;0,P_WINGS!$C853,0)</f>
        <v>1130101</v>
      </c>
      <c r="Q853" s="2">
        <f>IF(P_WINGS!L853="N",IF(E853&lt;&gt;0,F853/E853,0),0)</f>
        <v>1</v>
      </c>
      <c r="R853">
        <f>IF(S853&lt;&gt;0,P_WINGS!$C853,0)</f>
        <v>0</v>
      </c>
      <c r="S853" s="2">
        <f>IF(P_WINGS!N853="N",IF(F853&lt;&gt;0,G853/F853,0),0)</f>
        <v>0</v>
      </c>
    </row>
    <row r="854" spans="1:19" x14ac:dyDescent="0.25">
      <c r="A854" s="1" t="str">
        <f>IF(B854&lt;&gt;0,P_WINGS!C854,0)</f>
        <v>1130102</v>
      </c>
      <c r="B854">
        <f>P_WINGS!D854*1</f>
        <v>8.74</v>
      </c>
      <c r="C854">
        <f>1*P_WINGS!E854</f>
        <v>8.74</v>
      </c>
      <c r="D854">
        <f>1*P_WINGS!G854</f>
        <v>8.74</v>
      </c>
      <c r="E854">
        <f>1*P_WINGS!I854</f>
        <v>9.76</v>
      </c>
      <c r="F854">
        <f>1*P_WINGS!K854</f>
        <v>9.76</v>
      </c>
      <c r="G854">
        <f>1*P_WINGS!M854</f>
        <v>0</v>
      </c>
      <c r="H854">
        <f t="shared" si="13"/>
        <v>45.739999999999995</v>
      </c>
      <c r="J854" t="str">
        <f>IF(K854&lt;&gt;0,P_WINGS!$C854,0)</f>
        <v>1130102</v>
      </c>
      <c r="K854" s="2">
        <f>IF(P_WINGS!F854="N",IF(B854&lt;&gt;0,C854/B854,0),0)</f>
        <v>1</v>
      </c>
      <c r="L854" t="str">
        <f>IF(M854&lt;&gt;0,P_WINGS!$C854,0)</f>
        <v>1130102</v>
      </c>
      <c r="M854" s="2">
        <f>IF(P_WINGS!H854="N",IF(C854&lt;&gt;0,D854/C854,0),0)</f>
        <v>1</v>
      </c>
      <c r="N854" t="str">
        <f>IF(O854&lt;&gt;0,P_WINGS!$C854,0)</f>
        <v>1130102</v>
      </c>
      <c r="O854" s="2">
        <f>IF(P_WINGS!J854="N",IF(D854&lt;&gt;0,E854/D854,0),0)</f>
        <v>1.1167048054919908</v>
      </c>
      <c r="P854" t="str">
        <f>IF(Q854&lt;&gt;0,P_WINGS!$C854,0)</f>
        <v>1130102</v>
      </c>
      <c r="Q854" s="2">
        <f>IF(P_WINGS!L854="N",IF(E854&lt;&gt;0,F854/E854,0),0)</f>
        <v>1</v>
      </c>
      <c r="R854">
        <f>IF(S854&lt;&gt;0,P_WINGS!$C854,0)</f>
        <v>0</v>
      </c>
      <c r="S854" s="2">
        <f>IF(P_WINGS!N854="N",IF(F854&lt;&gt;0,G854/F854,0),0)</f>
        <v>0</v>
      </c>
    </row>
    <row r="855" spans="1:19" x14ac:dyDescent="0.25">
      <c r="A855" s="1" t="str">
        <f>IF(B855&lt;&gt;0,P_WINGS!C855,0)</f>
        <v>1130201</v>
      </c>
      <c r="B855">
        <f>P_WINGS!D855*1</f>
        <v>4.99</v>
      </c>
      <c r="C855">
        <f>1*P_WINGS!E855</f>
        <v>4.99</v>
      </c>
      <c r="D855">
        <f>1*P_WINGS!G855</f>
        <v>4.99</v>
      </c>
      <c r="E855">
        <f>1*P_WINGS!I855</f>
        <v>4.99</v>
      </c>
      <c r="F855">
        <f>1*P_WINGS!K855</f>
        <v>4.99</v>
      </c>
      <c r="G855">
        <f>1*P_WINGS!M855</f>
        <v>0</v>
      </c>
      <c r="H855">
        <f t="shared" si="13"/>
        <v>24.950000000000003</v>
      </c>
      <c r="J855" t="str">
        <f>IF(K855&lt;&gt;0,P_WINGS!$C855,0)</f>
        <v>1130201</v>
      </c>
      <c r="K855" s="2">
        <f>IF(P_WINGS!F855="N",IF(B855&lt;&gt;0,C855/B855,0),0)</f>
        <v>1</v>
      </c>
      <c r="L855" t="str">
        <f>IF(M855&lt;&gt;0,P_WINGS!$C855,0)</f>
        <v>1130201</v>
      </c>
      <c r="M855" s="2">
        <f>IF(P_WINGS!H855="N",IF(C855&lt;&gt;0,D855/C855,0),0)</f>
        <v>1</v>
      </c>
      <c r="N855" t="str">
        <f>IF(O855&lt;&gt;0,P_WINGS!$C855,0)</f>
        <v>1130201</v>
      </c>
      <c r="O855" s="2">
        <f>IF(P_WINGS!J855="N",IF(D855&lt;&gt;0,E855/D855,0),0)</f>
        <v>1</v>
      </c>
      <c r="P855" t="str">
        <f>IF(Q855&lt;&gt;0,P_WINGS!$C855,0)</f>
        <v>1130201</v>
      </c>
      <c r="Q855" s="2">
        <f>IF(P_WINGS!L855="N",IF(E855&lt;&gt;0,F855/E855,0),0)</f>
        <v>1</v>
      </c>
      <c r="R855">
        <f>IF(S855&lt;&gt;0,P_WINGS!$C855,0)</f>
        <v>0</v>
      </c>
      <c r="S855" s="2">
        <f>IF(P_WINGS!N855="N",IF(F855&lt;&gt;0,G855/F855,0),0)</f>
        <v>0</v>
      </c>
    </row>
    <row r="856" spans="1:19" x14ac:dyDescent="0.25">
      <c r="A856" s="1" t="str">
        <f>IF(B856&lt;&gt;0,P_WINGS!C856,0)</f>
        <v>1130202</v>
      </c>
      <c r="B856">
        <f>P_WINGS!D856*1</f>
        <v>2.99</v>
      </c>
      <c r="C856">
        <f>1*P_WINGS!E856</f>
        <v>2.99</v>
      </c>
      <c r="D856">
        <f>1*P_WINGS!G856</f>
        <v>2.58</v>
      </c>
      <c r="E856">
        <f>1*P_WINGS!I856</f>
        <v>2.29</v>
      </c>
      <c r="F856">
        <f>1*P_WINGS!K856</f>
        <v>1.99</v>
      </c>
      <c r="G856">
        <f>1*P_WINGS!M856</f>
        <v>0</v>
      </c>
      <c r="H856">
        <f t="shared" si="13"/>
        <v>12.840000000000002</v>
      </c>
      <c r="J856" t="str">
        <f>IF(K856&lt;&gt;0,P_WINGS!$C856,0)</f>
        <v>1130202</v>
      </c>
      <c r="K856" s="2">
        <f>IF(P_WINGS!F856="N",IF(B856&lt;&gt;0,C856/B856,0),0)</f>
        <v>1</v>
      </c>
      <c r="L856" t="str">
        <f>IF(M856&lt;&gt;0,P_WINGS!$C856,0)</f>
        <v>1130202</v>
      </c>
      <c r="M856" s="2">
        <f>IF(P_WINGS!H856="N",IF(C856&lt;&gt;0,D856/C856,0),0)</f>
        <v>0.86287625418060199</v>
      </c>
      <c r="N856" t="str">
        <f>IF(O856&lt;&gt;0,P_WINGS!$C856,0)</f>
        <v>1130202</v>
      </c>
      <c r="O856" s="2">
        <f>IF(P_WINGS!J856="N",IF(D856&lt;&gt;0,E856/D856,0),0)</f>
        <v>0.88759689922480622</v>
      </c>
      <c r="P856" t="str">
        <f>IF(Q856&lt;&gt;0,P_WINGS!$C856,0)</f>
        <v>1130202</v>
      </c>
      <c r="Q856" s="2">
        <f>IF(P_WINGS!L856="N",IF(E856&lt;&gt;0,F856/E856,0),0)</f>
        <v>0.86899563318777295</v>
      </c>
      <c r="R856">
        <f>IF(S856&lt;&gt;0,P_WINGS!$C856,0)</f>
        <v>0</v>
      </c>
      <c r="S856" s="2">
        <f>IF(P_WINGS!N856="N",IF(F856&lt;&gt;0,G856/F856,0),0)</f>
        <v>0</v>
      </c>
    </row>
    <row r="857" spans="1:19" x14ac:dyDescent="0.25">
      <c r="A857" s="1" t="str">
        <f>IF(B857&lt;&gt;0,P_WINGS!C857,0)</f>
        <v>1130203</v>
      </c>
      <c r="B857">
        <f>P_WINGS!D857*1</f>
        <v>3.75</v>
      </c>
      <c r="C857">
        <f>1*P_WINGS!E857</f>
        <v>3.75</v>
      </c>
      <c r="D857">
        <f>1*P_WINGS!G857</f>
        <v>3.27</v>
      </c>
      <c r="E857">
        <f>1*P_WINGS!I857</f>
        <v>3.15</v>
      </c>
      <c r="F857">
        <f>1*P_WINGS!K857</f>
        <v>3.15</v>
      </c>
      <c r="G857">
        <f>1*P_WINGS!M857</f>
        <v>0</v>
      </c>
      <c r="H857">
        <f t="shared" si="13"/>
        <v>17.07</v>
      </c>
      <c r="J857" t="str">
        <f>IF(K857&lt;&gt;0,P_WINGS!$C857,0)</f>
        <v>1130203</v>
      </c>
      <c r="K857" s="2">
        <f>IF(P_WINGS!F857="N",IF(B857&lt;&gt;0,C857/B857,0),0)</f>
        <v>1</v>
      </c>
      <c r="L857" t="str">
        <f>IF(M857&lt;&gt;0,P_WINGS!$C857,0)</f>
        <v>1130203</v>
      </c>
      <c r="M857" s="2">
        <f>IF(P_WINGS!H857="N",IF(C857&lt;&gt;0,D857/C857,0),0)</f>
        <v>0.872</v>
      </c>
      <c r="N857" t="str">
        <f>IF(O857&lt;&gt;0,P_WINGS!$C857,0)</f>
        <v>1130203</v>
      </c>
      <c r="O857" s="2">
        <f>IF(P_WINGS!J857="N",IF(D857&lt;&gt;0,E857/D857,0),0)</f>
        <v>0.96330275229357798</v>
      </c>
      <c r="P857" t="str">
        <f>IF(Q857&lt;&gt;0,P_WINGS!$C857,0)</f>
        <v>1130203</v>
      </c>
      <c r="Q857" s="2">
        <f>IF(P_WINGS!L857="N",IF(E857&lt;&gt;0,F857/E857,0),0)</f>
        <v>1</v>
      </c>
      <c r="R857">
        <f>IF(S857&lt;&gt;0,P_WINGS!$C857,0)</f>
        <v>0</v>
      </c>
      <c r="S857" s="2">
        <f>IF(P_WINGS!N857="N",IF(F857&lt;&gt;0,G857/F857,0),0)</f>
        <v>0</v>
      </c>
    </row>
    <row r="858" spans="1:19" x14ac:dyDescent="0.25">
      <c r="A858" s="1" t="str">
        <f>IF(B858&lt;&gt;0,P_WINGS!C858,0)</f>
        <v>1130204</v>
      </c>
      <c r="B858">
        <f>P_WINGS!D858*1</f>
        <v>3.75</v>
      </c>
      <c r="C858">
        <f>1*P_WINGS!E858</f>
        <v>0</v>
      </c>
      <c r="D858">
        <f>1*P_WINGS!G858</f>
        <v>2.59</v>
      </c>
      <c r="E858">
        <f>1*P_WINGS!I858</f>
        <v>2.59</v>
      </c>
      <c r="F858">
        <f>1*P_WINGS!K858</f>
        <v>2.59</v>
      </c>
      <c r="G858">
        <f>1*P_WINGS!M858</f>
        <v>0</v>
      </c>
      <c r="H858">
        <f t="shared" si="13"/>
        <v>11.52</v>
      </c>
      <c r="J858">
        <f>IF(K858&lt;&gt;0,P_WINGS!$C858,0)</f>
        <v>0</v>
      </c>
      <c r="K858" s="2">
        <f>IF(P_WINGS!F858="N",IF(B858&lt;&gt;0,C858/B858,0),0)</f>
        <v>0</v>
      </c>
      <c r="L858">
        <f>IF(M858&lt;&gt;0,P_WINGS!$C858,0)</f>
        <v>0</v>
      </c>
      <c r="M858" s="2">
        <f>IF(P_WINGS!H858="N",IF(C858&lt;&gt;0,D858/C858,0),0)</f>
        <v>0</v>
      </c>
      <c r="N858" t="str">
        <f>IF(O858&lt;&gt;0,P_WINGS!$C858,0)</f>
        <v>1130204</v>
      </c>
      <c r="O858" s="2">
        <f>IF(P_WINGS!J858="N",IF(D858&lt;&gt;0,E858/D858,0),0)</f>
        <v>1</v>
      </c>
      <c r="P858" t="str">
        <f>IF(Q858&lt;&gt;0,P_WINGS!$C858,0)</f>
        <v>1130204</v>
      </c>
      <c r="Q858" s="2">
        <f>IF(P_WINGS!L858="N",IF(E858&lt;&gt;0,F858/E858,0),0)</f>
        <v>1</v>
      </c>
      <c r="R858">
        <f>IF(S858&lt;&gt;0,P_WINGS!$C858,0)</f>
        <v>0</v>
      </c>
      <c r="S858" s="2">
        <f>IF(P_WINGS!N858="N",IF(F858&lt;&gt;0,G858/F858,0),0)</f>
        <v>0</v>
      </c>
    </row>
    <row r="859" spans="1:19" x14ac:dyDescent="0.25">
      <c r="A859" s="1" t="str">
        <f>IF(B859&lt;&gt;0,P_WINGS!C859,0)</f>
        <v>1130205</v>
      </c>
      <c r="B859">
        <f>P_WINGS!D859*1</f>
        <v>1.59</v>
      </c>
      <c r="C859">
        <f>1*P_WINGS!E859</f>
        <v>1.99</v>
      </c>
      <c r="D859">
        <f>1*P_WINGS!G859</f>
        <v>1.99</v>
      </c>
      <c r="E859">
        <f>1*P_WINGS!I859</f>
        <v>1.99</v>
      </c>
      <c r="F859">
        <f>1*P_WINGS!K859</f>
        <v>1.99</v>
      </c>
      <c r="G859">
        <f>1*P_WINGS!M859</f>
        <v>0</v>
      </c>
      <c r="H859">
        <f t="shared" si="13"/>
        <v>9.5500000000000007</v>
      </c>
      <c r="J859" t="str">
        <f>IF(K859&lt;&gt;0,P_WINGS!$C859,0)</f>
        <v>1130205</v>
      </c>
      <c r="K859" s="2">
        <f>IF(P_WINGS!F859="N",IF(B859&lt;&gt;0,C859/B859,0),0)</f>
        <v>1.2515723270440251</v>
      </c>
      <c r="L859" t="str">
        <f>IF(M859&lt;&gt;0,P_WINGS!$C859,0)</f>
        <v>1130205</v>
      </c>
      <c r="M859" s="2">
        <f>IF(P_WINGS!H859="N",IF(C859&lt;&gt;0,D859/C859,0),0)</f>
        <v>1</v>
      </c>
      <c r="N859" t="str">
        <f>IF(O859&lt;&gt;0,P_WINGS!$C859,0)</f>
        <v>1130205</v>
      </c>
      <c r="O859" s="2">
        <f>IF(P_WINGS!J859="N",IF(D859&lt;&gt;0,E859/D859,0),0)</f>
        <v>1</v>
      </c>
      <c r="P859" t="str">
        <f>IF(Q859&lt;&gt;0,P_WINGS!$C859,0)</f>
        <v>1130205</v>
      </c>
      <c r="Q859" s="2">
        <f>IF(P_WINGS!L859="N",IF(E859&lt;&gt;0,F859/E859,0),0)</f>
        <v>1</v>
      </c>
      <c r="R859">
        <f>IF(S859&lt;&gt;0,P_WINGS!$C859,0)</f>
        <v>0</v>
      </c>
      <c r="S859" s="2">
        <f>IF(P_WINGS!N859="N",IF(F859&lt;&gt;0,G859/F859,0),0)</f>
        <v>0</v>
      </c>
    </row>
    <row r="860" spans="1:19" x14ac:dyDescent="0.25">
      <c r="A860" s="1" t="str">
        <f>IF(B860&lt;&gt;0,P_WINGS!C860,0)</f>
        <v>1130206</v>
      </c>
      <c r="B860">
        <f>P_WINGS!D860*1</f>
        <v>4.49</v>
      </c>
      <c r="C860">
        <f>1*P_WINGS!E860</f>
        <v>3.49</v>
      </c>
      <c r="D860">
        <f>1*P_WINGS!G860</f>
        <v>3.49</v>
      </c>
      <c r="E860">
        <f>1*P_WINGS!I860</f>
        <v>3.49</v>
      </c>
      <c r="F860">
        <f>1*P_WINGS!K860</f>
        <v>3.39</v>
      </c>
      <c r="G860">
        <f>1*P_WINGS!M860</f>
        <v>0</v>
      </c>
      <c r="H860">
        <f t="shared" si="13"/>
        <v>18.350000000000001</v>
      </c>
      <c r="J860" t="str">
        <f>IF(K860&lt;&gt;0,P_WINGS!$C860,0)</f>
        <v>1130206</v>
      </c>
      <c r="K860" s="2">
        <f>IF(P_WINGS!F860="N",IF(B860&lt;&gt;0,C860/B860,0),0)</f>
        <v>0.77728285077950998</v>
      </c>
      <c r="L860" t="str">
        <f>IF(M860&lt;&gt;0,P_WINGS!$C860,0)</f>
        <v>1130206</v>
      </c>
      <c r="M860" s="2">
        <f>IF(P_WINGS!H860="N",IF(C860&lt;&gt;0,D860/C860,0),0)</f>
        <v>1</v>
      </c>
      <c r="N860" t="str">
        <f>IF(O860&lt;&gt;0,P_WINGS!$C860,0)</f>
        <v>1130206</v>
      </c>
      <c r="O860" s="2">
        <f>IF(P_WINGS!J860="N",IF(D860&lt;&gt;0,E860/D860,0),0)</f>
        <v>1</v>
      </c>
      <c r="P860" t="str">
        <f>IF(Q860&lt;&gt;0,P_WINGS!$C860,0)</f>
        <v>1130206</v>
      </c>
      <c r="Q860" s="2">
        <f>IF(P_WINGS!L860="N",IF(E860&lt;&gt;0,F860/E860,0),0)</f>
        <v>0.97134670487106012</v>
      </c>
      <c r="R860">
        <f>IF(S860&lt;&gt;0,P_WINGS!$C860,0)</f>
        <v>0</v>
      </c>
      <c r="S860" s="2">
        <f>IF(P_WINGS!N860="N",IF(F860&lt;&gt;0,G860/F860,0),0)</f>
        <v>0</v>
      </c>
    </row>
    <row r="861" spans="1:19" x14ac:dyDescent="0.25">
      <c r="A861" s="1" t="str">
        <f>IF(B861&lt;&gt;0,P_WINGS!C861,0)</f>
        <v>1130207</v>
      </c>
      <c r="B861">
        <f>P_WINGS!D861*1</f>
        <v>2.99</v>
      </c>
      <c r="C861">
        <f>1*P_WINGS!E861</f>
        <v>2.59</v>
      </c>
      <c r="D861">
        <f>1*P_WINGS!G861</f>
        <v>2.59</v>
      </c>
      <c r="E861">
        <f>1*P_WINGS!I861</f>
        <v>2.59</v>
      </c>
      <c r="F861">
        <f>1*P_WINGS!K861</f>
        <v>2.19</v>
      </c>
      <c r="G861">
        <f>1*P_WINGS!M861</f>
        <v>0</v>
      </c>
      <c r="H861">
        <f t="shared" si="13"/>
        <v>12.95</v>
      </c>
      <c r="J861" t="str">
        <f>IF(K861&lt;&gt;0,P_WINGS!$C861,0)</f>
        <v>1130207</v>
      </c>
      <c r="K861" s="2">
        <f>IF(P_WINGS!F861="N",IF(B861&lt;&gt;0,C861/B861,0),0)</f>
        <v>0.86622073578595304</v>
      </c>
      <c r="L861" t="str">
        <f>IF(M861&lt;&gt;0,P_WINGS!$C861,0)</f>
        <v>1130207</v>
      </c>
      <c r="M861" s="2">
        <f>IF(P_WINGS!H861="N",IF(C861&lt;&gt;0,D861/C861,0),0)</f>
        <v>1</v>
      </c>
      <c r="N861" t="str">
        <f>IF(O861&lt;&gt;0,P_WINGS!$C861,0)</f>
        <v>1130207</v>
      </c>
      <c r="O861" s="2">
        <f>IF(P_WINGS!J861="N",IF(D861&lt;&gt;0,E861/D861,0),0)</f>
        <v>1</v>
      </c>
      <c r="P861" t="str">
        <f>IF(Q861&lt;&gt;0,P_WINGS!$C861,0)</f>
        <v>1130207</v>
      </c>
      <c r="Q861" s="2">
        <f>IF(P_WINGS!L861="N",IF(E861&lt;&gt;0,F861/E861,0),0)</f>
        <v>0.84555984555984554</v>
      </c>
      <c r="R861">
        <f>IF(S861&lt;&gt;0,P_WINGS!$C861,0)</f>
        <v>0</v>
      </c>
      <c r="S861" s="2">
        <f>IF(P_WINGS!N861="N",IF(F861&lt;&gt;0,G861/F861,0),0)</f>
        <v>0</v>
      </c>
    </row>
    <row r="862" spans="1:19" x14ac:dyDescent="0.25">
      <c r="A862" s="1" t="str">
        <f>IF(B862&lt;&gt;0,P_WINGS!C862,0)</f>
        <v>1130208</v>
      </c>
      <c r="B862">
        <f>P_WINGS!D862*1</f>
        <v>1.99</v>
      </c>
      <c r="C862">
        <f>1*P_WINGS!E862</f>
        <v>1.99</v>
      </c>
      <c r="D862">
        <f>1*P_WINGS!G862</f>
        <v>1.99</v>
      </c>
      <c r="E862">
        <f>1*P_WINGS!I862</f>
        <v>1.99</v>
      </c>
      <c r="F862">
        <f>1*P_WINGS!K862</f>
        <v>1.99</v>
      </c>
      <c r="G862">
        <f>1*P_WINGS!M862</f>
        <v>0</v>
      </c>
      <c r="H862">
        <f t="shared" si="13"/>
        <v>9.9499999999999993</v>
      </c>
      <c r="J862" t="str">
        <f>IF(K862&lt;&gt;0,P_WINGS!$C862,0)</f>
        <v>1130208</v>
      </c>
      <c r="K862" s="2">
        <f>IF(P_WINGS!F862="N",IF(B862&lt;&gt;0,C862/B862,0),0)</f>
        <v>1</v>
      </c>
      <c r="L862" t="str">
        <f>IF(M862&lt;&gt;0,P_WINGS!$C862,0)</f>
        <v>1130208</v>
      </c>
      <c r="M862" s="2">
        <f>IF(P_WINGS!H862="N",IF(C862&lt;&gt;0,D862/C862,0),0)</f>
        <v>1</v>
      </c>
      <c r="N862" t="str">
        <f>IF(O862&lt;&gt;0,P_WINGS!$C862,0)</f>
        <v>1130208</v>
      </c>
      <c r="O862" s="2">
        <f>IF(P_WINGS!J862="N",IF(D862&lt;&gt;0,E862/D862,0),0)</f>
        <v>1</v>
      </c>
      <c r="P862" t="str">
        <f>IF(Q862&lt;&gt;0,P_WINGS!$C862,0)</f>
        <v>1130208</v>
      </c>
      <c r="Q862" s="2">
        <f>IF(P_WINGS!L862="N",IF(E862&lt;&gt;0,F862/E862,0),0)</f>
        <v>1</v>
      </c>
      <c r="R862">
        <f>IF(S862&lt;&gt;0,P_WINGS!$C862,0)</f>
        <v>0</v>
      </c>
      <c r="S862" s="2">
        <f>IF(P_WINGS!N862="N",IF(F862&lt;&gt;0,G862/F862,0),0)</f>
        <v>0</v>
      </c>
    </row>
    <row r="863" spans="1:19" x14ac:dyDescent="0.25">
      <c r="A863" s="1" t="str">
        <f>IF(B863&lt;&gt;0,P_WINGS!C863,0)</f>
        <v>1130209</v>
      </c>
      <c r="B863">
        <f>P_WINGS!D863*1</f>
        <v>3.75</v>
      </c>
      <c r="C863">
        <f>1*P_WINGS!E863</f>
        <v>3.75</v>
      </c>
      <c r="D863">
        <f>1*P_WINGS!G863</f>
        <v>3.75</v>
      </c>
      <c r="E863">
        <f>1*P_WINGS!I863</f>
        <v>3.75</v>
      </c>
      <c r="F863">
        <f>1*P_WINGS!K863</f>
        <v>4.8899999999999997</v>
      </c>
      <c r="G863">
        <f>1*P_WINGS!M863</f>
        <v>0</v>
      </c>
      <c r="H863">
        <f t="shared" si="13"/>
        <v>19.89</v>
      </c>
      <c r="J863" t="str">
        <f>IF(K863&lt;&gt;0,P_WINGS!$C863,0)</f>
        <v>1130209</v>
      </c>
      <c r="K863" s="2">
        <f>IF(P_WINGS!F863="N",IF(B863&lt;&gt;0,C863/B863,0),0)</f>
        <v>1</v>
      </c>
      <c r="L863" t="str">
        <f>IF(M863&lt;&gt;0,P_WINGS!$C863,0)</f>
        <v>1130209</v>
      </c>
      <c r="M863" s="2">
        <f>IF(P_WINGS!H863="N",IF(C863&lt;&gt;0,D863/C863,0),0)</f>
        <v>1</v>
      </c>
      <c r="N863" t="str">
        <f>IF(O863&lt;&gt;0,P_WINGS!$C863,0)</f>
        <v>1130209</v>
      </c>
      <c r="O863" s="2">
        <f>IF(P_WINGS!J863="N",IF(D863&lt;&gt;0,E863/D863,0),0)</f>
        <v>1</v>
      </c>
      <c r="P863" t="str">
        <f>IF(Q863&lt;&gt;0,P_WINGS!$C863,0)</f>
        <v>1130209</v>
      </c>
      <c r="Q863" s="2">
        <f>IF(P_WINGS!L863="N",IF(E863&lt;&gt;0,F863/E863,0),0)</f>
        <v>1.3039999999999998</v>
      </c>
      <c r="R863">
        <f>IF(S863&lt;&gt;0,P_WINGS!$C863,0)</f>
        <v>0</v>
      </c>
      <c r="S863" s="2">
        <f>IF(P_WINGS!N863="N",IF(F863&lt;&gt;0,G863/F863,0),0)</f>
        <v>0</v>
      </c>
    </row>
    <row r="864" spans="1:19" x14ac:dyDescent="0.25">
      <c r="A864" s="1" t="str">
        <f>IF(B864&lt;&gt;0,P_WINGS!C864,0)</f>
        <v>1130301</v>
      </c>
      <c r="B864">
        <f>P_WINGS!D864*1</f>
        <v>0.99</v>
      </c>
      <c r="C864">
        <f>1*P_WINGS!E864</f>
        <v>0.99</v>
      </c>
      <c r="D864">
        <f>1*P_WINGS!G864</f>
        <v>0.99</v>
      </c>
      <c r="E864">
        <f>1*P_WINGS!I864</f>
        <v>0.99</v>
      </c>
      <c r="F864">
        <f>1*P_WINGS!K864</f>
        <v>0.99</v>
      </c>
      <c r="G864">
        <f>1*P_WINGS!M864</f>
        <v>0</v>
      </c>
      <c r="H864">
        <f t="shared" si="13"/>
        <v>4.95</v>
      </c>
      <c r="J864" t="str">
        <f>IF(K864&lt;&gt;0,P_WINGS!$C864,0)</f>
        <v>1130301</v>
      </c>
      <c r="K864" s="2">
        <f>IF(P_WINGS!F864="N",IF(B864&lt;&gt;0,C864/B864,0),0)</f>
        <v>1</v>
      </c>
      <c r="L864" t="str">
        <f>IF(M864&lt;&gt;0,P_WINGS!$C864,0)</f>
        <v>1130301</v>
      </c>
      <c r="M864" s="2">
        <f>IF(P_WINGS!H864="N",IF(C864&lt;&gt;0,D864/C864,0),0)</f>
        <v>1</v>
      </c>
      <c r="N864" t="str">
        <f>IF(O864&lt;&gt;0,P_WINGS!$C864,0)</f>
        <v>1130301</v>
      </c>
      <c r="O864" s="2">
        <f>IF(P_WINGS!J864="N",IF(D864&lt;&gt;0,E864/D864,0),0)</f>
        <v>1</v>
      </c>
      <c r="P864" t="str">
        <f>IF(Q864&lt;&gt;0,P_WINGS!$C864,0)</f>
        <v>1130301</v>
      </c>
      <c r="Q864" s="2">
        <f>IF(P_WINGS!L864="N",IF(E864&lt;&gt;0,F864/E864,0),0)</f>
        <v>1</v>
      </c>
      <c r="R864">
        <f>IF(S864&lt;&gt;0,P_WINGS!$C864,0)</f>
        <v>0</v>
      </c>
      <c r="S864" s="2">
        <f>IF(P_WINGS!N864="N",IF(F864&lt;&gt;0,G864/F864,0),0)</f>
        <v>0</v>
      </c>
    </row>
    <row r="865" spans="1:19" x14ac:dyDescent="0.25">
      <c r="A865" s="1">
        <f>IF(B865&lt;&gt;0,P_WINGS!C865,0)</f>
        <v>0</v>
      </c>
      <c r="B865">
        <f>P_WINGS!D865*1</f>
        <v>0</v>
      </c>
      <c r="C865">
        <f>1*P_WINGS!E865</f>
        <v>0</v>
      </c>
      <c r="D865">
        <f>1*P_WINGS!G865</f>
        <v>0</v>
      </c>
      <c r="E865">
        <f>1*P_WINGS!I865</f>
        <v>0</v>
      </c>
      <c r="F865">
        <f>1*P_WINGS!K865</f>
        <v>2.99</v>
      </c>
      <c r="G865">
        <f>1*P_WINGS!M865</f>
        <v>0</v>
      </c>
      <c r="H865">
        <f t="shared" si="13"/>
        <v>2.99</v>
      </c>
      <c r="J865">
        <f>IF(K865&lt;&gt;0,P_WINGS!$C865,0)</f>
        <v>0</v>
      </c>
      <c r="K865" s="2">
        <f>IF(P_WINGS!F865="N",IF(B865&lt;&gt;0,C865/B865,0),0)</f>
        <v>0</v>
      </c>
      <c r="L865">
        <f>IF(M865&lt;&gt;0,P_WINGS!$C865,0)</f>
        <v>0</v>
      </c>
      <c r="M865" s="2">
        <f>IF(P_WINGS!H865="N",IF(C865&lt;&gt;0,D865/C865,0),0)</f>
        <v>0</v>
      </c>
      <c r="N865">
        <f>IF(O865&lt;&gt;0,P_WINGS!$C865,0)</f>
        <v>0</v>
      </c>
      <c r="O865" s="2">
        <f>IF(P_WINGS!J865="N",IF(D865&lt;&gt;0,E865/D865,0),0)</f>
        <v>0</v>
      </c>
      <c r="P865">
        <f>IF(Q865&lt;&gt;0,P_WINGS!$C865,0)</f>
        <v>0</v>
      </c>
      <c r="Q865" s="2">
        <f>IF(P_WINGS!L865="N",IF(E865&lt;&gt;0,F865/E865,0),0)</f>
        <v>0</v>
      </c>
      <c r="R865">
        <f>IF(S865&lt;&gt;0,P_WINGS!$C865,0)</f>
        <v>0</v>
      </c>
      <c r="S865" s="2">
        <f>IF(P_WINGS!N865="N",IF(F865&lt;&gt;0,G865/F865,0),0)</f>
        <v>0</v>
      </c>
    </row>
    <row r="866" spans="1:19" x14ac:dyDescent="0.25">
      <c r="A866" s="1" t="str">
        <f>IF(B866&lt;&gt;0,P_WINGS!C866,0)</f>
        <v>1130303</v>
      </c>
      <c r="B866">
        <f>P_WINGS!D866*1</f>
        <v>2.79</v>
      </c>
      <c r="C866">
        <f>1*P_WINGS!E866</f>
        <v>2.75</v>
      </c>
      <c r="D866">
        <f>1*P_WINGS!G866</f>
        <v>2.75</v>
      </c>
      <c r="E866">
        <f>1*P_WINGS!I866</f>
        <v>2.79</v>
      </c>
      <c r="F866">
        <f>1*P_WINGS!K866</f>
        <v>2.79</v>
      </c>
      <c r="G866">
        <f>1*P_WINGS!M866</f>
        <v>0</v>
      </c>
      <c r="H866">
        <f t="shared" si="13"/>
        <v>13.869999999999997</v>
      </c>
      <c r="J866" t="str">
        <f>IF(K866&lt;&gt;0,P_WINGS!$C866,0)</f>
        <v>1130303</v>
      </c>
      <c r="K866" s="2">
        <f>IF(P_WINGS!F866="N",IF(B866&lt;&gt;0,C866/B866,0),0)</f>
        <v>0.98566308243727596</v>
      </c>
      <c r="L866" t="str">
        <f>IF(M866&lt;&gt;0,P_WINGS!$C866,0)</f>
        <v>1130303</v>
      </c>
      <c r="M866" s="2">
        <f>IF(P_WINGS!H866="N",IF(C866&lt;&gt;0,D866/C866,0),0)</f>
        <v>1</v>
      </c>
      <c r="N866" t="str">
        <f>IF(O866&lt;&gt;0,P_WINGS!$C866,0)</f>
        <v>1130303</v>
      </c>
      <c r="O866" s="2">
        <f>IF(P_WINGS!J866="N",IF(D866&lt;&gt;0,E866/D866,0),0)</f>
        <v>1.0145454545454546</v>
      </c>
      <c r="P866" t="str">
        <f>IF(Q866&lt;&gt;0,P_WINGS!$C866,0)</f>
        <v>1130303</v>
      </c>
      <c r="Q866" s="2">
        <f>IF(P_WINGS!L866="N",IF(E866&lt;&gt;0,F866/E866,0),0)</f>
        <v>1</v>
      </c>
      <c r="R866">
        <f>IF(S866&lt;&gt;0,P_WINGS!$C866,0)</f>
        <v>0</v>
      </c>
      <c r="S866" s="2">
        <f>IF(P_WINGS!N866="N",IF(F866&lt;&gt;0,G866/F866,0),0)</f>
        <v>0</v>
      </c>
    </row>
    <row r="867" spans="1:19" x14ac:dyDescent="0.25">
      <c r="A867" s="1" t="str">
        <f>IF(B867&lt;&gt;0,P_WINGS!C867,0)</f>
        <v>1130304</v>
      </c>
      <c r="B867">
        <f>P_WINGS!D867*1</f>
        <v>41.5</v>
      </c>
      <c r="C867">
        <f>1*P_WINGS!E867</f>
        <v>46.5</v>
      </c>
      <c r="D867">
        <f>1*P_WINGS!G867</f>
        <v>46.5</v>
      </c>
      <c r="E867">
        <f>1*P_WINGS!I867</f>
        <v>46.5</v>
      </c>
      <c r="F867">
        <f>1*P_WINGS!K867</f>
        <v>46.5</v>
      </c>
      <c r="G867">
        <f>1*P_WINGS!M867</f>
        <v>0</v>
      </c>
      <c r="H867">
        <f t="shared" si="13"/>
        <v>227.5</v>
      </c>
      <c r="J867">
        <f>IF(K867&lt;&gt;0,P_WINGS!$C867,0)</f>
        <v>0</v>
      </c>
      <c r="K867" s="2">
        <f>IF(P_WINGS!F867="N",IF(B867&lt;&gt;0,C867/B867,0),0)</f>
        <v>0</v>
      </c>
      <c r="L867" t="str">
        <f>IF(M867&lt;&gt;0,P_WINGS!$C867,0)</f>
        <v>1130304</v>
      </c>
      <c r="M867" s="2">
        <f>IF(P_WINGS!H867="N",IF(C867&lt;&gt;0,D867/C867,0),0)</f>
        <v>1</v>
      </c>
      <c r="N867" t="str">
        <f>IF(O867&lt;&gt;0,P_WINGS!$C867,0)</f>
        <v>1130304</v>
      </c>
      <c r="O867" s="2">
        <f>IF(P_WINGS!J867="N",IF(D867&lt;&gt;0,E867/D867,0),0)</f>
        <v>1</v>
      </c>
      <c r="P867">
        <f>IF(Q867&lt;&gt;0,P_WINGS!$C867,0)</f>
        <v>0</v>
      </c>
      <c r="Q867" s="2">
        <f>IF(P_WINGS!L867="N",IF(E867&lt;&gt;0,F867/E867,0),0)</f>
        <v>0</v>
      </c>
      <c r="R867">
        <f>IF(S867&lt;&gt;0,P_WINGS!$C867,0)</f>
        <v>0</v>
      </c>
      <c r="S867" s="2">
        <f>IF(P_WINGS!N867="N",IF(F867&lt;&gt;0,G867/F867,0),0)</f>
        <v>0</v>
      </c>
    </row>
    <row r="868" spans="1:19" x14ac:dyDescent="0.25">
      <c r="A868" s="1" t="str">
        <f>IF(B868&lt;&gt;0,P_WINGS!C868,0)</f>
        <v>1130305</v>
      </c>
      <c r="B868">
        <f>P_WINGS!D868*1</f>
        <v>1.19</v>
      </c>
      <c r="C868">
        <f>1*P_WINGS!E868</f>
        <v>1.39</v>
      </c>
      <c r="D868">
        <f>1*P_WINGS!G868</f>
        <v>1.39</v>
      </c>
      <c r="E868">
        <f>1*P_WINGS!I868</f>
        <v>1.49</v>
      </c>
      <c r="F868">
        <f>1*P_WINGS!K868</f>
        <v>1.49</v>
      </c>
      <c r="G868">
        <f>1*P_WINGS!M868</f>
        <v>0</v>
      </c>
      <c r="H868">
        <f t="shared" si="13"/>
        <v>6.95</v>
      </c>
      <c r="J868" t="str">
        <f>IF(K868&lt;&gt;0,P_WINGS!$C868,0)</f>
        <v>1130305</v>
      </c>
      <c r="K868" s="2">
        <f>IF(P_WINGS!F868="N",IF(B868&lt;&gt;0,C868/B868,0),0)</f>
        <v>1.1680672268907564</v>
      </c>
      <c r="L868" t="str">
        <f>IF(M868&lt;&gt;0,P_WINGS!$C868,0)</f>
        <v>1130305</v>
      </c>
      <c r="M868" s="2">
        <f>IF(P_WINGS!H868="N",IF(C868&lt;&gt;0,D868/C868,0),0)</f>
        <v>1</v>
      </c>
      <c r="N868" t="str">
        <f>IF(O868&lt;&gt;0,P_WINGS!$C868,0)</f>
        <v>1130305</v>
      </c>
      <c r="O868" s="2">
        <f>IF(P_WINGS!J868="N",IF(D868&lt;&gt;0,E868/D868,0),0)</f>
        <v>1.0719424460431655</v>
      </c>
      <c r="P868" t="str">
        <f>IF(Q868&lt;&gt;0,P_WINGS!$C868,0)</f>
        <v>1130305</v>
      </c>
      <c r="Q868" s="2">
        <f>IF(P_WINGS!L868="N",IF(E868&lt;&gt;0,F868/E868,0),0)</f>
        <v>1</v>
      </c>
      <c r="R868">
        <f>IF(S868&lt;&gt;0,P_WINGS!$C868,0)</f>
        <v>0</v>
      </c>
      <c r="S868" s="2">
        <f>IF(P_WINGS!N868="N",IF(F868&lt;&gt;0,G868/F868,0),0)</f>
        <v>0</v>
      </c>
    </row>
    <row r="869" spans="1:19" x14ac:dyDescent="0.25">
      <c r="A869" s="1" t="str">
        <f>IF(B869&lt;&gt;0,P_WINGS!C869,0)</f>
        <v>1130306</v>
      </c>
      <c r="B869">
        <f>P_WINGS!D869*1</f>
        <v>1.99</v>
      </c>
      <c r="C869">
        <f>1*P_WINGS!E869</f>
        <v>1.99</v>
      </c>
      <c r="D869">
        <f>1*P_WINGS!G869</f>
        <v>1.99</v>
      </c>
      <c r="E869">
        <f>1*P_WINGS!I869</f>
        <v>1.99</v>
      </c>
      <c r="F869">
        <f>1*P_WINGS!K869</f>
        <v>1.89</v>
      </c>
      <c r="G869">
        <f>1*P_WINGS!M869</f>
        <v>0</v>
      </c>
      <c r="H869">
        <f t="shared" si="13"/>
        <v>9.85</v>
      </c>
      <c r="J869" t="str">
        <f>IF(K869&lt;&gt;0,P_WINGS!$C869,0)</f>
        <v>1130306</v>
      </c>
      <c r="K869" s="2">
        <f>IF(P_WINGS!F869="N",IF(B869&lt;&gt;0,C869/B869,0),0)</f>
        <v>1</v>
      </c>
      <c r="L869" t="str">
        <f>IF(M869&lt;&gt;0,P_WINGS!$C869,0)</f>
        <v>1130306</v>
      </c>
      <c r="M869" s="2">
        <f>IF(P_WINGS!H869="N",IF(C869&lt;&gt;0,D869/C869,0),0)</f>
        <v>1</v>
      </c>
      <c r="N869" t="str">
        <f>IF(O869&lt;&gt;0,P_WINGS!$C869,0)</f>
        <v>1130306</v>
      </c>
      <c r="O869" s="2">
        <f>IF(P_WINGS!J869="N",IF(D869&lt;&gt;0,E869/D869,0),0)</f>
        <v>1</v>
      </c>
      <c r="P869" t="str">
        <f>IF(Q869&lt;&gt;0,P_WINGS!$C869,0)</f>
        <v>1130306</v>
      </c>
      <c r="Q869" s="2">
        <f>IF(P_WINGS!L869="N",IF(E869&lt;&gt;0,F869/E869,0),0)</f>
        <v>0.94974874371859297</v>
      </c>
      <c r="R869">
        <f>IF(S869&lt;&gt;0,P_WINGS!$C869,0)</f>
        <v>0</v>
      </c>
      <c r="S869" s="2">
        <f>IF(P_WINGS!N869="N",IF(F869&lt;&gt;0,G869/F869,0),0)</f>
        <v>0</v>
      </c>
    </row>
    <row r="870" spans="1:19" x14ac:dyDescent="0.25">
      <c r="A870" s="1" t="str">
        <f>IF(B870&lt;&gt;0,P_WINGS!C870,0)</f>
        <v>1130307</v>
      </c>
      <c r="B870">
        <f>P_WINGS!D870*1</f>
        <v>1.19</v>
      </c>
      <c r="C870">
        <f>1*P_WINGS!E870</f>
        <v>1.19</v>
      </c>
      <c r="D870">
        <f>1*P_WINGS!G870</f>
        <v>1.19</v>
      </c>
      <c r="E870">
        <f>1*P_WINGS!I870</f>
        <v>0.99</v>
      </c>
      <c r="F870">
        <f>1*P_WINGS!K870</f>
        <v>0.99</v>
      </c>
      <c r="G870">
        <f>1*P_WINGS!M870</f>
        <v>0</v>
      </c>
      <c r="H870">
        <f t="shared" si="13"/>
        <v>5.55</v>
      </c>
      <c r="J870" t="str">
        <f>IF(K870&lt;&gt;0,P_WINGS!$C870,0)</f>
        <v>1130307</v>
      </c>
      <c r="K870" s="2">
        <f>IF(P_WINGS!F870="N",IF(B870&lt;&gt;0,C870/B870,0),0)</f>
        <v>1</v>
      </c>
      <c r="L870" t="str">
        <f>IF(M870&lt;&gt;0,P_WINGS!$C870,0)</f>
        <v>1130307</v>
      </c>
      <c r="M870" s="2">
        <f>IF(P_WINGS!H870="N",IF(C870&lt;&gt;0,D870/C870,0),0)</f>
        <v>1</v>
      </c>
      <c r="N870" t="str">
        <f>IF(O870&lt;&gt;0,P_WINGS!$C870,0)</f>
        <v>1130307</v>
      </c>
      <c r="O870" s="2">
        <f>IF(P_WINGS!J870="N",IF(D870&lt;&gt;0,E870/D870,0),0)</f>
        <v>0.83193277310924374</v>
      </c>
      <c r="P870" t="str">
        <f>IF(Q870&lt;&gt;0,P_WINGS!$C870,0)</f>
        <v>1130307</v>
      </c>
      <c r="Q870" s="2">
        <f>IF(P_WINGS!L870="N",IF(E870&lt;&gt;0,F870/E870,0),0)</f>
        <v>1</v>
      </c>
      <c r="R870">
        <f>IF(S870&lt;&gt;0,P_WINGS!$C870,0)</f>
        <v>0</v>
      </c>
      <c r="S870" s="2">
        <f>IF(P_WINGS!N870="N",IF(F870&lt;&gt;0,G870/F870,0),0)</f>
        <v>0</v>
      </c>
    </row>
    <row r="871" spans="1:19" x14ac:dyDescent="0.25">
      <c r="A871" s="1" t="str">
        <f>IF(B871&lt;&gt;0,P_WINGS!C871,0)</f>
        <v>1130308</v>
      </c>
      <c r="B871">
        <f>P_WINGS!D871*1</f>
        <v>2.89</v>
      </c>
      <c r="C871">
        <f>1*P_WINGS!E871</f>
        <v>2.99</v>
      </c>
      <c r="D871">
        <f>1*P_WINGS!G871</f>
        <v>2.99</v>
      </c>
      <c r="E871">
        <f>1*P_WINGS!I871</f>
        <v>2.99</v>
      </c>
      <c r="F871">
        <f>1*P_WINGS!K871</f>
        <v>2.99</v>
      </c>
      <c r="G871">
        <f>1*P_WINGS!M871</f>
        <v>0</v>
      </c>
      <c r="H871">
        <f t="shared" si="13"/>
        <v>14.850000000000001</v>
      </c>
      <c r="J871" t="str">
        <f>IF(K871&lt;&gt;0,P_WINGS!$C871,0)</f>
        <v>1130308</v>
      </c>
      <c r="K871" s="2">
        <f>IF(P_WINGS!F871="N",IF(B871&lt;&gt;0,C871/B871,0),0)</f>
        <v>1.0346020761245676</v>
      </c>
      <c r="L871" t="str">
        <f>IF(M871&lt;&gt;0,P_WINGS!$C871,0)</f>
        <v>1130308</v>
      </c>
      <c r="M871" s="2">
        <f>IF(P_WINGS!H871="N",IF(C871&lt;&gt;0,D871/C871,0),0)</f>
        <v>1</v>
      </c>
      <c r="N871" t="str">
        <f>IF(O871&lt;&gt;0,P_WINGS!$C871,0)</f>
        <v>1130308</v>
      </c>
      <c r="O871" s="2">
        <f>IF(P_WINGS!J871="N",IF(D871&lt;&gt;0,E871/D871,0),0)</f>
        <v>1</v>
      </c>
      <c r="P871" t="str">
        <f>IF(Q871&lt;&gt;0,P_WINGS!$C871,0)</f>
        <v>1130308</v>
      </c>
      <c r="Q871" s="2">
        <f>IF(P_WINGS!L871="N",IF(E871&lt;&gt;0,F871/E871,0),0)</f>
        <v>1</v>
      </c>
      <c r="R871">
        <f>IF(S871&lt;&gt;0,P_WINGS!$C871,0)</f>
        <v>0</v>
      </c>
      <c r="S871" s="2">
        <f>IF(P_WINGS!N871="N",IF(F871&lt;&gt;0,G871/F871,0),0)</f>
        <v>0</v>
      </c>
    </row>
    <row r="872" spans="1:19" x14ac:dyDescent="0.25">
      <c r="A872" s="1" t="str">
        <f>IF(B872&lt;&gt;0,P_WINGS!C872,0)</f>
        <v>1130309</v>
      </c>
      <c r="B872">
        <f>P_WINGS!D872*1</f>
        <v>2.65</v>
      </c>
      <c r="C872">
        <f>1*P_WINGS!E872</f>
        <v>1.89</v>
      </c>
      <c r="D872">
        <f>1*P_WINGS!G872</f>
        <v>1.89</v>
      </c>
      <c r="E872">
        <f>1*P_WINGS!I872</f>
        <v>1.89</v>
      </c>
      <c r="F872">
        <f>1*P_WINGS!K872</f>
        <v>1.89</v>
      </c>
      <c r="G872">
        <f>1*P_WINGS!M872</f>
        <v>0</v>
      </c>
      <c r="H872">
        <f t="shared" si="13"/>
        <v>10.210000000000001</v>
      </c>
      <c r="J872" t="str">
        <f>IF(K872&lt;&gt;0,P_WINGS!$C872,0)</f>
        <v>1130309</v>
      </c>
      <c r="K872" s="2">
        <f>IF(P_WINGS!F872="N",IF(B872&lt;&gt;0,C872/B872,0),0)</f>
        <v>0.71320754716981127</v>
      </c>
      <c r="L872" t="str">
        <f>IF(M872&lt;&gt;0,P_WINGS!$C872,0)</f>
        <v>1130309</v>
      </c>
      <c r="M872" s="2">
        <f>IF(P_WINGS!H872="N",IF(C872&lt;&gt;0,D872/C872,0),0)</f>
        <v>1</v>
      </c>
      <c r="N872" t="str">
        <f>IF(O872&lt;&gt;0,P_WINGS!$C872,0)</f>
        <v>1130309</v>
      </c>
      <c r="O872" s="2">
        <f>IF(P_WINGS!J872="N",IF(D872&lt;&gt;0,E872/D872,0),0)</f>
        <v>1</v>
      </c>
      <c r="P872" t="str">
        <f>IF(Q872&lt;&gt;0,P_WINGS!$C872,0)</f>
        <v>1130309</v>
      </c>
      <c r="Q872" s="2">
        <f>IF(P_WINGS!L872="N",IF(E872&lt;&gt;0,F872/E872,0),0)</f>
        <v>1</v>
      </c>
      <c r="R872">
        <f>IF(S872&lt;&gt;0,P_WINGS!$C872,0)</f>
        <v>0</v>
      </c>
      <c r="S872" s="2">
        <f>IF(P_WINGS!N872="N",IF(F872&lt;&gt;0,G872/F872,0),0)</f>
        <v>0</v>
      </c>
    </row>
    <row r="873" spans="1:19" x14ac:dyDescent="0.25">
      <c r="A873" s="1" t="str">
        <f>IF(B873&lt;&gt;0,P_WINGS!C873,0)</f>
        <v>1130310</v>
      </c>
      <c r="B873">
        <f>P_WINGS!D873*1</f>
        <v>4.49</v>
      </c>
      <c r="C873">
        <f>1*P_WINGS!E873</f>
        <v>4.49</v>
      </c>
      <c r="D873">
        <f>1*P_WINGS!G873</f>
        <v>4.49</v>
      </c>
      <c r="E873">
        <f>1*P_WINGS!I873</f>
        <v>4.49</v>
      </c>
      <c r="F873">
        <f>1*P_WINGS!K873</f>
        <v>5.25</v>
      </c>
      <c r="G873">
        <f>1*P_WINGS!M873</f>
        <v>0</v>
      </c>
      <c r="H873">
        <f t="shared" si="13"/>
        <v>23.21</v>
      </c>
      <c r="J873" t="str">
        <f>IF(K873&lt;&gt;0,P_WINGS!$C873,0)</f>
        <v>1130310</v>
      </c>
      <c r="K873" s="2">
        <f>IF(P_WINGS!F873="N",IF(B873&lt;&gt;0,C873/B873,0),0)</f>
        <v>1</v>
      </c>
      <c r="L873" t="str">
        <f>IF(M873&lt;&gt;0,P_WINGS!$C873,0)</f>
        <v>1130310</v>
      </c>
      <c r="M873" s="2">
        <f>IF(P_WINGS!H873="N",IF(C873&lt;&gt;0,D873/C873,0),0)</f>
        <v>1</v>
      </c>
      <c r="N873" t="str">
        <f>IF(O873&lt;&gt;0,P_WINGS!$C873,0)</f>
        <v>1130310</v>
      </c>
      <c r="O873" s="2">
        <f>IF(P_WINGS!J873="N",IF(D873&lt;&gt;0,E873/D873,0),0)</f>
        <v>1</v>
      </c>
      <c r="P873" t="str">
        <f>IF(Q873&lt;&gt;0,P_WINGS!$C873,0)</f>
        <v>1130310</v>
      </c>
      <c r="Q873" s="2">
        <f>IF(P_WINGS!L873="N",IF(E873&lt;&gt;0,F873/E873,0),0)</f>
        <v>1.1692650334075723</v>
      </c>
      <c r="R873">
        <f>IF(S873&lt;&gt;0,P_WINGS!$C873,0)</f>
        <v>0</v>
      </c>
      <c r="S873" s="2">
        <f>IF(P_WINGS!N873="N",IF(F873&lt;&gt;0,G873/F873,0),0)</f>
        <v>0</v>
      </c>
    </row>
    <row r="874" spans="1:19" x14ac:dyDescent="0.25">
      <c r="A874" s="1" t="str">
        <f>IF(B874&lt;&gt;0,P_WINGS!C874,0)</f>
        <v>1130311</v>
      </c>
      <c r="B874">
        <f>P_WINGS!D874*1</f>
        <v>3.65</v>
      </c>
      <c r="C874">
        <f>1*P_WINGS!E874</f>
        <v>3.65</v>
      </c>
      <c r="D874">
        <f>1*P_WINGS!G874</f>
        <v>3.65</v>
      </c>
      <c r="E874">
        <f>1*P_WINGS!I874</f>
        <v>4.49</v>
      </c>
      <c r="F874">
        <f>1*P_WINGS!K874</f>
        <v>4.49</v>
      </c>
      <c r="G874">
        <f>1*P_WINGS!M874</f>
        <v>0</v>
      </c>
      <c r="H874">
        <f t="shared" si="13"/>
        <v>19.93</v>
      </c>
      <c r="J874" t="str">
        <f>IF(K874&lt;&gt;0,P_WINGS!$C874,0)</f>
        <v>1130311</v>
      </c>
      <c r="K874" s="2">
        <f>IF(P_WINGS!F874="N",IF(B874&lt;&gt;0,C874/B874,0),0)</f>
        <v>1</v>
      </c>
      <c r="L874" t="str">
        <f>IF(M874&lt;&gt;0,P_WINGS!$C874,0)</f>
        <v>1130311</v>
      </c>
      <c r="M874" s="2">
        <f>IF(P_WINGS!H874="N",IF(C874&lt;&gt;0,D874/C874,0),0)</f>
        <v>1</v>
      </c>
      <c r="N874" t="str">
        <f>IF(O874&lt;&gt;0,P_WINGS!$C874,0)</f>
        <v>1130311</v>
      </c>
      <c r="O874" s="2">
        <f>IF(P_WINGS!J874="N",IF(D874&lt;&gt;0,E874/D874,0),0)</f>
        <v>1.23013698630137</v>
      </c>
      <c r="P874" t="str">
        <f>IF(Q874&lt;&gt;0,P_WINGS!$C874,0)</f>
        <v>1130311</v>
      </c>
      <c r="Q874" s="2">
        <f>IF(P_WINGS!L874="N",IF(E874&lt;&gt;0,F874/E874,0),0)</f>
        <v>1</v>
      </c>
      <c r="R874">
        <f>IF(S874&lt;&gt;0,P_WINGS!$C874,0)</f>
        <v>0</v>
      </c>
      <c r="S874" s="2">
        <f>IF(P_WINGS!N874="N",IF(F874&lt;&gt;0,G874/F874,0),0)</f>
        <v>0</v>
      </c>
    </row>
    <row r="875" spans="1:19" x14ac:dyDescent="0.25">
      <c r="A875" s="1" t="str">
        <f>IF(B875&lt;&gt;0,P_WINGS!C875,0)</f>
        <v>1130312</v>
      </c>
      <c r="B875">
        <f>P_WINGS!D875*1</f>
        <v>1.79</v>
      </c>
      <c r="C875">
        <f>1*P_WINGS!E875</f>
        <v>1.79</v>
      </c>
      <c r="D875">
        <f>1*P_WINGS!G875</f>
        <v>1.79</v>
      </c>
      <c r="E875">
        <f>1*P_WINGS!I875</f>
        <v>1.89</v>
      </c>
      <c r="F875">
        <f>1*P_WINGS!K875</f>
        <v>1.89</v>
      </c>
      <c r="G875">
        <f>1*P_WINGS!M875</f>
        <v>0</v>
      </c>
      <c r="H875">
        <f t="shared" si="13"/>
        <v>9.15</v>
      </c>
      <c r="J875" t="str">
        <f>IF(K875&lt;&gt;0,P_WINGS!$C875,0)</f>
        <v>1130312</v>
      </c>
      <c r="K875" s="2">
        <f>IF(P_WINGS!F875="N",IF(B875&lt;&gt;0,C875/B875,0),0)</f>
        <v>1</v>
      </c>
      <c r="L875" t="str">
        <f>IF(M875&lt;&gt;0,P_WINGS!$C875,0)</f>
        <v>1130312</v>
      </c>
      <c r="M875" s="2">
        <f>IF(P_WINGS!H875="N",IF(C875&lt;&gt;0,D875/C875,0),0)</f>
        <v>1</v>
      </c>
      <c r="N875" t="str">
        <f>IF(O875&lt;&gt;0,P_WINGS!$C875,0)</f>
        <v>1130312</v>
      </c>
      <c r="O875" s="2">
        <f>IF(P_WINGS!J875="N",IF(D875&lt;&gt;0,E875/D875,0),0)</f>
        <v>1.0558659217877093</v>
      </c>
      <c r="P875" t="str">
        <f>IF(Q875&lt;&gt;0,P_WINGS!$C875,0)</f>
        <v>1130312</v>
      </c>
      <c r="Q875" s="2">
        <f>IF(P_WINGS!L875="N",IF(E875&lt;&gt;0,F875/E875,0),0)</f>
        <v>1</v>
      </c>
      <c r="R875">
        <f>IF(S875&lt;&gt;0,P_WINGS!$C875,0)</f>
        <v>0</v>
      </c>
      <c r="S875" s="2">
        <f>IF(P_WINGS!N875="N",IF(F875&lt;&gt;0,G875/F875,0),0)</f>
        <v>0</v>
      </c>
    </row>
    <row r="876" spans="1:19" x14ac:dyDescent="0.25">
      <c r="A876" s="1" t="str">
        <f>IF(B876&lt;&gt;0,P_WINGS!C876,0)</f>
        <v>1130313</v>
      </c>
      <c r="B876">
        <f>P_WINGS!D876*1</f>
        <v>1.59</v>
      </c>
      <c r="C876">
        <f>1*P_WINGS!E876</f>
        <v>1.59</v>
      </c>
      <c r="D876">
        <f>1*P_WINGS!G876</f>
        <v>1.59</v>
      </c>
      <c r="E876">
        <f>1*P_WINGS!I876</f>
        <v>2.39</v>
      </c>
      <c r="F876">
        <f>1*P_WINGS!K876</f>
        <v>2.39</v>
      </c>
      <c r="G876">
        <f>1*P_WINGS!M876</f>
        <v>0</v>
      </c>
      <c r="H876">
        <f t="shared" si="13"/>
        <v>9.5500000000000007</v>
      </c>
      <c r="J876" t="str">
        <f>IF(K876&lt;&gt;0,P_WINGS!$C876,0)</f>
        <v>1130313</v>
      </c>
      <c r="K876" s="2">
        <f>IF(P_WINGS!F876="N",IF(B876&lt;&gt;0,C876/B876,0),0)</f>
        <v>1</v>
      </c>
      <c r="L876" t="str">
        <f>IF(M876&lt;&gt;0,P_WINGS!$C876,0)</f>
        <v>1130313</v>
      </c>
      <c r="M876" s="2">
        <f>IF(P_WINGS!H876="N",IF(C876&lt;&gt;0,D876/C876,0),0)</f>
        <v>1</v>
      </c>
      <c r="N876" t="str">
        <f>IF(O876&lt;&gt;0,P_WINGS!$C876,0)</f>
        <v>1130313</v>
      </c>
      <c r="O876" s="2">
        <f>IF(P_WINGS!J876="N",IF(D876&lt;&gt;0,E876/D876,0),0)</f>
        <v>1.5031446540880504</v>
      </c>
      <c r="P876" t="str">
        <f>IF(Q876&lt;&gt;0,P_WINGS!$C876,0)</f>
        <v>1130313</v>
      </c>
      <c r="Q876" s="2">
        <f>IF(P_WINGS!L876="N",IF(E876&lt;&gt;0,F876/E876,0),0)</f>
        <v>1</v>
      </c>
      <c r="R876">
        <f>IF(S876&lt;&gt;0,P_WINGS!$C876,0)</f>
        <v>0</v>
      </c>
      <c r="S876" s="2">
        <f>IF(P_WINGS!N876="N",IF(F876&lt;&gt;0,G876/F876,0),0)</f>
        <v>0</v>
      </c>
    </row>
    <row r="877" spans="1:19" x14ac:dyDescent="0.25">
      <c r="A877" s="1" t="str">
        <f>IF(B877&lt;&gt;0,P_WINGS!C877,0)</f>
        <v>1130314</v>
      </c>
      <c r="B877">
        <f>P_WINGS!D877*1</f>
        <v>4.49</v>
      </c>
      <c r="C877">
        <f>1*P_WINGS!E877</f>
        <v>4.49</v>
      </c>
      <c r="D877">
        <f>1*P_WINGS!G877</f>
        <v>4.49</v>
      </c>
      <c r="E877">
        <f>1*P_WINGS!I877</f>
        <v>8.99</v>
      </c>
      <c r="F877">
        <f>1*P_WINGS!K877</f>
        <v>8.99</v>
      </c>
      <c r="G877">
        <f>1*P_WINGS!M877</f>
        <v>0</v>
      </c>
      <c r="H877">
        <f t="shared" si="13"/>
        <v>31.450000000000003</v>
      </c>
      <c r="J877" t="str">
        <f>IF(K877&lt;&gt;0,P_WINGS!$C877,0)</f>
        <v>1130314</v>
      </c>
      <c r="K877" s="2">
        <f>IF(P_WINGS!F877="N",IF(B877&lt;&gt;0,C877/B877,0),0)</f>
        <v>1</v>
      </c>
      <c r="L877" t="str">
        <f>IF(M877&lt;&gt;0,P_WINGS!$C877,0)</f>
        <v>1130314</v>
      </c>
      <c r="M877" s="2">
        <f>IF(P_WINGS!H877="N",IF(C877&lt;&gt;0,D877/C877,0),0)</f>
        <v>1</v>
      </c>
      <c r="N877">
        <f>IF(O877&lt;&gt;0,P_WINGS!$C877,0)</f>
        <v>0</v>
      </c>
      <c r="O877" s="2">
        <f>IF(P_WINGS!J877="N",IF(D877&lt;&gt;0,E877/D877,0),0)</f>
        <v>0</v>
      </c>
      <c r="P877" t="str">
        <f>IF(Q877&lt;&gt;0,P_WINGS!$C877,0)</f>
        <v>1130314</v>
      </c>
      <c r="Q877" s="2">
        <f>IF(P_WINGS!L877="N",IF(E877&lt;&gt;0,F877/E877,0),0)</f>
        <v>1</v>
      </c>
      <c r="R877">
        <f>IF(S877&lt;&gt;0,P_WINGS!$C877,0)</f>
        <v>0</v>
      </c>
      <c r="S877" s="2">
        <f>IF(P_WINGS!N877="N",IF(F877&lt;&gt;0,G877/F877,0),0)</f>
        <v>0</v>
      </c>
    </row>
    <row r="878" spans="1:19" x14ac:dyDescent="0.25">
      <c r="A878" s="1" t="str">
        <f>IF(B878&lt;&gt;0,P_WINGS!C878,0)</f>
        <v>1130401</v>
      </c>
      <c r="B878">
        <f>P_WINGS!D878*1</f>
        <v>5.99</v>
      </c>
      <c r="C878">
        <f>1*P_WINGS!E878</f>
        <v>5.99</v>
      </c>
      <c r="D878">
        <f>1*P_WINGS!G878</f>
        <v>5.99</v>
      </c>
      <c r="E878">
        <f>1*P_WINGS!I878</f>
        <v>6.99</v>
      </c>
      <c r="F878">
        <f>1*P_WINGS!K878</f>
        <v>6.99</v>
      </c>
      <c r="G878">
        <f>1*P_WINGS!M878</f>
        <v>0</v>
      </c>
      <c r="H878">
        <f t="shared" si="13"/>
        <v>31.950000000000003</v>
      </c>
      <c r="J878" t="str">
        <f>IF(K878&lt;&gt;0,P_WINGS!$C878,0)</f>
        <v>1130401</v>
      </c>
      <c r="K878" s="2">
        <f>IF(P_WINGS!F878="N",IF(B878&lt;&gt;0,C878/B878,0),0)</f>
        <v>1</v>
      </c>
      <c r="L878" t="str">
        <f>IF(M878&lt;&gt;0,P_WINGS!$C878,0)</f>
        <v>1130401</v>
      </c>
      <c r="M878" s="2">
        <f>IF(P_WINGS!H878="N",IF(C878&lt;&gt;0,D878/C878,0),0)</f>
        <v>1</v>
      </c>
      <c r="N878" t="str">
        <f>IF(O878&lt;&gt;0,P_WINGS!$C878,0)</f>
        <v>1130401</v>
      </c>
      <c r="O878" s="2">
        <f>IF(P_WINGS!J878="N",IF(D878&lt;&gt;0,E878/D878,0),0)</f>
        <v>1.1669449081803005</v>
      </c>
      <c r="P878" t="str">
        <f>IF(Q878&lt;&gt;0,P_WINGS!$C878,0)</f>
        <v>1130401</v>
      </c>
      <c r="Q878" s="2">
        <f>IF(P_WINGS!L878="N",IF(E878&lt;&gt;0,F878/E878,0),0)</f>
        <v>1</v>
      </c>
      <c r="R878">
        <f>IF(S878&lt;&gt;0,P_WINGS!$C878,0)</f>
        <v>0</v>
      </c>
      <c r="S878" s="2">
        <f>IF(P_WINGS!N878="N",IF(F878&lt;&gt;0,G878/F878,0),0)</f>
        <v>0</v>
      </c>
    </row>
    <row r="879" spans="1:19" x14ac:dyDescent="0.25">
      <c r="A879" s="1">
        <f>IF(B879&lt;&gt;0,P_WINGS!C879,0)</f>
        <v>0</v>
      </c>
      <c r="B879">
        <f>P_WINGS!D879*1</f>
        <v>0</v>
      </c>
      <c r="C879">
        <f>1*P_WINGS!E879</f>
        <v>0</v>
      </c>
      <c r="D879">
        <f>1*P_WINGS!G879</f>
        <v>0</v>
      </c>
      <c r="E879">
        <f>1*P_WINGS!I879</f>
        <v>0</v>
      </c>
      <c r="F879">
        <f>1*P_WINGS!K879</f>
        <v>0</v>
      </c>
      <c r="G879">
        <f>1*P_WINGS!M879</f>
        <v>0</v>
      </c>
      <c r="H879">
        <f t="shared" si="13"/>
        <v>0</v>
      </c>
      <c r="J879">
        <f>IF(K879&lt;&gt;0,P_WINGS!$C879,0)</f>
        <v>0</v>
      </c>
      <c r="K879" s="2">
        <f>IF(P_WINGS!F879="N",IF(B879&lt;&gt;0,C879/B879,0),0)</f>
        <v>0</v>
      </c>
      <c r="L879">
        <f>IF(M879&lt;&gt;0,P_WINGS!$C879,0)</f>
        <v>0</v>
      </c>
      <c r="M879" s="2">
        <f>IF(P_WINGS!H879="N",IF(C879&lt;&gt;0,D879/C879,0),0)</f>
        <v>0</v>
      </c>
      <c r="N879">
        <f>IF(O879&lt;&gt;0,P_WINGS!$C879,0)</f>
        <v>0</v>
      </c>
      <c r="O879" s="2">
        <f>IF(P_WINGS!J879="N",IF(D879&lt;&gt;0,E879/D879,0),0)</f>
        <v>0</v>
      </c>
      <c r="P879">
        <f>IF(Q879&lt;&gt;0,P_WINGS!$C879,0)</f>
        <v>0</v>
      </c>
      <c r="Q879" s="2">
        <f>IF(P_WINGS!L879="N",IF(E879&lt;&gt;0,F879/E879,0),0)</f>
        <v>0</v>
      </c>
      <c r="R879">
        <f>IF(S879&lt;&gt;0,P_WINGS!$C879,0)</f>
        <v>0</v>
      </c>
      <c r="S879" s="2">
        <f>IF(P_WINGS!N879="N",IF(F879&lt;&gt;0,G879/F879,0),0)</f>
        <v>0</v>
      </c>
    </row>
    <row r="880" spans="1:19" x14ac:dyDescent="0.25">
      <c r="A880" s="1">
        <f>IF(B880&lt;&gt;0,P_WINGS!C880,0)</f>
        <v>0</v>
      </c>
      <c r="B880">
        <f>P_WINGS!D880*1</f>
        <v>0</v>
      </c>
      <c r="C880">
        <f>1*P_WINGS!E880</f>
        <v>0</v>
      </c>
      <c r="D880">
        <f>1*P_WINGS!G880</f>
        <v>0</v>
      </c>
      <c r="E880">
        <f>1*P_WINGS!I880</f>
        <v>0</v>
      </c>
      <c r="F880">
        <f>1*P_WINGS!K880</f>
        <v>0</v>
      </c>
      <c r="G880">
        <f>1*P_WINGS!M880</f>
        <v>0</v>
      </c>
      <c r="H880">
        <f t="shared" si="13"/>
        <v>0</v>
      </c>
      <c r="J880">
        <f>IF(K880&lt;&gt;0,P_WINGS!$C880,0)</f>
        <v>0</v>
      </c>
      <c r="K880" s="2">
        <f>IF(P_WINGS!F880="N",IF(B880&lt;&gt;0,C880/B880,0),0)</f>
        <v>0</v>
      </c>
      <c r="L880">
        <f>IF(M880&lt;&gt;0,P_WINGS!$C880,0)</f>
        <v>0</v>
      </c>
      <c r="M880" s="2">
        <f>IF(P_WINGS!H880="N",IF(C880&lt;&gt;0,D880/C880,0),0)</f>
        <v>0</v>
      </c>
      <c r="N880">
        <f>IF(O880&lt;&gt;0,P_WINGS!$C880,0)</f>
        <v>0</v>
      </c>
      <c r="O880" s="2">
        <f>IF(P_WINGS!J880="N",IF(D880&lt;&gt;0,E880/D880,0),0)</f>
        <v>0</v>
      </c>
      <c r="P880">
        <f>IF(Q880&lt;&gt;0,P_WINGS!$C880,0)</f>
        <v>0</v>
      </c>
      <c r="Q880" s="2">
        <f>IF(P_WINGS!L880="N",IF(E880&lt;&gt;0,F880/E880,0),0)</f>
        <v>0</v>
      </c>
      <c r="R880">
        <f>IF(S880&lt;&gt;0,P_WINGS!$C880,0)</f>
        <v>0</v>
      </c>
      <c r="S880" s="2">
        <f>IF(P_WINGS!N880="N",IF(F880&lt;&gt;0,G880/F880,0),0)</f>
        <v>0</v>
      </c>
    </row>
    <row r="881" spans="1:19" x14ac:dyDescent="0.25">
      <c r="A881" s="1">
        <f>IF(B881&lt;&gt;0,P_WINGS!C881,0)</f>
        <v>0</v>
      </c>
      <c r="B881">
        <f>P_WINGS!D881*1</f>
        <v>0</v>
      </c>
      <c r="C881">
        <f>1*P_WINGS!E881</f>
        <v>0</v>
      </c>
      <c r="D881">
        <f>1*P_WINGS!G881</f>
        <v>0</v>
      </c>
      <c r="E881">
        <f>1*P_WINGS!I881</f>
        <v>0</v>
      </c>
      <c r="F881">
        <f>1*P_WINGS!K881</f>
        <v>0</v>
      </c>
      <c r="G881">
        <f>1*P_WINGS!M881</f>
        <v>0</v>
      </c>
      <c r="H881">
        <f t="shared" si="13"/>
        <v>0</v>
      </c>
      <c r="J881">
        <f>IF(K881&lt;&gt;0,P_WINGS!$C881,0)</f>
        <v>0</v>
      </c>
      <c r="K881" s="2">
        <f>IF(P_WINGS!F881="N",IF(B881&lt;&gt;0,C881/B881,0),0)</f>
        <v>0</v>
      </c>
      <c r="L881">
        <f>IF(M881&lt;&gt;0,P_WINGS!$C881,0)</f>
        <v>0</v>
      </c>
      <c r="M881" s="2">
        <f>IF(P_WINGS!H881="N",IF(C881&lt;&gt;0,D881/C881,0),0)</f>
        <v>0</v>
      </c>
      <c r="N881">
        <f>IF(O881&lt;&gt;0,P_WINGS!$C881,0)</f>
        <v>0</v>
      </c>
      <c r="O881" s="2">
        <f>IF(P_WINGS!J881="N",IF(D881&lt;&gt;0,E881/D881,0),0)</f>
        <v>0</v>
      </c>
      <c r="P881">
        <f>IF(Q881&lt;&gt;0,P_WINGS!$C881,0)</f>
        <v>0</v>
      </c>
      <c r="Q881" s="2">
        <f>IF(P_WINGS!L881="N",IF(E881&lt;&gt;0,F881/E881,0),0)</f>
        <v>0</v>
      </c>
      <c r="R881">
        <f>IF(S881&lt;&gt;0,P_WINGS!$C881,0)</f>
        <v>0</v>
      </c>
      <c r="S881" s="2">
        <f>IF(P_WINGS!N881="N",IF(F881&lt;&gt;0,G881/F881,0),0)</f>
        <v>0</v>
      </c>
    </row>
    <row r="882" spans="1:19" x14ac:dyDescent="0.25">
      <c r="A882" s="1">
        <f>IF(B882&lt;&gt;0,P_WINGS!C882,0)</f>
        <v>0</v>
      </c>
      <c r="B882">
        <f>P_WINGS!D882*1</f>
        <v>0</v>
      </c>
      <c r="C882">
        <f>1*P_WINGS!E882</f>
        <v>0</v>
      </c>
      <c r="D882">
        <f>1*P_WINGS!G882</f>
        <v>0</v>
      </c>
      <c r="E882">
        <f>1*P_WINGS!I882</f>
        <v>0</v>
      </c>
      <c r="F882">
        <f>1*P_WINGS!K882</f>
        <v>0</v>
      </c>
      <c r="G882">
        <f>1*P_WINGS!M882</f>
        <v>0</v>
      </c>
      <c r="H882">
        <f t="shared" si="13"/>
        <v>0</v>
      </c>
      <c r="J882">
        <f>IF(K882&lt;&gt;0,P_WINGS!$C882,0)</f>
        <v>0</v>
      </c>
      <c r="K882" s="2">
        <f>IF(P_WINGS!F882="N",IF(B882&lt;&gt;0,C882/B882,0),0)</f>
        <v>0</v>
      </c>
      <c r="L882">
        <f>IF(M882&lt;&gt;0,P_WINGS!$C882,0)</f>
        <v>0</v>
      </c>
      <c r="M882" s="2">
        <f>IF(P_WINGS!H882="N",IF(C882&lt;&gt;0,D882/C882,0),0)</f>
        <v>0</v>
      </c>
      <c r="N882">
        <f>IF(O882&lt;&gt;0,P_WINGS!$C882,0)</f>
        <v>0</v>
      </c>
      <c r="O882" s="2">
        <f>IF(P_WINGS!J882="N",IF(D882&lt;&gt;0,E882/D882,0),0)</f>
        <v>0</v>
      </c>
      <c r="P882">
        <f>IF(Q882&lt;&gt;0,P_WINGS!$C882,0)</f>
        <v>0</v>
      </c>
      <c r="Q882" s="2">
        <f>IF(P_WINGS!L882="N",IF(E882&lt;&gt;0,F882/E882,0),0)</f>
        <v>0</v>
      </c>
      <c r="R882">
        <f>IF(S882&lt;&gt;0,P_WINGS!$C882,0)</f>
        <v>0</v>
      </c>
      <c r="S882" s="2">
        <f>IF(P_WINGS!N882="N",IF(F882&lt;&gt;0,G882/F882,0),0)</f>
        <v>0</v>
      </c>
    </row>
    <row r="883" spans="1:19" x14ac:dyDescent="0.25">
      <c r="A883" s="1">
        <f>IF(B883&lt;&gt;0,P_WINGS!C883,0)</f>
        <v>0</v>
      </c>
      <c r="B883">
        <f>P_WINGS!D883*1</f>
        <v>0</v>
      </c>
      <c r="C883">
        <f>1*P_WINGS!E883</f>
        <v>0</v>
      </c>
      <c r="D883">
        <f>1*P_WINGS!G883</f>
        <v>0</v>
      </c>
      <c r="E883">
        <f>1*P_WINGS!I883</f>
        <v>0</v>
      </c>
      <c r="F883">
        <f>1*P_WINGS!K883</f>
        <v>0</v>
      </c>
      <c r="G883">
        <f>1*P_WINGS!M883</f>
        <v>0</v>
      </c>
      <c r="H883">
        <f t="shared" si="13"/>
        <v>0</v>
      </c>
      <c r="J883">
        <f>IF(K883&lt;&gt;0,P_WINGS!$C883,0)</f>
        <v>0</v>
      </c>
      <c r="K883" s="2">
        <f>IF(P_WINGS!F883="N",IF(B883&lt;&gt;0,C883/B883,0),0)</f>
        <v>0</v>
      </c>
      <c r="L883">
        <f>IF(M883&lt;&gt;0,P_WINGS!$C883,0)</f>
        <v>0</v>
      </c>
      <c r="M883" s="2">
        <f>IF(P_WINGS!H883="N",IF(C883&lt;&gt;0,D883/C883,0),0)</f>
        <v>0</v>
      </c>
      <c r="N883">
        <f>IF(O883&lt;&gt;0,P_WINGS!$C883,0)</f>
        <v>0</v>
      </c>
      <c r="O883" s="2">
        <f>IF(P_WINGS!J883="N",IF(D883&lt;&gt;0,E883/D883,0),0)</f>
        <v>0</v>
      </c>
      <c r="P883">
        <f>IF(Q883&lt;&gt;0,P_WINGS!$C883,0)</f>
        <v>0</v>
      </c>
      <c r="Q883" s="2">
        <f>IF(P_WINGS!L883="N",IF(E883&lt;&gt;0,F883/E883,0),0)</f>
        <v>0</v>
      </c>
      <c r="R883">
        <f>IF(S883&lt;&gt;0,P_WINGS!$C883,0)</f>
        <v>0</v>
      </c>
      <c r="S883" s="2">
        <f>IF(P_WINGS!N883="N",IF(F883&lt;&gt;0,G883/F883,0),0)</f>
        <v>0</v>
      </c>
    </row>
    <row r="884" spans="1:19" x14ac:dyDescent="0.25">
      <c r="A884" s="1">
        <f>IF(B884&lt;&gt;0,P_WINGS!C884,0)</f>
        <v>0</v>
      </c>
      <c r="B884">
        <f>P_WINGS!D884*1</f>
        <v>0</v>
      </c>
      <c r="C884">
        <f>1*P_WINGS!E884</f>
        <v>0</v>
      </c>
      <c r="D884">
        <f>1*P_WINGS!G884</f>
        <v>0</v>
      </c>
      <c r="E884">
        <f>1*P_WINGS!I884</f>
        <v>0</v>
      </c>
      <c r="F884">
        <f>1*P_WINGS!K884</f>
        <v>0</v>
      </c>
      <c r="G884">
        <f>1*P_WINGS!M884</f>
        <v>0</v>
      </c>
      <c r="H884">
        <f t="shared" si="13"/>
        <v>0</v>
      </c>
      <c r="J884">
        <f>IF(K884&lt;&gt;0,P_WINGS!$C884,0)</f>
        <v>0</v>
      </c>
      <c r="K884" s="2">
        <f>IF(P_WINGS!F884="N",IF(B884&lt;&gt;0,C884/B884,0),0)</f>
        <v>0</v>
      </c>
      <c r="L884">
        <f>IF(M884&lt;&gt;0,P_WINGS!$C884,0)</f>
        <v>0</v>
      </c>
      <c r="M884" s="2">
        <f>IF(P_WINGS!H884="N",IF(C884&lt;&gt;0,D884/C884,0),0)</f>
        <v>0</v>
      </c>
      <c r="N884">
        <f>IF(O884&lt;&gt;0,P_WINGS!$C884,0)</f>
        <v>0</v>
      </c>
      <c r="O884" s="2">
        <f>IF(P_WINGS!J884="N",IF(D884&lt;&gt;0,E884/D884,0),0)</f>
        <v>0</v>
      </c>
      <c r="P884">
        <f>IF(Q884&lt;&gt;0,P_WINGS!$C884,0)</f>
        <v>0</v>
      </c>
      <c r="Q884" s="2">
        <f>IF(P_WINGS!L884="N",IF(E884&lt;&gt;0,F884/E884,0),0)</f>
        <v>0</v>
      </c>
      <c r="R884">
        <f>IF(S884&lt;&gt;0,P_WINGS!$C884,0)</f>
        <v>0</v>
      </c>
      <c r="S884" s="2">
        <f>IF(P_WINGS!N884="N",IF(F884&lt;&gt;0,G884/F884,0),0)</f>
        <v>0</v>
      </c>
    </row>
    <row r="885" spans="1:19" x14ac:dyDescent="0.25">
      <c r="A885" s="1">
        <f>IF(B885&lt;&gt;0,P_WINGS!C885,0)</f>
        <v>0</v>
      </c>
      <c r="B885">
        <f>P_WINGS!D885*1</f>
        <v>0</v>
      </c>
      <c r="C885">
        <f>1*P_WINGS!E885</f>
        <v>0</v>
      </c>
      <c r="D885">
        <f>1*P_WINGS!G885</f>
        <v>0</v>
      </c>
      <c r="E885">
        <f>1*P_WINGS!I885</f>
        <v>0</v>
      </c>
      <c r="F885">
        <f>1*P_WINGS!K885</f>
        <v>0</v>
      </c>
      <c r="G885">
        <f>1*P_WINGS!M885</f>
        <v>0</v>
      </c>
      <c r="H885">
        <f t="shared" si="13"/>
        <v>0</v>
      </c>
      <c r="J885">
        <f>IF(K885&lt;&gt;0,P_WINGS!$C885,0)</f>
        <v>0</v>
      </c>
      <c r="K885" s="2">
        <f>IF(P_WINGS!F885="N",IF(B885&lt;&gt;0,C885/B885,0),0)</f>
        <v>0</v>
      </c>
      <c r="L885">
        <f>IF(M885&lt;&gt;0,P_WINGS!$C885,0)</f>
        <v>0</v>
      </c>
      <c r="M885" s="2">
        <f>IF(P_WINGS!H885="N",IF(C885&lt;&gt;0,D885/C885,0),0)</f>
        <v>0</v>
      </c>
      <c r="N885">
        <f>IF(O885&lt;&gt;0,P_WINGS!$C885,0)</f>
        <v>0</v>
      </c>
      <c r="O885" s="2">
        <f>IF(P_WINGS!J885="N",IF(D885&lt;&gt;0,E885/D885,0),0)</f>
        <v>0</v>
      </c>
      <c r="P885">
        <f>IF(Q885&lt;&gt;0,P_WINGS!$C885,0)</f>
        <v>0</v>
      </c>
      <c r="Q885" s="2">
        <f>IF(P_WINGS!L885="N",IF(E885&lt;&gt;0,F885/E885,0),0)</f>
        <v>0</v>
      </c>
      <c r="R885">
        <f>IF(S885&lt;&gt;0,P_WINGS!$C885,0)</f>
        <v>0</v>
      </c>
      <c r="S885" s="2">
        <f>IF(P_WINGS!N885="N",IF(F885&lt;&gt;0,G885/F885,0),0)</f>
        <v>0</v>
      </c>
    </row>
    <row r="886" spans="1:19" x14ac:dyDescent="0.25">
      <c r="A886" s="1" t="str">
        <f>IF(B886&lt;&gt;0,P_WINGS!C886,0)</f>
        <v>1110101</v>
      </c>
      <c r="B886">
        <f>P_WINGS!D886*1</f>
        <v>3.59</v>
      </c>
      <c r="C886">
        <f>1*P_WINGS!E886</f>
        <v>3.59</v>
      </c>
      <c r="D886">
        <f>1*P_WINGS!G886</f>
        <v>3.59</v>
      </c>
      <c r="E886">
        <f>1*P_WINGS!I886</f>
        <v>3.59</v>
      </c>
      <c r="F886">
        <f>1*P_WINGS!K886</f>
        <v>3.59</v>
      </c>
      <c r="G886">
        <f>1*P_WINGS!M886</f>
        <v>0</v>
      </c>
      <c r="H886">
        <f t="shared" si="13"/>
        <v>17.95</v>
      </c>
      <c r="J886" t="str">
        <f>IF(K886&lt;&gt;0,P_WINGS!$C886,0)</f>
        <v>1110101</v>
      </c>
      <c r="K886" s="2">
        <f>IF(P_WINGS!F886="N",IF(B886&lt;&gt;0,C886/B886,0),0)</f>
        <v>1</v>
      </c>
      <c r="L886" t="str">
        <f>IF(M886&lt;&gt;0,P_WINGS!$C886,0)</f>
        <v>1110101</v>
      </c>
      <c r="M886" s="2">
        <f>IF(P_WINGS!H886="N",IF(C886&lt;&gt;0,D886/C886,0),0)</f>
        <v>1</v>
      </c>
      <c r="N886" t="str">
        <f>IF(O886&lt;&gt;0,P_WINGS!$C886,0)</f>
        <v>1110101</v>
      </c>
      <c r="O886" s="2">
        <f>IF(P_WINGS!J886="N",IF(D886&lt;&gt;0,E886/D886,0),0)</f>
        <v>1</v>
      </c>
      <c r="P886" t="str">
        <f>IF(Q886&lt;&gt;0,P_WINGS!$C886,0)</f>
        <v>1110101</v>
      </c>
      <c r="Q886" s="2">
        <f>IF(P_WINGS!L886="N",IF(E886&lt;&gt;0,F886/E886,0),0)</f>
        <v>1</v>
      </c>
      <c r="R886">
        <f>IF(S886&lt;&gt;0,P_WINGS!$C886,0)</f>
        <v>0</v>
      </c>
      <c r="S886" s="2">
        <f>IF(P_WINGS!N886="N",IF(F886&lt;&gt;0,G886/F886,0),0)</f>
        <v>0</v>
      </c>
    </row>
    <row r="887" spans="1:19" x14ac:dyDescent="0.25">
      <c r="A887" s="1" t="str">
        <f>IF(B887&lt;&gt;0,P_WINGS!C887,0)</f>
        <v>1110201</v>
      </c>
      <c r="B887">
        <f>P_WINGS!D887*1</f>
        <v>3.29</v>
      </c>
      <c r="C887">
        <f>1*P_WINGS!E887</f>
        <v>3.29</v>
      </c>
      <c r="D887">
        <f>1*P_WINGS!G887</f>
        <v>3.29</v>
      </c>
      <c r="E887">
        <f>1*P_WINGS!I887</f>
        <v>3.29</v>
      </c>
      <c r="F887">
        <f>1*P_WINGS!K887</f>
        <v>3.29</v>
      </c>
      <c r="G887">
        <f>1*P_WINGS!M887</f>
        <v>0</v>
      </c>
      <c r="H887">
        <f t="shared" si="13"/>
        <v>16.45</v>
      </c>
      <c r="J887" t="str">
        <f>IF(K887&lt;&gt;0,P_WINGS!$C887,0)</f>
        <v>1110201</v>
      </c>
      <c r="K887" s="2">
        <f>IF(P_WINGS!F887="N",IF(B887&lt;&gt;0,C887/B887,0),0)</f>
        <v>1</v>
      </c>
      <c r="L887" t="str">
        <f>IF(M887&lt;&gt;0,P_WINGS!$C887,0)</f>
        <v>1110201</v>
      </c>
      <c r="M887" s="2">
        <f>IF(P_WINGS!H887="N",IF(C887&lt;&gt;0,D887/C887,0),0)</f>
        <v>1</v>
      </c>
      <c r="N887" t="str">
        <f>IF(O887&lt;&gt;0,P_WINGS!$C887,0)</f>
        <v>1110201</v>
      </c>
      <c r="O887" s="2">
        <f>IF(P_WINGS!J887="N",IF(D887&lt;&gt;0,E887/D887,0),0)</f>
        <v>1</v>
      </c>
      <c r="P887" t="str">
        <f>IF(Q887&lt;&gt;0,P_WINGS!$C887,0)</f>
        <v>1110201</v>
      </c>
      <c r="Q887" s="2">
        <f>IF(P_WINGS!L887="N",IF(E887&lt;&gt;0,F887/E887,0),0)</f>
        <v>1</v>
      </c>
      <c r="R887">
        <f>IF(S887&lt;&gt;0,P_WINGS!$C887,0)</f>
        <v>0</v>
      </c>
      <c r="S887" s="2">
        <f>IF(P_WINGS!N887="N",IF(F887&lt;&gt;0,G887/F887,0),0)</f>
        <v>0</v>
      </c>
    </row>
    <row r="888" spans="1:19" x14ac:dyDescent="0.25">
      <c r="A888" s="1" t="str">
        <f>IF(B888&lt;&gt;0,P_WINGS!C888,0)</f>
        <v>1110202</v>
      </c>
      <c r="B888">
        <f>P_WINGS!D888*1</f>
        <v>2.09</v>
      </c>
      <c r="C888">
        <f>1*P_WINGS!E888</f>
        <v>2.09</v>
      </c>
      <c r="D888">
        <f>1*P_WINGS!G888</f>
        <v>2.09</v>
      </c>
      <c r="E888">
        <f>1*P_WINGS!I888</f>
        <v>2.09</v>
      </c>
      <c r="F888">
        <f>1*P_WINGS!K888</f>
        <v>2.09</v>
      </c>
      <c r="G888">
        <f>1*P_WINGS!M888</f>
        <v>0</v>
      </c>
      <c r="H888">
        <f t="shared" si="13"/>
        <v>10.45</v>
      </c>
      <c r="J888" t="str">
        <f>IF(K888&lt;&gt;0,P_WINGS!$C888,0)</f>
        <v>1110202</v>
      </c>
      <c r="K888" s="2">
        <f>IF(P_WINGS!F888="N",IF(B888&lt;&gt;0,C888/B888,0),0)</f>
        <v>1</v>
      </c>
      <c r="L888" t="str">
        <f>IF(M888&lt;&gt;0,P_WINGS!$C888,0)</f>
        <v>1110202</v>
      </c>
      <c r="M888" s="2">
        <f>IF(P_WINGS!H888="N",IF(C888&lt;&gt;0,D888/C888,0),0)</f>
        <v>1</v>
      </c>
      <c r="N888" t="str">
        <f>IF(O888&lt;&gt;0,P_WINGS!$C888,0)</f>
        <v>1110202</v>
      </c>
      <c r="O888" s="2">
        <f>IF(P_WINGS!J888="N",IF(D888&lt;&gt;0,E888/D888,0),0)</f>
        <v>1</v>
      </c>
      <c r="P888" t="str">
        <f>IF(Q888&lt;&gt;0,P_WINGS!$C888,0)</f>
        <v>1110202</v>
      </c>
      <c r="Q888" s="2">
        <f>IF(P_WINGS!L888="N",IF(E888&lt;&gt;0,F888/E888,0),0)</f>
        <v>1</v>
      </c>
      <c r="R888">
        <f>IF(S888&lt;&gt;0,P_WINGS!$C888,0)</f>
        <v>0</v>
      </c>
      <c r="S888" s="2">
        <f>IF(P_WINGS!N888="N",IF(F888&lt;&gt;0,G888/F888,0),0)</f>
        <v>0</v>
      </c>
    </row>
    <row r="889" spans="1:19" x14ac:dyDescent="0.25">
      <c r="A889" s="1" t="str">
        <f>IF(B889&lt;&gt;0,P_WINGS!C889,0)</f>
        <v>1110203</v>
      </c>
      <c r="B889">
        <f>P_WINGS!D889*1</f>
        <v>5.99</v>
      </c>
      <c r="C889">
        <f>1*P_WINGS!E889</f>
        <v>5.99</v>
      </c>
      <c r="D889">
        <f>1*P_WINGS!G889</f>
        <v>5.99</v>
      </c>
      <c r="E889">
        <f>1*P_WINGS!I889</f>
        <v>4.6900000000000004</v>
      </c>
      <c r="F889">
        <f>1*P_WINGS!K889</f>
        <v>4.6900000000000004</v>
      </c>
      <c r="G889">
        <f>1*P_WINGS!M889</f>
        <v>0</v>
      </c>
      <c r="H889">
        <f t="shared" si="13"/>
        <v>27.35</v>
      </c>
      <c r="J889" t="str">
        <f>IF(K889&lt;&gt;0,P_WINGS!$C889,0)</f>
        <v>1110203</v>
      </c>
      <c r="K889" s="2">
        <f>IF(P_WINGS!F889="N",IF(B889&lt;&gt;0,C889/B889,0),0)</f>
        <v>1</v>
      </c>
      <c r="L889" t="str">
        <f>IF(M889&lt;&gt;0,P_WINGS!$C889,0)</f>
        <v>1110203</v>
      </c>
      <c r="M889" s="2">
        <f>IF(P_WINGS!H889="N",IF(C889&lt;&gt;0,D889/C889,0),0)</f>
        <v>1</v>
      </c>
      <c r="N889" t="str">
        <f>IF(O889&lt;&gt;0,P_WINGS!$C889,0)</f>
        <v>1110203</v>
      </c>
      <c r="O889" s="2">
        <f>IF(P_WINGS!J889="N",IF(D889&lt;&gt;0,E889/D889,0),0)</f>
        <v>0.78297161936560944</v>
      </c>
      <c r="P889" t="str">
        <f>IF(Q889&lt;&gt;0,P_WINGS!$C889,0)</f>
        <v>1110203</v>
      </c>
      <c r="Q889" s="2">
        <f>IF(P_WINGS!L889="N",IF(E889&lt;&gt;0,F889/E889,0),0)</f>
        <v>1</v>
      </c>
      <c r="R889">
        <f>IF(S889&lt;&gt;0,P_WINGS!$C889,0)</f>
        <v>0</v>
      </c>
      <c r="S889" s="2">
        <f>IF(P_WINGS!N889="N",IF(F889&lt;&gt;0,G889/F889,0),0)</f>
        <v>0</v>
      </c>
    </row>
    <row r="890" spans="1:19" x14ac:dyDescent="0.25">
      <c r="A890" s="1" t="str">
        <f>IF(B890&lt;&gt;0,P_WINGS!C890,0)</f>
        <v>1110204</v>
      </c>
      <c r="B890">
        <f>P_WINGS!D890*1</f>
        <v>5.49</v>
      </c>
      <c r="C890">
        <f>1*P_WINGS!E890</f>
        <v>5.49</v>
      </c>
      <c r="D890">
        <f>1*P_WINGS!G890</f>
        <v>5.49</v>
      </c>
      <c r="E890">
        <f>1*P_WINGS!I890</f>
        <v>5.99</v>
      </c>
      <c r="F890">
        <f>1*P_WINGS!K890</f>
        <v>5.99</v>
      </c>
      <c r="G890">
        <f>1*P_WINGS!M890</f>
        <v>0</v>
      </c>
      <c r="H890">
        <f t="shared" si="13"/>
        <v>28.450000000000003</v>
      </c>
      <c r="J890" t="str">
        <f>IF(K890&lt;&gt;0,P_WINGS!$C890,0)</f>
        <v>1110204</v>
      </c>
      <c r="K890" s="2">
        <f>IF(P_WINGS!F890="N",IF(B890&lt;&gt;0,C890/B890,0),0)</f>
        <v>1</v>
      </c>
      <c r="L890" t="str">
        <f>IF(M890&lt;&gt;0,P_WINGS!$C890,0)</f>
        <v>1110204</v>
      </c>
      <c r="M890" s="2">
        <f>IF(P_WINGS!H890="N",IF(C890&lt;&gt;0,D890/C890,0),0)</f>
        <v>1</v>
      </c>
      <c r="N890" t="str">
        <f>IF(O890&lt;&gt;0,P_WINGS!$C890,0)</f>
        <v>1110204</v>
      </c>
      <c r="O890" s="2">
        <f>IF(P_WINGS!J890="N",IF(D890&lt;&gt;0,E890/D890,0),0)</f>
        <v>1.0910746812386156</v>
      </c>
      <c r="P890" t="str">
        <f>IF(Q890&lt;&gt;0,P_WINGS!$C890,0)</f>
        <v>1110204</v>
      </c>
      <c r="Q890" s="2">
        <f>IF(P_WINGS!L890="N",IF(E890&lt;&gt;0,F890/E890,0),0)</f>
        <v>1</v>
      </c>
      <c r="R890">
        <f>IF(S890&lt;&gt;0,P_WINGS!$C890,0)</f>
        <v>0</v>
      </c>
      <c r="S890" s="2">
        <f>IF(P_WINGS!N890="N",IF(F890&lt;&gt;0,G890/F890,0),0)</f>
        <v>0</v>
      </c>
    </row>
    <row r="891" spans="1:19" x14ac:dyDescent="0.25">
      <c r="A891" s="1" t="str">
        <f>IF(B891&lt;&gt;0,P_WINGS!C891,0)</f>
        <v>1110205</v>
      </c>
      <c r="B891">
        <f>P_WINGS!D891*1</f>
        <v>4.99</v>
      </c>
      <c r="C891">
        <f>1*P_WINGS!E891</f>
        <v>4.99</v>
      </c>
      <c r="D891">
        <f>1*P_WINGS!G891</f>
        <v>4.99</v>
      </c>
      <c r="E891">
        <f>1*P_WINGS!I891</f>
        <v>5.19</v>
      </c>
      <c r="F891">
        <f>1*P_WINGS!K891</f>
        <v>5.19</v>
      </c>
      <c r="G891">
        <f>1*P_WINGS!M891</f>
        <v>0</v>
      </c>
      <c r="H891">
        <f t="shared" si="13"/>
        <v>25.35</v>
      </c>
      <c r="J891" t="str">
        <f>IF(K891&lt;&gt;0,P_WINGS!$C891,0)</f>
        <v>1110205</v>
      </c>
      <c r="K891" s="2">
        <f>IF(P_WINGS!F891="N",IF(B891&lt;&gt;0,C891/B891,0),0)</f>
        <v>1</v>
      </c>
      <c r="L891" t="str">
        <f>IF(M891&lt;&gt;0,P_WINGS!$C891,0)</f>
        <v>1110205</v>
      </c>
      <c r="M891" s="2">
        <f>IF(P_WINGS!H891="N",IF(C891&lt;&gt;0,D891/C891,0),0)</f>
        <v>1</v>
      </c>
      <c r="N891" t="str">
        <f>IF(O891&lt;&gt;0,P_WINGS!$C891,0)</f>
        <v>1110205</v>
      </c>
      <c r="O891" s="2">
        <f>IF(P_WINGS!J891="N",IF(D891&lt;&gt;0,E891/D891,0),0)</f>
        <v>1.0400801603206413</v>
      </c>
      <c r="P891" t="str">
        <f>IF(Q891&lt;&gt;0,P_WINGS!$C891,0)</f>
        <v>1110205</v>
      </c>
      <c r="Q891" s="2">
        <f>IF(P_WINGS!L891="N",IF(E891&lt;&gt;0,F891/E891,0),0)</f>
        <v>1</v>
      </c>
      <c r="R891">
        <f>IF(S891&lt;&gt;0,P_WINGS!$C891,0)</f>
        <v>0</v>
      </c>
      <c r="S891" s="2">
        <f>IF(P_WINGS!N891="N",IF(F891&lt;&gt;0,G891/F891,0),0)</f>
        <v>0</v>
      </c>
    </row>
    <row r="892" spans="1:19" x14ac:dyDescent="0.25">
      <c r="A892" s="1" t="str">
        <f>IF(B892&lt;&gt;0,P_WINGS!C892,0)</f>
        <v>1110206</v>
      </c>
      <c r="B892">
        <f>P_WINGS!D892*1</f>
        <v>5.89</v>
      </c>
      <c r="C892">
        <f>1*P_WINGS!E892</f>
        <v>5.89</v>
      </c>
      <c r="D892">
        <f>1*P_WINGS!G892</f>
        <v>5.89</v>
      </c>
      <c r="E892">
        <f>1*P_WINGS!I892</f>
        <v>5.89</v>
      </c>
      <c r="F892">
        <f>1*P_WINGS!K892</f>
        <v>5.89</v>
      </c>
      <c r="G892">
        <f>1*P_WINGS!M892</f>
        <v>0</v>
      </c>
      <c r="H892">
        <f t="shared" si="13"/>
        <v>29.45</v>
      </c>
      <c r="J892" t="str">
        <f>IF(K892&lt;&gt;0,P_WINGS!$C892,0)</f>
        <v>1110206</v>
      </c>
      <c r="K892" s="2">
        <f>IF(P_WINGS!F892="N",IF(B892&lt;&gt;0,C892/B892,0),0)</f>
        <v>1</v>
      </c>
      <c r="L892" t="str">
        <f>IF(M892&lt;&gt;0,P_WINGS!$C892,0)</f>
        <v>1110206</v>
      </c>
      <c r="M892" s="2">
        <f>IF(P_WINGS!H892="N",IF(C892&lt;&gt;0,D892/C892,0),0)</f>
        <v>1</v>
      </c>
      <c r="N892" t="str">
        <f>IF(O892&lt;&gt;0,P_WINGS!$C892,0)</f>
        <v>1110206</v>
      </c>
      <c r="O892" s="2">
        <f>IF(P_WINGS!J892="N",IF(D892&lt;&gt;0,E892/D892,0),0)</f>
        <v>1</v>
      </c>
      <c r="P892" t="str">
        <f>IF(Q892&lt;&gt;0,P_WINGS!$C892,0)</f>
        <v>1110206</v>
      </c>
      <c r="Q892" s="2">
        <f>IF(P_WINGS!L892="N",IF(E892&lt;&gt;0,F892/E892,0),0)</f>
        <v>1</v>
      </c>
      <c r="R892">
        <f>IF(S892&lt;&gt;0,P_WINGS!$C892,0)</f>
        <v>0</v>
      </c>
      <c r="S892" s="2">
        <f>IF(P_WINGS!N892="N",IF(F892&lt;&gt;0,G892/F892,0),0)</f>
        <v>0</v>
      </c>
    </row>
    <row r="893" spans="1:19" x14ac:dyDescent="0.25">
      <c r="A893" s="1" t="str">
        <f>IF(B893&lt;&gt;0,P_WINGS!C893,0)</f>
        <v>1110207</v>
      </c>
      <c r="B893">
        <f>P_WINGS!D893*1</f>
        <v>9.89</v>
      </c>
      <c r="C893">
        <f>1*P_WINGS!E893</f>
        <v>9.69</v>
      </c>
      <c r="D893">
        <f>1*P_WINGS!G893</f>
        <v>9.69</v>
      </c>
      <c r="E893">
        <f>1*P_WINGS!I893</f>
        <v>9.69</v>
      </c>
      <c r="F893">
        <f>1*P_WINGS!K893</f>
        <v>9.69</v>
      </c>
      <c r="G893">
        <f>1*P_WINGS!M893</f>
        <v>0</v>
      </c>
      <c r="H893">
        <f t="shared" si="13"/>
        <v>48.649999999999991</v>
      </c>
      <c r="J893" t="str">
        <f>IF(K893&lt;&gt;0,P_WINGS!$C893,0)</f>
        <v>1110207</v>
      </c>
      <c r="K893" s="2">
        <f>IF(P_WINGS!F893="N",IF(B893&lt;&gt;0,C893/B893,0),0)</f>
        <v>0.979777553083923</v>
      </c>
      <c r="L893" t="str">
        <f>IF(M893&lt;&gt;0,P_WINGS!$C893,0)</f>
        <v>1110207</v>
      </c>
      <c r="M893" s="2">
        <f>IF(P_WINGS!H893="N",IF(C893&lt;&gt;0,D893/C893,0),0)</f>
        <v>1</v>
      </c>
      <c r="N893" t="str">
        <f>IF(O893&lt;&gt;0,P_WINGS!$C893,0)</f>
        <v>1110207</v>
      </c>
      <c r="O893" s="2">
        <f>IF(P_WINGS!J893="N",IF(D893&lt;&gt;0,E893/D893,0),0)</f>
        <v>1</v>
      </c>
      <c r="P893" t="str">
        <f>IF(Q893&lt;&gt;0,P_WINGS!$C893,0)</f>
        <v>1110207</v>
      </c>
      <c r="Q893" s="2">
        <f>IF(P_WINGS!L893="N",IF(E893&lt;&gt;0,F893/E893,0),0)</f>
        <v>1</v>
      </c>
      <c r="R893">
        <f>IF(S893&lt;&gt;0,P_WINGS!$C893,0)</f>
        <v>0</v>
      </c>
      <c r="S893" s="2">
        <f>IF(P_WINGS!N893="N",IF(F893&lt;&gt;0,G893/F893,0),0)</f>
        <v>0</v>
      </c>
    </row>
    <row r="894" spans="1:19" x14ac:dyDescent="0.25">
      <c r="A894" s="1" t="str">
        <f>IF(B894&lt;&gt;0,P_WINGS!C894,0)</f>
        <v>1110208</v>
      </c>
      <c r="B894">
        <f>P_WINGS!D894*1</f>
        <v>22.99</v>
      </c>
      <c r="C894">
        <f>1*P_WINGS!E894</f>
        <v>26.5</v>
      </c>
      <c r="D894">
        <f>1*P_WINGS!G894</f>
        <v>26.5</v>
      </c>
      <c r="E894">
        <f>1*P_WINGS!I894</f>
        <v>26.5</v>
      </c>
      <c r="F894">
        <f>1*P_WINGS!K894</f>
        <v>26.5</v>
      </c>
      <c r="G894">
        <f>1*P_WINGS!M894</f>
        <v>0</v>
      </c>
      <c r="H894">
        <f t="shared" si="13"/>
        <v>128.99</v>
      </c>
      <c r="J894" t="str">
        <f>IF(K894&lt;&gt;0,P_WINGS!$C894,0)</f>
        <v>1110208</v>
      </c>
      <c r="K894" s="2">
        <f>IF(P_WINGS!F894="N",IF(B894&lt;&gt;0,C894/B894,0),0)</f>
        <v>1.1526750761200524</v>
      </c>
      <c r="L894" t="str">
        <f>IF(M894&lt;&gt;0,P_WINGS!$C894,0)</f>
        <v>1110208</v>
      </c>
      <c r="M894" s="2">
        <f>IF(P_WINGS!H894="N",IF(C894&lt;&gt;0,D894/C894,0),0)</f>
        <v>1</v>
      </c>
      <c r="N894" t="str">
        <f>IF(O894&lt;&gt;0,P_WINGS!$C894,0)</f>
        <v>1110208</v>
      </c>
      <c r="O894" s="2">
        <f>IF(P_WINGS!J894="N",IF(D894&lt;&gt;0,E894/D894,0),0)</f>
        <v>1</v>
      </c>
      <c r="P894" t="str">
        <f>IF(Q894&lt;&gt;0,P_WINGS!$C894,0)</f>
        <v>1110208</v>
      </c>
      <c r="Q894" s="2">
        <f>IF(P_WINGS!L894="N",IF(E894&lt;&gt;0,F894/E894,0),0)</f>
        <v>1</v>
      </c>
      <c r="R894">
        <f>IF(S894&lt;&gt;0,P_WINGS!$C894,0)</f>
        <v>0</v>
      </c>
      <c r="S894" s="2">
        <f>IF(P_WINGS!N894="N",IF(F894&lt;&gt;0,G894/F894,0),0)</f>
        <v>0</v>
      </c>
    </row>
    <row r="895" spans="1:19" x14ac:dyDescent="0.25">
      <c r="A895" s="1" t="str">
        <f>IF(B895&lt;&gt;0,P_WINGS!C895,0)</f>
        <v>1110209</v>
      </c>
      <c r="B895">
        <f>P_WINGS!D895*1</f>
        <v>29.9</v>
      </c>
      <c r="C895">
        <f>1*P_WINGS!E895</f>
        <v>32.5</v>
      </c>
      <c r="D895">
        <f>1*P_WINGS!G895</f>
        <v>32.5</v>
      </c>
      <c r="E895">
        <f>1*P_WINGS!I895</f>
        <v>32.5</v>
      </c>
      <c r="F895">
        <f>1*P_WINGS!K895</f>
        <v>32.5</v>
      </c>
      <c r="G895">
        <f>1*P_WINGS!M895</f>
        <v>0</v>
      </c>
      <c r="H895">
        <f t="shared" si="13"/>
        <v>159.9</v>
      </c>
      <c r="J895" t="str">
        <f>IF(K895&lt;&gt;0,P_WINGS!$C895,0)</f>
        <v>1110209</v>
      </c>
      <c r="K895" s="2">
        <f>IF(P_WINGS!F895="N",IF(B895&lt;&gt;0,C895/B895,0),0)</f>
        <v>1.0869565217391304</v>
      </c>
      <c r="L895" t="str">
        <f>IF(M895&lt;&gt;0,P_WINGS!$C895,0)</f>
        <v>1110209</v>
      </c>
      <c r="M895" s="2">
        <f>IF(P_WINGS!H895="N",IF(C895&lt;&gt;0,D895/C895,0),0)</f>
        <v>1</v>
      </c>
      <c r="N895" t="str">
        <f>IF(O895&lt;&gt;0,P_WINGS!$C895,0)</f>
        <v>1110209</v>
      </c>
      <c r="O895" s="2">
        <f>IF(P_WINGS!J895="N",IF(D895&lt;&gt;0,E895/D895,0),0)</f>
        <v>1</v>
      </c>
      <c r="P895" t="str">
        <f>IF(Q895&lt;&gt;0,P_WINGS!$C895,0)</f>
        <v>1110209</v>
      </c>
      <c r="Q895" s="2">
        <f>IF(P_WINGS!L895="N",IF(E895&lt;&gt;0,F895/E895,0),0)</f>
        <v>1</v>
      </c>
      <c r="R895">
        <f>IF(S895&lt;&gt;0,P_WINGS!$C895,0)</f>
        <v>0</v>
      </c>
      <c r="S895" s="2">
        <f>IF(P_WINGS!N895="N",IF(F895&lt;&gt;0,G895/F895,0),0)</f>
        <v>0</v>
      </c>
    </row>
    <row r="896" spans="1:19" x14ac:dyDescent="0.25">
      <c r="A896" s="1" t="str">
        <f>IF(B896&lt;&gt;0,P_WINGS!C896,0)</f>
        <v>1110210</v>
      </c>
      <c r="B896">
        <f>P_WINGS!D896*1</f>
        <v>31.9</v>
      </c>
      <c r="C896">
        <f>1*P_WINGS!E896</f>
        <v>31.9</v>
      </c>
      <c r="D896">
        <f>1*P_WINGS!G896</f>
        <v>31.9</v>
      </c>
      <c r="E896">
        <f>1*P_WINGS!I896</f>
        <v>35.9</v>
      </c>
      <c r="F896">
        <f>1*P_WINGS!K896</f>
        <v>35.9</v>
      </c>
      <c r="G896">
        <f>1*P_WINGS!M896</f>
        <v>0</v>
      </c>
      <c r="H896">
        <f t="shared" si="13"/>
        <v>167.5</v>
      </c>
      <c r="J896" t="str">
        <f>IF(K896&lt;&gt;0,P_WINGS!$C896,0)</f>
        <v>1110210</v>
      </c>
      <c r="K896" s="2">
        <f>IF(P_WINGS!F896="N",IF(B896&lt;&gt;0,C896/B896,0),0)</f>
        <v>1</v>
      </c>
      <c r="L896" t="str">
        <f>IF(M896&lt;&gt;0,P_WINGS!$C896,0)</f>
        <v>1110210</v>
      </c>
      <c r="M896" s="2">
        <f>IF(P_WINGS!H896="N",IF(C896&lt;&gt;0,D896/C896,0),0)</f>
        <v>1</v>
      </c>
      <c r="N896" t="str">
        <f>IF(O896&lt;&gt;0,P_WINGS!$C896,0)</f>
        <v>1110210</v>
      </c>
      <c r="O896" s="2">
        <f>IF(P_WINGS!J896="N",IF(D896&lt;&gt;0,E896/D896,0),0)</f>
        <v>1.1253918495297806</v>
      </c>
      <c r="P896" t="str">
        <f>IF(Q896&lt;&gt;0,P_WINGS!$C896,0)</f>
        <v>1110210</v>
      </c>
      <c r="Q896" s="2">
        <f>IF(P_WINGS!L896="N",IF(E896&lt;&gt;0,F896/E896,0),0)</f>
        <v>1</v>
      </c>
      <c r="R896">
        <f>IF(S896&lt;&gt;0,P_WINGS!$C896,0)</f>
        <v>0</v>
      </c>
      <c r="S896" s="2">
        <f>IF(P_WINGS!N896="N",IF(F896&lt;&gt;0,G896/F896,0),0)</f>
        <v>0</v>
      </c>
    </row>
    <row r="897" spans="1:19" x14ac:dyDescent="0.25">
      <c r="A897" s="1" t="str">
        <f>IF(B897&lt;&gt;0,P_WINGS!C897,0)</f>
        <v>1110301</v>
      </c>
      <c r="B897">
        <f>P_WINGS!D897*1</f>
        <v>9.9700000000000006</v>
      </c>
      <c r="C897">
        <f>1*P_WINGS!E897</f>
        <v>10.99</v>
      </c>
      <c r="D897">
        <f>1*P_WINGS!G897</f>
        <v>10.99</v>
      </c>
      <c r="E897">
        <f>1*P_WINGS!I897</f>
        <v>11.77</v>
      </c>
      <c r="F897">
        <f>1*P_WINGS!K897</f>
        <v>11.77</v>
      </c>
      <c r="G897">
        <f>1*P_WINGS!M897</f>
        <v>0</v>
      </c>
      <c r="H897">
        <f t="shared" si="13"/>
        <v>55.489999999999995</v>
      </c>
      <c r="J897" t="str">
        <f>IF(K897&lt;&gt;0,P_WINGS!$C897,0)</f>
        <v>1110301</v>
      </c>
      <c r="K897" s="2">
        <f>IF(P_WINGS!F897="N",IF(B897&lt;&gt;0,C897/B897,0),0)</f>
        <v>1.1023069207622869</v>
      </c>
      <c r="L897" t="str">
        <f>IF(M897&lt;&gt;0,P_WINGS!$C897,0)</f>
        <v>1110301</v>
      </c>
      <c r="M897" s="2">
        <f>IF(P_WINGS!H897="N",IF(C897&lt;&gt;0,D897/C897,0),0)</f>
        <v>1</v>
      </c>
      <c r="N897" t="str">
        <f>IF(O897&lt;&gt;0,P_WINGS!$C897,0)</f>
        <v>1110301</v>
      </c>
      <c r="O897" s="2">
        <f>IF(P_WINGS!J897="N",IF(D897&lt;&gt;0,E897/D897,0),0)</f>
        <v>1.0709736123748863</v>
      </c>
      <c r="P897" t="str">
        <f>IF(Q897&lt;&gt;0,P_WINGS!$C897,0)</f>
        <v>1110301</v>
      </c>
      <c r="Q897" s="2">
        <f>IF(P_WINGS!L897="N",IF(E897&lt;&gt;0,F897/E897,0),0)</f>
        <v>1</v>
      </c>
      <c r="R897">
        <f>IF(S897&lt;&gt;0,P_WINGS!$C897,0)</f>
        <v>0</v>
      </c>
      <c r="S897" s="2">
        <f>IF(P_WINGS!N897="N",IF(F897&lt;&gt;0,G897/F897,0),0)</f>
        <v>0</v>
      </c>
    </row>
    <row r="898" spans="1:19" x14ac:dyDescent="0.25">
      <c r="A898" s="1" t="str">
        <f>IF(B898&lt;&gt;0,P_WINGS!C898,0)</f>
        <v>1110302</v>
      </c>
      <c r="B898">
        <f>P_WINGS!D898*1</f>
        <v>10.99</v>
      </c>
      <c r="C898">
        <f>1*P_WINGS!E898</f>
        <v>11.99</v>
      </c>
      <c r="D898">
        <f>1*P_WINGS!G898</f>
        <v>11.99</v>
      </c>
      <c r="E898">
        <f>1*P_WINGS!I898</f>
        <v>11.99</v>
      </c>
      <c r="F898">
        <f>1*P_WINGS!K898</f>
        <v>11.99</v>
      </c>
      <c r="G898">
        <f>1*P_WINGS!M898</f>
        <v>0</v>
      </c>
      <c r="H898">
        <f t="shared" si="13"/>
        <v>58.95</v>
      </c>
      <c r="J898" t="str">
        <f>IF(K898&lt;&gt;0,P_WINGS!$C898,0)</f>
        <v>1110302</v>
      </c>
      <c r="K898" s="2">
        <f>IF(P_WINGS!F898="N",IF(B898&lt;&gt;0,C898/B898,0),0)</f>
        <v>1.0909918107370338</v>
      </c>
      <c r="L898" t="str">
        <f>IF(M898&lt;&gt;0,P_WINGS!$C898,0)</f>
        <v>1110302</v>
      </c>
      <c r="M898" s="2">
        <f>IF(P_WINGS!H898="N",IF(C898&lt;&gt;0,D898/C898,0),0)</f>
        <v>1</v>
      </c>
      <c r="N898" t="str">
        <f>IF(O898&lt;&gt;0,P_WINGS!$C898,0)</f>
        <v>1110302</v>
      </c>
      <c r="O898" s="2">
        <f>IF(P_WINGS!J898="N",IF(D898&lt;&gt;0,E898/D898,0),0)</f>
        <v>1</v>
      </c>
      <c r="P898" t="str">
        <f>IF(Q898&lt;&gt;0,P_WINGS!$C898,0)</f>
        <v>1110302</v>
      </c>
      <c r="Q898" s="2">
        <f>IF(P_WINGS!L898="N",IF(E898&lt;&gt;0,F898/E898,0),0)</f>
        <v>1</v>
      </c>
      <c r="R898">
        <f>IF(S898&lt;&gt;0,P_WINGS!$C898,0)</f>
        <v>0</v>
      </c>
      <c r="S898" s="2">
        <f>IF(P_WINGS!N898="N",IF(F898&lt;&gt;0,G898/F898,0),0)</f>
        <v>0</v>
      </c>
    </row>
    <row r="899" spans="1:19" x14ac:dyDescent="0.25">
      <c r="A899" s="1" t="str">
        <f>IF(B899&lt;&gt;0,P_WINGS!C899,0)</f>
        <v>1110303</v>
      </c>
      <c r="B899">
        <f>P_WINGS!D899*1</f>
        <v>15.98</v>
      </c>
      <c r="C899">
        <f>1*P_WINGS!E899</f>
        <v>15.98</v>
      </c>
      <c r="D899">
        <f>1*P_WINGS!G899</f>
        <v>15.98</v>
      </c>
      <c r="E899">
        <f>1*P_WINGS!I899</f>
        <v>15.98</v>
      </c>
      <c r="F899">
        <f>1*P_WINGS!K899</f>
        <v>15.98</v>
      </c>
      <c r="G899">
        <f>1*P_WINGS!M899</f>
        <v>0</v>
      </c>
      <c r="H899">
        <f t="shared" ref="H899:H962" si="14">SUM(B899:G899)</f>
        <v>79.900000000000006</v>
      </c>
      <c r="J899" t="str">
        <f>IF(K899&lt;&gt;0,P_WINGS!$C899,0)</f>
        <v>1110303</v>
      </c>
      <c r="K899" s="2">
        <f>IF(P_WINGS!F899="N",IF(B899&lt;&gt;0,C899/B899,0),0)</f>
        <v>1</v>
      </c>
      <c r="L899" t="str">
        <f>IF(M899&lt;&gt;0,P_WINGS!$C899,0)</f>
        <v>1110303</v>
      </c>
      <c r="M899" s="2">
        <f>IF(P_WINGS!H899="N",IF(C899&lt;&gt;0,D899/C899,0),0)</f>
        <v>1</v>
      </c>
      <c r="N899" t="str">
        <f>IF(O899&lt;&gt;0,P_WINGS!$C899,0)</f>
        <v>1110303</v>
      </c>
      <c r="O899" s="2">
        <f>IF(P_WINGS!J899="N",IF(D899&lt;&gt;0,E899/D899,0),0)</f>
        <v>1</v>
      </c>
      <c r="P899" t="str">
        <f>IF(Q899&lt;&gt;0,P_WINGS!$C899,0)</f>
        <v>1110303</v>
      </c>
      <c r="Q899" s="2">
        <f>IF(P_WINGS!L899="N",IF(E899&lt;&gt;0,F899/E899,0),0)</f>
        <v>1</v>
      </c>
      <c r="R899">
        <f>IF(S899&lt;&gt;0,P_WINGS!$C899,0)</f>
        <v>0</v>
      </c>
      <c r="S899" s="2">
        <f>IF(P_WINGS!N899="N",IF(F899&lt;&gt;0,G899/F899,0),0)</f>
        <v>0</v>
      </c>
    </row>
    <row r="900" spans="1:19" x14ac:dyDescent="0.25">
      <c r="A900" s="1" t="str">
        <f>IF(B900&lt;&gt;0,P_WINGS!C900,0)</f>
        <v>1110401</v>
      </c>
      <c r="B900">
        <f>P_WINGS!D900*1</f>
        <v>15.99</v>
      </c>
      <c r="C900">
        <f>1*P_WINGS!E900</f>
        <v>15.99</v>
      </c>
      <c r="D900">
        <f>1*P_WINGS!G900</f>
        <v>15.99</v>
      </c>
      <c r="E900">
        <f>1*P_WINGS!I900</f>
        <v>15.99</v>
      </c>
      <c r="F900">
        <f>1*P_WINGS!K900</f>
        <v>15.99</v>
      </c>
      <c r="G900">
        <f>1*P_WINGS!M900</f>
        <v>0</v>
      </c>
      <c r="H900">
        <f t="shared" si="14"/>
        <v>79.95</v>
      </c>
      <c r="J900" t="str">
        <f>IF(K900&lt;&gt;0,P_WINGS!$C900,0)</f>
        <v>1110401</v>
      </c>
      <c r="K900" s="2">
        <f>IF(P_WINGS!F900="N",IF(B900&lt;&gt;0,C900/B900,0),0)</f>
        <v>1</v>
      </c>
      <c r="L900" t="str">
        <f>IF(M900&lt;&gt;0,P_WINGS!$C900,0)</f>
        <v>1110401</v>
      </c>
      <c r="M900" s="2">
        <f>IF(P_WINGS!H900="N",IF(C900&lt;&gt;0,D900/C900,0),0)</f>
        <v>1</v>
      </c>
      <c r="N900" t="str">
        <f>IF(O900&lt;&gt;0,P_WINGS!$C900,0)</f>
        <v>1110401</v>
      </c>
      <c r="O900" s="2">
        <f>IF(P_WINGS!J900="N",IF(D900&lt;&gt;0,E900/D900,0),0)</f>
        <v>1</v>
      </c>
      <c r="P900" t="str">
        <f>IF(Q900&lt;&gt;0,P_WINGS!$C900,0)</f>
        <v>1110401</v>
      </c>
      <c r="Q900" s="2">
        <f>IF(P_WINGS!L900="N",IF(E900&lt;&gt;0,F900/E900,0),0)</f>
        <v>1</v>
      </c>
      <c r="R900">
        <f>IF(S900&lt;&gt;0,P_WINGS!$C900,0)</f>
        <v>0</v>
      </c>
      <c r="S900" s="2">
        <f>IF(P_WINGS!N900="N",IF(F900&lt;&gt;0,G900/F900,0),0)</f>
        <v>0</v>
      </c>
    </row>
    <row r="901" spans="1:19" x14ac:dyDescent="0.25">
      <c r="A901" s="1" t="str">
        <f>IF(B901&lt;&gt;0,P_WINGS!C901,0)</f>
        <v>1110402</v>
      </c>
      <c r="B901">
        <f>P_WINGS!D901*1</f>
        <v>14.49</v>
      </c>
      <c r="C901">
        <f>1*P_WINGS!E901</f>
        <v>14.49</v>
      </c>
      <c r="D901">
        <f>1*P_WINGS!G901</f>
        <v>14.49</v>
      </c>
      <c r="E901">
        <f>1*P_WINGS!I901</f>
        <v>14.49</v>
      </c>
      <c r="F901">
        <f>1*P_WINGS!K901</f>
        <v>14.49</v>
      </c>
      <c r="G901">
        <f>1*P_WINGS!M901</f>
        <v>0</v>
      </c>
      <c r="H901">
        <f t="shared" si="14"/>
        <v>72.45</v>
      </c>
      <c r="J901" t="str">
        <f>IF(K901&lt;&gt;0,P_WINGS!$C901,0)</f>
        <v>1110402</v>
      </c>
      <c r="K901" s="2">
        <f>IF(P_WINGS!F901="N",IF(B901&lt;&gt;0,C901/B901,0),0)</f>
        <v>1</v>
      </c>
      <c r="L901" t="str">
        <f>IF(M901&lt;&gt;0,P_WINGS!$C901,0)</f>
        <v>1110402</v>
      </c>
      <c r="M901" s="2">
        <f>IF(P_WINGS!H901="N",IF(C901&lt;&gt;0,D901/C901,0),0)</f>
        <v>1</v>
      </c>
      <c r="N901" t="str">
        <f>IF(O901&lt;&gt;0,P_WINGS!$C901,0)</f>
        <v>1110402</v>
      </c>
      <c r="O901" s="2">
        <f>IF(P_WINGS!J901="N",IF(D901&lt;&gt;0,E901/D901,0),0)</f>
        <v>1</v>
      </c>
      <c r="P901" t="str">
        <f>IF(Q901&lt;&gt;0,P_WINGS!$C901,0)</f>
        <v>1110402</v>
      </c>
      <c r="Q901" s="2">
        <f>IF(P_WINGS!L901="N",IF(E901&lt;&gt;0,F901/E901,0),0)</f>
        <v>1</v>
      </c>
      <c r="R901">
        <f>IF(S901&lt;&gt;0,P_WINGS!$C901,0)</f>
        <v>0</v>
      </c>
      <c r="S901" s="2">
        <f>IF(P_WINGS!N901="N",IF(F901&lt;&gt;0,G901/F901,0),0)</f>
        <v>0</v>
      </c>
    </row>
    <row r="902" spans="1:19" x14ac:dyDescent="0.25">
      <c r="A902" s="1" t="str">
        <f>IF(B902&lt;&gt;0,P_WINGS!C902,0)</f>
        <v>1110403</v>
      </c>
      <c r="B902">
        <f>P_WINGS!D902*1</f>
        <v>31.69</v>
      </c>
      <c r="C902">
        <f>1*P_WINGS!E902</f>
        <v>31.69</v>
      </c>
      <c r="D902">
        <f>1*P_WINGS!G902</f>
        <v>31.69</v>
      </c>
      <c r="E902">
        <f>1*P_WINGS!I902</f>
        <v>31.69</v>
      </c>
      <c r="F902">
        <f>1*P_WINGS!K902</f>
        <v>31.69</v>
      </c>
      <c r="G902">
        <f>1*P_WINGS!M902</f>
        <v>0</v>
      </c>
      <c r="H902">
        <f t="shared" si="14"/>
        <v>158.45000000000002</v>
      </c>
      <c r="J902" t="str">
        <f>IF(K902&lt;&gt;0,P_WINGS!$C902,0)</f>
        <v>1110403</v>
      </c>
      <c r="K902" s="2">
        <f>IF(P_WINGS!F902="N",IF(B902&lt;&gt;0,C902/B902,0),0)</f>
        <v>1</v>
      </c>
      <c r="L902" t="str">
        <f>IF(M902&lt;&gt;0,P_WINGS!$C902,0)</f>
        <v>1110403</v>
      </c>
      <c r="M902" s="2">
        <f>IF(P_WINGS!H902="N",IF(C902&lt;&gt;0,D902/C902,0),0)</f>
        <v>1</v>
      </c>
      <c r="N902" t="str">
        <f>IF(O902&lt;&gt;0,P_WINGS!$C902,0)</f>
        <v>1110403</v>
      </c>
      <c r="O902" s="2">
        <f>IF(P_WINGS!J902="N",IF(D902&lt;&gt;0,E902/D902,0),0)</f>
        <v>1</v>
      </c>
      <c r="P902" t="str">
        <f>IF(Q902&lt;&gt;0,P_WINGS!$C902,0)</f>
        <v>1110403</v>
      </c>
      <c r="Q902" s="2">
        <f>IF(P_WINGS!L902="N",IF(E902&lt;&gt;0,F902/E902,0),0)</f>
        <v>1</v>
      </c>
      <c r="R902">
        <f>IF(S902&lt;&gt;0,P_WINGS!$C902,0)</f>
        <v>0</v>
      </c>
      <c r="S902" s="2">
        <f>IF(P_WINGS!N902="N",IF(F902&lt;&gt;0,G902/F902,0),0)</f>
        <v>0</v>
      </c>
    </row>
    <row r="903" spans="1:19" x14ac:dyDescent="0.25">
      <c r="A903" s="1" t="str">
        <f>IF(B903&lt;&gt;0,P_WINGS!C903,0)</f>
        <v>1110404</v>
      </c>
      <c r="B903">
        <f>P_WINGS!D903*1</f>
        <v>2.15</v>
      </c>
      <c r="C903">
        <f>1*P_WINGS!E903</f>
        <v>2.15</v>
      </c>
      <c r="D903">
        <f>1*P_WINGS!G903</f>
        <v>2.15</v>
      </c>
      <c r="E903">
        <f>1*P_WINGS!I903</f>
        <v>2.15</v>
      </c>
      <c r="F903">
        <f>1*P_WINGS!K903</f>
        <v>2.15</v>
      </c>
      <c r="G903">
        <f>1*P_WINGS!M903</f>
        <v>0</v>
      </c>
      <c r="H903">
        <f t="shared" si="14"/>
        <v>10.75</v>
      </c>
      <c r="J903" t="str">
        <f>IF(K903&lt;&gt;0,P_WINGS!$C903,0)</f>
        <v>1110404</v>
      </c>
      <c r="K903" s="2">
        <f>IF(P_WINGS!F903="N",IF(B903&lt;&gt;0,C903/B903,0),0)</f>
        <v>1</v>
      </c>
      <c r="L903" t="str">
        <f>IF(M903&lt;&gt;0,P_WINGS!$C903,0)</f>
        <v>1110404</v>
      </c>
      <c r="M903" s="2">
        <f>IF(P_WINGS!H903="N",IF(C903&lt;&gt;0,D903/C903,0),0)</f>
        <v>1</v>
      </c>
      <c r="N903" t="str">
        <f>IF(O903&lt;&gt;0,P_WINGS!$C903,0)</f>
        <v>1110404</v>
      </c>
      <c r="O903" s="2">
        <f>IF(P_WINGS!J903="N",IF(D903&lt;&gt;0,E903/D903,0),0)</f>
        <v>1</v>
      </c>
      <c r="P903" t="str">
        <f>IF(Q903&lt;&gt;0,P_WINGS!$C903,0)</f>
        <v>1110404</v>
      </c>
      <c r="Q903" s="2">
        <f>IF(P_WINGS!L903="N",IF(E903&lt;&gt;0,F903/E903,0),0)</f>
        <v>1</v>
      </c>
      <c r="R903">
        <f>IF(S903&lt;&gt;0,P_WINGS!$C903,0)</f>
        <v>0</v>
      </c>
      <c r="S903" s="2">
        <f>IF(P_WINGS!N903="N",IF(F903&lt;&gt;0,G903/F903,0),0)</f>
        <v>0</v>
      </c>
    </row>
    <row r="904" spans="1:19" x14ac:dyDescent="0.25">
      <c r="A904" s="1" t="str">
        <f>IF(B904&lt;&gt;0,P_WINGS!C904,0)</f>
        <v>1110405</v>
      </c>
      <c r="B904">
        <f>P_WINGS!D904*1</f>
        <v>21.99</v>
      </c>
      <c r="C904">
        <f>1*P_WINGS!E904</f>
        <v>31.99</v>
      </c>
      <c r="D904">
        <f>1*P_WINGS!G904</f>
        <v>31.99</v>
      </c>
      <c r="E904">
        <f>1*P_WINGS!I904</f>
        <v>31.99</v>
      </c>
      <c r="F904">
        <f>1*P_WINGS!K904</f>
        <v>31.99</v>
      </c>
      <c r="G904">
        <f>1*P_WINGS!M904</f>
        <v>0</v>
      </c>
      <c r="H904">
        <f t="shared" si="14"/>
        <v>149.94999999999999</v>
      </c>
      <c r="J904">
        <f>IF(K904&lt;&gt;0,P_WINGS!$C904,0)</f>
        <v>0</v>
      </c>
      <c r="K904" s="2">
        <f>IF(P_WINGS!F904="N",IF(B904&lt;&gt;0,C904/B904,0),0)</f>
        <v>0</v>
      </c>
      <c r="L904" t="str">
        <f>IF(M904&lt;&gt;0,P_WINGS!$C904,0)</f>
        <v>1110405</v>
      </c>
      <c r="M904" s="2">
        <f>IF(P_WINGS!H904="N",IF(C904&lt;&gt;0,D904/C904,0),0)</f>
        <v>1</v>
      </c>
      <c r="N904" t="str">
        <f>IF(O904&lt;&gt;0,P_WINGS!$C904,0)</f>
        <v>1110405</v>
      </c>
      <c r="O904" s="2">
        <f>IF(P_WINGS!J904="N",IF(D904&lt;&gt;0,E904/D904,0),0)</f>
        <v>1</v>
      </c>
      <c r="P904" t="str">
        <f>IF(Q904&lt;&gt;0,P_WINGS!$C904,0)</f>
        <v>1110405</v>
      </c>
      <c r="Q904" s="2">
        <f>IF(P_WINGS!L904="N",IF(E904&lt;&gt;0,F904/E904,0),0)</f>
        <v>1</v>
      </c>
      <c r="R904">
        <f>IF(S904&lt;&gt;0,P_WINGS!$C904,0)</f>
        <v>0</v>
      </c>
      <c r="S904" s="2">
        <f>IF(P_WINGS!N904="N",IF(F904&lt;&gt;0,G904/F904,0),0)</f>
        <v>0</v>
      </c>
    </row>
    <row r="905" spans="1:19" x14ac:dyDescent="0.25">
      <c r="A905" s="1" t="str">
        <f>IF(B905&lt;&gt;0,P_WINGS!C905,0)</f>
        <v>1110406</v>
      </c>
      <c r="B905">
        <f>P_WINGS!D905*1</f>
        <v>9.7899999999999991</v>
      </c>
      <c r="C905">
        <f>1*P_WINGS!E905</f>
        <v>8.5500000000000007</v>
      </c>
      <c r="D905">
        <f>1*P_WINGS!G905</f>
        <v>8.5500000000000007</v>
      </c>
      <c r="E905">
        <f>1*P_WINGS!I905</f>
        <v>8.5500000000000007</v>
      </c>
      <c r="F905">
        <f>1*P_WINGS!K905</f>
        <v>8.5500000000000007</v>
      </c>
      <c r="G905">
        <f>1*P_WINGS!M905</f>
        <v>0</v>
      </c>
      <c r="H905">
        <f t="shared" si="14"/>
        <v>43.989999999999995</v>
      </c>
      <c r="J905" t="str">
        <f>IF(K905&lt;&gt;0,P_WINGS!$C905,0)</f>
        <v>1110406</v>
      </c>
      <c r="K905" s="2">
        <f>IF(P_WINGS!F905="N",IF(B905&lt;&gt;0,C905/B905,0),0)</f>
        <v>0.87334014300306451</v>
      </c>
      <c r="L905" t="str">
        <f>IF(M905&lt;&gt;0,P_WINGS!$C905,0)</f>
        <v>1110406</v>
      </c>
      <c r="M905" s="2">
        <f>IF(P_WINGS!H905="N",IF(C905&lt;&gt;0,D905/C905,0),0)</f>
        <v>1</v>
      </c>
      <c r="N905" t="str">
        <f>IF(O905&lt;&gt;0,P_WINGS!$C905,0)</f>
        <v>1110406</v>
      </c>
      <c r="O905" s="2">
        <f>IF(P_WINGS!J905="N",IF(D905&lt;&gt;0,E905/D905,0),0)</f>
        <v>1</v>
      </c>
      <c r="P905" t="str">
        <f>IF(Q905&lt;&gt;0,P_WINGS!$C905,0)</f>
        <v>1110406</v>
      </c>
      <c r="Q905" s="2">
        <f>IF(P_WINGS!L905="N",IF(E905&lt;&gt;0,F905/E905,0),0)</f>
        <v>1</v>
      </c>
      <c r="R905">
        <f>IF(S905&lt;&gt;0,P_WINGS!$C905,0)</f>
        <v>0</v>
      </c>
      <c r="S905" s="2">
        <f>IF(P_WINGS!N905="N",IF(F905&lt;&gt;0,G905/F905,0),0)</f>
        <v>0</v>
      </c>
    </row>
    <row r="906" spans="1:19" x14ac:dyDescent="0.25">
      <c r="A906" s="1" t="str">
        <f>IF(B906&lt;&gt;0,P_WINGS!C906,0)</f>
        <v>1110407</v>
      </c>
      <c r="B906">
        <f>P_WINGS!D906*1</f>
        <v>54.15</v>
      </c>
      <c r="C906">
        <f>1*P_WINGS!E906</f>
        <v>57.17</v>
      </c>
      <c r="D906">
        <f>1*P_WINGS!G906</f>
        <v>57.17</v>
      </c>
      <c r="E906">
        <f>1*P_WINGS!I906</f>
        <v>57.17</v>
      </c>
      <c r="F906">
        <f>1*P_WINGS!K906</f>
        <v>57.17</v>
      </c>
      <c r="G906">
        <f>1*P_WINGS!M906</f>
        <v>0</v>
      </c>
      <c r="H906">
        <f t="shared" si="14"/>
        <v>282.83000000000004</v>
      </c>
      <c r="J906" t="str">
        <f>IF(K906&lt;&gt;0,P_WINGS!$C906,0)</f>
        <v>1110407</v>
      </c>
      <c r="K906" s="2">
        <f>IF(P_WINGS!F906="N",IF(B906&lt;&gt;0,C906/B906,0),0)</f>
        <v>1.0557710064635273</v>
      </c>
      <c r="L906" t="str">
        <f>IF(M906&lt;&gt;0,P_WINGS!$C906,0)</f>
        <v>1110407</v>
      </c>
      <c r="M906" s="2">
        <f>IF(P_WINGS!H906="N",IF(C906&lt;&gt;0,D906/C906,0),0)</f>
        <v>1</v>
      </c>
      <c r="N906" t="str">
        <f>IF(O906&lt;&gt;0,P_WINGS!$C906,0)</f>
        <v>1110407</v>
      </c>
      <c r="O906" s="2">
        <f>IF(P_WINGS!J906="N",IF(D906&lt;&gt;0,E906/D906,0),0)</f>
        <v>1</v>
      </c>
      <c r="P906" t="str">
        <f>IF(Q906&lt;&gt;0,P_WINGS!$C906,0)</f>
        <v>1110407</v>
      </c>
      <c r="Q906" s="2">
        <f>IF(P_WINGS!L906="N",IF(E906&lt;&gt;0,F906/E906,0),0)</f>
        <v>1</v>
      </c>
      <c r="R906">
        <f>IF(S906&lt;&gt;0,P_WINGS!$C906,0)</f>
        <v>0</v>
      </c>
      <c r="S906" s="2">
        <f>IF(P_WINGS!N906="N",IF(F906&lt;&gt;0,G906/F906,0),0)</f>
        <v>0</v>
      </c>
    </row>
    <row r="907" spans="1:19" x14ac:dyDescent="0.25">
      <c r="A907" s="1" t="str">
        <f>IF(B907&lt;&gt;0,P_WINGS!C907,0)</f>
        <v>1110501</v>
      </c>
      <c r="B907">
        <f>P_WINGS!D907*1</f>
        <v>10.99</v>
      </c>
      <c r="C907">
        <f>1*P_WINGS!E907</f>
        <v>10.59</v>
      </c>
      <c r="D907">
        <f>1*P_WINGS!G907</f>
        <v>10.59</v>
      </c>
      <c r="E907">
        <f>1*P_WINGS!I907</f>
        <v>10.59</v>
      </c>
      <c r="F907">
        <f>1*P_WINGS!K907</f>
        <v>10.59</v>
      </c>
      <c r="G907">
        <f>1*P_WINGS!M907</f>
        <v>0</v>
      </c>
      <c r="H907">
        <f t="shared" si="14"/>
        <v>53.350000000000009</v>
      </c>
      <c r="J907" t="str">
        <f>IF(K907&lt;&gt;0,P_WINGS!$C907,0)</f>
        <v>1110501</v>
      </c>
      <c r="K907" s="2">
        <f>IF(P_WINGS!F907="N",IF(B907&lt;&gt;0,C907/B907,0),0)</f>
        <v>0.96360327570518645</v>
      </c>
      <c r="L907" t="str">
        <f>IF(M907&lt;&gt;0,P_WINGS!$C907,0)</f>
        <v>1110501</v>
      </c>
      <c r="M907" s="2">
        <f>IF(P_WINGS!H907="N",IF(C907&lt;&gt;0,D907/C907,0),0)</f>
        <v>1</v>
      </c>
      <c r="N907" t="str">
        <f>IF(O907&lt;&gt;0,P_WINGS!$C907,0)</f>
        <v>1110501</v>
      </c>
      <c r="O907" s="2">
        <f>IF(P_WINGS!J907="N",IF(D907&lt;&gt;0,E907/D907,0),0)</f>
        <v>1</v>
      </c>
      <c r="P907" t="str">
        <f>IF(Q907&lt;&gt;0,P_WINGS!$C907,0)</f>
        <v>1110501</v>
      </c>
      <c r="Q907" s="2">
        <f>IF(P_WINGS!L907="N",IF(E907&lt;&gt;0,F907/E907,0),0)</f>
        <v>1</v>
      </c>
      <c r="R907">
        <f>IF(S907&lt;&gt;0,P_WINGS!$C907,0)</f>
        <v>0</v>
      </c>
      <c r="S907" s="2">
        <f>IF(P_WINGS!N907="N",IF(F907&lt;&gt;0,G907/F907,0),0)</f>
        <v>0</v>
      </c>
    </row>
    <row r="908" spans="1:19" x14ac:dyDescent="0.25">
      <c r="A908" s="1" t="str">
        <f>IF(B908&lt;&gt;0,P_WINGS!C908,0)</f>
        <v>1110502</v>
      </c>
      <c r="B908">
        <f>P_WINGS!D908*1</f>
        <v>11.85</v>
      </c>
      <c r="C908">
        <f>1*P_WINGS!E908</f>
        <v>7.79</v>
      </c>
      <c r="D908">
        <f>1*P_WINGS!G908</f>
        <v>7.79</v>
      </c>
      <c r="E908">
        <f>1*P_WINGS!I908</f>
        <v>7.79</v>
      </c>
      <c r="F908">
        <f>1*P_WINGS!K908</f>
        <v>7.79</v>
      </c>
      <c r="G908">
        <f>1*P_WINGS!M908</f>
        <v>0</v>
      </c>
      <c r="H908">
        <f t="shared" si="14"/>
        <v>43.01</v>
      </c>
      <c r="J908" t="str">
        <f>IF(K908&lt;&gt;0,P_WINGS!$C908,0)</f>
        <v>1110502</v>
      </c>
      <c r="K908" s="2">
        <f>IF(P_WINGS!F908="N",IF(B908&lt;&gt;0,C908/B908,0),0)</f>
        <v>0.65738396624472573</v>
      </c>
      <c r="L908" t="str">
        <f>IF(M908&lt;&gt;0,P_WINGS!$C908,0)</f>
        <v>1110502</v>
      </c>
      <c r="M908" s="2">
        <f>IF(P_WINGS!H908="N",IF(C908&lt;&gt;0,D908/C908,0),0)</f>
        <v>1</v>
      </c>
      <c r="N908" t="str">
        <f>IF(O908&lt;&gt;0,P_WINGS!$C908,0)</f>
        <v>1110502</v>
      </c>
      <c r="O908" s="2">
        <f>IF(P_WINGS!J908="N",IF(D908&lt;&gt;0,E908/D908,0),0)</f>
        <v>1</v>
      </c>
      <c r="P908" t="str">
        <f>IF(Q908&lt;&gt;0,P_WINGS!$C908,0)</f>
        <v>1110502</v>
      </c>
      <c r="Q908" s="2">
        <f>IF(P_WINGS!L908="N",IF(E908&lt;&gt;0,F908/E908,0),0)</f>
        <v>1</v>
      </c>
      <c r="R908">
        <f>IF(S908&lt;&gt;0,P_WINGS!$C908,0)</f>
        <v>0</v>
      </c>
      <c r="S908" s="2">
        <f>IF(P_WINGS!N908="N",IF(F908&lt;&gt;0,G908/F908,0),0)</f>
        <v>0</v>
      </c>
    </row>
    <row r="909" spans="1:19" x14ac:dyDescent="0.25">
      <c r="A909" s="1" t="str">
        <f>IF(B909&lt;&gt;0,P_WINGS!C909,0)</f>
        <v>1110503</v>
      </c>
      <c r="B909">
        <f>P_WINGS!D909*1</f>
        <v>11.95</v>
      </c>
      <c r="C909">
        <f>1*P_WINGS!E909</f>
        <v>12.79</v>
      </c>
      <c r="D909">
        <f>1*P_WINGS!G909</f>
        <v>12.79</v>
      </c>
      <c r="E909">
        <f>1*P_WINGS!I909</f>
        <v>12.79</v>
      </c>
      <c r="F909">
        <f>1*P_WINGS!K909</f>
        <v>12.79</v>
      </c>
      <c r="G909">
        <f>1*P_WINGS!M909</f>
        <v>0</v>
      </c>
      <c r="H909">
        <f t="shared" si="14"/>
        <v>63.11</v>
      </c>
      <c r="J909" t="str">
        <f>IF(K909&lt;&gt;0,P_WINGS!$C909,0)</f>
        <v>1110503</v>
      </c>
      <c r="K909" s="2">
        <f>IF(P_WINGS!F909="N",IF(B909&lt;&gt;0,C909/B909,0),0)</f>
        <v>1.0702928870292887</v>
      </c>
      <c r="L909" t="str">
        <f>IF(M909&lt;&gt;0,P_WINGS!$C909,0)</f>
        <v>1110503</v>
      </c>
      <c r="M909" s="2">
        <f>IF(P_WINGS!H909="N",IF(C909&lt;&gt;0,D909/C909,0),0)</f>
        <v>1</v>
      </c>
      <c r="N909" t="str">
        <f>IF(O909&lt;&gt;0,P_WINGS!$C909,0)</f>
        <v>1110503</v>
      </c>
      <c r="O909" s="2">
        <f>IF(P_WINGS!J909="N",IF(D909&lt;&gt;0,E909/D909,0),0)</f>
        <v>1</v>
      </c>
      <c r="P909" t="str">
        <f>IF(Q909&lt;&gt;0,P_WINGS!$C909,0)</f>
        <v>1110503</v>
      </c>
      <c r="Q909" s="2">
        <f>IF(P_WINGS!L909="N",IF(E909&lt;&gt;0,F909/E909,0),0)</f>
        <v>1</v>
      </c>
      <c r="R909">
        <f>IF(S909&lt;&gt;0,P_WINGS!$C909,0)</f>
        <v>0</v>
      </c>
      <c r="S909" s="2">
        <f>IF(P_WINGS!N909="N",IF(F909&lt;&gt;0,G909/F909,0),0)</f>
        <v>0</v>
      </c>
    </row>
    <row r="910" spans="1:19" x14ac:dyDescent="0.25">
      <c r="A910" s="1" t="str">
        <f>IF(B910&lt;&gt;0,P_WINGS!C910,0)</f>
        <v>1110504</v>
      </c>
      <c r="B910">
        <f>P_WINGS!D910*1</f>
        <v>23.25</v>
      </c>
      <c r="C910">
        <f>1*P_WINGS!E910</f>
        <v>23.25</v>
      </c>
      <c r="D910">
        <f>1*P_WINGS!G910</f>
        <v>23.25</v>
      </c>
      <c r="E910">
        <f>1*P_WINGS!I910</f>
        <v>23.25</v>
      </c>
      <c r="F910">
        <f>1*P_WINGS!K910</f>
        <v>23.25</v>
      </c>
      <c r="G910">
        <f>1*P_WINGS!M910</f>
        <v>0</v>
      </c>
      <c r="H910">
        <f t="shared" si="14"/>
        <v>116.25</v>
      </c>
      <c r="J910" t="str">
        <f>IF(K910&lt;&gt;0,P_WINGS!$C910,0)</f>
        <v>1110504</v>
      </c>
      <c r="K910" s="2">
        <f>IF(P_WINGS!F910="N",IF(B910&lt;&gt;0,C910/B910,0),0)</f>
        <v>1</v>
      </c>
      <c r="L910" t="str">
        <f>IF(M910&lt;&gt;0,P_WINGS!$C910,0)</f>
        <v>1110504</v>
      </c>
      <c r="M910" s="2">
        <f>IF(P_WINGS!H910="N",IF(C910&lt;&gt;0,D910/C910,0),0)</f>
        <v>1</v>
      </c>
      <c r="N910" t="str">
        <f>IF(O910&lt;&gt;0,P_WINGS!$C910,0)</f>
        <v>1110504</v>
      </c>
      <c r="O910" s="2">
        <f>IF(P_WINGS!J910="N",IF(D910&lt;&gt;0,E910/D910,0),0)</f>
        <v>1</v>
      </c>
      <c r="P910" t="str">
        <f>IF(Q910&lt;&gt;0,P_WINGS!$C910,0)</f>
        <v>1110504</v>
      </c>
      <c r="Q910" s="2">
        <f>IF(P_WINGS!L910="N",IF(E910&lt;&gt;0,F910/E910,0),0)</f>
        <v>1</v>
      </c>
      <c r="R910">
        <f>IF(S910&lt;&gt;0,P_WINGS!$C910,0)</f>
        <v>0</v>
      </c>
      <c r="S910" s="2">
        <f>IF(P_WINGS!N910="N",IF(F910&lt;&gt;0,G910/F910,0),0)</f>
        <v>0</v>
      </c>
    </row>
    <row r="911" spans="1:19" x14ac:dyDescent="0.25">
      <c r="A911" s="1" t="str">
        <f>IF(B911&lt;&gt;0,P_WINGS!C911,0)</f>
        <v>1110505</v>
      </c>
      <c r="B911">
        <f>P_WINGS!D911*1</f>
        <v>4.8499999999999996</v>
      </c>
      <c r="C911">
        <f>1*P_WINGS!E911</f>
        <v>4.8499999999999996</v>
      </c>
      <c r="D911">
        <f>1*P_WINGS!G911</f>
        <v>4.8499999999999996</v>
      </c>
      <c r="E911">
        <f>1*P_WINGS!I911</f>
        <v>4.8499999999999996</v>
      </c>
      <c r="F911">
        <f>1*P_WINGS!K911</f>
        <v>4.8499999999999996</v>
      </c>
      <c r="G911">
        <f>1*P_WINGS!M911</f>
        <v>0</v>
      </c>
      <c r="H911">
        <f t="shared" si="14"/>
        <v>24.25</v>
      </c>
      <c r="J911" t="str">
        <f>IF(K911&lt;&gt;0,P_WINGS!$C911,0)</f>
        <v>1110505</v>
      </c>
      <c r="K911" s="2">
        <f>IF(P_WINGS!F911="N",IF(B911&lt;&gt;0,C911/B911,0),0)</f>
        <v>1</v>
      </c>
      <c r="L911" t="str">
        <f>IF(M911&lt;&gt;0,P_WINGS!$C911,0)</f>
        <v>1110505</v>
      </c>
      <c r="M911" s="2">
        <f>IF(P_WINGS!H911="N",IF(C911&lt;&gt;0,D911/C911,0),0)</f>
        <v>1</v>
      </c>
      <c r="N911" t="str">
        <f>IF(O911&lt;&gt;0,P_WINGS!$C911,0)</f>
        <v>1110505</v>
      </c>
      <c r="O911" s="2">
        <f>IF(P_WINGS!J911="N",IF(D911&lt;&gt;0,E911/D911,0),0)</f>
        <v>1</v>
      </c>
      <c r="P911" t="str">
        <f>IF(Q911&lt;&gt;0,P_WINGS!$C911,0)</f>
        <v>1110505</v>
      </c>
      <c r="Q911" s="2">
        <f>IF(P_WINGS!L911="N",IF(E911&lt;&gt;0,F911/E911,0),0)</f>
        <v>1</v>
      </c>
      <c r="R911">
        <f>IF(S911&lt;&gt;0,P_WINGS!$C911,0)</f>
        <v>0</v>
      </c>
      <c r="S911" s="2">
        <f>IF(P_WINGS!N911="N",IF(F911&lt;&gt;0,G911/F911,0),0)</f>
        <v>0</v>
      </c>
    </row>
    <row r="912" spans="1:19" x14ac:dyDescent="0.25">
      <c r="A912" s="1" t="str">
        <f>IF(B912&lt;&gt;0,P_WINGS!C912,0)</f>
        <v>1110506</v>
      </c>
      <c r="B912">
        <f>P_WINGS!D912*1</f>
        <v>9.09</v>
      </c>
      <c r="C912">
        <f>1*P_WINGS!E912</f>
        <v>9.09</v>
      </c>
      <c r="D912">
        <f>1*P_WINGS!G912</f>
        <v>9.09</v>
      </c>
      <c r="E912">
        <f>1*P_WINGS!I912</f>
        <v>9.09</v>
      </c>
      <c r="F912">
        <f>1*P_WINGS!K912</f>
        <v>9.09</v>
      </c>
      <c r="G912">
        <f>1*P_WINGS!M912</f>
        <v>0</v>
      </c>
      <c r="H912">
        <f t="shared" si="14"/>
        <v>45.45</v>
      </c>
      <c r="J912" t="str">
        <f>IF(K912&lt;&gt;0,P_WINGS!$C912,0)</f>
        <v>1110506</v>
      </c>
      <c r="K912" s="2">
        <f>IF(P_WINGS!F912="N",IF(B912&lt;&gt;0,C912/B912,0),0)</f>
        <v>1</v>
      </c>
      <c r="L912" t="str">
        <f>IF(M912&lt;&gt;0,P_WINGS!$C912,0)</f>
        <v>1110506</v>
      </c>
      <c r="M912" s="2">
        <f>IF(P_WINGS!H912="N",IF(C912&lt;&gt;0,D912/C912,0),0)</f>
        <v>1</v>
      </c>
      <c r="N912" t="str">
        <f>IF(O912&lt;&gt;0,P_WINGS!$C912,0)</f>
        <v>1110506</v>
      </c>
      <c r="O912" s="2">
        <f>IF(P_WINGS!J912="N",IF(D912&lt;&gt;0,E912/D912,0),0)</f>
        <v>1</v>
      </c>
      <c r="P912" t="str">
        <f>IF(Q912&lt;&gt;0,P_WINGS!$C912,0)</f>
        <v>1110506</v>
      </c>
      <c r="Q912" s="2">
        <f>IF(P_WINGS!L912="N",IF(E912&lt;&gt;0,F912/E912,0),0)</f>
        <v>1</v>
      </c>
      <c r="R912">
        <f>IF(S912&lt;&gt;0,P_WINGS!$C912,0)</f>
        <v>0</v>
      </c>
      <c r="S912" s="2">
        <f>IF(P_WINGS!N912="N",IF(F912&lt;&gt;0,G912/F912,0),0)</f>
        <v>0</v>
      </c>
    </row>
    <row r="913" spans="1:19" x14ac:dyDescent="0.25">
      <c r="A913" s="1" t="str">
        <f>IF(B913&lt;&gt;0,P_WINGS!C913,0)</f>
        <v>1110507</v>
      </c>
      <c r="B913">
        <f>P_WINGS!D913*1</f>
        <v>8.9700000000000006</v>
      </c>
      <c r="C913">
        <f>1*P_WINGS!E913</f>
        <v>8.75</v>
      </c>
      <c r="D913">
        <f>1*P_WINGS!G913</f>
        <v>8.75</v>
      </c>
      <c r="E913">
        <f>1*P_WINGS!I913</f>
        <v>8.75</v>
      </c>
      <c r="F913">
        <f>1*P_WINGS!K913</f>
        <v>8.75</v>
      </c>
      <c r="G913">
        <f>1*P_WINGS!M913</f>
        <v>0</v>
      </c>
      <c r="H913">
        <f t="shared" si="14"/>
        <v>43.97</v>
      </c>
      <c r="J913" t="str">
        <f>IF(K913&lt;&gt;0,P_WINGS!$C913,0)</f>
        <v>1110507</v>
      </c>
      <c r="K913" s="2">
        <f>IF(P_WINGS!F913="N",IF(B913&lt;&gt;0,C913/B913,0),0)</f>
        <v>0.97547380156075802</v>
      </c>
      <c r="L913" t="str">
        <f>IF(M913&lt;&gt;0,P_WINGS!$C913,0)</f>
        <v>1110507</v>
      </c>
      <c r="M913" s="2">
        <f>IF(P_WINGS!H913="N",IF(C913&lt;&gt;0,D913/C913,0),0)</f>
        <v>1</v>
      </c>
      <c r="N913" t="str">
        <f>IF(O913&lt;&gt;0,P_WINGS!$C913,0)</f>
        <v>1110507</v>
      </c>
      <c r="O913" s="2">
        <f>IF(P_WINGS!J913="N",IF(D913&lt;&gt;0,E913/D913,0),0)</f>
        <v>1</v>
      </c>
      <c r="P913" t="str">
        <f>IF(Q913&lt;&gt;0,P_WINGS!$C913,0)</f>
        <v>1110507</v>
      </c>
      <c r="Q913" s="2">
        <f>IF(P_WINGS!L913="N",IF(E913&lt;&gt;0,F913/E913,0),0)</f>
        <v>1</v>
      </c>
      <c r="R913">
        <f>IF(S913&lt;&gt;0,P_WINGS!$C913,0)</f>
        <v>0</v>
      </c>
      <c r="S913" s="2">
        <f>IF(P_WINGS!N913="N",IF(F913&lt;&gt;0,G913/F913,0),0)</f>
        <v>0</v>
      </c>
    </row>
    <row r="914" spans="1:19" x14ac:dyDescent="0.25">
      <c r="A914" s="1" t="str">
        <f>IF(B914&lt;&gt;0,P_WINGS!C914,0)</f>
        <v>1110508</v>
      </c>
      <c r="B914">
        <f>P_WINGS!D914*1</f>
        <v>2.19</v>
      </c>
      <c r="C914">
        <f>1*P_WINGS!E914</f>
        <v>2.19</v>
      </c>
      <c r="D914">
        <f>1*P_WINGS!G914</f>
        <v>2.19</v>
      </c>
      <c r="E914">
        <f>1*P_WINGS!I914</f>
        <v>2.19</v>
      </c>
      <c r="F914">
        <f>1*P_WINGS!K914</f>
        <v>2.19</v>
      </c>
      <c r="G914">
        <f>1*P_WINGS!M914</f>
        <v>0</v>
      </c>
      <c r="H914">
        <f t="shared" si="14"/>
        <v>10.95</v>
      </c>
      <c r="J914" t="str">
        <f>IF(K914&lt;&gt;0,P_WINGS!$C914,0)</f>
        <v>1110508</v>
      </c>
      <c r="K914" s="2">
        <f>IF(P_WINGS!F914="N",IF(B914&lt;&gt;0,C914/B914,0),0)</f>
        <v>1</v>
      </c>
      <c r="L914" t="str">
        <f>IF(M914&lt;&gt;0,P_WINGS!$C914,0)</f>
        <v>1110508</v>
      </c>
      <c r="M914" s="2">
        <f>IF(P_WINGS!H914="N",IF(C914&lt;&gt;0,D914/C914,0),0)</f>
        <v>1</v>
      </c>
      <c r="N914" t="str">
        <f>IF(O914&lt;&gt;0,P_WINGS!$C914,0)</f>
        <v>1110508</v>
      </c>
      <c r="O914" s="2">
        <f>IF(P_WINGS!J914="N",IF(D914&lt;&gt;0,E914/D914,0),0)</f>
        <v>1</v>
      </c>
      <c r="P914" t="str">
        <f>IF(Q914&lt;&gt;0,P_WINGS!$C914,0)</f>
        <v>1110508</v>
      </c>
      <c r="Q914" s="2">
        <f>IF(P_WINGS!L914="N",IF(E914&lt;&gt;0,F914/E914,0),0)</f>
        <v>1</v>
      </c>
      <c r="R914">
        <f>IF(S914&lt;&gt;0,P_WINGS!$C914,0)</f>
        <v>0</v>
      </c>
      <c r="S914" s="2">
        <f>IF(P_WINGS!N914="N",IF(F914&lt;&gt;0,G914/F914,0),0)</f>
        <v>0</v>
      </c>
    </row>
    <row r="915" spans="1:19" x14ac:dyDescent="0.25">
      <c r="A915" s="1" t="str">
        <f>IF(B915&lt;&gt;0,P_WINGS!C915,0)</f>
        <v>1110509</v>
      </c>
      <c r="B915">
        <f>P_WINGS!D915*1</f>
        <v>1.99</v>
      </c>
      <c r="C915">
        <f>1*P_WINGS!E915</f>
        <v>1.99</v>
      </c>
      <c r="D915">
        <f>1*P_WINGS!G915</f>
        <v>1.99</v>
      </c>
      <c r="E915">
        <f>1*P_WINGS!I915</f>
        <v>1.99</v>
      </c>
      <c r="F915">
        <f>1*P_WINGS!K915</f>
        <v>1.99</v>
      </c>
      <c r="G915">
        <f>1*P_WINGS!M915</f>
        <v>0</v>
      </c>
      <c r="H915">
        <f t="shared" si="14"/>
        <v>9.9499999999999993</v>
      </c>
      <c r="J915" t="str">
        <f>IF(K915&lt;&gt;0,P_WINGS!$C915,0)</f>
        <v>1110509</v>
      </c>
      <c r="K915" s="2">
        <f>IF(P_WINGS!F915="N",IF(B915&lt;&gt;0,C915/B915,0),0)</f>
        <v>1</v>
      </c>
      <c r="L915" t="str">
        <f>IF(M915&lt;&gt;0,P_WINGS!$C915,0)</f>
        <v>1110509</v>
      </c>
      <c r="M915" s="2">
        <f>IF(P_WINGS!H915="N",IF(C915&lt;&gt;0,D915/C915,0),0)</f>
        <v>1</v>
      </c>
      <c r="N915" t="str">
        <f>IF(O915&lt;&gt;0,P_WINGS!$C915,0)</f>
        <v>1110509</v>
      </c>
      <c r="O915" s="2">
        <f>IF(P_WINGS!J915="N",IF(D915&lt;&gt;0,E915/D915,0),0)</f>
        <v>1</v>
      </c>
      <c r="P915" t="str">
        <f>IF(Q915&lt;&gt;0,P_WINGS!$C915,0)</f>
        <v>1110509</v>
      </c>
      <c r="Q915" s="2">
        <f>IF(P_WINGS!L915="N",IF(E915&lt;&gt;0,F915/E915,0),0)</f>
        <v>1</v>
      </c>
      <c r="R915">
        <f>IF(S915&lt;&gt;0,P_WINGS!$C915,0)</f>
        <v>0</v>
      </c>
      <c r="S915" s="2">
        <f>IF(P_WINGS!N915="N",IF(F915&lt;&gt;0,G915/F915,0),0)</f>
        <v>0</v>
      </c>
    </row>
    <row r="916" spans="1:19" x14ac:dyDescent="0.25">
      <c r="A916" s="1" t="str">
        <f>IF(B916&lt;&gt;0,P_WINGS!C916,0)</f>
        <v>1110510</v>
      </c>
      <c r="B916">
        <f>P_WINGS!D916*1</f>
        <v>24.9</v>
      </c>
      <c r="C916">
        <f>1*P_WINGS!E916</f>
        <v>24.9</v>
      </c>
      <c r="D916">
        <f>1*P_WINGS!G916</f>
        <v>24.9</v>
      </c>
      <c r="E916">
        <f>1*P_WINGS!I916</f>
        <v>24.9</v>
      </c>
      <c r="F916">
        <f>1*P_WINGS!K916</f>
        <v>24.9</v>
      </c>
      <c r="G916">
        <f>1*P_WINGS!M916</f>
        <v>0</v>
      </c>
      <c r="H916">
        <f t="shared" si="14"/>
        <v>124.5</v>
      </c>
      <c r="J916" t="str">
        <f>IF(K916&lt;&gt;0,P_WINGS!$C916,0)</f>
        <v>1110510</v>
      </c>
      <c r="K916" s="2">
        <f>IF(P_WINGS!F916="N",IF(B916&lt;&gt;0,C916/B916,0),0)</f>
        <v>1</v>
      </c>
      <c r="L916" t="str">
        <f>IF(M916&lt;&gt;0,P_WINGS!$C916,0)</f>
        <v>1110510</v>
      </c>
      <c r="M916" s="2">
        <f>IF(P_WINGS!H916="N",IF(C916&lt;&gt;0,D916/C916,0),0)</f>
        <v>1</v>
      </c>
      <c r="N916" t="str">
        <f>IF(O916&lt;&gt;0,P_WINGS!$C916,0)</f>
        <v>1110510</v>
      </c>
      <c r="O916" s="2">
        <f>IF(P_WINGS!J916="N",IF(D916&lt;&gt;0,E916/D916,0),0)</f>
        <v>1</v>
      </c>
      <c r="P916" t="str">
        <f>IF(Q916&lt;&gt;0,P_WINGS!$C916,0)</f>
        <v>1110510</v>
      </c>
      <c r="Q916" s="2">
        <f>IF(P_WINGS!L916="N",IF(E916&lt;&gt;0,F916/E916,0),0)</f>
        <v>1</v>
      </c>
      <c r="R916">
        <f>IF(S916&lt;&gt;0,P_WINGS!$C916,0)</f>
        <v>0</v>
      </c>
      <c r="S916" s="2">
        <f>IF(P_WINGS!N916="N",IF(F916&lt;&gt;0,G916/F916,0),0)</f>
        <v>0</v>
      </c>
    </row>
    <row r="917" spans="1:19" x14ac:dyDescent="0.25">
      <c r="A917" s="1" t="str">
        <f>IF(B917&lt;&gt;0,P_WINGS!C917,0)</f>
        <v>1110511</v>
      </c>
      <c r="B917">
        <f>P_WINGS!D917*1</f>
        <v>5.69</v>
      </c>
      <c r="C917">
        <f>1*P_WINGS!E917</f>
        <v>5.69</v>
      </c>
      <c r="D917">
        <f>1*P_WINGS!G917</f>
        <v>5.69</v>
      </c>
      <c r="E917">
        <f>1*P_WINGS!I917</f>
        <v>5.69</v>
      </c>
      <c r="F917">
        <f>1*P_WINGS!K917</f>
        <v>5.69</v>
      </c>
      <c r="G917">
        <f>1*P_WINGS!M917</f>
        <v>0</v>
      </c>
      <c r="H917">
        <f t="shared" si="14"/>
        <v>28.450000000000003</v>
      </c>
      <c r="J917" t="str">
        <f>IF(K917&lt;&gt;0,P_WINGS!$C917,0)</f>
        <v>1110511</v>
      </c>
      <c r="K917" s="2">
        <f>IF(P_WINGS!F917="N",IF(B917&lt;&gt;0,C917/B917,0),0)</f>
        <v>1</v>
      </c>
      <c r="L917" t="str">
        <f>IF(M917&lt;&gt;0,P_WINGS!$C917,0)</f>
        <v>1110511</v>
      </c>
      <c r="M917" s="2">
        <f>IF(P_WINGS!H917="N",IF(C917&lt;&gt;0,D917/C917,0),0)</f>
        <v>1</v>
      </c>
      <c r="N917" t="str">
        <f>IF(O917&lt;&gt;0,P_WINGS!$C917,0)</f>
        <v>1110511</v>
      </c>
      <c r="O917" s="2">
        <f>IF(P_WINGS!J917="N",IF(D917&lt;&gt;0,E917/D917,0),0)</f>
        <v>1</v>
      </c>
      <c r="P917" t="str">
        <f>IF(Q917&lt;&gt;0,P_WINGS!$C917,0)</f>
        <v>1110511</v>
      </c>
      <c r="Q917" s="2">
        <f>IF(P_WINGS!L917="N",IF(E917&lt;&gt;0,F917/E917,0),0)</f>
        <v>1</v>
      </c>
      <c r="R917">
        <f>IF(S917&lt;&gt;0,P_WINGS!$C917,0)</f>
        <v>0</v>
      </c>
      <c r="S917" s="2">
        <f>IF(P_WINGS!N917="N",IF(F917&lt;&gt;0,G917/F917,0),0)</f>
        <v>0</v>
      </c>
    </row>
    <row r="918" spans="1:19" x14ac:dyDescent="0.25">
      <c r="A918" s="1" t="str">
        <f>IF(B918&lt;&gt;0,P_WINGS!C918,0)</f>
        <v>1110512</v>
      </c>
      <c r="B918">
        <f>P_WINGS!D918*1</f>
        <v>3.29</v>
      </c>
      <c r="C918">
        <f>1*P_WINGS!E918</f>
        <v>3.29</v>
      </c>
      <c r="D918">
        <f>1*P_WINGS!G918</f>
        <v>3.29</v>
      </c>
      <c r="E918">
        <f>1*P_WINGS!I918</f>
        <v>3.29</v>
      </c>
      <c r="F918">
        <f>1*P_WINGS!K918</f>
        <v>3.29</v>
      </c>
      <c r="G918">
        <f>1*P_WINGS!M918</f>
        <v>0</v>
      </c>
      <c r="H918">
        <f t="shared" si="14"/>
        <v>16.45</v>
      </c>
      <c r="J918" t="str">
        <f>IF(K918&lt;&gt;0,P_WINGS!$C918,0)</f>
        <v>1110512</v>
      </c>
      <c r="K918" s="2">
        <f>IF(P_WINGS!F918="N",IF(B918&lt;&gt;0,C918/B918,0),0)</f>
        <v>1</v>
      </c>
      <c r="L918" t="str">
        <f>IF(M918&lt;&gt;0,P_WINGS!$C918,0)</f>
        <v>1110512</v>
      </c>
      <c r="M918" s="2">
        <f>IF(P_WINGS!H918="N",IF(C918&lt;&gt;0,D918/C918,0),0)</f>
        <v>1</v>
      </c>
      <c r="N918" t="str">
        <f>IF(O918&lt;&gt;0,P_WINGS!$C918,0)</f>
        <v>1110512</v>
      </c>
      <c r="O918" s="2">
        <f>IF(P_WINGS!J918="N",IF(D918&lt;&gt;0,E918/D918,0),0)</f>
        <v>1</v>
      </c>
      <c r="P918" t="str">
        <f>IF(Q918&lt;&gt;0,P_WINGS!$C918,0)</f>
        <v>1110512</v>
      </c>
      <c r="Q918" s="2">
        <f>IF(P_WINGS!L918="N",IF(E918&lt;&gt;0,F918/E918,0),0)</f>
        <v>1</v>
      </c>
      <c r="R918">
        <f>IF(S918&lt;&gt;0,P_WINGS!$C918,0)</f>
        <v>0</v>
      </c>
      <c r="S918" s="2">
        <f>IF(P_WINGS!N918="N",IF(F918&lt;&gt;0,G918/F918,0),0)</f>
        <v>0</v>
      </c>
    </row>
    <row r="919" spans="1:19" x14ac:dyDescent="0.25">
      <c r="A919" s="1" t="str">
        <f>IF(B919&lt;&gt;0,P_WINGS!C919,0)</f>
        <v>1110513</v>
      </c>
      <c r="B919">
        <f>P_WINGS!D919*1</f>
        <v>4.8899999999999997</v>
      </c>
      <c r="C919">
        <f>1*P_WINGS!E919</f>
        <v>4.8899999999999997</v>
      </c>
      <c r="D919">
        <f>1*P_WINGS!G919</f>
        <v>4.8899999999999997</v>
      </c>
      <c r="E919">
        <f>1*P_WINGS!I919</f>
        <v>4.8899999999999997</v>
      </c>
      <c r="F919">
        <f>1*P_WINGS!K919</f>
        <v>4.8899999999999997</v>
      </c>
      <c r="G919">
        <f>1*P_WINGS!M919</f>
        <v>0</v>
      </c>
      <c r="H919">
        <f t="shared" si="14"/>
        <v>24.45</v>
      </c>
      <c r="J919" t="str">
        <f>IF(K919&lt;&gt;0,P_WINGS!$C919,0)</f>
        <v>1110513</v>
      </c>
      <c r="K919" s="2">
        <f>IF(P_WINGS!F919="N",IF(B919&lt;&gt;0,C919/B919,0),0)</f>
        <v>1</v>
      </c>
      <c r="L919" t="str">
        <f>IF(M919&lt;&gt;0,P_WINGS!$C919,0)</f>
        <v>1110513</v>
      </c>
      <c r="M919" s="2">
        <f>IF(P_WINGS!H919="N",IF(C919&lt;&gt;0,D919/C919,0),0)</f>
        <v>1</v>
      </c>
      <c r="N919" t="str">
        <f>IF(O919&lt;&gt;0,P_WINGS!$C919,0)</f>
        <v>1110513</v>
      </c>
      <c r="O919" s="2">
        <f>IF(P_WINGS!J919="N",IF(D919&lt;&gt;0,E919/D919,0),0)</f>
        <v>1</v>
      </c>
      <c r="P919" t="str">
        <f>IF(Q919&lt;&gt;0,P_WINGS!$C919,0)</f>
        <v>1110513</v>
      </c>
      <c r="Q919" s="2">
        <f>IF(P_WINGS!L919="N",IF(E919&lt;&gt;0,F919/E919,0),0)</f>
        <v>1</v>
      </c>
      <c r="R919">
        <f>IF(S919&lt;&gt;0,P_WINGS!$C919,0)</f>
        <v>0</v>
      </c>
      <c r="S919" s="2">
        <f>IF(P_WINGS!N919="N",IF(F919&lt;&gt;0,G919/F919,0),0)</f>
        <v>0</v>
      </c>
    </row>
    <row r="920" spans="1:19" x14ac:dyDescent="0.25">
      <c r="A920" s="1" t="str">
        <f>IF(B920&lt;&gt;0,P_WINGS!C920,0)</f>
        <v>1110514</v>
      </c>
      <c r="B920">
        <f>P_WINGS!D920*1</f>
        <v>5.69</v>
      </c>
      <c r="C920">
        <f>1*P_WINGS!E920</f>
        <v>5.69</v>
      </c>
      <c r="D920">
        <f>1*P_WINGS!G920</f>
        <v>5.69</v>
      </c>
      <c r="E920">
        <f>1*P_WINGS!I920</f>
        <v>5.69</v>
      </c>
      <c r="F920">
        <f>1*P_WINGS!K920</f>
        <v>5.69</v>
      </c>
      <c r="G920">
        <f>1*P_WINGS!M920</f>
        <v>0</v>
      </c>
      <c r="H920">
        <f t="shared" si="14"/>
        <v>28.450000000000003</v>
      </c>
      <c r="J920" t="str">
        <f>IF(K920&lt;&gt;0,P_WINGS!$C920,0)</f>
        <v>1110514</v>
      </c>
      <c r="K920" s="2">
        <f>IF(P_WINGS!F920="N",IF(B920&lt;&gt;0,C920/B920,0),0)</f>
        <v>1</v>
      </c>
      <c r="L920" t="str">
        <f>IF(M920&lt;&gt;0,P_WINGS!$C920,0)</f>
        <v>1110514</v>
      </c>
      <c r="M920" s="2">
        <f>IF(P_WINGS!H920="N",IF(C920&lt;&gt;0,D920/C920,0),0)</f>
        <v>1</v>
      </c>
      <c r="N920" t="str">
        <f>IF(O920&lt;&gt;0,P_WINGS!$C920,0)</f>
        <v>1110514</v>
      </c>
      <c r="O920" s="2">
        <f>IF(P_WINGS!J920="N",IF(D920&lt;&gt;0,E920/D920,0),0)</f>
        <v>1</v>
      </c>
      <c r="P920" t="str">
        <f>IF(Q920&lt;&gt;0,P_WINGS!$C920,0)</f>
        <v>1110514</v>
      </c>
      <c r="Q920" s="2">
        <f>IF(P_WINGS!L920="N",IF(E920&lt;&gt;0,F920/E920,0),0)</f>
        <v>1</v>
      </c>
      <c r="R920">
        <f>IF(S920&lt;&gt;0,P_WINGS!$C920,0)</f>
        <v>0</v>
      </c>
      <c r="S920" s="2">
        <f>IF(P_WINGS!N920="N",IF(F920&lt;&gt;0,G920/F920,0),0)</f>
        <v>0</v>
      </c>
    </row>
    <row r="921" spans="1:19" x14ac:dyDescent="0.25">
      <c r="A921" s="1" t="str">
        <f>IF(B921&lt;&gt;0,P_WINGS!C921,0)</f>
        <v>1110515</v>
      </c>
      <c r="B921">
        <f>P_WINGS!D921*1</f>
        <v>1.1499999999999999</v>
      </c>
      <c r="C921">
        <f>1*P_WINGS!E921</f>
        <v>1.1499999999999999</v>
      </c>
      <c r="D921">
        <f>1*P_WINGS!G921</f>
        <v>1.1499999999999999</v>
      </c>
      <c r="E921">
        <f>1*P_WINGS!I921</f>
        <v>1.1499999999999999</v>
      </c>
      <c r="F921">
        <f>1*P_WINGS!K921</f>
        <v>1.1499999999999999</v>
      </c>
      <c r="G921">
        <f>1*P_WINGS!M921</f>
        <v>0</v>
      </c>
      <c r="H921">
        <f t="shared" si="14"/>
        <v>5.75</v>
      </c>
      <c r="J921" t="str">
        <f>IF(K921&lt;&gt;0,P_WINGS!$C921,0)</f>
        <v>1110515</v>
      </c>
      <c r="K921" s="2">
        <f>IF(P_WINGS!F921="N",IF(B921&lt;&gt;0,C921/B921,0),0)</f>
        <v>1</v>
      </c>
      <c r="L921" t="str">
        <f>IF(M921&lt;&gt;0,P_WINGS!$C921,0)</f>
        <v>1110515</v>
      </c>
      <c r="M921" s="2">
        <f>IF(P_WINGS!H921="N",IF(C921&lt;&gt;0,D921/C921,0),0)</f>
        <v>1</v>
      </c>
      <c r="N921" t="str">
        <f>IF(O921&lt;&gt;0,P_WINGS!$C921,0)</f>
        <v>1110515</v>
      </c>
      <c r="O921" s="2">
        <f>IF(P_WINGS!J921="N",IF(D921&lt;&gt;0,E921/D921,0),0)</f>
        <v>1</v>
      </c>
      <c r="P921" t="str">
        <f>IF(Q921&lt;&gt;0,P_WINGS!$C921,0)</f>
        <v>1110515</v>
      </c>
      <c r="Q921" s="2">
        <f>IF(P_WINGS!L921="N",IF(E921&lt;&gt;0,F921/E921,0),0)</f>
        <v>1</v>
      </c>
      <c r="R921">
        <f>IF(S921&lt;&gt;0,P_WINGS!$C921,0)</f>
        <v>0</v>
      </c>
      <c r="S921" s="2">
        <f>IF(P_WINGS!N921="N",IF(F921&lt;&gt;0,G921/F921,0),0)</f>
        <v>0</v>
      </c>
    </row>
    <row r="922" spans="1:19" x14ac:dyDescent="0.25">
      <c r="A922" s="1" t="str">
        <f>IF(B922&lt;&gt;0,P_WINGS!C922,0)</f>
        <v>1110601</v>
      </c>
      <c r="B922">
        <f>P_WINGS!D922*1</f>
        <v>6.79</v>
      </c>
      <c r="C922">
        <f>1*P_WINGS!E922</f>
        <v>6.79</v>
      </c>
      <c r="D922">
        <f>1*P_WINGS!G922</f>
        <v>6.79</v>
      </c>
      <c r="E922">
        <f>1*P_WINGS!I922</f>
        <v>6.79</v>
      </c>
      <c r="F922">
        <f>1*P_WINGS!K922</f>
        <v>6.79</v>
      </c>
      <c r="G922">
        <f>1*P_WINGS!M922</f>
        <v>0</v>
      </c>
      <c r="H922">
        <f t="shared" si="14"/>
        <v>33.950000000000003</v>
      </c>
      <c r="J922" t="str">
        <f>IF(K922&lt;&gt;0,P_WINGS!$C922,0)</f>
        <v>1110601</v>
      </c>
      <c r="K922" s="2">
        <f>IF(P_WINGS!F922="N",IF(B922&lt;&gt;0,C922/B922,0),0)</f>
        <v>1</v>
      </c>
      <c r="L922" t="str">
        <f>IF(M922&lt;&gt;0,P_WINGS!$C922,0)</f>
        <v>1110601</v>
      </c>
      <c r="M922" s="2">
        <f>IF(P_WINGS!H922="N",IF(C922&lt;&gt;0,D922/C922,0),0)</f>
        <v>1</v>
      </c>
      <c r="N922" t="str">
        <f>IF(O922&lt;&gt;0,P_WINGS!$C922,0)</f>
        <v>1110601</v>
      </c>
      <c r="O922" s="2">
        <f>IF(P_WINGS!J922="N",IF(D922&lt;&gt;0,E922/D922,0),0)</f>
        <v>1</v>
      </c>
      <c r="P922" t="str">
        <f>IF(Q922&lt;&gt;0,P_WINGS!$C922,0)</f>
        <v>1110601</v>
      </c>
      <c r="Q922" s="2">
        <f>IF(P_WINGS!L922="N",IF(E922&lt;&gt;0,F922/E922,0),0)</f>
        <v>1</v>
      </c>
      <c r="R922">
        <f>IF(S922&lt;&gt;0,P_WINGS!$C922,0)</f>
        <v>0</v>
      </c>
      <c r="S922" s="2">
        <f>IF(P_WINGS!N922="N",IF(F922&lt;&gt;0,G922/F922,0),0)</f>
        <v>0</v>
      </c>
    </row>
    <row r="923" spans="1:19" x14ac:dyDescent="0.25">
      <c r="A923" s="1" t="str">
        <f>IF(B923&lt;&gt;0,P_WINGS!C923,0)</f>
        <v>1110602</v>
      </c>
      <c r="B923">
        <f>P_WINGS!D923*1</f>
        <v>5.39</v>
      </c>
      <c r="C923">
        <f>1*P_WINGS!E923</f>
        <v>5.39</v>
      </c>
      <c r="D923">
        <f>1*P_WINGS!G923</f>
        <v>5.39</v>
      </c>
      <c r="E923">
        <f>1*P_WINGS!I923</f>
        <v>5.39</v>
      </c>
      <c r="F923">
        <f>1*P_WINGS!K923</f>
        <v>5.39</v>
      </c>
      <c r="G923">
        <f>1*P_WINGS!M923</f>
        <v>0</v>
      </c>
      <c r="H923">
        <f t="shared" si="14"/>
        <v>26.95</v>
      </c>
      <c r="J923" t="str">
        <f>IF(K923&lt;&gt;0,P_WINGS!$C923,0)</f>
        <v>1110602</v>
      </c>
      <c r="K923" s="2">
        <f>IF(P_WINGS!F923="N",IF(B923&lt;&gt;0,C923/B923,0),0)</f>
        <v>1</v>
      </c>
      <c r="L923" t="str">
        <f>IF(M923&lt;&gt;0,P_WINGS!$C923,0)</f>
        <v>1110602</v>
      </c>
      <c r="M923" s="2">
        <f>IF(P_WINGS!H923="N",IF(C923&lt;&gt;0,D923/C923,0),0)</f>
        <v>1</v>
      </c>
      <c r="N923" t="str">
        <f>IF(O923&lt;&gt;0,P_WINGS!$C923,0)</f>
        <v>1110602</v>
      </c>
      <c r="O923" s="2">
        <f>IF(P_WINGS!J923="N",IF(D923&lt;&gt;0,E923/D923,0),0)</f>
        <v>1</v>
      </c>
      <c r="P923" t="str">
        <f>IF(Q923&lt;&gt;0,P_WINGS!$C923,0)</f>
        <v>1110602</v>
      </c>
      <c r="Q923" s="2">
        <f>IF(P_WINGS!L923="N",IF(E923&lt;&gt;0,F923/E923,0),0)</f>
        <v>1</v>
      </c>
      <c r="R923">
        <f>IF(S923&lt;&gt;0,P_WINGS!$C923,0)</f>
        <v>0</v>
      </c>
      <c r="S923" s="2">
        <f>IF(P_WINGS!N923="N",IF(F923&lt;&gt;0,G923/F923,0),0)</f>
        <v>0</v>
      </c>
    </row>
    <row r="924" spans="1:19" x14ac:dyDescent="0.25">
      <c r="A924" s="1" t="str">
        <f>IF(B924&lt;&gt;0,P_WINGS!C924,0)</f>
        <v>1110603</v>
      </c>
      <c r="B924">
        <f>P_WINGS!D924*1</f>
        <v>4.49</v>
      </c>
      <c r="C924">
        <f>1*P_WINGS!E924</f>
        <v>4.49</v>
      </c>
      <c r="D924">
        <f>1*P_WINGS!G924</f>
        <v>4.49</v>
      </c>
      <c r="E924">
        <f>1*P_WINGS!I924</f>
        <v>4.49</v>
      </c>
      <c r="F924">
        <f>1*P_WINGS!K924</f>
        <v>4.49</v>
      </c>
      <c r="G924">
        <f>1*P_WINGS!M924</f>
        <v>0</v>
      </c>
      <c r="H924">
        <f t="shared" si="14"/>
        <v>22.450000000000003</v>
      </c>
      <c r="J924" t="str">
        <f>IF(K924&lt;&gt;0,P_WINGS!$C924,0)</f>
        <v>1110603</v>
      </c>
      <c r="K924" s="2">
        <f>IF(P_WINGS!F924="N",IF(B924&lt;&gt;0,C924/B924,0),0)</f>
        <v>1</v>
      </c>
      <c r="L924" t="str">
        <f>IF(M924&lt;&gt;0,P_WINGS!$C924,0)</f>
        <v>1110603</v>
      </c>
      <c r="M924" s="2">
        <f>IF(P_WINGS!H924="N",IF(C924&lt;&gt;0,D924/C924,0),0)</f>
        <v>1</v>
      </c>
      <c r="N924" t="str">
        <f>IF(O924&lt;&gt;0,P_WINGS!$C924,0)</f>
        <v>1110603</v>
      </c>
      <c r="O924" s="2">
        <f>IF(P_WINGS!J924="N",IF(D924&lt;&gt;0,E924/D924,0),0)</f>
        <v>1</v>
      </c>
      <c r="P924" t="str">
        <f>IF(Q924&lt;&gt;0,P_WINGS!$C924,0)</f>
        <v>1110603</v>
      </c>
      <c r="Q924" s="2">
        <f>IF(P_WINGS!L924="N",IF(E924&lt;&gt;0,F924/E924,0),0)</f>
        <v>1</v>
      </c>
      <c r="R924">
        <f>IF(S924&lt;&gt;0,P_WINGS!$C924,0)</f>
        <v>0</v>
      </c>
      <c r="S924" s="2">
        <f>IF(P_WINGS!N924="N",IF(F924&lt;&gt;0,G924/F924,0),0)</f>
        <v>0</v>
      </c>
    </row>
    <row r="925" spans="1:19" x14ac:dyDescent="0.25">
      <c r="A925" s="1" t="str">
        <f>IF(B925&lt;&gt;0,P_WINGS!C925,0)</f>
        <v>1110604</v>
      </c>
      <c r="B925">
        <f>P_WINGS!D925*1</f>
        <v>2.39</v>
      </c>
      <c r="C925">
        <f>1*P_WINGS!E925</f>
        <v>2.39</v>
      </c>
      <c r="D925">
        <f>1*P_WINGS!G925</f>
        <v>2.39</v>
      </c>
      <c r="E925">
        <f>1*P_WINGS!I925</f>
        <v>2.39</v>
      </c>
      <c r="F925">
        <f>1*P_WINGS!K925</f>
        <v>2.39</v>
      </c>
      <c r="G925">
        <f>1*P_WINGS!M925</f>
        <v>0</v>
      </c>
      <c r="H925">
        <f t="shared" si="14"/>
        <v>11.950000000000001</v>
      </c>
      <c r="J925" t="str">
        <f>IF(K925&lt;&gt;0,P_WINGS!$C925,0)</f>
        <v>1110604</v>
      </c>
      <c r="K925" s="2">
        <f>IF(P_WINGS!F925="N",IF(B925&lt;&gt;0,C925/B925,0),0)</f>
        <v>1</v>
      </c>
      <c r="L925" t="str">
        <f>IF(M925&lt;&gt;0,P_WINGS!$C925,0)</f>
        <v>1110604</v>
      </c>
      <c r="M925" s="2">
        <f>IF(P_WINGS!H925="N",IF(C925&lt;&gt;0,D925/C925,0),0)</f>
        <v>1</v>
      </c>
      <c r="N925" t="str">
        <f>IF(O925&lt;&gt;0,P_WINGS!$C925,0)</f>
        <v>1110604</v>
      </c>
      <c r="O925" s="2">
        <f>IF(P_WINGS!J925="N",IF(D925&lt;&gt;0,E925/D925,0),0)</f>
        <v>1</v>
      </c>
      <c r="P925" t="str">
        <f>IF(Q925&lt;&gt;0,P_WINGS!$C925,0)</f>
        <v>1110604</v>
      </c>
      <c r="Q925" s="2">
        <f>IF(P_WINGS!L925="N",IF(E925&lt;&gt;0,F925/E925,0),0)</f>
        <v>1</v>
      </c>
      <c r="R925">
        <f>IF(S925&lt;&gt;0,P_WINGS!$C925,0)</f>
        <v>0</v>
      </c>
      <c r="S925" s="2">
        <f>IF(P_WINGS!N925="N",IF(F925&lt;&gt;0,G925/F925,0),0)</f>
        <v>0</v>
      </c>
    </row>
    <row r="926" spans="1:19" x14ac:dyDescent="0.25">
      <c r="A926" s="1" t="str">
        <f>IF(B926&lt;&gt;0,P_WINGS!C926,0)</f>
        <v>1110605</v>
      </c>
      <c r="B926">
        <f>P_WINGS!D926*1</f>
        <v>3.99</v>
      </c>
      <c r="C926">
        <f>1*P_WINGS!E926</f>
        <v>3.99</v>
      </c>
      <c r="D926">
        <f>1*P_WINGS!G926</f>
        <v>3.99</v>
      </c>
      <c r="E926">
        <f>1*P_WINGS!I926</f>
        <v>3.99</v>
      </c>
      <c r="F926">
        <f>1*P_WINGS!K926</f>
        <v>3.99</v>
      </c>
      <c r="G926">
        <f>1*P_WINGS!M926</f>
        <v>0</v>
      </c>
      <c r="H926">
        <f t="shared" si="14"/>
        <v>19.950000000000003</v>
      </c>
      <c r="J926" t="str">
        <f>IF(K926&lt;&gt;0,P_WINGS!$C926,0)</f>
        <v>1110605</v>
      </c>
      <c r="K926" s="2">
        <f>IF(P_WINGS!F926="N",IF(B926&lt;&gt;0,C926/B926,0),0)</f>
        <v>1</v>
      </c>
      <c r="L926" t="str">
        <f>IF(M926&lt;&gt;0,P_WINGS!$C926,0)</f>
        <v>1110605</v>
      </c>
      <c r="M926" s="2">
        <f>IF(P_WINGS!H926="N",IF(C926&lt;&gt;0,D926/C926,0),0)</f>
        <v>1</v>
      </c>
      <c r="N926" t="str">
        <f>IF(O926&lt;&gt;0,P_WINGS!$C926,0)</f>
        <v>1110605</v>
      </c>
      <c r="O926" s="2">
        <f>IF(P_WINGS!J926="N",IF(D926&lt;&gt;0,E926/D926,0),0)</f>
        <v>1</v>
      </c>
      <c r="P926" t="str">
        <f>IF(Q926&lt;&gt;0,P_WINGS!$C926,0)</f>
        <v>1110605</v>
      </c>
      <c r="Q926" s="2">
        <f>IF(P_WINGS!L926="N",IF(E926&lt;&gt;0,F926/E926,0),0)</f>
        <v>1</v>
      </c>
      <c r="R926">
        <f>IF(S926&lt;&gt;0,P_WINGS!$C926,0)</f>
        <v>0</v>
      </c>
      <c r="S926" s="2">
        <f>IF(P_WINGS!N926="N",IF(F926&lt;&gt;0,G926/F926,0),0)</f>
        <v>0</v>
      </c>
    </row>
    <row r="927" spans="1:19" x14ac:dyDescent="0.25">
      <c r="A927" s="1" t="str">
        <f>IF(B927&lt;&gt;0,P_WINGS!C927,0)</f>
        <v>1110606</v>
      </c>
      <c r="B927">
        <f>P_WINGS!D927*1</f>
        <v>3.57</v>
      </c>
      <c r="C927">
        <f>1*P_WINGS!E927</f>
        <v>3.79</v>
      </c>
      <c r="D927">
        <f>1*P_WINGS!G927</f>
        <v>3.79</v>
      </c>
      <c r="E927">
        <f>1*P_WINGS!I927</f>
        <v>3.79</v>
      </c>
      <c r="F927">
        <f>1*P_WINGS!K927</f>
        <v>3.79</v>
      </c>
      <c r="G927">
        <f>1*P_WINGS!M927</f>
        <v>0</v>
      </c>
      <c r="H927">
        <f t="shared" si="14"/>
        <v>18.729999999999997</v>
      </c>
      <c r="J927" t="str">
        <f>IF(K927&lt;&gt;0,P_WINGS!$C927,0)</f>
        <v>1110606</v>
      </c>
      <c r="K927" s="2">
        <f>IF(P_WINGS!F927="N",IF(B927&lt;&gt;0,C927/B927,0),0)</f>
        <v>1.061624649859944</v>
      </c>
      <c r="L927" t="str">
        <f>IF(M927&lt;&gt;0,P_WINGS!$C927,0)</f>
        <v>1110606</v>
      </c>
      <c r="M927" s="2">
        <f>IF(P_WINGS!H927="N",IF(C927&lt;&gt;0,D927/C927,0),0)</f>
        <v>1</v>
      </c>
      <c r="N927" t="str">
        <f>IF(O927&lt;&gt;0,P_WINGS!$C927,0)</f>
        <v>1110606</v>
      </c>
      <c r="O927" s="2">
        <f>IF(P_WINGS!J927="N",IF(D927&lt;&gt;0,E927/D927,0),0)</f>
        <v>1</v>
      </c>
      <c r="P927" t="str">
        <f>IF(Q927&lt;&gt;0,P_WINGS!$C927,0)</f>
        <v>1110606</v>
      </c>
      <c r="Q927" s="2">
        <f>IF(P_WINGS!L927="N",IF(E927&lt;&gt;0,F927/E927,0),0)</f>
        <v>1</v>
      </c>
      <c r="R927">
        <f>IF(S927&lt;&gt;0,P_WINGS!$C927,0)</f>
        <v>0</v>
      </c>
      <c r="S927" s="2">
        <f>IF(P_WINGS!N927="N",IF(F927&lt;&gt;0,G927/F927,0),0)</f>
        <v>0</v>
      </c>
    </row>
    <row r="928" spans="1:19" x14ac:dyDescent="0.25">
      <c r="A928" s="1" t="str">
        <f>IF(B928&lt;&gt;0,P_WINGS!C928,0)</f>
        <v>1110607</v>
      </c>
      <c r="B928">
        <f>P_WINGS!D928*1</f>
        <v>4.3899999999999997</v>
      </c>
      <c r="C928">
        <f>1*P_WINGS!E928</f>
        <v>4.3899999999999997</v>
      </c>
      <c r="D928">
        <f>1*P_WINGS!G928</f>
        <v>4.3899999999999997</v>
      </c>
      <c r="E928">
        <f>1*P_WINGS!I928</f>
        <v>4.3899999999999997</v>
      </c>
      <c r="F928">
        <f>1*P_WINGS!K928</f>
        <v>4.3899999999999997</v>
      </c>
      <c r="G928">
        <f>1*P_WINGS!M928</f>
        <v>0</v>
      </c>
      <c r="H928">
        <f t="shared" si="14"/>
        <v>21.95</v>
      </c>
      <c r="J928" t="str">
        <f>IF(K928&lt;&gt;0,P_WINGS!$C928,0)</f>
        <v>1110607</v>
      </c>
      <c r="K928" s="2">
        <f>IF(P_WINGS!F928="N",IF(B928&lt;&gt;0,C928/B928,0),0)</f>
        <v>1</v>
      </c>
      <c r="L928" t="str">
        <f>IF(M928&lt;&gt;0,P_WINGS!$C928,0)</f>
        <v>1110607</v>
      </c>
      <c r="M928" s="2">
        <f>IF(P_WINGS!H928="N",IF(C928&lt;&gt;0,D928/C928,0),0)</f>
        <v>1</v>
      </c>
      <c r="N928" t="str">
        <f>IF(O928&lt;&gt;0,P_WINGS!$C928,0)</f>
        <v>1110607</v>
      </c>
      <c r="O928" s="2">
        <f>IF(P_WINGS!J928="N",IF(D928&lt;&gt;0,E928/D928,0),0)</f>
        <v>1</v>
      </c>
      <c r="P928" t="str">
        <f>IF(Q928&lt;&gt;0,P_WINGS!$C928,0)</f>
        <v>1110607</v>
      </c>
      <c r="Q928" s="2">
        <f>IF(P_WINGS!L928="N",IF(E928&lt;&gt;0,F928/E928,0),0)</f>
        <v>1</v>
      </c>
      <c r="R928">
        <f>IF(S928&lt;&gt;0,P_WINGS!$C928,0)</f>
        <v>0</v>
      </c>
      <c r="S928" s="2">
        <f>IF(P_WINGS!N928="N",IF(F928&lt;&gt;0,G928/F928,0),0)</f>
        <v>0</v>
      </c>
    </row>
    <row r="929" spans="1:19" x14ac:dyDescent="0.25">
      <c r="A929" s="1" t="str">
        <f>IF(B929&lt;&gt;0,P_WINGS!C929,0)</f>
        <v>1110608</v>
      </c>
      <c r="B929">
        <f>P_WINGS!D929*1</f>
        <v>5.99</v>
      </c>
      <c r="C929">
        <f>1*P_WINGS!E929</f>
        <v>5.99</v>
      </c>
      <c r="D929">
        <f>1*P_WINGS!G929</f>
        <v>5.99</v>
      </c>
      <c r="E929">
        <f>1*P_WINGS!I929</f>
        <v>5.99</v>
      </c>
      <c r="F929">
        <f>1*P_WINGS!K929</f>
        <v>5.99</v>
      </c>
      <c r="G929">
        <f>1*P_WINGS!M929</f>
        <v>0</v>
      </c>
      <c r="H929">
        <f t="shared" si="14"/>
        <v>29.950000000000003</v>
      </c>
      <c r="J929" t="str">
        <f>IF(K929&lt;&gt;0,P_WINGS!$C929,0)</f>
        <v>1110608</v>
      </c>
      <c r="K929" s="2">
        <f>IF(P_WINGS!F929="N",IF(B929&lt;&gt;0,C929/B929,0),0)</f>
        <v>1</v>
      </c>
      <c r="L929" t="str">
        <f>IF(M929&lt;&gt;0,P_WINGS!$C929,0)</f>
        <v>1110608</v>
      </c>
      <c r="M929" s="2">
        <f>IF(P_WINGS!H929="N",IF(C929&lt;&gt;0,D929/C929,0),0)</f>
        <v>1</v>
      </c>
      <c r="N929" t="str">
        <f>IF(O929&lt;&gt;0,P_WINGS!$C929,0)</f>
        <v>1110608</v>
      </c>
      <c r="O929" s="2">
        <f>IF(P_WINGS!J929="N",IF(D929&lt;&gt;0,E929/D929,0),0)</f>
        <v>1</v>
      </c>
      <c r="P929" t="str">
        <f>IF(Q929&lt;&gt;0,P_WINGS!$C929,0)</f>
        <v>1110608</v>
      </c>
      <c r="Q929" s="2">
        <f>IF(P_WINGS!L929="N",IF(E929&lt;&gt;0,F929/E929,0),0)</f>
        <v>1</v>
      </c>
      <c r="R929">
        <f>IF(S929&lt;&gt;0,P_WINGS!$C929,0)</f>
        <v>0</v>
      </c>
      <c r="S929" s="2">
        <f>IF(P_WINGS!N929="N",IF(F929&lt;&gt;0,G929/F929,0),0)</f>
        <v>0</v>
      </c>
    </row>
    <row r="930" spans="1:19" x14ac:dyDescent="0.25">
      <c r="A930" s="1" t="str">
        <f>IF(B930&lt;&gt;0,P_WINGS!C930,0)</f>
        <v>1110609</v>
      </c>
      <c r="B930">
        <f>P_WINGS!D930*1</f>
        <v>3.09</v>
      </c>
      <c r="C930">
        <f>1*P_WINGS!E930</f>
        <v>3.09</v>
      </c>
      <c r="D930">
        <f>1*P_WINGS!G930</f>
        <v>3.09</v>
      </c>
      <c r="E930">
        <f>1*P_WINGS!I930</f>
        <v>3.09</v>
      </c>
      <c r="F930">
        <f>1*P_WINGS!K930</f>
        <v>3.09</v>
      </c>
      <c r="G930">
        <f>1*P_WINGS!M930</f>
        <v>0</v>
      </c>
      <c r="H930">
        <f t="shared" si="14"/>
        <v>15.45</v>
      </c>
      <c r="J930" t="str">
        <f>IF(K930&lt;&gt;0,P_WINGS!$C930,0)</f>
        <v>1110609</v>
      </c>
      <c r="K930" s="2">
        <f>IF(P_WINGS!F930="N",IF(B930&lt;&gt;0,C930/B930,0),0)</f>
        <v>1</v>
      </c>
      <c r="L930" t="str">
        <f>IF(M930&lt;&gt;0,P_WINGS!$C930,0)</f>
        <v>1110609</v>
      </c>
      <c r="M930" s="2">
        <f>IF(P_WINGS!H930="N",IF(C930&lt;&gt;0,D930/C930,0),0)</f>
        <v>1</v>
      </c>
      <c r="N930" t="str">
        <f>IF(O930&lt;&gt;0,P_WINGS!$C930,0)</f>
        <v>1110609</v>
      </c>
      <c r="O930" s="2">
        <f>IF(P_WINGS!J930="N",IF(D930&lt;&gt;0,E930/D930,0),0)</f>
        <v>1</v>
      </c>
      <c r="P930" t="str">
        <f>IF(Q930&lt;&gt;0,P_WINGS!$C930,0)</f>
        <v>1110609</v>
      </c>
      <c r="Q930" s="2">
        <f>IF(P_WINGS!L930="N",IF(E930&lt;&gt;0,F930/E930,0),0)</f>
        <v>1</v>
      </c>
      <c r="R930">
        <f>IF(S930&lt;&gt;0,P_WINGS!$C930,0)</f>
        <v>0</v>
      </c>
      <c r="S930" s="2">
        <f>IF(P_WINGS!N930="N",IF(F930&lt;&gt;0,G930/F930,0),0)</f>
        <v>0</v>
      </c>
    </row>
    <row r="931" spans="1:19" x14ac:dyDescent="0.25">
      <c r="A931" s="1" t="str">
        <f>IF(B931&lt;&gt;0,P_WINGS!C931,0)</f>
        <v>1110610</v>
      </c>
      <c r="B931">
        <f>P_WINGS!D931*1</f>
        <v>12.89</v>
      </c>
      <c r="C931">
        <f>1*P_WINGS!E931</f>
        <v>12.89</v>
      </c>
      <c r="D931">
        <f>1*P_WINGS!G931</f>
        <v>12.89</v>
      </c>
      <c r="E931">
        <f>1*P_WINGS!I931</f>
        <v>12.89</v>
      </c>
      <c r="F931">
        <f>1*P_WINGS!K931</f>
        <v>12.89</v>
      </c>
      <c r="G931">
        <f>1*P_WINGS!M931</f>
        <v>0</v>
      </c>
      <c r="H931">
        <f t="shared" si="14"/>
        <v>64.45</v>
      </c>
      <c r="J931" t="str">
        <f>IF(K931&lt;&gt;0,P_WINGS!$C931,0)</f>
        <v>1110610</v>
      </c>
      <c r="K931" s="2">
        <f>IF(P_WINGS!F931="N",IF(B931&lt;&gt;0,C931/B931,0),0)</f>
        <v>1</v>
      </c>
      <c r="L931" t="str">
        <f>IF(M931&lt;&gt;0,P_WINGS!$C931,0)</f>
        <v>1110610</v>
      </c>
      <c r="M931" s="2">
        <f>IF(P_WINGS!H931="N",IF(C931&lt;&gt;0,D931/C931,0),0)</f>
        <v>1</v>
      </c>
      <c r="N931" t="str">
        <f>IF(O931&lt;&gt;0,P_WINGS!$C931,0)</f>
        <v>1110610</v>
      </c>
      <c r="O931" s="2">
        <f>IF(P_WINGS!J931="N",IF(D931&lt;&gt;0,E931/D931,0),0)</f>
        <v>1</v>
      </c>
      <c r="P931" t="str">
        <f>IF(Q931&lt;&gt;0,P_WINGS!$C931,0)</f>
        <v>1110610</v>
      </c>
      <c r="Q931" s="2">
        <f>IF(P_WINGS!L931="N",IF(E931&lt;&gt;0,F931/E931,0),0)</f>
        <v>1</v>
      </c>
      <c r="R931">
        <f>IF(S931&lt;&gt;0,P_WINGS!$C931,0)</f>
        <v>0</v>
      </c>
      <c r="S931" s="2">
        <f>IF(P_WINGS!N931="N",IF(F931&lt;&gt;0,G931/F931,0),0)</f>
        <v>0</v>
      </c>
    </row>
    <row r="932" spans="1:19" x14ac:dyDescent="0.25">
      <c r="A932" s="1" t="str">
        <f>IF(B932&lt;&gt;0,P_WINGS!C932,0)</f>
        <v>1110611</v>
      </c>
      <c r="B932">
        <f>P_WINGS!D932*1</f>
        <v>5.39</v>
      </c>
      <c r="C932">
        <f>1*P_WINGS!E932</f>
        <v>5.39</v>
      </c>
      <c r="D932">
        <f>1*P_WINGS!G932</f>
        <v>5.39</v>
      </c>
      <c r="E932">
        <f>1*P_WINGS!I932</f>
        <v>5.39</v>
      </c>
      <c r="F932">
        <f>1*P_WINGS!K932</f>
        <v>5.39</v>
      </c>
      <c r="G932">
        <f>1*P_WINGS!M932</f>
        <v>0</v>
      </c>
      <c r="H932">
        <f t="shared" si="14"/>
        <v>26.95</v>
      </c>
      <c r="J932" t="str">
        <f>IF(K932&lt;&gt;0,P_WINGS!$C932,0)</f>
        <v>1110611</v>
      </c>
      <c r="K932" s="2">
        <f>IF(P_WINGS!F932="N",IF(B932&lt;&gt;0,C932/B932,0),0)</f>
        <v>1</v>
      </c>
      <c r="L932" t="str">
        <f>IF(M932&lt;&gt;0,P_WINGS!$C932,0)</f>
        <v>1110611</v>
      </c>
      <c r="M932" s="2">
        <f>IF(P_WINGS!H932="N",IF(C932&lt;&gt;0,D932/C932,0),0)</f>
        <v>1</v>
      </c>
      <c r="N932" t="str">
        <f>IF(O932&lt;&gt;0,P_WINGS!$C932,0)</f>
        <v>1110611</v>
      </c>
      <c r="O932" s="2">
        <f>IF(P_WINGS!J932="N",IF(D932&lt;&gt;0,E932/D932,0),0)</f>
        <v>1</v>
      </c>
      <c r="P932" t="str">
        <f>IF(Q932&lt;&gt;0,P_WINGS!$C932,0)</f>
        <v>1110611</v>
      </c>
      <c r="Q932" s="2">
        <f>IF(P_WINGS!L932="N",IF(E932&lt;&gt;0,F932/E932,0),0)</f>
        <v>1</v>
      </c>
      <c r="R932">
        <f>IF(S932&lt;&gt;0,P_WINGS!$C932,0)</f>
        <v>0</v>
      </c>
      <c r="S932" s="2">
        <f>IF(P_WINGS!N932="N",IF(F932&lt;&gt;0,G932/F932,0),0)</f>
        <v>0</v>
      </c>
    </row>
    <row r="933" spans="1:19" x14ac:dyDescent="0.25">
      <c r="A933" s="1" t="str">
        <f>IF(B933&lt;&gt;0,P_WINGS!C933,0)</f>
        <v>1110612</v>
      </c>
      <c r="B933">
        <f>P_WINGS!D933*1</f>
        <v>8.99</v>
      </c>
      <c r="C933">
        <f>1*P_WINGS!E933</f>
        <v>8.99</v>
      </c>
      <c r="D933">
        <f>1*P_WINGS!G933</f>
        <v>8.99</v>
      </c>
      <c r="E933">
        <f>1*P_WINGS!I933</f>
        <v>8.99</v>
      </c>
      <c r="F933">
        <f>1*P_WINGS!K933</f>
        <v>8.99</v>
      </c>
      <c r="G933">
        <f>1*P_WINGS!M933</f>
        <v>0</v>
      </c>
      <c r="H933">
        <f t="shared" si="14"/>
        <v>44.95</v>
      </c>
      <c r="J933" t="str">
        <f>IF(K933&lt;&gt;0,P_WINGS!$C933,0)</f>
        <v>1110612</v>
      </c>
      <c r="K933" s="2">
        <f>IF(P_WINGS!F933="N",IF(B933&lt;&gt;0,C933/B933,0),0)</f>
        <v>1</v>
      </c>
      <c r="L933" t="str">
        <f>IF(M933&lt;&gt;0,P_WINGS!$C933,0)</f>
        <v>1110612</v>
      </c>
      <c r="M933" s="2">
        <f>IF(P_WINGS!H933="N",IF(C933&lt;&gt;0,D933/C933,0),0)</f>
        <v>1</v>
      </c>
      <c r="N933" t="str">
        <f>IF(O933&lt;&gt;0,P_WINGS!$C933,0)</f>
        <v>1110612</v>
      </c>
      <c r="O933" s="2">
        <f>IF(P_WINGS!J933="N",IF(D933&lt;&gt;0,E933/D933,0),0)</f>
        <v>1</v>
      </c>
      <c r="P933" t="str">
        <f>IF(Q933&lt;&gt;0,P_WINGS!$C933,0)</f>
        <v>1110612</v>
      </c>
      <c r="Q933" s="2">
        <f>IF(P_WINGS!L933="N",IF(E933&lt;&gt;0,F933/E933,0),0)</f>
        <v>1</v>
      </c>
      <c r="R933">
        <f>IF(S933&lt;&gt;0,P_WINGS!$C933,0)</f>
        <v>0</v>
      </c>
      <c r="S933" s="2">
        <f>IF(P_WINGS!N933="N",IF(F933&lt;&gt;0,G933/F933,0),0)</f>
        <v>0</v>
      </c>
    </row>
    <row r="934" spans="1:19" x14ac:dyDescent="0.25">
      <c r="A934" s="1" t="str">
        <f>IF(B934&lt;&gt;0,P_WINGS!C934,0)</f>
        <v>1110613</v>
      </c>
      <c r="B934">
        <f>P_WINGS!D934*1</f>
        <v>8.99</v>
      </c>
      <c r="C934">
        <f>1*P_WINGS!E934</f>
        <v>8.99</v>
      </c>
      <c r="D934">
        <f>1*P_WINGS!G934</f>
        <v>8.99</v>
      </c>
      <c r="E934">
        <f>1*P_WINGS!I934</f>
        <v>8.99</v>
      </c>
      <c r="F934">
        <f>1*P_WINGS!K934</f>
        <v>8.99</v>
      </c>
      <c r="G934">
        <f>1*P_WINGS!M934</f>
        <v>0</v>
      </c>
      <c r="H934">
        <f t="shared" si="14"/>
        <v>44.95</v>
      </c>
      <c r="J934" t="str">
        <f>IF(K934&lt;&gt;0,P_WINGS!$C934,0)</f>
        <v>1110613</v>
      </c>
      <c r="K934" s="2">
        <f>IF(P_WINGS!F934="N",IF(B934&lt;&gt;0,C934/B934,0),0)</f>
        <v>1</v>
      </c>
      <c r="L934" t="str">
        <f>IF(M934&lt;&gt;0,P_WINGS!$C934,0)</f>
        <v>1110613</v>
      </c>
      <c r="M934" s="2">
        <f>IF(P_WINGS!H934="N",IF(C934&lt;&gt;0,D934/C934,0),0)</f>
        <v>1</v>
      </c>
      <c r="N934" t="str">
        <f>IF(O934&lt;&gt;0,P_WINGS!$C934,0)</f>
        <v>1110613</v>
      </c>
      <c r="O934" s="2">
        <f>IF(P_WINGS!J934="N",IF(D934&lt;&gt;0,E934/D934,0),0)</f>
        <v>1</v>
      </c>
      <c r="P934" t="str">
        <f>IF(Q934&lt;&gt;0,P_WINGS!$C934,0)</f>
        <v>1110613</v>
      </c>
      <c r="Q934" s="2">
        <f>IF(P_WINGS!L934="N",IF(E934&lt;&gt;0,F934/E934,0),0)</f>
        <v>1</v>
      </c>
      <c r="R934">
        <f>IF(S934&lt;&gt;0,P_WINGS!$C934,0)</f>
        <v>0</v>
      </c>
      <c r="S934" s="2">
        <f>IF(P_WINGS!N934="N",IF(F934&lt;&gt;0,G934/F934,0),0)</f>
        <v>0</v>
      </c>
    </row>
    <row r="935" spans="1:19" x14ac:dyDescent="0.25">
      <c r="A935" s="1" t="str">
        <f>IF(B935&lt;&gt;0,P_WINGS!C935,0)</f>
        <v>1110614</v>
      </c>
      <c r="B935">
        <f>P_WINGS!D935*1</f>
        <v>5.49</v>
      </c>
      <c r="C935">
        <f>1*P_WINGS!E935</f>
        <v>5.49</v>
      </c>
      <c r="D935">
        <f>1*P_WINGS!G935</f>
        <v>5.49</v>
      </c>
      <c r="E935">
        <f>1*P_WINGS!I935</f>
        <v>5.49</v>
      </c>
      <c r="F935">
        <f>1*P_WINGS!K935</f>
        <v>5.49</v>
      </c>
      <c r="G935">
        <f>1*P_WINGS!M935</f>
        <v>0</v>
      </c>
      <c r="H935">
        <f t="shared" si="14"/>
        <v>27.450000000000003</v>
      </c>
      <c r="J935" t="str">
        <f>IF(K935&lt;&gt;0,P_WINGS!$C935,0)</f>
        <v>1110614</v>
      </c>
      <c r="K935" s="2">
        <f>IF(P_WINGS!F935="N",IF(B935&lt;&gt;0,C935/B935,0),0)</f>
        <v>1</v>
      </c>
      <c r="L935" t="str">
        <f>IF(M935&lt;&gt;0,P_WINGS!$C935,0)</f>
        <v>1110614</v>
      </c>
      <c r="M935" s="2">
        <f>IF(P_WINGS!H935="N",IF(C935&lt;&gt;0,D935/C935,0),0)</f>
        <v>1</v>
      </c>
      <c r="N935" t="str">
        <f>IF(O935&lt;&gt;0,P_WINGS!$C935,0)</f>
        <v>1110614</v>
      </c>
      <c r="O935" s="2">
        <f>IF(P_WINGS!J935="N",IF(D935&lt;&gt;0,E935/D935,0),0)</f>
        <v>1</v>
      </c>
      <c r="P935" t="str">
        <f>IF(Q935&lt;&gt;0,P_WINGS!$C935,0)</f>
        <v>1110614</v>
      </c>
      <c r="Q935" s="2">
        <f>IF(P_WINGS!L935="N",IF(E935&lt;&gt;0,F935/E935,0),0)</f>
        <v>1</v>
      </c>
      <c r="R935">
        <f>IF(S935&lt;&gt;0,P_WINGS!$C935,0)</f>
        <v>0</v>
      </c>
      <c r="S935" s="2">
        <f>IF(P_WINGS!N935="N",IF(F935&lt;&gt;0,G935/F935,0),0)</f>
        <v>0</v>
      </c>
    </row>
    <row r="936" spans="1:19" x14ac:dyDescent="0.25">
      <c r="A936" s="1" t="str">
        <f>IF(B936&lt;&gt;0,P_WINGS!C936,0)</f>
        <v>1110701</v>
      </c>
      <c r="B936">
        <f>P_WINGS!D936*1</f>
        <v>29.19</v>
      </c>
      <c r="C936">
        <f>1*P_WINGS!E936</f>
        <v>29.19</v>
      </c>
      <c r="D936">
        <f>1*P_WINGS!G936</f>
        <v>29.19</v>
      </c>
      <c r="E936">
        <f>1*P_WINGS!I936</f>
        <v>29.19</v>
      </c>
      <c r="F936">
        <f>1*P_WINGS!K936</f>
        <v>29.19</v>
      </c>
      <c r="G936">
        <f>1*P_WINGS!M936</f>
        <v>0</v>
      </c>
      <c r="H936">
        <f t="shared" si="14"/>
        <v>145.95000000000002</v>
      </c>
      <c r="J936" t="str">
        <f>IF(K936&lt;&gt;0,P_WINGS!$C936,0)</f>
        <v>1110701</v>
      </c>
      <c r="K936" s="2">
        <f>IF(P_WINGS!F936="N",IF(B936&lt;&gt;0,C936/B936,0),0)</f>
        <v>1</v>
      </c>
      <c r="L936" t="str">
        <f>IF(M936&lt;&gt;0,P_WINGS!$C936,0)</f>
        <v>1110701</v>
      </c>
      <c r="M936" s="2">
        <f>IF(P_WINGS!H936="N",IF(C936&lt;&gt;0,D936/C936,0),0)</f>
        <v>1</v>
      </c>
      <c r="N936" t="str">
        <f>IF(O936&lt;&gt;0,P_WINGS!$C936,0)</f>
        <v>1110701</v>
      </c>
      <c r="O936" s="2">
        <f>IF(P_WINGS!J936="N",IF(D936&lt;&gt;0,E936/D936,0),0)</f>
        <v>1</v>
      </c>
      <c r="P936" t="str">
        <f>IF(Q936&lt;&gt;0,P_WINGS!$C936,0)</f>
        <v>1110701</v>
      </c>
      <c r="Q936" s="2">
        <f>IF(P_WINGS!L936="N",IF(E936&lt;&gt;0,F936/E936,0),0)</f>
        <v>1</v>
      </c>
      <c r="R936">
        <f>IF(S936&lt;&gt;0,P_WINGS!$C936,0)</f>
        <v>0</v>
      </c>
      <c r="S936" s="2">
        <f>IF(P_WINGS!N936="N",IF(F936&lt;&gt;0,G936/F936,0),0)</f>
        <v>0</v>
      </c>
    </row>
    <row r="937" spans="1:19" x14ac:dyDescent="0.25">
      <c r="A937" s="1" t="str">
        <f>IF(B937&lt;&gt;0,P_WINGS!C937,0)</f>
        <v>1110702</v>
      </c>
      <c r="B937">
        <f>P_WINGS!D937*1</f>
        <v>9.65</v>
      </c>
      <c r="C937">
        <f>1*P_WINGS!E937</f>
        <v>9.65</v>
      </c>
      <c r="D937">
        <f>1*P_WINGS!G937</f>
        <v>9.65</v>
      </c>
      <c r="E937">
        <f>1*P_WINGS!I937</f>
        <v>9.65</v>
      </c>
      <c r="F937">
        <f>1*P_WINGS!K937</f>
        <v>9.65</v>
      </c>
      <c r="G937">
        <f>1*P_WINGS!M937</f>
        <v>0</v>
      </c>
      <c r="H937">
        <f t="shared" si="14"/>
        <v>48.25</v>
      </c>
      <c r="J937" t="str">
        <f>IF(K937&lt;&gt;0,P_WINGS!$C937,0)</f>
        <v>1110702</v>
      </c>
      <c r="K937" s="2">
        <f>IF(P_WINGS!F937="N",IF(B937&lt;&gt;0,C937/B937,0),0)</f>
        <v>1</v>
      </c>
      <c r="L937" t="str">
        <f>IF(M937&lt;&gt;0,P_WINGS!$C937,0)</f>
        <v>1110702</v>
      </c>
      <c r="M937" s="2">
        <f>IF(P_WINGS!H937="N",IF(C937&lt;&gt;0,D937/C937,0),0)</f>
        <v>1</v>
      </c>
      <c r="N937" t="str">
        <f>IF(O937&lt;&gt;0,P_WINGS!$C937,0)</f>
        <v>1110702</v>
      </c>
      <c r="O937" s="2">
        <f>IF(P_WINGS!J937="N",IF(D937&lt;&gt;0,E937/D937,0),0)</f>
        <v>1</v>
      </c>
      <c r="P937" t="str">
        <f>IF(Q937&lt;&gt;0,P_WINGS!$C937,0)</f>
        <v>1110702</v>
      </c>
      <c r="Q937" s="2">
        <f>IF(P_WINGS!L937="N",IF(E937&lt;&gt;0,F937/E937,0),0)</f>
        <v>1</v>
      </c>
      <c r="R937">
        <f>IF(S937&lt;&gt;0,P_WINGS!$C937,0)</f>
        <v>0</v>
      </c>
      <c r="S937" s="2">
        <f>IF(P_WINGS!N937="N",IF(F937&lt;&gt;0,G937/F937,0),0)</f>
        <v>0</v>
      </c>
    </row>
    <row r="938" spans="1:19" x14ac:dyDescent="0.25">
      <c r="A938" s="1" t="str">
        <f>IF(B938&lt;&gt;0,P_WINGS!C938,0)</f>
        <v>1110703</v>
      </c>
      <c r="B938">
        <f>P_WINGS!D938*1</f>
        <v>5.79</v>
      </c>
      <c r="C938">
        <f>1*P_WINGS!E938</f>
        <v>5.79</v>
      </c>
      <c r="D938">
        <f>1*P_WINGS!G938</f>
        <v>5.79</v>
      </c>
      <c r="E938">
        <f>1*P_WINGS!I938</f>
        <v>5.79</v>
      </c>
      <c r="F938">
        <f>1*P_WINGS!K938</f>
        <v>5.79</v>
      </c>
      <c r="G938">
        <f>1*P_WINGS!M938</f>
        <v>0</v>
      </c>
      <c r="H938">
        <f t="shared" si="14"/>
        <v>28.95</v>
      </c>
      <c r="J938" t="str">
        <f>IF(K938&lt;&gt;0,P_WINGS!$C938,0)</f>
        <v>1110703</v>
      </c>
      <c r="K938" s="2">
        <f>IF(P_WINGS!F938="N",IF(B938&lt;&gt;0,C938/B938,0),0)</f>
        <v>1</v>
      </c>
      <c r="L938" t="str">
        <f>IF(M938&lt;&gt;0,P_WINGS!$C938,0)</f>
        <v>1110703</v>
      </c>
      <c r="M938" s="2">
        <f>IF(P_WINGS!H938="N",IF(C938&lt;&gt;0,D938/C938,0),0)</f>
        <v>1</v>
      </c>
      <c r="N938" t="str">
        <f>IF(O938&lt;&gt;0,P_WINGS!$C938,0)</f>
        <v>1110703</v>
      </c>
      <c r="O938" s="2">
        <f>IF(P_WINGS!J938="N",IF(D938&lt;&gt;0,E938/D938,0),0)</f>
        <v>1</v>
      </c>
      <c r="P938" t="str">
        <f>IF(Q938&lt;&gt;0,P_WINGS!$C938,0)</f>
        <v>1110703</v>
      </c>
      <c r="Q938" s="2">
        <f>IF(P_WINGS!L938="N",IF(E938&lt;&gt;0,F938/E938,0),0)</f>
        <v>1</v>
      </c>
      <c r="R938">
        <f>IF(S938&lt;&gt;0,P_WINGS!$C938,0)</f>
        <v>0</v>
      </c>
      <c r="S938" s="2">
        <f>IF(P_WINGS!N938="N",IF(F938&lt;&gt;0,G938/F938,0),0)</f>
        <v>0</v>
      </c>
    </row>
    <row r="939" spans="1:19" x14ac:dyDescent="0.25">
      <c r="A939" s="1" t="str">
        <f>IF(B939&lt;&gt;0,P_WINGS!C939,0)</f>
        <v>1110704</v>
      </c>
      <c r="B939">
        <f>P_WINGS!D939*1</f>
        <v>5.99</v>
      </c>
      <c r="C939">
        <f>1*P_WINGS!E939</f>
        <v>5.99</v>
      </c>
      <c r="D939">
        <f>1*P_WINGS!G939</f>
        <v>5.99</v>
      </c>
      <c r="E939">
        <f>1*P_WINGS!I939</f>
        <v>5.99</v>
      </c>
      <c r="F939">
        <f>1*P_WINGS!K939</f>
        <v>5.99</v>
      </c>
      <c r="G939">
        <f>1*P_WINGS!M939</f>
        <v>0</v>
      </c>
      <c r="H939">
        <f t="shared" si="14"/>
        <v>29.950000000000003</v>
      </c>
      <c r="J939" t="str">
        <f>IF(K939&lt;&gt;0,P_WINGS!$C939,0)</f>
        <v>1110704</v>
      </c>
      <c r="K939" s="2">
        <f>IF(P_WINGS!F939="N",IF(B939&lt;&gt;0,C939/B939,0),0)</f>
        <v>1</v>
      </c>
      <c r="L939" t="str">
        <f>IF(M939&lt;&gt;0,P_WINGS!$C939,0)</f>
        <v>1110704</v>
      </c>
      <c r="M939" s="2">
        <f>IF(P_WINGS!H939="N",IF(C939&lt;&gt;0,D939/C939,0),0)</f>
        <v>1</v>
      </c>
      <c r="N939" t="str">
        <f>IF(O939&lt;&gt;0,P_WINGS!$C939,0)</f>
        <v>1110704</v>
      </c>
      <c r="O939" s="2">
        <f>IF(P_WINGS!J939="N",IF(D939&lt;&gt;0,E939/D939,0),0)</f>
        <v>1</v>
      </c>
      <c r="P939" t="str">
        <f>IF(Q939&lt;&gt;0,P_WINGS!$C939,0)</f>
        <v>1110704</v>
      </c>
      <c r="Q939" s="2">
        <f>IF(P_WINGS!L939="N",IF(E939&lt;&gt;0,F939/E939,0),0)</f>
        <v>1</v>
      </c>
      <c r="R939">
        <f>IF(S939&lt;&gt;0,P_WINGS!$C939,0)</f>
        <v>0</v>
      </c>
      <c r="S939" s="2">
        <f>IF(P_WINGS!N939="N",IF(F939&lt;&gt;0,G939/F939,0),0)</f>
        <v>0</v>
      </c>
    </row>
    <row r="940" spans="1:19" x14ac:dyDescent="0.25">
      <c r="A940" s="1" t="str">
        <f>IF(B940&lt;&gt;0,P_WINGS!C940,0)</f>
        <v>1110705</v>
      </c>
      <c r="B940">
        <f>P_WINGS!D940*1</f>
        <v>3.95</v>
      </c>
      <c r="C940">
        <f>1*P_WINGS!E940</f>
        <v>3.95</v>
      </c>
      <c r="D940">
        <f>1*P_WINGS!G940</f>
        <v>3.95</v>
      </c>
      <c r="E940">
        <f>1*P_WINGS!I940</f>
        <v>3.95</v>
      </c>
      <c r="F940">
        <f>1*P_WINGS!K940</f>
        <v>3.95</v>
      </c>
      <c r="G940">
        <f>1*P_WINGS!M940</f>
        <v>0</v>
      </c>
      <c r="H940">
        <f t="shared" si="14"/>
        <v>19.75</v>
      </c>
      <c r="J940" t="str">
        <f>IF(K940&lt;&gt;0,P_WINGS!$C940,0)</f>
        <v>1110705</v>
      </c>
      <c r="K940" s="2">
        <f>IF(P_WINGS!F940="N",IF(B940&lt;&gt;0,C940/B940,0),0)</f>
        <v>1</v>
      </c>
      <c r="L940" t="str">
        <f>IF(M940&lt;&gt;0,P_WINGS!$C940,0)</f>
        <v>1110705</v>
      </c>
      <c r="M940" s="2">
        <f>IF(P_WINGS!H940="N",IF(C940&lt;&gt;0,D940/C940,0),0)</f>
        <v>1</v>
      </c>
      <c r="N940" t="str">
        <f>IF(O940&lt;&gt;0,P_WINGS!$C940,0)</f>
        <v>1110705</v>
      </c>
      <c r="O940" s="2">
        <f>IF(P_WINGS!J940="N",IF(D940&lt;&gt;0,E940/D940,0),0)</f>
        <v>1</v>
      </c>
      <c r="P940" t="str">
        <f>IF(Q940&lt;&gt;0,P_WINGS!$C940,0)</f>
        <v>1110705</v>
      </c>
      <c r="Q940" s="2">
        <f>IF(P_WINGS!L940="N",IF(E940&lt;&gt;0,F940/E940,0),0)</f>
        <v>1</v>
      </c>
      <c r="R940">
        <f>IF(S940&lt;&gt;0,P_WINGS!$C940,0)</f>
        <v>0</v>
      </c>
      <c r="S940" s="2">
        <f>IF(P_WINGS!N940="N",IF(F940&lt;&gt;0,G940/F940,0),0)</f>
        <v>0</v>
      </c>
    </row>
    <row r="941" spans="1:19" x14ac:dyDescent="0.25">
      <c r="A941" s="1" t="str">
        <f>IF(B941&lt;&gt;0,P_WINGS!C941,0)</f>
        <v>1110801</v>
      </c>
      <c r="B941">
        <f>P_WINGS!D941*1</f>
        <v>5.99</v>
      </c>
      <c r="C941">
        <f>1*P_WINGS!E941</f>
        <v>6.15</v>
      </c>
      <c r="D941">
        <f>1*P_WINGS!G941</f>
        <v>6.15</v>
      </c>
      <c r="E941">
        <f>1*P_WINGS!I941</f>
        <v>6.15</v>
      </c>
      <c r="F941">
        <f>1*P_WINGS!K941</f>
        <v>6.15</v>
      </c>
      <c r="G941">
        <f>1*P_WINGS!M941</f>
        <v>0</v>
      </c>
      <c r="H941">
        <f t="shared" si="14"/>
        <v>30.589999999999996</v>
      </c>
      <c r="J941" t="str">
        <f>IF(K941&lt;&gt;0,P_WINGS!$C941,0)</f>
        <v>1110801</v>
      </c>
      <c r="K941" s="2">
        <f>IF(P_WINGS!F941="N",IF(B941&lt;&gt;0,C941/B941,0),0)</f>
        <v>1.0267111853088482</v>
      </c>
      <c r="L941" t="str">
        <f>IF(M941&lt;&gt;0,P_WINGS!$C941,0)</f>
        <v>1110801</v>
      </c>
      <c r="M941" s="2">
        <f>IF(P_WINGS!H941="N",IF(C941&lt;&gt;0,D941/C941,0),0)</f>
        <v>1</v>
      </c>
      <c r="N941" t="str">
        <f>IF(O941&lt;&gt;0,P_WINGS!$C941,0)</f>
        <v>1110801</v>
      </c>
      <c r="O941" s="2">
        <f>IF(P_WINGS!J941="N",IF(D941&lt;&gt;0,E941/D941,0),0)</f>
        <v>1</v>
      </c>
      <c r="P941" t="str">
        <f>IF(Q941&lt;&gt;0,P_WINGS!$C941,0)</f>
        <v>1110801</v>
      </c>
      <c r="Q941" s="2">
        <f>IF(P_WINGS!L941="N",IF(E941&lt;&gt;0,F941/E941,0),0)</f>
        <v>1</v>
      </c>
      <c r="R941">
        <f>IF(S941&lt;&gt;0,P_WINGS!$C941,0)</f>
        <v>0</v>
      </c>
      <c r="S941" s="2">
        <f>IF(P_WINGS!N941="N",IF(F941&lt;&gt;0,G941/F941,0),0)</f>
        <v>0</v>
      </c>
    </row>
    <row r="942" spans="1:19" x14ac:dyDescent="0.25">
      <c r="A942" s="1" t="str">
        <f>IF(B942&lt;&gt;0,P_WINGS!C942,0)</f>
        <v>1110802</v>
      </c>
      <c r="B942">
        <f>P_WINGS!D942*1</f>
        <v>1.85</v>
      </c>
      <c r="C942">
        <f>1*P_WINGS!E942</f>
        <v>1.85</v>
      </c>
      <c r="D942">
        <f>1*P_WINGS!G942</f>
        <v>1.85</v>
      </c>
      <c r="E942">
        <f>1*P_WINGS!I942</f>
        <v>1.97</v>
      </c>
      <c r="F942">
        <f>1*P_WINGS!K942</f>
        <v>1.97</v>
      </c>
      <c r="G942">
        <f>1*P_WINGS!M942</f>
        <v>0</v>
      </c>
      <c r="H942">
        <f t="shared" si="14"/>
        <v>9.49</v>
      </c>
      <c r="J942" t="str">
        <f>IF(K942&lt;&gt;0,P_WINGS!$C942,0)</f>
        <v>1110802</v>
      </c>
      <c r="K942" s="2">
        <f>IF(P_WINGS!F942="N",IF(B942&lt;&gt;0,C942/B942,0),0)</f>
        <v>1</v>
      </c>
      <c r="L942" t="str">
        <f>IF(M942&lt;&gt;0,P_WINGS!$C942,0)</f>
        <v>1110802</v>
      </c>
      <c r="M942" s="2">
        <f>IF(P_WINGS!H942="N",IF(C942&lt;&gt;0,D942/C942,0),0)</f>
        <v>1</v>
      </c>
      <c r="N942" t="str">
        <f>IF(O942&lt;&gt;0,P_WINGS!$C942,0)</f>
        <v>1110802</v>
      </c>
      <c r="O942" s="2">
        <f>IF(P_WINGS!J942="N",IF(D942&lt;&gt;0,E942/D942,0),0)</f>
        <v>1.0648648648648649</v>
      </c>
      <c r="P942" t="str">
        <f>IF(Q942&lt;&gt;0,P_WINGS!$C942,0)</f>
        <v>1110802</v>
      </c>
      <c r="Q942" s="2">
        <f>IF(P_WINGS!L942="N",IF(E942&lt;&gt;0,F942/E942,0),0)</f>
        <v>1</v>
      </c>
      <c r="R942">
        <f>IF(S942&lt;&gt;0,P_WINGS!$C942,0)</f>
        <v>0</v>
      </c>
      <c r="S942" s="2">
        <f>IF(P_WINGS!N942="N",IF(F942&lt;&gt;0,G942/F942,0),0)</f>
        <v>0</v>
      </c>
    </row>
    <row r="943" spans="1:19" x14ac:dyDescent="0.25">
      <c r="A943" s="1" t="str">
        <f>IF(B943&lt;&gt;0,P_WINGS!C943,0)</f>
        <v>1110803</v>
      </c>
      <c r="B943">
        <f>P_WINGS!D943*1</f>
        <v>5.49</v>
      </c>
      <c r="C943">
        <f>1*P_WINGS!E943</f>
        <v>5.49</v>
      </c>
      <c r="D943">
        <f>1*P_WINGS!G943</f>
        <v>5.49</v>
      </c>
      <c r="E943">
        <f>1*P_WINGS!I943</f>
        <v>5.49</v>
      </c>
      <c r="F943">
        <f>1*P_WINGS!K943</f>
        <v>5.49</v>
      </c>
      <c r="G943">
        <f>1*P_WINGS!M943</f>
        <v>0</v>
      </c>
      <c r="H943">
        <f t="shared" si="14"/>
        <v>27.450000000000003</v>
      </c>
      <c r="J943" t="str">
        <f>IF(K943&lt;&gt;0,P_WINGS!$C943,0)</f>
        <v>1110803</v>
      </c>
      <c r="K943" s="2">
        <f>IF(P_WINGS!F943="N",IF(B943&lt;&gt;0,C943/B943,0),0)</f>
        <v>1</v>
      </c>
      <c r="L943" t="str">
        <f>IF(M943&lt;&gt;0,P_WINGS!$C943,0)</f>
        <v>1110803</v>
      </c>
      <c r="M943" s="2">
        <f>IF(P_WINGS!H943="N",IF(C943&lt;&gt;0,D943/C943,0),0)</f>
        <v>1</v>
      </c>
      <c r="N943" t="str">
        <f>IF(O943&lt;&gt;0,P_WINGS!$C943,0)</f>
        <v>1110803</v>
      </c>
      <c r="O943" s="2">
        <f>IF(P_WINGS!J943="N",IF(D943&lt;&gt;0,E943/D943,0),0)</f>
        <v>1</v>
      </c>
      <c r="P943" t="str">
        <f>IF(Q943&lt;&gt;0,P_WINGS!$C943,0)</f>
        <v>1110803</v>
      </c>
      <c r="Q943" s="2">
        <f>IF(P_WINGS!L943="N",IF(E943&lt;&gt;0,F943/E943,0),0)</f>
        <v>1</v>
      </c>
      <c r="R943">
        <f>IF(S943&lt;&gt;0,P_WINGS!$C943,0)</f>
        <v>0</v>
      </c>
      <c r="S943" s="2">
        <f>IF(P_WINGS!N943="N",IF(F943&lt;&gt;0,G943/F943,0),0)</f>
        <v>0</v>
      </c>
    </row>
    <row r="944" spans="1:19" x14ac:dyDescent="0.25">
      <c r="A944" s="1" t="str">
        <f>IF(B944&lt;&gt;0,P_WINGS!C944,0)</f>
        <v>1110804</v>
      </c>
      <c r="B944">
        <f>P_WINGS!D944*1</f>
        <v>14.99</v>
      </c>
      <c r="C944">
        <f>1*P_WINGS!E944</f>
        <v>14.99</v>
      </c>
      <c r="D944">
        <f>1*P_WINGS!G944</f>
        <v>14.99</v>
      </c>
      <c r="E944">
        <f>1*P_WINGS!I944</f>
        <v>14.99</v>
      </c>
      <c r="F944">
        <f>1*P_WINGS!K944</f>
        <v>14.99</v>
      </c>
      <c r="G944">
        <f>1*P_WINGS!M944</f>
        <v>0</v>
      </c>
      <c r="H944">
        <f t="shared" si="14"/>
        <v>74.95</v>
      </c>
      <c r="J944" t="str">
        <f>IF(K944&lt;&gt;0,P_WINGS!$C944,0)</f>
        <v>1110804</v>
      </c>
      <c r="K944" s="2">
        <f>IF(P_WINGS!F944="N",IF(B944&lt;&gt;0,C944/B944,0),0)</f>
        <v>1</v>
      </c>
      <c r="L944" t="str">
        <f>IF(M944&lt;&gt;0,P_WINGS!$C944,0)</f>
        <v>1110804</v>
      </c>
      <c r="M944" s="2">
        <f>IF(P_WINGS!H944="N",IF(C944&lt;&gt;0,D944/C944,0),0)</f>
        <v>1</v>
      </c>
      <c r="N944" t="str">
        <f>IF(O944&lt;&gt;0,P_WINGS!$C944,0)</f>
        <v>1110804</v>
      </c>
      <c r="O944" s="2">
        <f>IF(P_WINGS!J944="N",IF(D944&lt;&gt;0,E944/D944,0),0)</f>
        <v>1</v>
      </c>
      <c r="P944" t="str">
        <f>IF(Q944&lt;&gt;0,P_WINGS!$C944,0)</f>
        <v>1110804</v>
      </c>
      <c r="Q944" s="2">
        <f>IF(P_WINGS!L944="N",IF(E944&lt;&gt;0,F944/E944,0),0)</f>
        <v>1</v>
      </c>
      <c r="R944">
        <f>IF(S944&lt;&gt;0,P_WINGS!$C944,0)</f>
        <v>0</v>
      </c>
      <c r="S944" s="2">
        <f>IF(P_WINGS!N944="N",IF(F944&lt;&gt;0,G944/F944,0),0)</f>
        <v>0</v>
      </c>
    </row>
    <row r="945" spans="1:19" x14ac:dyDescent="0.25">
      <c r="A945" s="1" t="str">
        <f>IF(B945&lt;&gt;0,P_WINGS!C945,0)</f>
        <v>1110805</v>
      </c>
      <c r="B945">
        <f>P_WINGS!D945*1</f>
        <v>16.489999999999998</v>
      </c>
      <c r="C945">
        <f>1*P_WINGS!E945</f>
        <v>17.59</v>
      </c>
      <c r="D945">
        <f>1*P_WINGS!G945</f>
        <v>17.59</v>
      </c>
      <c r="E945">
        <f>1*P_WINGS!I945</f>
        <v>17.59</v>
      </c>
      <c r="F945">
        <f>1*P_WINGS!K945</f>
        <v>17.59</v>
      </c>
      <c r="G945">
        <f>1*P_WINGS!M945</f>
        <v>0</v>
      </c>
      <c r="H945">
        <f t="shared" si="14"/>
        <v>86.850000000000009</v>
      </c>
      <c r="J945" t="str">
        <f>IF(K945&lt;&gt;0,P_WINGS!$C945,0)</f>
        <v>1110805</v>
      </c>
      <c r="K945" s="2">
        <f>IF(P_WINGS!F945="N",IF(B945&lt;&gt;0,C945/B945,0),0)</f>
        <v>1.0667070952092177</v>
      </c>
      <c r="L945" t="str">
        <f>IF(M945&lt;&gt;0,P_WINGS!$C945,0)</f>
        <v>1110805</v>
      </c>
      <c r="M945" s="2">
        <f>IF(P_WINGS!H945="N",IF(C945&lt;&gt;0,D945/C945,0),0)</f>
        <v>1</v>
      </c>
      <c r="N945" t="str">
        <f>IF(O945&lt;&gt;0,P_WINGS!$C945,0)</f>
        <v>1110805</v>
      </c>
      <c r="O945" s="2">
        <f>IF(P_WINGS!J945="N",IF(D945&lt;&gt;0,E945/D945,0),0)</f>
        <v>1</v>
      </c>
      <c r="P945" t="str">
        <f>IF(Q945&lt;&gt;0,P_WINGS!$C945,0)</f>
        <v>1110805</v>
      </c>
      <c r="Q945" s="2">
        <f>IF(P_WINGS!L945="N",IF(E945&lt;&gt;0,F945/E945,0),0)</f>
        <v>1</v>
      </c>
      <c r="R945">
        <f>IF(S945&lt;&gt;0,P_WINGS!$C945,0)</f>
        <v>0</v>
      </c>
      <c r="S945" s="2">
        <f>IF(P_WINGS!N945="N",IF(F945&lt;&gt;0,G945/F945,0),0)</f>
        <v>0</v>
      </c>
    </row>
    <row r="946" spans="1:19" x14ac:dyDescent="0.25">
      <c r="A946" s="1" t="str">
        <f>IF(B946&lt;&gt;0,P_WINGS!C946,0)</f>
        <v>1110806</v>
      </c>
      <c r="B946">
        <f>P_WINGS!D946*1</f>
        <v>28.99</v>
      </c>
      <c r="C946">
        <f>1*P_WINGS!E946</f>
        <v>31.69</v>
      </c>
      <c r="D946">
        <f>1*P_WINGS!G946</f>
        <v>31.69</v>
      </c>
      <c r="E946">
        <f>1*P_WINGS!I946</f>
        <v>31.69</v>
      </c>
      <c r="F946">
        <f>1*P_WINGS!K946</f>
        <v>31.69</v>
      </c>
      <c r="G946">
        <f>1*P_WINGS!M946</f>
        <v>0</v>
      </c>
      <c r="H946">
        <f t="shared" si="14"/>
        <v>155.75</v>
      </c>
      <c r="J946" t="str">
        <f>IF(K946&lt;&gt;0,P_WINGS!$C946,0)</f>
        <v>1110806</v>
      </c>
      <c r="K946" s="2">
        <f>IF(P_WINGS!F946="N",IF(B946&lt;&gt;0,C946/B946,0),0)</f>
        <v>1.0931355639875819</v>
      </c>
      <c r="L946" t="str">
        <f>IF(M946&lt;&gt;0,P_WINGS!$C946,0)</f>
        <v>1110806</v>
      </c>
      <c r="M946" s="2">
        <f>IF(P_WINGS!H946="N",IF(C946&lt;&gt;0,D946/C946,0),0)</f>
        <v>1</v>
      </c>
      <c r="N946" t="str">
        <f>IF(O946&lt;&gt;0,P_WINGS!$C946,0)</f>
        <v>1110806</v>
      </c>
      <c r="O946" s="2">
        <f>IF(P_WINGS!J946="N",IF(D946&lt;&gt;0,E946/D946,0),0)</f>
        <v>1</v>
      </c>
      <c r="P946" t="str">
        <f>IF(Q946&lt;&gt;0,P_WINGS!$C946,0)</f>
        <v>1110806</v>
      </c>
      <c r="Q946" s="2">
        <f>IF(P_WINGS!L946="N",IF(E946&lt;&gt;0,F946/E946,0),0)</f>
        <v>1</v>
      </c>
      <c r="R946">
        <f>IF(S946&lt;&gt;0,P_WINGS!$C946,0)</f>
        <v>0</v>
      </c>
      <c r="S946" s="2">
        <f>IF(P_WINGS!N946="N",IF(F946&lt;&gt;0,G946/F946,0),0)</f>
        <v>0</v>
      </c>
    </row>
    <row r="947" spans="1:19" x14ac:dyDescent="0.25">
      <c r="A947" s="1" t="str">
        <f>IF(B947&lt;&gt;0,P_WINGS!C947,0)</f>
        <v>1110807</v>
      </c>
      <c r="B947">
        <f>P_WINGS!D947*1</f>
        <v>34.65</v>
      </c>
      <c r="C947">
        <f>1*P_WINGS!E947</f>
        <v>34.65</v>
      </c>
      <c r="D947">
        <f>1*P_WINGS!G947</f>
        <v>34.65</v>
      </c>
      <c r="E947">
        <f>1*P_WINGS!I947</f>
        <v>34.65</v>
      </c>
      <c r="F947">
        <f>1*P_WINGS!K947</f>
        <v>34.65</v>
      </c>
      <c r="G947">
        <f>1*P_WINGS!M947</f>
        <v>0</v>
      </c>
      <c r="H947">
        <f t="shared" si="14"/>
        <v>173.25</v>
      </c>
      <c r="J947" t="str">
        <f>IF(K947&lt;&gt;0,P_WINGS!$C947,0)</f>
        <v>1110807</v>
      </c>
      <c r="K947" s="2">
        <f>IF(P_WINGS!F947="N",IF(B947&lt;&gt;0,C947/B947,0),0)</f>
        <v>1</v>
      </c>
      <c r="L947" t="str">
        <f>IF(M947&lt;&gt;0,P_WINGS!$C947,0)</f>
        <v>1110807</v>
      </c>
      <c r="M947" s="2">
        <f>IF(P_WINGS!H947="N",IF(C947&lt;&gt;0,D947/C947,0),0)</f>
        <v>1</v>
      </c>
      <c r="N947" t="str">
        <f>IF(O947&lt;&gt;0,P_WINGS!$C947,0)</f>
        <v>1110807</v>
      </c>
      <c r="O947" s="2">
        <f>IF(P_WINGS!J947="N",IF(D947&lt;&gt;0,E947/D947,0),0)</f>
        <v>1</v>
      </c>
      <c r="P947" t="str">
        <f>IF(Q947&lt;&gt;0,P_WINGS!$C947,0)</f>
        <v>1110807</v>
      </c>
      <c r="Q947" s="2">
        <f>IF(P_WINGS!L947="N",IF(E947&lt;&gt;0,F947/E947,0),0)</f>
        <v>1</v>
      </c>
      <c r="R947">
        <f>IF(S947&lt;&gt;0,P_WINGS!$C947,0)</f>
        <v>0</v>
      </c>
      <c r="S947" s="2">
        <f>IF(P_WINGS!N947="N",IF(F947&lt;&gt;0,G947/F947,0),0)</f>
        <v>0</v>
      </c>
    </row>
    <row r="948" spans="1:19" x14ac:dyDescent="0.25">
      <c r="A948" s="1" t="str">
        <f>IF(B948&lt;&gt;0,P_WINGS!C948,0)</f>
        <v>1110808</v>
      </c>
      <c r="B948">
        <f>P_WINGS!D948*1</f>
        <v>7.55</v>
      </c>
      <c r="C948">
        <f>1*P_WINGS!E948</f>
        <v>7.55</v>
      </c>
      <c r="D948">
        <f>1*P_WINGS!G948</f>
        <v>7.55</v>
      </c>
      <c r="E948">
        <f>1*P_WINGS!I948</f>
        <v>7.55</v>
      </c>
      <c r="F948">
        <f>1*P_WINGS!K948</f>
        <v>7.55</v>
      </c>
      <c r="G948">
        <f>1*P_WINGS!M948</f>
        <v>0</v>
      </c>
      <c r="H948">
        <f t="shared" si="14"/>
        <v>37.75</v>
      </c>
      <c r="J948" t="str">
        <f>IF(K948&lt;&gt;0,P_WINGS!$C948,0)</f>
        <v>1110808</v>
      </c>
      <c r="K948" s="2">
        <f>IF(P_WINGS!F948="N",IF(B948&lt;&gt;0,C948/B948,0),0)</f>
        <v>1</v>
      </c>
      <c r="L948" t="str">
        <f>IF(M948&lt;&gt;0,P_WINGS!$C948,0)</f>
        <v>1110808</v>
      </c>
      <c r="M948" s="2">
        <f>IF(P_WINGS!H948="N",IF(C948&lt;&gt;0,D948/C948,0),0)</f>
        <v>1</v>
      </c>
      <c r="N948" t="str">
        <f>IF(O948&lt;&gt;0,P_WINGS!$C948,0)</f>
        <v>1110808</v>
      </c>
      <c r="O948" s="2">
        <f>IF(P_WINGS!J948="N",IF(D948&lt;&gt;0,E948/D948,0),0)</f>
        <v>1</v>
      </c>
      <c r="P948" t="str">
        <f>IF(Q948&lt;&gt;0,P_WINGS!$C948,0)</f>
        <v>1110808</v>
      </c>
      <c r="Q948" s="2">
        <f>IF(P_WINGS!L948="N",IF(E948&lt;&gt;0,F948/E948,0),0)</f>
        <v>1</v>
      </c>
      <c r="R948">
        <f>IF(S948&lt;&gt;0,P_WINGS!$C948,0)</f>
        <v>0</v>
      </c>
      <c r="S948" s="2">
        <f>IF(P_WINGS!N948="N",IF(F948&lt;&gt;0,G948/F948,0),0)</f>
        <v>0</v>
      </c>
    </row>
    <row r="949" spans="1:19" x14ac:dyDescent="0.25">
      <c r="A949" s="1" t="str">
        <f>IF(B949&lt;&gt;0,P_WINGS!C949,0)</f>
        <v>1110809</v>
      </c>
      <c r="B949">
        <f>P_WINGS!D949*1</f>
        <v>45.17</v>
      </c>
      <c r="C949">
        <f>1*P_WINGS!E949</f>
        <v>45.17</v>
      </c>
      <c r="D949">
        <f>1*P_WINGS!G949</f>
        <v>45.17</v>
      </c>
      <c r="E949">
        <f>1*P_WINGS!I949</f>
        <v>45.17</v>
      </c>
      <c r="F949">
        <f>1*P_WINGS!K949</f>
        <v>45.17</v>
      </c>
      <c r="G949">
        <f>1*P_WINGS!M949</f>
        <v>0</v>
      </c>
      <c r="H949">
        <f t="shared" si="14"/>
        <v>225.85000000000002</v>
      </c>
      <c r="J949" t="str">
        <f>IF(K949&lt;&gt;0,P_WINGS!$C949,0)</f>
        <v>1110809</v>
      </c>
      <c r="K949" s="2">
        <f>IF(P_WINGS!F949="N",IF(B949&lt;&gt;0,C949/B949,0),0)</f>
        <v>1</v>
      </c>
      <c r="L949" t="str">
        <f>IF(M949&lt;&gt;0,P_WINGS!$C949,0)</f>
        <v>1110809</v>
      </c>
      <c r="M949" s="2">
        <f>IF(P_WINGS!H949="N",IF(C949&lt;&gt;0,D949/C949,0),0)</f>
        <v>1</v>
      </c>
      <c r="N949" t="str">
        <f>IF(O949&lt;&gt;0,P_WINGS!$C949,0)</f>
        <v>1110809</v>
      </c>
      <c r="O949" s="2">
        <f>IF(P_WINGS!J949="N",IF(D949&lt;&gt;0,E949/D949,0),0)</f>
        <v>1</v>
      </c>
      <c r="P949" t="str">
        <f>IF(Q949&lt;&gt;0,P_WINGS!$C949,0)</f>
        <v>1110809</v>
      </c>
      <c r="Q949" s="2">
        <f>IF(P_WINGS!L949="N",IF(E949&lt;&gt;0,F949/E949,0),0)</f>
        <v>1</v>
      </c>
      <c r="R949">
        <f>IF(S949&lt;&gt;0,P_WINGS!$C949,0)</f>
        <v>0</v>
      </c>
      <c r="S949" s="2">
        <f>IF(P_WINGS!N949="N",IF(F949&lt;&gt;0,G949/F949,0),0)</f>
        <v>0</v>
      </c>
    </row>
    <row r="950" spans="1:19" x14ac:dyDescent="0.25">
      <c r="A950" s="1" t="str">
        <f>IF(B950&lt;&gt;0,P_WINGS!C950,0)</f>
        <v>1110810</v>
      </c>
      <c r="B950">
        <f>P_WINGS!D950*1</f>
        <v>4.78</v>
      </c>
      <c r="C950">
        <f>1*P_WINGS!E950</f>
        <v>4.78</v>
      </c>
      <c r="D950">
        <f>1*P_WINGS!G950</f>
        <v>4.78</v>
      </c>
      <c r="E950">
        <f>1*P_WINGS!I950</f>
        <v>4.78</v>
      </c>
      <c r="F950">
        <f>1*P_WINGS!K950</f>
        <v>4.78</v>
      </c>
      <c r="G950">
        <f>1*P_WINGS!M950</f>
        <v>0</v>
      </c>
      <c r="H950">
        <f t="shared" si="14"/>
        <v>23.900000000000002</v>
      </c>
      <c r="J950" t="str">
        <f>IF(K950&lt;&gt;0,P_WINGS!$C950,0)</f>
        <v>1110810</v>
      </c>
      <c r="K950" s="2">
        <f>IF(P_WINGS!F950="N",IF(B950&lt;&gt;0,C950/B950,0),0)</f>
        <v>1</v>
      </c>
      <c r="L950" t="str">
        <f>IF(M950&lt;&gt;0,P_WINGS!$C950,0)</f>
        <v>1110810</v>
      </c>
      <c r="M950" s="2">
        <f>IF(P_WINGS!H950="N",IF(C950&lt;&gt;0,D950/C950,0),0)</f>
        <v>1</v>
      </c>
      <c r="N950" t="str">
        <f>IF(O950&lt;&gt;0,P_WINGS!$C950,0)</f>
        <v>1110810</v>
      </c>
      <c r="O950" s="2">
        <f>IF(P_WINGS!J950="N",IF(D950&lt;&gt;0,E950/D950,0),0)</f>
        <v>1</v>
      </c>
      <c r="P950" t="str">
        <f>IF(Q950&lt;&gt;0,P_WINGS!$C950,0)</f>
        <v>1110810</v>
      </c>
      <c r="Q950" s="2">
        <f>IF(P_WINGS!L950="N",IF(E950&lt;&gt;0,F950/E950,0),0)</f>
        <v>1</v>
      </c>
      <c r="R950">
        <f>IF(S950&lt;&gt;0,P_WINGS!$C950,0)</f>
        <v>0</v>
      </c>
      <c r="S950" s="2">
        <f>IF(P_WINGS!N950="N",IF(F950&lt;&gt;0,G950/F950,0),0)</f>
        <v>0</v>
      </c>
    </row>
    <row r="951" spans="1:19" x14ac:dyDescent="0.25">
      <c r="A951" s="1" t="str">
        <f>IF(B951&lt;&gt;0,P_WINGS!C951,0)</f>
        <v>1110901</v>
      </c>
      <c r="B951">
        <f>P_WINGS!D951*1</f>
        <v>15.75</v>
      </c>
      <c r="C951">
        <f>1*P_WINGS!E951</f>
        <v>19.989999999999998</v>
      </c>
      <c r="D951">
        <f>1*P_WINGS!G951</f>
        <v>19.989999999999998</v>
      </c>
      <c r="E951">
        <f>1*P_WINGS!I951</f>
        <v>21.15</v>
      </c>
      <c r="F951">
        <f>1*P_WINGS!K951</f>
        <v>21.15</v>
      </c>
      <c r="G951">
        <f>1*P_WINGS!M951</f>
        <v>0</v>
      </c>
      <c r="H951">
        <f t="shared" si="14"/>
        <v>98.03</v>
      </c>
      <c r="J951" t="str">
        <f>IF(K951&lt;&gt;0,P_WINGS!$C951,0)</f>
        <v>1110901</v>
      </c>
      <c r="K951" s="2">
        <f>IF(P_WINGS!F951="N",IF(B951&lt;&gt;0,C951/B951,0),0)</f>
        <v>1.269206349206349</v>
      </c>
      <c r="L951" t="str">
        <f>IF(M951&lt;&gt;0,P_WINGS!$C951,0)</f>
        <v>1110901</v>
      </c>
      <c r="M951" s="2">
        <f>IF(P_WINGS!H951="N",IF(C951&lt;&gt;0,D951/C951,0),0)</f>
        <v>1</v>
      </c>
      <c r="N951" t="str">
        <f>IF(O951&lt;&gt;0,P_WINGS!$C951,0)</f>
        <v>1110901</v>
      </c>
      <c r="O951" s="2">
        <f>IF(P_WINGS!J951="N",IF(D951&lt;&gt;0,E951/D951,0),0)</f>
        <v>1.0580290145072537</v>
      </c>
      <c r="P951" t="str">
        <f>IF(Q951&lt;&gt;0,P_WINGS!$C951,0)</f>
        <v>1110901</v>
      </c>
      <c r="Q951" s="2">
        <f>IF(P_WINGS!L951="N",IF(E951&lt;&gt;0,F951/E951,0),0)</f>
        <v>1</v>
      </c>
      <c r="R951">
        <f>IF(S951&lt;&gt;0,P_WINGS!$C951,0)</f>
        <v>0</v>
      </c>
      <c r="S951" s="2">
        <f>IF(P_WINGS!N951="N",IF(F951&lt;&gt;0,G951/F951,0),0)</f>
        <v>0</v>
      </c>
    </row>
    <row r="952" spans="1:19" x14ac:dyDescent="0.25">
      <c r="A952" s="1" t="str">
        <f>IF(B952&lt;&gt;0,P_WINGS!C952,0)</f>
        <v>1110902</v>
      </c>
      <c r="B952">
        <f>P_WINGS!D952*1</f>
        <v>2.99</v>
      </c>
      <c r="C952">
        <f>1*P_WINGS!E952</f>
        <v>2.99</v>
      </c>
      <c r="D952">
        <f>1*P_WINGS!G952</f>
        <v>2.99</v>
      </c>
      <c r="E952">
        <f>1*P_WINGS!I952</f>
        <v>2.99</v>
      </c>
      <c r="F952">
        <f>1*P_WINGS!K952</f>
        <v>2.99</v>
      </c>
      <c r="G952">
        <f>1*P_WINGS!M952</f>
        <v>0</v>
      </c>
      <c r="H952">
        <f t="shared" si="14"/>
        <v>14.950000000000001</v>
      </c>
      <c r="J952" t="str">
        <f>IF(K952&lt;&gt;0,P_WINGS!$C952,0)</f>
        <v>1110902</v>
      </c>
      <c r="K952" s="2">
        <f>IF(P_WINGS!F952="N",IF(B952&lt;&gt;0,C952/B952,0),0)</f>
        <v>1</v>
      </c>
      <c r="L952" t="str">
        <f>IF(M952&lt;&gt;0,P_WINGS!$C952,0)</f>
        <v>1110902</v>
      </c>
      <c r="M952" s="2">
        <f>IF(P_WINGS!H952="N",IF(C952&lt;&gt;0,D952/C952,0),0)</f>
        <v>1</v>
      </c>
      <c r="N952" t="str">
        <f>IF(O952&lt;&gt;0,P_WINGS!$C952,0)</f>
        <v>1110902</v>
      </c>
      <c r="O952" s="2">
        <f>IF(P_WINGS!J952="N",IF(D952&lt;&gt;0,E952/D952,0),0)</f>
        <v>1</v>
      </c>
      <c r="P952" t="str">
        <f>IF(Q952&lt;&gt;0,P_WINGS!$C952,0)</f>
        <v>1110902</v>
      </c>
      <c r="Q952" s="2">
        <f>IF(P_WINGS!L952="N",IF(E952&lt;&gt;0,F952/E952,0),0)</f>
        <v>1</v>
      </c>
      <c r="R952">
        <f>IF(S952&lt;&gt;0,P_WINGS!$C952,0)</f>
        <v>0</v>
      </c>
      <c r="S952" s="2">
        <f>IF(P_WINGS!N952="N",IF(F952&lt;&gt;0,G952/F952,0),0)</f>
        <v>0</v>
      </c>
    </row>
    <row r="953" spans="1:19" x14ac:dyDescent="0.25">
      <c r="A953" s="1" t="str">
        <f>IF(B953&lt;&gt;0,P_WINGS!C953,0)</f>
        <v>1111001</v>
      </c>
      <c r="B953">
        <f>P_WINGS!D953*1</f>
        <v>5.49</v>
      </c>
      <c r="C953">
        <f>1*P_WINGS!E953</f>
        <v>5.49</v>
      </c>
      <c r="D953">
        <f>1*P_WINGS!G953</f>
        <v>5.49</v>
      </c>
      <c r="E953">
        <f>1*P_WINGS!I953</f>
        <v>5.49</v>
      </c>
      <c r="F953">
        <f>1*P_WINGS!K953</f>
        <v>5.49</v>
      </c>
      <c r="G953">
        <f>1*P_WINGS!M953</f>
        <v>0</v>
      </c>
      <c r="H953">
        <f t="shared" si="14"/>
        <v>27.450000000000003</v>
      </c>
      <c r="J953" t="str">
        <f>IF(K953&lt;&gt;0,P_WINGS!$C953,0)</f>
        <v>1111001</v>
      </c>
      <c r="K953" s="2">
        <f>IF(P_WINGS!F953="N",IF(B953&lt;&gt;0,C953/B953,0),0)</f>
        <v>1</v>
      </c>
      <c r="L953" t="str">
        <f>IF(M953&lt;&gt;0,P_WINGS!$C953,0)</f>
        <v>1111001</v>
      </c>
      <c r="M953" s="2">
        <f>IF(P_WINGS!H953="N",IF(C953&lt;&gt;0,D953/C953,0),0)</f>
        <v>1</v>
      </c>
      <c r="N953" t="str">
        <f>IF(O953&lt;&gt;0,P_WINGS!$C953,0)</f>
        <v>1111001</v>
      </c>
      <c r="O953" s="2">
        <f>IF(P_WINGS!J953="N",IF(D953&lt;&gt;0,E953/D953,0),0)</f>
        <v>1</v>
      </c>
      <c r="P953" t="str">
        <f>IF(Q953&lt;&gt;0,P_WINGS!$C953,0)</f>
        <v>1111001</v>
      </c>
      <c r="Q953" s="2">
        <f>IF(P_WINGS!L953="N",IF(E953&lt;&gt;0,F953/E953,0),0)</f>
        <v>1</v>
      </c>
      <c r="R953">
        <f>IF(S953&lt;&gt;0,P_WINGS!$C953,0)</f>
        <v>0</v>
      </c>
      <c r="S953" s="2">
        <f>IF(P_WINGS!N953="N",IF(F953&lt;&gt;0,G953/F953,0),0)</f>
        <v>0</v>
      </c>
    </row>
    <row r="954" spans="1:19" x14ac:dyDescent="0.25">
      <c r="A954" s="1" t="str">
        <f>IF(B954&lt;&gt;0,P_WINGS!C954,0)</f>
        <v>1111002</v>
      </c>
      <c r="B954">
        <f>P_WINGS!D954*1</f>
        <v>3.69</v>
      </c>
      <c r="C954">
        <f>1*P_WINGS!E954</f>
        <v>2.29</v>
      </c>
      <c r="D954">
        <f>1*P_WINGS!G954</f>
        <v>2.29</v>
      </c>
      <c r="E954">
        <f>1*P_WINGS!I954</f>
        <v>2.29</v>
      </c>
      <c r="F954">
        <f>1*P_WINGS!K954</f>
        <v>2.29</v>
      </c>
      <c r="G954">
        <f>1*P_WINGS!M954</f>
        <v>0</v>
      </c>
      <c r="H954">
        <f t="shared" si="14"/>
        <v>12.849999999999998</v>
      </c>
      <c r="J954">
        <f>IF(K954&lt;&gt;0,P_WINGS!$C954,0)</f>
        <v>0</v>
      </c>
      <c r="K954" s="2">
        <f>IF(P_WINGS!F954="N",IF(B954&lt;&gt;0,C954/B954,0),0)</f>
        <v>0</v>
      </c>
      <c r="L954" t="str">
        <f>IF(M954&lt;&gt;0,P_WINGS!$C954,0)</f>
        <v>1111002</v>
      </c>
      <c r="M954" s="2">
        <f>IF(P_WINGS!H954="N",IF(C954&lt;&gt;0,D954/C954,0),0)</f>
        <v>1</v>
      </c>
      <c r="N954" t="str">
        <f>IF(O954&lt;&gt;0,P_WINGS!$C954,0)</f>
        <v>1111002</v>
      </c>
      <c r="O954" s="2">
        <f>IF(P_WINGS!J954="N",IF(D954&lt;&gt;0,E954/D954,0),0)</f>
        <v>1</v>
      </c>
      <c r="P954" t="str">
        <f>IF(Q954&lt;&gt;0,P_WINGS!$C954,0)</f>
        <v>1111002</v>
      </c>
      <c r="Q954" s="2">
        <f>IF(P_WINGS!L954="N",IF(E954&lt;&gt;0,F954/E954,0),0)</f>
        <v>1</v>
      </c>
      <c r="R954">
        <f>IF(S954&lt;&gt;0,P_WINGS!$C954,0)</f>
        <v>0</v>
      </c>
      <c r="S954" s="2">
        <f>IF(P_WINGS!N954="N",IF(F954&lt;&gt;0,G954/F954,0),0)</f>
        <v>0</v>
      </c>
    </row>
    <row r="955" spans="1:19" x14ac:dyDescent="0.25">
      <c r="A955" s="1" t="str">
        <f>IF(B955&lt;&gt;0,P_WINGS!C955,0)</f>
        <v>1111003</v>
      </c>
      <c r="B955">
        <f>P_WINGS!D955*1</f>
        <v>1.99</v>
      </c>
      <c r="C955">
        <f>1*P_WINGS!E955</f>
        <v>1.79</v>
      </c>
      <c r="D955">
        <f>1*P_WINGS!G955</f>
        <v>1.79</v>
      </c>
      <c r="E955">
        <f>1*P_WINGS!I955</f>
        <v>1.79</v>
      </c>
      <c r="F955">
        <f>1*P_WINGS!K955</f>
        <v>1.79</v>
      </c>
      <c r="G955">
        <f>1*P_WINGS!M955</f>
        <v>0</v>
      </c>
      <c r="H955">
        <f t="shared" si="14"/>
        <v>9.15</v>
      </c>
      <c r="J955" t="str">
        <f>IF(K955&lt;&gt;0,P_WINGS!$C955,0)</f>
        <v>1111003</v>
      </c>
      <c r="K955" s="2">
        <f>IF(P_WINGS!F955="N",IF(B955&lt;&gt;0,C955/B955,0),0)</f>
        <v>0.89949748743718594</v>
      </c>
      <c r="L955" t="str">
        <f>IF(M955&lt;&gt;0,P_WINGS!$C955,0)</f>
        <v>1111003</v>
      </c>
      <c r="M955" s="2">
        <f>IF(P_WINGS!H955="N",IF(C955&lt;&gt;0,D955/C955,0),0)</f>
        <v>1</v>
      </c>
      <c r="N955" t="str">
        <f>IF(O955&lt;&gt;0,P_WINGS!$C955,0)</f>
        <v>1111003</v>
      </c>
      <c r="O955" s="2">
        <f>IF(P_WINGS!J955="N",IF(D955&lt;&gt;0,E955/D955,0),0)</f>
        <v>1</v>
      </c>
      <c r="P955" t="str">
        <f>IF(Q955&lt;&gt;0,P_WINGS!$C955,0)</f>
        <v>1111003</v>
      </c>
      <c r="Q955" s="2">
        <f>IF(P_WINGS!L955="N",IF(E955&lt;&gt;0,F955/E955,0),0)</f>
        <v>1</v>
      </c>
      <c r="R955">
        <f>IF(S955&lt;&gt;0,P_WINGS!$C955,0)</f>
        <v>0</v>
      </c>
      <c r="S955" s="2">
        <f>IF(P_WINGS!N955="N",IF(F955&lt;&gt;0,G955/F955,0),0)</f>
        <v>0</v>
      </c>
    </row>
    <row r="956" spans="1:19" x14ac:dyDescent="0.25">
      <c r="A956" s="1" t="str">
        <f>IF(B956&lt;&gt;0,P_WINGS!C956,0)</f>
        <v>1111004</v>
      </c>
      <c r="B956">
        <f>P_WINGS!D956*1</f>
        <v>4.8899999999999997</v>
      </c>
      <c r="C956">
        <f>1*P_WINGS!E956</f>
        <v>4.8899999999999997</v>
      </c>
      <c r="D956">
        <f>1*P_WINGS!G956</f>
        <v>4.8899999999999997</v>
      </c>
      <c r="E956">
        <f>1*P_WINGS!I956</f>
        <v>4.8899999999999997</v>
      </c>
      <c r="F956">
        <f>1*P_WINGS!K956</f>
        <v>4.8899999999999997</v>
      </c>
      <c r="G956">
        <f>1*P_WINGS!M956</f>
        <v>0</v>
      </c>
      <c r="H956">
        <f t="shared" si="14"/>
        <v>24.45</v>
      </c>
      <c r="J956" t="str">
        <f>IF(K956&lt;&gt;0,P_WINGS!$C956,0)</f>
        <v>1111004</v>
      </c>
      <c r="K956" s="2">
        <f>IF(P_WINGS!F956="N",IF(B956&lt;&gt;0,C956/B956,0),0)</f>
        <v>1</v>
      </c>
      <c r="L956" t="str">
        <f>IF(M956&lt;&gt;0,P_WINGS!$C956,0)</f>
        <v>1111004</v>
      </c>
      <c r="M956" s="2">
        <f>IF(P_WINGS!H956="N",IF(C956&lt;&gt;0,D956/C956,0),0)</f>
        <v>1</v>
      </c>
      <c r="N956" t="str">
        <f>IF(O956&lt;&gt;0,P_WINGS!$C956,0)</f>
        <v>1111004</v>
      </c>
      <c r="O956" s="2">
        <f>IF(P_WINGS!J956="N",IF(D956&lt;&gt;0,E956/D956,0),0)</f>
        <v>1</v>
      </c>
      <c r="P956" t="str">
        <f>IF(Q956&lt;&gt;0,P_WINGS!$C956,0)</f>
        <v>1111004</v>
      </c>
      <c r="Q956" s="2">
        <f>IF(P_WINGS!L956="N",IF(E956&lt;&gt;0,F956/E956,0),0)</f>
        <v>1</v>
      </c>
      <c r="R956">
        <f>IF(S956&lt;&gt;0,P_WINGS!$C956,0)</f>
        <v>0</v>
      </c>
      <c r="S956" s="2">
        <f>IF(P_WINGS!N956="N",IF(F956&lt;&gt;0,G956/F956,0),0)</f>
        <v>0</v>
      </c>
    </row>
    <row r="957" spans="1:19" x14ac:dyDescent="0.25">
      <c r="A957" s="1" t="str">
        <f>IF(B957&lt;&gt;0,P_WINGS!C957,0)</f>
        <v>1111005</v>
      </c>
      <c r="B957">
        <f>P_WINGS!D957*1</f>
        <v>2.19</v>
      </c>
      <c r="C957">
        <f>1*P_WINGS!E957</f>
        <v>2.19</v>
      </c>
      <c r="D957">
        <f>1*P_WINGS!G957</f>
        <v>2.19</v>
      </c>
      <c r="E957">
        <f>1*P_WINGS!I957</f>
        <v>2.19</v>
      </c>
      <c r="F957">
        <f>1*P_WINGS!K957</f>
        <v>2.19</v>
      </c>
      <c r="G957">
        <f>1*P_WINGS!M957</f>
        <v>0</v>
      </c>
      <c r="H957">
        <f t="shared" si="14"/>
        <v>10.95</v>
      </c>
      <c r="J957" t="str">
        <f>IF(K957&lt;&gt;0,P_WINGS!$C957,0)</f>
        <v>1111005</v>
      </c>
      <c r="K957" s="2">
        <f>IF(P_WINGS!F957="N",IF(B957&lt;&gt;0,C957/B957,0),0)</f>
        <v>1</v>
      </c>
      <c r="L957" t="str">
        <f>IF(M957&lt;&gt;0,P_WINGS!$C957,0)</f>
        <v>1111005</v>
      </c>
      <c r="M957" s="2">
        <f>IF(P_WINGS!H957="N",IF(C957&lt;&gt;0,D957/C957,0),0)</f>
        <v>1</v>
      </c>
      <c r="N957" t="str">
        <f>IF(O957&lt;&gt;0,P_WINGS!$C957,0)</f>
        <v>1111005</v>
      </c>
      <c r="O957" s="2">
        <f>IF(P_WINGS!J957="N",IF(D957&lt;&gt;0,E957/D957,0),0)</f>
        <v>1</v>
      </c>
      <c r="P957" t="str">
        <f>IF(Q957&lt;&gt;0,P_WINGS!$C957,0)</f>
        <v>1111005</v>
      </c>
      <c r="Q957" s="2">
        <f>IF(P_WINGS!L957="N",IF(E957&lt;&gt;0,F957/E957,0),0)</f>
        <v>1</v>
      </c>
      <c r="R957">
        <f>IF(S957&lt;&gt;0,P_WINGS!$C957,0)</f>
        <v>0</v>
      </c>
      <c r="S957" s="2">
        <f>IF(P_WINGS!N957="N",IF(F957&lt;&gt;0,G957/F957,0),0)</f>
        <v>0</v>
      </c>
    </row>
    <row r="958" spans="1:19" x14ac:dyDescent="0.25">
      <c r="A958" s="1" t="str">
        <f>IF(B958&lt;&gt;0,P_WINGS!C958,0)</f>
        <v>1111006</v>
      </c>
      <c r="B958">
        <f>P_WINGS!D958*1</f>
        <v>5.98</v>
      </c>
      <c r="C958">
        <f>1*P_WINGS!E958</f>
        <v>6.29</v>
      </c>
      <c r="D958">
        <f>1*P_WINGS!G958</f>
        <v>6.29</v>
      </c>
      <c r="E958">
        <f>1*P_WINGS!I958</f>
        <v>6.29</v>
      </c>
      <c r="F958">
        <f>1*P_WINGS!K958</f>
        <v>6.29</v>
      </c>
      <c r="G958">
        <f>1*P_WINGS!M958</f>
        <v>0</v>
      </c>
      <c r="H958">
        <f t="shared" si="14"/>
        <v>31.139999999999997</v>
      </c>
      <c r="J958" t="str">
        <f>IF(K958&lt;&gt;0,P_WINGS!$C958,0)</f>
        <v>1111006</v>
      </c>
      <c r="K958" s="2">
        <f>IF(P_WINGS!F958="N",IF(B958&lt;&gt;0,C958/B958,0),0)</f>
        <v>1.051839464882943</v>
      </c>
      <c r="L958" t="str">
        <f>IF(M958&lt;&gt;0,P_WINGS!$C958,0)</f>
        <v>1111006</v>
      </c>
      <c r="M958" s="2">
        <f>IF(P_WINGS!H958="N",IF(C958&lt;&gt;0,D958/C958,0),0)</f>
        <v>1</v>
      </c>
      <c r="N958" t="str">
        <f>IF(O958&lt;&gt;0,P_WINGS!$C958,0)</f>
        <v>1111006</v>
      </c>
      <c r="O958" s="2">
        <f>IF(P_WINGS!J958="N",IF(D958&lt;&gt;0,E958/D958,0),0)</f>
        <v>1</v>
      </c>
      <c r="P958" t="str">
        <f>IF(Q958&lt;&gt;0,P_WINGS!$C958,0)</f>
        <v>1111006</v>
      </c>
      <c r="Q958" s="2">
        <f>IF(P_WINGS!L958="N",IF(E958&lt;&gt;0,F958/E958,0),0)</f>
        <v>1</v>
      </c>
      <c r="R958">
        <f>IF(S958&lt;&gt;0,P_WINGS!$C958,0)</f>
        <v>0</v>
      </c>
      <c r="S958" s="2">
        <f>IF(P_WINGS!N958="N",IF(F958&lt;&gt;0,G958/F958,0),0)</f>
        <v>0</v>
      </c>
    </row>
    <row r="959" spans="1:19" x14ac:dyDescent="0.25">
      <c r="A959" s="1" t="str">
        <f>IF(B959&lt;&gt;0,P_WINGS!C959,0)</f>
        <v>1120101</v>
      </c>
      <c r="B959">
        <f>P_WINGS!D959*1</f>
        <v>12.39</v>
      </c>
      <c r="C959">
        <f>1*P_WINGS!E959</f>
        <v>13.79</v>
      </c>
      <c r="D959">
        <f>1*P_WINGS!G959</f>
        <v>13.79</v>
      </c>
      <c r="E959">
        <f>1*P_WINGS!I959</f>
        <v>13.79</v>
      </c>
      <c r="F959">
        <f>1*P_WINGS!K959</f>
        <v>13.79</v>
      </c>
      <c r="G959">
        <f>1*P_WINGS!M959</f>
        <v>0</v>
      </c>
      <c r="H959">
        <f t="shared" si="14"/>
        <v>67.55</v>
      </c>
      <c r="J959" t="str">
        <f>IF(K959&lt;&gt;0,P_WINGS!$C959,0)</f>
        <v>1120101</v>
      </c>
      <c r="K959" s="2">
        <f>IF(P_WINGS!F959="N",IF(B959&lt;&gt;0,C959/B959,0),0)</f>
        <v>1.1129943502824857</v>
      </c>
      <c r="L959" t="str">
        <f>IF(M959&lt;&gt;0,P_WINGS!$C959,0)</f>
        <v>1120101</v>
      </c>
      <c r="M959" s="2">
        <f>IF(P_WINGS!H959="N",IF(C959&lt;&gt;0,D959/C959,0),0)</f>
        <v>1</v>
      </c>
      <c r="N959" t="str">
        <f>IF(O959&lt;&gt;0,P_WINGS!$C959,0)</f>
        <v>1120101</v>
      </c>
      <c r="O959" s="2">
        <f>IF(P_WINGS!J959="N",IF(D959&lt;&gt;0,E959/D959,0),0)</f>
        <v>1</v>
      </c>
      <c r="P959" t="str">
        <f>IF(Q959&lt;&gt;0,P_WINGS!$C959,0)</f>
        <v>1120101</v>
      </c>
      <c r="Q959" s="2">
        <f>IF(P_WINGS!L959="N",IF(E959&lt;&gt;0,F959/E959,0),0)</f>
        <v>1</v>
      </c>
      <c r="R959">
        <f>IF(S959&lt;&gt;0,P_WINGS!$C959,0)</f>
        <v>0</v>
      </c>
      <c r="S959" s="2">
        <f>IF(P_WINGS!N959="N",IF(F959&lt;&gt;0,G959/F959,0),0)</f>
        <v>0</v>
      </c>
    </row>
    <row r="960" spans="1:19" x14ac:dyDescent="0.25">
      <c r="A960" s="1" t="str">
        <f>IF(B960&lt;&gt;0,P_WINGS!C960,0)</f>
        <v>1120102</v>
      </c>
      <c r="B960">
        <f>P_WINGS!D960*1</f>
        <v>15.29</v>
      </c>
      <c r="C960">
        <f>1*P_WINGS!E960</f>
        <v>15.29</v>
      </c>
      <c r="D960">
        <f>1*P_WINGS!G960</f>
        <v>15.29</v>
      </c>
      <c r="E960">
        <f>1*P_WINGS!I960</f>
        <v>14.25</v>
      </c>
      <c r="F960">
        <f>1*P_WINGS!K960</f>
        <v>14.25</v>
      </c>
      <c r="G960">
        <f>1*P_WINGS!M960</f>
        <v>0</v>
      </c>
      <c r="H960">
        <f t="shared" si="14"/>
        <v>74.37</v>
      </c>
      <c r="J960" t="str">
        <f>IF(K960&lt;&gt;0,P_WINGS!$C960,0)</f>
        <v>1120102</v>
      </c>
      <c r="K960" s="2">
        <f>IF(P_WINGS!F960="N",IF(B960&lt;&gt;0,C960/B960,0),0)</f>
        <v>1</v>
      </c>
      <c r="L960" t="str">
        <f>IF(M960&lt;&gt;0,P_WINGS!$C960,0)</f>
        <v>1120102</v>
      </c>
      <c r="M960" s="2">
        <f>IF(P_WINGS!H960="N",IF(C960&lt;&gt;0,D960/C960,0),0)</f>
        <v>1</v>
      </c>
      <c r="N960" t="str">
        <f>IF(O960&lt;&gt;0,P_WINGS!$C960,0)</f>
        <v>1120102</v>
      </c>
      <c r="O960" s="2">
        <f>IF(P_WINGS!J960="N",IF(D960&lt;&gt;0,E960/D960,0),0)</f>
        <v>0.93198168737737086</v>
      </c>
      <c r="P960" t="str">
        <f>IF(Q960&lt;&gt;0,P_WINGS!$C960,0)</f>
        <v>1120102</v>
      </c>
      <c r="Q960" s="2">
        <f>IF(P_WINGS!L960="N",IF(E960&lt;&gt;0,F960/E960,0),0)</f>
        <v>1</v>
      </c>
      <c r="R960">
        <f>IF(S960&lt;&gt;0,P_WINGS!$C960,0)</f>
        <v>0</v>
      </c>
      <c r="S960" s="2">
        <f>IF(P_WINGS!N960="N",IF(F960&lt;&gt;0,G960/F960,0),0)</f>
        <v>0</v>
      </c>
    </row>
    <row r="961" spans="1:19" x14ac:dyDescent="0.25">
      <c r="A961" s="1" t="str">
        <f>IF(B961&lt;&gt;0,P_WINGS!C961,0)</f>
        <v>1120201</v>
      </c>
      <c r="B961">
        <f>P_WINGS!D961*1</f>
        <v>16.850000000000001</v>
      </c>
      <c r="C961">
        <f>1*P_WINGS!E961</f>
        <v>16.850000000000001</v>
      </c>
      <c r="D961">
        <f>1*P_WINGS!G961</f>
        <v>16.850000000000001</v>
      </c>
      <c r="E961">
        <f>1*P_WINGS!I961</f>
        <v>16.850000000000001</v>
      </c>
      <c r="F961">
        <f>1*P_WINGS!K961</f>
        <v>16.850000000000001</v>
      </c>
      <c r="G961">
        <f>1*P_WINGS!M961</f>
        <v>0</v>
      </c>
      <c r="H961">
        <f t="shared" si="14"/>
        <v>84.25</v>
      </c>
      <c r="J961" t="str">
        <f>IF(K961&lt;&gt;0,P_WINGS!$C961,0)</f>
        <v>1120201</v>
      </c>
      <c r="K961" s="2">
        <f>IF(P_WINGS!F961="N",IF(B961&lt;&gt;0,C961/B961,0),0)</f>
        <v>1</v>
      </c>
      <c r="L961" t="str">
        <f>IF(M961&lt;&gt;0,P_WINGS!$C961,0)</f>
        <v>1120201</v>
      </c>
      <c r="M961" s="2">
        <f>IF(P_WINGS!H961="N",IF(C961&lt;&gt;0,D961/C961,0),0)</f>
        <v>1</v>
      </c>
      <c r="N961" t="str">
        <f>IF(O961&lt;&gt;0,P_WINGS!$C961,0)</f>
        <v>1120201</v>
      </c>
      <c r="O961" s="2">
        <f>IF(P_WINGS!J961="N",IF(D961&lt;&gt;0,E961/D961,0),0)</f>
        <v>1</v>
      </c>
      <c r="P961" t="str">
        <f>IF(Q961&lt;&gt;0,P_WINGS!$C961,0)</f>
        <v>1120201</v>
      </c>
      <c r="Q961" s="2">
        <f>IF(P_WINGS!L961="N",IF(E961&lt;&gt;0,F961/E961,0),0)</f>
        <v>1</v>
      </c>
      <c r="R961">
        <f>IF(S961&lt;&gt;0,P_WINGS!$C961,0)</f>
        <v>0</v>
      </c>
      <c r="S961" s="2">
        <f>IF(P_WINGS!N961="N",IF(F961&lt;&gt;0,G961/F961,0),0)</f>
        <v>0</v>
      </c>
    </row>
    <row r="962" spans="1:19" x14ac:dyDescent="0.25">
      <c r="A962" s="1" t="str">
        <f>IF(B962&lt;&gt;0,P_WINGS!C962,0)</f>
        <v>1120202</v>
      </c>
      <c r="B962">
        <f>P_WINGS!D962*1</f>
        <v>23.49</v>
      </c>
      <c r="C962">
        <f>1*P_WINGS!E962</f>
        <v>23.49</v>
      </c>
      <c r="D962">
        <f>1*P_WINGS!G962</f>
        <v>23.49</v>
      </c>
      <c r="E962">
        <f>1*P_WINGS!I962</f>
        <v>23.49</v>
      </c>
      <c r="F962">
        <f>1*P_WINGS!K962</f>
        <v>23.49</v>
      </c>
      <c r="G962">
        <f>1*P_WINGS!M962</f>
        <v>0</v>
      </c>
      <c r="H962">
        <f t="shared" si="14"/>
        <v>117.44999999999999</v>
      </c>
      <c r="J962" t="str">
        <f>IF(K962&lt;&gt;0,P_WINGS!$C962,0)</f>
        <v>1120202</v>
      </c>
      <c r="K962" s="2">
        <f>IF(P_WINGS!F962="N",IF(B962&lt;&gt;0,C962/B962,0),0)</f>
        <v>1</v>
      </c>
      <c r="L962" t="str">
        <f>IF(M962&lt;&gt;0,P_WINGS!$C962,0)</f>
        <v>1120202</v>
      </c>
      <c r="M962" s="2">
        <f>IF(P_WINGS!H962="N",IF(C962&lt;&gt;0,D962/C962,0),0)</f>
        <v>1</v>
      </c>
      <c r="N962" t="str">
        <f>IF(O962&lt;&gt;0,P_WINGS!$C962,0)</f>
        <v>1120202</v>
      </c>
      <c r="O962" s="2">
        <f>IF(P_WINGS!J962="N",IF(D962&lt;&gt;0,E962/D962,0),0)</f>
        <v>1</v>
      </c>
      <c r="P962" t="str">
        <f>IF(Q962&lt;&gt;0,P_WINGS!$C962,0)</f>
        <v>1120202</v>
      </c>
      <c r="Q962" s="2">
        <f>IF(P_WINGS!L962="N",IF(E962&lt;&gt;0,F962/E962,0),0)</f>
        <v>1</v>
      </c>
      <c r="R962">
        <f>IF(S962&lt;&gt;0,P_WINGS!$C962,0)</f>
        <v>0</v>
      </c>
      <c r="S962" s="2">
        <f>IF(P_WINGS!N962="N",IF(F962&lt;&gt;0,G962/F962,0),0)</f>
        <v>0</v>
      </c>
    </row>
    <row r="963" spans="1:19" x14ac:dyDescent="0.25">
      <c r="A963" s="1" t="str">
        <f>IF(B963&lt;&gt;0,P_WINGS!C963,0)</f>
        <v>1120203</v>
      </c>
      <c r="B963">
        <f>P_WINGS!D963*1</f>
        <v>18.190000000000001</v>
      </c>
      <c r="C963">
        <f>1*P_WINGS!E963</f>
        <v>18.190000000000001</v>
      </c>
      <c r="D963">
        <f>1*P_WINGS!G963</f>
        <v>18.190000000000001</v>
      </c>
      <c r="E963">
        <f>1*P_WINGS!I963</f>
        <v>18.190000000000001</v>
      </c>
      <c r="F963">
        <f>1*P_WINGS!K963</f>
        <v>18.190000000000001</v>
      </c>
      <c r="G963">
        <f>1*P_WINGS!M963</f>
        <v>0</v>
      </c>
      <c r="H963">
        <f t="shared" ref="H963:H1026" si="15">SUM(B963:G963)</f>
        <v>90.95</v>
      </c>
      <c r="J963" t="str">
        <f>IF(K963&lt;&gt;0,P_WINGS!$C963,0)</f>
        <v>1120203</v>
      </c>
      <c r="K963" s="2">
        <f>IF(P_WINGS!F963="N",IF(B963&lt;&gt;0,C963/B963,0),0)</f>
        <v>1</v>
      </c>
      <c r="L963" t="str">
        <f>IF(M963&lt;&gt;0,P_WINGS!$C963,0)</f>
        <v>1120203</v>
      </c>
      <c r="M963" s="2">
        <f>IF(P_WINGS!H963="N",IF(C963&lt;&gt;0,D963/C963,0),0)</f>
        <v>1</v>
      </c>
      <c r="N963" t="str">
        <f>IF(O963&lt;&gt;0,P_WINGS!$C963,0)</f>
        <v>1120203</v>
      </c>
      <c r="O963" s="2">
        <f>IF(P_WINGS!J963="N",IF(D963&lt;&gt;0,E963/D963,0),0)</f>
        <v>1</v>
      </c>
      <c r="P963" t="str">
        <f>IF(Q963&lt;&gt;0,P_WINGS!$C963,0)</f>
        <v>1120203</v>
      </c>
      <c r="Q963" s="2">
        <f>IF(P_WINGS!L963="N",IF(E963&lt;&gt;0,F963/E963,0),0)</f>
        <v>1</v>
      </c>
      <c r="R963">
        <f>IF(S963&lt;&gt;0,P_WINGS!$C963,0)</f>
        <v>0</v>
      </c>
      <c r="S963" s="2">
        <f>IF(P_WINGS!N963="N",IF(F963&lt;&gt;0,G963/F963,0),0)</f>
        <v>0</v>
      </c>
    </row>
    <row r="964" spans="1:19" x14ac:dyDescent="0.25">
      <c r="A964" s="1" t="str">
        <f>IF(B964&lt;&gt;0,P_WINGS!C964,0)</f>
        <v>1120204</v>
      </c>
      <c r="B964">
        <f>P_WINGS!D964*1</f>
        <v>16.989999999999998</v>
      </c>
      <c r="C964">
        <f>1*P_WINGS!E964</f>
        <v>16.989999999999998</v>
      </c>
      <c r="D964">
        <f>1*P_WINGS!G964</f>
        <v>16.989999999999998</v>
      </c>
      <c r="E964">
        <f>1*P_WINGS!I964</f>
        <v>16.989999999999998</v>
      </c>
      <c r="F964">
        <f>1*P_WINGS!K964</f>
        <v>16.989999999999998</v>
      </c>
      <c r="G964">
        <f>1*P_WINGS!M964</f>
        <v>0</v>
      </c>
      <c r="H964">
        <f t="shared" si="15"/>
        <v>84.949999999999989</v>
      </c>
      <c r="J964" t="str">
        <f>IF(K964&lt;&gt;0,P_WINGS!$C964,0)</f>
        <v>1120204</v>
      </c>
      <c r="K964" s="2">
        <f>IF(P_WINGS!F964="N",IF(B964&lt;&gt;0,C964/B964,0),0)</f>
        <v>1</v>
      </c>
      <c r="L964" t="str">
        <f>IF(M964&lt;&gt;0,P_WINGS!$C964,0)</f>
        <v>1120204</v>
      </c>
      <c r="M964" s="2">
        <f>IF(P_WINGS!H964="N",IF(C964&lt;&gt;0,D964/C964,0),0)</f>
        <v>1</v>
      </c>
      <c r="N964" t="str">
        <f>IF(O964&lt;&gt;0,P_WINGS!$C964,0)</f>
        <v>1120204</v>
      </c>
      <c r="O964" s="2">
        <f>IF(P_WINGS!J964="N",IF(D964&lt;&gt;0,E964/D964,0),0)</f>
        <v>1</v>
      </c>
      <c r="P964" t="str">
        <f>IF(Q964&lt;&gt;0,P_WINGS!$C964,0)</f>
        <v>1120204</v>
      </c>
      <c r="Q964" s="2">
        <f>IF(P_WINGS!L964="N",IF(E964&lt;&gt;0,F964/E964,0),0)</f>
        <v>1</v>
      </c>
      <c r="R964">
        <f>IF(S964&lt;&gt;0,P_WINGS!$C964,0)</f>
        <v>0</v>
      </c>
      <c r="S964" s="2">
        <f>IF(P_WINGS!N964="N",IF(F964&lt;&gt;0,G964/F964,0),0)</f>
        <v>0</v>
      </c>
    </row>
    <row r="965" spans="1:19" x14ac:dyDescent="0.25">
      <c r="A965" s="1" t="str">
        <f>IF(B965&lt;&gt;0,P_WINGS!C965,0)</f>
        <v>1120205</v>
      </c>
      <c r="B965">
        <f>P_WINGS!D965*1</f>
        <v>23.49</v>
      </c>
      <c r="C965">
        <f>1*P_WINGS!E965</f>
        <v>23.49</v>
      </c>
      <c r="D965">
        <f>1*P_WINGS!G965</f>
        <v>23.49</v>
      </c>
      <c r="E965">
        <f>1*P_WINGS!I965</f>
        <v>23.49</v>
      </c>
      <c r="F965">
        <f>1*P_WINGS!K965</f>
        <v>23.49</v>
      </c>
      <c r="G965">
        <f>1*P_WINGS!M965</f>
        <v>0</v>
      </c>
      <c r="H965">
        <f t="shared" si="15"/>
        <v>117.44999999999999</v>
      </c>
      <c r="J965" t="str">
        <f>IF(K965&lt;&gt;0,P_WINGS!$C965,0)</f>
        <v>1120205</v>
      </c>
      <c r="K965" s="2">
        <f>IF(P_WINGS!F965="N",IF(B965&lt;&gt;0,C965/B965,0),0)</f>
        <v>1</v>
      </c>
      <c r="L965" t="str">
        <f>IF(M965&lt;&gt;0,P_WINGS!$C965,0)</f>
        <v>1120205</v>
      </c>
      <c r="M965" s="2">
        <f>IF(P_WINGS!H965="N",IF(C965&lt;&gt;0,D965/C965,0),0)</f>
        <v>1</v>
      </c>
      <c r="N965" t="str">
        <f>IF(O965&lt;&gt;0,P_WINGS!$C965,0)</f>
        <v>1120205</v>
      </c>
      <c r="O965" s="2">
        <f>IF(P_WINGS!J965="N",IF(D965&lt;&gt;0,E965/D965,0),0)</f>
        <v>1</v>
      </c>
      <c r="P965" t="str">
        <f>IF(Q965&lt;&gt;0,P_WINGS!$C965,0)</f>
        <v>1120205</v>
      </c>
      <c r="Q965" s="2">
        <f>IF(P_WINGS!L965="N",IF(E965&lt;&gt;0,F965/E965,0),0)</f>
        <v>1</v>
      </c>
      <c r="R965">
        <f>IF(S965&lt;&gt;0,P_WINGS!$C965,0)</f>
        <v>0</v>
      </c>
      <c r="S965" s="2">
        <f>IF(P_WINGS!N965="N",IF(F965&lt;&gt;0,G965/F965,0),0)</f>
        <v>0</v>
      </c>
    </row>
    <row r="966" spans="1:19" x14ac:dyDescent="0.25">
      <c r="A966" s="1" t="str">
        <f>IF(B966&lt;&gt;0,P_WINGS!C966,0)</f>
        <v>1120206</v>
      </c>
      <c r="B966">
        <f>P_WINGS!D966*1</f>
        <v>18.989999999999998</v>
      </c>
      <c r="C966">
        <f>1*P_WINGS!E966</f>
        <v>18.989999999999998</v>
      </c>
      <c r="D966">
        <f>1*P_WINGS!G966</f>
        <v>18.989999999999998</v>
      </c>
      <c r="E966">
        <f>1*P_WINGS!I966</f>
        <v>18.989999999999998</v>
      </c>
      <c r="F966">
        <f>1*P_WINGS!K966</f>
        <v>18.989999999999998</v>
      </c>
      <c r="G966">
        <f>1*P_WINGS!M966</f>
        <v>0</v>
      </c>
      <c r="H966">
        <f t="shared" si="15"/>
        <v>94.949999999999989</v>
      </c>
      <c r="J966" t="str">
        <f>IF(K966&lt;&gt;0,P_WINGS!$C966,0)</f>
        <v>1120206</v>
      </c>
      <c r="K966" s="2">
        <f>IF(P_WINGS!F966="N",IF(B966&lt;&gt;0,C966/B966,0),0)</f>
        <v>1</v>
      </c>
      <c r="L966" t="str">
        <f>IF(M966&lt;&gt;0,P_WINGS!$C966,0)</f>
        <v>1120206</v>
      </c>
      <c r="M966" s="2">
        <f>IF(P_WINGS!H966="N",IF(C966&lt;&gt;0,D966/C966,0),0)</f>
        <v>1</v>
      </c>
      <c r="N966" t="str">
        <f>IF(O966&lt;&gt;0,P_WINGS!$C966,0)</f>
        <v>1120206</v>
      </c>
      <c r="O966" s="2">
        <f>IF(P_WINGS!J966="N",IF(D966&lt;&gt;0,E966/D966,0),0)</f>
        <v>1</v>
      </c>
      <c r="P966" t="str">
        <f>IF(Q966&lt;&gt;0,P_WINGS!$C966,0)</f>
        <v>1120206</v>
      </c>
      <c r="Q966" s="2">
        <f>IF(P_WINGS!L966="N",IF(E966&lt;&gt;0,F966/E966,0),0)</f>
        <v>1</v>
      </c>
      <c r="R966">
        <f>IF(S966&lt;&gt;0,P_WINGS!$C966,0)</f>
        <v>0</v>
      </c>
      <c r="S966" s="2">
        <f>IF(P_WINGS!N966="N",IF(F966&lt;&gt;0,G966/F966,0),0)</f>
        <v>0</v>
      </c>
    </row>
    <row r="967" spans="1:19" x14ac:dyDescent="0.25">
      <c r="A967" s="1" t="str">
        <f>IF(B967&lt;&gt;0,P_WINGS!C967,0)</f>
        <v>1120207</v>
      </c>
      <c r="B967">
        <f>P_WINGS!D967*1</f>
        <v>13.85</v>
      </c>
      <c r="C967">
        <f>1*P_WINGS!E967</f>
        <v>13.85</v>
      </c>
      <c r="D967">
        <f>1*P_WINGS!G967</f>
        <v>13.85</v>
      </c>
      <c r="E967">
        <f>1*P_WINGS!I967</f>
        <v>13.85</v>
      </c>
      <c r="F967">
        <f>1*P_WINGS!K967</f>
        <v>13.85</v>
      </c>
      <c r="G967">
        <f>1*P_WINGS!M967</f>
        <v>0</v>
      </c>
      <c r="H967">
        <f t="shared" si="15"/>
        <v>69.25</v>
      </c>
      <c r="J967" t="str">
        <f>IF(K967&lt;&gt;0,P_WINGS!$C967,0)</f>
        <v>1120207</v>
      </c>
      <c r="K967" s="2">
        <f>IF(P_WINGS!F967="N",IF(B967&lt;&gt;0,C967/B967,0),0)</f>
        <v>1</v>
      </c>
      <c r="L967" t="str">
        <f>IF(M967&lt;&gt;0,P_WINGS!$C967,0)</f>
        <v>1120207</v>
      </c>
      <c r="M967" s="2">
        <f>IF(P_WINGS!H967="N",IF(C967&lt;&gt;0,D967/C967,0),0)</f>
        <v>1</v>
      </c>
      <c r="N967" t="str">
        <f>IF(O967&lt;&gt;0,P_WINGS!$C967,0)</f>
        <v>1120207</v>
      </c>
      <c r="O967" s="2">
        <f>IF(P_WINGS!J967="N",IF(D967&lt;&gt;0,E967/D967,0),0)</f>
        <v>1</v>
      </c>
      <c r="P967" t="str">
        <f>IF(Q967&lt;&gt;0,P_WINGS!$C967,0)</f>
        <v>1120207</v>
      </c>
      <c r="Q967" s="2">
        <f>IF(P_WINGS!L967="N",IF(E967&lt;&gt;0,F967/E967,0),0)</f>
        <v>1</v>
      </c>
      <c r="R967">
        <f>IF(S967&lt;&gt;0,P_WINGS!$C967,0)</f>
        <v>0</v>
      </c>
      <c r="S967" s="2">
        <f>IF(P_WINGS!N967="N",IF(F967&lt;&gt;0,G967/F967,0),0)</f>
        <v>0</v>
      </c>
    </row>
    <row r="968" spans="1:19" x14ac:dyDescent="0.25">
      <c r="A968" s="1" t="str">
        <f>IF(B968&lt;&gt;0,P_WINGS!C968,0)</f>
        <v>1120208</v>
      </c>
      <c r="B968">
        <f>P_WINGS!D968*1</f>
        <v>12.49</v>
      </c>
      <c r="C968">
        <f>1*P_WINGS!E968</f>
        <v>12.49</v>
      </c>
      <c r="D968">
        <f>1*P_WINGS!G968</f>
        <v>12.49</v>
      </c>
      <c r="E968">
        <f>1*P_WINGS!I968</f>
        <v>12.49</v>
      </c>
      <c r="F968">
        <f>1*P_WINGS!K968</f>
        <v>12.49</v>
      </c>
      <c r="G968">
        <f>1*P_WINGS!M968</f>
        <v>0</v>
      </c>
      <c r="H968">
        <f t="shared" si="15"/>
        <v>62.45</v>
      </c>
      <c r="J968" t="str">
        <f>IF(K968&lt;&gt;0,P_WINGS!$C968,0)</f>
        <v>1120208</v>
      </c>
      <c r="K968" s="2">
        <f>IF(P_WINGS!F968="N",IF(B968&lt;&gt;0,C968/B968,0),0)</f>
        <v>1</v>
      </c>
      <c r="L968" t="str">
        <f>IF(M968&lt;&gt;0,P_WINGS!$C968,0)</f>
        <v>1120208</v>
      </c>
      <c r="M968" s="2">
        <f>IF(P_WINGS!H968="N",IF(C968&lt;&gt;0,D968/C968,0),0)</f>
        <v>1</v>
      </c>
      <c r="N968" t="str">
        <f>IF(O968&lt;&gt;0,P_WINGS!$C968,0)</f>
        <v>1120208</v>
      </c>
      <c r="O968" s="2">
        <f>IF(P_WINGS!J968="N",IF(D968&lt;&gt;0,E968/D968,0),0)</f>
        <v>1</v>
      </c>
      <c r="P968" t="str">
        <f>IF(Q968&lt;&gt;0,P_WINGS!$C968,0)</f>
        <v>1120208</v>
      </c>
      <c r="Q968" s="2">
        <f>IF(P_WINGS!L968="N",IF(E968&lt;&gt;0,F968/E968,0),0)</f>
        <v>1</v>
      </c>
      <c r="R968">
        <f>IF(S968&lt;&gt;0,P_WINGS!$C968,0)</f>
        <v>0</v>
      </c>
      <c r="S968" s="2">
        <f>IF(P_WINGS!N968="N",IF(F968&lt;&gt;0,G968/F968,0),0)</f>
        <v>0</v>
      </c>
    </row>
    <row r="969" spans="1:19" x14ac:dyDescent="0.25">
      <c r="A969" s="1" t="str">
        <f>IF(B969&lt;&gt;0,P_WINGS!C969,0)</f>
        <v>1120209</v>
      </c>
      <c r="B969">
        <f>P_WINGS!D969*1</f>
        <v>12.9</v>
      </c>
      <c r="C969">
        <f>1*P_WINGS!E969</f>
        <v>12.9</v>
      </c>
      <c r="D969">
        <f>1*P_WINGS!G969</f>
        <v>12.9</v>
      </c>
      <c r="E969">
        <f>1*P_WINGS!I969</f>
        <v>12.9</v>
      </c>
      <c r="F969">
        <f>1*P_WINGS!K969</f>
        <v>12.9</v>
      </c>
      <c r="G969">
        <f>1*P_WINGS!M969</f>
        <v>0</v>
      </c>
      <c r="H969">
        <f t="shared" si="15"/>
        <v>64.5</v>
      </c>
      <c r="J969" t="str">
        <f>IF(K969&lt;&gt;0,P_WINGS!$C969,0)</f>
        <v>1120209</v>
      </c>
      <c r="K969" s="2">
        <f>IF(P_WINGS!F969="N",IF(B969&lt;&gt;0,C969/B969,0),0)</f>
        <v>1</v>
      </c>
      <c r="L969" t="str">
        <f>IF(M969&lt;&gt;0,P_WINGS!$C969,0)</f>
        <v>1120209</v>
      </c>
      <c r="M969" s="2">
        <f>IF(P_WINGS!H969="N",IF(C969&lt;&gt;0,D969/C969,0),0)</f>
        <v>1</v>
      </c>
      <c r="N969" t="str">
        <f>IF(O969&lt;&gt;0,P_WINGS!$C969,0)</f>
        <v>1120209</v>
      </c>
      <c r="O969" s="2">
        <f>IF(P_WINGS!J969="N",IF(D969&lt;&gt;0,E969/D969,0),0)</f>
        <v>1</v>
      </c>
      <c r="P969" t="str">
        <f>IF(Q969&lt;&gt;0,P_WINGS!$C969,0)</f>
        <v>1120209</v>
      </c>
      <c r="Q969" s="2">
        <f>IF(P_WINGS!L969="N",IF(E969&lt;&gt;0,F969/E969,0),0)</f>
        <v>1</v>
      </c>
      <c r="R969">
        <f>IF(S969&lt;&gt;0,P_WINGS!$C969,0)</f>
        <v>0</v>
      </c>
      <c r="S969" s="2">
        <f>IF(P_WINGS!N969="N",IF(F969&lt;&gt;0,G969/F969,0),0)</f>
        <v>0</v>
      </c>
    </row>
    <row r="970" spans="1:19" x14ac:dyDescent="0.25">
      <c r="A970" s="1" t="str">
        <f>IF(B970&lt;&gt;0,P_WINGS!C970,0)</f>
        <v>1120210</v>
      </c>
      <c r="B970">
        <f>P_WINGS!D970*1</f>
        <v>11.49</v>
      </c>
      <c r="C970">
        <f>1*P_WINGS!E970</f>
        <v>11.49</v>
      </c>
      <c r="D970">
        <f>1*P_WINGS!G970</f>
        <v>11.49</v>
      </c>
      <c r="E970">
        <f>1*P_WINGS!I970</f>
        <v>11.49</v>
      </c>
      <c r="F970">
        <f>1*P_WINGS!K970</f>
        <v>11.49</v>
      </c>
      <c r="G970">
        <f>1*P_WINGS!M970</f>
        <v>0</v>
      </c>
      <c r="H970">
        <f t="shared" si="15"/>
        <v>57.45</v>
      </c>
      <c r="J970" t="str">
        <f>IF(K970&lt;&gt;0,P_WINGS!$C970,0)</f>
        <v>1120210</v>
      </c>
      <c r="K970" s="2">
        <f>IF(P_WINGS!F970="N",IF(B970&lt;&gt;0,C970/B970,0),0)</f>
        <v>1</v>
      </c>
      <c r="L970" t="str">
        <f>IF(M970&lt;&gt;0,P_WINGS!$C970,0)</f>
        <v>1120210</v>
      </c>
      <c r="M970" s="2">
        <f>IF(P_WINGS!H970="N",IF(C970&lt;&gt;0,D970/C970,0),0)</f>
        <v>1</v>
      </c>
      <c r="N970" t="str">
        <f>IF(O970&lt;&gt;0,P_WINGS!$C970,0)</f>
        <v>1120210</v>
      </c>
      <c r="O970" s="2">
        <f>IF(P_WINGS!J970="N",IF(D970&lt;&gt;0,E970/D970,0),0)</f>
        <v>1</v>
      </c>
      <c r="P970" t="str">
        <f>IF(Q970&lt;&gt;0,P_WINGS!$C970,0)</f>
        <v>1120210</v>
      </c>
      <c r="Q970" s="2">
        <f>IF(P_WINGS!L970="N",IF(E970&lt;&gt;0,F970/E970,0),0)</f>
        <v>1</v>
      </c>
      <c r="R970">
        <f>IF(S970&lt;&gt;0,P_WINGS!$C970,0)</f>
        <v>0</v>
      </c>
      <c r="S970" s="2">
        <f>IF(P_WINGS!N970="N",IF(F970&lt;&gt;0,G970/F970,0),0)</f>
        <v>0</v>
      </c>
    </row>
    <row r="971" spans="1:19" x14ac:dyDescent="0.25">
      <c r="A971" s="1" t="str">
        <f>IF(B971&lt;&gt;0,P_WINGS!C971,0)</f>
        <v>1120301</v>
      </c>
      <c r="B971">
        <f>P_WINGS!D971*1</f>
        <v>42.89</v>
      </c>
      <c r="C971">
        <f>1*P_WINGS!E971</f>
        <v>42.89</v>
      </c>
      <c r="D971">
        <f>1*P_WINGS!G971</f>
        <v>42.89</v>
      </c>
      <c r="E971">
        <f>1*P_WINGS!I971</f>
        <v>42.89</v>
      </c>
      <c r="F971">
        <f>1*P_WINGS!K971</f>
        <v>42.89</v>
      </c>
      <c r="G971">
        <f>1*P_WINGS!M971</f>
        <v>0</v>
      </c>
      <c r="H971">
        <f t="shared" si="15"/>
        <v>214.45</v>
      </c>
      <c r="J971" t="str">
        <f>IF(K971&lt;&gt;0,P_WINGS!$C971,0)</f>
        <v>1120301</v>
      </c>
      <c r="K971" s="2">
        <f>IF(P_WINGS!F971="N",IF(B971&lt;&gt;0,C971/B971,0),0)</f>
        <v>1</v>
      </c>
      <c r="L971" t="str">
        <f>IF(M971&lt;&gt;0,P_WINGS!$C971,0)</f>
        <v>1120301</v>
      </c>
      <c r="M971" s="2">
        <f>IF(P_WINGS!H971="N",IF(C971&lt;&gt;0,D971/C971,0),0)</f>
        <v>1</v>
      </c>
      <c r="N971" t="str">
        <f>IF(O971&lt;&gt;0,P_WINGS!$C971,0)</f>
        <v>1120301</v>
      </c>
      <c r="O971" s="2">
        <f>IF(P_WINGS!J971="N",IF(D971&lt;&gt;0,E971/D971,0),0)</f>
        <v>1</v>
      </c>
      <c r="P971" t="str">
        <f>IF(Q971&lt;&gt;0,P_WINGS!$C971,0)</f>
        <v>1120301</v>
      </c>
      <c r="Q971" s="2">
        <f>IF(P_WINGS!L971="N",IF(E971&lt;&gt;0,F971/E971,0),0)</f>
        <v>1</v>
      </c>
      <c r="R971">
        <f>IF(S971&lt;&gt;0,P_WINGS!$C971,0)</f>
        <v>0</v>
      </c>
      <c r="S971" s="2">
        <f>IF(P_WINGS!N971="N",IF(F971&lt;&gt;0,G971/F971,0),0)</f>
        <v>0</v>
      </c>
    </row>
    <row r="972" spans="1:19" x14ac:dyDescent="0.25">
      <c r="A972" s="1" t="str">
        <f>IF(B972&lt;&gt;0,P_WINGS!C972,0)</f>
        <v>1120302</v>
      </c>
      <c r="B972">
        <f>P_WINGS!D972*1</f>
        <v>56.19</v>
      </c>
      <c r="C972">
        <f>1*P_WINGS!E972</f>
        <v>56.19</v>
      </c>
      <c r="D972">
        <f>1*P_WINGS!G972</f>
        <v>56.19</v>
      </c>
      <c r="E972">
        <f>1*P_WINGS!I972</f>
        <v>56.19</v>
      </c>
      <c r="F972">
        <f>1*P_WINGS!K972</f>
        <v>56.19</v>
      </c>
      <c r="G972">
        <f>1*P_WINGS!M972</f>
        <v>0</v>
      </c>
      <c r="H972">
        <f t="shared" si="15"/>
        <v>280.95</v>
      </c>
      <c r="J972" t="str">
        <f>IF(K972&lt;&gt;0,P_WINGS!$C972,0)</f>
        <v>1120302</v>
      </c>
      <c r="K972" s="2">
        <f>IF(P_WINGS!F972="N",IF(B972&lt;&gt;0,C972/B972,0),0)</f>
        <v>1</v>
      </c>
      <c r="L972" t="str">
        <f>IF(M972&lt;&gt;0,P_WINGS!$C972,0)</f>
        <v>1120302</v>
      </c>
      <c r="M972" s="2">
        <f>IF(P_WINGS!H972="N",IF(C972&lt;&gt;0,D972/C972,0),0)</f>
        <v>1</v>
      </c>
      <c r="N972" t="str">
        <f>IF(O972&lt;&gt;0,P_WINGS!$C972,0)</f>
        <v>1120302</v>
      </c>
      <c r="O972" s="2">
        <f>IF(P_WINGS!J972="N",IF(D972&lt;&gt;0,E972/D972,0),0)</f>
        <v>1</v>
      </c>
      <c r="P972" t="str">
        <f>IF(Q972&lt;&gt;0,P_WINGS!$C972,0)</f>
        <v>1120302</v>
      </c>
      <c r="Q972" s="2">
        <f>IF(P_WINGS!L972="N",IF(E972&lt;&gt;0,F972/E972,0),0)</f>
        <v>1</v>
      </c>
      <c r="R972">
        <f>IF(S972&lt;&gt;0,P_WINGS!$C972,0)</f>
        <v>0</v>
      </c>
      <c r="S972" s="2">
        <f>IF(P_WINGS!N972="N",IF(F972&lt;&gt;0,G972/F972,0),0)</f>
        <v>0</v>
      </c>
    </row>
    <row r="973" spans="1:19" x14ac:dyDescent="0.25">
      <c r="A973" s="1" t="str">
        <f>IF(B973&lt;&gt;0,P_WINGS!C973,0)</f>
        <v>1120401</v>
      </c>
      <c r="B973">
        <f>P_WINGS!D973*1</f>
        <v>3.59</v>
      </c>
      <c r="C973">
        <f>1*P_WINGS!E973</f>
        <v>3.59</v>
      </c>
      <c r="D973">
        <f>1*P_WINGS!G973</f>
        <v>3.59</v>
      </c>
      <c r="E973">
        <f>1*P_WINGS!I973</f>
        <v>3.59</v>
      </c>
      <c r="F973">
        <f>1*P_WINGS!K973</f>
        <v>3.59</v>
      </c>
      <c r="G973">
        <f>1*P_WINGS!M973</f>
        <v>0</v>
      </c>
      <c r="H973">
        <f t="shared" si="15"/>
        <v>17.95</v>
      </c>
      <c r="J973" t="str">
        <f>IF(K973&lt;&gt;0,P_WINGS!$C973,0)</f>
        <v>1120401</v>
      </c>
      <c r="K973" s="2">
        <f>IF(P_WINGS!F973="N",IF(B973&lt;&gt;0,C973/B973,0),0)</f>
        <v>1</v>
      </c>
      <c r="L973" t="str">
        <f>IF(M973&lt;&gt;0,P_WINGS!$C973,0)</f>
        <v>1120401</v>
      </c>
      <c r="M973" s="2">
        <f>IF(P_WINGS!H973="N",IF(C973&lt;&gt;0,D973/C973,0),0)</f>
        <v>1</v>
      </c>
      <c r="N973" t="str">
        <f>IF(O973&lt;&gt;0,P_WINGS!$C973,0)</f>
        <v>1120401</v>
      </c>
      <c r="O973" s="2">
        <f>IF(P_WINGS!J973="N",IF(D973&lt;&gt;0,E973/D973,0),0)</f>
        <v>1</v>
      </c>
      <c r="P973" t="str">
        <f>IF(Q973&lt;&gt;0,P_WINGS!$C973,0)</f>
        <v>1120401</v>
      </c>
      <c r="Q973" s="2">
        <f>IF(P_WINGS!L973="N",IF(E973&lt;&gt;0,F973/E973,0),0)</f>
        <v>1</v>
      </c>
      <c r="R973">
        <f>IF(S973&lt;&gt;0,P_WINGS!$C973,0)</f>
        <v>0</v>
      </c>
      <c r="S973" s="2">
        <f>IF(P_WINGS!N973="N",IF(F973&lt;&gt;0,G973/F973,0),0)</f>
        <v>0</v>
      </c>
    </row>
    <row r="974" spans="1:19" x14ac:dyDescent="0.25">
      <c r="A974" s="1" t="str">
        <f>IF(B974&lt;&gt;0,P_WINGS!C974,0)</f>
        <v>1120402</v>
      </c>
      <c r="B974">
        <f>P_WINGS!D974*1</f>
        <v>3.69</v>
      </c>
      <c r="C974">
        <f>1*P_WINGS!E974</f>
        <v>3.69</v>
      </c>
      <c r="D974">
        <f>1*P_WINGS!G974</f>
        <v>3.69</v>
      </c>
      <c r="E974">
        <f>1*P_WINGS!I974</f>
        <v>3.69</v>
      </c>
      <c r="F974">
        <f>1*P_WINGS!K974</f>
        <v>3.69</v>
      </c>
      <c r="G974">
        <f>1*P_WINGS!M974</f>
        <v>0</v>
      </c>
      <c r="H974">
        <f t="shared" si="15"/>
        <v>18.45</v>
      </c>
      <c r="J974" t="str">
        <f>IF(K974&lt;&gt;0,P_WINGS!$C974,0)</f>
        <v>1120402</v>
      </c>
      <c r="K974" s="2">
        <f>IF(P_WINGS!F974="N",IF(B974&lt;&gt;0,C974/B974,0),0)</f>
        <v>1</v>
      </c>
      <c r="L974" t="str">
        <f>IF(M974&lt;&gt;0,P_WINGS!$C974,0)</f>
        <v>1120402</v>
      </c>
      <c r="M974" s="2">
        <f>IF(P_WINGS!H974="N",IF(C974&lt;&gt;0,D974/C974,0),0)</f>
        <v>1</v>
      </c>
      <c r="N974" t="str">
        <f>IF(O974&lt;&gt;0,P_WINGS!$C974,0)</f>
        <v>1120402</v>
      </c>
      <c r="O974" s="2">
        <f>IF(P_WINGS!J974="N",IF(D974&lt;&gt;0,E974/D974,0),0)</f>
        <v>1</v>
      </c>
      <c r="P974" t="str">
        <f>IF(Q974&lt;&gt;0,P_WINGS!$C974,0)</f>
        <v>1120402</v>
      </c>
      <c r="Q974" s="2">
        <f>IF(P_WINGS!L974="N",IF(E974&lt;&gt;0,F974/E974,0),0)</f>
        <v>1</v>
      </c>
      <c r="R974">
        <f>IF(S974&lt;&gt;0,P_WINGS!$C974,0)</f>
        <v>0</v>
      </c>
      <c r="S974" s="2">
        <f>IF(P_WINGS!N974="N",IF(F974&lt;&gt;0,G974/F974,0),0)</f>
        <v>0</v>
      </c>
    </row>
    <row r="975" spans="1:19" x14ac:dyDescent="0.25">
      <c r="A975" s="1" t="str">
        <f>IF(B975&lt;&gt;0,P_WINGS!C975,0)</f>
        <v>1130101</v>
      </c>
      <c r="B975">
        <f>P_WINGS!D975*1</f>
        <v>9.49</v>
      </c>
      <c r="C975">
        <f>1*P_WINGS!E975</f>
        <v>9.49</v>
      </c>
      <c r="D975">
        <f>1*P_WINGS!G975</f>
        <v>9.49</v>
      </c>
      <c r="E975">
        <f>1*P_WINGS!I975</f>
        <v>8.9700000000000006</v>
      </c>
      <c r="F975">
        <f>1*P_WINGS!K975</f>
        <v>8.9700000000000006</v>
      </c>
      <c r="G975">
        <f>1*P_WINGS!M975</f>
        <v>0</v>
      </c>
      <c r="H975">
        <f t="shared" si="15"/>
        <v>46.41</v>
      </c>
      <c r="J975" t="str">
        <f>IF(K975&lt;&gt;0,P_WINGS!$C975,0)</f>
        <v>1130101</v>
      </c>
      <c r="K975" s="2">
        <f>IF(P_WINGS!F975="N",IF(B975&lt;&gt;0,C975/B975,0),0)</f>
        <v>1</v>
      </c>
      <c r="L975" t="str">
        <f>IF(M975&lt;&gt;0,P_WINGS!$C975,0)</f>
        <v>1130101</v>
      </c>
      <c r="M975" s="2">
        <f>IF(P_WINGS!H975="N",IF(C975&lt;&gt;0,D975/C975,0),0)</f>
        <v>1</v>
      </c>
      <c r="N975" t="str">
        <f>IF(O975&lt;&gt;0,P_WINGS!$C975,0)</f>
        <v>1130101</v>
      </c>
      <c r="O975" s="2">
        <f>IF(P_WINGS!J975="N",IF(D975&lt;&gt;0,E975/D975,0),0)</f>
        <v>0.9452054794520548</v>
      </c>
      <c r="P975" t="str">
        <f>IF(Q975&lt;&gt;0,P_WINGS!$C975,0)</f>
        <v>1130101</v>
      </c>
      <c r="Q975" s="2">
        <f>IF(P_WINGS!L975="N",IF(E975&lt;&gt;0,F975/E975,0),0)</f>
        <v>1</v>
      </c>
      <c r="R975">
        <f>IF(S975&lt;&gt;0,P_WINGS!$C975,0)</f>
        <v>0</v>
      </c>
      <c r="S975" s="2">
        <f>IF(P_WINGS!N975="N",IF(F975&lt;&gt;0,G975/F975,0),0)</f>
        <v>0</v>
      </c>
    </row>
    <row r="976" spans="1:19" x14ac:dyDescent="0.25">
      <c r="A976" s="1" t="str">
        <f>IF(B976&lt;&gt;0,P_WINGS!C976,0)</f>
        <v>1130102</v>
      </c>
      <c r="B976">
        <f>P_WINGS!D976*1</f>
        <v>11.49</v>
      </c>
      <c r="C976">
        <f>1*P_WINGS!E976</f>
        <v>12.69</v>
      </c>
      <c r="D976">
        <f>1*P_WINGS!G976</f>
        <v>12.69</v>
      </c>
      <c r="E976">
        <f>1*P_WINGS!I976</f>
        <v>12.69</v>
      </c>
      <c r="F976">
        <f>1*P_WINGS!K976</f>
        <v>12.69</v>
      </c>
      <c r="G976">
        <f>1*P_WINGS!M976</f>
        <v>0</v>
      </c>
      <c r="H976">
        <f t="shared" si="15"/>
        <v>62.249999999999993</v>
      </c>
      <c r="J976" t="str">
        <f>IF(K976&lt;&gt;0,P_WINGS!$C976,0)</f>
        <v>1130102</v>
      </c>
      <c r="K976" s="2">
        <f>IF(P_WINGS!F976="N",IF(B976&lt;&gt;0,C976/B976,0),0)</f>
        <v>1.10443864229765</v>
      </c>
      <c r="L976" t="str">
        <f>IF(M976&lt;&gt;0,P_WINGS!$C976,0)</f>
        <v>1130102</v>
      </c>
      <c r="M976" s="2">
        <f>IF(P_WINGS!H976="N",IF(C976&lt;&gt;0,D976/C976,0),0)</f>
        <v>1</v>
      </c>
      <c r="N976" t="str">
        <f>IF(O976&lt;&gt;0,P_WINGS!$C976,0)</f>
        <v>1130102</v>
      </c>
      <c r="O976" s="2">
        <f>IF(P_WINGS!J976="N",IF(D976&lt;&gt;0,E976/D976,0),0)</f>
        <v>1</v>
      </c>
      <c r="P976" t="str">
        <f>IF(Q976&lt;&gt;0,P_WINGS!$C976,0)</f>
        <v>1130102</v>
      </c>
      <c r="Q976" s="2">
        <f>IF(P_WINGS!L976="N",IF(E976&lt;&gt;0,F976/E976,0),0)</f>
        <v>1</v>
      </c>
      <c r="R976">
        <f>IF(S976&lt;&gt;0,P_WINGS!$C976,0)</f>
        <v>0</v>
      </c>
      <c r="S976" s="2">
        <f>IF(P_WINGS!N976="N",IF(F976&lt;&gt;0,G976/F976,0),0)</f>
        <v>0</v>
      </c>
    </row>
    <row r="977" spans="1:19" x14ac:dyDescent="0.25">
      <c r="A977" s="1" t="str">
        <f>IF(B977&lt;&gt;0,P_WINGS!C977,0)</f>
        <v>1130201</v>
      </c>
      <c r="B977">
        <f>P_WINGS!D977*1</f>
        <v>5.49</v>
      </c>
      <c r="C977">
        <f>1*P_WINGS!E977</f>
        <v>5.49</v>
      </c>
      <c r="D977">
        <f>1*P_WINGS!G977</f>
        <v>5.49</v>
      </c>
      <c r="E977">
        <f>1*P_WINGS!I977</f>
        <v>5.49</v>
      </c>
      <c r="F977">
        <f>1*P_WINGS!K977</f>
        <v>5.49</v>
      </c>
      <c r="G977">
        <f>1*P_WINGS!M977</f>
        <v>0</v>
      </c>
      <c r="H977">
        <f t="shared" si="15"/>
        <v>27.450000000000003</v>
      </c>
      <c r="J977" t="str">
        <f>IF(K977&lt;&gt;0,P_WINGS!$C977,0)</f>
        <v>1130201</v>
      </c>
      <c r="K977" s="2">
        <f>IF(P_WINGS!F977="N",IF(B977&lt;&gt;0,C977/B977,0),0)</f>
        <v>1</v>
      </c>
      <c r="L977" t="str">
        <f>IF(M977&lt;&gt;0,P_WINGS!$C977,0)</f>
        <v>1130201</v>
      </c>
      <c r="M977" s="2">
        <f>IF(P_WINGS!H977="N",IF(C977&lt;&gt;0,D977/C977,0),0)</f>
        <v>1</v>
      </c>
      <c r="N977" t="str">
        <f>IF(O977&lt;&gt;0,P_WINGS!$C977,0)</f>
        <v>1130201</v>
      </c>
      <c r="O977" s="2">
        <f>IF(P_WINGS!J977="N",IF(D977&lt;&gt;0,E977/D977,0),0)</f>
        <v>1</v>
      </c>
      <c r="P977" t="str">
        <f>IF(Q977&lt;&gt;0,P_WINGS!$C977,0)</f>
        <v>1130201</v>
      </c>
      <c r="Q977" s="2">
        <f>IF(P_WINGS!L977="N",IF(E977&lt;&gt;0,F977/E977,0),0)</f>
        <v>1</v>
      </c>
      <c r="R977">
        <f>IF(S977&lt;&gt;0,P_WINGS!$C977,0)</f>
        <v>0</v>
      </c>
      <c r="S977" s="2">
        <f>IF(P_WINGS!N977="N",IF(F977&lt;&gt;0,G977/F977,0),0)</f>
        <v>0</v>
      </c>
    </row>
    <row r="978" spans="1:19" x14ac:dyDescent="0.25">
      <c r="A978" s="1" t="str">
        <f>IF(B978&lt;&gt;0,P_WINGS!C978,0)</f>
        <v>1130202</v>
      </c>
      <c r="B978">
        <f>P_WINGS!D978*1</f>
        <v>2.99</v>
      </c>
      <c r="C978">
        <f>1*P_WINGS!E978</f>
        <v>2.99</v>
      </c>
      <c r="D978">
        <f>1*P_WINGS!G978</f>
        <v>2.99</v>
      </c>
      <c r="E978">
        <f>1*P_WINGS!I978</f>
        <v>2.99</v>
      </c>
      <c r="F978">
        <f>1*P_WINGS!K978</f>
        <v>2.99</v>
      </c>
      <c r="G978">
        <f>1*P_WINGS!M978</f>
        <v>0</v>
      </c>
      <c r="H978">
        <f t="shared" si="15"/>
        <v>14.950000000000001</v>
      </c>
      <c r="J978" t="str">
        <f>IF(K978&lt;&gt;0,P_WINGS!$C978,0)</f>
        <v>1130202</v>
      </c>
      <c r="K978" s="2">
        <f>IF(P_WINGS!F978="N",IF(B978&lt;&gt;0,C978/B978,0),0)</f>
        <v>1</v>
      </c>
      <c r="L978" t="str">
        <f>IF(M978&lt;&gt;0,P_WINGS!$C978,0)</f>
        <v>1130202</v>
      </c>
      <c r="M978" s="2">
        <f>IF(P_WINGS!H978="N",IF(C978&lt;&gt;0,D978/C978,0),0)</f>
        <v>1</v>
      </c>
      <c r="N978" t="str">
        <f>IF(O978&lt;&gt;0,P_WINGS!$C978,0)</f>
        <v>1130202</v>
      </c>
      <c r="O978" s="2">
        <f>IF(P_WINGS!J978="N",IF(D978&lt;&gt;0,E978/D978,0),0)</f>
        <v>1</v>
      </c>
      <c r="P978" t="str">
        <f>IF(Q978&lt;&gt;0,P_WINGS!$C978,0)</f>
        <v>1130202</v>
      </c>
      <c r="Q978" s="2">
        <f>IF(P_WINGS!L978="N",IF(E978&lt;&gt;0,F978/E978,0),0)</f>
        <v>1</v>
      </c>
      <c r="R978">
        <f>IF(S978&lt;&gt;0,P_WINGS!$C978,0)</f>
        <v>0</v>
      </c>
      <c r="S978" s="2">
        <f>IF(P_WINGS!N978="N",IF(F978&lt;&gt;0,G978/F978,0),0)</f>
        <v>0</v>
      </c>
    </row>
    <row r="979" spans="1:19" x14ac:dyDescent="0.25">
      <c r="A979" s="1" t="str">
        <f>IF(B979&lt;&gt;0,P_WINGS!C979,0)</f>
        <v>1130203</v>
      </c>
      <c r="B979">
        <f>P_WINGS!D979*1</f>
        <v>5.99</v>
      </c>
      <c r="C979">
        <f>1*P_WINGS!E979</f>
        <v>5.99</v>
      </c>
      <c r="D979">
        <f>1*P_WINGS!G979</f>
        <v>5.99</v>
      </c>
      <c r="E979">
        <f>1*P_WINGS!I979</f>
        <v>5.99</v>
      </c>
      <c r="F979">
        <f>1*P_WINGS!K979</f>
        <v>5.99</v>
      </c>
      <c r="G979">
        <f>1*P_WINGS!M979</f>
        <v>0</v>
      </c>
      <c r="H979">
        <f t="shared" si="15"/>
        <v>29.950000000000003</v>
      </c>
      <c r="J979" t="str">
        <f>IF(K979&lt;&gt;0,P_WINGS!$C979,0)</f>
        <v>1130203</v>
      </c>
      <c r="K979" s="2">
        <f>IF(P_WINGS!F979="N",IF(B979&lt;&gt;0,C979/B979,0),0)</f>
        <v>1</v>
      </c>
      <c r="L979" t="str">
        <f>IF(M979&lt;&gt;0,P_WINGS!$C979,0)</f>
        <v>1130203</v>
      </c>
      <c r="M979" s="2">
        <f>IF(P_WINGS!H979="N",IF(C979&lt;&gt;0,D979/C979,0),0)</f>
        <v>1</v>
      </c>
      <c r="N979" t="str">
        <f>IF(O979&lt;&gt;0,P_WINGS!$C979,0)</f>
        <v>1130203</v>
      </c>
      <c r="O979" s="2">
        <f>IF(P_WINGS!J979="N",IF(D979&lt;&gt;0,E979/D979,0),0)</f>
        <v>1</v>
      </c>
      <c r="P979" t="str">
        <f>IF(Q979&lt;&gt;0,P_WINGS!$C979,0)</f>
        <v>1130203</v>
      </c>
      <c r="Q979" s="2">
        <f>IF(P_WINGS!L979="N",IF(E979&lt;&gt;0,F979/E979,0),0)</f>
        <v>1</v>
      </c>
      <c r="R979">
        <f>IF(S979&lt;&gt;0,P_WINGS!$C979,0)</f>
        <v>0</v>
      </c>
      <c r="S979" s="2">
        <f>IF(P_WINGS!N979="N",IF(F979&lt;&gt;0,G979/F979,0),0)</f>
        <v>0</v>
      </c>
    </row>
    <row r="980" spans="1:19" x14ac:dyDescent="0.25">
      <c r="A980" s="1" t="str">
        <f>IF(B980&lt;&gt;0,P_WINGS!C980,0)</f>
        <v>1130204</v>
      </c>
      <c r="B980">
        <f>P_WINGS!D980*1</f>
        <v>6.99</v>
      </c>
      <c r="C980">
        <f>1*P_WINGS!E980</f>
        <v>6.99</v>
      </c>
      <c r="D980">
        <f>1*P_WINGS!G980</f>
        <v>6.99</v>
      </c>
      <c r="E980">
        <f>1*P_WINGS!I980</f>
        <v>6.99</v>
      </c>
      <c r="F980">
        <f>1*P_WINGS!K980</f>
        <v>6.99</v>
      </c>
      <c r="G980">
        <f>1*P_WINGS!M980</f>
        <v>0</v>
      </c>
      <c r="H980">
        <f t="shared" si="15"/>
        <v>34.950000000000003</v>
      </c>
      <c r="J980" t="str">
        <f>IF(K980&lt;&gt;0,P_WINGS!$C980,0)</f>
        <v>1130204</v>
      </c>
      <c r="K980" s="2">
        <f>IF(P_WINGS!F980="N",IF(B980&lt;&gt;0,C980/B980,0),0)</f>
        <v>1</v>
      </c>
      <c r="L980" t="str">
        <f>IF(M980&lt;&gt;0,P_WINGS!$C980,0)</f>
        <v>1130204</v>
      </c>
      <c r="M980" s="2">
        <f>IF(P_WINGS!H980="N",IF(C980&lt;&gt;0,D980/C980,0),0)</f>
        <v>1</v>
      </c>
      <c r="N980" t="str">
        <f>IF(O980&lt;&gt;0,P_WINGS!$C980,0)</f>
        <v>1130204</v>
      </c>
      <c r="O980" s="2">
        <f>IF(P_WINGS!J980="N",IF(D980&lt;&gt;0,E980/D980,0),0)</f>
        <v>1</v>
      </c>
      <c r="P980" t="str">
        <f>IF(Q980&lt;&gt;0,P_WINGS!$C980,0)</f>
        <v>1130204</v>
      </c>
      <c r="Q980" s="2">
        <f>IF(P_WINGS!L980="N",IF(E980&lt;&gt;0,F980/E980,0),0)</f>
        <v>1</v>
      </c>
      <c r="R980">
        <f>IF(S980&lt;&gt;0,P_WINGS!$C980,0)</f>
        <v>0</v>
      </c>
      <c r="S980" s="2">
        <f>IF(P_WINGS!N980="N",IF(F980&lt;&gt;0,G980/F980,0),0)</f>
        <v>0</v>
      </c>
    </row>
    <row r="981" spans="1:19" x14ac:dyDescent="0.25">
      <c r="A981" s="1" t="str">
        <f>IF(B981&lt;&gt;0,P_WINGS!C981,0)</f>
        <v>1130205</v>
      </c>
      <c r="B981">
        <f>P_WINGS!D981*1</f>
        <v>4.59</v>
      </c>
      <c r="C981">
        <f>1*P_WINGS!E981</f>
        <v>3.45</v>
      </c>
      <c r="D981">
        <f>1*P_WINGS!G981</f>
        <v>3.45</v>
      </c>
      <c r="E981">
        <f>1*P_WINGS!I981</f>
        <v>3.45</v>
      </c>
      <c r="F981">
        <f>1*P_WINGS!K981</f>
        <v>3.45</v>
      </c>
      <c r="G981">
        <f>1*P_WINGS!M981</f>
        <v>0</v>
      </c>
      <c r="H981">
        <f t="shared" si="15"/>
        <v>18.389999999999997</v>
      </c>
      <c r="J981" t="str">
        <f>IF(K981&lt;&gt;0,P_WINGS!$C981,0)</f>
        <v>1130205</v>
      </c>
      <c r="K981" s="2">
        <f>IF(P_WINGS!F981="N",IF(B981&lt;&gt;0,C981/B981,0),0)</f>
        <v>0.75163398692810468</v>
      </c>
      <c r="L981" t="str">
        <f>IF(M981&lt;&gt;0,P_WINGS!$C981,0)</f>
        <v>1130205</v>
      </c>
      <c r="M981" s="2">
        <f>IF(P_WINGS!H981="N",IF(C981&lt;&gt;0,D981/C981,0),0)</f>
        <v>1</v>
      </c>
      <c r="N981" t="str">
        <f>IF(O981&lt;&gt;0,P_WINGS!$C981,0)</f>
        <v>1130205</v>
      </c>
      <c r="O981" s="2">
        <f>IF(P_WINGS!J981="N",IF(D981&lt;&gt;0,E981/D981,0),0)</f>
        <v>1</v>
      </c>
      <c r="P981" t="str">
        <f>IF(Q981&lt;&gt;0,P_WINGS!$C981,0)</f>
        <v>1130205</v>
      </c>
      <c r="Q981" s="2">
        <f>IF(P_WINGS!L981="N",IF(E981&lt;&gt;0,F981/E981,0),0)</f>
        <v>1</v>
      </c>
      <c r="R981">
        <f>IF(S981&lt;&gt;0,P_WINGS!$C981,0)</f>
        <v>0</v>
      </c>
      <c r="S981" s="2">
        <f>IF(P_WINGS!N981="N",IF(F981&lt;&gt;0,G981/F981,0),0)</f>
        <v>0</v>
      </c>
    </row>
    <row r="982" spans="1:19" x14ac:dyDescent="0.25">
      <c r="A982" s="1" t="str">
        <f>IF(B982&lt;&gt;0,P_WINGS!C982,0)</f>
        <v>1130206</v>
      </c>
      <c r="B982">
        <f>P_WINGS!D982*1</f>
        <v>6.99</v>
      </c>
      <c r="C982">
        <f>1*P_WINGS!E982</f>
        <v>6.99</v>
      </c>
      <c r="D982">
        <f>1*P_WINGS!G982</f>
        <v>6.99</v>
      </c>
      <c r="E982">
        <f>1*P_WINGS!I982</f>
        <v>6.99</v>
      </c>
      <c r="F982">
        <f>1*P_WINGS!K982</f>
        <v>6.99</v>
      </c>
      <c r="G982">
        <f>1*P_WINGS!M982</f>
        <v>0</v>
      </c>
      <c r="H982">
        <f t="shared" si="15"/>
        <v>34.950000000000003</v>
      </c>
      <c r="J982" t="str">
        <f>IF(K982&lt;&gt;0,P_WINGS!$C982,0)</f>
        <v>1130206</v>
      </c>
      <c r="K982" s="2">
        <f>IF(P_WINGS!F982="N",IF(B982&lt;&gt;0,C982/B982,0),0)</f>
        <v>1</v>
      </c>
      <c r="L982" t="str">
        <f>IF(M982&lt;&gt;0,P_WINGS!$C982,0)</f>
        <v>1130206</v>
      </c>
      <c r="M982" s="2">
        <f>IF(P_WINGS!H982="N",IF(C982&lt;&gt;0,D982/C982,0),0)</f>
        <v>1</v>
      </c>
      <c r="N982" t="str">
        <f>IF(O982&lt;&gt;0,P_WINGS!$C982,0)</f>
        <v>1130206</v>
      </c>
      <c r="O982" s="2">
        <f>IF(P_WINGS!J982="N",IF(D982&lt;&gt;0,E982/D982,0),0)</f>
        <v>1</v>
      </c>
      <c r="P982" t="str">
        <f>IF(Q982&lt;&gt;0,P_WINGS!$C982,0)</f>
        <v>1130206</v>
      </c>
      <c r="Q982" s="2">
        <f>IF(P_WINGS!L982="N",IF(E982&lt;&gt;0,F982/E982,0),0)</f>
        <v>1</v>
      </c>
      <c r="R982">
        <f>IF(S982&lt;&gt;0,P_WINGS!$C982,0)</f>
        <v>0</v>
      </c>
      <c r="S982" s="2">
        <f>IF(P_WINGS!N982="N",IF(F982&lt;&gt;0,G982/F982,0),0)</f>
        <v>0</v>
      </c>
    </row>
    <row r="983" spans="1:19" x14ac:dyDescent="0.25">
      <c r="A983" s="1" t="str">
        <f>IF(B983&lt;&gt;0,P_WINGS!C983,0)</f>
        <v>1130207</v>
      </c>
      <c r="B983">
        <f>P_WINGS!D983*1</f>
        <v>8.49</v>
      </c>
      <c r="C983">
        <f>1*P_WINGS!E983</f>
        <v>8.49</v>
      </c>
      <c r="D983">
        <f>1*P_WINGS!G983</f>
        <v>8.49</v>
      </c>
      <c r="E983">
        <f>1*P_WINGS!I983</f>
        <v>8.49</v>
      </c>
      <c r="F983">
        <f>1*P_WINGS!K983</f>
        <v>8.49</v>
      </c>
      <c r="G983">
        <f>1*P_WINGS!M983</f>
        <v>0</v>
      </c>
      <c r="H983">
        <f t="shared" si="15"/>
        <v>42.45</v>
      </c>
      <c r="J983" t="str">
        <f>IF(K983&lt;&gt;0,P_WINGS!$C983,0)</f>
        <v>1130207</v>
      </c>
      <c r="K983" s="2">
        <f>IF(P_WINGS!F983="N",IF(B983&lt;&gt;0,C983/B983,0),0)</f>
        <v>1</v>
      </c>
      <c r="L983" t="str">
        <f>IF(M983&lt;&gt;0,P_WINGS!$C983,0)</f>
        <v>1130207</v>
      </c>
      <c r="M983" s="2">
        <f>IF(P_WINGS!H983="N",IF(C983&lt;&gt;0,D983/C983,0),0)</f>
        <v>1</v>
      </c>
      <c r="N983" t="str">
        <f>IF(O983&lt;&gt;0,P_WINGS!$C983,0)</f>
        <v>1130207</v>
      </c>
      <c r="O983" s="2">
        <f>IF(P_WINGS!J983="N",IF(D983&lt;&gt;0,E983/D983,0),0)</f>
        <v>1</v>
      </c>
      <c r="P983" t="str">
        <f>IF(Q983&lt;&gt;0,P_WINGS!$C983,0)</f>
        <v>1130207</v>
      </c>
      <c r="Q983" s="2">
        <f>IF(P_WINGS!L983="N",IF(E983&lt;&gt;0,F983/E983,0),0)</f>
        <v>1</v>
      </c>
      <c r="R983">
        <f>IF(S983&lt;&gt;0,P_WINGS!$C983,0)</f>
        <v>0</v>
      </c>
      <c r="S983" s="2">
        <f>IF(P_WINGS!N983="N",IF(F983&lt;&gt;0,G983/F983,0),0)</f>
        <v>0</v>
      </c>
    </row>
    <row r="984" spans="1:19" x14ac:dyDescent="0.25">
      <c r="A984" s="1" t="str">
        <f>IF(B984&lt;&gt;0,P_WINGS!C984,0)</f>
        <v>1130208</v>
      </c>
      <c r="B984">
        <f>P_WINGS!D984*1</f>
        <v>4.2699999999999996</v>
      </c>
      <c r="C984">
        <f>1*P_WINGS!E984</f>
        <v>5.85</v>
      </c>
      <c r="D984">
        <f>1*P_WINGS!G984</f>
        <v>5.85</v>
      </c>
      <c r="E984">
        <f>1*P_WINGS!I984</f>
        <v>5.85</v>
      </c>
      <c r="F984">
        <f>1*P_WINGS!K984</f>
        <v>5.85</v>
      </c>
      <c r="G984">
        <f>1*P_WINGS!M984</f>
        <v>0</v>
      </c>
      <c r="H984">
        <f t="shared" si="15"/>
        <v>27.67</v>
      </c>
      <c r="J984" t="str">
        <f>IF(K984&lt;&gt;0,P_WINGS!$C984,0)</f>
        <v>1130208</v>
      </c>
      <c r="K984" s="2">
        <f>IF(P_WINGS!F984="N",IF(B984&lt;&gt;0,C984/B984,0),0)</f>
        <v>1.370023419203747</v>
      </c>
      <c r="L984" t="str">
        <f>IF(M984&lt;&gt;0,P_WINGS!$C984,0)</f>
        <v>1130208</v>
      </c>
      <c r="M984" s="2">
        <f>IF(P_WINGS!H984="N",IF(C984&lt;&gt;0,D984/C984,0),0)</f>
        <v>1</v>
      </c>
      <c r="N984" t="str">
        <f>IF(O984&lt;&gt;0,P_WINGS!$C984,0)</f>
        <v>1130208</v>
      </c>
      <c r="O984" s="2">
        <f>IF(P_WINGS!J984="N",IF(D984&lt;&gt;0,E984/D984,0),0)</f>
        <v>1</v>
      </c>
      <c r="P984" t="str">
        <f>IF(Q984&lt;&gt;0,P_WINGS!$C984,0)</f>
        <v>1130208</v>
      </c>
      <c r="Q984" s="2">
        <f>IF(P_WINGS!L984="N",IF(E984&lt;&gt;0,F984/E984,0),0)</f>
        <v>1</v>
      </c>
      <c r="R984">
        <f>IF(S984&lt;&gt;0,P_WINGS!$C984,0)</f>
        <v>0</v>
      </c>
      <c r="S984" s="2">
        <f>IF(P_WINGS!N984="N",IF(F984&lt;&gt;0,G984/F984,0),0)</f>
        <v>0</v>
      </c>
    </row>
    <row r="985" spans="1:19" x14ac:dyDescent="0.25">
      <c r="A985" s="1" t="str">
        <f>IF(B985&lt;&gt;0,P_WINGS!C985,0)</f>
        <v>1130209</v>
      </c>
      <c r="B985">
        <f>P_WINGS!D985*1</f>
        <v>5.37</v>
      </c>
      <c r="C985">
        <f>1*P_WINGS!E985</f>
        <v>5.37</v>
      </c>
      <c r="D985">
        <f>1*P_WINGS!G985</f>
        <v>5.37</v>
      </c>
      <c r="E985">
        <f>1*P_WINGS!I985</f>
        <v>5.37</v>
      </c>
      <c r="F985">
        <f>1*P_WINGS!K985</f>
        <v>5.37</v>
      </c>
      <c r="G985">
        <f>1*P_WINGS!M985</f>
        <v>0</v>
      </c>
      <c r="H985">
        <f t="shared" si="15"/>
        <v>26.85</v>
      </c>
      <c r="J985" t="str">
        <f>IF(K985&lt;&gt;0,P_WINGS!$C985,0)</f>
        <v>1130209</v>
      </c>
      <c r="K985" s="2">
        <f>IF(P_WINGS!F985="N",IF(B985&lt;&gt;0,C985/B985,0),0)</f>
        <v>1</v>
      </c>
      <c r="L985" t="str">
        <f>IF(M985&lt;&gt;0,P_WINGS!$C985,0)</f>
        <v>1130209</v>
      </c>
      <c r="M985" s="2">
        <f>IF(P_WINGS!H985="N",IF(C985&lt;&gt;0,D985/C985,0),0)</f>
        <v>1</v>
      </c>
      <c r="N985" t="str">
        <f>IF(O985&lt;&gt;0,P_WINGS!$C985,0)</f>
        <v>1130209</v>
      </c>
      <c r="O985" s="2">
        <f>IF(P_WINGS!J985="N",IF(D985&lt;&gt;0,E985/D985,0),0)</f>
        <v>1</v>
      </c>
      <c r="P985" t="str">
        <f>IF(Q985&lt;&gt;0,P_WINGS!$C985,0)</f>
        <v>1130209</v>
      </c>
      <c r="Q985" s="2">
        <f>IF(P_WINGS!L985="N",IF(E985&lt;&gt;0,F985/E985,0),0)</f>
        <v>1</v>
      </c>
      <c r="R985">
        <f>IF(S985&lt;&gt;0,P_WINGS!$C985,0)</f>
        <v>0</v>
      </c>
      <c r="S985" s="2">
        <f>IF(P_WINGS!N985="N",IF(F985&lt;&gt;0,G985/F985,0),0)</f>
        <v>0</v>
      </c>
    </row>
    <row r="986" spans="1:19" x14ac:dyDescent="0.25">
      <c r="A986" s="1" t="str">
        <f>IF(B986&lt;&gt;0,P_WINGS!C986,0)</f>
        <v>1130301</v>
      </c>
      <c r="B986">
        <f>P_WINGS!D986*1</f>
        <v>3.15</v>
      </c>
      <c r="C986">
        <f>1*P_WINGS!E986</f>
        <v>2.85</v>
      </c>
      <c r="D986">
        <f>1*P_WINGS!G986</f>
        <v>2.85</v>
      </c>
      <c r="E986">
        <f>1*P_WINGS!I986</f>
        <v>2.85</v>
      </c>
      <c r="F986">
        <f>1*P_WINGS!K986</f>
        <v>2.85</v>
      </c>
      <c r="G986">
        <f>1*P_WINGS!M986</f>
        <v>0</v>
      </c>
      <c r="H986">
        <f t="shared" si="15"/>
        <v>14.549999999999999</v>
      </c>
      <c r="J986" t="str">
        <f>IF(K986&lt;&gt;0,P_WINGS!$C986,0)</f>
        <v>1130301</v>
      </c>
      <c r="K986" s="2">
        <f>IF(P_WINGS!F986="N",IF(B986&lt;&gt;0,C986/B986,0),0)</f>
        <v>0.90476190476190477</v>
      </c>
      <c r="L986" t="str">
        <f>IF(M986&lt;&gt;0,P_WINGS!$C986,0)</f>
        <v>1130301</v>
      </c>
      <c r="M986" s="2">
        <f>IF(P_WINGS!H986="N",IF(C986&lt;&gt;0,D986/C986,0),0)</f>
        <v>1</v>
      </c>
      <c r="N986" t="str">
        <f>IF(O986&lt;&gt;0,P_WINGS!$C986,0)</f>
        <v>1130301</v>
      </c>
      <c r="O986" s="2">
        <f>IF(P_WINGS!J986="N",IF(D986&lt;&gt;0,E986/D986,0),0)</f>
        <v>1</v>
      </c>
      <c r="P986" t="str">
        <f>IF(Q986&lt;&gt;0,P_WINGS!$C986,0)</f>
        <v>1130301</v>
      </c>
      <c r="Q986" s="2">
        <f>IF(P_WINGS!L986="N",IF(E986&lt;&gt;0,F986/E986,0),0)</f>
        <v>1</v>
      </c>
      <c r="R986">
        <f>IF(S986&lt;&gt;0,P_WINGS!$C986,0)</f>
        <v>0</v>
      </c>
      <c r="S986" s="2">
        <f>IF(P_WINGS!N986="N",IF(F986&lt;&gt;0,G986/F986,0),0)</f>
        <v>0</v>
      </c>
    </row>
    <row r="987" spans="1:19" x14ac:dyDescent="0.25">
      <c r="A987" s="1" t="str">
        <f>IF(B987&lt;&gt;0,P_WINGS!C987,0)</f>
        <v>1130302</v>
      </c>
      <c r="B987">
        <f>P_WINGS!D987*1</f>
        <v>10.99</v>
      </c>
      <c r="C987">
        <f>1*P_WINGS!E987</f>
        <v>10.99</v>
      </c>
      <c r="D987">
        <f>1*P_WINGS!G987</f>
        <v>10.99</v>
      </c>
      <c r="E987">
        <f>1*P_WINGS!I987</f>
        <v>10.99</v>
      </c>
      <c r="F987">
        <f>1*P_WINGS!K987</f>
        <v>10.99</v>
      </c>
      <c r="G987">
        <f>1*P_WINGS!M987</f>
        <v>0</v>
      </c>
      <c r="H987">
        <f t="shared" si="15"/>
        <v>54.95</v>
      </c>
      <c r="J987" t="str">
        <f>IF(K987&lt;&gt;0,P_WINGS!$C987,0)</f>
        <v>1130302</v>
      </c>
      <c r="K987" s="2">
        <f>IF(P_WINGS!F987="N",IF(B987&lt;&gt;0,C987/B987,0),0)</f>
        <v>1</v>
      </c>
      <c r="L987" t="str">
        <f>IF(M987&lt;&gt;0,P_WINGS!$C987,0)</f>
        <v>1130302</v>
      </c>
      <c r="M987" s="2">
        <f>IF(P_WINGS!H987="N",IF(C987&lt;&gt;0,D987/C987,0),0)</f>
        <v>1</v>
      </c>
      <c r="N987" t="str">
        <f>IF(O987&lt;&gt;0,P_WINGS!$C987,0)</f>
        <v>1130302</v>
      </c>
      <c r="O987" s="2">
        <f>IF(P_WINGS!J987="N",IF(D987&lt;&gt;0,E987/D987,0),0)</f>
        <v>1</v>
      </c>
      <c r="P987" t="str">
        <f>IF(Q987&lt;&gt;0,P_WINGS!$C987,0)</f>
        <v>1130302</v>
      </c>
      <c r="Q987" s="2">
        <f>IF(P_WINGS!L987="N",IF(E987&lt;&gt;0,F987/E987,0),0)</f>
        <v>1</v>
      </c>
      <c r="R987">
        <f>IF(S987&lt;&gt;0,P_WINGS!$C987,0)</f>
        <v>0</v>
      </c>
      <c r="S987" s="2">
        <f>IF(P_WINGS!N987="N",IF(F987&lt;&gt;0,G987/F987,0),0)</f>
        <v>0</v>
      </c>
    </row>
    <row r="988" spans="1:19" x14ac:dyDescent="0.25">
      <c r="A988" s="1" t="str">
        <f>IF(B988&lt;&gt;0,P_WINGS!C988,0)</f>
        <v>1130303</v>
      </c>
      <c r="B988">
        <f>P_WINGS!D988*1</f>
        <v>1.89</v>
      </c>
      <c r="C988">
        <f>1*P_WINGS!E988</f>
        <v>1.89</v>
      </c>
      <c r="D988">
        <f>1*P_WINGS!G988</f>
        <v>1.89</v>
      </c>
      <c r="E988">
        <f>1*P_WINGS!I988</f>
        <v>1.89</v>
      </c>
      <c r="F988">
        <f>1*P_WINGS!K988</f>
        <v>1.89</v>
      </c>
      <c r="G988">
        <f>1*P_WINGS!M988</f>
        <v>0</v>
      </c>
      <c r="H988">
        <f t="shared" si="15"/>
        <v>9.4499999999999993</v>
      </c>
      <c r="J988" t="str">
        <f>IF(K988&lt;&gt;0,P_WINGS!$C988,0)</f>
        <v>1130303</v>
      </c>
      <c r="K988" s="2">
        <f>IF(P_WINGS!F988="N",IF(B988&lt;&gt;0,C988/B988,0),0)</f>
        <v>1</v>
      </c>
      <c r="L988" t="str">
        <f>IF(M988&lt;&gt;0,P_WINGS!$C988,0)</f>
        <v>1130303</v>
      </c>
      <c r="M988" s="2">
        <f>IF(P_WINGS!H988="N",IF(C988&lt;&gt;0,D988/C988,0),0)</f>
        <v>1</v>
      </c>
      <c r="N988" t="str">
        <f>IF(O988&lt;&gt;0,P_WINGS!$C988,0)</f>
        <v>1130303</v>
      </c>
      <c r="O988" s="2">
        <f>IF(P_WINGS!J988="N",IF(D988&lt;&gt;0,E988/D988,0),0)</f>
        <v>1</v>
      </c>
      <c r="P988" t="str">
        <f>IF(Q988&lt;&gt;0,P_WINGS!$C988,0)</f>
        <v>1130303</v>
      </c>
      <c r="Q988" s="2">
        <f>IF(P_WINGS!L988="N",IF(E988&lt;&gt;0,F988/E988,0),0)</f>
        <v>1</v>
      </c>
      <c r="R988">
        <f>IF(S988&lt;&gt;0,P_WINGS!$C988,0)</f>
        <v>0</v>
      </c>
      <c r="S988" s="2">
        <f>IF(P_WINGS!N988="N",IF(F988&lt;&gt;0,G988/F988,0),0)</f>
        <v>0</v>
      </c>
    </row>
    <row r="989" spans="1:19" x14ac:dyDescent="0.25">
      <c r="A989" s="1" t="str">
        <f>IF(B989&lt;&gt;0,P_WINGS!C989,0)</f>
        <v>1130304</v>
      </c>
      <c r="B989">
        <f>P_WINGS!D989*1</f>
        <v>4.1900000000000004</v>
      </c>
      <c r="C989">
        <f>1*P_WINGS!E989</f>
        <v>4.1900000000000004</v>
      </c>
      <c r="D989">
        <f>1*P_WINGS!G989</f>
        <v>4.1900000000000004</v>
      </c>
      <c r="E989">
        <f>1*P_WINGS!I989</f>
        <v>4.1900000000000004</v>
      </c>
      <c r="F989">
        <f>1*P_WINGS!K989</f>
        <v>4.1900000000000004</v>
      </c>
      <c r="G989">
        <f>1*P_WINGS!M989</f>
        <v>0</v>
      </c>
      <c r="H989">
        <f t="shared" si="15"/>
        <v>20.950000000000003</v>
      </c>
      <c r="J989" t="str">
        <f>IF(K989&lt;&gt;0,P_WINGS!$C989,0)</f>
        <v>1130304</v>
      </c>
      <c r="K989" s="2">
        <f>IF(P_WINGS!F989="N",IF(B989&lt;&gt;0,C989/B989,0),0)</f>
        <v>1</v>
      </c>
      <c r="L989" t="str">
        <f>IF(M989&lt;&gt;0,P_WINGS!$C989,0)</f>
        <v>1130304</v>
      </c>
      <c r="M989" s="2">
        <f>IF(P_WINGS!H989="N",IF(C989&lt;&gt;0,D989/C989,0),0)</f>
        <v>1</v>
      </c>
      <c r="N989" t="str">
        <f>IF(O989&lt;&gt;0,P_WINGS!$C989,0)</f>
        <v>1130304</v>
      </c>
      <c r="O989" s="2">
        <f>IF(P_WINGS!J989="N",IF(D989&lt;&gt;0,E989/D989,0),0)</f>
        <v>1</v>
      </c>
      <c r="P989" t="str">
        <f>IF(Q989&lt;&gt;0,P_WINGS!$C989,0)</f>
        <v>1130304</v>
      </c>
      <c r="Q989" s="2">
        <f>IF(P_WINGS!L989="N",IF(E989&lt;&gt;0,F989/E989,0),0)</f>
        <v>1</v>
      </c>
      <c r="R989">
        <f>IF(S989&lt;&gt;0,P_WINGS!$C989,0)</f>
        <v>0</v>
      </c>
      <c r="S989" s="2">
        <f>IF(P_WINGS!N989="N",IF(F989&lt;&gt;0,G989/F989,0),0)</f>
        <v>0</v>
      </c>
    </row>
    <row r="990" spans="1:19" x14ac:dyDescent="0.25">
      <c r="A990" s="1" t="str">
        <f>IF(B990&lt;&gt;0,P_WINGS!C990,0)</f>
        <v>1130305</v>
      </c>
      <c r="B990">
        <f>P_WINGS!D990*1</f>
        <v>2.89</v>
      </c>
      <c r="C990">
        <f>1*P_WINGS!E990</f>
        <v>2.89</v>
      </c>
      <c r="D990">
        <f>1*P_WINGS!G990</f>
        <v>2.89</v>
      </c>
      <c r="E990">
        <f>1*P_WINGS!I990</f>
        <v>2.89</v>
      </c>
      <c r="F990">
        <f>1*P_WINGS!K990</f>
        <v>2.89</v>
      </c>
      <c r="G990">
        <f>1*P_WINGS!M990</f>
        <v>0</v>
      </c>
      <c r="H990">
        <f t="shared" si="15"/>
        <v>14.450000000000001</v>
      </c>
      <c r="J990" t="str">
        <f>IF(K990&lt;&gt;0,P_WINGS!$C990,0)</f>
        <v>1130305</v>
      </c>
      <c r="K990" s="2">
        <f>IF(P_WINGS!F990="N",IF(B990&lt;&gt;0,C990/B990,0),0)</f>
        <v>1</v>
      </c>
      <c r="L990" t="str">
        <f>IF(M990&lt;&gt;0,P_WINGS!$C990,0)</f>
        <v>1130305</v>
      </c>
      <c r="M990" s="2">
        <f>IF(P_WINGS!H990="N",IF(C990&lt;&gt;0,D990/C990,0),0)</f>
        <v>1</v>
      </c>
      <c r="N990" t="str">
        <f>IF(O990&lt;&gt;0,P_WINGS!$C990,0)</f>
        <v>1130305</v>
      </c>
      <c r="O990" s="2">
        <f>IF(P_WINGS!J990="N",IF(D990&lt;&gt;0,E990/D990,0),0)</f>
        <v>1</v>
      </c>
      <c r="P990" t="str">
        <f>IF(Q990&lt;&gt;0,P_WINGS!$C990,0)</f>
        <v>1130305</v>
      </c>
      <c r="Q990" s="2">
        <f>IF(P_WINGS!L990="N",IF(E990&lt;&gt;0,F990/E990,0),0)</f>
        <v>1</v>
      </c>
      <c r="R990">
        <f>IF(S990&lt;&gt;0,P_WINGS!$C990,0)</f>
        <v>0</v>
      </c>
      <c r="S990" s="2">
        <f>IF(P_WINGS!N990="N",IF(F990&lt;&gt;0,G990/F990,0),0)</f>
        <v>0</v>
      </c>
    </row>
    <row r="991" spans="1:19" x14ac:dyDescent="0.25">
      <c r="A991" s="1" t="str">
        <f>IF(B991&lt;&gt;0,P_WINGS!C991,0)</f>
        <v>1130306</v>
      </c>
      <c r="B991">
        <f>P_WINGS!D991*1</f>
        <v>2.29</v>
      </c>
      <c r="C991">
        <f>1*P_WINGS!E991</f>
        <v>2.29</v>
      </c>
      <c r="D991">
        <f>1*P_WINGS!G991</f>
        <v>2.29</v>
      </c>
      <c r="E991">
        <f>1*P_WINGS!I991</f>
        <v>2.29</v>
      </c>
      <c r="F991">
        <f>1*P_WINGS!K991</f>
        <v>2.29</v>
      </c>
      <c r="G991">
        <f>1*P_WINGS!M991</f>
        <v>0</v>
      </c>
      <c r="H991">
        <f t="shared" si="15"/>
        <v>11.45</v>
      </c>
      <c r="J991" t="str">
        <f>IF(K991&lt;&gt;0,P_WINGS!$C991,0)</f>
        <v>1130306</v>
      </c>
      <c r="K991" s="2">
        <f>IF(P_WINGS!F991="N",IF(B991&lt;&gt;0,C991/B991,0),0)</f>
        <v>1</v>
      </c>
      <c r="L991" t="str">
        <f>IF(M991&lt;&gt;0,P_WINGS!$C991,0)</f>
        <v>1130306</v>
      </c>
      <c r="M991" s="2">
        <f>IF(P_WINGS!H991="N",IF(C991&lt;&gt;0,D991/C991,0),0)</f>
        <v>1</v>
      </c>
      <c r="N991" t="str">
        <f>IF(O991&lt;&gt;0,P_WINGS!$C991,0)</f>
        <v>1130306</v>
      </c>
      <c r="O991" s="2">
        <f>IF(P_WINGS!J991="N",IF(D991&lt;&gt;0,E991/D991,0),0)</f>
        <v>1</v>
      </c>
      <c r="P991" t="str">
        <f>IF(Q991&lt;&gt;0,P_WINGS!$C991,0)</f>
        <v>1130306</v>
      </c>
      <c r="Q991" s="2">
        <f>IF(P_WINGS!L991="N",IF(E991&lt;&gt;0,F991/E991,0),0)</f>
        <v>1</v>
      </c>
      <c r="R991">
        <f>IF(S991&lt;&gt;0,P_WINGS!$C991,0)</f>
        <v>0</v>
      </c>
      <c r="S991" s="2">
        <f>IF(P_WINGS!N991="N",IF(F991&lt;&gt;0,G991/F991,0),0)</f>
        <v>0</v>
      </c>
    </row>
    <row r="992" spans="1:19" x14ac:dyDescent="0.25">
      <c r="A992" s="1" t="str">
        <f>IF(B992&lt;&gt;0,P_WINGS!C992,0)</f>
        <v>1130307</v>
      </c>
      <c r="B992">
        <f>P_WINGS!D992*1</f>
        <v>1.99</v>
      </c>
      <c r="C992">
        <f>1*P_WINGS!E992</f>
        <v>1.99</v>
      </c>
      <c r="D992">
        <f>1*P_WINGS!G992</f>
        <v>1.99</v>
      </c>
      <c r="E992">
        <f>1*P_WINGS!I992</f>
        <v>1.99</v>
      </c>
      <c r="F992">
        <f>1*P_WINGS!K992</f>
        <v>1.99</v>
      </c>
      <c r="G992">
        <f>1*P_WINGS!M992</f>
        <v>0</v>
      </c>
      <c r="H992">
        <f t="shared" si="15"/>
        <v>9.9499999999999993</v>
      </c>
      <c r="J992" t="str">
        <f>IF(K992&lt;&gt;0,P_WINGS!$C992,0)</f>
        <v>1130307</v>
      </c>
      <c r="K992" s="2">
        <f>IF(P_WINGS!F992="N",IF(B992&lt;&gt;0,C992/B992,0),0)</f>
        <v>1</v>
      </c>
      <c r="L992" t="str">
        <f>IF(M992&lt;&gt;0,P_WINGS!$C992,0)</f>
        <v>1130307</v>
      </c>
      <c r="M992" s="2">
        <f>IF(P_WINGS!H992="N",IF(C992&lt;&gt;0,D992/C992,0),0)</f>
        <v>1</v>
      </c>
      <c r="N992" t="str">
        <f>IF(O992&lt;&gt;0,P_WINGS!$C992,0)</f>
        <v>1130307</v>
      </c>
      <c r="O992" s="2">
        <f>IF(P_WINGS!J992="N",IF(D992&lt;&gt;0,E992/D992,0),0)</f>
        <v>1</v>
      </c>
      <c r="P992" t="str">
        <f>IF(Q992&lt;&gt;0,P_WINGS!$C992,0)</f>
        <v>1130307</v>
      </c>
      <c r="Q992" s="2">
        <f>IF(P_WINGS!L992="N",IF(E992&lt;&gt;0,F992/E992,0),0)</f>
        <v>1</v>
      </c>
      <c r="R992">
        <f>IF(S992&lt;&gt;0,P_WINGS!$C992,0)</f>
        <v>0</v>
      </c>
      <c r="S992" s="2">
        <f>IF(P_WINGS!N992="N",IF(F992&lt;&gt;0,G992/F992,0),0)</f>
        <v>0</v>
      </c>
    </row>
    <row r="993" spans="1:19" x14ac:dyDescent="0.25">
      <c r="A993" s="1" t="str">
        <f>IF(B993&lt;&gt;0,P_WINGS!C993,0)</f>
        <v>1130308</v>
      </c>
      <c r="B993">
        <f>P_WINGS!D993*1</f>
        <v>1.99</v>
      </c>
      <c r="C993">
        <f>1*P_WINGS!E993</f>
        <v>1.99</v>
      </c>
      <c r="D993">
        <f>1*P_WINGS!G993</f>
        <v>1.99</v>
      </c>
      <c r="E993">
        <f>1*P_WINGS!I993</f>
        <v>1.99</v>
      </c>
      <c r="F993">
        <f>1*P_WINGS!K993</f>
        <v>1.99</v>
      </c>
      <c r="G993">
        <f>1*P_WINGS!M993</f>
        <v>0</v>
      </c>
      <c r="H993">
        <f t="shared" si="15"/>
        <v>9.9499999999999993</v>
      </c>
      <c r="J993" t="str">
        <f>IF(K993&lt;&gt;0,P_WINGS!$C993,0)</f>
        <v>1130308</v>
      </c>
      <c r="K993" s="2">
        <f>IF(P_WINGS!F993="N",IF(B993&lt;&gt;0,C993/B993,0),0)</f>
        <v>1</v>
      </c>
      <c r="L993" t="str">
        <f>IF(M993&lt;&gt;0,P_WINGS!$C993,0)</f>
        <v>1130308</v>
      </c>
      <c r="M993" s="2">
        <f>IF(P_WINGS!H993="N",IF(C993&lt;&gt;0,D993/C993,0),0)</f>
        <v>1</v>
      </c>
      <c r="N993" t="str">
        <f>IF(O993&lt;&gt;0,P_WINGS!$C993,0)</f>
        <v>1130308</v>
      </c>
      <c r="O993" s="2">
        <f>IF(P_WINGS!J993="N",IF(D993&lt;&gt;0,E993/D993,0),0)</f>
        <v>1</v>
      </c>
      <c r="P993" t="str">
        <f>IF(Q993&lt;&gt;0,P_WINGS!$C993,0)</f>
        <v>1130308</v>
      </c>
      <c r="Q993" s="2">
        <f>IF(P_WINGS!L993="N",IF(E993&lt;&gt;0,F993/E993,0),0)</f>
        <v>1</v>
      </c>
      <c r="R993">
        <f>IF(S993&lt;&gt;0,P_WINGS!$C993,0)</f>
        <v>0</v>
      </c>
      <c r="S993" s="2">
        <f>IF(P_WINGS!N993="N",IF(F993&lt;&gt;0,G993/F993,0),0)</f>
        <v>0</v>
      </c>
    </row>
    <row r="994" spans="1:19" x14ac:dyDescent="0.25">
      <c r="A994" s="1" t="str">
        <f>IF(B994&lt;&gt;0,P_WINGS!C994,0)</f>
        <v>1130309</v>
      </c>
      <c r="B994">
        <f>P_WINGS!D994*1</f>
        <v>3.85</v>
      </c>
      <c r="C994">
        <f>1*P_WINGS!E994</f>
        <v>3.85</v>
      </c>
      <c r="D994">
        <f>1*P_WINGS!G994</f>
        <v>3.85</v>
      </c>
      <c r="E994">
        <f>1*P_WINGS!I994</f>
        <v>3.49</v>
      </c>
      <c r="F994">
        <f>1*P_WINGS!K994</f>
        <v>3.49</v>
      </c>
      <c r="G994">
        <f>1*P_WINGS!M994</f>
        <v>0</v>
      </c>
      <c r="H994">
        <f t="shared" si="15"/>
        <v>18.53</v>
      </c>
      <c r="J994" t="str">
        <f>IF(K994&lt;&gt;0,P_WINGS!$C994,0)</f>
        <v>1130309</v>
      </c>
      <c r="K994" s="2">
        <f>IF(P_WINGS!F994="N",IF(B994&lt;&gt;0,C994/B994,0),0)</f>
        <v>1</v>
      </c>
      <c r="L994" t="str">
        <f>IF(M994&lt;&gt;0,P_WINGS!$C994,0)</f>
        <v>1130309</v>
      </c>
      <c r="M994" s="2">
        <f>IF(P_WINGS!H994="N",IF(C994&lt;&gt;0,D994/C994,0),0)</f>
        <v>1</v>
      </c>
      <c r="N994" t="str">
        <f>IF(O994&lt;&gt;0,P_WINGS!$C994,0)</f>
        <v>1130309</v>
      </c>
      <c r="O994" s="2">
        <f>IF(P_WINGS!J994="N",IF(D994&lt;&gt;0,E994/D994,0),0)</f>
        <v>0.90649350649350657</v>
      </c>
      <c r="P994" t="str">
        <f>IF(Q994&lt;&gt;0,P_WINGS!$C994,0)</f>
        <v>1130309</v>
      </c>
      <c r="Q994" s="2">
        <f>IF(P_WINGS!L994="N",IF(E994&lt;&gt;0,F994/E994,0),0)</f>
        <v>1</v>
      </c>
      <c r="R994">
        <f>IF(S994&lt;&gt;0,P_WINGS!$C994,0)</f>
        <v>0</v>
      </c>
      <c r="S994" s="2">
        <f>IF(P_WINGS!N994="N",IF(F994&lt;&gt;0,G994/F994,0),0)</f>
        <v>0</v>
      </c>
    </row>
    <row r="995" spans="1:19" x14ac:dyDescent="0.25">
      <c r="A995" s="1" t="str">
        <f>IF(B995&lt;&gt;0,P_WINGS!C995,0)</f>
        <v>1130310</v>
      </c>
      <c r="B995">
        <f>P_WINGS!D995*1</f>
        <v>3.17</v>
      </c>
      <c r="C995">
        <f>1*P_WINGS!E995</f>
        <v>3.17</v>
      </c>
      <c r="D995">
        <f>1*P_WINGS!G995</f>
        <v>3.17</v>
      </c>
      <c r="E995">
        <f>1*P_WINGS!I995</f>
        <v>3.17</v>
      </c>
      <c r="F995">
        <f>1*P_WINGS!K995</f>
        <v>3.17</v>
      </c>
      <c r="G995">
        <f>1*P_WINGS!M995</f>
        <v>0</v>
      </c>
      <c r="H995">
        <f t="shared" si="15"/>
        <v>15.85</v>
      </c>
      <c r="J995" t="str">
        <f>IF(K995&lt;&gt;0,P_WINGS!$C995,0)</f>
        <v>1130310</v>
      </c>
      <c r="K995" s="2">
        <f>IF(P_WINGS!F995="N",IF(B995&lt;&gt;0,C995/B995,0),0)</f>
        <v>1</v>
      </c>
      <c r="L995" t="str">
        <f>IF(M995&lt;&gt;0,P_WINGS!$C995,0)</f>
        <v>1130310</v>
      </c>
      <c r="M995" s="2">
        <f>IF(P_WINGS!H995="N",IF(C995&lt;&gt;0,D995/C995,0),0)</f>
        <v>1</v>
      </c>
      <c r="N995" t="str">
        <f>IF(O995&lt;&gt;0,P_WINGS!$C995,0)</f>
        <v>1130310</v>
      </c>
      <c r="O995" s="2">
        <f>IF(P_WINGS!J995="N",IF(D995&lt;&gt;0,E995/D995,0),0)</f>
        <v>1</v>
      </c>
      <c r="P995" t="str">
        <f>IF(Q995&lt;&gt;0,P_WINGS!$C995,0)</f>
        <v>1130310</v>
      </c>
      <c r="Q995" s="2">
        <f>IF(P_WINGS!L995="N",IF(E995&lt;&gt;0,F995/E995,0),0)</f>
        <v>1</v>
      </c>
      <c r="R995">
        <f>IF(S995&lt;&gt;0,P_WINGS!$C995,0)</f>
        <v>0</v>
      </c>
      <c r="S995" s="2">
        <f>IF(P_WINGS!N995="N",IF(F995&lt;&gt;0,G995/F995,0),0)</f>
        <v>0</v>
      </c>
    </row>
    <row r="996" spans="1:19" x14ac:dyDescent="0.25">
      <c r="A996" s="1" t="str">
        <f>IF(B996&lt;&gt;0,P_WINGS!C996,0)</f>
        <v>1130311</v>
      </c>
      <c r="B996">
        <f>P_WINGS!D996*1</f>
        <v>4.1900000000000004</v>
      </c>
      <c r="C996">
        <f>1*P_WINGS!E996</f>
        <v>4.1900000000000004</v>
      </c>
      <c r="D996">
        <f>1*P_WINGS!G996</f>
        <v>4.1900000000000004</v>
      </c>
      <c r="E996">
        <f>1*P_WINGS!I996</f>
        <v>4.1900000000000004</v>
      </c>
      <c r="F996">
        <f>1*P_WINGS!K996</f>
        <v>4.1900000000000004</v>
      </c>
      <c r="G996">
        <f>1*P_WINGS!M996</f>
        <v>0</v>
      </c>
      <c r="H996">
        <f t="shared" si="15"/>
        <v>20.950000000000003</v>
      </c>
      <c r="J996" t="str">
        <f>IF(K996&lt;&gt;0,P_WINGS!$C996,0)</f>
        <v>1130311</v>
      </c>
      <c r="K996" s="2">
        <f>IF(P_WINGS!F996="N",IF(B996&lt;&gt;0,C996/B996,0),0)</f>
        <v>1</v>
      </c>
      <c r="L996" t="str">
        <f>IF(M996&lt;&gt;0,P_WINGS!$C996,0)</f>
        <v>1130311</v>
      </c>
      <c r="M996" s="2">
        <f>IF(P_WINGS!H996="N",IF(C996&lt;&gt;0,D996/C996,0),0)</f>
        <v>1</v>
      </c>
      <c r="N996" t="str">
        <f>IF(O996&lt;&gt;0,P_WINGS!$C996,0)</f>
        <v>1130311</v>
      </c>
      <c r="O996" s="2">
        <f>IF(P_WINGS!J996="N",IF(D996&lt;&gt;0,E996/D996,0),0)</f>
        <v>1</v>
      </c>
      <c r="P996" t="str">
        <f>IF(Q996&lt;&gt;0,P_WINGS!$C996,0)</f>
        <v>1130311</v>
      </c>
      <c r="Q996" s="2">
        <f>IF(P_WINGS!L996="N",IF(E996&lt;&gt;0,F996/E996,0),0)</f>
        <v>1</v>
      </c>
      <c r="R996">
        <f>IF(S996&lt;&gt;0,P_WINGS!$C996,0)</f>
        <v>0</v>
      </c>
      <c r="S996" s="2">
        <f>IF(P_WINGS!N996="N",IF(F996&lt;&gt;0,G996/F996,0),0)</f>
        <v>0</v>
      </c>
    </row>
    <row r="997" spans="1:19" x14ac:dyDescent="0.25">
      <c r="A997" s="1" t="str">
        <f>IF(B997&lt;&gt;0,P_WINGS!C997,0)</f>
        <v>1130312</v>
      </c>
      <c r="B997">
        <f>P_WINGS!D997*1</f>
        <v>4.99</v>
      </c>
      <c r="C997">
        <f>1*P_WINGS!E997</f>
        <v>4.99</v>
      </c>
      <c r="D997">
        <f>1*P_WINGS!G997</f>
        <v>4.99</v>
      </c>
      <c r="E997">
        <f>1*P_WINGS!I997</f>
        <v>4.75</v>
      </c>
      <c r="F997">
        <f>1*P_WINGS!K997</f>
        <v>4.75</v>
      </c>
      <c r="G997">
        <f>1*P_WINGS!M997</f>
        <v>0</v>
      </c>
      <c r="H997">
        <f t="shared" si="15"/>
        <v>24.47</v>
      </c>
      <c r="J997" t="str">
        <f>IF(K997&lt;&gt;0,P_WINGS!$C997,0)</f>
        <v>1130312</v>
      </c>
      <c r="K997" s="2">
        <f>IF(P_WINGS!F997="N",IF(B997&lt;&gt;0,C997/B997,0),0)</f>
        <v>1</v>
      </c>
      <c r="L997" t="str">
        <f>IF(M997&lt;&gt;0,P_WINGS!$C997,0)</f>
        <v>1130312</v>
      </c>
      <c r="M997" s="2">
        <f>IF(P_WINGS!H997="N",IF(C997&lt;&gt;0,D997/C997,0),0)</f>
        <v>1</v>
      </c>
      <c r="N997" t="str">
        <f>IF(O997&lt;&gt;0,P_WINGS!$C997,0)</f>
        <v>1130312</v>
      </c>
      <c r="O997" s="2">
        <f>IF(P_WINGS!J997="N",IF(D997&lt;&gt;0,E997/D997,0),0)</f>
        <v>0.95190380761523041</v>
      </c>
      <c r="P997" t="str">
        <f>IF(Q997&lt;&gt;0,P_WINGS!$C997,0)</f>
        <v>1130312</v>
      </c>
      <c r="Q997" s="2">
        <f>IF(P_WINGS!L997="N",IF(E997&lt;&gt;0,F997/E997,0),0)</f>
        <v>1</v>
      </c>
      <c r="R997">
        <f>IF(S997&lt;&gt;0,P_WINGS!$C997,0)</f>
        <v>0</v>
      </c>
      <c r="S997" s="2">
        <f>IF(P_WINGS!N997="N",IF(F997&lt;&gt;0,G997/F997,0),0)</f>
        <v>0</v>
      </c>
    </row>
    <row r="998" spans="1:19" x14ac:dyDescent="0.25">
      <c r="A998" s="1" t="str">
        <f>IF(B998&lt;&gt;0,P_WINGS!C998,0)</f>
        <v>1130313</v>
      </c>
      <c r="B998">
        <f>P_WINGS!D998*1</f>
        <v>3.95</v>
      </c>
      <c r="C998">
        <f>1*P_WINGS!E998</f>
        <v>3.59</v>
      </c>
      <c r="D998">
        <f>1*P_WINGS!G998</f>
        <v>3.59</v>
      </c>
      <c r="E998">
        <f>1*P_WINGS!I998</f>
        <v>3.85</v>
      </c>
      <c r="F998">
        <f>1*P_WINGS!K998</f>
        <v>3.85</v>
      </c>
      <c r="G998">
        <f>1*P_WINGS!M998</f>
        <v>0</v>
      </c>
      <c r="H998">
        <f t="shared" si="15"/>
        <v>18.829999999999998</v>
      </c>
      <c r="J998" t="str">
        <f>IF(K998&lt;&gt;0,P_WINGS!$C998,0)</f>
        <v>1130313</v>
      </c>
      <c r="K998" s="2">
        <f>IF(P_WINGS!F998="N",IF(B998&lt;&gt;0,C998/B998,0),0)</f>
        <v>0.90886075949367084</v>
      </c>
      <c r="L998" t="str">
        <f>IF(M998&lt;&gt;0,P_WINGS!$C998,0)</f>
        <v>1130313</v>
      </c>
      <c r="M998" s="2">
        <f>IF(P_WINGS!H998="N",IF(C998&lt;&gt;0,D998/C998,0),0)</f>
        <v>1</v>
      </c>
      <c r="N998" t="str">
        <f>IF(O998&lt;&gt;0,P_WINGS!$C998,0)</f>
        <v>1130313</v>
      </c>
      <c r="O998" s="2">
        <f>IF(P_WINGS!J998="N",IF(D998&lt;&gt;0,E998/D998,0),0)</f>
        <v>1.0724233983286908</v>
      </c>
      <c r="P998" t="str">
        <f>IF(Q998&lt;&gt;0,P_WINGS!$C998,0)</f>
        <v>1130313</v>
      </c>
      <c r="Q998" s="2">
        <f>IF(P_WINGS!L998="N",IF(E998&lt;&gt;0,F998/E998,0),0)</f>
        <v>1</v>
      </c>
      <c r="R998">
        <f>IF(S998&lt;&gt;0,P_WINGS!$C998,0)</f>
        <v>0</v>
      </c>
      <c r="S998" s="2">
        <f>IF(P_WINGS!N998="N",IF(F998&lt;&gt;0,G998/F998,0),0)</f>
        <v>0</v>
      </c>
    </row>
    <row r="999" spans="1:19" x14ac:dyDescent="0.25">
      <c r="A999" s="1" t="str">
        <f>IF(B999&lt;&gt;0,P_WINGS!C999,0)</f>
        <v>1130314</v>
      </c>
      <c r="B999">
        <f>P_WINGS!D999*1</f>
        <v>5.87</v>
      </c>
      <c r="C999">
        <f>1*P_WINGS!E999</f>
        <v>6.35</v>
      </c>
      <c r="D999">
        <f>1*P_WINGS!G999</f>
        <v>6.35</v>
      </c>
      <c r="E999">
        <f>1*P_WINGS!I999</f>
        <v>6.35</v>
      </c>
      <c r="F999">
        <f>1*P_WINGS!K999</f>
        <v>6.35</v>
      </c>
      <c r="G999">
        <f>1*P_WINGS!M999</f>
        <v>0</v>
      </c>
      <c r="H999">
        <f t="shared" si="15"/>
        <v>31.270000000000003</v>
      </c>
      <c r="J999" t="str">
        <f>IF(K999&lt;&gt;0,P_WINGS!$C999,0)</f>
        <v>1130314</v>
      </c>
      <c r="K999" s="2">
        <f>IF(P_WINGS!F999="N",IF(B999&lt;&gt;0,C999/B999,0),0)</f>
        <v>1.0817717206132877</v>
      </c>
      <c r="L999" t="str">
        <f>IF(M999&lt;&gt;0,P_WINGS!$C999,0)</f>
        <v>1130314</v>
      </c>
      <c r="M999" s="2">
        <f>IF(P_WINGS!H999="N",IF(C999&lt;&gt;0,D999/C999,0),0)</f>
        <v>1</v>
      </c>
      <c r="N999" t="str">
        <f>IF(O999&lt;&gt;0,P_WINGS!$C999,0)</f>
        <v>1130314</v>
      </c>
      <c r="O999" s="2">
        <f>IF(P_WINGS!J999="N",IF(D999&lt;&gt;0,E999/D999,0),0)</f>
        <v>1</v>
      </c>
      <c r="P999" t="str">
        <f>IF(Q999&lt;&gt;0,P_WINGS!$C999,0)</f>
        <v>1130314</v>
      </c>
      <c r="Q999" s="2">
        <f>IF(P_WINGS!L999="N",IF(E999&lt;&gt;0,F999/E999,0),0)</f>
        <v>1</v>
      </c>
      <c r="R999">
        <f>IF(S999&lt;&gt;0,P_WINGS!$C999,0)</f>
        <v>0</v>
      </c>
      <c r="S999" s="2">
        <f>IF(P_WINGS!N999="N",IF(F999&lt;&gt;0,G999/F999,0),0)</f>
        <v>0</v>
      </c>
    </row>
    <row r="1000" spans="1:19" x14ac:dyDescent="0.25">
      <c r="A1000" s="1" t="str">
        <f>IF(B1000&lt;&gt;0,P_WINGS!C1000,0)</f>
        <v>1130401</v>
      </c>
      <c r="B1000">
        <f>P_WINGS!D1000*1</f>
        <v>5.55</v>
      </c>
      <c r="C1000">
        <f>1*P_WINGS!E1000</f>
        <v>5.55</v>
      </c>
      <c r="D1000">
        <f>1*P_WINGS!G1000</f>
        <v>5.55</v>
      </c>
      <c r="E1000">
        <f>1*P_WINGS!I1000</f>
        <v>5.55</v>
      </c>
      <c r="F1000">
        <f>1*P_WINGS!K1000</f>
        <v>5.55</v>
      </c>
      <c r="G1000">
        <f>1*P_WINGS!M1000</f>
        <v>0</v>
      </c>
      <c r="H1000">
        <f t="shared" si="15"/>
        <v>27.75</v>
      </c>
      <c r="J1000" t="str">
        <f>IF(K1000&lt;&gt;0,P_WINGS!$C1000,0)</f>
        <v>1130401</v>
      </c>
      <c r="K1000" s="2">
        <f>IF(P_WINGS!F1000="N",IF(B1000&lt;&gt;0,C1000/B1000,0),0)</f>
        <v>1</v>
      </c>
      <c r="L1000" t="str">
        <f>IF(M1000&lt;&gt;0,P_WINGS!$C1000,0)</f>
        <v>1130401</v>
      </c>
      <c r="M1000" s="2">
        <f>IF(P_WINGS!H1000="N",IF(C1000&lt;&gt;0,D1000/C1000,0),0)</f>
        <v>1</v>
      </c>
      <c r="N1000" t="str">
        <f>IF(O1000&lt;&gt;0,P_WINGS!$C1000,0)</f>
        <v>1130401</v>
      </c>
      <c r="O1000" s="2">
        <f>IF(P_WINGS!J1000="N",IF(D1000&lt;&gt;0,E1000/D1000,0),0)</f>
        <v>1</v>
      </c>
      <c r="P1000" t="str">
        <f>IF(Q1000&lt;&gt;0,P_WINGS!$C1000,0)</f>
        <v>1130401</v>
      </c>
      <c r="Q1000" s="2">
        <f>IF(P_WINGS!L1000="N",IF(E1000&lt;&gt;0,F1000/E1000,0),0)</f>
        <v>1</v>
      </c>
      <c r="R1000">
        <f>IF(S1000&lt;&gt;0,P_WINGS!$C1000,0)</f>
        <v>0</v>
      </c>
      <c r="S1000" s="2">
        <f>IF(P_WINGS!N1000="N",IF(F1000&lt;&gt;0,G1000/F1000,0),0)</f>
        <v>0</v>
      </c>
    </row>
    <row r="1001" spans="1:19" x14ac:dyDescent="0.25">
      <c r="A1001" s="1">
        <f>IF(B1001&lt;&gt;0,P_WINGS!C1001,0)</f>
        <v>0</v>
      </c>
      <c r="B1001">
        <f>P_WINGS!D1001*1</f>
        <v>0</v>
      </c>
      <c r="C1001">
        <f>1*P_WINGS!E1001</f>
        <v>0</v>
      </c>
      <c r="D1001">
        <f>1*P_WINGS!G1001</f>
        <v>0</v>
      </c>
      <c r="E1001">
        <f>1*P_WINGS!I1001</f>
        <v>0</v>
      </c>
      <c r="F1001">
        <f>1*P_WINGS!K1001</f>
        <v>0</v>
      </c>
      <c r="G1001">
        <f>1*P_WINGS!M1001</f>
        <v>0</v>
      </c>
      <c r="H1001">
        <f t="shared" si="15"/>
        <v>0</v>
      </c>
      <c r="J1001">
        <f>IF(K1001&lt;&gt;0,P_WINGS!$C1001,0)</f>
        <v>0</v>
      </c>
      <c r="K1001" s="2">
        <f>IF(P_WINGS!F1001="N",IF(B1001&lt;&gt;0,C1001/B1001,0),0)</f>
        <v>0</v>
      </c>
      <c r="L1001">
        <f>IF(M1001&lt;&gt;0,P_WINGS!$C1001,0)</f>
        <v>0</v>
      </c>
      <c r="M1001" s="2">
        <f>IF(P_WINGS!H1001="N",IF(C1001&lt;&gt;0,D1001/C1001,0),0)</f>
        <v>0</v>
      </c>
      <c r="N1001">
        <f>IF(O1001&lt;&gt;0,P_WINGS!$C1001,0)</f>
        <v>0</v>
      </c>
      <c r="O1001" s="2">
        <f>IF(P_WINGS!J1001="N",IF(D1001&lt;&gt;0,E1001/D1001,0),0)</f>
        <v>0</v>
      </c>
      <c r="P1001">
        <f>IF(Q1001&lt;&gt;0,P_WINGS!$C1001,0)</f>
        <v>0</v>
      </c>
      <c r="Q1001" s="2">
        <f>IF(P_WINGS!L1001="N",IF(E1001&lt;&gt;0,F1001/E1001,0),0)</f>
        <v>0</v>
      </c>
      <c r="R1001">
        <f>IF(S1001&lt;&gt;0,P_WINGS!$C1001,0)</f>
        <v>0</v>
      </c>
      <c r="S1001" s="2">
        <f>IF(P_WINGS!N1001="N",IF(F1001&lt;&gt;0,G1001/F1001,0),0)</f>
        <v>0</v>
      </c>
    </row>
    <row r="1002" spans="1:19" x14ac:dyDescent="0.25">
      <c r="A1002" s="1">
        <f>IF(B1002&lt;&gt;0,P_WINGS!C1002,0)</f>
        <v>0</v>
      </c>
      <c r="B1002">
        <f>P_WINGS!D1002*1</f>
        <v>0</v>
      </c>
      <c r="C1002">
        <f>1*P_WINGS!E1002</f>
        <v>0</v>
      </c>
      <c r="D1002">
        <f>1*P_WINGS!G1002</f>
        <v>0</v>
      </c>
      <c r="E1002">
        <f>1*P_WINGS!I1002</f>
        <v>0</v>
      </c>
      <c r="F1002">
        <f>1*P_WINGS!K1002</f>
        <v>0</v>
      </c>
      <c r="G1002">
        <f>1*P_WINGS!M1002</f>
        <v>0</v>
      </c>
      <c r="H1002">
        <f t="shared" si="15"/>
        <v>0</v>
      </c>
      <c r="J1002">
        <f>IF(K1002&lt;&gt;0,P_WINGS!$C1002,0)</f>
        <v>0</v>
      </c>
      <c r="K1002" s="2">
        <f>IF(P_WINGS!F1002="N",IF(B1002&lt;&gt;0,C1002/B1002,0),0)</f>
        <v>0</v>
      </c>
      <c r="L1002">
        <f>IF(M1002&lt;&gt;0,P_WINGS!$C1002,0)</f>
        <v>0</v>
      </c>
      <c r="M1002" s="2">
        <f>IF(P_WINGS!H1002="N",IF(C1002&lt;&gt;0,D1002/C1002,0),0)</f>
        <v>0</v>
      </c>
      <c r="N1002">
        <f>IF(O1002&lt;&gt;0,P_WINGS!$C1002,0)</f>
        <v>0</v>
      </c>
      <c r="O1002" s="2">
        <f>IF(P_WINGS!J1002="N",IF(D1002&lt;&gt;0,E1002/D1002,0),0)</f>
        <v>0</v>
      </c>
      <c r="P1002">
        <f>IF(Q1002&lt;&gt;0,P_WINGS!$C1002,0)</f>
        <v>0</v>
      </c>
      <c r="Q1002" s="2">
        <f>IF(P_WINGS!L1002="N",IF(E1002&lt;&gt;0,F1002/E1002,0),0)</f>
        <v>0</v>
      </c>
      <c r="R1002">
        <f>IF(S1002&lt;&gt;0,P_WINGS!$C1002,0)</f>
        <v>0</v>
      </c>
      <c r="S1002" s="2">
        <f>IF(P_WINGS!N1002="N",IF(F1002&lt;&gt;0,G1002/F1002,0),0)</f>
        <v>0</v>
      </c>
    </row>
    <row r="1003" spans="1:19" x14ac:dyDescent="0.25">
      <c r="A1003" s="1">
        <f>IF(B1003&lt;&gt;0,P_WINGS!C1003,0)</f>
        <v>0</v>
      </c>
      <c r="B1003">
        <f>P_WINGS!D1003*1</f>
        <v>0</v>
      </c>
      <c r="C1003">
        <f>1*P_WINGS!E1003</f>
        <v>0</v>
      </c>
      <c r="D1003">
        <f>1*P_WINGS!G1003</f>
        <v>0</v>
      </c>
      <c r="E1003">
        <f>1*P_WINGS!I1003</f>
        <v>0</v>
      </c>
      <c r="F1003">
        <f>1*P_WINGS!K1003</f>
        <v>0</v>
      </c>
      <c r="G1003">
        <f>1*P_WINGS!M1003</f>
        <v>0</v>
      </c>
      <c r="H1003">
        <f t="shared" si="15"/>
        <v>0</v>
      </c>
      <c r="J1003">
        <f>IF(K1003&lt;&gt;0,P_WINGS!$C1003,0)</f>
        <v>0</v>
      </c>
      <c r="K1003" s="2">
        <f>IF(P_WINGS!F1003="N",IF(B1003&lt;&gt;0,C1003/B1003,0),0)</f>
        <v>0</v>
      </c>
      <c r="L1003">
        <f>IF(M1003&lt;&gt;0,P_WINGS!$C1003,0)</f>
        <v>0</v>
      </c>
      <c r="M1003" s="2">
        <f>IF(P_WINGS!H1003="N",IF(C1003&lt;&gt;0,D1003/C1003,0),0)</f>
        <v>0</v>
      </c>
      <c r="N1003">
        <f>IF(O1003&lt;&gt;0,P_WINGS!$C1003,0)</f>
        <v>0</v>
      </c>
      <c r="O1003" s="2">
        <f>IF(P_WINGS!J1003="N",IF(D1003&lt;&gt;0,E1003/D1003,0),0)</f>
        <v>0</v>
      </c>
      <c r="P1003">
        <f>IF(Q1003&lt;&gt;0,P_WINGS!$C1003,0)</f>
        <v>0</v>
      </c>
      <c r="Q1003" s="2">
        <f>IF(P_WINGS!L1003="N",IF(E1003&lt;&gt;0,F1003/E1003,0),0)</f>
        <v>0</v>
      </c>
      <c r="R1003">
        <f>IF(S1003&lt;&gt;0,P_WINGS!$C1003,0)</f>
        <v>0</v>
      </c>
      <c r="S1003" s="2">
        <f>IF(P_WINGS!N1003="N",IF(F1003&lt;&gt;0,G1003/F1003,0),0)</f>
        <v>0</v>
      </c>
    </row>
    <row r="1004" spans="1:19" x14ac:dyDescent="0.25">
      <c r="A1004" s="1">
        <f>IF(B1004&lt;&gt;0,P_WINGS!C1004,0)</f>
        <v>0</v>
      </c>
      <c r="B1004">
        <f>P_WINGS!D1004*1</f>
        <v>0</v>
      </c>
      <c r="C1004">
        <f>1*P_WINGS!E1004</f>
        <v>0</v>
      </c>
      <c r="D1004">
        <f>1*P_WINGS!G1004</f>
        <v>0</v>
      </c>
      <c r="E1004">
        <f>1*P_WINGS!I1004</f>
        <v>0</v>
      </c>
      <c r="F1004">
        <f>1*P_WINGS!K1004</f>
        <v>0</v>
      </c>
      <c r="G1004">
        <f>1*P_WINGS!M1004</f>
        <v>0</v>
      </c>
      <c r="H1004">
        <f t="shared" si="15"/>
        <v>0</v>
      </c>
      <c r="J1004">
        <f>IF(K1004&lt;&gt;0,P_WINGS!$C1004,0)</f>
        <v>0</v>
      </c>
      <c r="K1004" s="2">
        <f>IF(P_WINGS!F1004="N",IF(B1004&lt;&gt;0,C1004/B1004,0),0)</f>
        <v>0</v>
      </c>
      <c r="L1004">
        <f>IF(M1004&lt;&gt;0,P_WINGS!$C1004,0)</f>
        <v>0</v>
      </c>
      <c r="M1004" s="2">
        <f>IF(P_WINGS!H1004="N",IF(C1004&lt;&gt;0,D1004/C1004,0),0)</f>
        <v>0</v>
      </c>
      <c r="N1004">
        <f>IF(O1004&lt;&gt;0,P_WINGS!$C1004,0)</f>
        <v>0</v>
      </c>
      <c r="O1004" s="2">
        <f>IF(P_WINGS!J1004="N",IF(D1004&lt;&gt;0,E1004/D1004,0),0)</f>
        <v>0</v>
      </c>
      <c r="P1004">
        <f>IF(Q1004&lt;&gt;0,P_WINGS!$C1004,0)</f>
        <v>0</v>
      </c>
      <c r="Q1004" s="2">
        <f>IF(P_WINGS!L1004="N",IF(E1004&lt;&gt;0,F1004/E1004,0),0)</f>
        <v>0</v>
      </c>
      <c r="R1004">
        <f>IF(S1004&lt;&gt;0,P_WINGS!$C1004,0)</f>
        <v>0</v>
      </c>
      <c r="S1004" s="2">
        <f>IF(P_WINGS!N1004="N",IF(F1004&lt;&gt;0,G1004/F1004,0),0)</f>
        <v>0</v>
      </c>
    </row>
    <row r="1005" spans="1:19" x14ac:dyDescent="0.25">
      <c r="A1005" s="1">
        <f>IF(B1005&lt;&gt;0,P_WINGS!C1005,0)</f>
        <v>0</v>
      </c>
      <c r="B1005">
        <f>P_WINGS!D1005*1</f>
        <v>0</v>
      </c>
      <c r="C1005">
        <f>1*P_WINGS!E1005</f>
        <v>0</v>
      </c>
      <c r="D1005">
        <f>1*P_WINGS!G1005</f>
        <v>0</v>
      </c>
      <c r="E1005">
        <f>1*P_WINGS!I1005</f>
        <v>0</v>
      </c>
      <c r="F1005">
        <f>1*P_WINGS!K1005</f>
        <v>0</v>
      </c>
      <c r="G1005">
        <f>1*P_WINGS!M1005</f>
        <v>0</v>
      </c>
      <c r="H1005">
        <f t="shared" si="15"/>
        <v>0</v>
      </c>
      <c r="J1005">
        <f>IF(K1005&lt;&gt;0,P_WINGS!$C1005,0)</f>
        <v>0</v>
      </c>
      <c r="K1005" s="2">
        <f>IF(P_WINGS!F1005="N",IF(B1005&lt;&gt;0,C1005/B1005,0),0)</f>
        <v>0</v>
      </c>
      <c r="L1005">
        <f>IF(M1005&lt;&gt;0,P_WINGS!$C1005,0)</f>
        <v>0</v>
      </c>
      <c r="M1005" s="2">
        <f>IF(P_WINGS!H1005="N",IF(C1005&lt;&gt;0,D1005/C1005,0),0)</f>
        <v>0</v>
      </c>
      <c r="N1005">
        <f>IF(O1005&lt;&gt;0,P_WINGS!$C1005,0)</f>
        <v>0</v>
      </c>
      <c r="O1005" s="2">
        <f>IF(P_WINGS!J1005="N",IF(D1005&lt;&gt;0,E1005/D1005,0),0)</f>
        <v>0</v>
      </c>
      <c r="P1005">
        <f>IF(Q1005&lt;&gt;0,P_WINGS!$C1005,0)</f>
        <v>0</v>
      </c>
      <c r="Q1005" s="2">
        <f>IF(P_WINGS!L1005="N",IF(E1005&lt;&gt;0,F1005/E1005,0),0)</f>
        <v>0</v>
      </c>
      <c r="R1005">
        <f>IF(S1005&lt;&gt;0,P_WINGS!$C1005,0)</f>
        <v>0</v>
      </c>
      <c r="S1005" s="2">
        <f>IF(P_WINGS!N1005="N",IF(F1005&lt;&gt;0,G1005/F1005,0),0)</f>
        <v>0</v>
      </c>
    </row>
    <row r="1006" spans="1:19" x14ac:dyDescent="0.25">
      <c r="A1006" s="1">
        <f>IF(B1006&lt;&gt;0,P_WINGS!C1006,0)</f>
        <v>0</v>
      </c>
      <c r="B1006">
        <f>P_WINGS!D1006*1</f>
        <v>0</v>
      </c>
      <c r="C1006">
        <f>1*P_WINGS!E1006</f>
        <v>0</v>
      </c>
      <c r="D1006">
        <f>1*P_WINGS!G1006</f>
        <v>0</v>
      </c>
      <c r="E1006">
        <f>1*P_WINGS!I1006</f>
        <v>0</v>
      </c>
      <c r="F1006">
        <f>1*P_WINGS!K1006</f>
        <v>0</v>
      </c>
      <c r="G1006">
        <f>1*P_WINGS!M1006</f>
        <v>0</v>
      </c>
      <c r="H1006">
        <f t="shared" si="15"/>
        <v>0</v>
      </c>
      <c r="J1006">
        <f>IF(K1006&lt;&gt;0,P_WINGS!$C1006,0)</f>
        <v>0</v>
      </c>
      <c r="K1006" s="2">
        <f>IF(P_WINGS!F1006="N",IF(B1006&lt;&gt;0,C1006/B1006,0),0)</f>
        <v>0</v>
      </c>
      <c r="L1006">
        <f>IF(M1006&lt;&gt;0,P_WINGS!$C1006,0)</f>
        <v>0</v>
      </c>
      <c r="M1006" s="2">
        <f>IF(P_WINGS!H1006="N",IF(C1006&lt;&gt;0,D1006/C1006,0),0)</f>
        <v>0</v>
      </c>
      <c r="N1006">
        <f>IF(O1006&lt;&gt;0,P_WINGS!$C1006,0)</f>
        <v>0</v>
      </c>
      <c r="O1006" s="2">
        <f>IF(P_WINGS!J1006="N",IF(D1006&lt;&gt;0,E1006/D1006,0),0)</f>
        <v>0</v>
      </c>
      <c r="P1006">
        <f>IF(Q1006&lt;&gt;0,P_WINGS!$C1006,0)</f>
        <v>0</v>
      </c>
      <c r="Q1006" s="2">
        <f>IF(P_WINGS!L1006="N",IF(E1006&lt;&gt;0,F1006/E1006,0),0)</f>
        <v>0</v>
      </c>
      <c r="R1006">
        <f>IF(S1006&lt;&gt;0,P_WINGS!$C1006,0)</f>
        <v>0</v>
      </c>
      <c r="S1006" s="2">
        <f>IF(P_WINGS!N1006="N",IF(F1006&lt;&gt;0,G1006/F1006,0),0)</f>
        <v>0</v>
      </c>
    </row>
    <row r="1007" spans="1:19" x14ac:dyDescent="0.25">
      <c r="A1007" s="1">
        <f>IF(B1007&lt;&gt;0,P_WINGS!C1007,0)</f>
        <v>0</v>
      </c>
      <c r="B1007">
        <f>P_WINGS!D1007*1</f>
        <v>0</v>
      </c>
      <c r="C1007">
        <f>1*P_WINGS!E1007</f>
        <v>0</v>
      </c>
      <c r="D1007">
        <f>1*P_WINGS!G1007</f>
        <v>0</v>
      </c>
      <c r="E1007">
        <f>1*P_WINGS!I1007</f>
        <v>0</v>
      </c>
      <c r="F1007">
        <f>1*P_WINGS!K1007</f>
        <v>0</v>
      </c>
      <c r="G1007">
        <f>1*P_WINGS!M1007</f>
        <v>0</v>
      </c>
      <c r="H1007">
        <f t="shared" si="15"/>
        <v>0</v>
      </c>
      <c r="J1007">
        <f>IF(K1007&lt;&gt;0,P_WINGS!$C1007,0)</f>
        <v>0</v>
      </c>
      <c r="K1007" s="2">
        <f>IF(P_WINGS!F1007="N",IF(B1007&lt;&gt;0,C1007/B1007,0),0)</f>
        <v>0</v>
      </c>
      <c r="L1007">
        <f>IF(M1007&lt;&gt;0,P_WINGS!$C1007,0)</f>
        <v>0</v>
      </c>
      <c r="M1007" s="2">
        <f>IF(P_WINGS!H1007="N",IF(C1007&lt;&gt;0,D1007/C1007,0),0)</f>
        <v>0</v>
      </c>
      <c r="N1007">
        <f>IF(O1007&lt;&gt;0,P_WINGS!$C1007,0)</f>
        <v>0</v>
      </c>
      <c r="O1007" s="2">
        <f>IF(P_WINGS!J1007="N",IF(D1007&lt;&gt;0,E1007/D1007,0),0)</f>
        <v>0</v>
      </c>
      <c r="P1007">
        <f>IF(Q1007&lt;&gt;0,P_WINGS!$C1007,0)</f>
        <v>0</v>
      </c>
      <c r="Q1007" s="2">
        <f>IF(P_WINGS!L1007="N",IF(E1007&lt;&gt;0,F1007/E1007,0),0)</f>
        <v>0</v>
      </c>
      <c r="R1007">
        <f>IF(S1007&lt;&gt;0,P_WINGS!$C1007,0)</f>
        <v>0</v>
      </c>
      <c r="S1007" s="2">
        <f>IF(P_WINGS!N1007="N",IF(F1007&lt;&gt;0,G1007/F1007,0),0)</f>
        <v>0</v>
      </c>
    </row>
    <row r="1008" spans="1:19" x14ac:dyDescent="0.25">
      <c r="A1008" s="1" t="str">
        <f>IF(B1008&lt;&gt;0,P_WINGS!C1008,0)</f>
        <v>1110101</v>
      </c>
      <c r="B1008">
        <f>P_WINGS!D1008*1</f>
        <v>3.79</v>
      </c>
      <c r="C1008">
        <f>1*P_WINGS!E1008</f>
        <v>3.79</v>
      </c>
      <c r="D1008">
        <f>1*P_WINGS!G1008</f>
        <v>3.79</v>
      </c>
      <c r="E1008">
        <f>1*P_WINGS!I1008</f>
        <v>3.79</v>
      </c>
      <c r="F1008">
        <f>1*P_WINGS!K1008</f>
        <v>3.79</v>
      </c>
      <c r="G1008">
        <f>1*P_WINGS!M1008</f>
        <v>0</v>
      </c>
      <c r="H1008">
        <f t="shared" si="15"/>
        <v>18.95</v>
      </c>
      <c r="J1008" t="str">
        <f>IF(K1008&lt;&gt;0,P_WINGS!$C1008,0)</f>
        <v>1110101</v>
      </c>
      <c r="K1008" s="2">
        <f>IF(P_WINGS!F1008="N",IF(B1008&lt;&gt;0,C1008/B1008,0),0)</f>
        <v>1</v>
      </c>
      <c r="L1008" t="str">
        <f>IF(M1008&lt;&gt;0,P_WINGS!$C1008,0)</f>
        <v>1110101</v>
      </c>
      <c r="M1008" s="2">
        <f>IF(P_WINGS!H1008="N",IF(C1008&lt;&gt;0,D1008/C1008,0),0)</f>
        <v>1</v>
      </c>
      <c r="N1008" t="str">
        <f>IF(O1008&lt;&gt;0,P_WINGS!$C1008,0)</f>
        <v>1110101</v>
      </c>
      <c r="O1008" s="2">
        <f>IF(P_WINGS!J1008="N",IF(D1008&lt;&gt;0,E1008/D1008,0),0)</f>
        <v>1</v>
      </c>
      <c r="P1008" t="str">
        <f>IF(Q1008&lt;&gt;0,P_WINGS!$C1008,0)</f>
        <v>1110101</v>
      </c>
      <c r="Q1008" s="2">
        <f>IF(P_WINGS!L1008="N",IF(E1008&lt;&gt;0,F1008/E1008,0),0)</f>
        <v>1</v>
      </c>
      <c r="R1008">
        <f>IF(S1008&lt;&gt;0,P_WINGS!$C1008,0)</f>
        <v>0</v>
      </c>
      <c r="S1008" s="2">
        <f>IF(P_WINGS!N1008="N",IF(F1008&lt;&gt;0,G1008/F1008,0),0)</f>
        <v>0</v>
      </c>
    </row>
    <row r="1009" spans="1:19" x14ac:dyDescent="0.25">
      <c r="A1009" s="1" t="str">
        <f>IF(B1009&lt;&gt;0,P_WINGS!C1009,0)</f>
        <v>1110201</v>
      </c>
      <c r="B1009">
        <f>P_WINGS!D1009*1</f>
        <v>2.99</v>
      </c>
      <c r="C1009">
        <f>1*P_WINGS!E1009</f>
        <v>2.99</v>
      </c>
      <c r="D1009">
        <f>1*P_WINGS!G1009</f>
        <v>2.99</v>
      </c>
      <c r="E1009">
        <f>1*P_WINGS!I1009</f>
        <v>2.99</v>
      </c>
      <c r="F1009">
        <f>1*P_WINGS!K1009</f>
        <v>2.99</v>
      </c>
      <c r="G1009">
        <f>1*P_WINGS!M1009</f>
        <v>0</v>
      </c>
      <c r="H1009">
        <f t="shared" si="15"/>
        <v>14.950000000000001</v>
      </c>
      <c r="J1009" t="str">
        <f>IF(K1009&lt;&gt;0,P_WINGS!$C1009,0)</f>
        <v>1110201</v>
      </c>
      <c r="K1009" s="2">
        <f>IF(P_WINGS!F1009="N",IF(B1009&lt;&gt;0,C1009/B1009,0),0)</f>
        <v>1</v>
      </c>
      <c r="L1009" t="str">
        <f>IF(M1009&lt;&gt;0,P_WINGS!$C1009,0)</f>
        <v>1110201</v>
      </c>
      <c r="M1009" s="2">
        <f>IF(P_WINGS!H1009="N",IF(C1009&lt;&gt;0,D1009/C1009,0),0)</f>
        <v>1</v>
      </c>
      <c r="N1009" t="str">
        <f>IF(O1009&lt;&gt;0,P_WINGS!$C1009,0)</f>
        <v>1110201</v>
      </c>
      <c r="O1009" s="2">
        <f>IF(P_WINGS!J1009="N",IF(D1009&lt;&gt;0,E1009/D1009,0),0)</f>
        <v>1</v>
      </c>
      <c r="P1009" t="str">
        <f>IF(Q1009&lt;&gt;0,P_WINGS!$C1009,0)</f>
        <v>1110201</v>
      </c>
      <c r="Q1009" s="2">
        <f>IF(P_WINGS!L1009="N",IF(E1009&lt;&gt;0,F1009/E1009,0),0)</f>
        <v>1</v>
      </c>
      <c r="R1009">
        <f>IF(S1009&lt;&gt;0,P_WINGS!$C1009,0)</f>
        <v>0</v>
      </c>
      <c r="S1009" s="2">
        <f>IF(P_WINGS!N1009="N",IF(F1009&lt;&gt;0,G1009/F1009,0),0)</f>
        <v>0</v>
      </c>
    </row>
    <row r="1010" spans="1:19" x14ac:dyDescent="0.25">
      <c r="A1010" s="1" t="str">
        <f>IF(B1010&lt;&gt;0,P_WINGS!C1010,0)</f>
        <v>1110202</v>
      </c>
      <c r="B1010">
        <f>P_WINGS!D1010*1</f>
        <v>2.39</v>
      </c>
      <c r="C1010">
        <f>1*P_WINGS!E1010</f>
        <v>2.39</v>
      </c>
      <c r="D1010">
        <f>1*P_WINGS!G1010</f>
        <v>2.39</v>
      </c>
      <c r="E1010">
        <f>1*P_WINGS!I1010</f>
        <v>2.39</v>
      </c>
      <c r="F1010">
        <f>1*P_WINGS!K1010</f>
        <v>2.39</v>
      </c>
      <c r="G1010">
        <f>1*P_WINGS!M1010</f>
        <v>0</v>
      </c>
      <c r="H1010">
        <f t="shared" si="15"/>
        <v>11.950000000000001</v>
      </c>
      <c r="J1010" t="str">
        <f>IF(K1010&lt;&gt;0,P_WINGS!$C1010,0)</f>
        <v>1110202</v>
      </c>
      <c r="K1010" s="2">
        <f>IF(P_WINGS!F1010="N",IF(B1010&lt;&gt;0,C1010/B1010,0),0)</f>
        <v>1</v>
      </c>
      <c r="L1010" t="str">
        <f>IF(M1010&lt;&gt;0,P_WINGS!$C1010,0)</f>
        <v>1110202</v>
      </c>
      <c r="M1010" s="2">
        <f>IF(P_WINGS!H1010="N",IF(C1010&lt;&gt;0,D1010/C1010,0),0)</f>
        <v>1</v>
      </c>
      <c r="N1010" t="str">
        <f>IF(O1010&lt;&gt;0,P_WINGS!$C1010,0)</f>
        <v>1110202</v>
      </c>
      <c r="O1010" s="2">
        <f>IF(P_WINGS!J1010="N",IF(D1010&lt;&gt;0,E1010/D1010,0),0)</f>
        <v>1</v>
      </c>
      <c r="P1010" t="str">
        <f>IF(Q1010&lt;&gt;0,P_WINGS!$C1010,0)</f>
        <v>1110202</v>
      </c>
      <c r="Q1010" s="2">
        <f>IF(P_WINGS!L1010="N",IF(E1010&lt;&gt;0,F1010/E1010,0),0)</f>
        <v>1</v>
      </c>
      <c r="R1010">
        <f>IF(S1010&lt;&gt;0,P_WINGS!$C1010,0)</f>
        <v>0</v>
      </c>
      <c r="S1010" s="2">
        <f>IF(P_WINGS!N1010="N",IF(F1010&lt;&gt;0,G1010/F1010,0),0)</f>
        <v>0</v>
      </c>
    </row>
    <row r="1011" spans="1:19" x14ac:dyDescent="0.25">
      <c r="A1011" s="1" t="str">
        <f>IF(B1011&lt;&gt;0,P_WINGS!C1011,0)</f>
        <v>1110203</v>
      </c>
      <c r="B1011">
        <f>P_WINGS!D1011*1</f>
        <v>6.49</v>
      </c>
      <c r="C1011">
        <f>1*P_WINGS!E1011</f>
        <v>6.49</v>
      </c>
      <c r="D1011">
        <f>1*P_WINGS!G1011</f>
        <v>6.49</v>
      </c>
      <c r="E1011">
        <f>1*P_WINGS!I1011</f>
        <v>6.49</v>
      </c>
      <c r="F1011">
        <f>1*P_WINGS!K1011</f>
        <v>6.49</v>
      </c>
      <c r="G1011">
        <f>1*P_WINGS!M1011</f>
        <v>0</v>
      </c>
      <c r="H1011">
        <f t="shared" si="15"/>
        <v>32.450000000000003</v>
      </c>
      <c r="J1011" t="str">
        <f>IF(K1011&lt;&gt;0,P_WINGS!$C1011,0)</f>
        <v>1110203</v>
      </c>
      <c r="K1011" s="2">
        <f>IF(P_WINGS!F1011="N",IF(B1011&lt;&gt;0,C1011/B1011,0),0)</f>
        <v>1</v>
      </c>
      <c r="L1011" t="str">
        <f>IF(M1011&lt;&gt;0,P_WINGS!$C1011,0)</f>
        <v>1110203</v>
      </c>
      <c r="M1011" s="2">
        <f>IF(P_WINGS!H1011="N",IF(C1011&lt;&gt;0,D1011/C1011,0),0)</f>
        <v>1</v>
      </c>
      <c r="N1011" t="str">
        <f>IF(O1011&lt;&gt;0,P_WINGS!$C1011,0)</f>
        <v>1110203</v>
      </c>
      <c r="O1011" s="2">
        <f>IF(P_WINGS!J1011="N",IF(D1011&lt;&gt;0,E1011/D1011,0),0)</f>
        <v>1</v>
      </c>
      <c r="P1011" t="str">
        <f>IF(Q1011&lt;&gt;0,P_WINGS!$C1011,0)</f>
        <v>1110203</v>
      </c>
      <c r="Q1011" s="2">
        <f>IF(P_WINGS!L1011="N",IF(E1011&lt;&gt;0,F1011/E1011,0),0)</f>
        <v>1</v>
      </c>
      <c r="R1011">
        <f>IF(S1011&lt;&gt;0,P_WINGS!$C1011,0)</f>
        <v>0</v>
      </c>
      <c r="S1011" s="2">
        <f>IF(P_WINGS!N1011="N",IF(F1011&lt;&gt;0,G1011/F1011,0),0)</f>
        <v>0</v>
      </c>
    </row>
    <row r="1012" spans="1:19" x14ac:dyDescent="0.25">
      <c r="A1012" s="1" t="str">
        <f>IF(B1012&lt;&gt;0,P_WINGS!C1012,0)</f>
        <v>1110204</v>
      </c>
      <c r="B1012">
        <f>P_WINGS!D1012*1</f>
        <v>3.99</v>
      </c>
      <c r="C1012">
        <f>1*P_WINGS!E1012</f>
        <v>5.99</v>
      </c>
      <c r="D1012">
        <f>1*P_WINGS!G1012</f>
        <v>5.99</v>
      </c>
      <c r="E1012">
        <f>1*P_WINGS!I1012</f>
        <v>5.99</v>
      </c>
      <c r="F1012">
        <f>1*P_WINGS!K1012</f>
        <v>5.99</v>
      </c>
      <c r="G1012">
        <f>1*P_WINGS!M1012</f>
        <v>0</v>
      </c>
      <c r="H1012">
        <f t="shared" si="15"/>
        <v>27.950000000000003</v>
      </c>
      <c r="J1012">
        <f>IF(K1012&lt;&gt;0,P_WINGS!$C1012,0)</f>
        <v>0</v>
      </c>
      <c r="K1012" s="2">
        <f>IF(P_WINGS!F1012="N",IF(B1012&lt;&gt;0,C1012/B1012,0),0)</f>
        <v>0</v>
      </c>
      <c r="L1012" t="str">
        <f>IF(M1012&lt;&gt;0,P_WINGS!$C1012,0)</f>
        <v>1110204</v>
      </c>
      <c r="M1012" s="2">
        <f>IF(P_WINGS!H1012="N",IF(C1012&lt;&gt;0,D1012/C1012,0),0)</f>
        <v>1</v>
      </c>
      <c r="N1012" t="str">
        <f>IF(O1012&lt;&gt;0,P_WINGS!$C1012,0)</f>
        <v>1110204</v>
      </c>
      <c r="O1012" s="2">
        <f>IF(P_WINGS!J1012="N",IF(D1012&lt;&gt;0,E1012/D1012,0),0)</f>
        <v>1</v>
      </c>
      <c r="P1012" t="str">
        <f>IF(Q1012&lt;&gt;0,P_WINGS!$C1012,0)</f>
        <v>1110204</v>
      </c>
      <c r="Q1012" s="2">
        <f>IF(P_WINGS!L1012="N",IF(E1012&lt;&gt;0,F1012/E1012,0),0)</f>
        <v>1</v>
      </c>
      <c r="R1012">
        <f>IF(S1012&lt;&gt;0,P_WINGS!$C1012,0)</f>
        <v>0</v>
      </c>
      <c r="S1012" s="2">
        <f>IF(P_WINGS!N1012="N",IF(F1012&lt;&gt;0,G1012/F1012,0),0)</f>
        <v>0</v>
      </c>
    </row>
    <row r="1013" spans="1:19" x14ac:dyDescent="0.25">
      <c r="A1013" s="1" t="str">
        <f>IF(B1013&lt;&gt;0,P_WINGS!C1013,0)</f>
        <v>1110205</v>
      </c>
      <c r="B1013">
        <f>P_WINGS!D1013*1</f>
        <v>4.99</v>
      </c>
      <c r="C1013">
        <f>1*P_WINGS!E1013</f>
        <v>4.99</v>
      </c>
      <c r="D1013">
        <f>1*P_WINGS!G1013</f>
        <v>4.99</v>
      </c>
      <c r="E1013">
        <f>1*P_WINGS!I1013</f>
        <v>4.99</v>
      </c>
      <c r="F1013">
        <f>1*P_WINGS!K1013</f>
        <v>4.99</v>
      </c>
      <c r="G1013">
        <f>1*P_WINGS!M1013</f>
        <v>0</v>
      </c>
      <c r="H1013">
        <f t="shared" si="15"/>
        <v>24.950000000000003</v>
      </c>
      <c r="J1013" t="str">
        <f>IF(K1013&lt;&gt;0,P_WINGS!$C1013,0)</f>
        <v>1110205</v>
      </c>
      <c r="K1013" s="2">
        <f>IF(P_WINGS!F1013="N",IF(B1013&lt;&gt;0,C1013/B1013,0),0)</f>
        <v>1</v>
      </c>
      <c r="L1013" t="str">
        <f>IF(M1013&lt;&gt;0,P_WINGS!$C1013,0)</f>
        <v>1110205</v>
      </c>
      <c r="M1013" s="2">
        <f>IF(P_WINGS!H1013="N",IF(C1013&lt;&gt;0,D1013/C1013,0),0)</f>
        <v>1</v>
      </c>
      <c r="N1013" t="str">
        <f>IF(O1013&lt;&gt;0,P_WINGS!$C1013,0)</f>
        <v>1110205</v>
      </c>
      <c r="O1013" s="2">
        <f>IF(P_WINGS!J1013="N",IF(D1013&lt;&gt;0,E1013/D1013,0),0)</f>
        <v>1</v>
      </c>
      <c r="P1013" t="str">
        <f>IF(Q1013&lt;&gt;0,P_WINGS!$C1013,0)</f>
        <v>1110205</v>
      </c>
      <c r="Q1013" s="2">
        <f>IF(P_WINGS!L1013="N",IF(E1013&lt;&gt;0,F1013/E1013,0),0)</f>
        <v>1</v>
      </c>
      <c r="R1013">
        <f>IF(S1013&lt;&gt;0,P_WINGS!$C1013,0)</f>
        <v>0</v>
      </c>
      <c r="S1013" s="2">
        <f>IF(P_WINGS!N1013="N",IF(F1013&lt;&gt;0,G1013/F1013,0),0)</f>
        <v>0</v>
      </c>
    </row>
    <row r="1014" spans="1:19" x14ac:dyDescent="0.25">
      <c r="A1014" s="1" t="str">
        <f>IF(B1014&lt;&gt;0,P_WINGS!C1014,0)</f>
        <v>1110206</v>
      </c>
      <c r="B1014">
        <f>P_WINGS!D1014*1</f>
        <v>5.99</v>
      </c>
      <c r="C1014">
        <f>1*P_WINGS!E1014</f>
        <v>5.99</v>
      </c>
      <c r="D1014">
        <f>1*P_WINGS!G1014</f>
        <v>9.49</v>
      </c>
      <c r="E1014">
        <f>1*P_WINGS!I1014</f>
        <v>9.49</v>
      </c>
      <c r="F1014">
        <f>1*P_WINGS!K1014</f>
        <v>9.59</v>
      </c>
      <c r="G1014">
        <f>1*P_WINGS!M1014</f>
        <v>0</v>
      </c>
      <c r="H1014">
        <f t="shared" si="15"/>
        <v>40.549999999999997</v>
      </c>
      <c r="J1014" t="str">
        <f>IF(K1014&lt;&gt;0,P_WINGS!$C1014,0)</f>
        <v>1110206</v>
      </c>
      <c r="K1014" s="2">
        <f>IF(P_WINGS!F1014="N",IF(B1014&lt;&gt;0,C1014/B1014,0),0)</f>
        <v>1</v>
      </c>
      <c r="L1014">
        <f>IF(M1014&lt;&gt;0,P_WINGS!$C1014,0)</f>
        <v>0</v>
      </c>
      <c r="M1014" s="2">
        <f>IF(P_WINGS!H1014="N",IF(C1014&lt;&gt;0,D1014/C1014,0),0)</f>
        <v>0</v>
      </c>
      <c r="N1014" t="str">
        <f>IF(O1014&lt;&gt;0,P_WINGS!$C1014,0)</f>
        <v>1110206</v>
      </c>
      <c r="O1014" s="2">
        <f>IF(P_WINGS!J1014="N",IF(D1014&lt;&gt;0,E1014/D1014,0),0)</f>
        <v>1</v>
      </c>
      <c r="P1014" t="str">
        <f>IF(Q1014&lt;&gt;0,P_WINGS!$C1014,0)</f>
        <v>1110206</v>
      </c>
      <c r="Q1014" s="2">
        <f>IF(P_WINGS!L1014="N",IF(E1014&lt;&gt;0,F1014/E1014,0),0)</f>
        <v>1.0105374077976816</v>
      </c>
      <c r="R1014">
        <f>IF(S1014&lt;&gt;0,P_WINGS!$C1014,0)</f>
        <v>0</v>
      </c>
      <c r="S1014" s="2">
        <f>IF(P_WINGS!N1014="N",IF(F1014&lt;&gt;0,G1014/F1014,0),0)</f>
        <v>0</v>
      </c>
    </row>
    <row r="1015" spans="1:19" x14ac:dyDescent="0.25">
      <c r="A1015" s="1" t="str">
        <f>IF(B1015&lt;&gt;0,P_WINGS!C1015,0)</f>
        <v>1110207</v>
      </c>
      <c r="B1015">
        <f>P_WINGS!D1015*1</f>
        <v>11.99</v>
      </c>
      <c r="C1015">
        <f>1*P_WINGS!E1015</f>
        <v>11.99</v>
      </c>
      <c r="D1015">
        <f>1*P_WINGS!G1015</f>
        <v>11.99</v>
      </c>
      <c r="E1015">
        <f>1*P_WINGS!I1015</f>
        <v>11.99</v>
      </c>
      <c r="F1015">
        <f>1*P_WINGS!K1015</f>
        <v>11.99</v>
      </c>
      <c r="G1015">
        <f>1*P_WINGS!M1015</f>
        <v>0</v>
      </c>
      <c r="H1015">
        <f t="shared" si="15"/>
        <v>59.95</v>
      </c>
      <c r="J1015" t="str">
        <f>IF(K1015&lt;&gt;0,P_WINGS!$C1015,0)</f>
        <v>1110207</v>
      </c>
      <c r="K1015" s="2">
        <f>IF(P_WINGS!F1015="N",IF(B1015&lt;&gt;0,C1015/B1015,0),0)</f>
        <v>1</v>
      </c>
      <c r="L1015" t="str">
        <f>IF(M1015&lt;&gt;0,P_WINGS!$C1015,0)</f>
        <v>1110207</v>
      </c>
      <c r="M1015" s="2">
        <f>IF(P_WINGS!H1015="N",IF(C1015&lt;&gt;0,D1015/C1015,0),0)</f>
        <v>1</v>
      </c>
      <c r="N1015" t="str">
        <f>IF(O1015&lt;&gt;0,P_WINGS!$C1015,0)</f>
        <v>1110207</v>
      </c>
      <c r="O1015" s="2">
        <f>IF(P_WINGS!J1015="N",IF(D1015&lt;&gt;0,E1015/D1015,0),0)</f>
        <v>1</v>
      </c>
      <c r="P1015" t="str">
        <f>IF(Q1015&lt;&gt;0,P_WINGS!$C1015,0)</f>
        <v>1110207</v>
      </c>
      <c r="Q1015" s="2">
        <f>IF(P_WINGS!L1015="N",IF(E1015&lt;&gt;0,F1015/E1015,0),0)</f>
        <v>1</v>
      </c>
      <c r="R1015">
        <f>IF(S1015&lt;&gt;0,P_WINGS!$C1015,0)</f>
        <v>0</v>
      </c>
      <c r="S1015" s="2">
        <f>IF(P_WINGS!N1015="N",IF(F1015&lt;&gt;0,G1015/F1015,0),0)</f>
        <v>0</v>
      </c>
    </row>
    <row r="1016" spans="1:19" x14ac:dyDescent="0.25">
      <c r="A1016" s="1" t="str">
        <f>IF(B1016&lt;&gt;0,P_WINGS!C1016,0)</f>
        <v>1110208</v>
      </c>
      <c r="B1016">
        <f>P_WINGS!D1016*1</f>
        <v>26.59</v>
      </c>
      <c r="C1016">
        <f>1*P_WINGS!E1016</f>
        <v>28.59</v>
      </c>
      <c r="D1016">
        <f>1*P_WINGS!G1016</f>
        <v>28.59</v>
      </c>
      <c r="E1016">
        <f>1*P_WINGS!I1016</f>
        <v>28.59</v>
      </c>
      <c r="F1016">
        <f>1*P_WINGS!K1016</f>
        <v>28.59</v>
      </c>
      <c r="G1016">
        <f>1*P_WINGS!M1016</f>
        <v>0</v>
      </c>
      <c r="H1016">
        <f t="shared" si="15"/>
        <v>140.94999999999999</v>
      </c>
      <c r="J1016" t="str">
        <f>IF(K1016&lt;&gt;0,P_WINGS!$C1016,0)</f>
        <v>1110208</v>
      </c>
      <c r="K1016" s="2">
        <f>IF(P_WINGS!F1016="N",IF(B1016&lt;&gt;0,C1016/B1016,0),0)</f>
        <v>1.0752162467092892</v>
      </c>
      <c r="L1016" t="str">
        <f>IF(M1016&lt;&gt;0,P_WINGS!$C1016,0)</f>
        <v>1110208</v>
      </c>
      <c r="M1016" s="2">
        <f>IF(P_WINGS!H1016="N",IF(C1016&lt;&gt;0,D1016/C1016,0),0)</f>
        <v>1</v>
      </c>
      <c r="N1016" t="str">
        <f>IF(O1016&lt;&gt;0,P_WINGS!$C1016,0)</f>
        <v>1110208</v>
      </c>
      <c r="O1016" s="2">
        <f>IF(P_WINGS!J1016="N",IF(D1016&lt;&gt;0,E1016/D1016,0),0)</f>
        <v>1</v>
      </c>
      <c r="P1016" t="str">
        <f>IF(Q1016&lt;&gt;0,P_WINGS!$C1016,0)</f>
        <v>1110208</v>
      </c>
      <c r="Q1016" s="2">
        <f>IF(P_WINGS!L1016="N",IF(E1016&lt;&gt;0,F1016/E1016,0),0)</f>
        <v>1</v>
      </c>
      <c r="R1016">
        <f>IF(S1016&lt;&gt;0,P_WINGS!$C1016,0)</f>
        <v>0</v>
      </c>
      <c r="S1016" s="2">
        <f>IF(P_WINGS!N1016="N",IF(F1016&lt;&gt;0,G1016/F1016,0),0)</f>
        <v>0</v>
      </c>
    </row>
    <row r="1017" spans="1:19" x14ac:dyDescent="0.25">
      <c r="A1017" s="1" t="str">
        <f>IF(B1017&lt;&gt;0,P_WINGS!C1017,0)</f>
        <v>1110209</v>
      </c>
      <c r="B1017">
        <f>P_WINGS!D1017*1</f>
        <v>37.19</v>
      </c>
      <c r="C1017">
        <f>1*P_WINGS!E1017</f>
        <v>37.19</v>
      </c>
      <c r="D1017">
        <f>1*P_WINGS!G1017</f>
        <v>37.19</v>
      </c>
      <c r="E1017">
        <f>1*P_WINGS!I1017</f>
        <v>37.19</v>
      </c>
      <c r="F1017">
        <f>1*P_WINGS!K1017</f>
        <v>38.99</v>
      </c>
      <c r="G1017">
        <f>1*P_WINGS!M1017</f>
        <v>0</v>
      </c>
      <c r="H1017">
        <f t="shared" si="15"/>
        <v>187.75</v>
      </c>
      <c r="J1017" t="str">
        <f>IF(K1017&lt;&gt;0,P_WINGS!$C1017,0)</f>
        <v>1110209</v>
      </c>
      <c r="K1017" s="2">
        <f>IF(P_WINGS!F1017="N",IF(B1017&lt;&gt;0,C1017/B1017,0),0)</f>
        <v>1</v>
      </c>
      <c r="L1017" t="str">
        <f>IF(M1017&lt;&gt;0,P_WINGS!$C1017,0)</f>
        <v>1110209</v>
      </c>
      <c r="M1017" s="2">
        <f>IF(P_WINGS!H1017="N",IF(C1017&lt;&gt;0,D1017/C1017,0),0)</f>
        <v>1</v>
      </c>
      <c r="N1017" t="str">
        <f>IF(O1017&lt;&gt;0,P_WINGS!$C1017,0)</f>
        <v>1110209</v>
      </c>
      <c r="O1017" s="2">
        <f>IF(P_WINGS!J1017="N",IF(D1017&lt;&gt;0,E1017/D1017,0),0)</f>
        <v>1</v>
      </c>
      <c r="P1017" t="str">
        <f>IF(Q1017&lt;&gt;0,P_WINGS!$C1017,0)</f>
        <v>1110209</v>
      </c>
      <c r="Q1017" s="2">
        <f>IF(P_WINGS!L1017="N",IF(E1017&lt;&gt;0,F1017/E1017,0),0)</f>
        <v>1.0484001075557947</v>
      </c>
      <c r="R1017">
        <f>IF(S1017&lt;&gt;0,P_WINGS!$C1017,0)</f>
        <v>0</v>
      </c>
      <c r="S1017" s="2">
        <f>IF(P_WINGS!N1017="N",IF(F1017&lt;&gt;0,G1017/F1017,0),0)</f>
        <v>0</v>
      </c>
    </row>
    <row r="1018" spans="1:19" x14ac:dyDescent="0.25">
      <c r="A1018" s="1" t="str">
        <f>IF(B1018&lt;&gt;0,P_WINGS!C1018,0)</f>
        <v>1110210</v>
      </c>
      <c r="B1018">
        <f>P_WINGS!D1018*1</f>
        <v>31.99</v>
      </c>
      <c r="C1018">
        <f>1*P_WINGS!E1018</f>
        <v>31.99</v>
      </c>
      <c r="D1018">
        <f>1*P_WINGS!G1018</f>
        <v>31.99</v>
      </c>
      <c r="E1018">
        <f>1*P_WINGS!I1018</f>
        <v>35.9</v>
      </c>
      <c r="F1018">
        <f>1*P_WINGS!K1018</f>
        <v>35.9</v>
      </c>
      <c r="G1018">
        <f>1*P_WINGS!M1018</f>
        <v>0</v>
      </c>
      <c r="H1018">
        <f t="shared" si="15"/>
        <v>167.77</v>
      </c>
      <c r="J1018" t="str">
        <f>IF(K1018&lt;&gt;0,P_WINGS!$C1018,0)</f>
        <v>1110210</v>
      </c>
      <c r="K1018" s="2">
        <f>IF(P_WINGS!F1018="N",IF(B1018&lt;&gt;0,C1018/B1018,0),0)</f>
        <v>1</v>
      </c>
      <c r="L1018" t="str">
        <f>IF(M1018&lt;&gt;0,P_WINGS!$C1018,0)</f>
        <v>1110210</v>
      </c>
      <c r="M1018" s="2">
        <f>IF(P_WINGS!H1018="N",IF(C1018&lt;&gt;0,D1018/C1018,0),0)</f>
        <v>1</v>
      </c>
      <c r="N1018" t="str">
        <f>IF(O1018&lt;&gt;0,P_WINGS!$C1018,0)</f>
        <v>1110210</v>
      </c>
      <c r="O1018" s="2">
        <f>IF(P_WINGS!J1018="N",IF(D1018&lt;&gt;0,E1018/D1018,0),0)</f>
        <v>1.1222256955298531</v>
      </c>
      <c r="P1018" t="str">
        <f>IF(Q1018&lt;&gt;0,P_WINGS!$C1018,0)</f>
        <v>1110210</v>
      </c>
      <c r="Q1018" s="2">
        <f>IF(P_WINGS!L1018="N",IF(E1018&lt;&gt;0,F1018/E1018,0),0)</f>
        <v>1</v>
      </c>
      <c r="R1018">
        <f>IF(S1018&lt;&gt;0,P_WINGS!$C1018,0)</f>
        <v>0</v>
      </c>
      <c r="S1018" s="2">
        <f>IF(P_WINGS!N1018="N",IF(F1018&lt;&gt;0,G1018/F1018,0),0)</f>
        <v>0</v>
      </c>
    </row>
    <row r="1019" spans="1:19" x14ac:dyDescent="0.25">
      <c r="A1019" s="1" t="str">
        <f>IF(B1019&lt;&gt;0,P_WINGS!C1019,0)</f>
        <v>1110301</v>
      </c>
      <c r="B1019">
        <f>P_WINGS!D1019*1</f>
        <v>11.69</v>
      </c>
      <c r="C1019">
        <f>1*P_WINGS!E1019</f>
        <v>11.95</v>
      </c>
      <c r="D1019">
        <f>1*P_WINGS!G1019</f>
        <v>11.95</v>
      </c>
      <c r="E1019">
        <f>1*P_WINGS!I1019</f>
        <v>11.95</v>
      </c>
      <c r="F1019">
        <f>1*P_WINGS!K1019</f>
        <v>11.79</v>
      </c>
      <c r="G1019">
        <f>1*P_WINGS!M1019</f>
        <v>0</v>
      </c>
      <c r="H1019">
        <f t="shared" si="15"/>
        <v>59.330000000000005</v>
      </c>
      <c r="J1019" t="str">
        <f>IF(K1019&lt;&gt;0,P_WINGS!$C1019,0)</f>
        <v>1110301</v>
      </c>
      <c r="K1019" s="2">
        <f>IF(P_WINGS!F1019="N",IF(B1019&lt;&gt;0,C1019/B1019,0),0)</f>
        <v>1.0222412318220702</v>
      </c>
      <c r="L1019" t="str">
        <f>IF(M1019&lt;&gt;0,P_WINGS!$C1019,0)</f>
        <v>1110301</v>
      </c>
      <c r="M1019" s="2">
        <f>IF(P_WINGS!H1019="N",IF(C1019&lt;&gt;0,D1019/C1019,0),0)</f>
        <v>1</v>
      </c>
      <c r="N1019" t="str">
        <f>IF(O1019&lt;&gt;0,P_WINGS!$C1019,0)</f>
        <v>1110301</v>
      </c>
      <c r="O1019" s="2">
        <f>IF(P_WINGS!J1019="N",IF(D1019&lt;&gt;0,E1019/D1019,0),0)</f>
        <v>1</v>
      </c>
      <c r="P1019" t="str">
        <f>IF(Q1019&lt;&gt;0,P_WINGS!$C1019,0)</f>
        <v>1110301</v>
      </c>
      <c r="Q1019" s="2">
        <f>IF(P_WINGS!L1019="N",IF(E1019&lt;&gt;0,F1019/E1019,0),0)</f>
        <v>0.98661087866108788</v>
      </c>
      <c r="R1019">
        <f>IF(S1019&lt;&gt;0,P_WINGS!$C1019,0)</f>
        <v>0</v>
      </c>
      <c r="S1019" s="2">
        <f>IF(P_WINGS!N1019="N",IF(F1019&lt;&gt;0,G1019/F1019,0),0)</f>
        <v>0</v>
      </c>
    </row>
    <row r="1020" spans="1:19" x14ac:dyDescent="0.25">
      <c r="A1020" s="1" t="str">
        <f>IF(B1020&lt;&gt;0,P_WINGS!C1020,0)</f>
        <v>1110302</v>
      </c>
      <c r="B1020">
        <f>P_WINGS!D1020*1</f>
        <v>13.19</v>
      </c>
      <c r="C1020">
        <f>1*P_WINGS!E1020</f>
        <v>13.19</v>
      </c>
      <c r="D1020">
        <f>1*P_WINGS!G1020</f>
        <v>13.19</v>
      </c>
      <c r="E1020">
        <f>1*P_WINGS!I1020</f>
        <v>13.19</v>
      </c>
      <c r="F1020">
        <f>1*P_WINGS!K1020</f>
        <v>13.19</v>
      </c>
      <c r="G1020">
        <f>1*P_WINGS!M1020</f>
        <v>0</v>
      </c>
      <c r="H1020">
        <f t="shared" si="15"/>
        <v>65.95</v>
      </c>
      <c r="J1020" t="str">
        <f>IF(K1020&lt;&gt;0,P_WINGS!$C1020,0)</f>
        <v>1110302</v>
      </c>
      <c r="K1020" s="2">
        <f>IF(P_WINGS!F1020="N",IF(B1020&lt;&gt;0,C1020/B1020,0),0)</f>
        <v>1</v>
      </c>
      <c r="L1020" t="str">
        <f>IF(M1020&lt;&gt;0,P_WINGS!$C1020,0)</f>
        <v>1110302</v>
      </c>
      <c r="M1020" s="2">
        <f>IF(P_WINGS!H1020="N",IF(C1020&lt;&gt;0,D1020/C1020,0),0)</f>
        <v>1</v>
      </c>
      <c r="N1020" t="str">
        <f>IF(O1020&lt;&gt;0,P_WINGS!$C1020,0)</f>
        <v>1110302</v>
      </c>
      <c r="O1020" s="2">
        <f>IF(P_WINGS!J1020="N",IF(D1020&lt;&gt;0,E1020/D1020,0),0)</f>
        <v>1</v>
      </c>
      <c r="P1020" t="str">
        <f>IF(Q1020&lt;&gt;0,P_WINGS!$C1020,0)</f>
        <v>1110302</v>
      </c>
      <c r="Q1020" s="2">
        <f>IF(P_WINGS!L1020="N",IF(E1020&lt;&gt;0,F1020/E1020,0),0)</f>
        <v>1</v>
      </c>
      <c r="R1020">
        <f>IF(S1020&lt;&gt;0,P_WINGS!$C1020,0)</f>
        <v>0</v>
      </c>
      <c r="S1020" s="2">
        <f>IF(P_WINGS!N1020="N",IF(F1020&lt;&gt;0,G1020/F1020,0),0)</f>
        <v>0</v>
      </c>
    </row>
    <row r="1021" spans="1:19" x14ac:dyDescent="0.25">
      <c r="A1021" s="1" t="str">
        <f>IF(B1021&lt;&gt;0,P_WINGS!C1021,0)</f>
        <v>1110303</v>
      </c>
      <c r="B1021">
        <f>P_WINGS!D1021*1</f>
        <v>19.98</v>
      </c>
      <c r="C1021">
        <f>1*P_WINGS!E1021</f>
        <v>18.39</v>
      </c>
      <c r="D1021">
        <f>1*P_WINGS!G1021</f>
        <v>18.39</v>
      </c>
      <c r="E1021">
        <f>1*P_WINGS!I1021</f>
        <v>18.39</v>
      </c>
      <c r="F1021">
        <f>1*P_WINGS!K1021</f>
        <v>18.39</v>
      </c>
      <c r="G1021">
        <f>1*P_WINGS!M1021</f>
        <v>0</v>
      </c>
      <c r="H1021">
        <f t="shared" si="15"/>
        <v>93.54</v>
      </c>
      <c r="J1021" t="str">
        <f>IF(K1021&lt;&gt;0,P_WINGS!$C1021,0)</f>
        <v>1110303</v>
      </c>
      <c r="K1021" s="2">
        <f>IF(P_WINGS!F1021="N",IF(B1021&lt;&gt;0,C1021/B1021,0),0)</f>
        <v>0.92042042042042038</v>
      </c>
      <c r="L1021" t="str">
        <f>IF(M1021&lt;&gt;0,P_WINGS!$C1021,0)</f>
        <v>1110303</v>
      </c>
      <c r="M1021" s="2">
        <f>IF(P_WINGS!H1021="N",IF(C1021&lt;&gt;0,D1021/C1021,0),0)</f>
        <v>1</v>
      </c>
      <c r="N1021" t="str">
        <f>IF(O1021&lt;&gt;0,P_WINGS!$C1021,0)</f>
        <v>1110303</v>
      </c>
      <c r="O1021" s="2">
        <f>IF(P_WINGS!J1021="N",IF(D1021&lt;&gt;0,E1021/D1021,0),0)</f>
        <v>1</v>
      </c>
      <c r="P1021" t="str">
        <f>IF(Q1021&lt;&gt;0,P_WINGS!$C1021,0)</f>
        <v>1110303</v>
      </c>
      <c r="Q1021" s="2">
        <f>IF(P_WINGS!L1021="N",IF(E1021&lt;&gt;0,F1021/E1021,0),0)</f>
        <v>1</v>
      </c>
      <c r="R1021">
        <f>IF(S1021&lt;&gt;0,P_WINGS!$C1021,0)</f>
        <v>0</v>
      </c>
      <c r="S1021" s="2">
        <f>IF(P_WINGS!N1021="N",IF(F1021&lt;&gt;0,G1021/F1021,0),0)</f>
        <v>0</v>
      </c>
    </row>
    <row r="1022" spans="1:19" x14ac:dyDescent="0.25">
      <c r="A1022" s="1">
        <f>IF(B1022&lt;&gt;0,P_WINGS!C1022,0)</f>
        <v>0</v>
      </c>
      <c r="B1022">
        <f>P_WINGS!D1022*1</f>
        <v>0</v>
      </c>
      <c r="C1022">
        <f>1*P_WINGS!E1022</f>
        <v>0</v>
      </c>
      <c r="D1022">
        <f>1*P_WINGS!G1022</f>
        <v>14.99</v>
      </c>
      <c r="E1022">
        <f>1*P_WINGS!I1022</f>
        <v>14.99</v>
      </c>
      <c r="F1022">
        <f>1*P_WINGS!K1022</f>
        <v>14.99</v>
      </c>
      <c r="G1022">
        <f>1*P_WINGS!M1022</f>
        <v>0</v>
      </c>
      <c r="H1022">
        <f t="shared" si="15"/>
        <v>44.97</v>
      </c>
      <c r="J1022">
        <f>IF(K1022&lt;&gt;0,P_WINGS!$C1022,0)</f>
        <v>0</v>
      </c>
      <c r="K1022" s="2">
        <f>IF(P_WINGS!F1022="N",IF(B1022&lt;&gt;0,C1022/B1022,0),0)</f>
        <v>0</v>
      </c>
      <c r="L1022">
        <f>IF(M1022&lt;&gt;0,P_WINGS!$C1022,0)</f>
        <v>0</v>
      </c>
      <c r="M1022" s="2">
        <f>IF(P_WINGS!H1022="N",IF(C1022&lt;&gt;0,D1022/C1022,0),0)</f>
        <v>0</v>
      </c>
      <c r="N1022" t="str">
        <f>IF(O1022&lt;&gt;0,P_WINGS!$C1022,0)</f>
        <v>1110401</v>
      </c>
      <c r="O1022" s="2">
        <f>IF(P_WINGS!J1022="N",IF(D1022&lt;&gt;0,E1022/D1022,0),0)</f>
        <v>1</v>
      </c>
      <c r="P1022" t="str">
        <f>IF(Q1022&lt;&gt;0,P_WINGS!$C1022,0)</f>
        <v>1110401</v>
      </c>
      <c r="Q1022" s="2">
        <f>IF(P_WINGS!L1022="N",IF(E1022&lt;&gt;0,F1022/E1022,0),0)</f>
        <v>1</v>
      </c>
      <c r="R1022">
        <f>IF(S1022&lt;&gt;0,P_WINGS!$C1022,0)</f>
        <v>0</v>
      </c>
      <c r="S1022" s="2">
        <f>IF(P_WINGS!N1022="N",IF(F1022&lt;&gt;0,G1022/F1022,0),0)</f>
        <v>0</v>
      </c>
    </row>
    <row r="1023" spans="1:19" x14ac:dyDescent="0.25">
      <c r="A1023" s="1">
        <f>IF(B1023&lt;&gt;0,P_WINGS!C1023,0)</f>
        <v>0</v>
      </c>
      <c r="B1023">
        <f>P_WINGS!D1023*1</f>
        <v>0</v>
      </c>
      <c r="C1023">
        <f>1*P_WINGS!E1023</f>
        <v>0</v>
      </c>
      <c r="D1023">
        <f>1*P_WINGS!G1023</f>
        <v>6.99</v>
      </c>
      <c r="E1023">
        <f>1*P_WINGS!I1023</f>
        <v>6.99</v>
      </c>
      <c r="F1023">
        <f>1*P_WINGS!K1023</f>
        <v>6.99</v>
      </c>
      <c r="G1023">
        <f>1*P_WINGS!M1023</f>
        <v>0</v>
      </c>
      <c r="H1023">
        <f t="shared" si="15"/>
        <v>20.97</v>
      </c>
      <c r="J1023">
        <f>IF(K1023&lt;&gt;0,P_WINGS!$C1023,0)</f>
        <v>0</v>
      </c>
      <c r="K1023" s="2">
        <f>IF(P_WINGS!F1023="N",IF(B1023&lt;&gt;0,C1023/B1023,0),0)</f>
        <v>0</v>
      </c>
      <c r="L1023">
        <f>IF(M1023&lt;&gt;0,P_WINGS!$C1023,0)</f>
        <v>0</v>
      </c>
      <c r="M1023" s="2">
        <f>IF(P_WINGS!H1023="N",IF(C1023&lt;&gt;0,D1023/C1023,0),0)</f>
        <v>0</v>
      </c>
      <c r="N1023" t="str">
        <f>IF(O1023&lt;&gt;0,P_WINGS!$C1023,0)</f>
        <v>1110402</v>
      </c>
      <c r="O1023" s="2">
        <f>IF(P_WINGS!J1023="N",IF(D1023&lt;&gt;0,E1023/D1023,0),0)</f>
        <v>1</v>
      </c>
      <c r="P1023" t="str">
        <f>IF(Q1023&lt;&gt;0,P_WINGS!$C1023,0)</f>
        <v>1110402</v>
      </c>
      <c r="Q1023" s="2">
        <f>IF(P_WINGS!L1023="N",IF(E1023&lt;&gt;0,F1023/E1023,0),0)</f>
        <v>1</v>
      </c>
      <c r="R1023">
        <f>IF(S1023&lt;&gt;0,P_WINGS!$C1023,0)</f>
        <v>0</v>
      </c>
      <c r="S1023" s="2">
        <f>IF(P_WINGS!N1023="N",IF(F1023&lt;&gt;0,G1023/F1023,0),0)</f>
        <v>0</v>
      </c>
    </row>
    <row r="1024" spans="1:19" x14ac:dyDescent="0.25">
      <c r="A1024" s="1">
        <f>IF(B1024&lt;&gt;0,P_WINGS!C1024,0)</f>
        <v>0</v>
      </c>
      <c r="B1024">
        <f>P_WINGS!D1024*1</f>
        <v>0</v>
      </c>
      <c r="C1024">
        <f>1*P_WINGS!E1024</f>
        <v>0</v>
      </c>
      <c r="D1024">
        <f>1*P_WINGS!G1024</f>
        <v>8.9</v>
      </c>
      <c r="E1024">
        <f>1*P_WINGS!I1024</f>
        <v>8.9</v>
      </c>
      <c r="F1024">
        <f>1*P_WINGS!K1024</f>
        <v>8.9</v>
      </c>
      <c r="G1024">
        <f>1*P_WINGS!M1024</f>
        <v>0</v>
      </c>
      <c r="H1024">
        <f t="shared" si="15"/>
        <v>26.700000000000003</v>
      </c>
      <c r="J1024">
        <f>IF(K1024&lt;&gt;0,P_WINGS!$C1024,0)</f>
        <v>0</v>
      </c>
      <c r="K1024" s="2">
        <f>IF(P_WINGS!F1024="N",IF(B1024&lt;&gt;0,C1024/B1024,0),0)</f>
        <v>0</v>
      </c>
      <c r="L1024">
        <f>IF(M1024&lt;&gt;0,P_WINGS!$C1024,0)</f>
        <v>0</v>
      </c>
      <c r="M1024" s="2">
        <f>IF(P_WINGS!H1024="N",IF(C1024&lt;&gt;0,D1024/C1024,0),0)</f>
        <v>0</v>
      </c>
      <c r="N1024" t="str">
        <f>IF(O1024&lt;&gt;0,P_WINGS!$C1024,0)</f>
        <v>1110403</v>
      </c>
      <c r="O1024" s="2">
        <f>IF(P_WINGS!J1024="N",IF(D1024&lt;&gt;0,E1024/D1024,0),0)</f>
        <v>1</v>
      </c>
      <c r="P1024" t="str">
        <f>IF(Q1024&lt;&gt;0,P_WINGS!$C1024,0)</f>
        <v>1110403</v>
      </c>
      <c r="Q1024" s="2">
        <f>IF(P_WINGS!L1024="N",IF(E1024&lt;&gt;0,F1024/E1024,0),0)</f>
        <v>1</v>
      </c>
      <c r="R1024">
        <f>IF(S1024&lt;&gt;0,P_WINGS!$C1024,0)</f>
        <v>0</v>
      </c>
      <c r="S1024" s="2">
        <f>IF(P_WINGS!N1024="N",IF(F1024&lt;&gt;0,G1024/F1024,0),0)</f>
        <v>0</v>
      </c>
    </row>
    <row r="1025" spans="1:19" x14ac:dyDescent="0.25">
      <c r="A1025" s="1" t="str">
        <f>IF(B1025&lt;&gt;0,P_WINGS!C1025,0)</f>
        <v>1110404</v>
      </c>
      <c r="B1025">
        <f>P_WINGS!D1025*1</f>
        <v>8.99</v>
      </c>
      <c r="C1025">
        <f>1*P_WINGS!E1025</f>
        <v>8.99</v>
      </c>
      <c r="D1025">
        <f>1*P_WINGS!G1025</f>
        <v>8.99</v>
      </c>
      <c r="E1025">
        <f>1*P_WINGS!I1025</f>
        <v>9.99</v>
      </c>
      <c r="F1025">
        <f>1*P_WINGS!K1025</f>
        <v>9.99</v>
      </c>
      <c r="G1025">
        <f>1*P_WINGS!M1025</f>
        <v>0</v>
      </c>
      <c r="H1025">
        <f t="shared" si="15"/>
        <v>46.95</v>
      </c>
      <c r="J1025" t="str">
        <f>IF(K1025&lt;&gt;0,P_WINGS!$C1025,0)</f>
        <v>1110404</v>
      </c>
      <c r="K1025" s="2">
        <f>IF(P_WINGS!F1025="N",IF(B1025&lt;&gt;0,C1025/B1025,0),0)</f>
        <v>1</v>
      </c>
      <c r="L1025" t="str">
        <f>IF(M1025&lt;&gt;0,P_WINGS!$C1025,0)</f>
        <v>1110404</v>
      </c>
      <c r="M1025" s="2">
        <f>IF(P_WINGS!H1025="N",IF(C1025&lt;&gt;0,D1025/C1025,0),0)</f>
        <v>1</v>
      </c>
      <c r="N1025" t="str">
        <f>IF(O1025&lt;&gt;0,P_WINGS!$C1025,0)</f>
        <v>1110404</v>
      </c>
      <c r="O1025" s="2">
        <f>IF(P_WINGS!J1025="N",IF(D1025&lt;&gt;0,E1025/D1025,0),0)</f>
        <v>1.1112347052280311</v>
      </c>
      <c r="P1025" t="str">
        <f>IF(Q1025&lt;&gt;0,P_WINGS!$C1025,0)</f>
        <v>1110404</v>
      </c>
      <c r="Q1025" s="2">
        <f>IF(P_WINGS!L1025="N",IF(E1025&lt;&gt;0,F1025/E1025,0),0)</f>
        <v>1</v>
      </c>
      <c r="R1025">
        <f>IF(S1025&lt;&gt;0,P_WINGS!$C1025,0)</f>
        <v>0</v>
      </c>
      <c r="S1025" s="2">
        <f>IF(P_WINGS!N1025="N",IF(F1025&lt;&gt;0,G1025/F1025,0),0)</f>
        <v>0</v>
      </c>
    </row>
    <row r="1026" spans="1:19" x14ac:dyDescent="0.25">
      <c r="A1026" s="1" t="str">
        <f>IF(B1026&lt;&gt;0,P_WINGS!C1026,0)</f>
        <v>1110405</v>
      </c>
      <c r="B1026">
        <f>P_WINGS!D1026*1</f>
        <v>39.950000000000003</v>
      </c>
      <c r="C1026">
        <f>1*P_WINGS!E1026</f>
        <v>39.950000000000003</v>
      </c>
      <c r="D1026">
        <f>1*P_WINGS!G1026</f>
        <v>39.950000000000003</v>
      </c>
      <c r="E1026">
        <f>1*P_WINGS!I1026</f>
        <v>39.950000000000003</v>
      </c>
      <c r="F1026">
        <f>1*P_WINGS!K1026</f>
        <v>37.450000000000003</v>
      </c>
      <c r="G1026">
        <f>1*P_WINGS!M1026</f>
        <v>0</v>
      </c>
      <c r="H1026">
        <f t="shared" si="15"/>
        <v>197.25</v>
      </c>
      <c r="J1026" t="str">
        <f>IF(K1026&lt;&gt;0,P_WINGS!$C1026,0)</f>
        <v>1110405</v>
      </c>
      <c r="K1026" s="2">
        <f>IF(P_WINGS!F1026="N",IF(B1026&lt;&gt;0,C1026/B1026,0),0)</f>
        <v>1</v>
      </c>
      <c r="L1026" t="str">
        <f>IF(M1026&lt;&gt;0,P_WINGS!$C1026,0)</f>
        <v>1110405</v>
      </c>
      <c r="M1026" s="2">
        <f>IF(P_WINGS!H1026="N",IF(C1026&lt;&gt;0,D1026/C1026,0),0)</f>
        <v>1</v>
      </c>
      <c r="N1026" t="str">
        <f>IF(O1026&lt;&gt;0,P_WINGS!$C1026,0)</f>
        <v>1110405</v>
      </c>
      <c r="O1026" s="2">
        <f>IF(P_WINGS!J1026="N",IF(D1026&lt;&gt;0,E1026/D1026,0),0)</f>
        <v>1</v>
      </c>
      <c r="P1026" t="str">
        <f>IF(Q1026&lt;&gt;0,P_WINGS!$C1026,0)</f>
        <v>1110405</v>
      </c>
      <c r="Q1026" s="2">
        <f>IF(P_WINGS!L1026="N",IF(E1026&lt;&gt;0,F1026/E1026,0),0)</f>
        <v>0.93742177722152686</v>
      </c>
      <c r="R1026">
        <f>IF(S1026&lt;&gt;0,P_WINGS!$C1026,0)</f>
        <v>0</v>
      </c>
      <c r="S1026" s="2">
        <f>IF(P_WINGS!N1026="N",IF(F1026&lt;&gt;0,G1026/F1026,0),0)</f>
        <v>0</v>
      </c>
    </row>
    <row r="1027" spans="1:19" x14ac:dyDescent="0.25">
      <c r="A1027" s="1" t="str">
        <f>IF(B1027&lt;&gt;0,P_WINGS!C1027,0)</f>
        <v>1110406</v>
      </c>
      <c r="B1027">
        <f>P_WINGS!D1027*1</f>
        <v>9.89</v>
      </c>
      <c r="C1027">
        <f>1*P_WINGS!E1027</f>
        <v>0</v>
      </c>
      <c r="D1027">
        <f>1*P_WINGS!G1027</f>
        <v>12.29</v>
      </c>
      <c r="E1027">
        <f>1*P_WINGS!I1027</f>
        <v>12.29</v>
      </c>
      <c r="F1027">
        <f>1*P_WINGS!K1027</f>
        <v>12.39</v>
      </c>
      <c r="G1027">
        <f>1*P_WINGS!M1027</f>
        <v>0</v>
      </c>
      <c r="H1027">
        <f t="shared" ref="H1027:H1090" si="16">SUM(B1027:G1027)</f>
        <v>46.86</v>
      </c>
      <c r="J1027">
        <f>IF(K1027&lt;&gt;0,P_WINGS!$C1027,0)</f>
        <v>0</v>
      </c>
      <c r="K1027" s="2">
        <f>IF(P_WINGS!F1027="N",IF(B1027&lt;&gt;0,C1027/B1027,0),0)</f>
        <v>0</v>
      </c>
      <c r="L1027">
        <f>IF(M1027&lt;&gt;0,P_WINGS!$C1027,0)</f>
        <v>0</v>
      </c>
      <c r="M1027" s="2">
        <f>IF(P_WINGS!H1027="N",IF(C1027&lt;&gt;0,D1027/C1027,0),0)</f>
        <v>0</v>
      </c>
      <c r="N1027" t="str">
        <f>IF(O1027&lt;&gt;0,P_WINGS!$C1027,0)</f>
        <v>1110406</v>
      </c>
      <c r="O1027" s="2">
        <f>IF(P_WINGS!J1027="N",IF(D1027&lt;&gt;0,E1027/D1027,0),0)</f>
        <v>1</v>
      </c>
      <c r="P1027" t="str">
        <f>IF(Q1027&lt;&gt;0,P_WINGS!$C1027,0)</f>
        <v>1110406</v>
      </c>
      <c r="Q1027" s="2">
        <f>IF(P_WINGS!L1027="N",IF(E1027&lt;&gt;0,F1027/E1027,0),0)</f>
        <v>1.0081366965012206</v>
      </c>
      <c r="R1027">
        <f>IF(S1027&lt;&gt;0,P_WINGS!$C1027,0)</f>
        <v>0</v>
      </c>
      <c r="S1027" s="2">
        <f>IF(P_WINGS!N1027="N",IF(F1027&lt;&gt;0,G1027/F1027,0),0)</f>
        <v>0</v>
      </c>
    </row>
    <row r="1028" spans="1:19" x14ac:dyDescent="0.25">
      <c r="A1028" s="1" t="str">
        <f>IF(B1028&lt;&gt;0,P_WINGS!C1028,0)</f>
        <v>1110407</v>
      </c>
      <c r="B1028">
        <f>P_WINGS!D1028*1</f>
        <v>50.99</v>
      </c>
      <c r="C1028">
        <f>1*P_WINGS!E1028</f>
        <v>50.99</v>
      </c>
      <c r="D1028">
        <f>1*P_WINGS!G1028</f>
        <v>50.99</v>
      </c>
      <c r="E1028">
        <f>1*P_WINGS!I1028</f>
        <v>50.99</v>
      </c>
      <c r="F1028">
        <f>1*P_WINGS!K1028</f>
        <v>50.99</v>
      </c>
      <c r="G1028">
        <f>1*P_WINGS!M1028</f>
        <v>0</v>
      </c>
      <c r="H1028">
        <f t="shared" si="16"/>
        <v>254.95000000000002</v>
      </c>
      <c r="J1028" t="str">
        <f>IF(K1028&lt;&gt;0,P_WINGS!$C1028,0)</f>
        <v>1110407</v>
      </c>
      <c r="K1028" s="2">
        <f>IF(P_WINGS!F1028="N",IF(B1028&lt;&gt;0,C1028/B1028,0),0)</f>
        <v>1</v>
      </c>
      <c r="L1028" t="str">
        <f>IF(M1028&lt;&gt;0,P_WINGS!$C1028,0)</f>
        <v>1110407</v>
      </c>
      <c r="M1028" s="2">
        <f>IF(P_WINGS!H1028="N",IF(C1028&lt;&gt;0,D1028/C1028,0),0)</f>
        <v>1</v>
      </c>
      <c r="N1028" t="str">
        <f>IF(O1028&lt;&gt;0,P_WINGS!$C1028,0)</f>
        <v>1110407</v>
      </c>
      <c r="O1028" s="2">
        <f>IF(P_WINGS!J1028="N",IF(D1028&lt;&gt;0,E1028/D1028,0),0)</f>
        <v>1</v>
      </c>
      <c r="P1028" t="str">
        <f>IF(Q1028&lt;&gt;0,P_WINGS!$C1028,0)</f>
        <v>1110407</v>
      </c>
      <c r="Q1028" s="2">
        <f>IF(P_WINGS!L1028="N",IF(E1028&lt;&gt;0,F1028/E1028,0),0)</f>
        <v>1</v>
      </c>
      <c r="R1028">
        <f>IF(S1028&lt;&gt;0,P_WINGS!$C1028,0)</f>
        <v>0</v>
      </c>
      <c r="S1028" s="2">
        <f>IF(P_WINGS!N1028="N",IF(F1028&lt;&gt;0,G1028/F1028,0),0)</f>
        <v>0</v>
      </c>
    </row>
    <row r="1029" spans="1:19" x14ac:dyDescent="0.25">
      <c r="A1029" s="1" t="str">
        <f>IF(B1029&lt;&gt;0,P_WINGS!C1029,0)</f>
        <v>1110501</v>
      </c>
      <c r="B1029">
        <f>P_WINGS!D1029*1</f>
        <v>12.19</v>
      </c>
      <c r="C1029">
        <f>1*P_WINGS!E1029</f>
        <v>12.19</v>
      </c>
      <c r="D1029">
        <f>1*P_WINGS!G1029</f>
        <v>12.19</v>
      </c>
      <c r="E1029">
        <f>1*P_WINGS!I1029</f>
        <v>12.19</v>
      </c>
      <c r="F1029">
        <f>1*P_WINGS!K1029</f>
        <v>12.19</v>
      </c>
      <c r="G1029">
        <f>1*P_WINGS!M1029</f>
        <v>0</v>
      </c>
      <c r="H1029">
        <f t="shared" si="16"/>
        <v>60.949999999999996</v>
      </c>
      <c r="J1029" t="str">
        <f>IF(K1029&lt;&gt;0,P_WINGS!$C1029,0)</f>
        <v>1110501</v>
      </c>
      <c r="K1029" s="2">
        <f>IF(P_WINGS!F1029="N",IF(B1029&lt;&gt;0,C1029/B1029,0),0)</f>
        <v>1</v>
      </c>
      <c r="L1029" t="str">
        <f>IF(M1029&lt;&gt;0,P_WINGS!$C1029,0)</f>
        <v>1110501</v>
      </c>
      <c r="M1029" s="2">
        <f>IF(P_WINGS!H1029="N",IF(C1029&lt;&gt;0,D1029/C1029,0),0)</f>
        <v>1</v>
      </c>
      <c r="N1029" t="str">
        <f>IF(O1029&lt;&gt;0,P_WINGS!$C1029,0)</f>
        <v>1110501</v>
      </c>
      <c r="O1029" s="2">
        <f>IF(P_WINGS!J1029="N",IF(D1029&lt;&gt;0,E1029/D1029,0),0)</f>
        <v>1</v>
      </c>
      <c r="P1029" t="str">
        <f>IF(Q1029&lt;&gt;0,P_WINGS!$C1029,0)</f>
        <v>1110501</v>
      </c>
      <c r="Q1029" s="2">
        <f>IF(P_WINGS!L1029="N",IF(E1029&lt;&gt;0,F1029/E1029,0),0)</f>
        <v>1</v>
      </c>
      <c r="R1029">
        <f>IF(S1029&lt;&gt;0,P_WINGS!$C1029,0)</f>
        <v>0</v>
      </c>
      <c r="S1029" s="2">
        <f>IF(P_WINGS!N1029="N",IF(F1029&lt;&gt;0,G1029/F1029,0),0)</f>
        <v>0</v>
      </c>
    </row>
    <row r="1030" spans="1:19" x14ac:dyDescent="0.25">
      <c r="A1030" s="1" t="str">
        <f>IF(B1030&lt;&gt;0,P_WINGS!C1030,0)</f>
        <v>1110502</v>
      </c>
      <c r="B1030">
        <f>P_WINGS!D1030*1</f>
        <v>11.49</v>
      </c>
      <c r="C1030">
        <f>1*P_WINGS!E1030</f>
        <v>11.49</v>
      </c>
      <c r="D1030">
        <f>1*P_WINGS!G1030</f>
        <v>11.49</v>
      </c>
      <c r="E1030">
        <f>1*P_WINGS!I1030</f>
        <v>11.49</v>
      </c>
      <c r="F1030">
        <f>1*P_WINGS!K1030</f>
        <v>11.49</v>
      </c>
      <c r="G1030">
        <f>1*P_WINGS!M1030</f>
        <v>0</v>
      </c>
      <c r="H1030">
        <f t="shared" si="16"/>
        <v>57.45</v>
      </c>
      <c r="J1030" t="str">
        <f>IF(K1030&lt;&gt;0,P_WINGS!$C1030,0)</f>
        <v>1110502</v>
      </c>
      <c r="K1030" s="2">
        <f>IF(P_WINGS!F1030="N",IF(B1030&lt;&gt;0,C1030/B1030,0),0)</f>
        <v>1</v>
      </c>
      <c r="L1030" t="str">
        <f>IF(M1030&lt;&gt;0,P_WINGS!$C1030,0)</f>
        <v>1110502</v>
      </c>
      <c r="M1030" s="2">
        <f>IF(P_WINGS!H1030="N",IF(C1030&lt;&gt;0,D1030/C1030,0),0)</f>
        <v>1</v>
      </c>
      <c r="N1030" t="str">
        <f>IF(O1030&lt;&gt;0,P_WINGS!$C1030,0)</f>
        <v>1110502</v>
      </c>
      <c r="O1030" s="2">
        <f>IF(P_WINGS!J1030="N",IF(D1030&lt;&gt;0,E1030/D1030,0),0)</f>
        <v>1</v>
      </c>
      <c r="P1030" t="str">
        <f>IF(Q1030&lt;&gt;0,P_WINGS!$C1030,0)</f>
        <v>1110502</v>
      </c>
      <c r="Q1030" s="2">
        <f>IF(P_WINGS!L1030="N",IF(E1030&lt;&gt;0,F1030/E1030,0),0)</f>
        <v>1</v>
      </c>
      <c r="R1030">
        <f>IF(S1030&lt;&gt;0,P_WINGS!$C1030,0)</f>
        <v>0</v>
      </c>
      <c r="S1030" s="2">
        <f>IF(P_WINGS!N1030="N",IF(F1030&lt;&gt;0,G1030/F1030,0),0)</f>
        <v>0</v>
      </c>
    </row>
    <row r="1031" spans="1:19" x14ac:dyDescent="0.25">
      <c r="A1031" s="1" t="str">
        <f>IF(B1031&lt;&gt;0,P_WINGS!C1031,0)</f>
        <v>1110503</v>
      </c>
      <c r="B1031">
        <f>P_WINGS!D1031*1</f>
        <v>18.79</v>
      </c>
      <c r="C1031">
        <f>1*P_WINGS!E1031</f>
        <v>18.79</v>
      </c>
      <c r="D1031">
        <f>1*P_WINGS!G1031</f>
        <v>18.79</v>
      </c>
      <c r="E1031">
        <f>1*P_WINGS!I1031</f>
        <v>18.79</v>
      </c>
      <c r="F1031">
        <f>1*P_WINGS!K1031</f>
        <v>18.79</v>
      </c>
      <c r="G1031">
        <f>1*P_WINGS!M1031</f>
        <v>0</v>
      </c>
      <c r="H1031">
        <f t="shared" si="16"/>
        <v>93.949999999999989</v>
      </c>
      <c r="J1031" t="str">
        <f>IF(K1031&lt;&gt;0,P_WINGS!$C1031,0)</f>
        <v>1110503</v>
      </c>
      <c r="K1031" s="2">
        <f>IF(P_WINGS!F1031="N",IF(B1031&lt;&gt;0,C1031/B1031,0),0)</f>
        <v>1</v>
      </c>
      <c r="L1031" t="str">
        <f>IF(M1031&lt;&gt;0,P_WINGS!$C1031,0)</f>
        <v>1110503</v>
      </c>
      <c r="M1031" s="2">
        <f>IF(P_WINGS!H1031="N",IF(C1031&lt;&gt;0,D1031/C1031,0),0)</f>
        <v>1</v>
      </c>
      <c r="N1031" t="str">
        <f>IF(O1031&lt;&gt;0,P_WINGS!$C1031,0)</f>
        <v>1110503</v>
      </c>
      <c r="O1031" s="2">
        <f>IF(P_WINGS!J1031="N",IF(D1031&lt;&gt;0,E1031/D1031,0),0)</f>
        <v>1</v>
      </c>
      <c r="P1031" t="str">
        <f>IF(Q1031&lt;&gt;0,P_WINGS!$C1031,0)</f>
        <v>1110503</v>
      </c>
      <c r="Q1031" s="2">
        <f>IF(P_WINGS!L1031="N",IF(E1031&lt;&gt;0,F1031/E1031,0),0)</f>
        <v>1</v>
      </c>
      <c r="R1031">
        <f>IF(S1031&lt;&gt;0,P_WINGS!$C1031,0)</f>
        <v>0</v>
      </c>
      <c r="S1031" s="2">
        <f>IF(P_WINGS!N1031="N",IF(F1031&lt;&gt;0,G1031/F1031,0),0)</f>
        <v>0</v>
      </c>
    </row>
    <row r="1032" spans="1:19" x14ac:dyDescent="0.25">
      <c r="A1032" s="1" t="str">
        <f>IF(B1032&lt;&gt;0,P_WINGS!C1032,0)</f>
        <v>1110504</v>
      </c>
      <c r="B1032">
        <f>P_WINGS!D1032*1</f>
        <v>27.99</v>
      </c>
      <c r="C1032">
        <f>1*P_WINGS!E1032</f>
        <v>27.99</v>
      </c>
      <c r="D1032">
        <f>1*P_WINGS!G1032</f>
        <v>27.99</v>
      </c>
      <c r="E1032">
        <f>1*P_WINGS!I1032</f>
        <v>27.99</v>
      </c>
      <c r="F1032">
        <f>1*P_WINGS!K1032</f>
        <v>27.99</v>
      </c>
      <c r="G1032">
        <f>1*P_WINGS!M1032</f>
        <v>0</v>
      </c>
      <c r="H1032">
        <f t="shared" si="16"/>
        <v>139.94999999999999</v>
      </c>
      <c r="J1032" t="str">
        <f>IF(K1032&lt;&gt;0,P_WINGS!$C1032,0)</f>
        <v>1110504</v>
      </c>
      <c r="K1032" s="2">
        <f>IF(P_WINGS!F1032="N",IF(B1032&lt;&gt;0,C1032/B1032,0),0)</f>
        <v>1</v>
      </c>
      <c r="L1032" t="str">
        <f>IF(M1032&lt;&gt;0,P_WINGS!$C1032,0)</f>
        <v>1110504</v>
      </c>
      <c r="M1032" s="2">
        <f>IF(P_WINGS!H1032="N",IF(C1032&lt;&gt;0,D1032/C1032,0),0)</f>
        <v>1</v>
      </c>
      <c r="N1032" t="str">
        <f>IF(O1032&lt;&gt;0,P_WINGS!$C1032,0)</f>
        <v>1110504</v>
      </c>
      <c r="O1032" s="2">
        <f>IF(P_WINGS!J1032="N",IF(D1032&lt;&gt;0,E1032/D1032,0),0)</f>
        <v>1</v>
      </c>
      <c r="P1032" t="str">
        <f>IF(Q1032&lt;&gt;0,P_WINGS!$C1032,0)</f>
        <v>1110504</v>
      </c>
      <c r="Q1032" s="2">
        <f>IF(P_WINGS!L1032="N",IF(E1032&lt;&gt;0,F1032/E1032,0),0)</f>
        <v>1</v>
      </c>
      <c r="R1032">
        <f>IF(S1032&lt;&gt;0,P_WINGS!$C1032,0)</f>
        <v>0</v>
      </c>
      <c r="S1032" s="2">
        <f>IF(P_WINGS!N1032="N",IF(F1032&lt;&gt;0,G1032/F1032,0),0)</f>
        <v>0</v>
      </c>
    </row>
    <row r="1033" spans="1:19" x14ac:dyDescent="0.25">
      <c r="A1033" s="1" t="str">
        <f>IF(B1033&lt;&gt;0,P_WINGS!C1033,0)</f>
        <v>1110505</v>
      </c>
      <c r="B1033">
        <f>P_WINGS!D1033*1</f>
        <v>4.29</v>
      </c>
      <c r="C1033">
        <f>1*P_WINGS!E1033</f>
        <v>4.8899999999999997</v>
      </c>
      <c r="D1033">
        <f>1*P_WINGS!G1033</f>
        <v>4.8899999999999997</v>
      </c>
      <c r="E1033">
        <f>1*P_WINGS!I1033</f>
        <v>4.8899999999999997</v>
      </c>
      <c r="F1033">
        <f>1*P_WINGS!K1033</f>
        <v>4.8899999999999997</v>
      </c>
      <c r="G1033">
        <f>1*P_WINGS!M1033</f>
        <v>0</v>
      </c>
      <c r="H1033">
        <f t="shared" si="16"/>
        <v>23.85</v>
      </c>
      <c r="J1033" t="str">
        <f>IF(K1033&lt;&gt;0,P_WINGS!$C1033,0)</f>
        <v>1110505</v>
      </c>
      <c r="K1033" s="2">
        <f>IF(P_WINGS!F1033="N",IF(B1033&lt;&gt;0,C1033/B1033,0),0)</f>
        <v>1.1398601398601398</v>
      </c>
      <c r="L1033" t="str">
        <f>IF(M1033&lt;&gt;0,P_WINGS!$C1033,0)</f>
        <v>1110505</v>
      </c>
      <c r="M1033" s="2">
        <f>IF(P_WINGS!H1033="N",IF(C1033&lt;&gt;0,D1033/C1033,0),0)</f>
        <v>1</v>
      </c>
      <c r="N1033" t="str">
        <f>IF(O1033&lt;&gt;0,P_WINGS!$C1033,0)</f>
        <v>1110505</v>
      </c>
      <c r="O1033" s="2">
        <f>IF(P_WINGS!J1033="N",IF(D1033&lt;&gt;0,E1033/D1033,0),0)</f>
        <v>1</v>
      </c>
      <c r="P1033" t="str">
        <f>IF(Q1033&lt;&gt;0,P_WINGS!$C1033,0)</f>
        <v>1110505</v>
      </c>
      <c r="Q1033" s="2">
        <f>IF(P_WINGS!L1033="N",IF(E1033&lt;&gt;0,F1033/E1033,0),0)</f>
        <v>1</v>
      </c>
      <c r="R1033">
        <f>IF(S1033&lt;&gt;0,P_WINGS!$C1033,0)</f>
        <v>0</v>
      </c>
      <c r="S1033" s="2">
        <f>IF(P_WINGS!N1033="N",IF(F1033&lt;&gt;0,G1033/F1033,0),0)</f>
        <v>0</v>
      </c>
    </row>
    <row r="1034" spans="1:19" x14ac:dyDescent="0.25">
      <c r="A1034" s="1" t="str">
        <f>IF(B1034&lt;&gt;0,P_WINGS!C1034,0)</f>
        <v>1110506</v>
      </c>
      <c r="B1034">
        <f>P_WINGS!D1034*1</f>
        <v>15.39</v>
      </c>
      <c r="C1034">
        <f>1*P_WINGS!E1034</f>
        <v>15.39</v>
      </c>
      <c r="D1034">
        <f>1*P_WINGS!G1034</f>
        <v>15.39</v>
      </c>
      <c r="E1034">
        <f>1*P_WINGS!I1034</f>
        <v>15.39</v>
      </c>
      <c r="F1034">
        <f>1*P_WINGS!K1034</f>
        <v>15.39</v>
      </c>
      <c r="G1034">
        <f>1*P_WINGS!M1034</f>
        <v>0</v>
      </c>
      <c r="H1034">
        <f t="shared" si="16"/>
        <v>76.95</v>
      </c>
      <c r="J1034" t="str">
        <f>IF(K1034&lt;&gt;0,P_WINGS!$C1034,0)</f>
        <v>1110506</v>
      </c>
      <c r="K1034" s="2">
        <f>IF(P_WINGS!F1034="N",IF(B1034&lt;&gt;0,C1034/B1034,0),0)</f>
        <v>1</v>
      </c>
      <c r="L1034" t="str">
        <f>IF(M1034&lt;&gt;0,P_WINGS!$C1034,0)</f>
        <v>1110506</v>
      </c>
      <c r="M1034" s="2">
        <f>IF(P_WINGS!H1034="N",IF(C1034&lt;&gt;0,D1034/C1034,0),0)</f>
        <v>1</v>
      </c>
      <c r="N1034" t="str">
        <f>IF(O1034&lt;&gt;0,P_WINGS!$C1034,0)</f>
        <v>1110506</v>
      </c>
      <c r="O1034" s="2">
        <f>IF(P_WINGS!J1034="N",IF(D1034&lt;&gt;0,E1034/D1034,0),0)</f>
        <v>1</v>
      </c>
      <c r="P1034" t="str">
        <f>IF(Q1034&lt;&gt;0,P_WINGS!$C1034,0)</f>
        <v>1110506</v>
      </c>
      <c r="Q1034" s="2">
        <f>IF(P_WINGS!L1034="N",IF(E1034&lt;&gt;0,F1034/E1034,0),0)</f>
        <v>1</v>
      </c>
      <c r="R1034">
        <f>IF(S1034&lt;&gt;0,P_WINGS!$C1034,0)</f>
        <v>0</v>
      </c>
      <c r="S1034" s="2">
        <f>IF(P_WINGS!N1034="N",IF(F1034&lt;&gt;0,G1034/F1034,0),0)</f>
        <v>0</v>
      </c>
    </row>
    <row r="1035" spans="1:19" x14ac:dyDescent="0.25">
      <c r="A1035" s="1" t="str">
        <f>IF(B1035&lt;&gt;0,P_WINGS!C1035,0)</f>
        <v>1110507</v>
      </c>
      <c r="B1035">
        <f>P_WINGS!D1035*1</f>
        <v>10.19</v>
      </c>
      <c r="C1035">
        <f>1*P_WINGS!E1035</f>
        <v>10.19</v>
      </c>
      <c r="D1035">
        <f>1*P_WINGS!G1035</f>
        <v>10.19</v>
      </c>
      <c r="E1035">
        <f>1*P_WINGS!I1035</f>
        <v>10.19</v>
      </c>
      <c r="F1035">
        <f>1*P_WINGS!K1035</f>
        <v>10.19</v>
      </c>
      <c r="G1035">
        <f>1*P_WINGS!M1035</f>
        <v>0</v>
      </c>
      <c r="H1035">
        <f t="shared" si="16"/>
        <v>50.949999999999996</v>
      </c>
      <c r="J1035" t="str">
        <f>IF(K1035&lt;&gt;0,P_WINGS!$C1035,0)</f>
        <v>1110507</v>
      </c>
      <c r="K1035" s="2">
        <f>IF(P_WINGS!F1035="N",IF(B1035&lt;&gt;0,C1035/B1035,0),0)</f>
        <v>1</v>
      </c>
      <c r="L1035" t="str">
        <f>IF(M1035&lt;&gt;0,P_WINGS!$C1035,0)</f>
        <v>1110507</v>
      </c>
      <c r="M1035" s="2">
        <f>IF(P_WINGS!H1035="N",IF(C1035&lt;&gt;0,D1035/C1035,0),0)</f>
        <v>1</v>
      </c>
      <c r="N1035" t="str">
        <f>IF(O1035&lt;&gt;0,P_WINGS!$C1035,0)</f>
        <v>1110507</v>
      </c>
      <c r="O1035" s="2">
        <f>IF(P_WINGS!J1035="N",IF(D1035&lt;&gt;0,E1035/D1035,0),0)</f>
        <v>1</v>
      </c>
      <c r="P1035" t="str">
        <f>IF(Q1035&lt;&gt;0,P_WINGS!$C1035,0)</f>
        <v>1110507</v>
      </c>
      <c r="Q1035" s="2">
        <f>IF(P_WINGS!L1035="N",IF(E1035&lt;&gt;0,F1035/E1035,0),0)</f>
        <v>1</v>
      </c>
      <c r="R1035">
        <f>IF(S1035&lt;&gt;0,P_WINGS!$C1035,0)</f>
        <v>0</v>
      </c>
      <c r="S1035" s="2">
        <f>IF(P_WINGS!N1035="N",IF(F1035&lt;&gt;0,G1035/F1035,0),0)</f>
        <v>0</v>
      </c>
    </row>
    <row r="1036" spans="1:19" x14ac:dyDescent="0.25">
      <c r="A1036" s="1" t="str">
        <f>IF(B1036&lt;&gt;0,P_WINGS!C1036,0)</f>
        <v>1110508</v>
      </c>
      <c r="B1036">
        <f>P_WINGS!D1036*1</f>
        <v>2.19</v>
      </c>
      <c r="C1036">
        <f>1*P_WINGS!E1036</f>
        <v>2.19</v>
      </c>
      <c r="D1036">
        <f>1*P_WINGS!G1036</f>
        <v>2.19</v>
      </c>
      <c r="E1036">
        <f>1*P_WINGS!I1036</f>
        <v>2.19</v>
      </c>
      <c r="F1036">
        <f>1*P_WINGS!K1036</f>
        <v>2.19</v>
      </c>
      <c r="G1036">
        <f>1*P_WINGS!M1036</f>
        <v>0</v>
      </c>
      <c r="H1036">
        <f t="shared" si="16"/>
        <v>10.95</v>
      </c>
      <c r="J1036" t="str">
        <f>IF(K1036&lt;&gt;0,P_WINGS!$C1036,0)</f>
        <v>1110508</v>
      </c>
      <c r="K1036" s="2">
        <f>IF(P_WINGS!F1036="N",IF(B1036&lt;&gt;0,C1036/B1036,0),0)</f>
        <v>1</v>
      </c>
      <c r="L1036" t="str">
        <f>IF(M1036&lt;&gt;0,P_WINGS!$C1036,0)</f>
        <v>1110508</v>
      </c>
      <c r="M1036" s="2">
        <f>IF(P_WINGS!H1036="N",IF(C1036&lt;&gt;0,D1036/C1036,0),0)</f>
        <v>1</v>
      </c>
      <c r="N1036" t="str">
        <f>IF(O1036&lt;&gt;0,P_WINGS!$C1036,0)</f>
        <v>1110508</v>
      </c>
      <c r="O1036" s="2">
        <f>IF(P_WINGS!J1036="N",IF(D1036&lt;&gt;0,E1036/D1036,0),0)</f>
        <v>1</v>
      </c>
      <c r="P1036" t="str">
        <f>IF(Q1036&lt;&gt;0,P_WINGS!$C1036,0)</f>
        <v>1110508</v>
      </c>
      <c r="Q1036" s="2">
        <f>IF(P_WINGS!L1036="N",IF(E1036&lt;&gt;0,F1036/E1036,0),0)</f>
        <v>1</v>
      </c>
      <c r="R1036">
        <f>IF(S1036&lt;&gt;0,P_WINGS!$C1036,0)</f>
        <v>0</v>
      </c>
      <c r="S1036" s="2">
        <f>IF(P_WINGS!N1036="N",IF(F1036&lt;&gt;0,G1036/F1036,0),0)</f>
        <v>0</v>
      </c>
    </row>
    <row r="1037" spans="1:19" x14ac:dyDescent="0.25">
      <c r="A1037" s="1" t="str">
        <f>IF(B1037&lt;&gt;0,P_WINGS!C1037,0)</f>
        <v>1110509</v>
      </c>
      <c r="B1037">
        <f>P_WINGS!D1037*1</f>
        <v>2.29</v>
      </c>
      <c r="C1037">
        <f>1*P_WINGS!E1037</f>
        <v>2.29</v>
      </c>
      <c r="D1037">
        <f>1*P_WINGS!G1037</f>
        <v>2.29</v>
      </c>
      <c r="E1037">
        <f>1*P_WINGS!I1037</f>
        <v>2.29</v>
      </c>
      <c r="F1037">
        <f>1*P_WINGS!K1037</f>
        <v>2.29</v>
      </c>
      <c r="G1037">
        <f>1*P_WINGS!M1037</f>
        <v>0</v>
      </c>
      <c r="H1037">
        <f t="shared" si="16"/>
        <v>11.45</v>
      </c>
      <c r="J1037" t="str">
        <f>IF(K1037&lt;&gt;0,P_WINGS!$C1037,0)</f>
        <v>1110509</v>
      </c>
      <c r="K1037" s="2">
        <f>IF(P_WINGS!F1037="N",IF(B1037&lt;&gt;0,C1037/B1037,0),0)</f>
        <v>1</v>
      </c>
      <c r="L1037" t="str">
        <f>IF(M1037&lt;&gt;0,P_WINGS!$C1037,0)</f>
        <v>1110509</v>
      </c>
      <c r="M1037" s="2">
        <f>IF(P_WINGS!H1037="N",IF(C1037&lt;&gt;0,D1037/C1037,0),0)</f>
        <v>1</v>
      </c>
      <c r="N1037" t="str">
        <f>IF(O1037&lt;&gt;0,P_WINGS!$C1037,0)</f>
        <v>1110509</v>
      </c>
      <c r="O1037" s="2">
        <f>IF(P_WINGS!J1037="N",IF(D1037&lt;&gt;0,E1037/D1037,0),0)</f>
        <v>1</v>
      </c>
      <c r="P1037" t="str">
        <f>IF(Q1037&lt;&gt;0,P_WINGS!$C1037,0)</f>
        <v>1110509</v>
      </c>
      <c r="Q1037" s="2">
        <f>IF(P_WINGS!L1037="N",IF(E1037&lt;&gt;0,F1037/E1037,0),0)</f>
        <v>1</v>
      </c>
      <c r="R1037">
        <f>IF(S1037&lt;&gt;0,P_WINGS!$C1037,0)</f>
        <v>0</v>
      </c>
      <c r="S1037" s="2">
        <f>IF(P_WINGS!N1037="N",IF(F1037&lt;&gt;0,G1037/F1037,0),0)</f>
        <v>0</v>
      </c>
    </row>
    <row r="1038" spans="1:19" x14ac:dyDescent="0.25">
      <c r="A1038" s="1" t="str">
        <f>IF(B1038&lt;&gt;0,P_WINGS!C1038,0)</f>
        <v>1110510</v>
      </c>
      <c r="B1038">
        <f>P_WINGS!D1038*1</f>
        <v>31.79</v>
      </c>
      <c r="C1038">
        <f>1*P_WINGS!E1038</f>
        <v>31.79</v>
      </c>
      <c r="D1038">
        <f>1*P_WINGS!G1038</f>
        <v>31.79</v>
      </c>
      <c r="E1038">
        <f>1*P_WINGS!I1038</f>
        <v>31.79</v>
      </c>
      <c r="F1038">
        <f>1*P_WINGS!K1038</f>
        <v>31.79</v>
      </c>
      <c r="G1038">
        <f>1*P_WINGS!M1038</f>
        <v>0</v>
      </c>
      <c r="H1038">
        <f t="shared" si="16"/>
        <v>158.94999999999999</v>
      </c>
      <c r="J1038" t="str">
        <f>IF(K1038&lt;&gt;0,P_WINGS!$C1038,0)</f>
        <v>1110510</v>
      </c>
      <c r="K1038" s="2">
        <f>IF(P_WINGS!F1038="N",IF(B1038&lt;&gt;0,C1038/B1038,0),0)</f>
        <v>1</v>
      </c>
      <c r="L1038" t="str">
        <f>IF(M1038&lt;&gt;0,P_WINGS!$C1038,0)</f>
        <v>1110510</v>
      </c>
      <c r="M1038" s="2">
        <f>IF(P_WINGS!H1038="N",IF(C1038&lt;&gt;0,D1038/C1038,0),0)</f>
        <v>1</v>
      </c>
      <c r="N1038" t="str">
        <f>IF(O1038&lt;&gt;0,P_WINGS!$C1038,0)</f>
        <v>1110510</v>
      </c>
      <c r="O1038" s="2">
        <f>IF(P_WINGS!J1038="N",IF(D1038&lt;&gt;0,E1038/D1038,0),0)</f>
        <v>1</v>
      </c>
      <c r="P1038" t="str">
        <f>IF(Q1038&lt;&gt;0,P_WINGS!$C1038,0)</f>
        <v>1110510</v>
      </c>
      <c r="Q1038" s="2">
        <f>IF(P_WINGS!L1038="N",IF(E1038&lt;&gt;0,F1038/E1038,0),0)</f>
        <v>1</v>
      </c>
      <c r="R1038">
        <f>IF(S1038&lt;&gt;0,P_WINGS!$C1038,0)</f>
        <v>0</v>
      </c>
      <c r="S1038" s="2">
        <f>IF(P_WINGS!N1038="N",IF(F1038&lt;&gt;0,G1038/F1038,0),0)</f>
        <v>0</v>
      </c>
    </row>
    <row r="1039" spans="1:19" x14ac:dyDescent="0.25">
      <c r="A1039" s="1" t="str">
        <f>IF(B1039&lt;&gt;0,P_WINGS!C1039,0)</f>
        <v>1110511</v>
      </c>
      <c r="B1039">
        <f>P_WINGS!D1039*1</f>
        <v>9.69</v>
      </c>
      <c r="C1039">
        <f>1*P_WINGS!E1039</f>
        <v>9.69</v>
      </c>
      <c r="D1039">
        <f>1*P_WINGS!G1039</f>
        <v>9.69</v>
      </c>
      <c r="E1039">
        <f>1*P_WINGS!I1039</f>
        <v>9.69</v>
      </c>
      <c r="F1039">
        <f>1*P_WINGS!K1039</f>
        <v>9.69</v>
      </c>
      <c r="G1039">
        <f>1*P_WINGS!M1039</f>
        <v>0</v>
      </c>
      <c r="H1039">
        <f t="shared" si="16"/>
        <v>48.449999999999996</v>
      </c>
      <c r="J1039" t="str">
        <f>IF(K1039&lt;&gt;0,P_WINGS!$C1039,0)</f>
        <v>1110511</v>
      </c>
      <c r="K1039" s="2">
        <f>IF(P_WINGS!F1039="N",IF(B1039&lt;&gt;0,C1039/B1039,0),0)</f>
        <v>1</v>
      </c>
      <c r="L1039" t="str">
        <f>IF(M1039&lt;&gt;0,P_WINGS!$C1039,0)</f>
        <v>1110511</v>
      </c>
      <c r="M1039" s="2">
        <f>IF(P_WINGS!H1039="N",IF(C1039&lt;&gt;0,D1039/C1039,0),0)</f>
        <v>1</v>
      </c>
      <c r="N1039" t="str">
        <f>IF(O1039&lt;&gt;0,P_WINGS!$C1039,0)</f>
        <v>1110511</v>
      </c>
      <c r="O1039" s="2">
        <f>IF(P_WINGS!J1039="N",IF(D1039&lt;&gt;0,E1039/D1039,0),0)</f>
        <v>1</v>
      </c>
      <c r="P1039" t="str">
        <f>IF(Q1039&lt;&gt;0,P_WINGS!$C1039,0)</f>
        <v>1110511</v>
      </c>
      <c r="Q1039" s="2">
        <f>IF(P_WINGS!L1039="N",IF(E1039&lt;&gt;0,F1039/E1039,0),0)</f>
        <v>1</v>
      </c>
      <c r="R1039">
        <f>IF(S1039&lt;&gt;0,P_WINGS!$C1039,0)</f>
        <v>0</v>
      </c>
      <c r="S1039" s="2">
        <f>IF(P_WINGS!N1039="N",IF(F1039&lt;&gt;0,G1039/F1039,0),0)</f>
        <v>0</v>
      </c>
    </row>
    <row r="1040" spans="1:19" x14ac:dyDescent="0.25">
      <c r="A1040" s="1" t="str">
        <f>IF(B1040&lt;&gt;0,P_WINGS!C1040,0)</f>
        <v>1110512</v>
      </c>
      <c r="B1040">
        <f>P_WINGS!D1040*1</f>
        <v>4.8899999999999997</v>
      </c>
      <c r="C1040">
        <f>1*P_WINGS!E1040</f>
        <v>4.8899999999999997</v>
      </c>
      <c r="D1040">
        <f>1*P_WINGS!G1040</f>
        <v>4.8899999999999997</v>
      </c>
      <c r="E1040">
        <f>1*P_WINGS!I1040</f>
        <v>4.8899999999999997</v>
      </c>
      <c r="F1040">
        <f>1*P_WINGS!K1040</f>
        <v>4.8899999999999997</v>
      </c>
      <c r="G1040">
        <f>1*P_WINGS!M1040</f>
        <v>0</v>
      </c>
      <c r="H1040">
        <f t="shared" si="16"/>
        <v>24.45</v>
      </c>
      <c r="J1040" t="str">
        <f>IF(K1040&lt;&gt;0,P_WINGS!$C1040,0)</f>
        <v>1110512</v>
      </c>
      <c r="K1040" s="2">
        <f>IF(P_WINGS!F1040="N",IF(B1040&lt;&gt;0,C1040/B1040,0),0)</f>
        <v>1</v>
      </c>
      <c r="L1040" t="str">
        <f>IF(M1040&lt;&gt;0,P_WINGS!$C1040,0)</f>
        <v>1110512</v>
      </c>
      <c r="M1040" s="2">
        <f>IF(P_WINGS!H1040="N",IF(C1040&lt;&gt;0,D1040/C1040,0),0)</f>
        <v>1</v>
      </c>
      <c r="N1040" t="str">
        <f>IF(O1040&lt;&gt;0,P_WINGS!$C1040,0)</f>
        <v>1110512</v>
      </c>
      <c r="O1040" s="2">
        <f>IF(P_WINGS!J1040="N",IF(D1040&lt;&gt;0,E1040/D1040,0),0)</f>
        <v>1</v>
      </c>
      <c r="P1040" t="str">
        <f>IF(Q1040&lt;&gt;0,P_WINGS!$C1040,0)</f>
        <v>1110512</v>
      </c>
      <c r="Q1040" s="2">
        <f>IF(P_WINGS!L1040="N",IF(E1040&lt;&gt;0,F1040/E1040,0),0)</f>
        <v>1</v>
      </c>
      <c r="R1040">
        <f>IF(S1040&lt;&gt;0,P_WINGS!$C1040,0)</f>
        <v>0</v>
      </c>
      <c r="S1040" s="2">
        <f>IF(P_WINGS!N1040="N",IF(F1040&lt;&gt;0,G1040/F1040,0),0)</f>
        <v>0</v>
      </c>
    </row>
    <row r="1041" spans="1:19" x14ac:dyDescent="0.25">
      <c r="A1041" s="1" t="str">
        <f>IF(B1041&lt;&gt;0,P_WINGS!C1041,0)</f>
        <v>1110513</v>
      </c>
      <c r="B1041">
        <f>P_WINGS!D1041*1</f>
        <v>6.29</v>
      </c>
      <c r="C1041">
        <f>1*P_WINGS!E1041</f>
        <v>6.29</v>
      </c>
      <c r="D1041">
        <f>1*P_WINGS!G1041</f>
        <v>6.29</v>
      </c>
      <c r="E1041">
        <f>1*P_WINGS!I1041</f>
        <v>6.29</v>
      </c>
      <c r="F1041">
        <f>1*P_WINGS!K1041</f>
        <v>6.49</v>
      </c>
      <c r="G1041">
        <f>1*P_WINGS!M1041</f>
        <v>0</v>
      </c>
      <c r="H1041">
        <f t="shared" si="16"/>
        <v>31.65</v>
      </c>
      <c r="J1041" t="str">
        <f>IF(K1041&lt;&gt;0,P_WINGS!$C1041,0)</f>
        <v>1110513</v>
      </c>
      <c r="K1041" s="2">
        <f>IF(P_WINGS!F1041="N",IF(B1041&lt;&gt;0,C1041/B1041,0),0)</f>
        <v>1</v>
      </c>
      <c r="L1041" t="str">
        <f>IF(M1041&lt;&gt;0,P_WINGS!$C1041,0)</f>
        <v>1110513</v>
      </c>
      <c r="M1041" s="2">
        <f>IF(P_WINGS!H1041="N",IF(C1041&lt;&gt;0,D1041/C1041,0),0)</f>
        <v>1</v>
      </c>
      <c r="N1041" t="str">
        <f>IF(O1041&lt;&gt;0,P_WINGS!$C1041,0)</f>
        <v>1110513</v>
      </c>
      <c r="O1041" s="2">
        <f>IF(P_WINGS!J1041="N",IF(D1041&lt;&gt;0,E1041/D1041,0),0)</f>
        <v>1</v>
      </c>
      <c r="P1041" t="str">
        <f>IF(Q1041&lt;&gt;0,P_WINGS!$C1041,0)</f>
        <v>1110513</v>
      </c>
      <c r="Q1041" s="2">
        <f>IF(P_WINGS!L1041="N",IF(E1041&lt;&gt;0,F1041/E1041,0),0)</f>
        <v>1.0317965023847377</v>
      </c>
      <c r="R1041">
        <f>IF(S1041&lt;&gt;0,P_WINGS!$C1041,0)</f>
        <v>0</v>
      </c>
      <c r="S1041" s="2">
        <f>IF(P_WINGS!N1041="N",IF(F1041&lt;&gt;0,G1041/F1041,0),0)</f>
        <v>0</v>
      </c>
    </row>
    <row r="1042" spans="1:19" x14ac:dyDescent="0.25">
      <c r="A1042" s="1" t="str">
        <f>IF(B1042&lt;&gt;0,P_WINGS!C1042,0)</f>
        <v>1110514</v>
      </c>
      <c r="B1042">
        <f>P_WINGS!D1042*1</f>
        <v>7.99</v>
      </c>
      <c r="C1042">
        <f>1*P_WINGS!E1042</f>
        <v>7.79</v>
      </c>
      <c r="D1042">
        <f>1*P_WINGS!G1042</f>
        <v>7.99</v>
      </c>
      <c r="E1042">
        <f>1*P_WINGS!I1042</f>
        <v>5.79</v>
      </c>
      <c r="F1042">
        <f>1*P_WINGS!K1042</f>
        <v>5.79</v>
      </c>
      <c r="G1042">
        <f>1*P_WINGS!M1042</f>
        <v>0</v>
      </c>
      <c r="H1042">
        <f t="shared" si="16"/>
        <v>35.35</v>
      </c>
      <c r="J1042" t="str">
        <f>IF(K1042&lt;&gt;0,P_WINGS!$C1042,0)</f>
        <v>1110514</v>
      </c>
      <c r="K1042" s="2">
        <f>IF(P_WINGS!F1042="N",IF(B1042&lt;&gt;0,C1042/B1042,0),0)</f>
        <v>0.9749687108886107</v>
      </c>
      <c r="L1042" t="str">
        <f>IF(M1042&lt;&gt;0,P_WINGS!$C1042,0)</f>
        <v>1110514</v>
      </c>
      <c r="M1042" s="2">
        <f>IF(P_WINGS!H1042="N",IF(C1042&lt;&gt;0,D1042/C1042,0),0)</f>
        <v>1.0256739409499358</v>
      </c>
      <c r="N1042">
        <f>IF(O1042&lt;&gt;0,P_WINGS!$C1042,0)</f>
        <v>0</v>
      </c>
      <c r="O1042" s="2">
        <f>IF(P_WINGS!J1042="N",IF(D1042&lt;&gt;0,E1042/D1042,0),0)</f>
        <v>0</v>
      </c>
      <c r="P1042" t="str">
        <f>IF(Q1042&lt;&gt;0,P_WINGS!$C1042,0)</f>
        <v>1110514</v>
      </c>
      <c r="Q1042" s="2">
        <f>IF(P_WINGS!L1042="N",IF(E1042&lt;&gt;0,F1042/E1042,0),0)</f>
        <v>1</v>
      </c>
      <c r="R1042">
        <f>IF(S1042&lt;&gt;0,P_WINGS!$C1042,0)</f>
        <v>0</v>
      </c>
      <c r="S1042" s="2">
        <f>IF(P_WINGS!N1042="N",IF(F1042&lt;&gt;0,G1042/F1042,0),0)</f>
        <v>0</v>
      </c>
    </row>
    <row r="1043" spans="1:19" x14ac:dyDescent="0.25">
      <c r="A1043" s="1" t="str">
        <f>IF(B1043&lt;&gt;0,P_WINGS!C1043,0)</f>
        <v>1110515</v>
      </c>
      <c r="B1043">
        <f>P_WINGS!D1043*1</f>
        <v>1.39</v>
      </c>
      <c r="C1043">
        <f>1*P_WINGS!E1043</f>
        <v>1.39</v>
      </c>
      <c r="D1043">
        <f>1*P_WINGS!G1043</f>
        <v>1.39</v>
      </c>
      <c r="E1043">
        <f>1*P_WINGS!I1043</f>
        <v>1.39</v>
      </c>
      <c r="F1043">
        <f>1*P_WINGS!K1043</f>
        <v>1.49</v>
      </c>
      <c r="G1043">
        <f>1*P_WINGS!M1043</f>
        <v>0</v>
      </c>
      <c r="H1043">
        <f t="shared" si="16"/>
        <v>7.05</v>
      </c>
      <c r="J1043" t="str">
        <f>IF(K1043&lt;&gt;0,P_WINGS!$C1043,0)</f>
        <v>1110515</v>
      </c>
      <c r="K1043" s="2">
        <f>IF(P_WINGS!F1043="N",IF(B1043&lt;&gt;0,C1043/B1043,0),0)</f>
        <v>1</v>
      </c>
      <c r="L1043" t="str">
        <f>IF(M1043&lt;&gt;0,P_WINGS!$C1043,0)</f>
        <v>1110515</v>
      </c>
      <c r="M1043" s="2">
        <f>IF(P_WINGS!H1043="N",IF(C1043&lt;&gt;0,D1043/C1043,0),0)</f>
        <v>1</v>
      </c>
      <c r="N1043" t="str">
        <f>IF(O1043&lt;&gt;0,P_WINGS!$C1043,0)</f>
        <v>1110515</v>
      </c>
      <c r="O1043" s="2">
        <f>IF(P_WINGS!J1043="N",IF(D1043&lt;&gt;0,E1043/D1043,0),0)</f>
        <v>1</v>
      </c>
      <c r="P1043" t="str">
        <f>IF(Q1043&lt;&gt;0,P_WINGS!$C1043,0)</f>
        <v>1110515</v>
      </c>
      <c r="Q1043" s="2">
        <f>IF(P_WINGS!L1043="N",IF(E1043&lt;&gt;0,F1043/E1043,0),0)</f>
        <v>1.0719424460431655</v>
      </c>
      <c r="R1043">
        <f>IF(S1043&lt;&gt;0,P_WINGS!$C1043,0)</f>
        <v>0</v>
      </c>
      <c r="S1043" s="2">
        <f>IF(P_WINGS!N1043="N",IF(F1043&lt;&gt;0,G1043/F1043,0),0)</f>
        <v>0</v>
      </c>
    </row>
    <row r="1044" spans="1:19" x14ac:dyDescent="0.25">
      <c r="A1044" s="1" t="str">
        <f>IF(B1044&lt;&gt;0,P_WINGS!C1044,0)</f>
        <v>1110601</v>
      </c>
      <c r="B1044">
        <f>P_WINGS!D1044*1</f>
        <v>7.89</v>
      </c>
      <c r="C1044">
        <f>1*P_WINGS!E1044</f>
        <v>7.99</v>
      </c>
      <c r="D1044">
        <f>1*P_WINGS!G1044</f>
        <v>7.99</v>
      </c>
      <c r="E1044">
        <f>1*P_WINGS!I1044</f>
        <v>7.99</v>
      </c>
      <c r="F1044">
        <f>1*P_WINGS!K1044</f>
        <v>7.99</v>
      </c>
      <c r="G1044">
        <f>1*P_WINGS!M1044</f>
        <v>0</v>
      </c>
      <c r="H1044">
        <f t="shared" si="16"/>
        <v>39.85</v>
      </c>
      <c r="J1044" t="str">
        <f>IF(K1044&lt;&gt;0,P_WINGS!$C1044,0)</f>
        <v>1110601</v>
      </c>
      <c r="K1044" s="2">
        <f>IF(P_WINGS!F1044="N",IF(B1044&lt;&gt;0,C1044/B1044,0),0)</f>
        <v>1.0126742712294043</v>
      </c>
      <c r="L1044" t="str">
        <f>IF(M1044&lt;&gt;0,P_WINGS!$C1044,0)</f>
        <v>1110601</v>
      </c>
      <c r="M1044" s="2">
        <f>IF(P_WINGS!H1044="N",IF(C1044&lt;&gt;0,D1044/C1044,0),0)</f>
        <v>1</v>
      </c>
      <c r="N1044" t="str">
        <f>IF(O1044&lt;&gt;0,P_WINGS!$C1044,0)</f>
        <v>1110601</v>
      </c>
      <c r="O1044" s="2">
        <f>IF(P_WINGS!J1044="N",IF(D1044&lt;&gt;0,E1044/D1044,0),0)</f>
        <v>1</v>
      </c>
      <c r="P1044" t="str">
        <f>IF(Q1044&lt;&gt;0,P_WINGS!$C1044,0)</f>
        <v>1110601</v>
      </c>
      <c r="Q1044" s="2">
        <f>IF(P_WINGS!L1044="N",IF(E1044&lt;&gt;0,F1044/E1044,0),0)</f>
        <v>1</v>
      </c>
      <c r="R1044">
        <f>IF(S1044&lt;&gt;0,P_WINGS!$C1044,0)</f>
        <v>0</v>
      </c>
      <c r="S1044" s="2">
        <f>IF(P_WINGS!N1044="N",IF(F1044&lt;&gt;0,G1044/F1044,0),0)</f>
        <v>0</v>
      </c>
    </row>
    <row r="1045" spans="1:19" x14ac:dyDescent="0.25">
      <c r="A1045" s="1" t="str">
        <f>IF(B1045&lt;&gt;0,P_WINGS!C1045,0)</f>
        <v>1110602</v>
      </c>
      <c r="B1045">
        <f>P_WINGS!D1045*1</f>
        <v>2.89</v>
      </c>
      <c r="C1045">
        <f>1*P_WINGS!E1045</f>
        <v>3.89</v>
      </c>
      <c r="D1045">
        <f>1*P_WINGS!G1045</f>
        <v>3.89</v>
      </c>
      <c r="E1045">
        <f>1*P_WINGS!I1045</f>
        <v>3.89</v>
      </c>
      <c r="F1045">
        <f>1*P_WINGS!K1045</f>
        <v>3.89</v>
      </c>
      <c r="G1045">
        <f>1*P_WINGS!M1045</f>
        <v>0</v>
      </c>
      <c r="H1045">
        <f t="shared" si="16"/>
        <v>18.45</v>
      </c>
      <c r="J1045">
        <f>IF(K1045&lt;&gt;0,P_WINGS!$C1045,0)</f>
        <v>0</v>
      </c>
      <c r="K1045" s="2">
        <f>IF(P_WINGS!F1045="N",IF(B1045&lt;&gt;0,C1045/B1045,0),0)</f>
        <v>0</v>
      </c>
      <c r="L1045" t="str">
        <f>IF(M1045&lt;&gt;0,P_WINGS!$C1045,0)</f>
        <v>1110602</v>
      </c>
      <c r="M1045" s="2">
        <f>IF(P_WINGS!H1045="N",IF(C1045&lt;&gt;0,D1045/C1045,0),0)</f>
        <v>1</v>
      </c>
      <c r="N1045" t="str">
        <f>IF(O1045&lt;&gt;0,P_WINGS!$C1045,0)</f>
        <v>1110602</v>
      </c>
      <c r="O1045" s="2">
        <f>IF(P_WINGS!J1045="N",IF(D1045&lt;&gt;0,E1045/D1045,0),0)</f>
        <v>1</v>
      </c>
      <c r="P1045" t="str">
        <f>IF(Q1045&lt;&gt;0,P_WINGS!$C1045,0)</f>
        <v>1110602</v>
      </c>
      <c r="Q1045" s="2">
        <f>IF(P_WINGS!L1045="N",IF(E1045&lt;&gt;0,F1045/E1045,0),0)</f>
        <v>1</v>
      </c>
      <c r="R1045">
        <f>IF(S1045&lt;&gt;0,P_WINGS!$C1045,0)</f>
        <v>0</v>
      </c>
      <c r="S1045" s="2">
        <f>IF(P_WINGS!N1045="N",IF(F1045&lt;&gt;0,G1045/F1045,0),0)</f>
        <v>0</v>
      </c>
    </row>
    <row r="1046" spans="1:19" x14ac:dyDescent="0.25">
      <c r="A1046" s="1" t="str">
        <f>IF(B1046&lt;&gt;0,P_WINGS!C1046,0)</f>
        <v>1110603</v>
      </c>
      <c r="B1046">
        <f>P_WINGS!D1046*1</f>
        <v>9.99</v>
      </c>
      <c r="C1046">
        <f>1*P_WINGS!E1046</f>
        <v>9.99</v>
      </c>
      <c r="D1046">
        <f>1*P_WINGS!G1046</f>
        <v>9.99</v>
      </c>
      <c r="E1046">
        <f>1*P_WINGS!I1046</f>
        <v>9.99</v>
      </c>
      <c r="F1046">
        <f>1*P_WINGS!K1046</f>
        <v>9.99</v>
      </c>
      <c r="G1046">
        <f>1*P_WINGS!M1046</f>
        <v>0</v>
      </c>
      <c r="H1046">
        <f t="shared" si="16"/>
        <v>49.95</v>
      </c>
      <c r="J1046" t="str">
        <f>IF(K1046&lt;&gt;0,P_WINGS!$C1046,0)</f>
        <v>1110603</v>
      </c>
      <c r="K1046" s="2">
        <f>IF(P_WINGS!F1046="N",IF(B1046&lt;&gt;0,C1046/B1046,0),0)</f>
        <v>1</v>
      </c>
      <c r="L1046" t="str">
        <f>IF(M1046&lt;&gt;0,P_WINGS!$C1046,0)</f>
        <v>1110603</v>
      </c>
      <c r="M1046" s="2">
        <f>IF(P_WINGS!H1046="N",IF(C1046&lt;&gt;0,D1046/C1046,0),0)</f>
        <v>1</v>
      </c>
      <c r="N1046" t="str">
        <f>IF(O1046&lt;&gt;0,P_WINGS!$C1046,0)</f>
        <v>1110603</v>
      </c>
      <c r="O1046" s="2">
        <f>IF(P_WINGS!J1046="N",IF(D1046&lt;&gt;0,E1046/D1046,0),0)</f>
        <v>1</v>
      </c>
      <c r="P1046" t="str">
        <f>IF(Q1046&lt;&gt;0,P_WINGS!$C1046,0)</f>
        <v>1110603</v>
      </c>
      <c r="Q1046" s="2">
        <f>IF(P_WINGS!L1046="N",IF(E1046&lt;&gt;0,F1046/E1046,0),0)</f>
        <v>1</v>
      </c>
      <c r="R1046">
        <f>IF(S1046&lt;&gt;0,P_WINGS!$C1046,0)</f>
        <v>0</v>
      </c>
      <c r="S1046" s="2">
        <f>IF(P_WINGS!N1046="N",IF(F1046&lt;&gt;0,G1046/F1046,0),0)</f>
        <v>0</v>
      </c>
    </row>
    <row r="1047" spans="1:19" x14ac:dyDescent="0.25">
      <c r="A1047" s="1" t="str">
        <f>IF(B1047&lt;&gt;0,P_WINGS!C1047,0)</f>
        <v>1110604</v>
      </c>
      <c r="B1047">
        <f>P_WINGS!D1047*1</f>
        <v>2.59</v>
      </c>
      <c r="C1047">
        <f>1*P_WINGS!E1047</f>
        <v>2.59</v>
      </c>
      <c r="D1047">
        <f>1*P_WINGS!G1047</f>
        <v>2.59</v>
      </c>
      <c r="E1047">
        <f>1*P_WINGS!I1047</f>
        <v>2.59</v>
      </c>
      <c r="F1047">
        <f>1*P_WINGS!K1047</f>
        <v>2.59</v>
      </c>
      <c r="G1047">
        <f>1*P_WINGS!M1047</f>
        <v>0</v>
      </c>
      <c r="H1047">
        <f t="shared" si="16"/>
        <v>12.95</v>
      </c>
      <c r="J1047" t="str">
        <f>IF(K1047&lt;&gt;0,P_WINGS!$C1047,0)</f>
        <v>1110604</v>
      </c>
      <c r="K1047" s="2">
        <f>IF(P_WINGS!F1047="N",IF(B1047&lt;&gt;0,C1047/B1047,0),0)</f>
        <v>1</v>
      </c>
      <c r="L1047" t="str">
        <f>IF(M1047&lt;&gt;0,P_WINGS!$C1047,0)</f>
        <v>1110604</v>
      </c>
      <c r="M1047" s="2">
        <f>IF(P_WINGS!H1047="N",IF(C1047&lt;&gt;0,D1047/C1047,0),0)</f>
        <v>1</v>
      </c>
      <c r="N1047" t="str">
        <f>IF(O1047&lt;&gt;0,P_WINGS!$C1047,0)</f>
        <v>1110604</v>
      </c>
      <c r="O1047" s="2">
        <f>IF(P_WINGS!J1047="N",IF(D1047&lt;&gt;0,E1047/D1047,0),0)</f>
        <v>1</v>
      </c>
      <c r="P1047" t="str">
        <f>IF(Q1047&lt;&gt;0,P_WINGS!$C1047,0)</f>
        <v>1110604</v>
      </c>
      <c r="Q1047" s="2">
        <f>IF(P_WINGS!L1047="N",IF(E1047&lt;&gt;0,F1047/E1047,0),0)</f>
        <v>1</v>
      </c>
      <c r="R1047">
        <f>IF(S1047&lt;&gt;0,P_WINGS!$C1047,0)</f>
        <v>0</v>
      </c>
      <c r="S1047" s="2">
        <f>IF(P_WINGS!N1047="N",IF(F1047&lt;&gt;0,G1047/F1047,0),0)</f>
        <v>0</v>
      </c>
    </row>
    <row r="1048" spans="1:19" x14ac:dyDescent="0.25">
      <c r="A1048" s="1" t="str">
        <f>IF(B1048&lt;&gt;0,P_WINGS!C1048,0)</f>
        <v>1110605</v>
      </c>
      <c r="B1048">
        <f>P_WINGS!D1048*1</f>
        <v>5.59</v>
      </c>
      <c r="C1048">
        <f>1*P_WINGS!E1048</f>
        <v>5.59</v>
      </c>
      <c r="D1048">
        <f>1*P_WINGS!G1048</f>
        <v>5.59</v>
      </c>
      <c r="E1048">
        <f>1*P_WINGS!I1048</f>
        <v>5.59</v>
      </c>
      <c r="F1048">
        <f>1*P_WINGS!K1048</f>
        <v>5.59</v>
      </c>
      <c r="G1048">
        <f>1*P_WINGS!M1048</f>
        <v>0</v>
      </c>
      <c r="H1048">
        <f t="shared" si="16"/>
        <v>27.95</v>
      </c>
      <c r="J1048" t="str">
        <f>IF(K1048&lt;&gt;0,P_WINGS!$C1048,0)</f>
        <v>1110605</v>
      </c>
      <c r="K1048" s="2">
        <f>IF(P_WINGS!F1048="N",IF(B1048&lt;&gt;0,C1048/B1048,0),0)</f>
        <v>1</v>
      </c>
      <c r="L1048" t="str">
        <f>IF(M1048&lt;&gt;0,P_WINGS!$C1048,0)</f>
        <v>1110605</v>
      </c>
      <c r="M1048" s="2">
        <f>IF(P_WINGS!H1048="N",IF(C1048&lt;&gt;0,D1048/C1048,0),0)</f>
        <v>1</v>
      </c>
      <c r="N1048" t="str">
        <f>IF(O1048&lt;&gt;0,P_WINGS!$C1048,0)</f>
        <v>1110605</v>
      </c>
      <c r="O1048" s="2">
        <f>IF(P_WINGS!J1048="N",IF(D1048&lt;&gt;0,E1048/D1048,0),0)</f>
        <v>1</v>
      </c>
      <c r="P1048" t="str">
        <f>IF(Q1048&lt;&gt;0,P_WINGS!$C1048,0)</f>
        <v>1110605</v>
      </c>
      <c r="Q1048" s="2">
        <f>IF(P_WINGS!L1048="N",IF(E1048&lt;&gt;0,F1048/E1048,0),0)</f>
        <v>1</v>
      </c>
      <c r="R1048">
        <f>IF(S1048&lt;&gt;0,P_WINGS!$C1048,0)</f>
        <v>0</v>
      </c>
      <c r="S1048" s="2">
        <f>IF(P_WINGS!N1048="N",IF(F1048&lt;&gt;0,G1048/F1048,0),0)</f>
        <v>0</v>
      </c>
    </row>
    <row r="1049" spans="1:19" x14ac:dyDescent="0.25">
      <c r="A1049" s="1" t="str">
        <f>IF(B1049&lt;&gt;0,P_WINGS!C1049,0)</f>
        <v>1110606</v>
      </c>
      <c r="B1049">
        <f>P_WINGS!D1049*1</f>
        <v>5.59</v>
      </c>
      <c r="C1049">
        <f>1*P_WINGS!E1049</f>
        <v>5.59</v>
      </c>
      <c r="D1049">
        <f>1*P_WINGS!G1049</f>
        <v>5.59</v>
      </c>
      <c r="E1049">
        <f>1*P_WINGS!I1049</f>
        <v>5.59</v>
      </c>
      <c r="F1049">
        <f>1*P_WINGS!K1049</f>
        <v>5.59</v>
      </c>
      <c r="G1049">
        <f>1*P_WINGS!M1049</f>
        <v>0</v>
      </c>
      <c r="H1049">
        <f t="shared" si="16"/>
        <v>27.95</v>
      </c>
      <c r="J1049" t="str">
        <f>IF(K1049&lt;&gt;0,P_WINGS!$C1049,0)</f>
        <v>1110606</v>
      </c>
      <c r="K1049" s="2">
        <f>IF(P_WINGS!F1049="N",IF(B1049&lt;&gt;0,C1049/B1049,0),0)</f>
        <v>1</v>
      </c>
      <c r="L1049" t="str">
        <f>IF(M1049&lt;&gt;0,P_WINGS!$C1049,0)</f>
        <v>1110606</v>
      </c>
      <c r="M1049" s="2">
        <f>IF(P_WINGS!H1049="N",IF(C1049&lt;&gt;0,D1049/C1049,0),0)</f>
        <v>1</v>
      </c>
      <c r="N1049" t="str">
        <f>IF(O1049&lt;&gt;0,P_WINGS!$C1049,0)</f>
        <v>1110606</v>
      </c>
      <c r="O1049" s="2">
        <f>IF(P_WINGS!J1049="N",IF(D1049&lt;&gt;0,E1049/D1049,0),0)</f>
        <v>1</v>
      </c>
      <c r="P1049" t="str">
        <f>IF(Q1049&lt;&gt;0,P_WINGS!$C1049,0)</f>
        <v>1110606</v>
      </c>
      <c r="Q1049" s="2">
        <f>IF(P_WINGS!L1049="N",IF(E1049&lt;&gt;0,F1049/E1049,0),0)</f>
        <v>1</v>
      </c>
      <c r="R1049">
        <f>IF(S1049&lt;&gt;0,P_WINGS!$C1049,0)</f>
        <v>0</v>
      </c>
      <c r="S1049" s="2">
        <f>IF(P_WINGS!N1049="N",IF(F1049&lt;&gt;0,G1049/F1049,0),0)</f>
        <v>0</v>
      </c>
    </row>
    <row r="1050" spans="1:19" x14ac:dyDescent="0.25">
      <c r="A1050" s="1" t="str">
        <f>IF(B1050&lt;&gt;0,P_WINGS!C1050,0)</f>
        <v>1110607</v>
      </c>
      <c r="B1050">
        <f>P_WINGS!D1050*1</f>
        <v>4.49</v>
      </c>
      <c r="C1050">
        <f>1*P_WINGS!E1050</f>
        <v>4.49</v>
      </c>
      <c r="D1050">
        <f>1*P_WINGS!G1050</f>
        <v>3.99</v>
      </c>
      <c r="E1050">
        <f>1*P_WINGS!I1050</f>
        <v>3.99</v>
      </c>
      <c r="F1050">
        <f>1*P_WINGS!K1050</f>
        <v>3.99</v>
      </c>
      <c r="G1050">
        <f>1*P_WINGS!M1050</f>
        <v>0</v>
      </c>
      <c r="H1050">
        <f t="shared" si="16"/>
        <v>20.950000000000003</v>
      </c>
      <c r="J1050" t="str">
        <f>IF(K1050&lt;&gt;0,P_WINGS!$C1050,0)</f>
        <v>1110607</v>
      </c>
      <c r="K1050" s="2">
        <f>IF(P_WINGS!F1050="N",IF(B1050&lt;&gt;0,C1050/B1050,0),0)</f>
        <v>1</v>
      </c>
      <c r="L1050" t="str">
        <f>IF(M1050&lt;&gt;0,P_WINGS!$C1050,0)</f>
        <v>1110607</v>
      </c>
      <c r="M1050" s="2">
        <f>IF(P_WINGS!H1050="N",IF(C1050&lt;&gt;0,D1050/C1050,0),0)</f>
        <v>0.88864142538975499</v>
      </c>
      <c r="N1050" t="str">
        <f>IF(O1050&lt;&gt;0,P_WINGS!$C1050,0)</f>
        <v>1110607</v>
      </c>
      <c r="O1050" s="2">
        <f>IF(P_WINGS!J1050="N",IF(D1050&lt;&gt;0,E1050/D1050,0),0)</f>
        <v>1</v>
      </c>
      <c r="P1050" t="str">
        <f>IF(Q1050&lt;&gt;0,P_WINGS!$C1050,0)</f>
        <v>1110607</v>
      </c>
      <c r="Q1050" s="2">
        <f>IF(P_WINGS!L1050="N",IF(E1050&lt;&gt;0,F1050/E1050,0),0)</f>
        <v>1</v>
      </c>
      <c r="R1050">
        <f>IF(S1050&lt;&gt;0,P_WINGS!$C1050,0)</f>
        <v>0</v>
      </c>
      <c r="S1050" s="2">
        <f>IF(P_WINGS!N1050="N",IF(F1050&lt;&gt;0,G1050/F1050,0),0)</f>
        <v>0</v>
      </c>
    </row>
    <row r="1051" spans="1:19" x14ac:dyDescent="0.25">
      <c r="A1051" s="1" t="str">
        <f>IF(B1051&lt;&gt;0,P_WINGS!C1051,0)</f>
        <v>1110608</v>
      </c>
      <c r="B1051">
        <f>P_WINGS!D1051*1</f>
        <v>6.19</v>
      </c>
      <c r="C1051">
        <f>1*P_WINGS!E1051</f>
        <v>9.49</v>
      </c>
      <c r="D1051">
        <f>1*P_WINGS!G1051</f>
        <v>9.49</v>
      </c>
      <c r="E1051">
        <f>1*P_WINGS!I1051</f>
        <v>9.49</v>
      </c>
      <c r="F1051">
        <f>1*P_WINGS!K1051</f>
        <v>9.49</v>
      </c>
      <c r="G1051">
        <f>1*P_WINGS!M1051</f>
        <v>0</v>
      </c>
      <c r="H1051">
        <f t="shared" si="16"/>
        <v>44.150000000000006</v>
      </c>
      <c r="J1051">
        <f>IF(K1051&lt;&gt;0,P_WINGS!$C1051,0)</f>
        <v>0</v>
      </c>
      <c r="K1051" s="2">
        <f>IF(P_WINGS!F1051="N",IF(B1051&lt;&gt;0,C1051/B1051,0),0)</f>
        <v>0</v>
      </c>
      <c r="L1051" t="str">
        <f>IF(M1051&lt;&gt;0,P_WINGS!$C1051,0)</f>
        <v>1110608</v>
      </c>
      <c r="M1051" s="2">
        <f>IF(P_WINGS!H1051="N",IF(C1051&lt;&gt;0,D1051/C1051,0),0)</f>
        <v>1</v>
      </c>
      <c r="N1051" t="str">
        <f>IF(O1051&lt;&gt;0,P_WINGS!$C1051,0)</f>
        <v>1110608</v>
      </c>
      <c r="O1051" s="2">
        <f>IF(P_WINGS!J1051="N",IF(D1051&lt;&gt;0,E1051/D1051,0),0)</f>
        <v>1</v>
      </c>
      <c r="P1051" t="str">
        <f>IF(Q1051&lt;&gt;0,P_WINGS!$C1051,0)</f>
        <v>1110608</v>
      </c>
      <c r="Q1051" s="2">
        <f>IF(P_WINGS!L1051="N",IF(E1051&lt;&gt;0,F1051/E1051,0),0)</f>
        <v>1</v>
      </c>
      <c r="R1051">
        <f>IF(S1051&lt;&gt;0,P_WINGS!$C1051,0)</f>
        <v>0</v>
      </c>
      <c r="S1051" s="2">
        <f>IF(P_WINGS!N1051="N",IF(F1051&lt;&gt;0,G1051/F1051,0),0)</f>
        <v>0</v>
      </c>
    </row>
    <row r="1052" spans="1:19" x14ac:dyDescent="0.25">
      <c r="A1052" s="1" t="str">
        <f>IF(B1052&lt;&gt;0,P_WINGS!C1052,0)</f>
        <v>1110609</v>
      </c>
      <c r="B1052">
        <f>P_WINGS!D1052*1</f>
        <v>3.19</v>
      </c>
      <c r="C1052">
        <f>1*P_WINGS!E1052</f>
        <v>3.19</v>
      </c>
      <c r="D1052">
        <f>1*P_WINGS!G1052</f>
        <v>3.19</v>
      </c>
      <c r="E1052">
        <f>1*P_WINGS!I1052</f>
        <v>3.19</v>
      </c>
      <c r="F1052">
        <f>1*P_WINGS!K1052</f>
        <v>3.19</v>
      </c>
      <c r="G1052">
        <f>1*P_WINGS!M1052</f>
        <v>0</v>
      </c>
      <c r="H1052">
        <f t="shared" si="16"/>
        <v>15.95</v>
      </c>
      <c r="J1052" t="str">
        <f>IF(K1052&lt;&gt;0,P_WINGS!$C1052,0)</f>
        <v>1110609</v>
      </c>
      <c r="K1052" s="2">
        <f>IF(P_WINGS!F1052="N",IF(B1052&lt;&gt;0,C1052/B1052,0),0)</f>
        <v>1</v>
      </c>
      <c r="L1052" t="str">
        <f>IF(M1052&lt;&gt;0,P_WINGS!$C1052,0)</f>
        <v>1110609</v>
      </c>
      <c r="M1052" s="2">
        <f>IF(P_WINGS!H1052="N",IF(C1052&lt;&gt;0,D1052/C1052,0),0)</f>
        <v>1</v>
      </c>
      <c r="N1052" t="str">
        <f>IF(O1052&lt;&gt;0,P_WINGS!$C1052,0)</f>
        <v>1110609</v>
      </c>
      <c r="O1052" s="2">
        <f>IF(P_WINGS!J1052="N",IF(D1052&lt;&gt;0,E1052/D1052,0),0)</f>
        <v>1</v>
      </c>
      <c r="P1052" t="str">
        <f>IF(Q1052&lt;&gt;0,P_WINGS!$C1052,0)</f>
        <v>1110609</v>
      </c>
      <c r="Q1052" s="2">
        <f>IF(P_WINGS!L1052="N",IF(E1052&lt;&gt;0,F1052/E1052,0),0)</f>
        <v>1</v>
      </c>
      <c r="R1052">
        <f>IF(S1052&lt;&gt;0,P_WINGS!$C1052,0)</f>
        <v>0</v>
      </c>
      <c r="S1052" s="2">
        <f>IF(P_WINGS!N1052="N",IF(F1052&lt;&gt;0,G1052/F1052,0),0)</f>
        <v>0</v>
      </c>
    </row>
    <row r="1053" spans="1:19" x14ac:dyDescent="0.25">
      <c r="A1053" s="1" t="str">
        <f>IF(B1053&lt;&gt;0,P_WINGS!C1053,0)</f>
        <v>1110610</v>
      </c>
      <c r="B1053">
        <f>P_WINGS!D1053*1</f>
        <v>15.99</v>
      </c>
      <c r="C1053">
        <f>1*P_WINGS!E1053</f>
        <v>15.99</v>
      </c>
      <c r="D1053">
        <f>1*P_WINGS!G1053</f>
        <v>15.99</v>
      </c>
      <c r="E1053">
        <f>1*P_WINGS!I1053</f>
        <v>15.99</v>
      </c>
      <c r="F1053">
        <f>1*P_WINGS!K1053</f>
        <v>15.99</v>
      </c>
      <c r="G1053">
        <f>1*P_WINGS!M1053</f>
        <v>0</v>
      </c>
      <c r="H1053">
        <f t="shared" si="16"/>
        <v>79.95</v>
      </c>
      <c r="J1053" t="str">
        <f>IF(K1053&lt;&gt;0,P_WINGS!$C1053,0)</f>
        <v>1110610</v>
      </c>
      <c r="K1053" s="2">
        <f>IF(P_WINGS!F1053="N",IF(B1053&lt;&gt;0,C1053/B1053,0),0)</f>
        <v>1</v>
      </c>
      <c r="L1053" t="str">
        <f>IF(M1053&lt;&gt;0,P_WINGS!$C1053,0)</f>
        <v>1110610</v>
      </c>
      <c r="M1053" s="2">
        <f>IF(P_WINGS!H1053="N",IF(C1053&lt;&gt;0,D1053/C1053,0),0)</f>
        <v>1</v>
      </c>
      <c r="N1053" t="str">
        <f>IF(O1053&lt;&gt;0,P_WINGS!$C1053,0)</f>
        <v>1110610</v>
      </c>
      <c r="O1053" s="2">
        <f>IF(P_WINGS!J1053="N",IF(D1053&lt;&gt;0,E1053/D1053,0),0)</f>
        <v>1</v>
      </c>
      <c r="P1053" t="str">
        <f>IF(Q1053&lt;&gt;0,P_WINGS!$C1053,0)</f>
        <v>1110610</v>
      </c>
      <c r="Q1053" s="2">
        <f>IF(P_WINGS!L1053="N",IF(E1053&lt;&gt;0,F1053/E1053,0),0)</f>
        <v>1</v>
      </c>
      <c r="R1053">
        <f>IF(S1053&lt;&gt;0,P_WINGS!$C1053,0)</f>
        <v>0</v>
      </c>
      <c r="S1053" s="2">
        <f>IF(P_WINGS!N1053="N",IF(F1053&lt;&gt;0,G1053/F1053,0),0)</f>
        <v>0</v>
      </c>
    </row>
    <row r="1054" spans="1:19" x14ac:dyDescent="0.25">
      <c r="A1054" s="1" t="str">
        <f>IF(B1054&lt;&gt;0,P_WINGS!C1054,0)</f>
        <v>1110611</v>
      </c>
      <c r="B1054">
        <f>P_WINGS!D1054*1</f>
        <v>6.79</v>
      </c>
      <c r="C1054">
        <f>1*P_WINGS!E1054</f>
        <v>6.79</v>
      </c>
      <c r="D1054">
        <f>1*P_WINGS!G1054</f>
        <v>6.79</v>
      </c>
      <c r="E1054">
        <f>1*P_WINGS!I1054</f>
        <v>6.79</v>
      </c>
      <c r="F1054">
        <f>1*P_WINGS!K1054</f>
        <v>6.79</v>
      </c>
      <c r="G1054">
        <f>1*P_WINGS!M1054</f>
        <v>0</v>
      </c>
      <c r="H1054">
        <f t="shared" si="16"/>
        <v>33.950000000000003</v>
      </c>
      <c r="J1054" t="str">
        <f>IF(K1054&lt;&gt;0,P_WINGS!$C1054,0)</f>
        <v>1110611</v>
      </c>
      <c r="K1054" s="2">
        <f>IF(P_WINGS!F1054="N",IF(B1054&lt;&gt;0,C1054/B1054,0),0)</f>
        <v>1</v>
      </c>
      <c r="L1054" t="str">
        <f>IF(M1054&lt;&gt;0,P_WINGS!$C1054,0)</f>
        <v>1110611</v>
      </c>
      <c r="M1054" s="2">
        <f>IF(P_WINGS!H1054="N",IF(C1054&lt;&gt;0,D1054/C1054,0),0)</f>
        <v>1</v>
      </c>
      <c r="N1054" t="str">
        <f>IF(O1054&lt;&gt;0,P_WINGS!$C1054,0)</f>
        <v>1110611</v>
      </c>
      <c r="O1054" s="2">
        <f>IF(P_WINGS!J1054="N",IF(D1054&lt;&gt;0,E1054/D1054,0),0)</f>
        <v>1</v>
      </c>
      <c r="P1054" t="str">
        <f>IF(Q1054&lt;&gt;0,P_WINGS!$C1054,0)</f>
        <v>1110611</v>
      </c>
      <c r="Q1054" s="2">
        <f>IF(P_WINGS!L1054="N",IF(E1054&lt;&gt;0,F1054/E1054,0),0)</f>
        <v>1</v>
      </c>
      <c r="R1054">
        <f>IF(S1054&lt;&gt;0,P_WINGS!$C1054,0)</f>
        <v>0</v>
      </c>
      <c r="S1054" s="2">
        <f>IF(P_WINGS!N1054="N",IF(F1054&lt;&gt;0,G1054/F1054,0),0)</f>
        <v>0</v>
      </c>
    </row>
    <row r="1055" spans="1:19" x14ac:dyDescent="0.25">
      <c r="A1055" s="1" t="str">
        <f>IF(B1055&lt;&gt;0,P_WINGS!C1055,0)</f>
        <v>1110612</v>
      </c>
      <c r="B1055">
        <f>P_WINGS!D1055*1</f>
        <v>12.99</v>
      </c>
      <c r="C1055">
        <f>1*P_WINGS!E1055</f>
        <v>12.99</v>
      </c>
      <c r="D1055">
        <f>1*P_WINGS!G1055</f>
        <v>12.99</v>
      </c>
      <c r="E1055">
        <f>1*P_WINGS!I1055</f>
        <v>12.99</v>
      </c>
      <c r="F1055">
        <f>1*P_WINGS!K1055</f>
        <v>12.99</v>
      </c>
      <c r="G1055">
        <f>1*P_WINGS!M1055</f>
        <v>0</v>
      </c>
      <c r="H1055">
        <f t="shared" si="16"/>
        <v>64.95</v>
      </c>
      <c r="J1055" t="str">
        <f>IF(K1055&lt;&gt;0,P_WINGS!$C1055,0)</f>
        <v>1110612</v>
      </c>
      <c r="K1055" s="2">
        <f>IF(P_WINGS!F1055="N",IF(B1055&lt;&gt;0,C1055/B1055,0),0)</f>
        <v>1</v>
      </c>
      <c r="L1055" t="str">
        <f>IF(M1055&lt;&gt;0,P_WINGS!$C1055,0)</f>
        <v>1110612</v>
      </c>
      <c r="M1055" s="2">
        <f>IF(P_WINGS!H1055="N",IF(C1055&lt;&gt;0,D1055/C1055,0),0)</f>
        <v>1</v>
      </c>
      <c r="N1055" t="str">
        <f>IF(O1055&lt;&gt;0,P_WINGS!$C1055,0)</f>
        <v>1110612</v>
      </c>
      <c r="O1055" s="2">
        <f>IF(P_WINGS!J1055="N",IF(D1055&lt;&gt;0,E1055/D1055,0),0)</f>
        <v>1</v>
      </c>
      <c r="P1055" t="str">
        <f>IF(Q1055&lt;&gt;0,P_WINGS!$C1055,0)</f>
        <v>1110612</v>
      </c>
      <c r="Q1055" s="2">
        <f>IF(P_WINGS!L1055="N",IF(E1055&lt;&gt;0,F1055/E1055,0),0)</f>
        <v>1</v>
      </c>
      <c r="R1055">
        <f>IF(S1055&lt;&gt;0,P_WINGS!$C1055,0)</f>
        <v>0</v>
      </c>
      <c r="S1055" s="2">
        <f>IF(P_WINGS!N1055="N",IF(F1055&lt;&gt;0,G1055/F1055,0),0)</f>
        <v>0</v>
      </c>
    </row>
    <row r="1056" spans="1:19" x14ac:dyDescent="0.25">
      <c r="A1056" s="1" t="str">
        <f>IF(B1056&lt;&gt;0,P_WINGS!C1056,0)</f>
        <v>1110613</v>
      </c>
      <c r="B1056">
        <f>P_WINGS!D1056*1</f>
        <v>12.99</v>
      </c>
      <c r="C1056">
        <f>1*P_WINGS!E1056</f>
        <v>12.99</v>
      </c>
      <c r="D1056">
        <f>1*P_WINGS!G1056</f>
        <v>12.99</v>
      </c>
      <c r="E1056">
        <f>1*P_WINGS!I1056</f>
        <v>12.99</v>
      </c>
      <c r="F1056">
        <f>1*P_WINGS!K1056</f>
        <v>12.99</v>
      </c>
      <c r="G1056">
        <f>1*P_WINGS!M1056</f>
        <v>0</v>
      </c>
      <c r="H1056">
        <f t="shared" si="16"/>
        <v>64.95</v>
      </c>
      <c r="J1056" t="str">
        <f>IF(K1056&lt;&gt;0,P_WINGS!$C1056,0)</f>
        <v>1110613</v>
      </c>
      <c r="K1056" s="2">
        <f>IF(P_WINGS!F1056="N",IF(B1056&lt;&gt;0,C1056/B1056,0),0)</f>
        <v>1</v>
      </c>
      <c r="L1056" t="str">
        <f>IF(M1056&lt;&gt;0,P_WINGS!$C1056,0)</f>
        <v>1110613</v>
      </c>
      <c r="M1056" s="2">
        <f>IF(P_WINGS!H1056="N",IF(C1056&lt;&gt;0,D1056/C1056,0),0)</f>
        <v>1</v>
      </c>
      <c r="N1056" t="str">
        <f>IF(O1056&lt;&gt;0,P_WINGS!$C1056,0)</f>
        <v>1110613</v>
      </c>
      <c r="O1056" s="2">
        <f>IF(P_WINGS!J1056="N",IF(D1056&lt;&gt;0,E1056/D1056,0),0)</f>
        <v>1</v>
      </c>
      <c r="P1056" t="str">
        <f>IF(Q1056&lt;&gt;0,P_WINGS!$C1056,0)</f>
        <v>1110613</v>
      </c>
      <c r="Q1056" s="2">
        <f>IF(P_WINGS!L1056="N",IF(E1056&lt;&gt;0,F1056/E1056,0),0)</f>
        <v>1</v>
      </c>
      <c r="R1056">
        <f>IF(S1056&lt;&gt;0,P_WINGS!$C1056,0)</f>
        <v>0</v>
      </c>
      <c r="S1056" s="2">
        <f>IF(P_WINGS!N1056="N",IF(F1056&lt;&gt;0,G1056/F1056,0),0)</f>
        <v>0</v>
      </c>
    </row>
    <row r="1057" spans="1:19" x14ac:dyDescent="0.25">
      <c r="A1057" s="1" t="str">
        <f>IF(B1057&lt;&gt;0,P_WINGS!C1057,0)</f>
        <v>1110614</v>
      </c>
      <c r="B1057">
        <f>P_WINGS!D1057*1</f>
        <v>8.19</v>
      </c>
      <c r="C1057">
        <f>1*P_WINGS!E1057</f>
        <v>8.19</v>
      </c>
      <c r="D1057">
        <f>1*P_WINGS!G1057</f>
        <v>9.19</v>
      </c>
      <c r="E1057">
        <f>1*P_WINGS!I1057</f>
        <v>9.19</v>
      </c>
      <c r="F1057">
        <f>1*P_WINGS!K1057</f>
        <v>9.19</v>
      </c>
      <c r="G1057">
        <f>1*P_WINGS!M1057</f>
        <v>0</v>
      </c>
      <c r="H1057">
        <f t="shared" si="16"/>
        <v>43.949999999999996</v>
      </c>
      <c r="J1057" t="str">
        <f>IF(K1057&lt;&gt;0,P_WINGS!$C1057,0)</f>
        <v>1110614</v>
      </c>
      <c r="K1057" s="2">
        <f>IF(P_WINGS!F1057="N",IF(B1057&lt;&gt;0,C1057/B1057,0),0)</f>
        <v>1</v>
      </c>
      <c r="L1057" t="str">
        <f>IF(M1057&lt;&gt;0,P_WINGS!$C1057,0)</f>
        <v>1110614</v>
      </c>
      <c r="M1057" s="2">
        <f>IF(P_WINGS!H1057="N",IF(C1057&lt;&gt;0,D1057/C1057,0),0)</f>
        <v>1.1221001221001221</v>
      </c>
      <c r="N1057" t="str">
        <f>IF(O1057&lt;&gt;0,P_WINGS!$C1057,0)</f>
        <v>1110614</v>
      </c>
      <c r="O1057" s="2">
        <f>IF(P_WINGS!J1057="N",IF(D1057&lt;&gt;0,E1057/D1057,0),0)</f>
        <v>1</v>
      </c>
      <c r="P1057" t="str">
        <f>IF(Q1057&lt;&gt;0,P_WINGS!$C1057,0)</f>
        <v>1110614</v>
      </c>
      <c r="Q1057" s="2">
        <f>IF(P_WINGS!L1057="N",IF(E1057&lt;&gt;0,F1057/E1057,0),0)</f>
        <v>1</v>
      </c>
      <c r="R1057">
        <f>IF(S1057&lt;&gt;0,P_WINGS!$C1057,0)</f>
        <v>0</v>
      </c>
      <c r="S1057" s="2">
        <f>IF(P_WINGS!N1057="N",IF(F1057&lt;&gt;0,G1057/F1057,0),0)</f>
        <v>0</v>
      </c>
    </row>
    <row r="1058" spans="1:19" x14ac:dyDescent="0.25">
      <c r="A1058" s="1" t="str">
        <f>IF(B1058&lt;&gt;0,P_WINGS!C1058,0)</f>
        <v>1110701</v>
      </c>
      <c r="B1058">
        <f>P_WINGS!D1058*1</f>
        <v>23.79</v>
      </c>
      <c r="C1058">
        <f>1*P_WINGS!E1058</f>
        <v>23.79</v>
      </c>
      <c r="D1058">
        <f>1*P_WINGS!G1058</f>
        <v>23.79</v>
      </c>
      <c r="E1058">
        <f>1*P_WINGS!I1058</f>
        <v>23.79</v>
      </c>
      <c r="F1058">
        <f>1*P_WINGS!K1058</f>
        <v>23.79</v>
      </c>
      <c r="G1058">
        <f>1*P_WINGS!M1058</f>
        <v>0</v>
      </c>
      <c r="H1058">
        <f t="shared" si="16"/>
        <v>118.94999999999999</v>
      </c>
      <c r="J1058" t="str">
        <f>IF(K1058&lt;&gt;0,P_WINGS!$C1058,0)</f>
        <v>1110701</v>
      </c>
      <c r="K1058" s="2">
        <f>IF(P_WINGS!F1058="N",IF(B1058&lt;&gt;0,C1058/B1058,0),0)</f>
        <v>1</v>
      </c>
      <c r="L1058" t="str">
        <f>IF(M1058&lt;&gt;0,P_WINGS!$C1058,0)</f>
        <v>1110701</v>
      </c>
      <c r="M1058" s="2">
        <f>IF(P_WINGS!H1058="N",IF(C1058&lt;&gt;0,D1058/C1058,0),0)</f>
        <v>1</v>
      </c>
      <c r="N1058" t="str">
        <f>IF(O1058&lt;&gt;0,P_WINGS!$C1058,0)</f>
        <v>1110701</v>
      </c>
      <c r="O1058" s="2">
        <f>IF(P_WINGS!J1058="N",IF(D1058&lt;&gt;0,E1058/D1058,0),0)</f>
        <v>1</v>
      </c>
      <c r="P1058" t="str">
        <f>IF(Q1058&lt;&gt;0,P_WINGS!$C1058,0)</f>
        <v>1110701</v>
      </c>
      <c r="Q1058" s="2">
        <f>IF(P_WINGS!L1058="N",IF(E1058&lt;&gt;0,F1058/E1058,0),0)</f>
        <v>1</v>
      </c>
      <c r="R1058">
        <f>IF(S1058&lt;&gt;0,P_WINGS!$C1058,0)</f>
        <v>0</v>
      </c>
      <c r="S1058" s="2">
        <f>IF(P_WINGS!N1058="N",IF(F1058&lt;&gt;0,G1058/F1058,0),0)</f>
        <v>0</v>
      </c>
    </row>
    <row r="1059" spans="1:19" x14ac:dyDescent="0.25">
      <c r="A1059" s="1" t="str">
        <f>IF(B1059&lt;&gt;0,P_WINGS!C1059,0)</f>
        <v>1110702</v>
      </c>
      <c r="B1059">
        <f>P_WINGS!D1059*1</f>
        <v>7.39</v>
      </c>
      <c r="C1059">
        <f>1*P_WINGS!E1059</f>
        <v>6.69</v>
      </c>
      <c r="D1059">
        <f>1*P_WINGS!G1059</f>
        <v>6.69</v>
      </c>
      <c r="E1059">
        <f>1*P_WINGS!I1059</f>
        <v>6.69</v>
      </c>
      <c r="F1059">
        <f>1*P_WINGS!K1059</f>
        <v>6.69</v>
      </c>
      <c r="G1059">
        <f>1*P_WINGS!M1059</f>
        <v>0</v>
      </c>
      <c r="H1059">
        <f t="shared" si="16"/>
        <v>34.15</v>
      </c>
      <c r="J1059" t="str">
        <f>IF(K1059&lt;&gt;0,P_WINGS!$C1059,0)</f>
        <v>1110702</v>
      </c>
      <c r="K1059" s="2">
        <f>IF(P_WINGS!F1059="N",IF(B1059&lt;&gt;0,C1059/B1059,0),0)</f>
        <v>0.90527740189445205</v>
      </c>
      <c r="L1059" t="str">
        <f>IF(M1059&lt;&gt;0,P_WINGS!$C1059,0)</f>
        <v>1110702</v>
      </c>
      <c r="M1059" s="2">
        <f>IF(P_WINGS!H1059="N",IF(C1059&lt;&gt;0,D1059/C1059,0),0)</f>
        <v>1</v>
      </c>
      <c r="N1059" t="str">
        <f>IF(O1059&lt;&gt;0,P_WINGS!$C1059,0)</f>
        <v>1110702</v>
      </c>
      <c r="O1059" s="2">
        <f>IF(P_WINGS!J1059="N",IF(D1059&lt;&gt;0,E1059/D1059,0),0)</f>
        <v>1</v>
      </c>
      <c r="P1059" t="str">
        <f>IF(Q1059&lt;&gt;0,P_WINGS!$C1059,0)</f>
        <v>1110702</v>
      </c>
      <c r="Q1059" s="2">
        <f>IF(P_WINGS!L1059="N",IF(E1059&lt;&gt;0,F1059/E1059,0),0)</f>
        <v>1</v>
      </c>
      <c r="R1059">
        <f>IF(S1059&lt;&gt;0,P_WINGS!$C1059,0)</f>
        <v>0</v>
      </c>
      <c r="S1059" s="2">
        <f>IF(P_WINGS!N1059="N",IF(F1059&lt;&gt;0,G1059/F1059,0),0)</f>
        <v>0</v>
      </c>
    </row>
    <row r="1060" spans="1:19" x14ac:dyDescent="0.25">
      <c r="A1060" s="1" t="str">
        <f>IF(B1060&lt;&gt;0,P_WINGS!C1060,0)</f>
        <v>1110703</v>
      </c>
      <c r="B1060">
        <f>P_WINGS!D1060*1</f>
        <v>6.99</v>
      </c>
      <c r="C1060">
        <f>1*P_WINGS!E1060</f>
        <v>7.19</v>
      </c>
      <c r="D1060">
        <f>1*P_WINGS!G1060</f>
        <v>7.19</v>
      </c>
      <c r="E1060">
        <f>1*P_WINGS!I1060</f>
        <v>7.19</v>
      </c>
      <c r="F1060">
        <f>1*P_WINGS!K1060</f>
        <v>7.19</v>
      </c>
      <c r="G1060">
        <f>1*P_WINGS!M1060</f>
        <v>0</v>
      </c>
      <c r="H1060">
        <f t="shared" si="16"/>
        <v>35.75</v>
      </c>
      <c r="J1060" t="str">
        <f>IF(K1060&lt;&gt;0,P_WINGS!$C1060,0)</f>
        <v>1110703</v>
      </c>
      <c r="K1060" s="2">
        <f>IF(P_WINGS!F1060="N",IF(B1060&lt;&gt;0,C1060/B1060,0),0)</f>
        <v>1.0286123032904149</v>
      </c>
      <c r="L1060" t="str">
        <f>IF(M1060&lt;&gt;0,P_WINGS!$C1060,0)</f>
        <v>1110703</v>
      </c>
      <c r="M1060" s="2">
        <f>IF(P_WINGS!H1060="N",IF(C1060&lt;&gt;0,D1060/C1060,0),0)</f>
        <v>1</v>
      </c>
      <c r="N1060" t="str">
        <f>IF(O1060&lt;&gt;0,P_WINGS!$C1060,0)</f>
        <v>1110703</v>
      </c>
      <c r="O1060" s="2">
        <f>IF(P_WINGS!J1060="N",IF(D1060&lt;&gt;0,E1060/D1060,0),0)</f>
        <v>1</v>
      </c>
      <c r="P1060" t="str">
        <f>IF(Q1060&lt;&gt;0,P_WINGS!$C1060,0)</f>
        <v>1110703</v>
      </c>
      <c r="Q1060" s="2">
        <f>IF(P_WINGS!L1060="N",IF(E1060&lt;&gt;0,F1060/E1060,0),0)</f>
        <v>1</v>
      </c>
      <c r="R1060">
        <f>IF(S1060&lt;&gt;0,P_WINGS!$C1060,0)</f>
        <v>0</v>
      </c>
      <c r="S1060" s="2">
        <f>IF(P_WINGS!N1060="N",IF(F1060&lt;&gt;0,G1060/F1060,0),0)</f>
        <v>0</v>
      </c>
    </row>
    <row r="1061" spans="1:19" x14ac:dyDescent="0.25">
      <c r="A1061" s="1" t="str">
        <f>IF(B1061&lt;&gt;0,P_WINGS!C1061,0)</f>
        <v>1110704</v>
      </c>
      <c r="B1061">
        <f>P_WINGS!D1061*1</f>
        <v>8.39</v>
      </c>
      <c r="C1061">
        <f>1*P_WINGS!E1061</f>
        <v>8.39</v>
      </c>
      <c r="D1061">
        <f>1*P_WINGS!G1061</f>
        <v>8.39</v>
      </c>
      <c r="E1061">
        <f>1*P_WINGS!I1061</f>
        <v>8.39</v>
      </c>
      <c r="F1061">
        <f>1*P_WINGS!K1061</f>
        <v>8.39</v>
      </c>
      <c r="G1061">
        <f>1*P_WINGS!M1061</f>
        <v>0</v>
      </c>
      <c r="H1061">
        <f t="shared" si="16"/>
        <v>41.95</v>
      </c>
      <c r="J1061" t="str">
        <f>IF(K1061&lt;&gt;0,P_WINGS!$C1061,0)</f>
        <v>1110704</v>
      </c>
      <c r="K1061" s="2">
        <f>IF(P_WINGS!F1061="N",IF(B1061&lt;&gt;0,C1061/B1061,0),0)</f>
        <v>1</v>
      </c>
      <c r="L1061" t="str">
        <f>IF(M1061&lt;&gt;0,P_WINGS!$C1061,0)</f>
        <v>1110704</v>
      </c>
      <c r="M1061" s="2">
        <f>IF(P_WINGS!H1061="N",IF(C1061&lt;&gt;0,D1061/C1061,0),0)</f>
        <v>1</v>
      </c>
      <c r="N1061" t="str">
        <f>IF(O1061&lt;&gt;0,P_WINGS!$C1061,0)</f>
        <v>1110704</v>
      </c>
      <c r="O1061" s="2">
        <f>IF(P_WINGS!J1061="N",IF(D1061&lt;&gt;0,E1061/D1061,0),0)</f>
        <v>1</v>
      </c>
      <c r="P1061" t="str">
        <f>IF(Q1061&lt;&gt;0,P_WINGS!$C1061,0)</f>
        <v>1110704</v>
      </c>
      <c r="Q1061" s="2">
        <f>IF(P_WINGS!L1061="N",IF(E1061&lt;&gt;0,F1061/E1061,0),0)</f>
        <v>1</v>
      </c>
      <c r="R1061">
        <f>IF(S1061&lt;&gt;0,P_WINGS!$C1061,0)</f>
        <v>0</v>
      </c>
      <c r="S1061" s="2">
        <f>IF(P_WINGS!N1061="N",IF(F1061&lt;&gt;0,G1061/F1061,0),0)</f>
        <v>0</v>
      </c>
    </row>
    <row r="1062" spans="1:19" x14ac:dyDescent="0.25">
      <c r="A1062" s="1" t="str">
        <f>IF(B1062&lt;&gt;0,P_WINGS!C1062,0)</f>
        <v>1110705</v>
      </c>
      <c r="B1062">
        <f>P_WINGS!D1062*1</f>
        <v>4.59</v>
      </c>
      <c r="C1062">
        <f>1*P_WINGS!E1062</f>
        <v>4.59</v>
      </c>
      <c r="D1062">
        <f>1*P_WINGS!G1062</f>
        <v>4.59</v>
      </c>
      <c r="E1062">
        <f>1*P_WINGS!I1062</f>
        <v>4.59</v>
      </c>
      <c r="F1062">
        <f>1*P_WINGS!K1062</f>
        <v>4.59</v>
      </c>
      <c r="G1062">
        <f>1*P_WINGS!M1062</f>
        <v>0</v>
      </c>
      <c r="H1062">
        <f t="shared" si="16"/>
        <v>22.95</v>
      </c>
      <c r="J1062" t="str">
        <f>IF(K1062&lt;&gt;0,P_WINGS!$C1062,0)</f>
        <v>1110705</v>
      </c>
      <c r="K1062" s="2">
        <f>IF(P_WINGS!F1062="N",IF(B1062&lt;&gt;0,C1062/B1062,0),0)</f>
        <v>1</v>
      </c>
      <c r="L1062" t="str">
        <f>IF(M1062&lt;&gt;0,P_WINGS!$C1062,0)</f>
        <v>1110705</v>
      </c>
      <c r="M1062" s="2">
        <f>IF(P_WINGS!H1062="N",IF(C1062&lt;&gt;0,D1062/C1062,0),0)</f>
        <v>1</v>
      </c>
      <c r="N1062" t="str">
        <f>IF(O1062&lt;&gt;0,P_WINGS!$C1062,0)</f>
        <v>1110705</v>
      </c>
      <c r="O1062" s="2">
        <f>IF(P_WINGS!J1062="N",IF(D1062&lt;&gt;0,E1062/D1062,0),0)</f>
        <v>1</v>
      </c>
      <c r="P1062" t="str">
        <f>IF(Q1062&lt;&gt;0,P_WINGS!$C1062,0)</f>
        <v>1110705</v>
      </c>
      <c r="Q1062" s="2">
        <f>IF(P_WINGS!L1062="N",IF(E1062&lt;&gt;0,F1062/E1062,0),0)</f>
        <v>1</v>
      </c>
      <c r="R1062">
        <f>IF(S1062&lt;&gt;0,P_WINGS!$C1062,0)</f>
        <v>0</v>
      </c>
      <c r="S1062" s="2">
        <f>IF(P_WINGS!N1062="N",IF(F1062&lt;&gt;0,G1062/F1062,0),0)</f>
        <v>0</v>
      </c>
    </row>
    <row r="1063" spans="1:19" x14ac:dyDescent="0.25">
      <c r="A1063" s="1" t="str">
        <f>IF(B1063&lt;&gt;0,P_WINGS!C1063,0)</f>
        <v>1110801</v>
      </c>
      <c r="B1063">
        <f>P_WINGS!D1063*1</f>
        <v>6.59</v>
      </c>
      <c r="C1063">
        <f>1*P_WINGS!E1063</f>
        <v>6.59</v>
      </c>
      <c r="D1063">
        <f>1*P_WINGS!G1063</f>
        <v>6.59</v>
      </c>
      <c r="E1063">
        <f>1*P_WINGS!I1063</f>
        <v>6.69</v>
      </c>
      <c r="F1063">
        <f>1*P_WINGS!K1063</f>
        <v>6.69</v>
      </c>
      <c r="G1063">
        <f>1*P_WINGS!M1063</f>
        <v>0</v>
      </c>
      <c r="H1063">
        <f t="shared" si="16"/>
        <v>33.15</v>
      </c>
      <c r="J1063" t="str">
        <f>IF(K1063&lt;&gt;0,P_WINGS!$C1063,0)</f>
        <v>1110801</v>
      </c>
      <c r="K1063" s="2">
        <f>IF(P_WINGS!F1063="N",IF(B1063&lt;&gt;0,C1063/B1063,0),0)</f>
        <v>1</v>
      </c>
      <c r="L1063" t="str">
        <f>IF(M1063&lt;&gt;0,P_WINGS!$C1063,0)</f>
        <v>1110801</v>
      </c>
      <c r="M1063" s="2">
        <f>IF(P_WINGS!H1063="N",IF(C1063&lt;&gt;0,D1063/C1063,0),0)</f>
        <v>1</v>
      </c>
      <c r="N1063" t="str">
        <f>IF(O1063&lt;&gt;0,P_WINGS!$C1063,0)</f>
        <v>1110801</v>
      </c>
      <c r="O1063" s="2">
        <f>IF(P_WINGS!J1063="N",IF(D1063&lt;&gt;0,E1063/D1063,0),0)</f>
        <v>1.0151745068285281</v>
      </c>
      <c r="P1063" t="str">
        <f>IF(Q1063&lt;&gt;0,P_WINGS!$C1063,0)</f>
        <v>1110801</v>
      </c>
      <c r="Q1063" s="2">
        <f>IF(P_WINGS!L1063="N",IF(E1063&lt;&gt;0,F1063/E1063,0),0)</f>
        <v>1</v>
      </c>
      <c r="R1063">
        <f>IF(S1063&lt;&gt;0,P_WINGS!$C1063,0)</f>
        <v>0</v>
      </c>
      <c r="S1063" s="2">
        <f>IF(P_WINGS!N1063="N",IF(F1063&lt;&gt;0,G1063/F1063,0),0)</f>
        <v>0</v>
      </c>
    </row>
    <row r="1064" spans="1:19" x14ac:dyDescent="0.25">
      <c r="A1064" s="1" t="str">
        <f>IF(B1064&lt;&gt;0,P_WINGS!C1064,0)</f>
        <v>1110802</v>
      </c>
      <c r="B1064">
        <f>P_WINGS!D1064*1</f>
        <v>1.99</v>
      </c>
      <c r="C1064">
        <f>1*P_WINGS!E1064</f>
        <v>1.99</v>
      </c>
      <c r="D1064">
        <f>1*P_WINGS!G1064</f>
        <v>1.99</v>
      </c>
      <c r="E1064">
        <f>1*P_WINGS!I1064</f>
        <v>1.99</v>
      </c>
      <c r="F1064">
        <f>1*P_WINGS!K1064</f>
        <v>1.99</v>
      </c>
      <c r="G1064">
        <f>1*P_WINGS!M1064</f>
        <v>0</v>
      </c>
      <c r="H1064">
        <f t="shared" si="16"/>
        <v>9.9499999999999993</v>
      </c>
      <c r="J1064" t="str">
        <f>IF(K1064&lt;&gt;0,P_WINGS!$C1064,0)</f>
        <v>1110802</v>
      </c>
      <c r="K1064" s="2">
        <f>IF(P_WINGS!F1064="N",IF(B1064&lt;&gt;0,C1064/B1064,0),0)</f>
        <v>1</v>
      </c>
      <c r="L1064" t="str">
        <f>IF(M1064&lt;&gt;0,P_WINGS!$C1064,0)</f>
        <v>1110802</v>
      </c>
      <c r="M1064" s="2">
        <f>IF(P_WINGS!H1064="N",IF(C1064&lt;&gt;0,D1064/C1064,0),0)</f>
        <v>1</v>
      </c>
      <c r="N1064" t="str">
        <f>IF(O1064&lt;&gt;0,P_WINGS!$C1064,0)</f>
        <v>1110802</v>
      </c>
      <c r="O1064" s="2">
        <f>IF(P_WINGS!J1064="N",IF(D1064&lt;&gt;0,E1064/D1064,0),0)</f>
        <v>1</v>
      </c>
      <c r="P1064" t="str">
        <f>IF(Q1064&lt;&gt;0,P_WINGS!$C1064,0)</f>
        <v>1110802</v>
      </c>
      <c r="Q1064" s="2">
        <f>IF(P_WINGS!L1064="N",IF(E1064&lt;&gt;0,F1064/E1064,0),0)</f>
        <v>1</v>
      </c>
      <c r="R1064">
        <f>IF(S1064&lt;&gt;0,P_WINGS!$C1064,0)</f>
        <v>0</v>
      </c>
      <c r="S1064" s="2">
        <f>IF(P_WINGS!N1064="N",IF(F1064&lt;&gt;0,G1064/F1064,0),0)</f>
        <v>0</v>
      </c>
    </row>
    <row r="1065" spans="1:19" x14ac:dyDescent="0.25">
      <c r="A1065" s="1" t="str">
        <f>IF(B1065&lt;&gt;0,P_WINGS!C1065,0)</f>
        <v>1110803</v>
      </c>
      <c r="B1065">
        <f>P_WINGS!D1065*1</f>
        <v>7.39</v>
      </c>
      <c r="C1065">
        <f>1*P_WINGS!E1065</f>
        <v>7.39</v>
      </c>
      <c r="D1065">
        <f>1*P_WINGS!G1065</f>
        <v>7.39</v>
      </c>
      <c r="E1065">
        <f>1*P_WINGS!I1065</f>
        <v>7.79</v>
      </c>
      <c r="F1065">
        <f>1*P_WINGS!K1065</f>
        <v>7.79</v>
      </c>
      <c r="G1065">
        <f>1*P_WINGS!M1065</f>
        <v>0</v>
      </c>
      <c r="H1065">
        <f t="shared" si="16"/>
        <v>37.75</v>
      </c>
      <c r="J1065" t="str">
        <f>IF(K1065&lt;&gt;0,P_WINGS!$C1065,0)</f>
        <v>1110803</v>
      </c>
      <c r="K1065" s="2">
        <f>IF(P_WINGS!F1065="N",IF(B1065&lt;&gt;0,C1065/B1065,0),0)</f>
        <v>1</v>
      </c>
      <c r="L1065" t="str">
        <f>IF(M1065&lt;&gt;0,P_WINGS!$C1065,0)</f>
        <v>1110803</v>
      </c>
      <c r="M1065" s="2">
        <f>IF(P_WINGS!H1065="N",IF(C1065&lt;&gt;0,D1065/C1065,0),0)</f>
        <v>1</v>
      </c>
      <c r="N1065" t="str">
        <f>IF(O1065&lt;&gt;0,P_WINGS!$C1065,0)</f>
        <v>1110803</v>
      </c>
      <c r="O1065" s="2">
        <f>IF(P_WINGS!J1065="N",IF(D1065&lt;&gt;0,E1065/D1065,0),0)</f>
        <v>1.0541271989174561</v>
      </c>
      <c r="P1065" t="str">
        <f>IF(Q1065&lt;&gt;0,P_WINGS!$C1065,0)</f>
        <v>1110803</v>
      </c>
      <c r="Q1065" s="2">
        <f>IF(P_WINGS!L1065="N",IF(E1065&lt;&gt;0,F1065/E1065,0),0)</f>
        <v>1</v>
      </c>
      <c r="R1065">
        <f>IF(S1065&lt;&gt;0,P_WINGS!$C1065,0)</f>
        <v>0</v>
      </c>
      <c r="S1065" s="2">
        <f>IF(P_WINGS!N1065="N",IF(F1065&lt;&gt;0,G1065/F1065,0),0)</f>
        <v>0</v>
      </c>
    </row>
    <row r="1066" spans="1:19" x14ac:dyDescent="0.25">
      <c r="A1066" s="1" t="str">
        <f>IF(B1066&lt;&gt;0,P_WINGS!C1066,0)</f>
        <v>1110804</v>
      </c>
      <c r="B1066">
        <f>P_WINGS!D1066*1</f>
        <v>19.39</v>
      </c>
      <c r="C1066">
        <f>1*P_WINGS!E1066</f>
        <v>18.989999999999998</v>
      </c>
      <c r="D1066">
        <f>1*P_WINGS!G1066</f>
        <v>19.39</v>
      </c>
      <c r="E1066">
        <f>1*P_WINGS!I1066</f>
        <v>19.39</v>
      </c>
      <c r="F1066">
        <f>1*P_WINGS!K1066</f>
        <v>19.39</v>
      </c>
      <c r="G1066">
        <f>1*P_WINGS!M1066</f>
        <v>0</v>
      </c>
      <c r="H1066">
        <f t="shared" si="16"/>
        <v>96.55</v>
      </c>
      <c r="J1066" t="str">
        <f>IF(K1066&lt;&gt;0,P_WINGS!$C1066,0)</f>
        <v>1110804</v>
      </c>
      <c r="K1066" s="2">
        <f>IF(P_WINGS!F1066="N",IF(B1066&lt;&gt;0,C1066/B1066,0),0)</f>
        <v>0.97937080969571932</v>
      </c>
      <c r="L1066" t="str">
        <f>IF(M1066&lt;&gt;0,P_WINGS!$C1066,0)</f>
        <v>1110804</v>
      </c>
      <c r="M1066" s="2">
        <f>IF(P_WINGS!H1066="N",IF(C1066&lt;&gt;0,D1066/C1066,0),0)</f>
        <v>1.0210637177461823</v>
      </c>
      <c r="N1066" t="str">
        <f>IF(O1066&lt;&gt;0,P_WINGS!$C1066,0)</f>
        <v>1110804</v>
      </c>
      <c r="O1066" s="2">
        <f>IF(P_WINGS!J1066="N",IF(D1066&lt;&gt;0,E1066/D1066,0),0)</f>
        <v>1</v>
      </c>
      <c r="P1066" t="str">
        <f>IF(Q1066&lt;&gt;0,P_WINGS!$C1066,0)</f>
        <v>1110804</v>
      </c>
      <c r="Q1066" s="2">
        <f>IF(P_WINGS!L1066="N",IF(E1066&lt;&gt;0,F1066/E1066,0),0)</f>
        <v>1</v>
      </c>
      <c r="R1066">
        <f>IF(S1066&lt;&gt;0,P_WINGS!$C1066,0)</f>
        <v>0</v>
      </c>
      <c r="S1066" s="2">
        <f>IF(P_WINGS!N1066="N",IF(F1066&lt;&gt;0,G1066/F1066,0),0)</f>
        <v>0</v>
      </c>
    </row>
    <row r="1067" spans="1:19" x14ac:dyDescent="0.25">
      <c r="A1067" s="1" t="str">
        <f>IF(B1067&lt;&gt;0,P_WINGS!C1067,0)</f>
        <v>1110805</v>
      </c>
      <c r="B1067">
        <f>P_WINGS!D1067*1</f>
        <v>9.99</v>
      </c>
      <c r="C1067">
        <f>1*P_WINGS!E1067</f>
        <v>9.99</v>
      </c>
      <c r="D1067">
        <f>1*P_WINGS!G1067</f>
        <v>9.99</v>
      </c>
      <c r="E1067">
        <f>1*P_WINGS!I1067</f>
        <v>9.99</v>
      </c>
      <c r="F1067">
        <f>1*P_WINGS!K1067</f>
        <v>9.99</v>
      </c>
      <c r="G1067">
        <f>1*P_WINGS!M1067</f>
        <v>0</v>
      </c>
      <c r="H1067">
        <f t="shared" si="16"/>
        <v>49.95</v>
      </c>
      <c r="J1067" t="str">
        <f>IF(K1067&lt;&gt;0,P_WINGS!$C1067,0)</f>
        <v>1110805</v>
      </c>
      <c r="K1067" s="2">
        <f>IF(P_WINGS!F1067="N",IF(B1067&lt;&gt;0,C1067/B1067,0),0)</f>
        <v>1</v>
      </c>
      <c r="L1067" t="str">
        <f>IF(M1067&lt;&gt;0,P_WINGS!$C1067,0)</f>
        <v>1110805</v>
      </c>
      <c r="M1067" s="2">
        <f>IF(P_WINGS!H1067="N",IF(C1067&lt;&gt;0,D1067/C1067,0),0)</f>
        <v>1</v>
      </c>
      <c r="N1067" t="str">
        <f>IF(O1067&lt;&gt;0,P_WINGS!$C1067,0)</f>
        <v>1110805</v>
      </c>
      <c r="O1067" s="2">
        <f>IF(P_WINGS!J1067="N",IF(D1067&lt;&gt;0,E1067/D1067,0),0)</f>
        <v>1</v>
      </c>
      <c r="P1067" t="str">
        <f>IF(Q1067&lt;&gt;0,P_WINGS!$C1067,0)</f>
        <v>1110805</v>
      </c>
      <c r="Q1067" s="2">
        <f>IF(P_WINGS!L1067="N",IF(E1067&lt;&gt;0,F1067/E1067,0),0)</f>
        <v>1</v>
      </c>
      <c r="R1067">
        <f>IF(S1067&lt;&gt;0,P_WINGS!$C1067,0)</f>
        <v>0</v>
      </c>
      <c r="S1067" s="2">
        <f>IF(P_WINGS!N1067="N",IF(F1067&lt;&gt;0,G1067/F1067,0),0)</f>
        <v>0</v>
      </c>
    </row>
    <row r="1068" spans="1:19" x14ac:dyDescent="0.25">
      <c r="A1068" s="1" t="str">
        <f>IF(B1068&lt;&gt;0,P_WINGS!C1068,0)</f>
        <v>1110806</v>
      </c>
      <c r="B1068">
        <f>P_WINGS!D1068*1</f>
        <v>35.39</v>
      </c>
      <c r="C1068">
        <f>1*P_WINGS!E1068</f>
        <v>35.39</v>
      </c>
      <c r="D1068">
        <f>1*P_WINGS!G1068</f>
        <v>35.39</v>
      </c>
      <c r="E1068">
        <f>1*P_WINGS!I1068</f>
        <v>35.39</v>
      </c>
      <c r="F1068">
        <f>1*P_WINGS!K1068</f>
        <v>35.39</v>
      </c>
      <c r="G1068">
        <f>1*P_WINGS!M1068</f>
        <v>0</v>
      </c>
      <c r="H1068">
        <f t="shared" si="16"/>
        <v>176.95</v>
      </c>
      <c r="J1068" t="str">
        <f>IF(K1068&lt;&gt;0,P_WINGS!$C1068,0)</f>
        <v>1110806</v>
      </c>
      <c r="K1068" s="2">
        <f>IF(P_WINGS!F1068="N",IF(B1068&lt;&gt;0,C1068/B1068,0),0)</f>
        <v>1</v>
      </c>
      <c r="L1068" t="str">
        <f>IF(M1068&lt;&gt;0,P_WINGS!$C1068,0)</f>
        <v>1110806</v>
      </c>
      <c r="M1068" s="2">
        <f>IF(P_WINGS!H1068="N",IF(C1068&lt;&gt;0,D1068/C1068,0),0)</f>
        <v>1</v>
      </c>
      <c r="N1068" t="str">
        <f>IF(O1068&lt;&gt;0,P_WINGS!$C1068,0)</f>
        <v>1110806</v>
      </c>
      <c r="O1068" s="2">
        <f>IF(P_WINGS!J1068="N",IF(D1068&lt;&gt;0,E1068/D1068,0),0)</f>
        <v>1</v>
      </c>
      <c r="P1068" t="str">
        <f>IF(Q1068&lt;&gt;0,P_WINGS!$C1068,0)</f>
        <v>1110806</v>
      </c>
      <c r="Q1068" s="2">
        <f>IF(P_WINGS!L1068="N",IF(E1068&lt;&gt;0,F1068/E1068,0),0)</f>
        <v>1</v>
      </c>
      <c r="R1068">
        <f>IF(S1068&lt;&gt;0,P_WINGS!$C1068,0)</f>
        <v>0</v>
      </c>
      <c r="S1068" s="2">
        <f>IF(P_WINGS!N1068="N",IF(F1068&lt;&gt;0,G1068/F1068,0),0)</f>
        <v>0</v>
      </c>
    </row>
    <row r="1069" spans="1:19" x14ac:dyDescent="0.25">
      <c r="A1069" s="1" t="str">
        <f>IF(B1069&lt;&gt;0,P_WINGS!C1069,0)</f>
        <v>1110807</v>
      </c>
      <c r="B1069">
        <f>P_WINGS!D1069*1</f>
        <v>52.95</v>
      </c>
      <c r="C1069">
        <f>1*P_WINGS!E1069</f>
        <v>52.95</v>
      </c>
      <c r="D1069">
        <f>1*P_WINGS!G1069</f>
        <v>52.95</v>
      </c>
      <c r="E1069">
        <f>1*P_WINGS!I1069</f>
        <v>52.95</v>
      </c>
      <c r="F1069">
        <f>1*P_WINGS!K1069</f>
        <v>52.95</v>
      </c>
      <c r="G1069">
        <f>1*P_WINGS!M1069</f>
        <v>0</v>
      </c>
      <c r="H1069">
        <f t="shared" si="16"/>
        <v>264.75</v>
      </c>
      <c r="J1069" t="str">
        <f>IF(K1069&lt;&gt;0,P_WINGS!$C1069,0)</f>
        <v>1110807</v>
      </c>
      <c r="K1069" s="2">
        <f>IF(P_WINGS!F1069="N",IF(B1069&lt;&gt;0,C1069/B1069,0),0)</f>
        <v>1</v>
      </c>
      <c r="L1069" t="str">
        <f>IF(M1069&lt;&gt;0,P_WINGS!$C1069,0)</f>
        <v>1110807</v>
      </c>
      <c r="M1069" s="2">
        <f>IF(P_WINGS!H1069="N",IF(C1069&lt;&gt;0,D1069/C1069,0),0)</f>
        <v>1</v>
      </c>
      <c r="N1069" t="str">
        <f>IF(O1069&lt;&gt;0,P_WINGS!$C1069,0)</f>
        <v>1110807</v>
      </c>
      <c r="O1069" s="2">
        <f>IF(P_WINGS!J1069="N",IF(D1069&lt;&gt;0,E1069/D1069,0),0)</f>
        <v>1</v>
      </c>
      <c r="P1069" t="str">
        <f>IF(Q1069&lt;&gt;0,P_WINGS!$C1069,0)</f>
        <v>1110807</v>
      </c>
      <c r="Q1069" s="2">
        <f>IF(P_WINGS!L1069="N",IF(E1069&lt;&gt;0,F1069/E1069,0),0)</f>
        <v>1</v>
      </c>
      <c r="R1069">
        <f>IF(S1069&lt;&gt;0,P_WINGS!$C1069,0)</f>
        <v>0</v>
      </c>
      <c r="S1069" s="2">
        <f>IF(P_WINGS!N1069="N",IF(F1069&lt;&gt;0,G1069/F1069,0),0)</f>
        <v>0</v>
      </c>
    </row>
    <row r="1070" spans="1:19" x14ac:dyDescent="0.25">
      <c r="A1070" s="1" t="str">
        <f>IF(B1070&lt;&gt;0,P_WINGS!C1070,0)</f>
        <v>1110808</v>
      </c>
      <c r="B1070">
        <f>P_WINGS!D1070*1</f>
        <v>100.9</v>
      </c>
      <c r="C1070">
        <f>1*P_WINGS!E1070</f>
        <v>100.9</v>
      </c>
      <c r="D1070">
        <f>1*P_WINGS!G1070</f>
        <v>109.9</v>
      </c>
      <c r="E1070">
        <f>1*P_WINGS!I1070</f>
        <v>109.9</v>
      </c>
      <c r="F1070">
        <f>1*P_WINGS!K1070</f>
        <v>109.9</v>
      </c>
      <c r="G1070">
        <f>1*P_WINGS!M1070</f>
        <v>0</v>
      </c>
      <c r="H1070">
        <f t="shared" si="16"/>
        <v>531.5</v>
      </c>
      <c r="J1070" t="str">
        <f>IF(K1070&lt;&gt;0,P_WINGS!$C1070,0)</f>
        <v>1110808</v>
      </c>
      <c r="K1070" s="2">
        <f>IF(P_WINGS!F1070="N",IF(B1070&lt;&gt;0,C1070/B1070,0),0)</f>
        <v>1</v>
      </c>
      <c r="L1070" t="str">
        <f>IF(M1070&lt;&gt;0,P_WINGS!$C1070,0)</f>
        <v>1110808</v>
      </c>
      <c r="M1070" s="2">
        <f>IF(P_WINGS!H1070="N",IF(C1070&lt;&gt;0,D1070/C1070,0),0)</f>
        <v>1.0891972249752231</v>
      </c>
      <c r="N1070" t="str">
        <f>IF(O1070&lt;&gt;0,P_WINGS!$C1070,0)</f>
        <v>1110808</v>
      </c>
      <c r="O1070" s="2">
        <f>IF(P_WINGS!J1070="N",IF(D1070&lt;&gt;0,E1070/D1070,0),0)</f>
        <v>1</v>
      </c>
      <c r="P1070" t="str">
        <f>IF(Q1070&lt;&gt;0,P_WINGS!$C1070,0)</f>
        <v>1110808</v>
      </c>
      <c r="Q1070" s="2">
        <f>IF(P_WINGS!L1070="N",IF(E1070&lt;&gt;0,F1070/E1070,0),0)</f>
        <v>1</v>
      </c>
      <c r="R1070">
        <f>IF(S1070&lt;&gt;0,P_WINGS!$C1070,0)</f>
        <v>0</v>
      </c>
      <c r="S1070" s="2">
        <f>IF(P_WINGS!N1070="N",IF(F1070&lt;&gt;0,G1070/F1070,0),0)</f>
        <v>0</v>
      </c>
    </row>
    <row r="1071" spans="1:19" x14ac:dyDescent="0.25">
      <c r="A1071" s="1" t="str">
        <f>IF(B1071&lt;&gt;0,P_WINGS!C1071,0)</f>
        <v>1110809</v>
      </c>
      <c r="B1071">
        <f>P_WINGS!D1071*1</f>
        <v>52.95</v>
      </c>
      <c r="C1071">
        <f>1*P_WINGS!E1071</f>
        <v>52.95</v>
      </c>
      <c r="D1071">
        <f>1*P_WINGS!G1071</f>
        <v>52.95</v>
      </c>
      <c r="E1071">
        <f>1*P_WINGS!I1071</f>
        <v>52.95</v>
      </c>
      <c r="F1071">
        <f>1*P_WINGS!K1071</f>
        <v>52.95</v>
      </c>
      <c r="G1071">
        <f>1*P_WINGS!M1071</f>
        <v>0</v>
      </c>
      <c r="H1071">
        <f t="shared" si="16"/>
        <v>264.75</v>
      </c>
      <c r="J1071" t="str">
        <f>IF(K1071&lt;&gt;0,P_WINGS!$C1071,0)</f>
        <v>1110809</v>
      </c>
      <c r="K1071" s="2">
        <f>IF(P_WINGS!F1071="N",IF(B1071&lt;&gt;0,C1071/B1071,0),0)</f>
        <v>1</v>
      </c>
      <c r="L1071" t="str">
        <f>IF(M1071&lt;&gt;0,P_WINGS!$C1071,0)</f>
        <v>1110809</v>
      </c>
      <c r="M1071" s="2">
        <f>IF(P_WINGS!H1071="N",IF(C1071&lt;&gt;0,D1071/C1071,0),0)</f>
        <v>1</v>
      </c>
      <c r="N1071" t="str">
        <f>IF(O1071&lt;&gt;0,P_WINGS!$C1071,0)</f>
        <v>1110809</v>
      </c>
      <c r="O1071" s="2">
        <f>IF(P_WINGS!J1071="N",IF(D1071&lt;&gt;0,E1071/D1071,0),0)</f>
        <v>1</v>
      </c>
      <c r="P1071" t="str">
        <f>IF(Q1071&lt;&gt;0,P_WINGS!$C1071,0)</f>
        <v>1110809</v>
      </c>
      <c r="Q1071" s="2">
        <f>IF(P_WINGS!L1071="N",IF(E1071&lt;&gt;0,F1071/E1071,0),0)</f>
        <v>1</v>
      </c>
      <c r="R1071">
        <f>IF(S1071&lt;&gt;0,P_WINGS!$C1071,0)</f>
        <v>0</v>
      </c>
      <c r="S1071" s="2">
        <f>IF(P_WINGS!N1071="N",IF(F1071&lt;&gt;0,G1071/F1071,0),0)</f>
        <v>0</v>
      </c>
    </row>
    <row r="1072" spans="1:19" x14ac:dyDescent="0.25">
      <c r="A1072" s="1" t="str">
        <f>IF(B1072&lt;&gt;0,P_WINGS!C1072,0)</f>
        <v>1110810</v>
      </c>
      <c r="B1072">
        <f>P_WINGS!D1072*1</f>
        <v>6.69</v>
      </c>
      <c r="C1072">
        <f>1*P_WINGS!E1072</f>
        <v>6.69</v>
      </c>
      <c r="D1072">
        <f>1*P_WINGS!G1072</f>
        <v>6.69</v>
      </c>
      <c r="E1072">
        <f>1*P_WINGS!I1072</f>
        <v>7.29</v>
      </c>
      <c r="F1072">
        <f>1*P_WINGS!K1072</f>
        <v>7.29</v>
      </c>
      <c r="G1072">
        <f>1*P_WINGS!M1072</f>
        <v>0</v>
      </c>
      <c r="H1072">
        <f t="shared" si="16"/>
        <v>34.65</v>
      </c>
      <c r="J1072" t="str">
        <f>IF(K1072&lt;&gt;0,P_WINGS!$C1072,0)</f>
        <v>1110810</v>
      </c>
      <c r="K1072" s="2">
        <f>IF(P_WINGS!F1072="N",IF(B1072&lt;&gt;0,C1072/B1072,0),0)</f>
        <v>1</v>
      </c>
      <c r="L1072" t="str">
        <f>IF(M1072&lt;&gt;0,P_WINGS!$C1072,0)</f>
        <v>1110810</v>
      </c>
      <c r="M1072" s="2">
        <f>IF(P_WINGS!H1072="N",IF(C1072&lt;&gt;0,D1072/C1072,0),0)</f>
        <v>1</v>
      </c>
      <c r="N1072" t="str">
        <f>IF(O1072&lt;&gt;0,P_WINGS!$C1072,0)</f>
        <v>1110810</v>
      </c>
      <c r="O1072" s="2">
        <f>IF(P_WINGS!J1072="N",IF(D1072&lt;&gt;0,E1072/D1072,0),0)</f>
        <v>1.0896860986547086</v>
      </c>
      <c r="P1072" t="str">
        <f>IF(Q1072&lt;&gt;0,P_WINGS!$C1072,0)</f>
        <v>1110810</v>
      </c>
      <c r="Q1072" s="2">
        <f>IF(P_WINGS!L1072="N",IF(E1072&lt;&gt;0,F1072/E1072,0),0)</f>
        <v>1</v>
      </c>
      <c r="R1072">
        <f>IF(S1072&lt;&gt;0,P_WINGS!$C1072,0)</f>
        <v>0</v>
      </c>
      <c r="S1072" s="2">
        <f>IF(P_WINGS!N1072="N",IF(F1072&lt;&gt;0,G1072/F1072,0),0)</f>
        <v>0</v>
      </c>
    </row>
    <row r="1073" spans="1:19" x14ac:dyDescent="0.25">
      <c r="A1073" s="1">
        <f>IF(B1073&lt;&gt;0,P_WINGS!C1073,0)</f>
        <v>0</v>
      </c>
      <c r="B1073">
        <f>P_WINGS!D1073*1</f>
        <v>0</v>
      </c>
      <c r="C1073">
        <f>1*P_WINGS!E1073</f>
        <v>0</v>
      </c>
      <c r="D1073">
        <f>1*P_WINGS!G1073</f>
        <v>80.8</v>
      </c>
      <c r="E1073">
        <f>1*P_WINGS!I1073</f>
        <v>80.8</v>
      </c>
      <c r="F1073">
        <f>1*P_WINGS!K1073</f>
        <v>80.8</v>
      </c>
      <c r="G1073">
        <f>1*P_WINGS!M1073</f>
        <v>0</v>
      </c>
      <c r="H1073">
        <f t="shared" si="16"/>
        <v>242.39999999999998</v>
      </c>
      <c r="J1073">
        <f>IF(K1073&lt;&gt;0,P_WINGS!$C1073,0)</f>
        <v>0</v>
      </c>
      <c r="K1073" s="2">
        <f>IF(P_WINGS!F1073="N",IF(B1073&lt;&gt;0,C1073/B1073,0),0)</f>
        <v>0</v>
      </c>
      <c r="L1073">
        <f>IF(M1073&lt;&gt;0,P_WINGS!$C1073,0)</f>
        <v>0</v>
      </c>
      <c r="M1073" s="2">
        <f>IF(P_WINGS!H1073="N",IF(C1073&lt;&gt;0,D1073/C1073,0),0)</f>
        <v>0</v>
      </c>
      <c r="N1073" t="str">
        <f>IF(O1073&lt;&gt;0,P_WINGS!$C1073,0)</f>
        <v>1110901</v>
      </c>
      <c r="O1073" s="2">
        <f>IF(P_WINGS!J1073="N",IF(D1073&lt;&gt;0,E1073/D1073,0),0)</f>
        <v>1</v>
      </c>
      <c r="P1073" t="str">
        <f>IF(Q1073&lt;&gt;0,P_WINGS!$C1073,0)</f>
        <v>1110901</v>
      </c>
      <c r="Q1073" s="2">
        <f>IF(P_WINGS!L1073="N",IF(E1073&lt;&gt;0,F1073/E1073,0),0)</f>
        <v>1</v>
      </c>
      <c r="R1073">
        <f>IF(S1073&lt;&gt;0,P_WINGS!$C1073,0)</f>
        <v>0</v>
      </c>
      <c r="S1073" s="2">
        <f>IF(P_WINGS!N1073="N",IF(F1073&lt;&gt;0,G1073/F1073,0),0)</f>
        <v>0</v>
      </c>
    </row>
    <row r="1074" spans="1:19" x14ac:dyDescent="0.25">
      <c r="A1074" s="1" t="str">
        <f>IF(B1074&lt;&gt;0,P_WINGS!C1074,0)</f>
        <v>1110902</v>
      </c>
      <c r="B1074">
        <f>P_WINGS!D1074*1</f>
        <v>3.69</v>
      </c>
      <c r="C1074">
        <f>1*P_WINGS!E1074</f>
        <v>3.69</v>
      </c>
      <c r="D1074">
        <f>1*P_WINGS!G1074</f>
        <v>3.69</v>
      </c>
      <c r="E1074">
        <f>1*P_WINGS!I1074</f>
        <v>3.69</v>
      </c>
      <c r="F1074">
        <f>1*P_WINGS!K1074</f>
        <v>3.69</v>
      </c>
      <c r="G1074">
        <f>1*P_WINGS!M1074</f>
        <v>0</v>
      </c>
      <c r="H1074">
        <f t="shared" si="16"/>
        <v>18.45</v>
      </c>
      <c r="J1074" t="str">
        <f>IF(K1074&lt;&gt;0,P_WINGS!$C1074,0)</f>
        <v>1110902</v>
      </c>
      <c r="K1074" s="2">
        <f>IF(P_WINGS!F1074="N",IF(B1074&lt;&gt;0,C1074/B1074,0),0)</f>
        <v>1</v>
      </c>
      <c r="L1074" t="str">
        <f>IF(M1074&lt;&gt;0,P_WINGS!$C1074,0)</f>
        <v>1110902</v>
      </c>
      <c r="M1074" s="2">
        <f>IF(P_WINGS!H1074="N",IF(C1074&lt;&gt;0,D1074/C1074,0),0)</f>
        <v>1</v>
      </c>
      <c r="N1074" t="str">
        <f>IF(O1074&lt;&gt;0,P_WINGS!$C1074,0)</f>
        <v>1110902</v>
      </c>
      <c r="O1074" s="2">
        <f>IF(P_WINGS!J1074="N",IF(D1074&lt;&gt;0,E1074/D1074,0),0)</f>
        <v>1</v>
      </c>
      <c r="P1074" t="str">
        <f>IF(Q1074&lt;&gt;0,P_WINGS!$C1074,0)</f>
        <v>1110902</v>
      </c>
      <c r="Q1074" s="2">
        <f>IF(P_WINGS!L1074="N",IF(E1074&lt;&gt;0,F1074/E1074,0),0)</f>
        <v>1</v>
      </c>
      <c r="R1074">
        <f>IF(S1074&lt;&gt;0,P_WINGS!$C1074,0)</f>
        <v>0</v>
      </c>
      <c r="S1074" s="2">
        <f>IF(P_WINGS!N1074="N",IF(F1074&lt;&gt;0,G1074/F1074,0),0)</f>
        <v>0</v>
      </c>
    </row>
    <row r="1075" spans="1:19" x14ac:dyDescent="0.25">
      <c r="A1075" s="1" t="str">
        <f>IF(B1075&lt;&gt;0,P_WINGS!C1075,0)</f>
        <v>1111001</v>
      </c>
      <c r="B1075">
        <f>P_WINGS!D1075*1</f>
        <v>5.49</v>
      </c>
      <c r="C1075">
        <f>1*P_WINGS!E1075</f>
        <v>5.49</v>
      </c>
      <c r="D1075">
        <f>1*P_WINGS!G1075</f>
        <v>5.49</v>
      </c>
      <c r="E1075">
        <f>1*P_WINGS!I1075</f>
        <v>5.49</v>
      </c>
      <c r="F1075">
        <f>1*P_WINGS!K1075</f>
        <v>5.49</v>
      </c>
      <c r="G1075">
        <f>1*P_WINGS!M1075</f>
        <v>0</v>
      </c>
      <c r="H1075">
        <f t="shared" si="16"/>
        <v>27.450000000000003</v>
      </c>
      <c r="J1075" t="str">
        <f>IF(K1075&lt;&gt;0,P_WINGS!$C1075,0)</f>
        <v>1111001</v>
      </c>
      <c r="K1075" s="2">
        <f>IF(P_WINGS!F1075="N",IF(B1075&lt;&gt;0,C1075/B1075,0),0)</f>
        <v>1</v>
      </c>
      <c r="L1075" t="str">
        <f>IF(M1075&lt;&gt;0,P_WINGS!$C1075,0)</f>
        <v>1111001</v>
      </c>
      <c r="M1075" s="2">
        <f>IF(P_WINGS!H1075="N",IF(C1075&lt;&gt;0,D1075/C1075,0),0)</f>
        <v>1</v>
      </c>
      <c r="N1075" t="str">
        <f>IF(O1075&lt;&gt;0,P_WINGS!$C1075,0)</f>
        <v>1111001</v>
      </c>
      <c r="O1075" s="2">
        <f>IF(P_WINGS!J1075="N",IF(D1075&lt;&gt;0,E1075/D1075,0),0)</f>
        <v>1</v>
      </c>
      <c r="P1075" t="str">
        <f>IF(Q1075&lt;&gt;0,P_WINGS!$C1075,0)</f>
        <v>1111001</v>
      </c>
      <c r="Q1075" s="2">
        <f>IF(P_WINGS!L1075="N",IF(E1075&lt;&gt;0,F1075/E1075,0),0)</f>
        <v>1</v>
      </c>
      <c r="R1075">
        <f>IF(S1075&lt;&gt;0,P_WINGS!$C1075,0)</f>
        <v>0</v>
      </c>
      <c r="S1075" s="2">
        <f>IF(P_WINGS!N1075="N",IF(F1075&lt;&gt;0,G1075/F1075,0),0)</f>
        <v>0</v>
      </c>
    </row>
    <row r="1076" spans="1:19" x14ac:dyDescent="0.25">
      <c r="A1076" s="1" t="str">
        <f>IF(B1076&lt;&gt;0,P_WINGS!C1076,0)</f>
        <v>1111002</v>
      </c>
      <c r="B1076">
        <f>P_WINGS!D1076*1</f>
        <v>5.42</v>
      </c>
      <c r="C1076">
        <f>1*P_WINGS!E1076</f>
        <v>5.49</v>
      </c>
      <c r="D1076">
        <f>1*P_WINGS!G1076</f>
        <v>5.49</v>
      </c>
      <c r="E1076">
        <f>1*P_WINGS!I1076</f>
        <v>5.49</v>
      </c>
      <c r="F1076">
        <f>1*P_WINGS!K1076</f>
        <v>5.49</v>
      </c>
      <c r="G1076">
        <f>1*P_WINGS!M1076</f>
        <v>0</v>
      </c>
      <c r="H1076">
        <f t="shared" si="16"/>
        <v>27.380000000000003</v>
      </c>
      <c r="J1076" t="str">
        <f>IF(K1076&lt;&gt;0,P_WINGS!$C1076,0)</f>
        <v>1111002</v>
      </c>
      <c r="K1076" s="2">
        <f>IF(P_WINGS!F1076="N",IF(B1076&lt;&gt;0,C1076/B1076,0),0)</f>
        <v>1.0129151291512917</v>
      </c>
      <c r="L1076" t="str">
        <f>IF(M1076&lt;&gt;0,P_WINGS!$C1076,0)</f>
        <v>1111002</v>
      </c>
      <c r="M1076" s="2">
        <f>IF(P_WINGS!H1076="N",IF(C1076&lt;&gt;0,D1076/C1076,0),0)</f>
        <v>1</v>
      </c>
      <c r="N1076" t="str">
        <f>IF(O1076&lt;&gt;0,P_WINGS!$C1076,0)</f>
        <v>1111002</v>
      </c>
      <c r="O1076" s="2">
        <f>IF(P_WINGS!J1076="N",IF(D1076&lt;&gt;0,E1076/D1076,0),0)</f>
        <v>1</v>
      </c>
      <c r="P1076" t="str">
        <f>IF(Q1076&lt;&gt;0,P_WINGS!$C1076,0)</f>
        <v>1111002</v>
      </c>
      <c r="Q1076" s="2">
        <f>IF(P_WINGS!L1076="N",IF(E1076&lt;&gt;0,F1076/E1076,0),0)</f>
        <v>1</v>
      </c>
      <c r="R1076">
        <f>IF(S1076&lt;&gt;0,P_WINGS!$C1076,0)</f>
        <v>0</v>
      </c>
      <c r="S1076" s="2">
        <f>IF(P_WINGS!N1076="N",IF(F1076&lt;&gt;0,G1076/F1076,0),0)</f>
        <v>0</v>
      </c>
    </row>
    <row r="1077" spans="1:19" x14ac:dyDescent="0.25">
      <c r="A1077" s="1" t="str">
        <f>IF(B1077&lt;&gt;0,P_WINGS!C1077,0)</f>
        <v>1111003</v>
      </c>
      <c r="B1077">
        <f>P_WINGS!D1077*1</f>
        <v>4.62</v>
      </c>
      <c r="C1077">
        <f>1*P_WINGS!E1077</f>
        <v>5.19</v>
      </c>
      <c r="D1077">
        <f>1*P_WINGS!G1077</f>
        <v>5.19</v>
      </c>
      <c r="E1077">
        <f>1*P_WINGS!I1077</f>
        <v>5.19</v>
      </c>
      <c r="F1077">
        <f>1*P_WINGS!K1077</f>
        <v>5.19</v>
      </c>
      <c r="G1077">
        <f>1*P_WINGS!M1077</f>
        <v>0</v>
      </c>
      <c r="H1077">
        <f t="shared" si="16"/>
        <v>25.380000000000003</v>
      </c>
      <c r="J1077" t="str">
        <f>IF(K1077&lt;&gt;0,P_WINGS!$C1077,0)</f>
        <v>1111003</v>
      </c>
      <c r="K1077" s="2">
        <f>IF(P_WINGS!F1077="N",IF(B1077&lt;&gt;0,C1077/B1077,0),0)</f>
        <v>1.1233766233766234</v>
      </c>
      <c r="L1077" t="str">
        <f>IF(M1077&lt;&gt;0,P_WINGS!$C1077,0)</f>
        <v>1111003</v>
      </c>
      <c r="M1077" s="2">
        <f>IF(P_WINGS!H1077="N",IF(C1077&lt;&gt;0,D1077/C1077,0),0)</f>
        <v>1</v>
      </c>
      <c r="N1077" t="str">
        <f>IF(O1077&lt;&gt;0,P_WINGS!$C1077,0)</f>
        <v>1111003</v>
      </c>
      <c r="O1077" s="2">
        <f>IF(P_WINGS!J1077="N",IF(D1077&lt;&gt;0,E1077/D1077,0),0)</f>
        <v>1</v>
      </c>
      <c r="P1077" t="str">
        <f>IF(Q1077&lt;&gt;0,P_WINGS!$C1077,0)</f>
        <v>1111003</v>
      </c>
      <c r="Q1077" s="2">
        <f>IF(P_WINGS!L1077="N",IF(E1077&lt;&gt;0,F1077/E1077,0),0)</f>
        <v>1</v>
      </c>
      <c r="R1077">
        <f>IF(S1077&lt;&gt;0,P_WINGS!$C1077,0)</f>
        <v>0</v>
      </c>
      <c r="S1077" s="2">
        <f>IF(P_WINGS!N1077="N",IF(F1077&lt;&gt;0,G1077/F1077,0),0)</f>
        <v>0</v>
      </c>
    </row>
    <row r="1078" spans="1:19" x14ac:dyDescent="0.25">
      <c r="A1078" s="1" t="str">
        <f>IF(B1078&lt;&gt;0,P_WINGS!C1078,0)</f>
        <v>1111004</v>
      </c>
      <c r="B1078">
        <f>P_WINGS!D1078*1</f>
        <v>5.19</v>
      </c>
      <c r="C1078">
        <f>1*P_WINGS!E1078</f>
        <v>5.19</v>
      </c>
      <c r="D1078">
        <f>1*P_WINGS!G1078</f>
        <v>5.69</v>
      </c>
      <c r="E1078">
        <f>1*P_WINGS!I1078</f>
        <v>5.69</v>
      </c>
      <c r="F1078">
        <f>1*P_WINGS!K1078</f>
        <v>5.69</v>
      </c>
      <c r="G1078">
        <f>1*P_WINGS!M1078</f>
        <v>0</v>
      </c>
      <c r="H1078">
        <f t="shared" si="16"/>
        <v>27.450000000000003</v>
      </c>
      <c r="J1078" t="str">
        <f>IF(K1078&lt;&gt;0,P_WINGS!$C1078,0)</f>
        <v>1111004</v>
      </c>
      <c r="K1078" s="2">
        <f>IF(P_WINGS!F1078="N",IF(B1078&lt;&gt;0,C1078/B1078,0),0)</f>
        <v>1</v>
      </c>
      <c r="L1078" t="str">
        <f>IF(M1078&lt;&gt;0,P_WINGS!$C1078,0)</f>
        <v>1111004</v>
      </c>
      <c r="M1078" s="2">
        <f>IF(P_WINGS!H1078="N",IF(C1078&lt;&gt;0,D1078/C1078,0),0)</f>
        <v>1.0963391136801541</v>
      </c>
      <c r="N1078" t="str">
        <f>IF(O1078&lt;&gt;0,P_WINGS!$C1078,0)</f>
        <v>1111004</v>
      </c>
      <c r="O1078" s="2">
        <f>IF(P_WINGS!J1078="N",IF(D1078&lt;&gt;0,E1078/D1078,0),0)</f>
        <v>1</v>
      </c>
      <c r="P1078" t="str">
        <f>IF(Q1078&lt;&gt;0,P_WINGS!$C1078,0)</f>
        <v>1111004</v>
      </c>
      <c r="Q1078" s="2">
        <f>IF(P_WINGS!L1078="N",IF(E1078&lt;&gt;0,F1078/E1078,0),0)</f>
        <v>1</v>
      </c>
      <c r="R1078">
        <f>IF(S1078&lt;&gt;0,P_WINGS!$C1078,0)</f>
        <v>0</v>
      </c>
      <c r="S1078" s="2">
        <f>IF(P_WINGS!N1078="N",IF(F1078&lt;&gt;0,G1078/F1078,0),0)</f>
        <v>0</v>
      </c>
    </row>
    <row r="1079" spans="1:19" x14ac:dyDescent="0.25">
      <c r="A1079" s="1" t="str">
        <f>IF(B1079&lt;&gt;0,P_WINGS!C1079,0)</f>
        <v>1111005</v>
      </c>
      <c r="B1079">
        <f>P_WINGS!D1079*1</f>
        <v>1.99</v>
      </c>
      <c r="C1079">
        <f>1*P_WINGS!E1079</f>
        <v>1.99</v>
      </c>
      <c r="D1079">
        <f>1*P_WINGS!G1079</f>
        <v>5.69</v>
      </c>
      <c r="E1079">
        <f>1*P_WINGS!I1079</f>
        <v>5.69</v>
      </c>
      <c r="F1079">
        <f>1*P_WINGS!K1079</f>
        <v>5.69</v>
      </c>
      <c r="G1079">
        <f>1*P_WINGS!M1079</f>
        <v>0</v>
      </c>
      <c r="H1079">
        <f t="shared" si="16"/>
        <v>21.05</v>
      </c>
      <c r="J1079" t="str">
        <f>IF(K1079&lt;&gt;0,P_WINGS!$C1079,0)</f>
        <v>1111005</v>
      </c>
      <c r="K1079" s="2">
        <f>IF(P_WINGS!F1079="N",IF(B1079&lt;&gt;0,C1079/B1079,0),0)</f>
        <v>1</v>
      </c>
      <c r="L1079">
        <f>IF(M1079&lt;&gt;0,P_WINGS!$C1079,0)</f>
        <v>0</v>
      </c>
      <c r="M1079" s="2">
        <f>IF(P_WINGS!H1079="N",IF(C1079&lt;&gt;0,D1079/C1079,0),0)</f>
        <v>0</v>
      </c>
      <c r="N1079" t="str">
        <f>IF(O1079&lt;&gt;0,P_WINGS!$C1079,0)</f>
        <v>1111005</v>
      </c>
      <c r="O1079" s="2">
        <f>IF(P_WINGS!J1079="N",IF(D1079&lt;&gt;0,E1079/D1079,0),0)</f>
        <v>1</v>
      </c>
      <c r="P1079" t="str">
        <f>IF(Q1079&lt;&gt;0,P_WINGS!$C1079,0)</f>
        <v>1111005</v>
      </c>
      <c r="Q1079" s="2">
        <f>IF(P_WINGS!L1079="N",IF(E1079&lt;&gt;0,F1079/E1079,0),0)</f>
        <v>1</v>
      </c>
      <c r="R1079">
        <f>IF(S1079&lt;&gt;0,P_WINGS!$C1079,0)</f>
        <v>0</v>
      </c>
      <c r="S1079" s="2">
        <f>IF(P_WINGS!N1079="N",IF(F1079&lt;&gt;0,G1079/F1079,0),0)</f>
        <v>0</v>
      </c>
    </row>
    <row r="1080" spans="1:19" x14ac:dyDescent="0.25">
      <c r="A1080" s="1" t="str">
        <f>IF(B1080&lt;&gt;0,P_WINGS!C1080,0)</f>
        <v>1111006</v>
      </c>
      <c r="B1080">
        <f>P_WINGS!D1080*1</f>
        <v>6.99</v>
      </c>
      <c r="C1080">
        <f>1*P_WINGS!E1080</f>
        <v>6.99</v>
      </c>
      <c r="D1080">
        <f>1*P_WINGS!G1080</f>
        <v>6.99</v>
      </c>
      <c r="E1080">
        <f>1*P_WINGS!I1080</f>
        <v>6.99</v>
      </c>
      <c r="F1080">
        <f>1*P_WINGS!K1080</f>
        <v>6.99</v>
      </c>
      <c r="G1080">
        <f>1*P_WINGS!M1080</f>
        <v>0</v>
      </c>
      <c r="H1080">
        <f t="shared" si="16"/>
        <v>34.950000000000003</v>
      </c>
      <c r="J1080" t="str">
        <f>IF(K1080&lt;&gt;0,P_WINGS!$C1080,0)</f>
        <v>1111006</v>
      </c>
      <c r="K1080" s="2">
        <f>IF(P_WINGS!F1080="N",IF(B1080&lt;&gt;0,C1080/B1080,0),0)</f>
        <v>1</v>
      </c>
      <c r="L1080" t="str">
        <f>IF(M1080&lt;&gt;0,P_WINGS!$C1080,0)</f>
        <v>1111006</v>
      </c>
      <c r="M1080" s="2">
        <f>IF(P_WINGS!H1080="N",IF(C1080&lt;&gt;0,D1080/C1080,0),0)</f>
        <v>1</v>
      </c>
      <c r="N1080" t="str">
        <f>IF(O1080&lt;&gt;0,P_WINGS!$C1080,0)</f>
        <v>1111006</v>
      </c>
      <c r="O1080" s="2">
        <f>IF(P_WINGS!J1080="N",IF(D1080&lt;&gt;0,E1080/D1080,0),0)</f>
        <v>1</v>
      </c>
      <c r="P1080" t="str">
        <f>IF(Q1080&lt;&gt;0,P_WINGS!$C1080,0)</f>
        <v>1111006</v>
      </c>
      <c r="Q1080" s="2">
        <f>IF(P_WINGS!L1080="N",IF(E1080&lt;&gt;0,F1080/E1080,0),0)</f>
        <v>1</v>
      </c>
      <c r="R1080">
        <f>IF(S1080&lt;&gt;0,P_WINGS!$C1080,0)</f>
        <v>0</v>
      </c>
      <c r="S1080" s="2">
        <f>IF(P_WINGS!N1080="N",IF(F1080&lt;&gt;0,G1080/F1080,0),0)</f>
        <v>0</v>
      </c>
    </row>
    <row r="1081" spans="1:19" x14ac:dyDescent="0.25">
      <c r="A1081" s="1" t="str">
        <f>IF(B1081&lt;&gt;0,P_WINGS!C1081,0)</f>
        <v>1120101</v>
      </c>
      <c r="B1081">
        <f>P_WINGS!D1081*1</f>
        <v>4.79</v>
      </c>
      <c r="C1081">
        <f>1*P_WINGS!E1081</f>
        <v>4.79</v>
      </c>
      <c r="D1081">
        <f>1*P_WINGS!G1081</f>
        <v>4.79</v>
      </c>
      <c r="E1081">
        <f>1*P_WINGS!I1081</f>
        <v>4.79</v>
      </c>
      <c r="F1081">
        <f>1*P_WINGS!K1081</f>
        <v>4.79</v>
      </c>
      <c r="G1081">
        <f>1*P_WINGS!M1081</f>
        <v>0</v>
      </c>
      <c r="H1081">
        <f t="shared" si="16"/>
        <v>23.95</v>
      </c>
      <c r="J1081" t="str">
        <f>IF(K1081&lt;&gt;0,P_WINGS!$C1081,0)</f>
        <v>1120101</v>
      </c>
      <c r="K1081" s="2">
        <f>IF(P_WINGS!F1081="N",IF(B1081&lt;&gt;0,C1081/B1081,0),0)</f>
        <v>1</v>
      </c>
      <c r="L1081" t="str">
        <f>IF(M1081&lt;&gt;0,P_WINGS!$C1081,0)</f>
        <v>1120101</v>
      </c>
      <c r="M1081" s="2">
        <f>IF(P_WINGS!H1081="N",IF(C1081&lt;&gt;0,D1081/C1081,0),0)</f>
        <v>1</v>
      </c>
      <c r="N1081" t="str">
        <f>IF(O1081&lt;&gt;0,P_WINGS!$C1081,0)</f>
        <v>1120101</v>
      </c>
      <c r="O1081" s="2">
        <f>IF(P_WINGS!J1081="N",IF(D1081&lt;&gt;0,E1081/D1081,0),0)</f>
        <v>1</v>
      </c>
      <c r="P1081" t="str">
        <f>IF(Q1081&lt;&gt;0,P_WINGS!$C1081,0)</f>
        <v>1120101</v>
      </c>
      <c r="Q1081" s="2">
        <f>IF(P_WINGS!L1081="N",IF(E1081&lt;&gt;0,F1081/E1081,0),0)</f>
        <v>1</v>
      </c>
      <c r="R1081">
        <f>IF(S1081&lt;&gt;0,P_WINGS!$C1081,0)</f>
        <v>0</v>
      </c>
      <c r="S1081" s="2">
        <f>IF(P_WINGS!N1081="N",IF(F1081&lt;&gt;0,G1081/F1081,0),0)</f>
        <v>0</v>
      </c>
    </row>
    <row r="1082" spans="1:19" x14ac:dyDescent="0.25">
      <c r="A1082" s="1" t="str">
        <f>IF(B1082&lt;&gt;0,P_WINGS!C1082,0)</f>
        <v>1120102</v>
      </c>
      <c r="B1082">
        <f>P_WINGS!D1082*1</f>
        <v>3.69</v>
      </c>
      <c r="C1082">
        <f>1*P_WINGS!E1082</f>
        <v>3.69</v>
      </c>
      <c r="D1082">
        <f>1*P_WINGS!G1082</f>
        <v>3.69</v>
      </c>
      <c r="E1082">
        <f>1*P_WINGS!I1082</f>
        <v>3.69</v>
      </c>
      <c r="F1082">
        <f>1*P_WINGS!K1082</f>
        <v>3.69</v>
      </c>
      <c r="G1082">
        <f>1*P_WINGS!M1082</f>
        <v>0</v>
      </c>
      <c r="H1082">
        <f t="shared" si="16"/>
        <v>18.45</v>
      </c>
      <c r="J1082" t="str">
        <f>IF(K1082&lt;&gt;0,P_WINGS!$C1082,0)</f>
        <v>1120102</v>
      </c>
      <c r="K1082" s="2">
        <f>IF(P_WINGS!F1082="N",IF(B1082&lt;&gt;0,C1082/B1082,0),0)</f>
        <v>1</v>
      </c>
      <c r="L1082" t="str">
        <f>IF(M1082&lt;&gt;0,P_WINGS!$C1082,0)</f>
        <v>1120102</v>
      </c>
      <c r="M1082" s="2">
        <f>IF(P_WINGS!H1082="N",IF(C1082&lt;&gt;0,D1082/C1082,0),0)</f>
        <v>1</v>
      </c>
      <c r="N1082" t="str">
        <f>IF(O1082&lt;&gt;0,P_WINGS!$C1082,0)</f>
        <v>1120102</v>
      </c>
      <c r="O1082" s="2">
        <f>IF(P_WINGS!J1082="N",IF(D1082&lt;&gt;0,E1082/D1082,0),0)</f>
        <v>1</v>
      </c>
      <c r="P1082" t="str">
        <f>IF(Q1082&lt;&gt;0,P_WINGS!$C1082,0)</f>
        <v>1120102</v>
      </c>
      <c r="Q1082" s="2">
        <f>IF(P_WINGS!L1082="N",IF(E1082&lt;&gt;0,F1082/E1082,0),0)</f>
        <v>1</v>
      </c>
      <c r="R1082">
        <f>IF(S1082&lt;&gt;0,P_WINGS!$C1082,0)</f>
        <v>0</v>
      </c>
      <c r="S1082" s="2">
        <f>IF(P_WINGS!N1082="N",IF(F1082&lt;&gt;0,G1082/F1082,0),0)</f>
        <v>0</v>
      </c>
    </row>
    <row r="1083" spans="1:19" x14ac:dyDescent="0.25">
      <c r="A1083" s="1" t="str">
        <f>IF(B1083&lt;&gt;0,P_WINGS!C1083,0)</f>
        <v>1120201</v>
      </c>
      <c r="B1083">
        <f>P_WINGS!D1083*1</f>
        <v>18.88</v>
      </c>
      <c r="C1083">
        <f>1*P_WINGS!E1083</f>
        <v>0</v>
      </c>
      <c r="D1083">
        <f>1*P_WINGS!G1083</f>
        <v>0</v>
      </c>
      <c r="E1083">
        <f>1*P_WINGS!I1083</f>
        <v>0</v>
      </c>
      <c r="F1083">
        <f>1*P_WINGS!K1083</f>
        <v>0</v>
      </c>
      <c r="G1083">
        <f>1*P_WINGS!M1083</f>
        <v>0</v>
      </c>
      <c r="H1083">
        <f t="shared" si="16"/>
        <v>18.88</v>
      </c>
      <c r="J1083">
        <f>IF(K1083&lt;&gt;0,P_WINGS!$C1083,0)</f>
        <v>0</v>
      </c>
      <c r="K1083" s="2">
        <f>IF(P_WINGS!F1083="N",IF(B1083&lt;&gt;0,C1083/B1083,0),0)</f>
        <v>0</v>
      </c>
      <c r="L1083">
        <f>IF(M1083&lt;&gt;0,P_WINGS!$C1083,0)</f>
        <v>0</v>
      </c>
      <c r="M1083" s="2">
        <f>IF(P_WINGS!H1083="N",IF(C1083&lt;&gt;0,D1083/C1083,0),0)</f>
        <v>0</v>
      </c>
      <c r="N1083">
        <f>IF(O1083&lt;&gt;0,P_WINGS!$C1083,0)</f>
        <v>0</v>
      </c>
      <c r="O1083" s="2">
        <f>IF(P_WINGS!J1083="N",IF(D1083&lt;&gt;0,E1083/D1083,0),0)</f>
        <v>0</v>
      </c>
      <c r="P1083">
        <f>IF(Q1083&lt;&gt;0,P_WINGS!$C1083,0)</f>
        <v>0</v>
      </c>
      <c r="Q1083" s="2">
        <f>IF(P_WINGS!L1083="N",IF(E1083&lt;&gt;0,F1083/E1083,0),0)</f>
        <v>0</v>
      </c>
      <c r="R1083">
        <f>IF(S1083&lt;&gt;0,P_WINGS!$C1083,0)</f>
        <v>0</v>
      </c>
      <c r="S1083" s="2">
        <f>IF(P_WINGS!N1083="N",IF(F1083&lt;&gt;0,G1083/F1083,0),0)</f>
        <v>0</v>
      </c>
    </row>
    <row r="1084" spans="1:19" x14ac:dyDescent="0.25">
      <c r="A1084" s="1" t="str">
        <f>IF(B1084&lt;&gt;0,P_WINGS!C1084,0)</f>
        <v>1120202</v>
      </c>
      <c r="B1084">
        <f>P_WINGS!D1084*1</f>
        <v>69.989999999999995</v>
      </c>
      <c r="C1084">
        <f>1*P_WINGS!E1084</f>
        <v>69.98</v>
      </c>
      <c r="D1084">
        <f>1*P_WINGS!G1084</f>
        <v>69.98</v>
      </c>
      <c r="E1084">
        <f>1*P_WINGS!I1084</f>
        <v>51.99</v>
      </c>
      <c r="F1084">
        <f>1*P_WINGS!K1084</f>
        <v>51.99</v>
      </c>
      <c r="G1084">
        <f>1*P_WINGS!M1084</f>
        <v>0</v>
      </c>
      <c r="H1084">
        <f t="shared" si="16"/>
        <v>313.93</v>
      </c>
      <c r="J1084" t="str">
        <f>IF(K1084&lt;&gt;0,P_WINGS!$C1084,0)</f>
        <v>1120202</v>
      </c>
      <c r="K1084" s="2">
        <f>IF(P_WINGS!F1084="N",IF(B1084&lt;&gt;0,C1084/B1084,0),0)</f>
        <v>0.99985712244606384</v>
      </c>
      <c r="L1084" t="str">
        <f>IF(M1084&lt;&gt;0,P_WINGS!$C1084,0)</f>
        <v>1120202</v>
      </c>
      <c r="M1084" s="2">
        <f>IF(P_WINGS!H1084="N",IF(C1084&lt;&gt;0,D1084/C1084,0),0)</f>
        <v>1</v>
      </c>
      <c r="N1084">
        <f>IF(O1084&lt;&gt;0,P_WINGS!$C1084,0)</f>
        <v>0</v>
      </c>
      <c r="O1084" s="2">
        <f>IF(P_WINGS!J1084="N",IF(D1084&lt;&gt;0,E1084/D1084,0),0)</f>
        <v>0</v>
      </c>
      <c r="P1084" t="str">
        <f>IF(Q1084&lt;&gt;0,P_WINGS!$C1084,0)</f>
        <v>1120202</v>
      </c>
      <c r="Q1084" s="2">
        <f>IF(P_WINGS!L1084="N",IF(E1084&lt;&gt;0,F1084/E1084,0),0)</f>
        <v>1</v>
      </c>
      <c r="R1084">
        <f>IF(S1084&lt;&gt;0,P_WINGS!$C1084,0)</f>
        <v>0</v>
      </c>
      <c r="S1084" s="2">
        <f>IF(P_WINGS!N1084="N",IF(F1084&lt;&gt;0,G1084/F1084,0),0)</f>
        <v>0</v>
      </c>
    </row>
    <row r="1085" spans="1:19" x14ac:dyDescent="0.25">
      <c r="A1085" s="1" t="str">
        <f>IF(B1085&lt;&gt;0,P_WINGS!C1085,0)</f>
        <v>1120203</v>
      </c>
      <c r="B1085">
        <f>P_WINGS!D1085*1</f>
        <v>37.99</v>
      </c>
      <c r="C1085">
        <f>1*P_WINGS!E1085</f>
        <v>37.99</v>
      </c>
      <c r="D1085">
        <f>1*P_WINGS!G1085</f>
        <v>37.99</v>
      </c>
      <c r="E1085">
        <f>1*P_WINGS!I1085</f>
        <v>37.99</v>
      </c>
      <c r="F1085">
        <f>1*P_WINGS!K1085</f>
        <v>37.99</v>
      </c>
      <c r="G1085">
        <f>1*P_WINGS!M1085</f>
        <v>0</v>
      </c>
      <c r="H1085">
        <f t="shared" si="16"/>
        <v>189.95000000000002</v>
      </c>
      <c r="J1085" t="str">
        <f>IF(K1085&lt;&gt;0,P_WINGS!$C1085,0)</f>
        <v>1120203</v>
      </c>
      <c r="K1085" s="2">
        <f>IF(P_WINGS!F1085="N",IF(B1085&lt;&gt;0,C1085/B1085,0),0)</f>
        <v>1</v>
      </c>
      <c r="L1085" t="str">
        <f>IF(M1085&lt;&gt;0,P_WINGS!$C1085,0)</f>
        <v>1120203</v>
      </c>
      <c r="M1085" s="2">
        <f>IF(P_WINGS!H1085="N",IF(C1085&lt;&gt;0,D1085/C1085,0),0)</f>
        <v>1</v>
      </c>
      <c r="N1085" t="str">
        <f>IF(O1085&lt;&gt;0,P_WINGS!$C1085,0)</f>
        <v>1120203</v>
      </c>
      <c r="O1085" s="2">
        <f>IF(P_WINGS!J1085="N",IF(D1085&lt;&gt;0,E1085/D1085,0),0)</f>
        <v>1</v>
      </c>
      <c r="P1085" t="str">
        <f>IF(Q1085&lt;&gt;0,P_WINGS!$C1085,0)</f>
        <v>1120203</v>
      </c>
      <c r="Q1085" s="2">
        <f>IF(P_WINGS!L1085="N",IF(E1085&lt;&gt;0,F1085/E1085,0),0)</f>
        <v>1</v>
      </c>
      <c r="R1085">
        <f>IF(S1085&lt;&gt;0,P_WINGS!$C1085,0)</f>
        <v>0</v>
      </c>
      <c r="S1085" s="2">
        <f>IF(P_WINGS!N1085="N",IF(F1085&lt;&gt;0,G1085/F1085,0),0)</f>
        <v>0</v>
      </c>
    </row>
    <row r="1086" spans="1:19" x14ac:dyDescent="0.25">
      <c r="A1086" s="1">
        <f>IF(B1086&lt;&gt;0,P_WINGS!C1086,0)</f>
        <v>0</v>
      </c>
      <c r="B1086">
        <f>P_WINGS!D1086*1</f>
        <v>0</v>
      </c>
      <c r="C1086">
        <f>1*P_WINGS!E1086</f>
        <v>21.19</v>
      </c>
      <c r="D1086">
        <f>1*P_WINGS!G1086</f>
        <v>21.19</v>
      </c>
      <c r="E1086">
        <f>1*P_WINGS!I1086</f>
        <v>21.19</v>
      </c>
      <c r="F1086">
        <f>1*P_WINGS!K1086</f>
        <v>21.19</v>
      </c>
      <c r="G1086">
        <f>1*P_WINGS!M1086</f>
        <v>0</v>
      </c>
      <c r="H1086">
        <f t="shared" si="16"/>
        <v>84.76</v>
      </c>
      <c r="J1086">
        <f>IF(K1086&lt;&gt;0,P_WINGS!$C1086,0)</f>
        <v>0</v>
      </c>
      <c r="K1086" s="2">
        <f>IF(P_WINGS!F1086="N",IF(B1086&lt;&gt;0,C1086/B1086,0),0)</f>
        <v>0</v>
      </c>
      <c r="L1086" t="str">
        <f>IF(M1086&lt;&gt;0,P_WINGS!$C1086,0)</f>
        <v>1120204</v>
      </c>
      <c r="M1086" s="2">
        <f>IF(P_WINGS!H1086="N",IF(C1086&lt;&gt;0,D1086/C1086,0),0)</f>
        <v>1</v>
      </c>
      <c r="N1086" t="str">
        <f>IF(O1086&lt;&gt;0,P_WINGS!$C1086,0)</f>
        <v>1120204</v>
      </c>
      <c r="O1086" s="2">
        <f>IF(P_WINGS!J1086="N",IF(D1086&lt;&gt;0,E1086/D1086,0),0)</f>
        <v>1</v>
      </c>
      <c r="P1086" t="str">
        <f>IF(Q1086&lt;&gt;0,P_WINGS!$C1086,0)</f>
        <v>1120204</v>
      </c>
      <c r="Q1086" s="2">
        <f>IF(P_WINGS!L1086="N",IF(E1086&lt;&gt;0,F1086/E1086,0),0)</f>
        <v>1</v>
      </c>
      <c r="R1086">
        <f>IF(S1086&lt;&gt;0,P_WINGS!$C1086,0)</f>
        <v>0</v>
      </c>
      <c r="S1086" s="2">
        <f>IF(P_WINGS!N1086="N",IF(F1086&lt;&gt;0,G1086/F1086,0),0)</f>
        <v>0</v>
      </c>
    </row>
    <row r="1087" spans="1:19" x14ac:dyDescent="0.25">
      <c r="A1087" s="1" t="str">
        <f>IF(B1087&lt;&gt;0,P_WINGS!C1087,0)</f>
        <v>1120205</v>
      </c>
      <c r="B1087">
        <f>P_WINGS!D1087*1</f>
        <v>24.99</v>
      </c>
      <c r="C1087">
        <f>1*P_WINGS!E1087</f>
        <v>25.39</v>
      </c>
      <c r="D1087">
        <f>1*P_WINGS!G1087</f>
        <v>25.39</v>
      </c>
      <c r="E1087">
        <f>1*P_WINGS!I1087</f>
        <v>25.39</v>
      </c>
      <c r="F1087">
        <f>1*P_WINGS!K1087</f>
        <v>25.39</v>
      </c>
      <c r="G1087">
        <f>1*P_WINGS!M1087</f>
        <v>0</v>
      </c>
      <c r="H1087">
        <f t="shared" si="16"/>
        <v>126.55</v>
      </c>
      <c r="J1087" t="str">
        <f>IF(K1087&lt;&gt;0,P_WINGS!$C1087,0)</f>
        <v>1120205</v>
      </c>
      <c r="K1087" s="2">
        <f>IF(P_WINGS!F1087="N",IF(B1087&lt;&gt;0,C1087/B1087,0),0)</f>
        <v>1.0160064025610245</v>
      </c>
      <c r="L1087" t="str">
        <f>IF(M1087&lt;&gt;0,P_WINGS!$C1087,0)</f>
        <v>1120205</v>
      </c>
      <c r="M1087" s="2">
        <f>IF(P_WINGS!H1087="N",IF(C1087&lt;&gt;0,D1087/C1087,0),0)</f>
        <v>1</v>
      </c>
      <c r="N1087" t="str">
        <f>IF(O1087&lt;&gt;0,P_WINGS!$C1087,0)</f>
        <v>1120205</v>
      </c>
      <c r="O1087" s="2">
        <f>IF(P_WINGS!J1087="N",IF(D1087&lt;&gt;0,E1087/D1087,0),0)</f>
        <v>1</v>
      </c>
      <c r="P1087" t="str">
        <f>IF(Q1087&lt;&gt;0,P_WINGS!$C1087,0)</f>
        <v>1120205</v>
      </c>
      <c r="Q1087" s="2">
        <f>IF(P_WINGS!L1087="N",IF(E1087&lt;&gt;0,F1087/E1087,0),0)</f>
        <v>1</v>
      </c>
      <c r="R1087">
        <f>IF(S1087&lt;&gt;0,P_WINGS!$C1087,0)</f>
        <v>0</v>
      </c>
      <c r="S1087" s="2">
        <f>IF(P_WINGS!N1087="N",IF(F1087&lt;&gt;0,G1087/F1087,0),0)</f>
        <v>0</v>
      </c>
    </row>
    <row r="1088" spans="1:19" x14ac:dyDescent="0.25">
      <c r="A1088" s="1">
        <f>IF(B1088&lt;&gt;0,P_WINGS!C1088,0)</f>
        <v>0</v>
      </c>
      <c r="B1088">
        <f>P_WINGS!D1088*1</f>
        <v>0</v>
      </c>
      <c r="C1088">
        <f>1*P_WINGS!E1088</f>
        <v>0</v>
      </c>
      <c r="D1088">
        <f>1*P_WINGS!G1088</f>
        <v>0</v>
      </c>
      <c r="E1088">
        <f>1*P_WINGS!I1088</f>
        <v>0</v>
      </c>
      <c r="F1088">
        <f>1*P_WINGS!K1088</f>
        <v>0</v>
      </c>
      <c r="G1088">
        <f>1*P_WINGS!M1088</f>
        <v>0</v>
      </c>
      <c r="H1088">
        <f t="shared" si="16"/>
        <v>0</v>
      </c>
      <c r="J1088">
        <f>IF(K1088&lt;&gt;0,P_WINGS!$C1088,0)</f>
        <v>0</v>
      </c>
      <c r="K1088" s="2">
        <f>IF(P_WINGS!F1088="N",IF(B1088&lt;&gt;0,C1088/B1088,0),0)</f>
        <v>0</v>
      </c>
      <c r="L1088">
        <f>IF(M1088&lt;&gt;0,P_WINGS!$C1088,0)</f>
        <v>0</v>
      </c>
      <c r="M1088" s="2">
        <f>IF(P_WINGS!H1088="N",IF(C1088&lt;&gt;0,D1088/C1088,0),0)</f>
        <v>0</v>
      </c>
      <c r="N1088">
        <f>IF(O1088&lt;&gt;0,P_WINGS!$C1088,0)</f>
        <v>0</v>
      </c>
      <c r="O1088" s="2">
        <f>IF(P_WINGS!J1088="N",IF(D1088&lt;&gt;0,E1088/D1088,0),0)</f>
        <v>0</v>
      </c>
      <c r="P1088">
        <f>IF(Q1088&lt;&gt;0,P_WINGS!$C1088,0)</f>
        <v>0</v>
      </c>
      <c r="Q1088" s="2">
        <f>IF(P_WINGS!L1088="N",IF(E1088&lt;&gt;0,F1088/E1088,0),0)</f>
        <v>0</v>
      </c>
      <c r="R1088">
        <f>IF(S1088&lt;&gt;0,P_WINGS!$C1088,0)</f>
        <v>0</v>
      </c>
      <c r="S1088" s="2">
        <f>IF(P_WINGS!N1088="N",IF(F1088&lt;&gt;0,G1088/F1088,0),0)</f>
        <v>0</v>
      </c>
    </row>
    <row r="1089" spans="1:19" x14ac:dyDescent="0.25">
      <c r="A1089" s="1" t="str">
        <f>IF(B1089&lt;&gt;0,P_WINGS!C1089,0)</f>
        <v>1120207</v>
      </c>
      <c r="B1089">
        <f>P_WINGS!D1089*1</f>
        <v>13.98</v>
      </c>
      <c r="C1089">
        <f>1*P_WINGS!E1089</f>
        <v>13.98</v>
      </c>
      <c r="D1089">
        <f>1*P_WINGS!G1089</f>
        <v>11.89</v>
      </c>
      <c r="E1089">
        <f>1*P_WINGS!I1089</f>
        <v>11.89</v>
      </c>
      <c r="F1089">
        <f>1*P_WINGS!K1089</f>
        <v>11.89</v>
      </c>
      <c r="G1089">
        <f>1*P_WINGS!M1089</f>
        <v>0</v>
      </c>
      <c r="H1089">
        <f t="shared" si="16"/>
        <v>63.63</v>
      </c>
      <c r="J1089" t="str">
        <f>IF(K1089&lt;&gt;0,P_WINGS!$C1089,0)</f>
        <v>1120207</v>
      </c>
      <c r="K1089" s="2">
        <f>IF(P_WINGS!F1089="N",IF(B1089&lt;&gt;0,C1089/B1089,0),0)</f>
        <v>1</v>
      </c>
      <c r="L1089" t="str">
        <f>IF(M1089&lt;&gt;0,P_WINGS!$C1089,0)</f>
        <v>1120207</v>
      </c>
      <c r="M1089" s="2">
        <f>IF(P_WINGS!H1089="N",IF(C1089&lt;&gt;0,D1089/C1089,0),0)</f>
        <v>0.85050071530758231</v>
      </c>
      <c r="N1089" t="str">
        <f>IF(O1089&lt;&gt;0,P_WINGS!$C1089,0)</f>
        <v>1120207</v>
      </c>
      <c r="O1089" s="2">
        <f>IF(P_WINGS!J1089="N",IF(D1089&lt;&gt;0,E1089/D1089,0),0)</f>
        <v>1</v>
      </c>
      <c r="P1089" t="str">
        <f>IF(Q1089&lt;&gt;0,P_WINGS!$C1089,0)</f>
        <v>1120207</v>
      </c>
      <c r="Q1089" s="2">
        <f>IF(P_WINGS!L1089="N",IF(E1089&lt;&gt;0,F1089/E1089,0),0)</f>
        <v>1</v>
      </c>
      <c r="R1089">
        <f>IF(S1089&lt;&gt;0,P_WINGS!$C1089,0)</f>
        <v>0</v>
      </c>
      <c r="S1089" s="2">
        <f>IF(P_WINGS!N1089="N",IF(F1089&lt;&gt;0,G1089/F1089,0),0)</f>
        <v>0</v>
      </c>
    </row>
    <row r="1090" spans="1:19" x14ac:dyDescent="0.25">
      <c r="A1090" s="1" t="str">
        <f>IF(B1090&lt;&gt;0,P_WINGS!C1090,0)</f>
        <v>1120208</v>
      </c>
      <c r="B1090">
        <f>P_WINGS!D1090*1</f>
        <v>15.59</v>
      </c>
      <c r="C1090">
        <f>1*P_WINGS!E1090</f>
        <v>15.79</v>
      </c>
      <c r="D1090">
        <f>1*P_WINGS!G1090</f>
        <v>15.79</v>
      </c>
      <c r="E1090">
        <f>1*P_WINGS!I1090</f>
        <v>15.79</v>
      </c>
      <c r="F1090">
        <f>1*P_WINGS!K1090</f>
        <v>15.79</v>
      </c>
      <c r="G1090">
        <f>1*P_WINGS!M1090</f>
        <v>0</v>
      </c>
      <c r="H1090">
        <f t="shared" si="16"/>
        <v>78.75</v>
      </c>
      <c r="J1090" t="str">
        <f>IF(K1090&lt;&gt;0,P_WINGS!$C1090,0)</f>
        <v>1120208</v>
      </c>
      <c r="K1090" s="2">
        <f>IF(P_WINGS!F1090="N",IF(B1090&lt;&gt;0,C1090/B1090,0),0)</f>
        <v>1.0128287363694675</v>
      </c>
      <c r="L1090" t="str">
        <f>IF(M1090&lt;&gt;0,P_WINGS!$C1090,0)</f>
        <v>1120208</v>
      </c>
      <c r="M1090" s="2">
        <f>IF(P_WINGS!H1090="N",IF(C1090&lt;&gt;0,D1090/C1090,0),0)</f>
        <v>1</v>
      </c>
      <c r="N1090" t="str">
        <f>IF(O1090&lt;&gt;0,P_WINGS!$C1090,0)</f>
        <v>1120208</v>
      </c>
      <c r="O1090" s="2">
        <f>IF(P_WINGS!J1090="N",IF(D1090&lt;&gt;0,E1090/D1090,0),0)</f>
        <v>1</v>
      </c>
      <c r="P1090" t="str">
        <f>IF(Q1090&lt;&gt;0,P_WINGS!$C1090,0)</f>
        <v>1120208</v>
      </c>
      <c r="Q1090" s="2">
        <f>IF(P_WINGS!L1090="N",IF(E1090&lt;&gt;0,F1090/E1090,0),0)</f>
        <v>1</v>
      </c>
      <c r="R1090">
        <f>IF(S1090&lt;&gt;0,P_WINGS!$C1090,0)</f>
        <v>0</v>
      </c>
      <c r="S1090" s="2">
        <f>IF(P_WINGS!N1090="N",IF(F1090&lt;&gt;0,G1090/F1090,0),0)</f>
        <v>0</v>
      </c>
    </row>
    <row r="1091" spans="1:19" x14ac:dyDescent="0.25">
      <c r="A1091" s="1" t="str">
        <f>IF(B1091&lt;&gt;0,P_WINGS!C1091,0)</f>
        <v>1120209</v>
      </c>
      <c r="B1091">
        <f>P_WINGS!D1091*1</f>
        <v>13.99</v>
      </c>
      <c r="C1091">
        <f>1*P_WINGS!E1091</f>
        <v>0</v>
      </c>
      <c r="D1091">
        <f>1*P_WINGS!G1091</f>
        <v>3.89</v>
      </c>
      <c r="E1091">
        <f>1*P_WINGS!I1091</f>
        <v>3.89</v>
      </c>
      <c r="F1091">
        <f>1*P_WINGS!K1091</f>
        <v>3.89</v>
      </c>
      <c r="G1091">
        <f>1*P_WINGS!M1091</f>
        <v>0</v>
      </c>
      <c r="H1091">
        <f t="shared" ref="H1091:H1154" si="17">SUM(B1091:G1091)</f>
        <v>25.66</v>
      </c>
      <c r="J1091">
        <f>IF(K1091&lt;&gt;0,P_WINGS!$C1091,0)</f>
        <v>0</v>
      </c>
      <c r="K1091" s="2">
        <f>IF(P_WINGS!F1091="N",IF(B1091&lt;&gt;0,C1091/B1091,0),0)</f>
        <v>0</v>
      </c>
      <c r="L1091">
        <f>IF(M1091&lt;&gt;0,P_WINGS!$C1091,0)</f>
        <v>0</v>
      </c>
      <c r="M1091" s="2">
        <f>IF(P_WINGS!H1091="N",IF(C1091&lt;&gt;0,D1091/C1091,0),0)</f>
        <v>0</v>
      </c>
      <c r="N1091" t="str">
        <f>IF(O1091&lt;&gt;0,P_WINGS!$C1091,0)</f>
        <v>1120209</v>
      </c>
      <c r="O1091" s="2">
        <f>IF(P_WINGS!J1091="N",IF(D1091&lt;&gt;0,E1091/D1091,0),0)</f>
        <v>1</v>
      </c>
      <c r="P1091" t="str">
        <f>IF(Q1091&lt;&gt;0,P_WINGS!$C1091,0)</f>
        <v>1120209</v>
      </c>
      <c r="Q1091" s="2">
        <f>IF(P_WINGS!L1091="N",IF(E1091&lt;&gt;0,F1091/E1091,0),0)</f>
        <v>1</v>
      </c>
      <c r="R1091">
        <f>IF(S1091&lt;&gt;0,P_WINGS!$C1091,0)</f>
        <v>0</v>
      </c>
      <c r="S1091" s="2">
        <f>IF(P_WINGS!N1091="N",IF(F1091&lt;&gt;0,G1091/F1091,0),0)</f>
        <v>0</v>
      </c>
    </row>
    <row r="1092" spans="1:19" x14ac:dyDescent="0.25">
      <c r="A1092" s="1" t="str">
        <f>IF(B1092&lt;&gt;0,P_WINGS!C1092,0)</f>
        <v>1120210</v>
      </c>
      <c r="B1092">
        <f>P_WINGS!D1092*1</f>
        <v>11.99</v>
      </c>
      <c r="C1092">
        <f>1*P_WINGS!E1092</f>
        <v>0</v>
      </c>
      <c r="D1092">
        <f>1*P_WINGS!G1092</f>
        <v>21.79</v>
      </c>
      <c r="E1092">
        <f>1*P_WINGS!I1092</f>
        <v>21.79</v>
      </c>
      <c r="F1092">
        <f>1*P_WINGS!K1092</f>
        <v>21.79</v>
      </c>
      <c r="G1092">
        <f>1*P_WINGS!M1092</f>
        <v>0</v>
      </c>
      <c r="H1092">
        <f t="shared" si="17"/>
        <v>77.36</v>
      </c>
      <c r="J1092">
        <f>IF(K1092&lt;&gt;0,P_WINGS!$C1092,0)</f>
        <v>0</v>
      </c>
      <c r="K1092" s="2">
        <f>IF(P_WINGS!F1092="N",IF(B1092&lt;&gt;0,C1092/B1092,0),0)</f>
        <v>0</v>
      </c>
      <c r="L1092">
        <f>IF(M1092&lt;&gt;0,P_WINGS!$C1092,0)</f>
        <v>0</v>
      </c>
      <c r="M1092" s="2">
        <f>IF(P_WINGS!H1092="N",IF(C1092&lt;&gt;0,D1092/C1092,0),0)</f>
        <v>0</v>
      </c>
      <c r="N1092" t="str">
        <f>IF(O1092&lt;&gt;0,P_WINGS!$C1092,0)</f>
        <v>1120210</v>
      </c>
      <c r="O1092" s="2">
        <f>IF(P_WINGS!J1092="N",IF(D1092&lt;&gt;0,E1092/D1092,0),0)</f>
        <v>1</v>
      </c>
      <c r="P1092" t="str">
        <f>IF(Q1092&lt;&gt;0,P_WINGS!$C1092,0)</f>
        <v>1120210</v>
      </c>
      <c r="Q1092" s="2">
        <f>IF(P_WINGS!L1092="N",IF(E1092&lt;&gt;0,F1092/E1092,0),0)</f>
        <v>1</v>
      </c>
      <c r="R1092">
        <f>IF(S1092&lt;&gt;0,P_WINGS!$C1092,0)</f>
        <v>0</v>
      </c>
      <c r="S1092" s="2">
        <f>IF(P_WINGS!N1092="N",IF(F1092&lt;&gt;0,G1092/F1092,0),0)</f>
        <v>0</v>
      </c>
    </row>
    <row r="1093" spans="1:19" x14ac:dyDescent="0.25">
      <c r="A1093" s="1">
        <f>IF(B1093&lt;&gt;0,P_WINGS!C1093,0)</f>
        <v>0</v>
      </c>
      <c r="B1093">
        <f>P_WINGS!D1093*1</f>
        <v>0</v>
      </c>
      <c r="C1093">
        <f>1*P_WINGS!E1093</f>
        <v>0</v>
      </c>
      <c r="D1093">
        <f>1*P_WINGS!G1093</f>
        <v>16.39</v>
      </c>
      <c r="E1093">
        <f>1*P_WINGS!I1093</f>
        <v>16.39</v>
      </c>
      <c r="F1093">
        <f>1*P_WINGS!K1093</f>
        <v>16.39</v>
      </c>
      <c r="G1093">
        <f>1*P_WINGS!M1093</f>
        <v>0</v>
      </c>
      <c r="H1093">
        <f t="shared" si="17"/>
        <v>49.17</v>
      </c>
      <c r="J1093">
        <f>IF(K1093&lt;&gt;0,P_WINGS!$C1093,0)</f>
        <v>0</v>
      </c>
      <c r="K1093" s="2">
        <f>IF(P_WINGS!F1093="N",IF(B1093&lt;&gt;0,C1093/B1093,0),0)</f>
        <v>0</v>
      </c>
      <c r="L1093">
        <f>IF(M1093&lt;&gt;0,P_WINGS!$C1093,0)</f>
        <v>0</v>
      </c>
      <c r="M1093" s="2">
        <f>IF(P_WINGS!H1093="N",IF(C1093&lt;&gt;0,D1093/C1093,0),0)</f>
        <v>0</v>
      </c>
      <c r="N1093" t="str">
        <f>IF(O1093&lt;&gt;0,P_WINGS!$C1093,0)</f>
        <v>1120301</v>
      </c>
      <c r="O1093" s="2">
        <f>IF(P_WINGS!J1093="N",IF(D1093&lt;&gt;0,E1093/D1093,0),0)</f>
        <v>1</v>
      </c>
      <c r="P1093" t="str">
        <f>IF(Q1093&lt;&gt;0,P_WINGS!$C1093,0)</f>
        <v>1120301</v>
      </c>
      <c r="Q1093" s="2">
        <f>IF(P_WINGS!L1093="N",IF(E1093&lt;&gt;0,F1093/E1093,0),0)</f>
        <v>1</v>
      </c>
      <c r="R1093">
        <f>IF(S1093&lt;&gt;0,P_WINGS!$C1093,0)</f>
        <v>0</v>
      </c>
      <c r="S1093" s="2">
        <f>IF(P_WINGS!N1093="N",IF(F1093&lt;&gt;0,G1093/F1093,0),0)</f>
        <v>0</v>
      </c>
    </row>
    <row r="1094" spans="1:19" x14ac:dyDescent="0.25">
      <c r="A1094" s="1">
        <f>IF(B1094&lt;&gt;0,P_WINGS!C1094,0)</f>
        <v>0</v>
      </c>
      <c r="B1094">
        <f>P_WINGS!D1094*1</f>
        <v>0</v>
      </c>
      <c r="C1094">
        <f>1*P_WINGS!E1094</f>
        <v>0</v>
      </c>
      <c r="D1094">
        <f>1*P_WINGS!G1094</f>
        <v>19.899999999999999</v>
      </c>
      <c r="E1094">
        <f>1*P_WINGS!I1094</f>
        <v>19.899999999999999</v>
      </c>
      <c r="F1094">
        <f>1*P_WINGS!K1094</f>
        <v>19.899999999999999</v>
      </c>
      <c r="G1094">
        <f>1*P_WINGS!M1094</f>
        <v>0</v>
      </c>
      <c r="H1094">
        <f t="shared" si="17"/>
        <v>59.699999999999996</v>
      </c>
      <c r="J1094">
        <f>IF(K1094&lt;&gt;0,P_WINGS!$C1094,0)</f>
        <v>0</v>
      </c>
      <c r="K1094" s="2">
        <f>IF(P_WINGS!F1094="N",IF(B1094&lt;&gt;0,C1094/B1094,0),0)</f>
        <v>0</v>
      </c>
      <c r="L1094">
        <f>IF(M1094&lt;&gt;0,P_WINGS!$C1094,0)</f>
        <v>0</v>
      </c>
      <c r="M1094" s="2">
        <f>IF(P_WINGS!H1094="N",IF(C1094&lt;&gt;0,D1094/C1094,0),0)</f>
        <v>0</v>
      </c>
      <c r="N1094" t="str">
        <f>IF(O1094&lt;&gt;0,P_WINGS!$C1094,0)</f>
        <v>1120302</v>
      </c>
      <c r="O1094" s="2">
        <f>IF(P_WINGS!J1094="N",IF(D1094&lt;&gt;0,E1094/D1094,0),0)</f>
        <v>1</v>
      </c>
      <c r="P1094" t="str">
        <f>IF(Q1094&lt;&gt;0,P_WINGS!$C1094,0)</f>
        <v>1120302</v>
      </c>
      <c r="Q1094" s="2">
        <f>IF(P_WINGS!L1094="N",IF(E1094&lt;&gt;0,F1094/E1094,0),0)</f>
        <v>1</v>
      </c>
      <c r="R1094">
        <f>IF(S1094&lt;&gt;0,P_WINGS!$C1094,0)</f>
        <v>0</v>
      </c>
      <c r="S1094" s="2">
        <f>IF(P_WINGS!N1094="N",IF(F1094&lt;&gt;0,G1094/F1094,0),0)</f>
        <v>0</v>
      </c>
    </row>
    <row r="1095" spans="1:19" x14ac:dyDescent="0.25">
      <c r="A1095" s="1" t="str">
        <f>IF(B1095&lt;&gt;0,P_WINGS!C1095,0)</f>
        <v>1120401</v>
      </c>
      <c r="B1095">
        <f>P_WINGS!D1095*1</f>
        <v>2.69</v>
      </c>
      <c r="C1095">
        <f>1*P_WINGS!E1095</f>
        <v>2.69</v>
      </c>
      <c r="D1095">
        <f>1*P_WINGS!G1095</f>
        <v>2.69</v>
      </c>
      <c r="E1095">
        <f>1*P_WINGS!I1095</f>
        <v>2.69</v>
      </c>
      <c r="F1095">
        <f>1*P_WINGS!K1095</f>
        <v>2.89</v>
      </c>
      <c r="G1095">
        <f>1*P_WINGS!M1095</f>
        <v>0</v>
      </c>
      <c r="H1095">
        <f t="shared" si="17"/>
        <v>13.65</v>
      </c>
      <c r="J1095" t="str">
        <f>IF(K1095&lt;&gt;0,P_WINGS!$C1095,0)</f>
        <v>1120401</v>
      </c>
      <c r="K1095" s="2">
        <f>IF(P_WINGS!F1095="N",IF(B1095&lt;&gt;0,C1095/B1095,0),0)</f>
        <v>1</v>
      </c>
      <c r="L1095" t="str">
        <f>IF(M1095&lt;&gt;0,P_WINGS!$C1095,0)</f>
        <v>1120401</v>
      </c>
      <c r="M1095" s="2">
        <f>IF(P_WINGS!H1095="N",IF(C1095&lt;&gt;0,D1095/C1095,0),0)</f>
        <v>1</v>
      </c>
      <c r="N1095" t="str">
        <f>IF(O1095&lt;&gt;0,P_WINGS!$C1095,0)</f>
        <v>1120401</v>
      </c>
      <c r="O1095" s="2">
        <f>IF(P_WINGS!J1095="N",IF(D1095&lt;&gt;0,E1095/D1095,0),0)</f>
        <v>1</v>
      </c>
      <c r="P1095" t="str">
        <f>IF(Q1095&lt;&gt;0,P_WINGS!$C1095,0)</f>
        <v>1120401</v>
      </c>
      <c r="Q1095" s="2">
        <f>IF(P_WINGS!L1095="N",IF(E1095&lt;&gt;0,F1095/E1095,0),0)</f>
        <v>1.0743494423791822</v>
      </c>
      <c r="R1095">
        <f>IF(S1095&lt;&gt;0,P_WINGS!$C1095,0)</f>
        <v>0</v>
      </c>
      <c r="S1095" s="2">
        <f>IF(P_WINGS!N1095="N",IF(F1095&lt;&gt;0,G1095/F1095,0),0)</f>
        <v>0</v>
      </c>
    </row>
    <row r="1096" spans="1:19" x14ac:dyDescent="0.25">
      <c r="A1096" s="1" t="str">
        <f>IF(B1096&lt;&gt;0,P_WINGS!C1096,0)</f>
        <v>1120402</v>
      </c>
      <c r="B1096">
        <f>P_WINGS!D1096*1</f>
        <v>2.69</v>
      </c>
      <c r="C1096">
        <f>1*P_WINGS!E1096</f>
        <v>2.69</v>
      </c>
      <c r="D1096">
        <f>1*P_WINGS!G1096</f>
        <v>2.69</v>
      </c>
      <c r="E1096">
        <f>1*P_WINGS!I1096</f>
        <v>2.69</v>
      </c>
      <c r="F1096">
        <f>1*P_WINGS!K1096</f>
        <v>2.89</v>
      </c>
      <c r="G1096">
        <f>1*P_WINGS!M1096</f>
        <v>0</v>
      </c>
      <c r="H1096">
        <f t="shared" si="17"/>
        <v>13.65</v>
      </c>
      <c r="J1096" t="str">
        <f>IF(K1096&lt;&gt;0,P_WINGS!$C1096,0)</f>
        <v>1120402</v>
      </c>
      <c r="K1096" s="2">
        <f>IF(P_WINGS!F1096="N",IF(B1096&lt;&gt;0,C1096/B1096,0),0)</f>
        <v>1</v>
      </c>
      <c r="L1096" t="str">
        <f>IF(M1096&lt;&gt;0,P_WINGS!$C1096,0)</f>
        <v>1120402</v>
      </c>
      <c r="M1096" s="2">
        <f>IF(P_WINGS!H1096="N",IF(C1096&lt;&gt;0,D1096/C1096,0),0)</f>
        <v>1</v>
      </c>
      <c r="N1096" t="str">
        <f>IF(O1096&lt;&gt;0,P_WINGS!$C1096,0)</f>
        <v>1120402</v>
      </c>
      <c r="O1096" s="2">
        <f>IF(P_WINGS!J1096="N",IF(D1096&lt;&gt;0,E1096/D1096,0),0)</f>
        <v>1</v>
      </c>
      <c r="P1096" t="str">
        <f>IF(Q1096&lt;&gt;0,P_WINGS!$C1096,0)</f>
        <v>1120402</v>
      </c>
      <c r="Q1096" s="2">
        <f>IF(P_WINGS!L1096="N",IF(E1096&lt;&gt;0,F1096/E1096,0),0)</f>
        <v>1.0743494423791822</v>
      </c>
      <c r="R1096">
        <f>IF(S1096&lt;&gt;0,P_WINGS!$C1096,0)</f>
        <v>0</v>
      </c>
      <c r="S1096" s="2">
        <f>IF(P_WINGS!N1096="N",IF(F1096&lt;&gt;0,G1096/F1096,0),0)</f>
        <v>0</v>
      </c>
    </row>
    <row r="1097" spans="1:19" x14ac:dyDescent="0.25">
      <c r="A1097" s="1" t="str">
        <f>IF(B1097&lt;&gt;0,P_WINGS!C1097,0)</f>
        <v>1130101</v>
      </c>
      <c r="B1097">
        <f>P_WINGS!D1097*1</f>
        <v>11.79</v>
      </c>
      <c r="C1097">
        <f>1*P_WINGS!E1097</f>
        <v>11.79</v>
      </c>
      <c r="D1097">
        <f>1*P_WINGS!G1097</f>
        <v>11.79</v>
      </c>
      <c r="E1097">
        <f>1*P_WINGS!I1097</f>
        <v>11.749000000000001</v>
      </c>
      <c r="F1097">
        <f>1*P_WINGS!K1097</f>
        <v>11.79</v>
      </c>
      <c r="G1097">
        <f>1*P_WINGS!M1097</f>
        <v>0</v>
      </c>
      <c r="H1097">
        <f t="shared" si="17"/>
        <v>58.908999999999999</v>
      </c>
      <c r="J1097" t="str">
        <f>IF(K1097&lt;&gt;0,P_WINGS!$C1097,0)</f>
        <v>1130101</v>
      </c>
      <c r="K1097" s="2">
        <f>IF(P_WINGS!F1097="N",IF(B1097&lt;&gt;0,C1097/B1097,0),0)</f>
        <v>1</v>
      </c>
      <c r="L1097" t="str">
        <f>IF(M1097&lt;&gt;0,P_WINGS!$C1097,0)</f>
        <v>1130101</v>
      </c>
      <c r="M1097" s="2">
        <f>IF(P_WINGS!H1097="N",IF(C1097&lt;&gt;0,D1097/C1097,0),0)</f>
        <v>1</v>
      </c>
      <c r="N1097" t="str">
        <f>IF(O1097&lt;&gt;0,P_WINGS!$C1097,0)</f>
        <v>1130101</v>
      </c>
      <c r="O1097" s="2">
        <f>IF(P_WINGS!J1097="N",IF(D1097&lt;&gt;0,E1097/D1097,0),0)</f>
        <v>0.99652247667514859</v>
      </c>
      <c r="P1097" t="str">
        <f>IF(Q1097&lt;&gt;0,P_WINGS!$C1097,0)</f>
        <v>1130101</v>
      </c>
      <c r="Q1097" s="2">
        <f>IF(P_WINGS!L1097="N",IF(E1097&lt;&gt;0,F1097/E1097,0),0)</f>
        <v>1.0034896586943569</v>
      </c>
      <c r="R1097">
        <f>IF(S1097&lt;&gt;0,P_WINGS!$C1097,0)</f>
        <v>0</v>
      </c>
      <c r="S1097" s="2">
        <f>IF(P_WINGS!N1097="N",IF(F1097&lt;&gt;0,G1097/F1097,0),0)</f>
        <v>0</v>
      </c>
    </row>
    <row r="1098" spans="1:19" x14ac:dyDescent="0.25">
      <c r="A1098" s="1" t="str">
        <f>IF(B1098&lt;&gt;0,P_WINGS!C1098,0)</f>
        <v>1130102</v>
      </c>
      <c r="B1098">
        <f>P_WINGS!D1098*1</f>
        <v>11.59</v>
      </c>
      <c r="C1098">
        <f>1*P_WINGS!E1098</f>
        <v>10.59</v>
      </c>
      <c r="D1098">
        <f>1*P_WINGS!G1098</f>
        <v>10.59</v>
      </c>
      <c r="E1098">
        <f>1*P_WINGS!I1098</f>
        <v>10.59</v>
      </c>
      <c r="F1098">
        <f>1*P_WINGS!K1098</f>
        <v>10.59</v>
      </c>
      <c r="G1098">
        <f>1*P_WINGS!M1098</f>
        <v>0</v>
      </c>
      <c r="H1098">
        <f t="shared" si="17"/>
        <v>53.95</v>
      </c>
      <c r="J1098" t="str">
        <f>IF(K1098&lt;&gt;0,P_WINGS!$C1098,0)</f>
        <v>1130102</v>
      </c>
      <c r="K1098" s="2">
        <f>IF(P_WINGS!F1098="N",IF(B1098&lt;&gt;0,C1098/B1098,0),0)</f>
        <v>0.913718723037101</v>
      </c>
      <c r="L1098" t="str">
        <f>IF(M1098&lt;&gt;0,P_WINGS!$C1098,0)</f>
        <v>1130102</v>
      </c>
      <c r="M1098" s="2">
        <f>IF(P_WINGS!H1098="N",IF(C1098&lt;&gt;0,D1098/C1098,0),0)</f>
        <v>1</v>
      </c>
      <c r="N1098" t="str">
        <f>IF(O1098&lt;&gt;0,P_WINGS!$C1098,0)</f>
        <v>1130102</v>
      </c>
      <c r="O1098" s="2">
        <f>IF(P_WINGS!J1098="N",IF(D1098&lt;&gt;0,E1098/D1098,0),0)</f>
        <v>1</v>
      </c>
      <c r="P1098" t="str">
        <f>IF(Q1098&lt;&gt;0,P_WINGS!$C1098,0)</f>
        <v>1130102</v>
      </c>
      <c r="Q1098" s="2">
        <f>IF(P_WINGS!L1098="N",IF(E1098&lt;&gt;0,F1098/E1098,0),0)</f>
        <v>1</v>
      </c>
      <c r="R1098">
        <f>IF(S1098&lt;&gt;0,P_WINGS!$C1098,0)</f>
        <v>0</v>
      </c>
      <c r="S1098" s="2">
        <f>IF(P_WINGS!N1098="N",IF(F1098&lt;&gt;0,G1098/F1098,0),0)</f>
        <v>0</v>
      </c>
    </row>
    <row r="1099" spans="1:19" x14ac:dyDescent="0.25">
      <c r="A1099" s="1" t="str">
        <f>IF(B1099&lt;&gt;0,P_WINGS!C1099,0)</f>
        <v>1130201</v>
      </c>
      <c r="B1099">
        <f>P_WINGS!D1099*1</f>
        <v>5.49</v>
      </c>
      <c r="C1099">
        <f>1*P_WINGS!E1099</f>
        <v>5.37</v>
      </c>
      <c r="D1099">
        <f>1*P_WINGS!G1099</f>
        <v>5.37</v>
      </c>
      <c r="E1099">
        <f>1*P_WINGS!I1099</f>
        <v>5.37</v>
      </c>
      <c r="F1099">
        <f>1*P_WINGS!K1099</f>
        <v>5.37</v>
      </c>
      <c r="G1099">
        <f>1*P_WINGS!M1099</f>
        <v>0</v>
      </c>
      <c r="H1099">
        <f t="shared" si="17"/>
        <v>26.970000000000002</v>
      </c>
      <c r="J1099" t="str">
        <f>IF(K1099&lt;&gt;0,P_WINGS!$C1099,0)</f>
        <v>1130201</v>
      </c>
      <c r="K1099" s="2">
        <f>IF(P_WINGS!F1099="N",IF(B1099&lt;&gt;0,C1099/B1099,0),0)</f>
        <v>0.97814207650273222</v>
      </c>
      <c r="L1099" t="str">
        <f>IF(M1099&lt;&gt;0,P_WINGS!$C1099,0)</f>
        <v>1130201</v>
      </c>
      <c r="M1099" s="2">
        <f>IF(P_WINGS!H1099="N",IF(C1099&lt;&gt;0,D1099/C1099,0),0)</f>
        <v>1</v>
      </c>
      <c r="N1099" t="str">
        <f>IF(O1099&lt;&gt;0,P_WINGS!$C1099,0)</f>
        <v>1130201</v>
      </c>
      <c r="O1099" s="2">
        <f>IF(P_WINGS!J1099="N",IF(D1099&lt;&gt;0,E1099/D1099,0),0)</f>
        <v>1</v>
      </c>
      <c r="P1099" t="str">
        <f>IF(Q1099&lt;&gt;0,P_WINGS!$C1099,0)</f>
        <v>1130201</v>
      </c>
      <c r="Q1099" s="2">
        <f>IF(P_WINGS!L1099="N",IF(E1099&lt;&gt;0,F1099/E1099,0),0)</f>
        <v>1</v>
      </c>
      <c r="R1099">
        <f>IF(S1099&lt;&gt;0,P_WINGS!$C1099,0)</f>
        <v>0</v>
      </c>
      <c r="S1099" s="2">
        <f>IF(P_WINGS!N1099="N",IF(F1099&lt;&gt;0,G1099/F1099,0),0)</f>
        <v>0</v>
      </c>
    </row>
    <row r="1100" spans="1:19" x14ac:dyDescent="0.25">
      <c r="A1100" s="1" t="str">
        <f>IF(B1100&lt;&gt;0,P_WINGS!C1100,0)</f>
        <v>1130202</v>
      </c>
      <c r="B1100">
        <f>P_WINGS!D1100*1</f>
        <v>3.99</v>
      </c>
      <c r="C1100">
        <f>1*P_WINGS!E1100</f>
        <v>7.29</v>
      </c>
      <c r="D1100">
        <f>1*P_WINGS!G1100</f>
        <v>7.29</v>
      </c>
      <c r="E1100">
        <f>1*P_WINGS!I1100</f>
        <v>7.29</v>
      </c>
      <c r="F1100">
        <f>1*P_WINGS!K1100</f>
        <v>7.29</v>
      </c>
      <c r="G1100">
        <f>1*P_WINGS!M1100</f>
        <v>0</v>
      </c>
      <c r="H1100">
        <f t="shared" si="17"/>
        <v>33.15</v>
      </c>
      <c r="J1100">
        <f>IF(K1100&lt;&gt;0,P_WINGS!$C1100,0)</f>
        <v>0</v>
      </c>
      <c r="K1100" s="2">
        <f>IF(P_WINGS!F1100="N",IF(B1100&lt;&gt;0,C1100/B1100,0),0)</f>
        <v>0</v>
      </c>
      <c r="L1100" t="str">
        <f>IF(M1100&lt;&gt;0,P_WINGS!$C1100,0)</f>
        <v>1130202</v>
      </c>
      <c r="M1100" s="2">
        <f>IF(P_WINGS!H1100="N",IF(C1100&lt;&gt;0,D1100/C1100,0),0)</f>
        <v>1</v>
      </c>
      <c r="N1100" t="str">
        <f>IF(O1100&lt;&gt;0,P_WINGS!$C1100,0)</f>
        <v>1130202</v>
      </c>
      <c r="O1100" s="2">
        <f>IF(P_WINGS!J1100="N",IF(D1100&lt;&gt;0,E1100/D1100,0),0)</f>
        <v>1</v>
      </c>
      <c r="P1100" t="str">
        <f>IF(Q1100&lt;&gt;0,P_WINGS!$C1100,0)</f>
        <v>1130202</v>
      </c>
      <c r="Q1100" s="2">
        <f>IF(P_WINGS!L1100="N",IF(E1100&lt;&gt;0,F1100/E1100,0),0)</f>
        <v>1</v>
      </c>
      <c r="R1100">
        <f>IF(S1100&lt;&gt;0,P_WINGS!$C1100,0)</f>
        <v>0</v>
      </c>
      <c r="S1100" s="2">
        <f>IF(P_WINGS!N1100="N",IF(F1100&lt;&gt;0,G1100/F1100,0),0)</f>
        <v>0</v>
      </c>
    </row>
    <row r="1101" spans="1:19" x14ac:dyDescent="0.25">
      <c r="A1101" s="1" t="str">
        <f>IF(B1101&lt;&gt;0,P_WINGS!C1101,0)</f>
        <v>1130203</v>
      </c>
      <c r="B1101">
        <f>P_WINGS!D1101*1</f>
        <v>6.98</v>
      </c>
      <c r="C1101">
        <f>1*P_WINGS!E1101</f>
        <v>6.59</v>
      </c>
      <c r="D1101">
        <f>1*P_WINGS!G1101</f>
        <v>6.38</v>
      </c>
      <c r="E1101">
        <f>1*P_WINGS!I1101</f>
        <v>6.38</v>
      </c>
      <c r="F1101">
        <f>1*P_WINGS!K1101</f>
        <v>6.38</v>
      </c>
      <c r="G1101">
        <f>1*P_WINGS!M1101</f>
        <v>0</v>
      </c>
      <c r="H1101">
        <f t="shared" si="17"/>
        <v>32.71</v>
      </c>
      <c r="J1101" t="str">
        <f>IF(K1101&lt;&gt;0,P_WINGS!$C1101,0)</f>
        <v>1130203</v>
      </c>
      <c r="K1101" s="2">
        <f>IF(P_WINGS!F1101="N",IF(B1101&lt;&gt;0,C1101/B1101,0),0)</f>
        <v>0.94412607449856722</v>
      </c>
      <c r="L1101" t="str">
        <f>IF(M1101&lt;&gt;0,P_WINGS!$C1101,0)</f>
        <v>1130203</v>
      </c>
      <c r="M1101" s="2">
        <f>IF(P_WINGS!H1101="N",IF(C1101&lt;&gt;0,D1101/C1101,0),0)</f>
        <v>0.96813353566009108</v>
      </c>
      <c r="N1101" t="str">
        <f>IF(O1101&lt;&gt;0,P_WINGS!$C1101,0)</f>
        <v>1130203</v>
      </c>
      <c r="O1101" s="2">
        <f>IF(P_WINGS!J1101="N",IF(D1101&lt;&gt;0,E1101/D1101,0),0)</f>
        <v>1</v>
      </c>
      <c r="P1101" t="str">
        <f>IF(Q1101&lt;&gt;0,P_WINGS!$C1101,0)</f>
        <v>1130203</v>
      </c>
      <c r="Q1101" s="2">
        <f>IF(P_WINGS!L1101="N",IF(E1101&lt;&gt;0,F1101/E1101,0),0)</f>
        <v>1</v>
      </c>
      <c r="R1101">
        <f>IF(S1101&lt;&gt;0,P_WINGS!$C1101,0)</f>
        <v>0</v>
      </c>
      <c r="S1101" s="2">
        <f>IF(P_WINGS!N1101="N",IF(F1101&lt;&gt;0,G1101/F1101,0),0)</f>
        <v>0</v>
      </c>
    </row>
    <row r="1102" spans="1:19" x14ac:dyDescent="0.25">
      <c r="A1102" s="1" t="str">
        <f>IF(B1102&lt;&gt;0,P_WINGS!C1102,0)</f>
        <v>1130204</v>
      </c>
      <c r="B1102">
        <f>P_WINGS!D1102*1</f>
        <v>11.19</v>
      </c>
      <c r="C1102">
        <f>1*P_WINGS!E1102</f>
        <v>11.19</v>
      </c>
      <c r="D1102">
        <f>1*P_WINGS!G1102</f>
        <v>11.19</v>
      </c>
      <c r="E1102">
        <f>1*P_WINGS!I1102</f>
        <v>8.98</v>
      </c>
      <c r="F1102">
        <f>1*P_WINGS!K1102</f>
        <v>8.98</v>
      </c>
      <c r="G1102">
        <f>1*P_WINGS!M1102</f>
        <v>0</v>
      </c>
      <c r="H1102">
        <f t="shared" si="17"/>
        <v>51.53</v>
      </c>
      <c r="J1102" t="str">
        <f>IF(K1102&lt;&gt;0,P_WINGS!$C1102,0)</f>
        <v>1130204</v>
      </c>
      <c r="K1102" s="2">
        <f>IF(P_WINGS!F1102="N",IF(B1102&lt;&gt;0,C1102/B1102,0),0)</f>
        <v>1</v>
      </c>
      <c r="L1102" t="str">
        <f>IF(M1102&lt;&gt;0,P_WINGS!$C1102,0)</f>
        <v>1130204</v>
      </c>
      <c r="M1102" s="2">
        <f>IF(P_WINGS!H1102="N",IF(C1102&lt;&gt;0,D1102/C1102,0),0)</f>
        <v>1</v>
      </c>
      <c r="N1102" t="str">
        <f>IF(O1102&lt;&gt;0,P_WINGS!$C1102,0)</f>
        <v>1130204</v>
      </c>
      <c r="O1102" s="2">
        <f>IF(P_WINGS!J1102="N",IF(D1102&lt;&gt;0,E1102/D1102,0),0)</f>
        <v>0.80250223413762301</v>
      </c>
      <c r="P1102" t="str">
        <f>IF(Q1102&lt;&gt;0,P_WINGS!$C1102,0)</f>
        <v>1130204</v>
      </c>
      <c r="Q1102" s="2">
        <f>IF(P_WINGS!L1102="N",IF(E1102&lt;&gt;0,F1102/E1102,0),0)</f>
        <v>1</v>
      </c>
      <c r="R1102">
        <f>IF(S1102&lt;&gt;0,P_WINGS!$C1102,0)</f>
        <v>0</v>
      </c>
      <c r="S1102" s="2">
        <f>IF(P_WINGS!N1102="N",IF(F1102&lt;&gt;0,G1102/F1102,0),0)</f>
        <v>0</v>
      </c>
    </row>
    <row r="1103" spans="1:19" x14ac:dyDescent="0.25">
      <c r="A1103" s="1" t="str">
        <f>IF(B1103&lt;&gt;0,P_WINGS!C1103,0)</f>
        <v>1130205</v>
      </c>
      <c r="B1103">
        <f>P_WINGS!D1103*1</f>
        <v>4.1900000000000004</v>
      </c>
      <c r="C1103">
        <f>1*P_WINGS!E1103</f>
        <v>4.1900000000000004</v>
      </c>
      <c r="D1103">
        <f>1*P_WINGS!G1103</f>
        <v>4.1900000000000004</v>
      </c>
      <c r="E1103">
        <f>1*P_WINGS!I1103</f>
        <v>4.1900000000000004</v>
      </c>
      <c r="F1103">
        <f>1*P_WINGS!K1103</f>
        <v>3.69</v>
      </c>
      <c r="G1103">
        <f>1*P_WINGS!M1103</f>
        <v>0</v>
      </c>
      <c r="H1103">
        <f t="shared" si="17"/>
        <v>20.450000000000003</v>
      </c>
      <c r="J1103" t="str">
        <f>IF(K1103&lt;&gt;0,P_WINGS!$C1103,0)</f>
        <v>1130205</v>
      </c>
      <c r="K1103" s="2">
        <f>IF(P_WINGS!F1103="N",IF(B1103&lt;&gt;0,C1103/B1103,0),0)</f>
        <v>1</v>
      </c>
      <c r="L1103" t="str">
        <f>IF(M1103&lt;&gt;0,P_WINGS!$C1103,0)</f>
        <v>1130205</v>
      </c>
      <c r="M1103" s="2">
        <f>IF(P_WINGS!H1103="N",IF(C1103&lt;&gt;0,D1103/C1103,0),0)</f>
        <v>1</v>
      </c>
      <c r="N1103" t="str">
        <f>IF(O1103&lt;&gt;0,P_WINGS!$C1103,0)</f>
        <v>1130205</v>
      </c>
      <c r="O1103" s="2">
        <f>IF(P_WINGS!J1103="N",IF(D1103&lt;&gt;0,E1103/D1103,0),0)</f>
        <v>1</v>
      </c>
      <c r="P1103" t="str">
        <f>IF(Q1103&lt;&gt;0,P_WINGS!$C1103,0)</f>
        <v>1130205</v>
      </c>
      <c r="Q1103" s="2">
        <f>IF(P_WINGS!L1103="N",IF(E1103&lt;&gt;0,F1103/E1103,0),0)</f>
        <v>0.8806682577565631</v>
      </c>
      <c r="R1103">
        <f>IF(S1103&lt;&gt;0,P_WINGS!$C1103,0)</f>
        <v>0</v>
      </c>
      <c r="S1103" s="2">
        <f>IF(P_WINGS!N1103="N",IF(F1103&lt;&gt;0,G1103/F1103,0),0)</f>
        <v>0</v>
      </c>
    </row>
    <row r="1104" spans="1:19" x14ac:dyDescent="0.25">
      <c r="A1104" s="1" t="str">
        <f>IF(B1104&lt;&gt;0,P_WINGS!C1104,0)</f>
        <v>1130206</v>
      </c>
      <c r="B1104">
        <f>P_WINGS!D1104*1</f>
        <v>7.59</v>
      </c>
      <c r="C1104">
        <f>1*P_WINGS!E1104</f>
        <v>7.58</v>
      </c>
      <c r="D1104">
        <f>1*P_WINGS!G1104</f>
        <v>7.59</v>
      </c>
      <c r="E1104">
        <f>1*P_WINGS!I1104</f>
        <v>7.59</v>
      </c>
      <c r="F1104">
        <f>1*P_WINGS!K1104</f>
        <v>7.59</v>
      </c>
      <c r="G1104">
        <f>1*P_WINGS!M1104</f>
        <v>0</v>
      </c>
      <c r="H1104">
        <f t="shared" si="17"/>
        <v>37.94</v>
      </c>
      <c r="J1104" t="str">
        <f>IF(K1104&lt;&gt;0,P_WINGS!$C1104,0)</f>
        <v>1130206</v>
      </c>
      <c r="K1104" s="2">
        <f>IF(P_WINGS!F1104="N",IF(B1104&lt;&gt;0,C1104/B1104,0),0)</f>
        <v>0.99868247694334655</v>
      </c>
      <c r="L1104" t="str">
        <f>IF(M1104&lt;&gt;0,P_WINGS!$C1104,0)</f>
        <v>1130206</v>
      </c>
      <c r="M1104" s="2">
        <f>IF(P_WINGS!H1104="N",IF(C1104&lt;&gt;0,D1104/C1104,0),0)</f>
        <v>1.0013192612137203</v>
      </c>
      <c r="N1104" t="str">
        <f>IF(O1104&lt;&gt;0,P_WINGS!$C1104,0)</f>
        <v>1130206</v>
      </c>
      <c r="O1104" s="2">
        <f>IF(P_WINGS!J1104="N",IF(D1104&lt;&gt;0,E1104/D1104,0),0)</f>
        <v>1</v>
      </c>
      <c r="P1104" t="str">
        <f>IF(Q1104&lt;&gt;0,P_WINGS!$C1104,0)</f>
        <v>1130206</v>
      </c>
      <c r="Q1104" s="2">
        <f>IF(P_WINGS!L1104="N",IF(E1104&lt;&gt;0,F1104/E1104,0),0)</f>
        <v>1</v>
      </c>
      <c r="R1104">
        <f>IF(S1104&lt;&gt;0,P_WINGS!$C1104,0)</f>
        <v>0</v>
      </c>
      <c r="S1104" s="2">
        <f>IF(P_WINGS!N1104="N",IF(F1104&lt;&gt;0,G1104/F1104,0),0)</f>
        <v>0</v>
      </c>
    </row>
    <row r="1105" spans="1:19" x14ac:dyDescent="0.25">
      <c r="A1105" s="1" t="str">
        <f>IF(B1105&lt;&gt;0,P_WINGS!C1105,0)</f>
        <v>1130207</v>
      </c>
      <c r="B1105">
        <f>P_WINGS!D1105*1</f>
        <v>9.99</v>
      </c>
      <c r="C1105">
        <f>1*P_WINGS!E1105</f>
        <v>9.89</v>
      </c>
      <c r="D1105">
        <f>1*P_WINGS!G1105</f>
        <v>9.89</v>
      </c>
      <c r="E1105">
        <f>1*P_WINGS!I1105</f>
        <v>9.89</v>
      </c>
      <c r="F1105">
        <f>1*P_WINGS!K1105</f>
        <v>9.89</v>
      </c>
      <c r="G1105">
        <f>1*P_WINGS!M1105</f>
        <v>0</v>
      </c>
      <c r="H1105">
        <f t="shared" si="17"/>
        <v>49.550000000000004</v>
      </c>
      <c r="J1105" t="str">
        <f>IF(K1105&lt;&gt;0,P_WINGS!$C1105,0)</f>
        <v>1130207</v>
      </c>
      <c r="K1105" s="2">
        <f>IF(P_WINGS!F1105="N",IF(B1105&lt;&gt;0,C1105/B1105,0),0)</f>
        <v>0.98998998998998999</v>
      </c>
      <c r="L1105" t="str">
        <f>IF(M1105&lt;&gt;0,P_WINGS!$C1105,0)</f>
        <v>1130207</v>
      </c>
      <c r="M1105" s="2">
        <f>IF(P_WINGS!H1105="N",IF(C1105&lt;&gt;0,D1105/C1105,0),0)</f>
        <v>1</v>
      </c>
      <c r="N1105" t="str">
        <f>IF(O1105&lt;&gt;0,P_WINGS!$C1105,0)</f>
        <v>1130207</v>
      </c>
      <c r="O1105" s="2">
        <f>IF(P_WINGS!J1105="N",IF(D1105&lt;&gt;0,E1105/D1105,0),0)</f>
        <v>1</v>
      </c>
      <c r="P1105" t="str">
        <f>IF(Q1105&lt;&gt;0,P_WINGS!$C1105,0)</f>
        <v>1130207</v>
      </c>
      <c r="Q1105" s="2">
        <f>IF(P_WINGS!L1105="N",IF(E1105&lt;&gt;0,F1105/E1105,0),0)</f>
        <v>1</v>
      </c>
      <c r="R1105">
        <f>IF(S1105&lt;&gt;0,P_WINGS!$C1105,0)</f>
        <v>0</v>
      </c>
      <c r="S1105" s="2">
        <f>IF(P_WINGS!N1105="N",IF(F1105&lt;&gt;0,G1105/F1105,0),0)</f>
        <v>0</v>
      </c>
    </row>
    <row r="1106" spans="1:19" x14ac:dyDescent="0.25">
      <c r="A1106" s="1" t="str">
        <f>IF(B1106&lt;&gt;0,P_WINGS!C1106,0)</f>
        <v>1130208</v>
      </c>
      <c r="B1106">
        <f>P_WINGS!D1106*1</f>
        <v>8.7899999999999991</v>
      </c>
      <c r="C1106">
        <f>1*P_WINGS!E1106</f>
        <v>0</v>
      </c>
      <c r="D1106">
        <f>1*P_WINGS!G1106</f>
        <v>0</v>
      </c>
      <c r="E1106">
        <f>1*P_WINGS!I1106</f>
        <v>0</v>
      </c>
      <c r="F1106">
        <f>1*P_WINGS!K1106</f>
        <v>4.99</v>
      </c>
      <c r="G1106">
        <f>1*P_WINGS!M1106</f>
        <v>0</v>
      </c>
      <c r="H1106">
        <f t="shared" si="17"/>
        <v>13.78</v>
      </c>
      <c r="J1106">
        <f>IF(K1106&lt;&gt;0,P_WINGS!$C1106,0)</f>
        <v>0</v>
      </c>
      <c r="K1106" s="2">
        <f>IF(P_WINGS!F1106="N",IF(B1106&lt;&gt;0,C1106/B1106,0),0)</f>
        <v>0</v>
      </c>
      <c r="L1106">
        <f>IF(M1106&lt;&gt;0,P_WINGS!$C1106,0)</f>
        <v>0</v>
      </c>
      <c r="M1106" s="2">
        <f>IF(P_WINGS!H1106="N",IF(C1106&lt;&gt;0,D1106/C1106,0),0)</f>
        <v>0</v>
      </c>
      <c r="N1106">
        <f>IF(O1106&lt;&gt;0,P_WINGS!$C1106,0)</f>
        <v>0</v>
      </c>
      <c r="O1106" s="2">
        <f>IF(P_WINGS!J1106="N",IF(D1106&lt;&gt;0,E1106/D1106,0),0)</f>
        <v>0</v>
      </c>
      <c r="P1106">
        <f>IF(Q1106&lt;&gt;0,P_WINGS!$C1106,0)</f>
        <v>0</v>
      </c>
      <c r="Q1106" s="2">
        <f>IF(P_WINGS!L1106="N",IF(E1106&lt;&gt;0,F1106/E1106,0),0)</f>
        <v>0</v>
      </c>
      <c r="R1106">
        <f>IF(S1106&lt;&gt;0,P_WINGS!$C1106,0)</f>
        <v>0</v>
      </c>
      <c r="S1106" s="2">
        <f>IF(P_WINGS!N1106="N",IF(F1106&lt;&gt;0,G1106/F1106,0),0)</f>
        <v>0</v>
      </c>
    </row>
    <row r="1107" spans="1:19" x14ac:dyDescent="0.25">
      <c r="A1107" s="1" t="str">
        <f>IF(B1107&lt;&gt;0,P_WINGS!C1107,0)</f>
        <v>1130209</v>
      </c>
      <c r="B1107">
        <f>P_WINGS!D1107*1</f>
        <v>4.9800000000000004</v>
      </c>
      <c r="C1107">
        <f>1*P_WINGS!E1107</f>
        <v>5.19</v>
      </c>
      <c r="D1107">
        <f>1*P_WINGS!G1107</f>
        <v>5.19</v>
      </c>
      <c r="E1107">
        <f>1*P_WINGS!I1107</f>
        <v>5.19</v>
      </c>
      <c r="F1107">
        <f>1*P_WINGS!K1107</f>
        <v>5.89</v>
      </c>
      <c r="G1107">
        <f>1*P_WINGS!M1107</f>
        <v>0</v>
      </c>
      <c r="H1107">
        <f t="shared" si="17"/>
        <v>26.440000000000005</v>
      </c>
      <c r="J1107" t="str">
        <f>IF(K1107&lt;&gt;0,P_WINGS!$C1107,0)</f>
        <v>1130209</v>
      </c>
      <c r="K1107" s="2">
        <f>IF(P_WINGS!F1107="N",IF(B1107&lt;&gt;0,C1107/B1107,0),0)</f>
        <v>1.0421686746987953</v>
      </c>
      <c r="L1107" t="str">
        <f>IF(M1107&lt;&gt;0,P_WINGS!$C1107,0)</f>
        <v>1130209</v>
      </c>
      <c r="M1107" s="2">
        <f>IF(P_WINGS!H1107="N",IF(C1107&lt;&gt;0,D1107/C1107,0),0)</f>
        <v>1</v>
      </c>
      <c r="N1107" t="str">
        <f>IF(O1107&lt;&gt;0,P_WINGS!$C1107,0)</f>
        <v>1130209</v>
      </c>
      <c r="O1107" s="2">
        <f>IF(P_WINGS!J1107="N",IF(D1107&lt;&gt;0,E1107/D1107,0),0)</f>
        <v>1</v>
      </c>
      <c r="P1107" t="str">
        <f>IF(Q1107&lt;&gt;0,P_WINGS!$C1107,0)</f>
        <v>1130209</v>
      </c>
      <c r="Q1107" s="2">
        <f>IF(P_WINGS!L1107="N",IF(E1107&lt;&gt;0,F1107/E1107,0),0)</f>
        <v>1.1348747591522157</v>
      </c>
      <c r="R1107">
        <f>IF(S1107&lt;&gt;0,P_WINGS!$C1107,0)</f>
        <v>0</v>
      </c>
      <c r="S1107" s="2">
        <f>IF(P_WINGS!N1107="N",IF(F1107&lt;&gt;0,G1107/F1107,0),0)</f>
        <v>0</v>
      </c>
    </row>
    <row r="1108" spans="1:19" x14ac:dyDescent="0.25">
      <c r="A1108" s="1">
        <f>IF(B1108&lt;&gt;0,P_WINGS!C1108,0)</f>
        <v>0</v>
      </c>
      <c r="B1108">
        <f>P_WINGS!D1108*1</f>
        <v>0</v>
      </c>
      <c r="C1108">
        <f>1*P_WINGS!E1108</f>
        <v>2.39</v>
      </c>
      <c r="D1108">
        <f>1*P_WINGS!G1108</f>
        <v>2.39</v>
      </c>
      <c r="E1108">
        <f>1*P_WINGS!I1108</f>
        <v>2.39</v>
      </c>
      <c r="F1108">
        <f>1*P_WINGS!K1108</f>
        <v>2.39</v>
      </c>
      <c r="G1108">
        <f>1*P_WINGS!M1108</f>
        <v>0</v>
      </c>
      <c r="H1108">
        <f t="shared" si="17"/>
        <v>9.56</v>
      </c>
      <c r="J1108">
        <f>IF(K1108&lt;&gt;0,P_WINGS!$C1108,0)</f>
        <v>0</v>
      </c>
      <c r="K1108" s="2">
        <f>IF(P_WINGS!F1108="N",IF(B1108&lt;&gt;0,C1108/B1108,0),0)</f>
        <v>0</v>
      </c>
      <c r="L1108" t="str">
        <f>IF(M1108&lt;&gt;0,P_WINGS!$C1108,0)</f>
        <v>1130301</v>
      </c>
      <c r="M1108" s="2">
        <f>IF(P_WINGS!H1108="N",IF(C1108&lt;&gt;0,D1108/C1108,0),0)</f>
        <v>1</v>
      </c>
      <c r="N1108" t="str">
        <f>IF(O1108&lt;&gt;0,P_WINGS!$C1108,0)</f>
        <v>1130301</v>
      </c>
      <c r="O1108" s="2">
        <f>IF(P_WINGS!J1108="N",IF(D1108&lt;&gt;0,E1108/D1108,0),0)</f>
        <v>1</v>
      </c>
      <c r="P1108" t="str">
        <f>IF(Q1108&lt;&gt;0,P_WINGS!$C1108,0)</f>
        <v>1130301</v>
      </c>
      <c r="Q1108" s="2">
        <f>IF(P_WINGS!L1108="N",IF(E1108&lt;&gt;0,F1108/E1108,0),0)</f>
        <v>1</v>
      </c>
      <c r="R1108">
        <f>IF(S1108&lt;&gt;0,P_WINGS!$C1108,0)</f>
        <v>0</v>
      </c>
      <c r="S1108" s="2">
        <f>IF(P_WINGS!N1108="N",IF(F1108&lt;&gt;0,G1108/F1108,0),0)</f>
        <v>0</v>
      </c>
    </row>
    <row r="1109" spans="1:19" x14ac:dyDescent="0.25">
      <c r="A1109" s="1">
        <f>IF(B1109&lt;&gt;0,P_WINGS!C1109,0)</f>
        <v>0</v>
      </c>
      <c r="B1109">
        <f>P_WINGS!D1109*1</f>
        <v>0</v>
      </c>
      <c r="C1109">
        <f>1*P_WINGS!E1109</f>
        <v>0</v>
      </c>
      <c r="D1109">
        <f>1*P_WINGS!G1109</f>
        <v>0</v>
      </c>
      <c r="E1109">
        <f>1*P_WINGS!I1109</f>
        <v>0</v>
      </c>
      <c r="F1109">
        <f>1*P_WINGS!K1109</f>
        <v>0</v>
      </c>
      <c r="G1109">
        <f>1*P_WINGS!M1109</f>
        <v>0</v>
      </c>
      <c r="H1109">
        <f t="shared" si="17"/>
        <v>0</v>
      </c>
      <c r="J1109">
        <f>IF(K1109&lt;&gt;0,P_WINGS!$C1109,0)</f>
        <v>0</v>
      </c>
      <c r="K1109" s="2">
        <f>IF(P_WINGS!F1109="N",IF(B1109&lt;&gt;0,C1109/B1109,0),0)</f>
        <v>0</v>
      </c>
      <c r="L1109">
        <f>IF(M1109&lt;&gt;0,P_WINGS!$C1109,0)</f>
        <v>0</v>
      </c>
      <c r="M1109" s="2">
        <f>IF(P_WINGS!H1109="N",IF(C1109&lt;&gt;0,D1109/C1109,0),0)</f>
        <v>0</v>
      </c>
      <c r="N1109">
        <f>IF(O1109&lt;&gt;0,P_WINGS!$C1109,0)</f>
        <v>0</v>
      </c>
      <c r="O1109" s="2">
        <f>IF(P_WINGS!J1109="N",IF(D1109&lt;&gt;0,E1109/D1109,0),0)</f>
        <v>0</v>
      </c>
      <c r="P1109">
        <f>IF(Q1109&lt;&gt;0,P_WINGS!$C1109,0)</f>
        <v>0</v>
      </c>
      <c r="Q1109" s="2">
        <f>IF(P_WINGS!L1109="N",IF(E1109&lt;&gt;0,F1109/E1109,0),0)</f>
        <v>0</v>
      </c>
      <c r="R1109">
        <f>IF(S1109&lt;&gt;0,P_WINGS!$C1109,0)</f>
        <v>0</v>
      </c>
      <c r="S1109" s="2">
        <f>IF(P_WINGS!N1109="N",IF(F1109&lt;&gt;0,G1109/F1109,0),0)</f>
        <v>0</v>
      </c>
    </row>
    <row r="1110" spans="1:19" x14ac:dyDescent="0.25">
      <c r="A1110" s="1" t="str">
        <f>IF(B1110&lt;&gt;0,P_WINGS!C1110,0)</f>
        <v>1130303</v>
      </c>
      <c r="B1110">
        <f>P_WINGS!D1110*1</f>
        <v>2.58</v>
      </c>
      <c r="C1110">
        <f>1*P_WINGS!E1110</f>
        <v>2.58</v>
      </c>
      <c r="D1110">
        <f>1*P_WINGS!G1110</f>
        <v>2.58</v>
      </c>
      <c r="E1110">
        <f>1*P_WINGS!I1110</f>
        <v>2.58</v>
      </c>
      <c r="F1110">
        <f>1*P_WINGS!K1110</f>
        <v>2.58</v>
      </c>
      <c r="G1110">
        <f>1*P_WINGS!M1110</f>
        <v>0</v>
      </c>
      <c r="H1110">
        <f t="shared" si="17"/>
        <v>12.9</v>
      </c>
      <c r="J1110" t="str">
        <f>IF(K1110&lt;&gt;0,P_WINGS!$C1110,0)</f>
        <v>1130303</v>
      </c>
      <c r="K1110" s="2">
        <f>IF(P_WINGS!F1110="N",IF(B1110&lt;&gt;0,C1110/B1110,0),0)</f>
        <v>1</v>
      </c>
      <c r="L1110" t="str">
        <f>IF(M1110&lt;&gt;0,P_WINGS!$C1110,0)</f>
        <v>1130303</v>
      </c>
      <c r="M1110" s="2">
        <f>IF(P_WINGS!H1110="N",IF(C1110&lt;&gt;0,D1110/C1110,0),0)</f>
        <v>1</v>
      </c>
      <c r="N1110" t="str">
        <f>IF(O1110&lt;&gt;0,P_WINGS!$C1110,0)</f>
        <v>1130303</v>
      </c>
      <c r="O1110" s="2">
        <f>IF(P_WINGS!J1110="N",IF(D1110&lt;&gt;0,E1110/D1110,0),0)</f>
        <v>1</v>
      </c>
      <c r="P1110" t="str">
        <f>IF(Q1110&lt;&gt;0,P_WINGS!$C1110,0)</f>
        <v>1130303</v>
      </c>
      <c r="Q1110" s="2">
        <f>IF(P_WINGS!L1110="N",IF(E1110&lt;&gt;0,F1110/E1110,0),0)</f>
        <v>1</v>
      </c>
      <c r="R1110">
        <f>IF(S1110&lt;&gt;0,P_WINGS!$C1110,0)</f>
        <v>0</v>
      </c>
      <c r="S1110" s="2">
        <f>IF(P_WINGS!N1110="N",IF(F1110&lt;&gt;0,G1110/F1110,0),0)</f>
        <v>0</v>
      </c>
    </row>
    <row r="1111" spans="1:19" x14ac:dyDescent="0.25">
      <c r="A1111" s="1" t="str">
        <f>IF(B1111&lt;&gt;0,P_WINGS!C1111,0)</f>
        <v>1130304</v>
      </c>
      <c r="B1111">
        <f>P_WINGS!D1111*1</f>
        <v>26.9</v>
      </c>
      <c r="C1111">
        <f>1*P_WINGS!E1111</f>
        <v>26.9</v>
      </c>
      <c r="D1111">
        <f>1*P_WINGS!G1111</f>
        <v>26.9</v>
      </c>
      <c r="E1111">
        <f>1*P_WINGS!I1111</f>
        <v>26.9</v>
      </c>
      <c r="F1111">
        <f>1*P_WINGS!K1111</f>
        <v>31.39</v>
      </c>
      <c r="G1111">
        <f>1*P_WINGS!M1111</f>
        <v>0</v>
      </c>
      <c r="H1111">
        <f t="shared" si="17"/>
        <v>138.99</v>
      </c>
      <c r="J1111" t="str">
        <f>IF(K1111&lt;&gt;0,P_WINGS!$C1111,0)</f>
        <v>1130304</v>
      </c>
      <c r="K1111" s="2">
        <f>IF(P_WINGS!F1111="N",IF(B1111&lt;&gt;0,C1111/B1111,0),0)</f>
        <v>1</v>
      </c>
      <c r="L1111" t="str">
        <f>IF(M1111&lt;&gt;0,P_WINGS!$C1111,0)</f>
        <v>1130304</v>
      </c>
      <c r="M1111" s="2">
        <f>IF(P_WINGS!H1111="N",IF(C1111&lt;&gt;0,D1111/C1111,0),0)</f>
        <v>1</v>
      </c>
      <c r="N1111" t="str">
        <f>IF(O1111&lt;&gt;0,P_WINGS!$C1111,0)</f>
        <v>1130304</v>
      </c>
      <c r="O1111" s="2">
        <f>IF(P_WINGS!J1111="N",IF(D1111&lt;&gt;0,E1111/D1111,0),0)</f>
        <v>1</v>
      </c>
      <c r="P1111" t="str">
        <f>IF(Q1111&lt;&gt;0,P_WINGS!$C1111,0)</f>
        <v>1130304</v>
      </c>
      <c r="Q1111" s="2">
        <f>IF(P_WINGS!L1111="N",IF(E1111&lt;&gt;0,F1111/E1111,0),0)</f>
        <v>1.166914498141264</v>
      </c>
      <c r="R1111">
        <f>IF(S1111&lt;&gt;0,P_WINGS!$C1111,0)</f>
        <v>0</v>
      </c>
      <c r="S1111" s="2">
        <f>IF(P_WINGS!N1111="N",IF(F1111&lt;&gt;0,G1111/F1111,0),0)</f>
        <v>0</v>
      </c>
    </row>
    <row r="1112" spans="1:19" x14ac:dyDescent="0.25">
      <c r="A1112" s="1" t="str">
        <f>IF(B1112&lt;&gt;0,P_WINGS!C1112,0)</f>
        <v>1130305</v>
      </c>
      <c r="B1112">
        <f>P_WINGS!D1112*1</f>
        <v>1.87</v>
      </c>
      <c r="C1112">
        <f>1*P_WINGS!E1112</f>
        <v>1.87</v>
      </c>
      <c r="D1112">
        <f>1*P_WINGS!G1112</f>
        <v>2.29</v>
      </c>
      <c r="E1112">
        <f>1*P_WINGS!I1112</f>
        <v>2.29</v>
      </c>
      <c r="F1112">
        <f>1*P_WINGS!K1112</f>
        <v>2.29</v>
      </c>
      <c r="G1112">
        <f>1*P_WINGS!M1112</f>
        <v>0</v>
      </c>
      <c r="H1112">
        <f t="shared" si="17"/>
        <v>10.61</v>
      </c>
      <c r="J1112" t="str">
        <f>IF(K1112&lt;&gt;0,P_WINGS!$C1112,0)</f>
        <v>1130305</v>
      </c>
      <c r="K1112" s="2">
        <f>IF(P_WINGS!F1112="N",IF(B1112&lt;&gt;0,C1112/B1112,0),0)</f>
        <v>1</v>
      </c>
      <c r="L1112" t="str">
        <f>IF(M1112&lt;&gt;0,P_WINGS!$C1112,0)</f>
        <v>1130305</v>
      </c>
      <c r="M1112" s="2">
        <f>IF(P_WINGS!H1112="N",IF(C1112&lt;&gt;0,D1112/C1112,0),0)</f>
        <v>1.2245989304812834</v>
      </c>
      <c r="N1112" t="str">
        <f>IF(O1112&lt;&gt;0,P_WINGS!$C1112,0)</f>
        <v>1130305</v>
      </c>
      <c r="O1112" s="2">
        <f>IF(P_WINGS!J1112="N",IF(D1112&lt;&gt;0,E1112/D1112,0),0)</f>
        <v>1</v>
      </c>
      <c r="P1112" t="str">
        <f>IF(Q1112&lt;&gt;0,P_WINGS!$C1112,0)</f>
        <v>1130305</v>
      </c>
      <c r="Q1112" s="2">
        <f>IF(P_WINGS!L1112="N",IF(E1112&lt;&gt;0,F1112/E1112,0),0)</f>
        <v>1</v>
      </c>
      <c r="R1112">
        <f>IF(S1112&lt;&gt;0,P_WINGS!$C1112,0)</f>
        <v>0</v>
      </c>
      <c r="S1112" s="2">
        <f>IF(P_WINGS!N1112="N",IF(F1112&lt;&gt;0,G1112/F1112,0),0)</f>
        <v>0</v>
      </c>
    </row>
    <row r="1113" spans="1:19" x14ac:dyDescent="0.25">
      <c r="A1113" s="1" t="str">
        <f>IF(B1113&lt;&gt;0,P_WINGS!C1113,0)</f>
        <v>1130306</v>
      </c>
      <c r="B1113">
        <f>P_WINGS!D1113*1</f>
        <v>2.19</v>
      </c>
      <c r="C1113">
        <f>1*P_WINGS!E1113</f>
        <v>0</v>
      </c>
      <c r="D1113">
        <f>1*P_WINGS!G1113</f>
        <v>0</v>
      </c>
      <c r="E1113">
        <f>1*P_WINGS!I1113</f>
        <v>0</v>
      </c>
      <c r="F1113">
        <f>1*P_WINGS!K1113</f>
        <v>4.59</v>
      </c>
      <c r="G1113">
        <f>1*P_WINGS!M1113</f>
        <v>0</v>
      </c>
      <c r="H1113">
        <f t="shared" si="17"/>
        <v>6.7799999999999994</v>
      </c>
      <c r="J1113">
        <f>IF(K1113&lt;&gt;0,P_WINGS!$C1113,0)</f>
        <v>0</v>
      </c>
      <c r="K1113" s="2">
        <f>IF(P_WINGS!F1113="N",IF(B1113&lt;&gt;0,C1113/B1113,0),0)</f>
        <v>0</v>
      </c>
      <c r="L1113">
        <f>IF(M1113&lt;&gt;0,P_WINGS!$C1113,0)</f>
        <v>0</v>
      </c>
      <c r="M1113" s="2">
        <f>IF(P_WINGS!H1113="N",IF(C1113&lt;&gt;0,D1113/C1113,0),0)</f>
        <v>0</v>
      </c>
      <c r="N1113">
        <f>IF(O1113&lt;&gt;0,P_WINGS!$C1113,0)</f>
        <v>0</v>
      </c>
      <c r="O1113" s="2">
        <f>IF(P_WINGS!J1113="N",IF(D1113&lt;&gt;0,E1113/D1113,0),0)</f>
        <v>0</v>
      </c>
      <c r="P1113">
        <f>IF(Q1113&lt;&gt;0,P_WINGS!$C1113,0)</f>
        <v>0</v>
      </c>
      <c r="Q1113" s="2">
        <f>IF(P_WINGS!L1113="N",IF(E1113&lt;&gt;0,F1113/E1113,0),0)</f>
        <v>0</v>
      </c>
      <c r="R1113">
        <f>IF(S1113&lt;&gt;0,P_WINGS!$C1113,0)</f>
        <v>0</v>
      </c>
      <c r="S1113" s="2">
        <f>IF(P_WINGS!N1113="N",IF(F1113&lt;&gt;0,G1113/F1113,0),0)</f>
        <v>0</v>
      </c>
    </row>
    <row r="1114" spans="1:19" x14ac:dyDescent="0.25">
      <c r="A1114" s="1" t="str">
        <f>IF(B1114&lt;&gt;0,P_WINGS!C1114,0)</f>
        <v>1130307</v>
      </c>
      <c r="B1114">
        <f>P_WINGS!D1114*1</f>
        <v>2.39</v>
      </c>
      <c r="C1114">
        <f>1*P_WINGS!E1114</f>
        <v>2.39</v>
      </c>
      <c r="D1114">
        <f>1*P_WINGS!G1114</f>
        <v>1.99</v>
      </c>
      <c r="E1114">
        <f>1*P_WINGS!I1114</f>
        <v>1.99</v>
      </c>
      <c r="F1114">
        <f>1*P_WINGS!K1114</f>
        <v>1.99</v>
      </c>
      <c r="G1114">
        <f>1*P_WINGS!M1114</f>
        <v>0</v>
      </c>
      <c r="H1114">
        <f t="shared" si="17"/>
        <v>10.75</v>
      </c>
      <c r="J1114" t="str">
        <f>IF(K1114&lt;&gt;0,P_WINGS!$C1114,0)</f>
        <v>1130307</v>
      </c>
      <c r="K1114" s="2">
        <f>IF(P_WINGS!F1114="N",IF(B1114&lt;&gt;0,C1114/B1114,0),0)</f>
        <v>1</v>
      </c>
      <c r="L1114" t="str">
        <f>IF(M1114&lt;&gt;0,P_WINGS!$C1114,0)</f>
        <v>1130307</v>
      </c>
      <c r="M1114" s="2">
        <f>IF(P_WINGS!H1114="N",IF(C1114&lt;&gt;0,D1114/C1114,0),0)</f>
        <v>0.83263598326359833</v>
      </c>
      <c r="N1114" t="str">
        <f>IF(O1114&lt;&gt;0,P_WINGS!$C1114,0)</f>
        <v>1130307</v>
      </c>
      <c r="O1114" s="2">
        <f>IF(P_WINGS!J1114="N",IF(D1114&lt;&gt;0,E1114/D1114,0),0)</f>
        <v>1</v>
      </c>
      <c r="P1114" t="str">
        <f>IF(Q1114&lt;&gt;0,P_WINGS!$C1114,0)</f>
        <v>1130307</v>
      </c>
      <c r="Q1114" s="2">
        <f>IF(P_WINGS!L1114="N",IF(E1114&lt;&gt;0,F1114/E1114,0),0)</f>
        <v>1</v>
      </c>
      <c r="R1114">
        <f>IF(S1114&lt;&gt;0,P_WINGS!$C1114,0)</f>
        <v>0</v>
      </c>
      <c r="S1114" s="2">
        <f>IF(P_WINGS!N1114="N",IF(F1114&lt;&gt;0,G1114/F1114,0),0)</f>
        <v>0</v>
      </c>
    </row>
    <row r="1115" spans="1:19" x14ac:dyDescent="0.25">
      <c r="A1115" s="1" t="str">
        <f>IF(B1115&lt;&gt;0,P_WINGS!C1115,0)</f>
        <v>1130308</v>
      </c>
      <c r="B1115">
        <f>P_WINGS!D1115*1</f>
        <v>2.79</v>
      </c>
      <c r="C1115">
        <f>1*P_WINGS!E1115</f>
        <v>3.59</v>
      </c>
      <c r="D1115">
        <f>1*P_WINGS!G1115</f>
        <v>4.59</v>
      </c>
      <c r="E1115">
        <f>1*P_WINGS!I1115</f>
        <v>4.59</v>
      </c>
      <c r="F1115">
        <f>1*P_WINGS!K1115</f>
        <v>4.59</v>
      </c>
      <c r="G1115">
        <f>1*P_WINGS!M1115</f>
        <v>0</v>
      </c>
      <c r="H1115">
        <f t="shared" si="17"/>
        <v>20.149999999999999</v>
      </c>
      <c r="J1115" t="str">
        <f>IF(K1115&lt;&gt;0,P_WINGS!$C1115,0)</f>
        <v>1130308</v>
      </c>
      <c r="K1115" s="2">
        <f>IF(P_WINGS!F1115="N",IF(B1115&lt;&gt;0,C1115/B1115,0),0)</f>
        <v>1.2867383512544803</v>
      </c>
      <c r="L1115" t="str">
        <f>IF(M1115&lt;&gt;0,P_WINGS!$C1115,0)</f>
        <v>1130308</v>
      </c>
      <c r="M1115" s="2">
        <f>IF(P_WINGS!H1115="N",IF(C1115&lt;&gt;0,D1115/C1115,0),0)</f>
        <v>1.2785515320334262</v>
      </c>
      <c r="N1115" t="str">
        <f>IF(O1115&lt;&gt;0,P_WINGS!$C1115,0)</f>
        <v>1130308</v>
      </c>
      <c r="O1115" s="2">
        <f>IF(P_WINGS!J1115="N",IF(D1115&lt;&gt;0,E1115/D1115,0),0)</f>
        <v>1</v>
      </c>
      <c r="P1115" t="str">
        <f>IF(Q1115&lt;&gt;0,P_WINGS!$C1115,0)</f>
        <v>1130308</v>
      </c>
      <c r="Q1115" s="2">
        <f>IF(P_WINGS!L1115="N",IF(E1115&lt;&gt;0,F1115/E1115,0),0)</f>
        <v>1</v>
      </c>
      <c r="R1115">
        <f>IF(S1115&lt;&gt;0,P_WINGS!$C1115,0)</f>
        <v>0</v>
      </c>
      <c r="S1115" s="2">
        <f>IF(P_WINGS!N1115="N",IF(F1115&lt;&gt;0,G1115/F1115,0),0)</f>
        <v>0</v>
      </c>
    </row>
    <row r="1116" spans="1:19" x14ac:dyDescent="0.25">
      <c r="A1116" s="1" t="str">
        <f>IF(B1116&lt;&gt;0,P_WINGS!C1116,0)</f>
        <v>1130309</v>
      </c>
      <c r="B1116">
        <f>P_WINGS!D1116*1</f>
        <v>3.38</v>
      </c>
      <c r="C1116">
        <f>1*P_WINGS!E1116</f>
        <v>3.38</v>
      </c>
      <c r="D1116">
        <f>1*P_WINGS!G1116</f>
        <v>3.49</v>
      </c>
      <c r="E1116">
        <f>1*P_WINGS!I1116</f>
        <v>3.49</v>
      </c>
      <c r="F1116">
        <f>1*P_WINGS!K1116</f>
        <v>3.49</v>
      </c>
      <c r="G1116">
        <f>1*P_WINGS!M1116</f>
        <v>0</v>
      </c>
      <c r="H1116">
        <f t="shared" si="17"/>
        <v>17.23</v>
      </c>
      <c r="J1116" t="str">
        <f>IF(K1116&lt;&gt;0,P_WINGS!$C1116,0)</f>
        <v>1130309</v>
      </c>
      <c r="K1116" s="2">
        <f>IF(P_WINGS!F1116="N",IF(B1116&lt;&gt;0,C1116/B1116,0),0)</f>
        <v>1</v>
      </c>
      <c r="L1116" t="str">
        <f>IF(M1116&lt;&gt;0,P_WINGS!$C1116,0)</f>
        <v>1130309</v>
      </c>
      <c r="M1116" s="2">
        <f>IF(P_WINGS!H1116="N",IF(C1116&lt;&gt;0,D1116/C1116,0),0)</f>
        <v>1.0325443786982249</v>
      </c>
      <c r="N1116" t="str">
        <f>IF(O1116&lt;&gt;0,P_WINGS!$C1116,0)</f>
        <v>1130309</v>
      </c>
      <c r="O1116" s="2">
        <f>IF(P_WINGS!J1116="N",IF(D1116&lt;&gt;0,E1116/D1116,0),0)</f>
        <v>1</v>
      </c>
      <c r="P1116" t="str">
        <f>IF(Q1116&lt;&gt;0,P_WINGS!$C1116,0)</f>
        <v>1130309</v>
      </c>
      <c r="Q1116" s="2">
        <f>IF(P_WINGS!L1116="N",IF(E1116&lt;&gt;0,F1116/E1116,0),0)</f>
        <v>1</v>
      </c>
      <c r="R1116">
        <f>IF(S1116&lt;&gt;0,P_WINGS!$C1116,0)</f>
        <v>0</v>
      </c>
      <c r="S1116" s="2">
        <f>IF(P_WINGS!N1116="N",IF(F1116&lt;&gt;0,G1116/F1116,0),0)</f>
        <v>0</v>
      </c>
    </row>
    <row r="1117" spans="1:19" x14ac:dyDescent="0.25">
      <c r="A1117" s="1">
        <f>IF(B1117&lt;&gt;0,P_WINGS!C1117,0)</f>
        <v>0</v>
      </c>
      <c r="B1117">
        <f>P_WINGS!D1117*1</f>
        <v>0</v>
      </c>
      <c r="C1117">
        <f>1*P_WINGS!E1117</f>
        <v>0</v>
      </c>
      <c r="D1117">
        <f>1*P_WINGS!G1117</f>
        <v>0</v>
      </c>
      <c r="E1117">
        <f>1*P_WINGS!I1117</f>
        <v>0</v>
      </c>
      <c r="F1117">
        <f>1*P_WINGS!K1117</f>
        <v>0</v>
      </c>
      <c r="G1117">
        <f>1*P_WINGS!M1117</f>
        <v>0</v>
      </c>
      <c r="H1117">
        <f t="shared" si="17"/>
        <v>0</v>
      </c>
      <c r="J1117">
        <f>IF(K1117&lt;&gt;0,P_WINGS!$C1117,0)</f>
        <v>0</v>
      </c>
      <c r="K1117" s="2">
        <f>IF(P_WINGS!F1117="N",IF(B1117&lt;&gt;0,C1117/B1117,0),0)</f>
        <v>0</v>
      </c>
      <c r="L1117">
        <f>IF(M1117&lt;&gt;0,P_WINGS!$C1117,0)</f>
        <v>0</v>
      </c>
      <c r="M1117" s="2">
        <f>IF(P_WINGS!H1117="N",IF(C1117&lt;&gt;0,D1117/C1117,0),0)</f>
        <v>0</v>
      </c>
      <c r="N1117">
        <f>IF(O1117&lt;&gt;0,P_WINGS!$C1117,0)</f>
        <v>0</v>
      </c>
      <c r="O1117" s="2">
        <f>IF(P_WINGS!J1117="N",IF(D1117&lt;&gt;0,E1117/D1117,0),0)</f>
        <v>0</v>
      </c>
      <c r="P1117">
        <f>IF(Q1117&lt;&gt;0,P_WINGS!$C1117,0)</f>
        <v>0</v>
      </c>
      <c r="Q1117" s="2">
        <f>IF(P_WINGS!L1117="N",IF(E1117&lt;&gt;0,F1117/E1117,0),0)</f>
        <v>0</v>
      </c>
      <c r="R1117">
        <f>IF(S1117&lt;&gt;0,P_WINGS!$C1117,0)</f>
        <v>0</v>
      </c>
      <c r="S1117" s="2">
        <f>IF(P_WINGS!N1117="N",IF(F1117&lt;&gt;0,G1117/F1117,0),0)</f>
        <v>0</v>
      </c>
    </row>
    <row r="1118" spans="1:19" x14ac:dyDescent="0.25">
      <c r="A1118" s="1" t="str">
        <f>IF(B1118&lt;&gt;0,P_WINGS!C1118,0)</f>
        <v>1130311</v>
      </c>
      <c r="B1118">
        <f>P_WINGS!D1118*1</f>
        <v>3.59</v>
      </c>
      <c r="C1118">
        <f>1*P_WINGS!E1118</f>
        <v>3.59</v>
      </c>
      <c r="D1118">
        <f>1*P_WINGS!G1118</f>
        <v>3.79</v>
      </c>
      <c r="E1118">
        <f>1*P_WINGS!I1118</f>
        <v>6.99</v>
      </c>
      <c r="F1118">
        <f>1*P_WINGS!K1118</f>
        <v>6.99</v>
      </c>
      <c r="G1118">
        <f>1*P_WINGS!M1118</f>
        <v>0</v>
      </c>
      <c r="H1118">
        <f t="shared" si="17"/>
        <v>24.950000000000003</v>
      </c>
      <c r="J1118" t="str">
        <f>IF(K1118&lt;&gt;0,P_WINGS!$C1118,0)</f>
        <v>1130311</v>
      </c>
      <c r="K1118" s="2">
        <f>IF(P_WINGS!F1118="N",IF(B1118&lt;&gt;0,C1118/B1118,0),0)</f>
        <v>1</v>
      </c>
      <c r="L1118" t="str">
        <f>IF(M1118&lt;&gt;0,P_WINGS!$C1118,0)</f>
        <v>1130311</v>
      </c>
      <c r="M1118" s="2">
        <f>IF(P_WINGS!H1118="N",IF(C1118&lt;&gt;0,D1118/C1118,0),0)</f>
        <v>1.0557103064066853</v>
      </c>
      <c r="N1118">
        <f>IF(O1118&lt;&gt;0,P_WINGS!$C1118,0)</f>
        <v>0</v>
      </c>
      <c r="O1118" s="2">
        <f>IF(P_WINGS!J1118="N",IF(D1118&lt;&gt;0,E1118/D1118,0),0)</f>
        <v>0</v>
      </c>
      <c r="P1118" t="str">
        <f>IF(Q1118&lt;&gt;0,P_WINGS!$C1118,0)</f>
        <v>1130311</v>
      </c>
      <c r="Q1118" s="2">
        <f>IF(P_WINGS!L1118="N",IF(E1118&lt;&gt;0,F1118/E1118,0),0)</f>
        <v>1</v>
      </c>
      <c r="R1118">
        <f>IF(S1118&lt;&gt;0,P_WINGS!$C1118,0)</f>
        <v>0</v>
      </c>
      <c r="S1118" s="2">
        <f>IF(P_WINGS!N1118="N",IF(F1118&lt;&gt;0,G1118/F1118,0),0)</f>
        <v>0</v>
      </c>
    </row>
    <row r="1119" spans="1:19" x14ac:dyDescent="0.25">
      <c r="A1119" s="1">
        <f>IF(B1119&lt;&gt;0,P_WINGS!C1119,0)</f>
        <v>0</v>
      </c>
      <c r="B1119">
        <f>P_WINGS!D1119*1</f>
        <v>0</v>
      </c>
      <c r="C1119">
        <f>1*P_WINGS!E1119</f>
        <v>0</v>
      </c>
      <c r="D1119">
        <f>1*P_WINGS!G1119</f>
        <v>0</v>
      </c>
      <c r="E1119">
        <f>1*P_WINGS!I1119</f>
        <v>0</v>
      </c>
      <c r="F1119">
        <f>1*P_WINGS!K1119</f>
        <v>0</v>
      </c>
      <c r="G1119">
        <f>1*P_WINGS!M1119</f>
        <v>0</v>
      </c>
      <c r="H1119">
        <f t="shared" si="17"/>
        <v>0</v>
      </c>
      <c r="J1119">
        <f>IF(K1119&lt;&gt;0,P_WINGS!$C1119,0)</f>
        <v>0</v>
      </c>
      <c r="K1119" s="2">
        <f>IF(P_WINGS!F1119="N",IF(B1119&lt;&gt;0,C1119/B1119,0),0)</f>
        <v>0</v>
      </c>
      <c r="L1119">
        <f>IF(M1119&lt;&gt;0,P_WINGS!$C1119,0)</f>
        <v>0</v>
      </c>
      <c r="M1119" s="2">
        <f>IF(P_WINGS!H1119="N",IF(C1119&lt;&gt;0,D1119/C1119,0),0)</f>
        <v>0</v>
      </c>
      <c r="N1119">
        <f>IF(O1119&lt;&gt;0,P_WINGS!$C1119,0)</f>
        <v>0</v>
      </c>
      <c r="O1119" s="2">
        <f>IF(P_WINGS!J1119="N",IF(D1119&lt;&gt;0,E1119/D1119,0),0)</f>
        <v>0</v>
      </c>
      <c r="P1119">
        <f>IF(Q1119&lt;&gt;0,P_WINGS!$C1119,0)</f>
        <v>0</v>
      </c>
      <c r="Q1119" s="2">
        <f>IF(P_WINGS!L1119="N",IF(E1119&lt;&gt;0,F1119/E1119,0),0)</f>
        <v>0</v>
      </c>
      <c r="R1119">
        <f>IF(S1119&lt;&gt;0,P_WINGS!$C1119,0)</f>
        <v>0</v>
      </c>
      <c r="S1119" s="2">
        <f>IF(P_WINGS!N1119="N",IF(F1119&lt;&gt;0,G1119/F1119,0),0)</f>
        <v>0</v>
      </c>
    </row>
    <row r="1120" spans="1:19" x14ac:dyDescent="0.25">
      <c r="A1120" s="1" t="str">
        <f>IF(B1120&lt;&gt;0,P_WINGS!C1120,0)</f>
        <v>1130313</v>
      </c>
      <c r="B1120">
        <f>P_WINGS!D1120*1</f>
        <v>3.25</v>
      </c>
      <c r="C1120">
        <f>1*P_WINGS!E1120</f>
        <v>3.95</v>
      </c>
      <c r="D1120">
        <f>1*P_WINGS!G1120</f>
        <v>3.87</v>
      </c>
      <c r="E1120">
        <f>1*P_WINGS!I1120</f>
        <v>3.87</v>
      </c>
      <c r="F1120">
        <f>1*P_WINGS!K1120</f>
        <v>4.1500000000000004</v>
      </c>
      <c r="G1120">
        <f>1*P_WINGS!M1120</f>
        <v>0</v>
      </c>
      <c r="H1120">
        <f t="shared" si="17"/>
        <v>19.090000000000003</v>
      </c>
      <c r="J1120" t="str">
        <f>IF(K1120&lt;&gt;0,P_WINGS!$C1120,0)</f>
        <v>1130313</v>
      </c>
      <c r="K1120" s="2">
        <f>IF(P_WINGS!F1120="N",IF(B1120&lt;&gt;0,C1120/B1120,0),0)</f>
        <v>1.2153846153846155</v>
      </c>
      <c r="L1120" t="str">
        <f>IF(M1120&lt;&gt;0,P_WINGS!$C1120,0)</f>
        <v>1130313</v>
      </c>
      <c r="M1120" s="2">
        <f>IF(P_WINGS!H1120="N",IF(C1120&lt;&gt;0,D1120/C1120,0),0)</f>
        <v>0.97974683544303798</v>
      </c>
      <c r="N1120" t="str">
        <f>IF(O1120&lt;&gt;0,P_WINGS!$C1120,0)</f>
        <v>1130313</v>
      </c>
      <c r="O1120" s="2">
        <f>IF(P_WINGS!J1120="N",IF(D1120&lt;&gt;0,E1120/D1120,0),0)</f>
        <v>1</v>
      </c>
      <c r="P1120" t="str">
        <f>IF(Q1120&lt;&gt;0,P_WINGS!$C1120,0)</f>
        <v>1130313</v>
      </c>
      <c r="Q1120" s="2">
        <f>IF(P_WINGS!L1120="N",IF(E1120&lt;&gt;0,F1120/E1120,0),0)</f>
        <v>1.0723514211886305</v>
      </c>
      <c r="R1120">
        <f>IF(S1120&lt;&gt;0,P_WINGS!$C1120,0)</f>
        <v>0</v>
      </c>
      <c r="S1120" s="2">
        <f>IF(P_WINGS!N1120="N",IF(F1120&lt;&gt;0,G1120/F1120,0),0)</f>
        <v>0</v>
      </c>
    </row>
    <row r="1121" spans="1:19" x14ac:dyDescent="0.25">
      <c r="A1121" s="1" t="str">
        <f>IF(B1121&lt;&gt;0,P_WINGS!C1121,0)</f>
        <v>1130314</v>
      </c>
      <c r="B1121">
        <f>P_WINGS!D1121*1</f>
        <v>4.8899999999999997</v>
      </c>
      <c r="C1121">
        <f>1*P_WINGS!E1121</f>
        <v>5.99</v>
      </c>
      <c r="D1121">
        <f>1*P_WINGS!G1121</f>
        <v>5.99</v>
      </c>
      <c r="E1121">
        <f>1*P_WINGS!I1121</f>
        <v>5.99</v>
      </c>
      <c r="F1121">
        <f>1*P_WINGS!K1121</f>
        <v>5.99</v>
      </c>
      <c r="G1121">
        <f>1*P_WINGS!M1121</f>
        <v>0</v>
      </c>
      <c r="H1121">
        <f t="shared" si="17"/>
        <v>28.85</v>
      </c>
      <c r="J1121" t="str">
        <f>IF(K1121&lt;&gt;0,P_WINGS!$C1121,0)</f>
        <v>1130314</v>
      </c>
      <c r="K1121" s="2">
        <f>IF(P_WINGS!F1121="N",IF(B1121&lt;&gt;0,C1121/B1121,0),0)</f>
        <v>1.2249488752556239</v>
      </c>
      <c r="L1121" t="str">
        <f>IF(M1121&lt;&gt;0,P_WINGS!$C1121,0)</f>
        <v>1130314</v>
      </c>
      <c r="M1121" s="2">
        <f>IF(P_WINGS!H1121="N",IF(C1121&lt;&gt;0,D1121/C1121,0),0)</f>
        <v>1</v>
      </c>
      <c r="N1121" t="str">
        <f>IF(O1121&lt;&gt;0,P_WINGS!$C1121,0)</f>
        <v>1130314</v>
      </c>
      <c r="O1121" s="2">
        <f>IF(P_WINGS!J1121="N",IF(D1121&lt;&gt;0,E1121/D1121,0),0)</f>
        <v>1</v>
      </c>
      <c r="P1121" t="str">
        <f>IF(Q1121&lt;&gt;0,P_WINGS!$C1121,0)</f>
        <v>1130314</v>
      </c>
      <c r="Q1121" s="2">
        <f>IF(P_WINGS!L1121="N",IF(E1121&lt;&gt;0,F1121/E1121,0),0)</f>
        <v>1</v>
      </c>
      <c r="R1121">
        <f>IF(S1121&lt;&gt;0,P_WINGS!$C1121,0)</f>
        <v>0</v>
      </c>
      <c r="S1121" s="2">
        <f>IF(P_WINGS!N1121="N",IF(F1121&lt;&gt;0,G1121/F1121,0),0)</f>
        <v>0</v>
      </c>
    </row>
    <row r="1122" spans="1:19" x14ac:dyDescent="0.25">
      <c r="A1122" s="1" t="str">
        <f>IF(B1122&lt;&gt;0,P_WINGS!C1122,0)</f>
        <v>1130401</v>
      </c>
      <c r="B1122">
        <f>P_WINGS!D1122*1</f>
        <v>5.99</v>
      </c>
      <c r="C1122">
        <f>1*P_WINGS!E1122</f>
        <v>6.99</v>
      </c>
      <c r="D1122">
        <f>1*P_WINGS!G1122</f>
        <v>6.99</v>
      </c>
      <c r="E1122">
        <f>1*P_WINGS!I1122</f>
        <v>6.99</v>
      </c>
      <c r="F1122">
        <f>1*P_WINGS!K1122</f>
        <v>6.99</v>
      </c>
      <c r="G1122">
        <f>1*P_WINGS!M1122</f>
        <v>0</v>
      </c>
      <c r="H1122">
        <f t="shared" si="17"/>
        <v>33.950000000000003</v>
      </c>
      <c r="J1122" t="str">
        <f>IF(K1122&lt;&gt;0,P_WINGS!$C1122,0)</f>
        <v>1130401</v>
      </c>
      <c r="K1122" s="2">
        <f>IF(P_WINGS!F1122="N",IF(B1122&lt;&gt;0,C1122/B1122,0),0)</f>
        <v>1.1669449081803005</v>
      </c>
      <c r="L1122" t="str">
        <f>IF(M1122&lt;&gt;0,P_WINGS!$C1122,0)</f>
        <v>1130401</v>
      </c>
      <c r="M1122" s="2">
        <f>IF(P_WINGS!H1122="N",IF(C1122&lt;&gt;0,D1122/C1122,0),0)</f>
        <v>1</v>
      </c>
      <c r="N1122" t="str">
        <f>IF(O1122&lt;&gt;0,P_WINGS!$C1122,0)</f>
        <v>1130401</v>
      </c>
      <c r="O1122" s="2">
        <f>IF(P_WINGS!J1122="N",IF(D1122&lt;&gt;0,E1122/D1122,0),0)</f>
        <v>1</v>
      </c>
      <c r="P1122" t="str">
        <f>IF(Q1122&lt;&gt;0,P_WINGS!$C1122,0)</f>
        <v>1130401</v>
      </c>
      <c r="Q1122" s="2">
        <f>IF(P_WINGS!L1122="N",IF(E1122&lt;&gt;0,F1122/E1122,0),0)</f>
        <v>1</v>
      </c>
      <c r="R1122">
        <f>IF(S1122&lt;&gt;0,P_WINGS!$C1122,0)</f>
        <v>0</v>
      </c>
      <c r="S1122" s="2">
        <f>IF(P_WINGS!N1122="N",IF(F1122&lt;&gt;0,G1122/F1122,0),0)</f>
        <v>0</v>
      </c>
    </row>
    <row r="1123" spans="1:19" x14ac:dyDescent="0.25">
      <c r="A1123" s="1" t="str">
        <f>IF(B1123&lt;&gt;0,P_WINGS!C1123,0)</f>
        <v>1130501</v>
      </c>
      <c r="B1123">
        <f>P_WINGS!D1123*1</f>
        <v>23.98</v>
      </c>
      <c r="C1123">
        <f>1*P_WINGS!E1123</f>
        <v>23.98</v>
      </c>
      <c r="D1123">
        <f>1*P_WINGS!G1123</f>
        <v>23.98</v>
      </c>
      <c r="E1123">
        <f>1*P_WINGS!I1123</f>
        <v>23.98</v>
      </c>
      <c r="F1123">
        <f>1*P_WINGS!K1123</f>
        <v>23.98</v>
      </c>
      <c r="G1123">
        <f>1*P_WINGS!M1123</f>
        <v>0</v>
      </c>
      <c r="H1123">
        <f t="shared" si="17"/>
        <v>119.9</v>
      </c>
      <c r="J1123" t="str">
        <f>IF(K1123&lt;&gt;0,P_WINGS!$C1123,0)</f>
        <v>1130501</v>
      </c>
      <c r="K1123" s="2">
        <f>IF(P_WINGS!F1123="N",IF(B1123&lt;&gt;0,C1123/B1123,0),0)</f>
        <v>1</v>
      </c>
      <c r="L1123" t="str">
        <f>IF(M1123&lt;&gt;0,P_WINGS!$C1123,0)</f>
        <v>1130501</v>
      </c>
      <c r="M1123" s="2">
        <f>IF(P_WINGS!H1123="N",IF(C1123&lt;&gt;0,D1123/C1123,0),0)</f>
        <v>1</v>
      </c>
      <c r="N1123" t="str">
        <f>IF(O1123&lt;&gt;0,P_WINGS!$C1123,0)</f>
        <v>1130501</v>
      </c>
      <c r="O1123" s="2">
        <f>IF(P_WINGS!J1123="N",IF(D1123&lt;&gt;0,E1123/D1123,0),0)</f>
        <v>1</v>
      </c>
      <c r="P1123" t="str">
        <f>IF(Q1123&lt;&gt;0,P_WINGS!$C1123,0)</f>
        <v>1130501</v>
      </c>
      <c r="Q1123" s="2">
        <f>IF(P_WINGS!L1123="N",IF(E1123&lt;&gt;0,F1123/E1123,0),0)</f>
        <v>1</v>
      </c>
      <c r="R1123">
        <f>IF(S1123&lt;&gt;0,P_WINGS!$C1123,0)</f>
        <v>0</v>
      </c>
      <c r="S1123" s="2">
        <f>IF(P_WINGS!N1123="N",IF(F1123&lt;&gt;0,G1123/F1123,0),0)</f>
        <v>0</v>
      </c>
    </row>
    <row r="1124" spans="1:19" x14ac:dyDescent="0.25">
      <c r="A1124" s="1">
        <f>IF(B1124&lt;&gt;0,P_WINGS!C1124,0)</f>
        <v>0</v>
      </c>
      <c r="B1124">
        <f>P_WINGS!D1124*1</f>
        <v>0</v>
      </c>
      <c r="C1124">
        <f>1*P_WINGS!E1124</f>
        <v>0</v>
      </c>
      <c r="D1124">
        <f>1*P_WINGS!G1124</f>
        <v>0</v>
      </c>
      <c r="E1124">
        <f>1*P_WINGS!I1124</f>
        <v>0</v>
      </c>
      <c r="F1124">
        <f>1*P_WINGS!K1124</f>
        <v>0</v>
      </c>
      <c r="G1124">
        <f>1*P_WINGS!M1124</f>
        <v>0</v>
      </c>
      <c r="H1124">
        <f t="shared" si="17"/>
        <v>0</v>
      </c>
      <c r="J1124">
        <f>IF(K1124&lt;&gt;0,P_WINGS!$C1124,0)</f>
        <v>0</v>
      </c>
      <c r="K1124" s="2">
        <f>IF(P_WINGS!F1124="N",IF(B1124&lt;&gt;0,C1124/B1124,0),0)</f>
        <v>0</v>
      </c>
      <c r="L1124">
        <f>IF(M1124&lt;&gt;0,P_WINGS!$C1124,0)</f>
        <v>0</v>
      </c>
      <c r="M1124" s="2">
        <f>IF(P_WINGS!H1124="N",IF(C1124&lt;&gt;0,D1124/C1124,0),0)</f>
        <v>0</v>
      </c>
      <c r="N1124">
        <f>IF(O1124&lt;&gt;0,P_WINGS!$C1124,0)</f>
        <v>0</v>
      </c>
      <c r="O1124" s="2">
        <f>IF(P_WINGS!J1124="N",IF(D1124&lt;&gt;0,E1124/D1124,0),0)</f>
        <v>0</v>
      </c>
      <c r="P1124">
        <f>IF(Q1124&lt;&gt;0,P_WINGS!$C1124,0)</f>
        <v>0</v>
      </c>
      <c r="Q1124" s="2">
        <f>IF(P_WINGS!L1124="N",IF(E1124&lt;&gt;0,F1124/E1124,0),0)</f>
        <v>0</v>
      </c>
      <c r="R1124">
        <f>IF(S1124&lt;&gt;0,P_WINGS!$C1124,0)</f>
        <v>0</v>
      </c>
      <c r="S1124" s="2">
        <f>IF(P_WINGS!N1124="N",IF(F1124&lt;&gt;0,G1124/F1124,0),0)</f>
        <v>0</v>
      </c>
    </row>
    <row r="1125" spans="1:19" x14ac:dyDescent="0.25">
      <c r="A1125" s="1">
        <f>IF(B1125&lt;&gt;0,P_WINGS!C1125,0)</f>
        <v>0</v>
      </c>
      <c r="B1125">
        <f>P_WINGS!D1125*1</f>
        <v>0</v>
      </c>
      <c r="C1125">
        <f>1*P_WINGS!E1125</f>
        <v>0</v>
      </c>
      <c r="D1125">
        <f>1*P_WINGS!G1125</f>
        <v>0</v>
      </c>
      <c r="E1125">
        <f>1*P_WINGS!I1125</f>
        <v>0</v>
      </c>
      <c r="F1125">
        <f>1*P_WINGS!K1125</f>
        <v>0</v>
      </c>
      <c r="G1125">
        <f>1*P_WINGS!M1125</f>
        <v>0</v>
      </c>
      <c r="H1125">
        <f t="shared" si="17"/>
        <v>0</v>
      </c>
      <c r="J1125">
        <f>IF(K1125&lt;&gt;0,P_WINGS!$C1125,0)</f>
        <v>0</v>
      </c>
      <c r="K1125" s="2">
        <f>IF(P_WINGS!F1125="N",IF(B1125&lt;&gt;0,C1125/B1125,0),0)</f>
        <v>0</v>
      </c>
      <c r="L1125">
        <f>IF(M1125&lt;&gt;0,P_WINGS!$C1125,0)</f>
        <v>0</v>
      </c>
      <c r="M1125" s="2">
        <f>IF(P_WINGS!H1125="N",IF(C1125&lt;&gt;0,D1125/C1125,0),0)</f>
        <v>0</v>
      </c>
      <c r="N1125">
        <f>IF(O1125&lt;&gt;0,P_WINGS!$C1125,0)</f>
        <v>0</v>
      </c>
      <c r="O1125" s="2">
        <f>IF(P_WINGS!J1125="N",IF(D1125&lt;&gt;0,E1125/D1125,0),0)</f>
        <v>0</v>
      </c>
      <c r="P1125">
        <f>IF(Q1125&lt;&gt;0,P_WINGS!$C1125,0)</f>
        <v>0</v>
      </c>
      <c r="Q1125" s="2">
        <f>IF(P_WINGS!L1125="N",IF(E1125&lt;&gt;0,F1125/E1125,0),0)</f>
        <v>0</v>
      </c>
      <c r="R1125">
        <f>IF(S1125&lt;&gt;0,P_WINGS!$C1125,0)</f>
        <v>0</v>
      </c>
      <c r="S1125" s="2">
        <f>IF(P_WINGS!N1125="N",IF(F1125&lt;&gt;0,G1125/F1125,0),0)</f>
        <v>0</v>
      </c>
    </row>
    <row r="1126" spans="1:19" x14ac:dyDescent="0.25">
      <c r="A1126" s="1" t="str">
        <f>IF(B1126&lt;&gt;0,P_WINGS!C1126,0)</f>
        <v>1130504</v>
      </c>
      <c r="B1126">
        <f>P_WINGS!D1126*1</f>
        <v>21.99</v>
      </c>
      <c r="C1126">
        <f>1*P_WINGS!E1126</f>
        <v>21.99</v>
      </c>
      <c r="D1126">
        <f>1*P_WINGS!G1126</f>
        <v>21.99</v>
      </c>
      <c r="E1126">
        <f>1*P_WINGS!I1126</f>
        <v>21.99</v>
      </c>
      <c r="F1126">
        <f>1*P_WINGS!K1126</f>
        <v>21.99</v>
      </c>
      <c r="G1126">
        <f>1*P_WINGS!M1126</f>
        <v>0</v>
      </c>
      <c r="H1126">
        <f t="shared" si="17"/>
        <v>109.94999999999999</v>
      </c>
      <c r="J1126" t="str">
        <f>IF(K1126&lt;&gt;0,P_WINGS!$C1126,0)</f>
        <v>1130504</v>
      </c>
      <c r="K1126" s="2">
        <f>IF(P_WINGS!F1126="N",IF(B1126&lt;&gt;0,C1126/B1126,0),0)</f>
        <v>1</v>
      </c>
      <c r="L1126" t="str">
        <f>IF(M1126&lt;&gt;0,P_WINGS!$C1126,0)</f>
        <v>1130504</v>
      </c>
      <c r="M1126" s="2">
        <f>IF(P_WINGS!H1126="N",IF(C1126&lt;&gt;0,D1126/C1126,0),0)</f>
        <v>1</v>
      </c>
      <c r="N1126" t="str">
        <f>IF(O1126&lt;&gt;0,P_WINGS!$C1126,0)</f>
        <v>1130504</v>
      </c>
      <c r="O1126" s="2">
        <f>IF(P_WINGS!J1126="N",IF(D1126&lt;&gt;0,E1126/D1126,0),0)</f>
        <v>1</v>
      </c>
      <c r="P1126" t="str">
        <f>IF(Q1126&lt;&gt;0,P_WINGS!$C1126,0)</f>
        <v>1130504</v>
      </c>
      <c r="Q1126" s="2">
        <f>IF(P_WINGS!L1126="N",IF(E1126&lt;&gt;0,F1126/E1126,0),0)</f>
        <v>1</v>
      </c>
      <c r="R1126">
        <f>IF(S1126&lt;&gt;0,P_WINGS!$C1126,0)</f>
        <v>0</v>
      </c>
      <c r="S1126" s="2">
        <f>IF(P_WINGS!N1126="N",IF(F1126&lt;&gt;0,G1126/F1126,0),0)</f>
        <v>0</v>
      </c>
    </row>
    <row r="1127" spans="1:19" x14ac:dyDescent="0.25">
      <c r="A1127" s="1" t="str">
        <f>IF(B1127&lt;&gt;0,P_WINGS!C1127,0)</f>
        <v>1130505</v>
      </c>
      <c r="B1127">
        <f>P_WINGS!D1127*1</f>
        <v>13.29</v>
      </c>
      <c r="C1127">
        <f>1*P_WINGS!E1127</f>
        <v>0</v>
      </c>
      <c r="D1127">
        <f>1*P_WINGS!G1127</f>
        <v>0</v>
      </c>
      <c r="E1127">
        <f>1*P_WINGS!I1127</f>
        <v>0</v>
      </c>
      <c r="F1127">
        <f>1*P_WINGS!K1127</f>
        <v>0</v>
      </c>
      <c r="G1127">
        <f>1*P_WINGS!M1127</f>
        <v>0</v>
      </c>
      <c r="H1127">
        <f t="shared" si="17"/>
        <v>13.29</v>
      </c>
      <c r="J1127">
        <f>IF(K1127&lt;&gt;0,P_WINGS!$C1127,0)</f>
        <v>0</v>
      </c>
      <c r="K1127" s="2">
        <f>IF(P_WINGS!F1127="N",IF(B1127&lt;&gt;0,C1127/B1127,0),0)</f>
        <v>0</v>
      </c>
      <c r="L1127">
        <f>IF(M1127&lt;&gt;0,P_WINGS!$C1127,0)</f>
        <v>0</v>
      </c>
      <c r="M1127" s="2">
        <f>IF(P_WINGS!H1127="N",IF(C1127&lt;&gt;0,D1127/C1127,0),0)</f>
        <v>0</v>
      </c>
      <c r="N1127">
        <f>IF(O1127&lt;&gt;0,P_WINGS!$C1127,0)</f>
        <v>0</v>
      </c>
      <c r="O1127" s="2">
        <f>IF(P_WINGS!J1127="N",IF(D1127&lt;&gt;0,E1127/D1127,0),0)</f>
        <v>0</v>
      </c>
      <c r="P1127">
        <f>IF(Q1127&lt;&gt;0,P_WINGS!$C1127,0)</f>
        <v>0</v>
      </c>
      <c r="Q1127" s="2">
        <f>IF(P_WINGS!L1127="N",IF(E1127&lt;&gt;0,F1127/E1127,0),0)</f>
        <v>0</v>
      </c>
      <c r="R1127">
        <f>IF(S1127&lt;&gt;0,P_WINGS!$C1127,0)</f>
        <v>0</v>
      </c>
      <c r="S1127" s="2">
        <f>IF(P_WINGS!N1127="N",IF(F1127&lt;&gt;0,G1127/F1127,0),0)</f>
        <v>0</v>
      </c>
    </row>
    <row r="1128" spans="1:19" x14ac:dyDescent="0.25">
      <c r="A1128" s="1">
        <f>IF(B1128&lt;&gt;0,P_WINGS!C1128,0)</f>
        <v>0</v>
      </c>
      <c r="B1128">
        <f>P_WINGS!D1128*1</f>
        <v>0</v>
      </c>
      <c r="C1128">
        <f>1*P_WINGS!E1128</f>
        <v>0</v>
      </c>
      <c r="D1128">
        <f>1*P_WINGS!G1128</f>
        <v>0</v>
      </c>
      <c r="E1128">
        <f>1*P_WINGS!I1128</f>
        <v>0</v>
      </c>
      <c r="F1128">
        <f>1*P_WINGS!K1128</f>
        <v>0</v>
      </c>
      <c r="G1128">
        <f>1*P_WINGS!M1128</f>
        <v>0</v>
      </c>
      <c r="H1128">
        <f t="shared" si="17"/>
        <v>0</v>
      </c>
      <c r="J1128">
        <f>IF(K1128&lt;&gt;0,P_WINGS!$C1128,0)</f>
        <v>0</v>
      </c>
      <c r="K1128" s="2">
        <f>IF(P_WINGS!F1128="N",IF(B1128&lt;&gt;0,C1128/B1128,0),0)</f>
        <v>0</v>
      </c>
      <c r="L1128">
        <f>IF(M1128&lt;&gt;0,P_WINGS!$C1128,0)</f>
        <v>0</v>
      </c>
      <c r="M1128" s="2">
        <f>IF(P_WINGS!H1128="N",IF(C1128&lt;&gt;0,D1128/C1128,0),0)</f>
        <v>0</v>
      </c>
      <c r="N1128">
        <f>IF(O1128&lt;&gt;0,P_WINGS!$C1128,0)</f>
        <v>0</v>
      </c>
      <c r="O1128" s="2">
        <f>IF(P_WINGS!J1128="N",IF(D1128&lt;&gt;0,E1128/D1128,0),0)</f>
        <v>0</v>
      </c>
      <c r="P1128">
        <f>IF(Q1128&lt;&gt;0,P_WINGS!$C1128,0)</f>
        <v>0</v>
      </c>
      <c r="Q1128" s="2">
        <f>IF(P_WINGS!L1128="N",IF(E1128&lt;&gt;0,F1128/E1128,0),0)</f>
        <v>0</v>
      </c>
      <c r="R1128">
        <f>IF(S1128&lt;&gt;0,P_WINGS!$C1128,0)</f>
        <v>0</v>
      </c>
      <c r="S1128" s="2">
        <f>IF(P_WINGS!N1128="N",IF(F1128&lt;&gt;0,G1128/F1128,0),0)</f>
        <v>0</v>
      </c>
    </row>
    <row r="1129" spans="1:19" x14ac:dyDescent="0.25">
      <c r="A1129" s="1" t="str">
        <f>IF(B1129&lt;&gt;0,P_WINGS!C1129,0)</f>
        <v>1130507</v>
      </c>
      <c r="B1129">
        <f>P_WINGS!D1129*1</f>
        <v>44.59</v>
      </c>
      <c r="C1129">
        <f>1*P_WINGS!E1129</f>
        <v>44.59</v>
      </c>
      <c r="D1129">
        <f>1*P_WINGS!G1129</f>
        <v>44.59</v>
      </c>
      <c r="E1129">
        <f>1*P_WINGS!I1129</f>
        <v>44.59</v>
      </c>
      <c r="F1129">
        <f>1*P_WINGS!K1129</f>
        <v>44.59</v>
      </c>
      <c r="G1129">
        <f>1*P_WINGS!M1129</f>
        <v>0</v>
      </c>
      <c r="H1129">
        <f t="shared" si="17"/>
        <v>222.95000000000002</v>
      </c>
      <c r="J1129" t="str">
        <f>IF(K1129&lt;&gt;0,P_WINGS!$C1129,0)</f>
        <v>1130507</v>
      </c>
      <c r="K1129" s="2">
        <f>IF(P_WINGS!F1129="N",IF(B1129&lt;&gt;0,C1129/B1129,0),0)</f>
        <v>1</v>
      </c>
      <c r="L1129" t="str">
        <f>IF(M1129&lt;&gt;0,P_WINGS!$C1129,0)</f>
        <v>1130507</v>
      </c>
      <c r="M1129" s="2">
        <f>IF(P_WINGS!H1129="N",IF(C1129&lt;&gt;0,D1129/C1129,0),0)</f>
        <v>1</v>
      </c>
      <c r="N1129" t="str">
        <f>IF(O1129&lt;&gt;0,P_WINGS!$C1129,0)</f>
        <v>1130507</v>
      </c>
      <c r="O1129" s="2">
        <f>IF(P_WINGS!J1129="N",IF(D1129&lt;&gt;0,E1129/D1129,0),0)</f>
        <v>1</v>
      </c>
      <c r="P1129" t="str">
        <f>IF(Q1129&lt;&gt;0,P_WINGS!$C1129,0)</f>
        <v>1130507</v>
      </c>
      <c r="Q1129" s="2">
        <f>IF(P_WINGS!L1129="N",IF(E1129&lt;&gt;0,F1129/E1129,0),0)</f>
        <v>1</v>
      </c>
      <c r="R1129">
        <f>IF(S1129&lt;&gt;0,P_WINGS!$C1129,0)</f>
        <v>0</v>
      </c>
      <c r="S1129" s="2">
        <f>IF(P_WINGS!N1129="N",IF(F1129&lt;&gt;0,G1129/F1129,0),0)</f>
        <v>0</v>
      </c>
    </row>
    <row r="1130" spans="1:19" x14ac:dyDescent="0.25">
      <c r="A1130" s="1" t="str">
        <f>IF(B1130&lt;&gt;0,P_WINGS!C1130,0)</f>
        <v>1130101</v>
      </c>
      <c r="B1130">
        <f>P_WINGS!D1130*1</f>
        <v>7.99</v>
      </c>
      <c r="C1130">
        <f>1*P_WINGS!E1130</f>
        <v>7.99</v>
      </c>
      <c r="D1130">
        <f>1*P_WINGS!G1130</f>
        <v>5.99</v>
      </c>
      <c r="E1130">
        <f>1*P_WINGS!I1130</f>
        <v>5.99</v>
      </c>
      <c r="F1130">
        <f>1*P_WINGS!K1130</f>
        <v>5.99</v>
      </c>
      <c r="G1130">
        <f>1*P_WINGS!M1130</f>
        <v>0</v>
      </c>
      <c r="H1130">
        <f t="shared" si="17"/>
        <v>33.950000000000003</v>
      </c>
      <c r="J1130" t="str">
        <f>IF(K1130&lt;&gt;0,P_WINGS!$C1130,0)</f>
        <v>1130101</v>
      </c>
      <c r="K1130" s="2">
        <f>IF(P_WINGS!F1130="N",IF(B1130&lt;&gt;0,C1130/B1130,0),0)</f>
        <v>1</v>
      </c>
      <c r="L1130" t="str">
        <f>IF(M1130&lt;&gt;0,P_WINGS!$C1130,0)</f>
        <v>1130101</v>
      </c>
      <c r="M1130" s="2">
        <f>IF(P_WINGS!H1130="N",IF(C1130&lt;&gt;0,D1130/C1130,0),0)</f>
        <v>0.74968710888610768</v>
      </c>
      <c r="N1130" t="str">
        <f>IF(O1130&lt;&gt;0,P_WINGS!$C1130,0)</f>
        <v>1130101</v>
      </c>
      <c r="O1130" s="2">
        <f>IF(P_WINGS!J1130="N",IF(D1130&lt;&gt;0,E1130/D1130,0),0)</f>
        <v>1</v>
      </c>
      <c r="P1130" t="str">
        <f>IF(Q1130&lt;&gt;0,P_WINGS!$C1130,0)</f>
        <v>1130101</v>
      </c>
      <c r="Q1130" s="2">
        <f>IF(P_WINGS!L1130="N",IF(E1130&lt;&gt;0,F1130/E1130,0),0)</f>
        <v>1</v>
      </c>
      <c r="R1130">
        <f>IF(S1130&lt;&gt;0,P_WINGS!$C1130,0)</f>
        <v>0</v>
      </c>
      <c r="S1130" s="2">
        <f>IF(P_WINGS!N1130="N",IF(F1130&lt;&gt;0,G1130/F1130,0),0)</f>
        <v>0</v>
      </c>
    </row>
    <row r="1131" spans="1:19" x14ac:dyDescent="0.25">
      <c r="A1131" s="1" t="str">
        <f>IF(B1131&lt;&gt;0,P_WINGS!C1131,0)</f>
        <v>1130102</v>
      </c>
      <c r="B1131">
        <f>P_WINGS!D1131*1</f>
        <v>10.99</v>
      </c>
      <c r="C1131">
        <f>1*P_WINGS!E1131</f>
        <v>10.99</v>
      </c>
      <c r="D1131">
        <f>1*P_WINGS!G1131</f>
        <v>10.99</v>
      </c>
      <c r="E1131">
        <f>1*P_WINGS!I1131</f>
        <v>10.99</v>
      </c>
      <c r="F1131">
        <f>1*P_WINGS!K1131</f>
        <v>10.99</v>
      </c>
      <c r="G1131">
        <f>1*P_WINGS!M1131</f>
        <v>0</v>
      </c>
      <c r="H1131">
        <f t="shared" si="17"/>
        <v>54.95</v>
      </c>
      <c r="J1131" t="str">
        <f>IF(K1131&lt;&gt;0,P_WINGS!$C1131,0)</f>
        <v>1130102</v>
      </c>
      <c r="K1131" s="2">
        <f>IF(P_WINGS!F1131="N",IF(B1131&lt;&gt;0,C1131/B1131,0),0)</f>
        <v>1</v>
      </c>
      <c r="L1131" t="str">
        <f>IF(M1131&lt;&gt;0,P_WINGS!$C1131,0)</f>
        <v>1130102</v>
      </c>
      <c r="M1131" s="2">
        <f>IF(P_WINGS!H1131="N",IF(C1131&lt;&gt;0,D1131/C1131,0),0)</f>
        <v>1</v>
      </c>
      <c r="N1131" t="str">
        <f>IF(O1131&lt;&gt;0,P_WINGS!$C1131,0)</f>
        <v>1130102</v>
      </c>
      <c r="O1131" s="2">
        <f>IF(P_WINGS!J1131="N",IF(D1131&lt;&gt;0,E1131/D1131,0),0)</f>
        <v>1</v>
      </c>
      <c r="P1131" t="str">
        <f>IF(Q1131&lt;&gt;0,P_WINGS!$C1131,0)</f>
        <v>1130102</v>
      </c>
      <c r="Q1131" s="2">
        <f>IF(P_WINGS!L1131="N",IF(E1131&lt;&gt;0,F1131/E1131,0),0)</f>
        <v>1</v>
      </c>
      <c r="R1131">
        <f>IF(S1131&lt;&gt;0,P_WINGS!$C1131,0)</f>
        <v>0</v>
      </c>
      <c r="S1131" s="2">
        <f>IF(P_WINGS!N1131="N",IF(F1131&lt;&gt;0,G1131/F1131,0),0)</f>
        <v>0</v>
      </c>
    </row>
    <row r="1132" spans="1:19" x14ac:dyDescent="0.25">
      <c r="A1132" s="1" t="str">
        <f>IF(B1132&lt;&gt;0,P_WINGS!C1132,0)</f>
        <v>1130201</v>
      </c>
      <c r="B1132">
        <f>P_WINGS!D1132*1</f>
        <v>3.5</v>
      </c>
      <c r="C1132">
        <f>1*P_WINGS!E1132</f>
        <v>3.5</v>
      </c>
      <c r="D1132">
        <f>1*P_WINGS!G1132</f>
        <v>3.49</v>
      </c>
      <c r="E1132">
        <f>1*P_WINGS!I1132</f>
        <v>3.49</v>
      </c>
      <c r="F1132">
        <f>1*P_WINGS!K1132</f>
        <v>3.49</v>
      </c>
      <c r="G1132">
        <f>1*P_WINGS!M1132</f>
        <v>0</v>
      </c>
      <c r="H1132">
        <f t="shared" si="17"/>
        <v>17.47</v>
      </c>
      <c r="J1132" t="str">
        <f>IF(K1132&lt;&gt;0,P_WINGS!$C1132,0)</f>
        <v>1130201</v>
      </c>
      <c r="K1132" s="2">
        <f>IF(P_WINGS!F1132="N",IF(B1132&lt;&gt;0,C1132/B1132,0),0)</f>
        <v>1</v>
      </c>
      <c r="L1132" t="str">
        <f>IF(M1132&lt;&gt;0,P_WINGS!$C1132,0)</f>
        <v>1130201</v>
      </c>
      <c r="M1132" s="2">
        <f>IF(P_WINGS!H1132="N",IF(C1132&lt;&gt;0,D1132/C1132,0),0)</f>
        <v>0.99714285714285722</v>
      </c>
      <c r="N1132" t="str">
        <f>IF(O1132&lt;&gt;0,P_WINGS!$C1132,0)</f>
        <v>1130201</v>
      </c>
      <c r="O1132" s="2">
        <f>IF(P_WINGS!J1132="N",IF(D1132&lt;&gt;0,E1132/D1132,0),0)</f>
        <v>1</v>
      </c>
      <c r="P1132" t="str">
        <f>IF(Q1132&lt;&gt;0,P_WINGS!$C1132,0)</f>
        <v>1130201</v>
      </c>
      <c r="Q1132" s="2">
        <f>IF(P_WINGS!L1132="N",IF(E1132&lt;&gt;0,F1132/E1132,0),0)</f>
        <v>1</v>
      </c>
      <c r="R1132">
        <f>IF(S1132&lt;&gt;0,P_WINGS!$C1132,0)</f>
        <v>0</v>
      </c>
      <c r="S1132" s="2">
        <f>IF(P_WINGS!N1132="N",IF(F1132&lt;&gt;0,G1132/F1132,0),0)</f>
        <v>0</v>
      </c>
    </row>
    <row r="1133" spans="1:19" x14ac:dyDescent="0.25">
      <c r="A1133" s="1" t="str">
        <f>IF(B1133&lt;&gt;0,P_WINGS!C1133,0)</f>
        <v>1130202</v>
      </c>
      <c r="B1133">
        <f>P_WINGS!D1133*1</f>
        <v>1.99</v>
      </c>
      <c r="C1133">
        <f>1*P_WINGS!E1133</f>
        <v>1.85</v>
      </c>
      <c r="D1133">
        <f>1*P_WINGS!G1133</f>
        <v>1.75</v>
      </c>
      <c r="E1133">
        <f>1*P_WINGS!I1133</f>
        <v>1.75</v>
      </c>
      <c r="F1133">
        <f>1*P_WINGS!K1133</f>
        <v>1.75</v>
      </c>
      <c r="G1133">
        <f>1*P_WINGS!M1133</f>
        <v>0</v>
      </c>
      <c r="H1133">
        <f t="shared" si="17"/>
        <v>9.09</v>
      </c>
      <c r="J1133" t="str">
        <f>IF(K1133&lt;&gt;0,P_WINGS!$C1133,0)</f>
        <v>1130202</v>
      </c>
      <c r="K1133" s="2">
        <f>IF(P_WINGS!F1133="N",IF(B1133&lt;&gt;0,C1133/B1133,0),0)</f>
        <v>0.92964824120603018</v>
      </c>
      <c r="L1133" t="str">
        <f>IF(M1133&lt;&gt;0,P_WINGS!$C1133,0)</f>
        <v>1130202</v>
      </c>
      <c r="M1133" s="2">
        <f>IF(P_WINGS!H1133="N",IF(C1133&lt;&gt;0,D1133/C1133,0),0)</f>
        <v>0.94594594594594594</v>
      </c>
      <c r="N1133" t="str">
        <f>IF(O1133&lt;&gt;0,P_WINGS!$C1133,0)</f>
        <v>1130202</v>
      </c>
      <c r="O1133" s="2">
        <f>IF(P_WINGS!J1133="N",IF(D1133&lt;&gt;0,E1133/D1133,0),0)</f>
        <v>1</v>
      </c>
      <c r="P1133" t="str">
        <f>IF(Q1133&lt;&gt;0,P_WINGS!$C1133,0)</f>
        <v>1130202</v>
      </c>
      <c r="Q1133" s="2">
        <f>IF(P_WINGS!L1133="N",IF(E1133&lt;&gt;0,F1133/E1133,0),0)</f>
        <v>1</v>
      </c>
      <c r="R1133">
        <f>IF(S1133&lt;&gt;0,P_WINGS!$C1133,0)</f>
        <v>0</v>
      </c>
      <c r="S1133" s="2">
        <f>IF(P_WINGS!N1133="N",IF(F1133&lt;&gt;0,G1133/F1133,0),0)</f>
        <v>0</v>
      </c>
    </row>
    <row r="1134" spans="1:19" x14ac:dyDescent="0.25">
      <c r="A1134" s="1" t="str">
        <f>IF(B1134&lt;&gt;0,P_WINGS!C1134,0)</f>
        <v>1130203</v>
      </c>
      <c r="B1134">
        <f>P_WINGS!D1134*1</f>
        <v>3.99</v>
      </c>
      <c r="C1134">
        <f>1*P_WINGS!E1134</f>
        <v>3.99</v>
      </c>
      <c r="D1134">
        <f>1*P_WINGS!G1134</f>
        <v>2.99</v>
      </c>
      <c r="E1134">
        <f>1*P_WINGS!I1134</f>
        <v>2.99</v>
      </c>
      <c r="F1134">
        <f>1*P_WINGS!K1134</f>
        <v>2.99</v>
      </c>
      <c r="G1134">
        <f>1*P_WINGS!M1134</f>
        <v>0</v>
      </c>
      <c r="H1134">
        <f t="shared" si="17"/>
        <v>16.950000000000003</v>
      </c>
      <c r="J1134" t="str">
        <f>IF(K1134&lt;&gt;0,P_WINGS!$C1134,0)</f>
        <v>1130203</v>
      </c>
      <c r="K1134" s="2">
        <f>IF(P_WINGS!F1134="N",IF(B1134&lt;&gt;0,C1134/B1134,0),0)</f>
        <v>1</v>
      </c>
      <c r="L1134" t="str">
        <f>IF(M1134&lt;&gt;0,P_WINGS!$C1134,0)</f>
        <v>1130203</v>
      </c>
      <c r="M1134" s="2">
        <f>IF(P_WINGS!H1134="N",IF(C1134&lt;&gt;0,D1134/C1134,0),0)</f>
        <v>0.74937343358395991</v>
      </c>
      <c r="N1134" t="str">
        <f>IF(O1134&lt;&gt;0,P_WINGS!$C1134,0)</f>
        <v>1130203</v>
      </c>
      <c r="O1134" s="2">
        <f>IF(P_WINGS!J1134="N",IF(D1134&lt;&gt;0,E1134/D1134,0),0)</f>
        <v>1</v>
      </c>
      <c r="P1134" t="str">
        <f>IF(Q1134&lt;&gt;0,P_WINGS!$C1134,0)</f>
        <v>1130203</v>
      </c>
      <c r="Q1134" s="2">
        <f>IF(P_WINGS!L1134="N",IF(E1134&lt;&gt;0,F1134/E1134,0),0)</f>
        <v>1</v>
      </c>
      <c r="R1134">
        <f>IF(S1134&lt;&gt;0,P_WINGS!$C1134,0)</f>
        <v>0</v>
      </c>
      <c r="S1134" s="2">
        <f>IF(P_WINGS!N1134="N",IF(F1134&lt;&gt;0,G1134/F1134,0),0)</f>
        <v>0</v>
      </c>
    </row>
    <row r="1135" spans="1:19" x14ac:dyDescent="0.25">
      <c r="A1135" s="1" t="str">
        <f>IF(B1135&lt;&gt;0,P_WINGS!C1135,0)</f>
        <v>1130204</v>
      </c>
      <c r="B1135">
        <f>P_WINGS!D1135*1</f>
        <v>2.99</v>
      </c>
      <c r="C1135">
        <f>1*P_WINGS!E1135</f>
        <v>3.99</v>
      </c>
      <c r="D1135">
        <f>1*P_WINGS!G1135</f>
        <v>3.99</v>
      </c>
      <c r="E1135">
        <f>1*P_WINGS!I1135</f>
        <v>3.99</v>
      </c>
      <c r="F1135">
        <f>1*P_WINGS!K1135</f>
        <v>3.99</v>
      </c>
      <c r="G1135">
        <f>1*P_WINGS!M1135</f>
        <v>0</v>
      </c>
      <c r="H1135">
        <f t="shared" si="17"/>
        <v>18.950000000000003</v>
      </c>
      <c r="J1135" t="str">
        <f>IF(K1135&lt;&gt;0,P_WINGS!$C1135,0)</f>
        <v>1130204</v>
      </c>
      <c r="K1135" s="2">
        <f>IF(P_WINGS!F1135="N",IF(B1135&lt;&gt;0,C1135/B1135,0),0)</f>
        <v>1.3344481605351171</v>
      </c>
      <c r="L1135" t="str">
        <f>IF(M1135&lt;&gt;0,P_WINGS!$C1135,0)</f>
        <v>1130204</v>
      </c>
      <c r="M1135" s="2">
        <f>IF(P_WINGS!H1135="N",IF(C1135&lt;&gt;0,D1135/C1135,0),0)</f>
        <v>1</v>
      </c>
      <c r="N1135" t="str">
        <f>IF(O1135&lt;&gt;0,P_WINGS!$C1135,0)</f>
        <v>1130204</v>
      </c>
      <c r="O1135" s="2">
        <f>IF(P_WINGS!J1135="N",IF(D1135&lt;&gt;0,E1135/D1135,0),0)</f>
        <v>1</v>
      </c>
      <c r="P1135" t="str">
        <f>IF(Q1135&lt;&gt;0,P_WINGS!$C1135,0)</f>
        <v>1130204</v>
      </c>
      <c r="Q1135" s="2">
        <f>IF(P_WINGS!L1135="N",IF(E1135&lt;&gt;0,F1135/E1135,0),0)</f>
        <v>1</v>
      </c>
      <c r="R1135">
        <f>IF(S1135&lt;&gt;0,P_WINGS!$C1135,0)</f>
        <v>0</v>
      </c>
      <c r="S1135" s="2">
        <f>IF(P_WINGS!N1135="N",IF(F1135&lt;&gt;0,G1135/F1135,0),0)</f>
        <v>0</v>
      </c>
    </row>
    <row r="1136" spans="1:19" x14ac:dyDescent="0.25">
      <c r="A1136" s="1" t="str">
        <f>IF(B1136&lt;&gt;0,P_WINGS!C1136,0)</f>
        <v>1130205</v>
      </c>
      <c r="B1136">
        <f>P_WINGS!D1136*1</f>
        <v>1.25</v>
      </c>
      <c r="C1136">
        <f>1*P_WINGS!E1136</f>
        <v>1.35</v>
      </c>
      <c r="D1136">
        <f>1*P_WINGS!G1136</f>
        <v>1.99</v>
      </c>
      <c r="E1136">
        <f>1*P_WINGS!I1136</f>
        <v>1.99</v>
      </c>
      <c r="F1136">
        <f>1*P_WINGS!K1136</f>
        <v>1.99</v>
      </c>
      <c r="G1136">
        <f>1*P_WINGS!M1136</f>
        <v>0</v>
      </c>
      <c r="H1136">
        <f t="shared" si="17"/>
        <v>8.57</v>
      </c>
      <c r="J1136" t="str">
        <f>IF(K1136&lt;&gt;0,P_WINGS!$C1136,0)</f>
        <v>1130205</v>
      </c>
      <c r="K1136" s="2">
        <f>IF(P_WINGS!F1136="N",IF(B1136&lt;&gt;0,C1136/B1136,0),0)</f>
        <v>1.08</v>
      </c>
      <c r="L1136" t="str">
        <f>IF(M1136&lt;&gt;0,P_WINGS!$C1136,0)</f>
        <v>1130205</v>
      </c>
      <c r="M1136" s="2">
        <f>IF(P_WINGS!H1136="N",IF(C1136&lt;&gt;0,D1136/C1136,0),0)</f>
        <v>1.4740740740740739</v>
      </c>
      <c r="N1136" t="str">
        <f>IF(O1136&lt;&gt;0,P_WINGS!$C1136,0)</f>
        <v>1130205</v>
      </c>
      <c r="O1136" s="2">
        <f>IF(P_WINGS!J1136="N",IF(D1136&lt;&gt;0,E1136/D1136,0),0)</f>
        <v>1</v>
      </c>
      <c r="P1136" t="str">
        <f>IF(Q1136&lt;&gt;0,P_WINGS!$C1136,0)</f>
        <v>1130205</v>
      </c>
      <c r="Q1136" s="2">
        <f>IF(P_WINGS!L1136="N",IF(E1136&lt;&gt;0,F1136/E1136,0),0)</f>
        <v>1</v>
      </c>
      <c r="R1136">
        <f>IF(S1136&lt;&gt;0,P_WINGS!$C1136,0)</f>
        <v>0</v>
      </c>
      <c r="S1136" s="2">
        <f>IF(P_WINGS!N1136="N",IF(F1136&lt;&gt;0,G1136/F1136,0),0)</f>
        <v>0</v>
      </c>
    </row>
    <row r="1137" spans="1:19" x14ac:dyDescent="0.25">
      <c r="A1137" s="1" t="str">
        <f>IF(B1137&lt;&gt;0,P_WINGS!C1137,0)</f>
        <v>1130206</v>
      </c>
      <c r="B1137">
        <f>P_WINGS!D1137*1</f>
        <v>5.5</v>
      </c>
      <c r="C1137">
        <f>1*P_WINGS!E1137</f>
        <v>5.5</v>
      </c>
      <c r="D1137">
        <f>1*P_WINGS!G1137</f>
        <v>5.5</v>
      </c>
      <c r="E1137">
        <f>1*P_WINGS!I1137</f>
        <v>4.99</v>
      </c>
      <c r="F1137">
        <f>1*P_WINGS!K1137</f>
        <v>4.99</v>
      </c>
      <c r="G1137">
        <f>1*P_WINGS!M1137</f>
        <v>0</v>
      </c>
      <c r="H1137">
        <f t="shared" si="17"/>
        <v>26.480000000000004</v>
      </c>
      <c r="J1137" t="str">
        <f>IF(K1137&lt;&gt;0,P_WINGS!$C1137,0)</f>
        <v>1130206</v>
      </c>
      <c r="K1137" s="2">
        <f>IF(P_WINGS!F1137="N",IF(B1137&lt;&gt;0,C1137/B1137,0),0)</f>
        <v>1</v>
      </c>
      <c r="L1137" t="str">
        <f>IF(M1137&lt;&gt;0,P_WINGS!$C1137,0)</f>
        <v>1130206</v>
      </c>
      <c r="M1137" s="2">
        <f>IF(P_WINGS!H1137="N",IF(C1137&lt;&gt;0,D1137/C1137,0),0)</f>
        <v>1</v>
      </c>
      <c r="N1137" t="str">
        <f>IF(O1137&lt;&gt;0,P_WINGS!$C1137,0)</f>
        <v>1130206</v>
      </c>
      <c r="O1137" s="2">
        <f>IF(P_WINGS!J1137="N",IF(D1137&lt;&gt;0,E1137/D1137,0),0)</f>
        <v>0.90727272727272734</v>
      </c>
      <c r="P1137" t="str">
        <f>IF(Q1137&lt;&gt;0,P_WINGS!$C1137,0)</f>
        <v>1130206</v>
      </c>
      <c r="Q1137" s="2">
        <f>IF(P_WINGS!L1137="N",IF(E1137&lt;&gt;0,F1137/E1137,0),0)</f>
        <v>1</v>
      </c>
      <c r="R1137">
        <f>IF(S1137&lt;&gt;0,P_WINGS!$C1137,0)</f>
        <v>0</v>
      </c>
      <c r="S1137" s="2">
        <f>IF(P_WINGS!N1137="N",IF(F1137&lt;&gt;0,G1137/F1137,0),0)</f>
        <v>0</v>
      </c>
    </row>
    <row r="1138" spans="1:19" x14ac:dyDescent="0.25">
      <c r="A1138" s="1" t="str">
        <f>IF(B1138&lt;&gt;0,P_WINGS!C1138,0)</f>
        <v>1130207</v>
      </c>
      <c r="B1138">
        <f>P_WINGS!D1138*1</f>
        <v>4.99</v>
      </c>
      <c r="C1138">
        <f>1*P_WINGS!E1138</f>
        <v>0</v>
      </c>
      <c r="D1138">
        <f>1*P_WINGS!G1138</f>
        <v>2.99</v>
      </c>
      <c r="E1138">
        <f>1*P_WINGS!I1138</f>
        <v>2.99</v>
      </c>
      <c r="F1138">
        <f>1*P_WINGS!K1138</f>
        <v>2.99</v>
      </c>
      <c r="G1138">
        <f>1*P_WINGS!M1138</f>
        <v>0</v>
      </c>
      <c r="H1138">
        <f t="shared" si="17"/>
        <v>13.96</v>
      </c>
      <c r="J1138">
        <f>IF(K1138&lt;&gt;0,P_WINGS!$C1138,0)</f>
        <v>0</v>
      </c>
      <c r="K1138" s="2">
        <f>IF(P_WINGS!F1138="N",IF(B1138&lt;&gt;0,C1138/B1138,0),0)</f>
        <v>0</v>
      </c>
      <c r="L1138">
        <f>IF(M1138&lt;&gt;0,P_WINGS!$C1138,0)</f>
        <v>0</v>
      </c>
      <c r="M1138" s="2">
        <f>IF(P_WINGS!H1138="N",IF(C1138&lt;&gt;0,D1138/C1138,0),0)</f>
        <v>0</v>
      </c>
      <c r="N1138" t="str">
        <f>IF(O1138&lt;&gt;0,P_WINGS!$C1138,0)</f>
        <v>1130207</v>
      </c>
      <c r="O1138" s="2">
        <f>IF(P_WINGS!J1138="N",IF(D1138&lt;&gt;0,E1138/D1138,0),0)</f>
        <v>1</v>
      </c>
      <c r="P1138" t="str">
        <f>IF(Q1138&lt;&gt;0,P_WINGS!$C1138,0)</f>
        <v>1130207</v>
      </c>
      <c r="Q1138" s="2">
        <f>IF(P_WINGS!L1138="N",IF(E1138&lt;&gt;0,F1138/E1138,0),0)</f>
        <v>1</v>
      </c>
      <c r="R1138">
        <f>IF(S1138&lt;&gt;0,P_WINGS!$C1138,0)</f>
        <v>0</v>
      </c>
      <c r="S1138" s="2">
        <f>IF(P_WINGS!N1138="N",IF(F1138&lt;&gt;0,G1138/F1138,0),0)</f>
        <v>0</v>
      </c>
    </row>
    <row r="1139" spans="1:19" x14ac:dyDescent="0.25">
      <c r="A1139" s="1" t="str">
        <f>IF(B1139&lt;&gt;0,P_WINGS!C1139,0)</f>
        <v>1130208</v>
      </c>
      <c r="B1139">
        <f>P_WINGS!D1139*1</f>
        <v>1.99</v>
      </c>
      <c r="C1139">
        <f>1*P_WINGS!E1139</f>
        <v>1.99</v>
      </c>
      <c r="D1139">
        <f>1*P_WINGS!G1139</f>
        <v>2.99</v>
      </c>
      <c r="E1139">
        <f>1*P_WINGS!I1139</f>
        <v>2.99</v>
      </c>
      <c r="F1139">
        <f>1*P_WINGS!K1139</f>
        <v>2.99</v>
      </c>
      <c r="G1139">
        <f>1*P_WINGS!M1139</f>
        <v>0</v>
      </c>
      <c r="H1139">
        <f t="shared" si="17"/>
        <v>12.950000000000001</v>
      </c>
      <c r="J1139" t="str">
        <f>IF(K1139&lt;&gt;0,P_WINGS!$C1139,0)</f>
        <v>1130208</v>
      </c>
      <c r="K1139" s="2">
        <f>IF(P_WINGS!F1139="N",IF(B1139&lt;&gt;0,C1139/B1139,0),0)</f>
        <v>1</v>
      </c>
      <c r="L1139" t="str">
        <f>IF(M1139&lt;&gt;0,P_WINGS!$C1139,0)</f>
        <v>1130208</v>
      </c>
      <c r="M1139" s="2">
        <f>IF(P_WINGS!H1139="N",IF(C1139&lt;&gt;0,D1139/C1139,0),0)</f>
        <v>1.5025125628140705</v>
      </c>
      <c r="N1139" t="str">
        <f>IF(O1139&lt;&gt;0,P_WINGS!$C1139,0)</f>
        <v>1130208</v>
      </c>
      <c r="O1139" s="2">
        <f>IF(P_WINGS!J1139="N",IF(D1139&lt;&gt;0,E1139/D1139,0),0)</f>
        <v>1</v>
      </c>
      <c r="P1139" t="str">
        <f>IF(Q1139&lt;&gt;0,P_WINGS!$C1139,0)</f>
        <v>1130208</v>
      </c>
      <c r="Q1139" s="2">
        <f>IF(P_WINGS!L1139="N",IF(E1139&lt;&gt;0,F1139/E1139,0),0)</f>
        <v>1</v>
      </c>
      <c r="R1139">
        <f>IF(S1139&lt;&gt;0,P_WINGS!$C1139,0)</f>
        <v>0</v>
      </c>
      <c r="S1139" s="2">
        <f>IF(P_WINGS!N1139="N",IF(F1139&lt;&gt;0,G1139/F1139,0),0)</f>
        <v>0</v>
      </c>
    </row>
    <row r="1140" spans="1:19" x14ac:dyDescent="0.25">
      <c r="A1140" s="1" t="str">
        <f>IF(B1140&lt;&gt;0,P_WINGS!C1140,0)</f>
        <v>1130209</v>
      </c>
      <c r="B1140">
        <f>P_WINGS!D1140*1</f>
        <v>3.99</v>
      </c>
      <c r="C1140">
        <f>1*P_WINGS!E1140</f>
        <v>3.99</v>
      </c>
      <c r="D1140">
        <f>1*P_WINGS!G1140</f>
        <v>3.99</v>
      </c>
      <c r="E1140">
        <f>1*P_WINGS!I1140</f>
        <v>3.99</v>
      </c>
      <c r="F1140">
        <f>1*P_WINGS!K1140</f>
        <v>4.99</v>
      </c>
      <c r="G1140">
        <f>1*P_WINGS!M1140</f>
        <v>0</v>
      </c>
      <c r="H1140">
        <f t="shared" si="17"/>
        <v>20.950000000000003</v>
      </c>
      <c r="J1140" t="str">
        <f>IF(K1140&lt;&gt;0,P_WINGS!$C1140,0)</f>
        <v>1130209</v>
      </c>
      <c r="K1140" s="2">
        <f>IF(P_WINGS!F1140="N",IF(B1140&lt;&gt;0,C1140/B1140,0),0)</f>
        <v>1</v>
      </c>
      <c r="L1140" t="str">
        <f>IF(M1140&lt;&gt;0,P_WINGS!$C1140,0)</f>
        <v>1130209</v>
      </c>
      <c r="M1140" s="2">
        <f>IF(P_WINGS!H1140="N",IF(C1140&lt;&gt;0,D1140/C1140,0),0)</f>
        <v>1</v>
      </c>
      <c r="N1140" t="str">
        <f>IF(O1140&lt;&gt;0,P_WINGS!$C1140,0)</f>
        <v>1130209</v>
      </c>
      <c r="O1140" s="2">
        <f>IF(P_WINGS!J1140="N",IF(D1140&lt;&gt;0,E1140/D1140,0),0)</f>
        <v>1</v>
      </c>
      <c r="P1140" t="str">
        <f>IF(Q1140&lt;&gt;0,P_WINGS!$C1140,0)</f>
        <v>1130209</v>
      </c>
      <c r="Q1140" s="2">
        <f>IF(P_WINGS!L1140="N",IF(E1140&lt;&gt;0,F1140/E1140,0),0)</f>
        <v>1.2506265664160401</v>
      </c>
      <c r="R1140">
        <f>IF(S1140&lt;&gt;0,P_WINGS!$C1140,0)</f>
        <v>0</v>
      </c>
      <c r="S1140" s="2">
        <f>IF(P_WINGS!N1140="N",IF(F1140&lt;&gt;0,G1140/F1140,0),0)</f>
        <v>0</v>
      </c>
    </row>
    <row r="1141" spans="1:19" x14ac:dyDescent="0.25">
      <c r="A1141" s="1" t="str">
        <f>IF(B1141&lt;&gt;0,P_WINGS!C1141,0)</f>
        <v>1130301</v>
      </c>
      <c r="B1141">
        <f>P_WINGS!D1141*1</f>
        <v>1.29</v>
      </c>
      <c r="C1141">
        <f>1*P_WINGS!E1141</f>
        <v>1.29</v>
      </c>
      <c r="D1141">
        <f>1*P_WINGS!G1141</f>
        <v>1.29</v>
      </c>
      <c r="E1141">
        <f>1*P_WINGS!I1141</f>
        <v>1.29</v>
      </c>
      <c r="F1141">
        <f>1*P_WINGS!K1141</f>
        <v>1.29</v>
      </c>
      <c r="G1141">
        <f>1*P_WINGS!M1141</f>
        <v>0</v>
      </c>
      <c r="H1141">
        <f t="shared" si="17"/>
        <v>6.45</v>
      </c>
      <c r="J1141" t="str">
        <f>IF(K1141&lt;&gt;0,P_WINGS!$C1141,0)</f>
        <v>1130301</v>
      </c>
      <c r="K1141" s="2">
        <f>IF(P_WINGS!F1141="N",IF(B1141&lt;&gt;0,C1141/B1141,0),0)</f>
        <v>1</v>
      </c>
      <c r="L1141" t="str">
        <f>IF(M1141&lt;&gt;0,P_WINGS!$C1141,0)</f>
        <v>1130301</v>
      </c>
      <c r="M1141" s="2">
        <f>IF(P_WINGS!H1141="N",IF(C1141&lt;&gt;0,D1141/C1141,0),0)</f>
        <v>1</v>
      </c>
      <c r="N1141" t="str">
        <f>IF(O1141&lt;&gt;0,P_WINGS!$C1141,0)</f>
        <v>1130301</v>
      </c>
      <c r="O1141" s="2">
        <f>IF(P_WINGS!J1141="N",IF(D1141&lt;&gt;0,E1141/D1141,0),0)</f>
        <v>1</v>
      </c>
      <c r="P1141" t="str">
        <f>IF(Q1141&lt;&gt;0,P_WINGS!$C1141,0)</f>
        <v>1130301</v>
      </c>
      <c r="Q1141" s="2">
        <f>IF(P_WINGS!L1141="N",IF(E1141&lt;&gt;0,F1141/E1141,0),0)</f>
        <v>1</v>
      </c>
      <c r="R1141">
        <f>IF(S1141&lt;&gt;0,P_WINGS!$C1141,0)</f>
        <v>0</v>
      </c>
      <c r="S1141" s="2">
        <f>IF(P_WINGS!N1141="N",IF(F1141&lt;&gt;0,G1141/F1141,0),0)</f>
        <v>0</v>
      </c>
    </row>
    <row r="1142" spans="1:19" x14ac:dyDescent="0.25">
      <c r="A1142" s="1" t="str">
        <f>IF(B1142&lt;&gt;0,P_WINGS!C1142,0)</f>
        <v>1130302</v>
      </c>
      <c r="B1142">
        <f>P_WINGS!D1142*1</f>
        <v>2.99</v>
      </c>
      <c r="C1142">
        <f>1*P_WINGS!E1142</f>
        <v>2.99</v>
      </c>
      <c r="D1142">
        <f>1*P_WINGS!G1142</f>
        <v>2.99</v>
      </c>
      <c r="E1142">
        <f>1*P_WINGS!I1142</f>
        <v>2.99</v>
      </c>
      <c r="F1142">
        <f>1*P_WINGS!K1142</f>
        <v>2.99</v>
      </c>
      <c r="G1142">
        <f>1*P_WINGS!M1142</f>
        <v>0</v>
      </c>
      <c r="H1142">
        <f t="shared" si="17"/>
        <v>14.950000000000001</v>
      </c>
      <c r="J1142" t="str">
        <f>IF(K1142&lt;&gt;0,P_WINGS!$C1142,0)</f>
        <v>1130302</v>
      </c>
      <c r="K1142" s="2">
        <f>IF(P_WINGS!F1142="N",IF(B1142&lt;&gt;0,C1142/B1142,0),0)</f>
        <v>1</v>
      </c>
      <c r="L1142" t="str">
        <f>IF(M1142&lt;&gt;0,P_WINGS!$C1142,0)</f>
        <v>1130302</v>
      </c>
      <c r="M1142" s="2">
        <f>IF(P_WINGS!H1142="N",IF(C1142&lt;&gt;0,D1142/C1142,0),0)</f>
        <v>1</v>
      </c>
      <c r="N1142" t="str">
        <f>IF(O1142&lt;&gt;0,P_WINGS!$C1142,0)</f>
        <v>1130302</v>
      </c>
      <c r="O1142" s="2">
        <f>IF(P_WINGS!J1142="N",IF(D1142&lt;&gt;0,E1142/D1142,0),0)</f>
        <v>1</v>
      </c>
      <c r="P1142" t="str">
        <f>IF(Q1142&lt;&gt;0,P_WINGS!$C1142,0)</f>
        <v>1130302</v>
      </c>
      <c r="Q1142" s="2">
        <f>IF(P_WINGS!L1142="N",IF(E1142&lt;&gt;0,F1142/E1142,0),0)</f>
        <v>1</v>
      </c>
      <c r="R1142">
        <f>IF(S1142&lt;&gt;0,P_WINGS!$C1142,0)</f>
        <v>0</v>
      </c>
      <c r="S1142" s="2">
        <f>IF(P_WINGS!N1142="N",IF(F1142&lt;&gt;0,G1142/F1142,0),0)</f>
        <v>0</v>
      </c>
    </row>
    <row r="1143" spans="1:19" x14ac:dyDescent="0.25">
      <c r="A1143" s="1" t="str">
        <f>IF(B1143&lt;&gt;0,P_WINGS!C1143,0)</f>
        <v>1130303</v>
      </c>
      <c r="B1143">
        <f>P_WINGS!D1143*1</f>
        <v>1.5</v>
      </c>
      <c r="C1143">
        <f>1*P_WINGS!E1143</f>
        <v>1.5</v>
      </c>
      <c r="D1143">
        <f>1*P_WINGS!G1143</f>
        <v>1.5</v>
      </c>
      <c r="E1143">
        <f>1*P_WINGS!I1143</f>
        <v>1.5</v>
      </c>
      <c r="F1143">
        <f>1*P_WINGS!K1143</f>
        <v>1.5</v>
      </c>
      <c r="G1143">
        <f>1*P_WINGS!M1143</f>
        <v>0</v>
      </c>
      <c r="H1143">
        <f t="shared" si="17"/>
        <v>7.5</v>
      </c>
      <c r="J1143" t="str">
        <f>IF(K1143&lt;&gt;0,P_WINGS!$C1143,0)</f>
        <v>1130303</v>
      </c>
      <c r="K1143" s="2">
        <f>IF(P_WINGS!F1143="N",IF(B1143&lt;&gt;0,C1143/B1143,0),0)</f>
        <v>1</v>
      </c>
      <c r="L1143" t="str">
        <f>IF(M1143&lt;&gt;0,P_WINGS!$C1143,0)</f>
        <v>1130303</v>
      </c>
      <c r="M1143" s="2">
        <f>IF(P_WINGS!H1143="N",IF(C1143&lt;&gt;0,D1143/C1143,0),0)</f>
        <v>1</v>
      </c>
      <c r="N1143" t="str">
        <f>IF(O1143&lt;&gt;0,P_WINGS!$C1143,0)</f>
        <v>1130303</v>
      </c>
      <c r="O1143" s="2">
        <f>IF(P_WINGS!J1143="N",IF(D1143&lt;&gt;0,E1143/D1143,0),0)</f>
        <v>1</v>
      </c>
      <c r="P1143" t="str">
        <f>IF(Q1143&lt;&gt;0,P_WINGS!$C1143,0)</f>
        <v>1130303</v>
      </c>
      <c r="Q1143" s="2">
        <f>IF(P_WINGS!L1143="N",IF(E1143&lt;&gt;0,F1143/E1143,0),0)</f>
        <v>1</v>
      </c>
      <c r="R1143">
        <f>IF(S1143&lt;&gt;0,P_WINGS!$C1143,0)</f>
        <v>0</v>
      </c>
      <c r="S1143" s="2">
        <f>IF(P_WINGS!N1143="N",IF(F1143&lt;&gt;0,G1143/F1143,0),0)</f>
        <v>0</v>
      </c>
    </row>
    <row r="1144" spans="1:19" x14ac:dyDescent="0.25">
      <c r="A1144" s="1" t="str">
        <f>IF(B1144&lt;&gt;0,P_WINGS!C1144,0)</f>
        <v>1130304</v>
      </c>
      <c r="B1144">
        <f>P_WINGS!D1144*1</f>
        <v>23.99</v>
      </c>
      <c r="C1144">
        <f>1*P_WINGS!E1144</f>
        <v>23.99</v>
      </c>
      <c r="D1144">
        <f>1*P_WINGS!G1144</f>
        <v>23.99</v>
      </c>
      <c r="E1144">
        <f>1*P_WINGS!I1144</f>
        <v>23.99</v>
      </c>
      <c r="F1144">
        <f>1*P_WINGS!K1144</f>
        <v>23.99</v>
      </c>
      <c r="G1144">
        <f>1*P_WINGS!M1144</f>
        <v>0</v>
      </c>
      <c r="H1144">
        <f t="shared" si="17"/>
        <v>119.94999999999999</v>
      </c>
      <c r="J1144" t="str">
        <f>IF(K1144&lt;&gt;0,P_WINGS!$C1144,0)</f>
        <v>1130304</v>
      </c>
      <c r="K1144" s="2">
        <f>IF(P_WINGS!F1144="N",IF(B1144&lt;&gt;0,C1144/B1144,0),0)</f>
        <v>1</v>
      </c>
      <c r="L1144" t="str">
        <f>IF(M1144&lt;&gt;0,P_WINGS!$C1144,0)</f>
        <v>1130304</v>
      </c>
      <c r="M1144" s="2">
        <f>IF(P_WINGS!H1144="N",IF(C1144&lt;&gt;0,D1144/C1144,0),0)</f>
        <v>1</v>
      </c>
      <c r="N1144" t="str">
        <f>IF(O1144&lt;&gt;0,P_WINGS!$C1144,0)</f>
        <v>1130304</v>
      </c>
      <c r="O1144" s="2">
        <f>IF(P_WINGS!J1144="N",IF(D1144&lt;&gt;0,E1144/D1144,0),0)</f>
        <v>1</v>
      </c>
      <c r="P1144" t="str">
        <f>IF(Q1144&lt;&gt;0,P_WINGS!$C1144,0)</f>
        <v>1130304</v>
      </c>
      <c r="Q1144" s="2">
        <f>IF(P_WINGS!L1144="N",IF(E1144&lt;&gt;0,F1144/E1144,0),0)</f>
        <v>1</v>
      </c>
      <c r="R1144">
        <f>IF(S1144&lt;&gt;0,P_WINGS!$C1144,0)</f>
        <v>0</v>
      </c>
      <c r="S1144" s="2">
        <f>IF(P_WINGS!N1144="N",IF(F1144&lt;&gt;0,G1144/F1144,0),0)</f>
        <v>0</v>
      </c>
    </row>
    <row r="1145" spans="1:19" x14ac:dyDescent="0.25">
      <c r="A1145" s="1" t="str">
        <f>IF(B1145&lt;&gt;0,P_WINGS!C1145,0)</f>
        <v>1130305</v>
      </c>
      <c r="B1145">
        <f>P_WINGS!D1145*1</f>
        <v>0.99</v>
      </c>
      <c r="C1145">
        <f>1*P_WINGS!E1145</f>
        <v>1.75</v>
      </c>
      <c r="D1145">
        <f>1*P_WINGS!G1145</f>
        <v>1.75</v>
      </c>
      <c r="E1145">
        <f>1*P_WINGS!I1145</f>
        <v>1.75</v>
      </c>
      <c r="F1145">
        <f>1*P_WINGS!K1145</f>
        <v>1.75</v>
      </c>
      <c r="G1145">
        <f>1*P_WINGS!M1145</f>
        <v>0</v>
      </c>
      <c r="H1145">
        <f t="shared" si="17"/>
        <v>7.99</v>
      </c>
      <c r="J1145" t="str">
        <f>IF(K1145&lt;&gt;0,P_WINGS!$C1145,0)</f>
        <v>1130305</v>
      </c>
      <c r="K1145" s="2">
        <f>IF(P_WINGS!F1145="N",IF(B1145&lt;&gt;0,C1145/B1145,0),0)</f>
        <v>1.7676767676767677</v>
      </c>
      <c r="L1145" t="str">
        <f>IF(M1145&lt;&gt;0,P_WINGS!$C1145,0)</f>
        <v>1130305</v>
      </c>
      <c r="M1145" s="2">
        <f>IF(P_WINGS!H1145="N",IF(C1145&lt;&gt;0,D1145/C1145,0),0)</f>
        <v>1</v>
      </c>
      <c r="N1145" t="str">
        <f>IF(O1145&lt;&gt;0,P_WINGS!$C1145,0)</f>
        <v>1130305</v>
      </c>
      <c r="O1145" s="2">
        <f>IF(P_WINGS!J1145="N",IF(D1145&lt;&gt;0,E1145/D1145,0),0)</f>
        <v>1</v>
      </c>
      <c r="P1145" t="str">
        <f>IF(Q1145&lt;&gt;0,P_WINGS!$C1145,0)</f>
        <v>1130305</v>
      </c>
      <c r="Q1145" s="2">
        <f>IF(P_WINGS!L1145="N",IF(E1145&lt;&gt;0,F1145/E1145,0),0)</f>
        <v>1</v>
      </c>
      <c r="R1145">
        <f>IF(S1145&lt;&gt;0,P_WINGS!$C1145,0)</f>
        <v>0</v>
      </c>
      <c r="S1145" s="2">
        <f>IF(P_WINGS!N1145="N",IF(F1145&lt;&gt;0,G1145/F1145,0),0)</f>
        <v>0</v>
      </c>
    </row>
    <row r="1146" spans="1:19" x14ac:dyDescent="0.25">
      <c r="A1146" s="1" t="str">
        <f>IF(B1146&lt;&gt;0,P_WINGS!C1146,0)</f>
        <v>1130306</v>
      </c>
      <c r="B1146">
        <f>P_WINGS!D1146*1</f>
        <v>0.99</v>
      </c>
      <c r="C1146">
        <f>1*P_WINGS!E1146</f>
        <v>1.99</v>
      </c>
      <c r="D1146">
        <f>1*P_WINGS!G1146</f>
        <v>1.99</v>
      </c>
      <c r="E1146">
        <f>1*P_WINGS!I1146</f>
        <v>1.99</v>
      </c>
      <c r="F1146">
        <f>1*P_WINGS!K1146</f>
        <v>1.99</v>
      </c>
      <c r="G1146">
        <f>1*P_WINGS!M1146</f>
        <v>0</v>
      </c>
      <c r="H1146">
        <f t="shared" si="17"/>
        <v>8.9499999999999993</v>
      </c>
      <c r="J1146" t="str">
        <f>IF(K1146&lt;&gt;0,P_WINGS!$C1146,0)</f>
        <v>1130306</v>
      </c>
      <c r="K1146" s="2">
        <f>IF(P_WINGS!F1146="N",IF(B1146&lt;&gt;0,C1146/B1146,0),0)</f>
        <v>2.0101010101010099</v>
      </c>
      <c r="L1146" t="str">
        <f>IF(M1146&lt;&gt;0,P_WINGS!$C1146,0)</f>
        <v>1130306</v>
      </c>
      <c r="M1146" s="2">
        <f>IF(P_WINGS!H1146="N",IF(C1146&lt;&gt;0,D1146/C1146,0),0)</f>
        <v>1</v>
      </c>
      <c r="N1146" t="str">
        <f>IF(O1146&lt;&gt;0,P_WINGS!$C1146,0)</f>
        <v>1130306</v>
      </c>
      <c r="O1146" s="2">
        <f>IF(P_WINGS!J1146="N",IF(D1146&lt;&gt;0,E1146/D1146,0),0)</f>
        <v>1</v>
      </c>
      <c r="P1146" t="str">
        <f>IF(Q1146&lt;&gt;0,P_WINGS!$C1146,0)</f>
        <v>1130306</v>
      </c>
      <c r="Q1146" s="2">
        <f>IF(P_WINGS!L1146="N",IF(E1146&lt;&gt;0,F1146/E1146,0),0)</f>
        <v>1</v>
      </c>
      <c r="R1146">
        <f>IF(S1146&lt;&gt;0,P_WINGS!$C1146,0)</f>
        <v>0</v>
      </c>
      <c r="S1146" s="2">
        <f>IF(P_WINGS!N1146="N",IF(F1146&lt;&gt;0,G1146/F1146,0),0)</f>
        <v>0</v>
      </c>
    </row>
    <row r="1147" spans="1:19" x14ac:dyDescent="0.25">
      <c r="A1147" s="1" t="str">
        <f>IF(B1147&lt;&gt;0,P_WINGS!C1147,0)</f>
        <v>1130307</v>
      </c>
      <c r="B1147">
        <f>P_WINGS!D1147*1</f>
        <v>1.99</v>
      </c>
      <c r="C1147">
        <f>1*P_WINGS!E1147</f>
        <v>1.99</v>
      </c>
      <c r="D1147">
        <f>1*P_WINGS!G1147</f>
        <v>1.99</v>
      </c>
      <c r="E1147">
        <f>1*P_WINGS!I1147</f>
        <v>1.99</v>
      </c>
      <c r="F1147">
        <f>1*P_WINGS!K1147</f>
        <v>1.25</v>
      </c>
      <c r="G1147">
        <f>1*P_WINGS!M1147</f>
        <v>0</v>
      </c>
      <c r="H1147">
        <f t="shared" si="17"/>
        <v>9.2100000000000009</v>
      </c>
      <c r="J1147" t="str">
        <f>IF(K1147&lt;&gt;0,P_WINGS!$C1147,0)</f>
        <v>1130307</v>
      </c>
      <c r="K1147" s="2">
        <f>IF(P_WINGS!F1147="N",IF(B1147&lt;&gt;0,C1147/B1147,0),0)</f>
        <v>1</v>
      </c>
      <c r="L1147" t="str">
        <f>IF(M1147&lt;&gt;0,P_WINGS!$C1147,0)</f>
        <v>1130307</v>
      </c>
      <c r="M1147" s="2">
        <f>IF(P_WINGS!H1147="N",IF(C1147&lt;&gt;0,D1147/C1147,0),0)</f>
        <v>1</v>
      </c>
      <c r="N1147" t="str">
        <f>IF(O1147&lt;&gt;0,P_WINGS!$C1147,0)</f>
        <v>1130307</v>
      </c>
      <c r="O1147" s="2">
        <f>IF(P_WINGS!J1147="N",IF(D1147&lt;&gt;0,E1147/D1147,0),0)</f>
        <v>1</v>
      </c>
      <c r="P1147" t="str">
        <f>IF(Q1147&lt;&gt;0,P_WINGS!$C1147,0)</f>
        <v>1130307</v>
      </c>
      <c r="Q1147" s="2">
        <f>IF(P_WINGS!L1147="N",IF(E1147&lt;&gt;0,F1147/E1147,0),0)</f>
        <v>0.62814070351758799</v>
      </c>
      <c r="R1147">
        <f>IF(S1147&lt;&gt;0,P_WINGS!$C1147,0)</f>
        <v>0</v>
      </c>
      <c r="S1147" s="2">
        <f>IF(P_WINGS!N1147="N",IF(F1147&lt;&gt;0,G1147/F1147,0),0)</f>
        <v>0</v>
      </c>
    </row>
    <row r="1148" spans="1:19" x14ac:dyDescent="0.25">
      <c r="A1148" s="1" t="str">
        <f>IF(B1148&lt;&gt;0,P_WINGS!C1148,0)</f>
        <v>1130308</v>
      </c>
      <c r="B1148">
        <f>P_WINGS!D1148*1</f>
        <v>1.99</v>
      </c>
      <c r="C1148">
        <f>1*P_WINGS!E1148</f>
        <v>2.4900000000000002</v>
      </c>
      <c r="D1148">
        <f>1*P_WINGS!G1148</f>
        <v>2.4900000000000002</v>
      </c>
      <c r="E1148">
        <f>1*P_WINGS!I1148</f>
        <v>2.4900000000000002</v>
      </c>
      <c r="F1148">
        <f>1*P_WINGS!K1148</f>
        <v>2.4900000000000002</v>
      </c>
      <c r="G1148">
        <f>1*P_WINGS!M1148</f>
        <v>0</v>
      </c>
      <c r="H1148">
        <f t="shared" si="17"/>
        <v>11.950000000000001</v>
      </c>
      <c r="J1148" t="str">
        <f>IF(K1148&lt;&gt;0,P_WINGS!$C1148,0)</f>
        <v>1130308</v>
      </c>
      <c r="K1148" s="2">
        <f>IF(P_WINGS!F1148="N",IF(B1148&lt;&gt;0,C1148/B1148,0),0)</f>
        <v>1.2512562814070354</v>
      </c>
      <c r="L1148" t="str">
        <f>IF(M1148&lt;&gt;0,P_WINGS!$C1148,0)</f>
        <v>1130308</v>
      </c>
      <c r="M1148" s="2">
        <f>IF(P_WINGS!H1148="N",IF(C1148&lt;&gt;0,D1148/C1148,0),0)</f>
        <v>1</v>
      </c>
      <c r="N1148" t="str">
        <f>IF(O1148&lt;&gt;0,P_WINGS!$C1148,0)</f>
        <v>1130308</v>
      </c>
      <c r="O1148" s="2">
        <f>IF(P_WINGS!J1148="N",IF(D1148&lt;&gt;0,E1148/D1148,0),0)</f>
        <v>1</v>
      </c>
      <c r="P1148" t="str">
        <f>IF(Q1148&lt;&gt;0,P_WINGS!$C1148,0)</f>
        <v>1130308</v>
      </c>
      <c r="Q1148" s="2">
        <f>IF(P_WINGS!L1148="N",IF(E1148&lt;&gt;0,F1148/E1148,0),0)</f>
        <v>1</v>
      </c>
      <c r="R1148">
        <f>IF(S1148&lt;&gt;0,P_WINGS!$C1148,0)</f>
        <v>0</v>
      </c>
      <c r="S1148" s="2">
        <f>IF(P_WINGS!N1148="N",IF(F1148&lt;&gt;0,G1148/F1148,0),0)</f>
        <v>0</v>
      </c>
    </row>
    <row r="1149" spans="1:19" x14ac:dyDescent="0.25">
      <c r="A1149" s="1" t="str">
        <f>IF(B1149&lt;&gt;0,P_WINGS!C1149,0)</f>
        <v>1130309</v>
      </c>
      <c r="B1149">
        <f>P_WINGS!D1149*1</f>
        <v>2.99</v>
      </c>
      <c r="C1149">
        <f>1*P_WINGS!E1149</f>
        <v>1.99</v>
      </c>
      <c r="D1149">
        <f>1*P_WINGS!G1149</f>
        <v>1.99</v>
      </c>
      <c r="E1149">
        <f>1*P_WINGS!I1149</f>
        <v>1.99</v>
      </c>
      <c r="F1149">
        <f>1*P_WINGS!K1149</f>
        <v>1.99</v>
      </c>
      <c r="G1149">
        <f>1*P_WINGS!M1149</f>
        <v>0</v>
      </c>
      <c r="H1149">
        <f t="shared" si="17"/>
        <v>10.950000000000001</v>
      </c>
      <c r="J1149" t="str">
        <f>IF(K1149&lt;&gt;0,P_WINGS!$C1149,0)</f>
        <v>1130309</v>
      </c>
      <c r="K1149" s="2">
        <f>IF(P_WINGS!F1149="N",IF(B1149&lt;&gt;0,C1149/B1149,0),0)</f>
        <v>0.66555183946488294</v>
      </c>
      <c r="L1149" t="str">
        <f>IF(M1149&lt;&gt;0,P_WINGS!$C1149,0)</f>
        <v>1130309</v>
      </c>
      <c r="M1149" s="2">
        <f>IF(P_WINGS!H1149="N",IF(C1149&lt;&gt;0,D1149/C1149,0),0)</f>
        <v>1</v>
      </c>
      <c r="N1149" t="str">
        <f>IF(O1149&lt;&gt;0,P_WINGS!$C1149,0)</f>
        <v>1130309</v>
      </c>
      <c r="O1149" s="2">
        <f>IF(P_WINGS!J1149="N",IF(D1149&lt;&gt;0,E1149/D1149,0),0)</f>
        <v>1</v>
      </c>
      <c r="P1149" t="str">
        <f>IF(Q1149&lt;&gt;0,P_WINGS!$C1149,0)</f>
        <v>1130309</v>
      </c>
      <c r="Q1149" s="2">
        <f>IF(P_WINGS!L1149="N",IF(E1149&lt;&gt;0,F1149/E1149,0),0)</f>
        <v>1</v>
      </c>
      <c r="R1149">
        <f>IF(S1149&lt;&gt;0,P_WINGS!$C1149,0)</f>
        <v>0</v>
      </c>
      <c r="S1149" s="2">
        <f>IF(P_WINGS!N1149="N",IF(F1149&lt;&gt;0,G1149/F1149,0),0)</f>
        <v>0</v>
      </c>
    </row>
    <row r="1150" spans="1:19" x14ac:dyDescent="0.25">
      <c r="A1150" s="1" t="str">
        <f>IF(B1150&lt;&gt;0,P_WINGS!C1150,0)</f>
        <v>1130310</v>
      </c>
      <c r="B1150">
        <f>P_WINGS!D1150*1</f>
        <v>4.5</v>
      </c>
      <c r="C1150">
        <f>1*P_WINGS!E1150</f>
        <v>4.5</v>
      </c>
      <c r="D1150">
        <f>1*P_WINGS!G1150</f>
        <v>4.5</v>
      </c>
      <c r="E1150">
        <f>1*P_WINGS!I1150</f>
        <v>4.5</v>
      </c>
      <c r="F1150">
        <f>1*P_WINGS!K1150</f>
        <v>4.5</v>
      </c>
      <c r="G1150">
        <f>1*P_WINGS!M1150</f>
        <v>0</v>
      </c>
      <c r="H1150">
        <f t="shared" si="17"/>
        <v>22.5</v>
      </c>
      <c r="J1150" t="str">
        <f>IF(K1150&lt;&gt;0,P_WINGS!$C1150,0)</f>
        <v>1130310</v>
      </c>
      <c r="K1150" s="2">
        <f>IF(P_WINGS!F1150="N",IF(B1150&lt;&gt;0,C1150/B1150,0),0)</f>
        <v>1</v>
      </c>
      <c r="L1150" t="str">
        <f>IF(M1150&lt;&gt;0,P_WINGS!$C1150,0)</f>
        <v>1130310</v>
      </c>
      <c r="M1150" s="2">
        <f>IF(P_WINGS!H1150="N",IF(C1150&lt;&gt;0,D1150/C1150,0),0)</f>
        <v>1</v>
      </c>
      <c r="N1150" t="str">
        <f>IF(O1150&lt;&gt;0,P_WINGS!$C1150,0)</f>
        <v>1130310</v>
      </c>
      <c r="O1150" s="2">
        <f>IF(P_WINGS!J1150="N",IF(D1150&lt;&gt;0,E1150/D1150,0),0)</f>
        <v>1</v>
      </c>
      <c r="P1150" t="str">
        <f>IF(Q1150&lt;&gt;0,P_WINGS!$C1150,0)</f>
        <v>1130310</v>
      </c>
      <c r="Q1150" s="2">
        <f>IF(P_WINGS!L1150="N",IF(E1150&lt;&gt;0,F1150/E1150,0),0)</f>
        <v>1</v>
      </c>
      <c r="R1150">
        <f>IF(S1150&lt;&gt;0,P_WINGS!$C1150,0)</f>
        <v>0</v>
      </c>
      <c r="S1150" s="2">
        <f>IF(P_WINGS!N1150="N",IF(F1150&lt;&gt;0,G1150/F1150,0),0)</f>
        <v>0</v>
      </c>
    </row>
    <row r="1151" spans="1:19" x14ac:dyDescent="0.25">
      <c r="A1151" s="1" t="str">
        <f>IF(B1151&lt;&gt;0,P_WINGS!C1151,0)</f>
        <v>1130311</v>
      </c>
      <c r="B1151">
        <f>P_WINGS!D1151*1</f>
        <v>1.45</v>
      </c>
      <c r="C1151">
        <f>1*P_WINGS!E1151</f>
        <v>1.65</v>
      </c>
      <c r="D1151">
        <f>1*P_WINGS!G1151</f>
        <v>1.99</v>
      </c>
      <c r="E1151">
        <f>1*P_WINGS!I1151</f>
        <v>2.4900000000000002</v>
      </c>
      <c r="F1151">
        <f>1*P_WINGS!K1151</f>
        <v>2.99</v>
      </c>
      <c r="G1151">
        <f>1*P_WINGS!M1151</f>
        <v>0</v>
      </c>
      <c r="H1151">
        <f t="shared" si="17"/>
        <v>10.57</v>
      </c>
      <c r="J1151" t="str">
        <f>IF(K1151&lt;&gt;0,P_WINGS!$C1151,0)</f>
        <v>1130311</v>
      </c>
      <c r="K1151" s="2">
        <f>IF(P_WINGS!F1151="N",IF(B1151&lt;&gt;0,C1151/B1151,0),0)</f>
        <v>1.1379310344827587</v>
      </c>
      <c r="L1151" t="str">
        <f>IF(M1151&lt;&gt;0,P_WINGS!$C1151,0)</f>
        <v>1130311</v>
      </c>
      <c r="M1151" s="2">
        <f>IF(P_WINGS!H1151="N",IF(C1151&lt;&gt;0,D1151/C1151,0),0)</f>
        <v>1.2060606060606061</v>
      </c>
      <c r="N1151" t="str">
        <f>IF(O1151&lt;&gt;0,P_WINGS!$C1151,0)</f>
        <v>1130311</v>
      </c>
      <c r="O1151" s="2">
        <f>IF(P_WINGS!J1151="N",IF(D1151&lt;&gt;0,E1151/D1151,0),0)</f>
        <v>1.2512562814070354</v>
      </c>
      <c r="P1151" t="str">
        <f>IF(Q1151&lt;&gt;0,P_WINGS!$C1151,0)</f>
        <v>1130311</v>
      </c>
      <c r="Q1151" s="2">
        <f>IF(P_WINGS!L1151="N",IF(E1151&lt;&gt;0,F1151/E1151,0),0)</f>
        <v>1.2008032128514057</v>
      </c>
      <c r="R1151">
        <f>IF(S1151&lt;&gt;0,P_WINGS!$C1151,0)</f>
        <v>0</v>
      </c>
      <c r="S1151" s="2">
        <f>IF(P_WINGS!N1151="N",IF(F1151&lt;&gt;0,G1151/F1151,0),0)</f>
        <v>0</v>
      </c>
    </row>
    <row r="1152" spans="1:19" x14ac:dyDescent="0.25">
      <c r="A1152" s="1" t="str">
        <f>IF(B1152&lt;&gt;0,P_WINGS!C1152,0)</f>
        <v>1130312</v>
      </c>
      <c r="B1152">
        <f>P_WINGS!D1152*1</f>
        <v>0.75</v>
      </c>
      <c r="C1152">
        <f>1*P_WINGS!E1152</f>
        <v>1.5</v>
      </c>
      <c r="D1152">
        <f>1*P_WINGS!G1152</f>
        <v>1.5</v>
      </c>
      <c r="E1152">
        <f>1*P_WINGS!I1152</f>
        <v>1.5</v>
      </c>
      <c r="F1152">
        <f>1*P_WINGS!K1152</f>
        <v>1.5</v>
      </c>
      <c r="G1152">
        <f>1*P_WINGS!M1152</f>
        <v>0</v>
      </c>
      <c r="H1152">
        <f t="shared" si="17"/>
        <v>6.75</v>
      </c>
      <c r="J1152">
        <f>IF(K1152&lt;&gt;0,P_WINGS!$C1152,0)</f>
        <v>0</v>
      </c>
      <c r="K1152" s="2">
        <f>IF(P_WINGS!F1152="N",IF(B1152&lt;&gt;0,C1152/B1152,0),0)</f>
        <v>0</v>
      </c>
      <c r="L1152" t="str">
        <f>IF(M1152&lt;&gt;0,P_WINGS!$C1152,0)</f>
        <v>1130312</v>
      </c>
      <c r="M1152" s="2">
        <f>IF(P_WINGS!H1152="N",IF(C1152&lt;&gt;0,D1152/C1152,0),0)</f>
        <v>1</v>
      </c>
      <c r="N1152" t="str">
        <f>IF(O1152&lt;&gt;0,P_WINGS!$C1152,0)</f>
        <v>1130312</v>
      </c>
      <c r="O1152" s="2">
        <f>IF(P_WINGS!J1152="N",IF(D1152&lt;&gt;0,E1152/D1152,0),0)</f>
        <v>1</v>
      </c>
      <c r="P1152" t="str">
        <f>IF(Q1152&lt;&gt;0,P_WINGS!$C1152,0)</f>
        <v>1130312</v>
      </c>
      <c r="Q1152" s="2">
        <f>IF(P_WINGS!L1152="N",IF(E1152&lt;&gt;0,F1152/E1152,0),0)</f>
        <v>1</v>
      </c>
      <c r="R1152">
        <f>IF(S1152&lt;&gt;0,P_WINGS!$C1152,0)</f>
        <v>0</v>
      </c>
      <c r="S1152" s="2">
        <f>IF(P_WINGS!N1152="N",IF(F1152&lt;&gt;0,G1152/F1152,0),0)</f>
        <v>0</v>
      </c>
    </row>
    <row r="1153" spans="1:19" x14ac:dyDescent="0.25">
      <c r="A1153" s="1" t="str">
        <f>IF(B1153&lt;&gt;0,P_WINGS!C1153,0)</f>
        <v>1130313</v>
      </c>
      <c r="B1153">
        <f>P_WINGS!D1153*1</f>
        <v>0.99</v>
      </c>
      <c r="C1153">
        <f>1*P_WINGS!E1153</f>
        <v>0.99</v>
      </c>
      <c r="D1153">
        <f>1*P_WINGS!G1153</f>
        <v>2.99</v>
      </c>
      <c r="E1153">
        <f>1*P_WINGS!I1153</f>
        <v>3.99</v>
      </c>
      <c r="F1153">
        <f>1*P_WINGS!K1153</f>
        <v>3.99</v>
      </c>
      <c r="G1153">
        <f>1*P_WINGS!M1153</f>
        <v>0</v>
      </c>
      <c r="H1153">
        <f t="shared" si="17"/>
        <v>12.950000000000001</v>
      </c>
      <c r="J1153" t="str">
        <f>IF(K1153&lt;&gt;0,P_WINGS!$C1153,0)</f>
        <v>1130313</v>
      </c>
      <c r="K1153" s="2">
        <f>IF(P_WINGS!F1153="N",IF(B1153&lt;&gt;0,C1153/B1153,0),0)</f>
        <v>1</v>
      </c>
      <c r="L1153">
        <f>IF(M1153&lt;&gt;0,P_WINGS!$C1153,0)</f>
        <v>0</v>
      </c>
      <c r="M1153" s="2">
        <f>IF(P_WINGS!H1153="N",IF(C1153&lt;&gt;0,D1153/C1153,0),0)</f>
        <v>0</v>
      </c>
      <c r="N1153" t="str">
        <f>IF(O1153&lt;&gt;0,P_WINGS!$C1153,0)</f>
        <v>1130313</v>
      </c>
      <c r="O1153" s="2">
        <f>IF(P_WINGS!J1153="N",IF(D1153&lt;&gt;0,E1153/D1153,0),0)</f>
        <v>1.3344481605351171</v>
      </c>
      <c r="P1153" t="str">
        <f>IF(Q1153&lt;&gt;0,P_WINGS!$C1153,0)</f>
        <v>1130313</v>
      </c>
      <c r="Q1153" s="2">
        <f>IF(P_WINGS!L1153="N",IF(E1153&lt;&gt;0,F1153/E1153,0),0)</f>
        <v>1</v>
      </c>
      <c r="R1153">
        <f>IF(S1153&lt;&gt;0,P_WINGS!$C1153,0)</f>
        <v>0</v>
      </c>
      <c r="S1153" s="2">
        <f>IF(P_WINGS!N1153="N",IF(F1153&lt;&gt;0,G1153/F1153,0),0)</f>
        <v>0</v>
      </c>
    </row>
    <row r="1154" spans="1:19" x14ac:dyDescent="0.25">
      <c r="A1154" s="1" t="str">
        <f>IF(B1154&lt;&gt;0,P_WINGS!C1154,0)</f>
        <v>1130314</v>
      </c>
      <c r="B1154">
        <f>P_WINGS!D1154*1</f>
        <v>3.99</v>
      </c>
      <c r="C1154">
        <f>1*P_WINGS!E1154</f>
        <v>3.99</v>
      </c>
      <c r="D1154">
        <f>1*P_WINGS!G1154</f>
        <v>3.99</v>
      </c>
      <c r="E1154">
        <f>1*P_WINGS!I1154</f>
        <v>4.99</v>
      </c>
      <c r="F1154">
        <f>1*P_WINGS!K1154</f>
        <v>4.99</v>
      </c>
      <c r="G1154">
        <f>1*P_WINGS!M1154</f>
        <v>0</v>
      </c>
      <c r="H1154">
        <f t="shared" si="17"/>
        <v>21.950000000000003</v>
      </c>
      <c r="J1154" t="str">
        <f>IF(K1154&lt;&gt;0,P_WINGS!$C1154,0)</f>
        <v>1130314</v>
      </c>
      <c r="K1154" s="2">
        <f>IF(P_WINGS!F1154="N",IF(B1154&lt;&gt;0,C1154/B1154,0),0)</f>
        <v>1</v>
      </c>
      <c r="L1154" t="str">
        <f>IF(M1154&lt;&gt;0,P_WINGS!$C1154,0)</f>
        <v>1130314</v>
      </c>
      <c r="M1154" s="2">
        <f>IF(P_WINGS!H1154="N",IF(C1154&lt;&gt;0,D1154/C1154,0),0)</f>
        <v>1</v>
      </c>
      <c r="N1154" t="str">
        <f>IF(O1154&lt;&gt;0,P_WINGS!$C1154,0)</f>
        <v>1130314</v>
      </c>
      <c r="O1154" s="2">
        <f>IF(P_WINGS!J1154="N",IF(D1154&lt;&gt;0,E1154/D1154,0),0)</f>
        <v>1.2506265664160401</v>
      </c>
      <c r="P1154" t="str">
        <f>IF(Q1154&lt;&gt;0,P_WINGS!$C1154,0)</f>
        <v>1130314</v>
      </c>
      <c r="Q1154" s="2">
        <f>IF(P_WINGS!L1154="N",IF(E1154&lt;&gt;0,F1154/E1154,0),0)</f>
        <v>1</v>
      </c>
      <c r="R1154">
        <f>IF(S1154&lt;&gt;0,P_WINGS!$C1154,0)</f>
        <v>0</v>
      </c>
      <c r="S1154" s="2">
        <f>IF(P_WINGS!N1154="N",IF(F1154&lt;&gt;0,G1154/F1154,0),0)</f>
        <v>0</v>
      </c>
    </row>
    <row r="1155" spans="1:19" x14ac:dyDescent="0.25">
      <c r="A1155" s="1" t="str">
        <f>IF(B1155&lt;&gt;0,P_WINGS!C1155,0)</f>
        <v>1130401</v>
      </c>
      <c r="B1155">
        <f>P_WINGS!D1155*1</f>
        <v>6.99</v>
      </c>
      <c r="C1155">
        <f>1*P_WINGS!E1155</f>
        <v>6.99</v>
      </c>
      <c r="D1155">
        <f>1*P_WINGS!G1155</f>
        <v>6.99</v>
      </c>
      <c r="E1155">
        <f>1*P_WINGS!I1155</f>
        <v>6.99</v>
      </c>
      <c r="F1155">
        <f>1*P_WINGS!K1155</f>
        <v>6.99</v>
      </c>
      <c r="G1155">
        <f>1*P_WINGS!M1155</f>
        <v>0</v>
      </c>
      <c r="H1155">
        <f t="shared" ref="H1155:H1218" si="18">SUM(B1155:G1155)</f>
        <v>34.950000000000003</v>
      </c>
      <c r="J1155" t="str">
        <f>IF(K1155&lt;&gt;0,P_WINGS!$C1155,0)</f>
        <v>1130401</v>
      </c>
      <c r="K1155" s="2">
        <f>IF(P_WINGS!F1155="N",IF(B1155&lt;&gt;0,C1155/B1155,0),0)</f>
        <v>1</v>
      </c>
      <c r="L1155" t="str">
        <f>IF(M1155&lt;&gt;0,P_WINGS!$C1155,0)</f>
        <v>1130401</v>
      </c>
      <c r="M1155" s="2">
        <f>IF(P_WINGS!H1155="N",IF(C1155&lt;&gt;0,D1155/C1155,0),0)</f>
        <v>1</v>
      </c>
      <c r="N1155" t="str">
        <f>IF(O1155&lt;&gt;0,P_WINGS!$C1155,0)</f>
        <v>1130401</v>
      </c>
      <c r="O1155" s="2">
        <f>IF(P_WINGS!J1155="N",IF(D1155&lt;&gt;0,E1155/D1155,0),0)</f>
        <v>1</v>
      </c>
      <c r="P1155" t="str">
        <f>IF(Q1155&lt;&gt;0,P_WINGS!$C1155,0)</f>
        <v>1130401</v>
      </c>
      <c r="Q1155" s="2">
        <f>IF(P_WINGS!L1155="N",IF(E1155&lt;&gt;0,F1155/E1155,0),0)</f>
        <v>1</v>
      </c>
      <c r="R1155">
        <f>IF(S1155&lt;&gt;0,P_WINGS!$C1155,0)</f>
        <v>0</v>
      </c>
      <c r="S1155" s="2">
        <f>IF(P_WINGS!N1155="N",IF(F1155&lt;&gt;0,G1155/F1155,0),0)</f>
        <v>0</v>
      </c>
    </row>
    <row r="1156" spans="1:19" x14ac:dyDescent="0.25">
      <c r="A1156" s="1" t="str">
        <f>IF(B1156&lt;&gt;0,P_WINGS!C1156,0)</f>
        <v>1130501</v>
      </c>
      <c r="B1156">
        <f>P_WINGS!D1156*1</f>
        <v>12</v>
      </c>
      <c r="C1156">
        <f>1*P_WINGS!E1156</f>
        <v>10</v>
      </c>
      <c r="D1156">
        <f>1*P_WINGS!G1156</f>
        <v>10</v>
      </c>
      <c r="E1156">
        <f>1*P_WINGS!I1156</f>
        <v>10</v>
      </c>
      <c r="F1156">
        <f>1*P_WINGS!K1156</f>
        <v>10</v>
      </c>
      <c r="G1156">
        <f>1*P_WINGS!M1156</f>
        <v>0</v>
      </c>
      <c r="H1156">
        <f t="shared" si="18"/>
        <v>52</v>
      </c>
      <c r="J1156" t="str">
        <f>IF(K1156&lt;&gt;0,P_WINGS!$C1156,0)</f>
        <v>1130501</v>
      </c>
      <c r="K1156" s="2">
        <f>IF(P_WINGS!F1156="N",IF(B1156&lt;&gt;0,C1156/B1156,0),0)</f>
        <v>0.83333333333333337</v>
      </c>
      <c r="L1156" t="str">
        <f>IF(M1156&lt;&gt;0,P_WINGS!$C1156,0)</f>
        <v>1130501</v>
      </c>
      <c r="M1156" s="2">
        <f>IF(P_WINGS!H1156="N",IF(C1156&lt;&gt;0,D1156/C1156,0),0)</f>
        <v>1</v>
      </c>
      <c r="N1156" t="str">
        <f>IF(O1156&lt;&gt;0,P_WINGS!$C1156,0)</f>
        <v>1130501</v>
      </c>
      <c r="O1156" s="2">
        <f>IF(P_WINGS!J1156="N",IF(D1156&lt;&gt;0,E1156/D1156,0),0)</f>
        <v>1</v>
      </c>
      <c r="P1156" t="str">
        <f>IF(Q1156&lt;&gt;0,P_WINGS!$C1156,0)</f>
        <v>1130501</v>
      </c>
      <c r="Q1156" s="2">
        <f>IF(P_WINGS!L1156="N",IF(E1156&lt;&gt;0,F1156/E1156,0),0)</f>
        <v>1</v>
      </c>
      <c r="R1156">
        <f>IF(S1156&lt;&gt;0,P_WINGS!$C1156,0)</f>
        <v>0</v>
      </c>
      <c r="S1156" s="2">
        <f>IF(P_WINGS!N1156="N",IF(F1156&lt;&gt;0,G1156/F1156,0),0)</f>
        <v>0</v>
      </c>
    </row>
    <row r="1157" spans="1:19" x14ac:dyDescent="0.25">
      <c r="A1157" s="1" t="str">
        <f>IF(B1157&lt;&gt;0,P_WINGS!C1157,0)</f>
        <v>1130502</v>
      </c>
      <c r="B1157">
        <f>P_WINGS!D1157*1</f>
        <v>18</v>
      </c>
      <c r="C1157">
        <f>1*P_WINGS!E1157</f>
        <v>19</v>
      </c>
      <c r="D1157">
        <f>1*P_WINGS!G1157</f>
        <v>19</v>
      </c>
      <c r="E1157">
        <f>1*P_WINGS!I1157</f>
        <v>19</v>
      </c>
      <c r="F1157">
        <f>1*P_WINGS!K1157</f>
        <v>19</v>
      </c>
      <c r="G1157">
        <f>1*P_WINGS!M1157</f>
        <v>0</v>
      </c>
      <c r="H1157">
        <f t="shared" si="18"/>
        <v>94</v>
      </c>
      <c r="J1157" t="str">
        <f>IF(K1157&lt;&gt;0,P_WINGS!$C1157,0)</f>
        <v>1130502</v>
      </c>
      <c r="K1157" s="2">
        <f>IF(P_WINGS!F1157="N",IF(B1157&lt;&gt;0,C1157/B1157,0),0)</f>
        <v>1.0555555555555556</v>
      </c>
      <c r="L1157" t="str">
        <f>IF(M1157&lt;&gt;0,P_WINGS!$C1157,0)</f>
        <v>1130502</v>
      </c>
      <c r="M1157" s="2">
        <f>IF(P_WINGS!H1157="N",IF(C1157&lt;&gt;0,D1157/C1157,0),0)</f>
        <v>1</v>
      </c>
      <c r="N1157" t="str">
        <f>IF(O1157&lt;&gt;0,P_WINGS!$C1157,0)</f>
        <v>1130502</v>
      </c>
      <c r="O1157" s="2">
        <f>IF(P_WINGS!J1157="N",IF(D1157&lt;&gt;0,E1157/D1157,0),0)</f>
        <v>1</v>
      </c>
      <c r="P1157" t="str">
        <f>IF(Q1157&lt;&gt;0,P_WINGS!$C1157,0)</f>
        <v>1130502</v>
      </c>
      <c r="Q1157" s="2">
        <f>IF(P_WINGS!L1157="N",IF(E1157&lt;&gt;0,F1157/E1157,0),0)</f>
        <v>1</v>
      </c>
      <c r="R1157">
        <f>IF(S1157&lt;&gt;0,P_WINGS!$C1157,0)</f>
        <v>0</v>
      </c>
      <c r="S1157" s="2">
        <f>IF(P_WINGS!N1157="N",IF(F1157&lt;&gt;0,G1157/F1157,0),0)</f>
        <v>0</v>
      </c>
    </row>
    <row r="1158" spans="1:19" x14ac:dyDescent="0.25">
      <c r="A1158" s="1" t="str">
        <f>IF(B1158&lt;&gt;0,P_WINGS!C1158,0)</f>
        <v>1130503</v>
      </c>
      <c r="B1158">
        <f>P_WINGS!D1158*1</f>
        <v>59</v>
      </c>
      <c r="C1158">
        <f>1*P_WINGS!E1158</f>
        <v>59</v>
      </c>
      <c r="D1158">
        <f>1*P_WINGS!G1158</f>
        <v>59</v>
      </c>
      <c r="E1158">
        <f>1*P_WINGS!I1158</f>
        <v>59</v>
      </c>
      <c r="F1158">
        <f>1*P_WINGS!K1158</f>
        <v>59</v>
      </c>
      <c r="G1158">
        <f>1*P_WINGS!M1158</f>
        <v>0</v>
      </c>
      <c r="H1158">
        <f t="shared" si="18"/>
        <v>295</v>
      </c>
      <c r="J1158" t="str">
        <f>IF(K1158&lt;&gt;0,P_WINGS!$C1158,0)</f>
        <v>1130503</v>
      </c>
      <c r="K1158" s="2">
        <f>IF(P_WINGS!F1158="N",IF(B1158&lt;&gt;0,C1158/B1158,0),0)</f>
        <v>1</v>
      </c>
      <c r="L1158" t="str">
        <f>IF(M1158&lt;&gt;0,P_WINGS!$C1158,0)</f>
        <v>1130503</v>
      </c>
      <c r="M1158" s="2">
        <f>IF(P_WINGS!H1158="N",IF(C1158&lt;&gt;0,D1158/C1158,0),0)</f>
        <v>1</v>
      </c>
      <c r="N1158" t="str">
        <f>IF(O1158&lt;&gt;0,P_WINGS!$C1158,0)</f>
        <v>1130503</v>
      </c>
      <c r="O1158" s="2">
        <f>IF(P_WINGS!J1158="N",IF(D1158&lt;&gt;0,E1158/D1158,0),0)</f>
        <v>1</v>
      </c>
      <c r="P1158" t="str">
        <f>IF(Q1158&lt;&gt;0,P_WINGS!$C1158,0)</f>
        <v>1130503</v>
      </c>
      <c r="Q1158" s="2">
        <f>IF(P_WINGS!L1158="N",IF(E1158&lt;&gt;0,F1158/E1158,0),0)</f>
        <v>1</v>
      </c>
      <c r="R1158">
        <f>IF(S1158&lt;&gt;0,P_WINGS!$C1158,0)</f>
        <v>0</v>
      </c>
      <c r="S1158" s="2">
        <f>IF(P_WINGS!N1158="N",IF(F1158&lt;&gt;0,G1158/F1158,0),0)</f>
        <v>0</v>
      </c>
    </row>
    <row r="1159" spans="1:19" x14ac:dyDescent="0.25">
      <c r="A1159" s="1" t="str">
        <f>IF(B1159&lt;&gt;0,P_WINGS!C1159,0)</f>
        <v>1130504</v>
      </c>
      <c r="B1159">
        <f>P_WINGS!D1159*1</f>
        <v>35</v>
      </c>
      <c r="C1159">
        <f>1*P_WINGS!E1159</f>
        <v>35</v>
      </c>
      <c r="D1159">
        <f>1*P_WINGS!G1159</f>
        <v>35</v>
      </c>
      <c r="E1159">
        <f>1*P_WINGS!I1159</f>
        <v>35</v>
      </c>
      <c r="F1159">
        <f>1*P_WINGS!K1159</f>
        <v>35</v>
      </c>
      <c r="G1159">
        <f>1*P_WINGS!M1159</f>
        <v>0</v>
      </c>
      <c r="H1159">
        <f t="shared" si="18"/>
        <v>175</v>
      </c>
      <c r="J1159" t="str">
        <f>IF(K1159&lt;&gt;0,P_WINGS!$C1159,0)</f>
        <v>1130504</v>
      </c>
      <c r="K1159" s="2">
        <f>IF(P_WINGS!F1159="N",IF(B1159&lt;&gt;0,C1159/B1159,0),0)</f>
        <v>1</v>
      </c>
      <c r="L1159" t="str">
        <f>IF(M1159&lt;&gt;0,P_WINGS!$C1159,0)</f>
        <v>1130504</v>
      </c>
      <c r="M1159" s="2">
        <f>IF(P_WINGS!H1159="N",IF(C1159&lt;&gt;0,D1159/C1159,0),0)</f>
        <v>1</v>
      </c>
      <c r="N1159" t="str">
        <f>IF(O1159&lt;&gt;0,P_WINGS!$C1159,0)</f>
        <v>1130504</v>
      </c>
      <c r="O1159" s="2">
        <f>IF(P_WINGS!J1159="N",IF(D1159&lt;&gt;0,E1159/D1159,0),0)</f>
        <v>1</v>
      </c>
      <c r="P1159" t="str">
        <f>IF(Q1159&lt;&gt;0,P_WINGS!$C1159,0)</f>
        <v>1130504</v>
      </c>
      <c r="Q1159" s="2">
        <f>IF(P_WINGS!L1159="N",IF(E1159&lt;&gt;0,F1159/E1159,0),0)</f>
        <v>1</v>
      </c>
      <c r="R1159">
        <f>IF(S1159&lt;&gt;0,P_WINGS!$C1159,0)</f>
        <v>0</v>
      </c>
      <c r="S1159" s="2">
        <f>IF(P_WINGS!N1159="N",IF(F1159&lt;&gt;0,G1159/F1159,0),0)</f>
        <v>0</v>
      </c>
    </row>
    <row r="1160" spans="1:19" x14ac:dyDescent="0.25">
      <c r="A1160" s="1" t="str">
        <f>IF(B1160&lt;&gt;0,P_WINGS!C1160,0)</f>
        <v>1130505</v>
      </c>
      <c r="B1160">
        <f>P_WINGS!D1160*1</f>
        <v>19</v>
      </c>
      <c r="C1160">
        <f>1*P_WINGS!E1160</f>
        <v>19</v>
      </c>
      <c r="D1160">
        <f>1*P_WINGS!G1160</f>
        <v>19</v>
      </c>
      <c r="E1160">
        <f>1*P_WINGS!I1160</f>
        <v>19</v>
      </c>
      <c r="F1160">
        <f>1*P_WINGS!K1160</f>
        <v>22</v>
      </c>
      <c r="G1160">
        <f>1*P_WINGS!M1160</f>
        <v>0</v>
      </c>
      <c r="H1160">
        <f t="shared" si="18"/>
        <v>98</v>
      </c>
      <c r="J1160" t="str">
        <f>IF(K1160&lt;&gt;0,P_WINGS!$C1160,0)</f>
        <v>1130505</v>
      </c>
      <c r="K1160" s="2">
        <f>IF(P_WINGS!F1160="N",IF(B1160&lt;&gt;0,C1160/B1160,0),0)</f>
        <v>1</v>
      </c>
      <c r="L1160" t="str">
        <f>IF(M1160&lt;&gt;0,P_WINGS!$C1160,0)</f>
        <v>1130505</v>
      </c>
      <c r="M1160" s="2">
        <f>IF(P_WINGS!H1160="N",IF(C1160&lt;&gt;0,D1160/C1160,0),0)</f>
        <v>1</v>
      </c>
      <c r="N1160" t="str">
        <f>IF(O1160&lt;&gt;0,P_WINGS!$C1160,0)</f>
        <v>1130505</v>
      </c>
      <c r="O1160" s="2">
        <f>IF(P_WINGS!J1160="N",IF(D1160&lt;&gt;0,E1160/D1160,0),0)</f>
        <v>1</v>
      </c>
      <c r="P1160" t="str">
        <f>IF(Q1160&lt;&gt;0,P_WINGS!$C1160,0)</f>
        <v>1130505</v>
      </c>
      <c r="Q1160" s="2">
        <f>IF(P_WINGS!L1160="N",IF(E1160&lt;&gt;0,F1160/E1160,0),0)</f>
        <v>1.1578947368421053</v>
      </c>
      <c r="R1160">
        <f>IF(S1160&lt;&gt;0,P_WINGS!$C1160,0)</f>
        <v>0</v>
      </c>
      <c r="S1160" s="2">
        <f>IF(P_WINGS!N1160="N",IF(F1160&lt;&gt;0,G1160/F1160,0),0)</f>
        <v>0</v>
      </c>
    </row>
    <row r="1161" spans="1:19" x14ac:dyDescent="0.25">
      <c r="A1161" s="1" t="str">
        <f>IF(B1161&lt;&gt;0,P_WINGS!C1161,0)</f>
        <v>1130506</v>
      </c>
      <c r="B1161">
        <f>P_WINGS!D1161*1</f>
        <v>15</v>
      </c>
      <c r="C1161">
        <f>1*P_WINGS!E1161</f>
        <v>0</v>
      </c>
      <c r="D1161">
        <f>1*P_WINGS!G1161</f>
        <v>0</v>
      </c>
      <c r="E1161">
        <f>1*P_WINGS!I1161</f>
        <v>0</v>
      </c>
      <c r="F1161">
        <f>1*P_WINGS!K1161</f>
        <v>0</v>
      </c>
      <c r="G1161">
        <f>1*P_WINGS!M1161</f>
        <v>0</v>
      </c>
      <c r="H1161">
        <f t="shared" si="18"/>
        <v>15</v>
      </c>
      <c r="J1161">
        <f>IF(K1161&lt;&gt;0,P_WINGS!$C1161,0)</f>
        <v>0</v>
      </c>
      <c r="K1161" s="2">
        <f>IF(P_WINGS!F1161="N",IF(B1161&lt;&gt;0,C1161/B1161,0),0)</f>
        <v>0</v>
      </c>
      <c r="L1161">
        <f>IF(M1161&lt;&gt;0,P_WINGS!$C1161,0)</f>
        <v>0</v>
      </c>
      <c r="M1161" s="2">
        <f>IF(P_WINGS!H1161="N",IF(C1161&lt;&gt;0,D1161/C1161,0),0)</f>
        <v>0</v>
      </c>
      <c r="N1161">
        <f>IF(O1161&lt;&gt;0,P_WINGS!$C1161,0)</f>
        <v>0</v>
      </c>
      <c r="O1161" s="2">
        <f>IF(P_WINGS!J1161="N",IF(D1161&lt;&gt;0,E1161/D1161,0),0)</f>
        <v>0</v>
      </c>
      <c r="P1161">
        <f>IF(Q1161&lt;&gt;0,P_WINGS!$C1161,0)</f>
        <v>0</v>
      </c>
      <c r="Q1161" s="2">
        <f>IF(P_WINGS!L1161="N",IF(E1161&lt;&gt;0,F1161/E1161,0),0)</f>
        <v>0</v>
      </c>
      <c r="R1161">
        <f>IF(S1161&lt;&gt;0,P_WINGS!$C1161,0)</f>
        <v>0</v>
      </c>
      <c r="S1161" s="2">
        <f>IF(P_WINGS!N1161="N",IF(F1161&lt;&gt;0,G1161/F1161,0),0)</f>
        <v>0</v>
      </c>
    </row>
    <row r="1162" spans="1:19" x14ac:dyDescent="0.25">
      <c r="A1162" s="1" t="str">
        <f>IF(B1162&lt;&gt;0,P_WINGS!C1162,0)</f>
        <v>1130507</v>
      </c>
      <c r="B1162">
        <f>P_WINGS!D1162*1</f>
        <v>45</v>
      </c>
      <c r="C1162">
        <f>1*P_WINGS!E1162</f>
        <v>45</v>
      </c>
      <c r="D1162">
        <f>1*P_WINGS!G1162</f>
        <v>45</v>
      </c>
      <c r="E1162">
        <f>1*P_WINGS!I1162</f>
        <v>45</v>
      </c>
      <c r="F1162">
        <f>1*P_WINGS!K1162</f>
        <v>45</v>
      </c>
      <c r="G1162">
        <f>1*P_WINGS!M1162</f>
        <v>0</v>
      </c>
      <c r="H1162">
        <f t="shared" si="18"/>
        <v>225</v>
      </c>
      <c r="J1162" t="str">
        <f>IF(K1162&lt;&gt;0,P_WINGS!$C1162,0)</f>
        <v>1130507</v>
      </c>
      <c r="K1162" s="2">
        <f>IF(P_WINGS!F1162="N",IF(B1162&lt;&gt;0,C1162/B1162,0),0)</f>
        <v>1</v>
      </c>
      <c r="L1162" t="str">
        <f>IF(M1162&lt;&gt;0,P_WINGS!$C1162,0)</f>
        <v>1130507</v>
      </c>
      <c r="M1162" s="2">
        <f>IF(P_WINGS!H1162="N",IF(C1162&lt;&gt;0,D1162/C1162,0),0)</f>
        <v>1</v>
      </c>
      <c r="N1162" t="str">
        <f>IF(O1162&lt;&gt;0,P_WINGS!$C1162,0)</f>
        <v>1130507</v>
      </c>
      <c r="O1162" s="2">
        <f>IF(P_WINGS!J1162="N",IF(D1162&lt;&gt;0,E1162/D1162,0),0)</f>
        <v>1</v>
      </c>
      <c r="P1162" t="str">
        <f>IF(Q1162&lt;&gt;0,P_WINGS!$C1162,0)</f>
        <v>1130507</v>
      </c>
      <c r="Q1162" s="2">
        <f>IF(P_WINGS!L1162="N",IF(E1162&lt;&gt;0,F1162/E1162,0),0)</f>
        <v>1</v>
      </c>
      <c r="R1162">
        <f>IF(S1162&lt;&gt;0,P_WINGS!$C1162,0)</f>
        <v>0</v>
      </c>
      <c r="S1162" s="2">
        <f>IF(P_WINGS!N1162="N",IF(F1162&lt;&gt;0,G1162/F1162,0),0)</f>
        <v>0</v>
      </c>
    </row>
    <row r="1163" spans="1:19" x14ac:dyDescent="0.25">
      <c r="A1163" s="1">
        <f>IF(B1163&lt;&gt;0,P_WINGS!C1163,0)</f>
        <v>0</v>
      </c>
      <c r="B1163">
        <f>P_WINGS!D1163*1</f>
        <v>0</v>
      </c>
      <c r="C1163">
        <f>1*P_WINGS!E1163</f>
        <v>0</v>
      </c>
      <c r="D1163">
        <f>1*P_WINGS!G1163</f>
        <v>0</v>
      </c>
      <c r="E1163">
        <f>1*P_WINGS!I1163</f>
        <v>0</v>
      </c>
      <c r="F1163">
        <f>1*P_WINGS!K1163</f>
        <v>0</v>
      </c>
      <c r="G1163">
        <f>1*P_WINGS!M1163</f>
        <v>0</v>
      </c>
      <c r="H1163">
        <f t="shared" si="18"/>
        <v>0</v>
      </c>
      <c r="J1163">
        <f>IF(K1163&lt;&gt;0,P_WINGS!$C1163,0)</f>
        <v>0</v>
      </c>
      <c r="K1163" s="2">
        <f>IF(P_WINGS!F1163="N",IF(B1163&lt;&gt;0,C1163/B1163,0),0)</f>
        <v>0</v>
      </c>
      <c r="L1163">
        <f>IF(M1163&lt;&gt;0,P_WINGS!$C1163,0)</f>
        <v>0</v>
      </c>
      <c r="M1163" s="2">
        <f>IF(P_WINGS!H1163="N",IF(C1163&lt;&gt;0,D1163/C1163,0),0)</f>
        <v>0</v>
      </c>
      <c r="N1163">
        <f>IF(O1163&lt;&gt;0,P_WINGS!$C1163,0)</f>
        <v>0</v>
      </c>
      <c r="O1163" s="2">
        <f>IF(P_WINGS!J1163="N",IF(D1163&lt;&gt;0,E1163/D1163,0),0)</f>
        <v>0</v>
      </c>
      <c r="P1163">
        <f>IF(Q1163&lt;&gt;0,P_WINGS!$C1163,0)</f>
        <v>0</v>
      </c>
      <c r="Q1163" s="2">
        <f>IF(P_WINGS!L1163="N",IF(E1163&lt;&gt;0,F1163/E1163,0),0)</f>
        <v>0</v>
      </c>
      <c r="R1163">
        <f>IF(S1163&lt;&gt;0,P_WINGS!$C1163,0)</f>
        <v>0</v>
      </c>
      <c r="S1163" s="2">
        <f>IF(P_WINGS!N1163="N",IF(F1163&lt;&gt;0,G1163/F1163,0),0)</f>
        <v>0</v>
      </c>
    </row>
    <row r="1164" spans="1:19" x14ac:dyDescent="0.25">
      <c r="A1164" s="1">
        <f>IF(B1164&lt;&gt;0,P_WINGS!C1164,0)</f>
        <v>0</v>
      </c>
      <c r="B1164">
        <f>P_WINGS!D1164*1</f>
        <v>0</v>
      </c>
      <c r="C1164">
        <f>1*P_WINGS!E1164</f>
        <v>0</v>
      </c>
      <c r="D1164">
        <f>1*P_WINGS!G1164</f>
        <v>0</v>
      </c>
      <c r="E1164">
        <f>1*P_WINGS!I1164</f>
        <v>0</v>
      </c>
      <c r="F1164">
        <f>1*P_WINGS!K1164</f>
        <v>0</v>
      </c>
      <c r="G1164">
        <f>1*P_WINGS!M1164</f>
        <v>0</v>
      </c>
      <c r="H1164">
        <f t="shared" si="18"/>
        <v>0</v>
      </c>
      <c r="J1164">
        <f>IF(K1164&lt;&gt;0,P_WINGS!$C1164,0)</f>
        <v>0</v>
      </c>
      <c r="K1164" s="2">
        <f>IF(P_WINGS!F1164="N",IF(B1164&lt;&gt;0,C1164/B1164,0),0)</f>
        <v>0</v>
      </c>
      <c r="L1164">
        <f>IF(M1164&lt;&gt;0,P_WINGS!$C1164,0)</f>
        <v>0</v>
      </c>
      <c r="M1164" s="2">
        <f>IF(P_WINGS!H1164="N",IF(C1164&lt;&gt;0,D1164/C1164,0),0)</f>
        <v>0</v>
      </c>
      <c r="N1164">
        <f>IF(O1164&lt;&gt;0,P_WINGS!$C1164,0)</f>
        <v>0</v>
      </c>
      <c r="O1164" s="2">
        <f>IF(P_WINGS!J1164="N",IF(D1164&lt;&gt;0,E1164/D1164,0),0)</f>
        <v>0</v>
      </c>
      <c r="P1164">
        <f>IF(Q1164&lt;&gt;0,P_WINGS!$C1164,0)</f>
        <v>0</v>
      </c>
      <c r="Q1164" s="2">
        <f>IF(P_WINGS!L1164="N",IF(E1164&lt;&gt;0,F1164/E1164,0),0)</f>
        <v>0</v>
      </c>
      <c r="R1164">
        <f>IF(S1164&lt;&gt;0,P_WINGS!$C1164,0)</f>
        <v>0</v>
      </c>
      <c r="S1164" s="2">
        <f>IF(P_WINGS!N1164="N",IF(F1164&lt;&gt;0,G1164/F1164,0),0)</f>
        <v>0</v>
      </c>
    </row>
    <row r="1165" spans="1:19" x14ac:dyDescent="0.25">
      <c r="A1165" s="1">
        <f>IF(B1165&lt;&gt;0,P_WINGS!C1165,0)</f>
        <v>0</v>
      </c>
      <c r="B1165">
        <f>P_WINGS!D1165*1</f>
        <v>0</v>
      </c>
      <c r="C1165">
        <f>1*P_WINGS!E1165</f>
        <v>0</v>
      </c>
      <c r="D1165">
        <f>1*P_WINGS!G1165</f>
        <v>0</v>
      </c>
      <c r="E1165">
        <f>1*P_WINGS!I1165</f>
        <v>0</v>
      </c>
      <c r="F1165">
        <f>1*P_WINGS!K1165</f>
        <v>0</v>
      </c>
      <c r="G1165">
        <f>1*P_WINGS!M1165</f>
        <v>0</v>
      </c>
      <c r="H1165">
        <f t="shared" si="18"/>
        <v>0</v>
      </c>
      <c r="J1165">
        <f>IF(K1165&lt;&gt;0,P_WINGS!$C1165,0)</f>
        <v>0</v>
      </c>
      <c r="K1165" s="2">
        <f>IF(P_WINGS!F1165="N",IF(B1165&lt;&gt;0,C1165/B1165,0),0)</f>
        <v>0</v>
      </c>
      <c r="L1165">
        <f>IF(M1165&lt;&gt;0,P_WINGS!$C1165,0)</f>
        <v>0</v>
      </c>
      <c r="M1165" s="2">
        <f>IF(P_WINGS!H1165="N",IF(C1165&lt;&gt;0,D1165/C1165,0),0)</f>
        <v>0</v>
      </c>
      <c r="N1165">
        <f>IF(O1165&lt;&gt;0,P_WINGS!$C1165,0)</f>
        <v>0</v>
      </c>
      <c r="O1165" s="2">
        <f>IF(P_WINGS!J1165="N",IF(D1165&lt;&gt;0,E1165/D1165,0),0)</f>
        <v>0</v>
      </c>
      <c r="P1165">
        <f>IF(Q1165&lt;&gt;0,P_WINGS!$C1165,0)</f>
        <v>0</v>
      </c>
      <c r="Q1165" s="2">
        <f>IF(P_WINGS!L1165="N",IF(E1165&lt;&gt;0,F1165/E1165,0),0)</f>
        <v>0</v>
      </c>
      <c r="R1165">
        <f>IF(S1165&lt;&gt;0,P_WINGS!$C1165,0)</f>
        <v>0</v>
      </c>
      <c r="S1165" s="2">
        <f>IF(P_WINGS!N1165="N",IF(F1165&lt;&gt;0,G1165/F1165,0),0)</f>
        <v>0</v>
      </c>
    </row>
    <row r="1166" spans="1:19" x14ac:dyDescent="0.25">
      <c r="A1166" s="1">
        <f>IF(B1166&lt;&gt;0,P_WINGS!C1166,0)</f>
        <v>0</v>
      </c>
      <c r="B1166">
        <f>P_WINGS!D1166*1</f>
        <v>0</v>
      </c>
      <c r="C1166">
        <f>1*P_WINGS!E1166</f>
        <v>0</v>
      </c>
      <c r="D1166">
        <f>1*P_WINGS!G1166</f>
        <v>0</v>
      </c>
      <c r="E1166">
        <f>1*P_WINGS!I1166</f>
        <v>0</v>
      </c>
      <c r="F1166">
        <f>1*P_WINGS!K1166</f>
        <v>0</v>
      </c>
      <c r="G1166">
        <f>1*P_WINGS!M1166</f>
        <v>0</v>
      </c>
      <c r="H1166">
        <f t="shared" si="18"/>
        <v>0</v>
      </c>
      <c r="J1166">
        <f>IF(K1166&lt;&gt;0,P_WINGS!$C1166,0)</f>
        <v>0</v>
      </c>
      <c r="K1166" s="2">
        <f>IF(P_WINGS!F1166="N",IF(B1166&lt;&gt;0,C1166/B1166,0),0)</f>
        <v>0</v>
      </c>
      <c r="L1166">
        <f>IF(M1166&lt;&gt;0,P_WINGS!$C1166,0)</f>
        <v>0</v>
      </c>
      <c r="M1166" s="2">
        <f>IF(P_WINGS!H1166="N",IF(C1166&lt;&gt;0,D1166/C1166,0),0)</f>
        <v>0</v>
      </c>
      <c r="N1166">
        <f>IF(O1166&lt;&gt;0,P_WINGS!$C1166,0)</f>
        <v>0</v>
      </c>
      <c r="O1166" s="2">
        <f>IF(P_WINGS!J1166="N",IF(D1166&lt;&gt;0,E1166/D1166,0),0)</f>
        <v>0</v>
      </c>
      <c r="P1166">
        <f>IF(Q1166&lt;&gt;0,P_WINGS!$C1166,0)</f>
        <v>0</v>
      </c>
      <c r="Q1166" s="2">
        <f>IF(P_WINGS!L1166="N",IF(E1166&lt;&gt;0,F1166/E1166,0),0)</f>
        <v>0</v>
      </c>
      <c r="R1166">
        <f>IF(S1166&lt;&gt;0,P_WINGS!$C1166,0)</f>
        <v>0</v>
      </c>
      <c r="S1166" s="2">
        <f>IF(P_WINGS!N1166="N",IF(F1166&lt;&gt;0,G1166/F1166,0),0)</f>
        <v>0</v>
      </c>
    </row>
    <row r="1167" spans="1:19" x14ac:dyDescent="0.25">
      <c r="A1167" s="1">
        <f>IF(B1167&lt;&gt;0,P_WINGS!C1167,0)</f>
        <v>0</v>
      </c>
      <c r="B1167">
        <f>P_WINGS!D1167*1</f>
        <v>0</v>
      </c>
      <c r="C1167">
        <f>1*P_WINGS!E1167</f>
        <v>0</v>
      </c>
      <c r="D1167">
        <f>1*P_WINGS!G1167</f>
        <v>0</v>
      </c>
      <c r="E1167">
        <f>1*P_WINGS!I1167</f>
        <v>0</v>
      </c>
      <c r="F1167">
        <f>1*P_WINGS!K1167</f>
        <v>0</v>
      </c>
      <c r="G1167">
        <f>1*P_WINGS!M1167</f>
        <v>0</v>
      </c>
      <c r="H1167">
        <f t="shared" si="18"/>
        <v>0</v>
      </c>
      <c r="J1167">
        <f>IF(K1167&lt;&gt;0,P_WINGS!$C1167,0)</f>
        <v>0</v>
      </c>
      <c r="K1167" s="2">
        <f>IF(P_WINGS!F1167="N",IF(B1167&lt;&gt;0,C1167/B1167,0),0)</f>
        <v>0</v>
      </c>
      <c r="L1167">
        <f>IF(M1167&lt;&gt;0,P_WINGS!$C1167,0)</f>
        <v>0</v>
      </c>
      <c r="M1167" s="2">
        <f>IF(P_WINGS!H1167="N",IF(C1167&lt;&gt;0,D1167/C1167,0),0)</f>
        <v>0</v>
      </c>
      <c r="N1167">
        <f>IF(O1167&lt;&gt;0,P_WINGS!$C1167,0)</f>
        <v>0</v>
      </c>
      <c r="O1167" s="2">
        <f>IF(P_WINGS!J1167="N",IF(D1167&lt;&gt;0,E1167/D1167,0),0)</f>
        <v>0</v>
      </c>
      <c r="P1167">
        <f>IF(Q1167&lt;&gt;0,P_WINGS!$C1167,0)</f>
        <v>0</v>
      </c>
      <c r="Q1167" s="2">
        <f>IF(P_WINGS!L1167="N",IF(E1167&lt;&gt;0,F1167/E1167,0),0)</f>
        <v>0</v>
      </c>
      <c r="R1167">
        <f>IF(S1167&lt;&gt;0,P_WINGS!$C1167,0)</f>
        <v>0</v>
      </c>
      <c r="S1167" s="2">
        <f>IF(P_WINGS!N1167="N",IF(F1167&lt;&gt;0,G1167/F1167,0),0)</f>
        <v>0</v>
      </c>
    </row>
    <row r="1168" spans="1:19" x14ac:dyDescent="0.25">
      <c r="A1168" s="1">
        <f>IF(B1168&lt;&gt;0,P_WINGS!C1168,0)</f>
        <v>0</v>
      </c>
      <c r="B1168">
        <f>P_WINGS!D1168*1</f>
        <v>0</v>
      </c>
      <c r="C1168">
        <f>1*P_WINGS!E1168</f>
        <v>0</v>
      </c>
      <c r="D1168">
        <f>1*P_WINGS!G1168</f>
        <v>0</v>
      </c>
      <c r="E1168">
        <f>1*P_WINGS!I1168</f>
        <v>0</v>
      </c>
      <c r="F1168">
        <f>1*P_WINGS!K1168</f>
        <v>0</v>
      </c>
      <c r="G1168">
        <f>1*P_WINGS!M1168</f>
        <v>0</v>
      </c>
      <c r="H1168">
        <f t="shared" si="18"/>
        <v>0</v>
      </c>
      <c r="J1168">
        <f>IF(K1168&lt;&gt;0,P_WINGS!$C1168,0)</f>
        <v>0</v>
      </c>
      <c r="K1168" s="2">
        <f>IF(P_WINGS!F1168="N",IF(B1168&lt;&gt;0,C1168/B1168,0),0)</f>
        <v>0</v>
      </c>
      <c r="L1168">
        <f>IF(M1168&lt;&gt;0,P_WINGS!$C1168,0)</f>
        <v>0</v>
      </c>
      <c r="M1168" s="2">
        <f>IF(P_WINGS!H1168="N",IF(C1168&lt;&gt;0,D1168/C1168,0),0)</f>
        <v>0</v>
      </c>
      <c r="N1168">
        <f>IF(O1168&lt;&gt;0,P_WINGS!$C1168,0)</f>
        <v>0</v>
      </c>
      <c r="O1168" s="2">
        <f>IF(P_WINGS!J1168="N",IF(D1168&lt;&gt;0,E1168/D1168,0),0)</f>
        <v>0</v>
      </c>
      <c r="P1168">
        <f>IF(Q1168&lt;&gt;0,P_WINGS!$C1168,0)</f>
        <v>0</v>
      </c>
      <c r="Q1168" s="2">
        <f>IF(P_WINGS!L1168="N",IF(E1168&lt;&gt;0,F1168/E1168,0),0)</f>
        <v>0</v>
      </c>
      <c r="R1168">
        <f>IF(S1168&lt;&gt;0,P_WINGS!$C1168,0)</f>
        <v>0</v>
      </c>
      <c r="S1168" s="2">
        <f>IF(P_WINGS!N1168="N",IF(F1168&lt;&gt;0,G1168/F1168,0),0)</f>
        <v>0</v>
      </c>
    </row>
    <row r="1169" spans="1:19" x14ac:dyDescent="0.25">
      <c r="A1169" s="1">
        <f>IF(B1169&lt;&gt;0,P_WINGS!C1169,0)</f>
        <v>0</v>
      </c>
      <c r="B1169">
        <f>P_WINGS!D1169*1</f>
        <v>0</v>
      </c>
      <c r="C1169">
        <f>1*P_WINGS!E1169</f>
        <v>0</v>
      </c>
      <c r="D1169">
        <f>1*P_WINGS!G1169</f>
        <v>0</v>
      </c>
      <c r="E1169">
        <f>1*P_WINGS!I1169</f>
        <v>0</v>
      </c>
      <c r="F1169">
        <f>1*P_WINGS!K1169</f>
        <v>0</v>
      </c>
      <c r="G1169">
        <f>1*P_WINGS!M1169</f>
        <v>0</v>
      </c>
      <c r="H1169">
        <f t="shared" si="18"/>
        <v>0</v>
      </c>
      <c r="J1169">
        <f>IF(K1169&lt;&gt;0,P_WINGS!$C1169,0)</f>
        <v>0</v>
      </c>
      <c r="K1169" s="2">
        <f>IF(P_WINGS!F1169="N",IF(B1169&lt;&gt;0,C1169/B1169,0),0)</f>
        <v>0</v>
      </c>
      <c r="L1169">
        <f>IF(M1169&lt;&gt;0,P_WINGS!$C1169,0)</f>
        <v>0</v>
      </c>
      <c r="M1169" s="2">
        <f>IF(P_WINGS!H1169="N",IF(C1169&lt;&gt;0,D1169/C1169,0),0)</f>
        <v>0</v>
      </c>
      <c r="N1169">
        <f>IF(O1169&lt;&gt;0,P_WINGS!$C1169,0)</f>
        <v>0</v>
      </c>
      <c r="O1169" s="2">
        <f>IF(P_WINGS!J1169="N",IF(D1169&lt;&gt;0,E1169/D1169,0),0)</f>
        <v>0</v>
      </c>
      <c r="P1169">
        <f>IF(Q1169&lt;&gt;0,P_WINGS!$C1169,0)</f>
        <v>0</v>
      </c>
      <c r="Q1169" s="2">
        <f>IF(P_WINGS!L1169="N",IF(E1169&lt;&gt;0,F1169/E1169,0),0)</f>
        <v>0</v>
      </c>
      <c r="R1169">
        <f>IF(S1169&lt;&gt;0,P_WINGS!$C1169,0)</f>
        <v>0</v>
      </c>
      <c r="S1169" s="2">
        <f>IF(P_WINGS!N1169="N",IF(F1169&lt;&gt;0,G1169/F1169,0),0)</f>
        <v>0</v>
      </c>
    </row>
    <row r="1170" spans="1:19" x14ac:dyDescent="0.25">
      <c r="A1170" s="1">
        <f>IF(B1170&lt;&gt;0,P_WINGS!C1170,0)</f>
        <v>0</v>
      </c>
      <c r="B1170">
        <f>P_WINGS!D1170*1</f>
        <v>0</v>
      </c>
      <c r="C1170">
        <f>1*P_WINGS!E1170</f>
        <v>0</v>
      </c>
      <c r="D1170">
        <f>1*P_WINGS!G1170</f>
        <v>0</v>
      </c>
      <c r="E1170">
        <f>1*P_WINGS!I1170</f>
        <v>0</v>
      </c>
      <c r="F1170">
        <f>1*P_WINGS!K1170</f>
        <v>0</v>
      </c>
      <c r="G1170">
        <f>1*P_WINGS!M1170</f>
        <v>0</v>
      </c>
      <c r="H1170">
        <f t="shared" si="18"/>
        <v>0</v>
      </c>
      <c r="J1170">
        <f>IF(K1170&lt;&gt;0,P_WINGS!$C1170,0)</f>
        <v>0</v>
      </c>
      <c r="K1170" s="2">
        <f>IF(P_WINGS!F1170="N",IF(B1170&lt;&gt;0,C1170/B1170,0),0)</f>
        <v>0</v>
      </c>
      <c r="L1170">
        <f>IF(M1170&lt;&gt;0,P_WINGS!$C1170,0)</f>
        <v>0</v>
      </c>
      <c r="M1170" s="2">
        <f>IF(P_WINGS!H1170="N",IF(C1170&lt;&gt;0,D1170/C1170,0),0)</f>
        <v>0</v>
      </c>
      <c r="N1170">
        <f>IF(O1170&lt;&gt;0,P_WINGS!$C1170,0)</f>
        <v>0</v>
      </c>
      <c r="O1170" s="2">
        <f>IF(P_WINGS!J1170="N",IF(D1170&lt;&gt;0,E1170/D1170,0),0)</f>
        <v>0</v>
      </c>
      <c r="P1170">
        <f>IF(Q1170&lt;&gt;0,P_WINGS!$C1170,0)</f>
        <v>0</v>
      </c>
      <c r="Q1170" s="2">
        <f>IF(P_WINGS!L1170="N",IF(E1170&lt;&gt;0,F1170/E1170,0),0)</f>
        <v>0</v>
      </c>
      <c r="R1170">
        <f>IF(S1170&lt;&gt;0,P_WINGS!$C1170,0)</f>
        <v>0</v>
      </c>
      <c r="S1170" s="2">
        <f>IF(P_WINGS!N1170="N",IF(F1170&lt;&gt;0,G1170/F1170,0),0)</f>
        <v>0</v>
      </c>
    </row>
    <row r="1171" spans="1:19" x14ac:dyDescent="0.25">
      <c r="A1171" s="1">
        <f>IF(B1171&lt;&gt;0,P_WINGS!C1171,0)</f>
        <v>0</v>
      </c>
      <c r="B1171">
        <f>P_WINGS!D1171*1</f>
        <v>0</v>
      </c>
      <c r="C1171">
        <f>1*P_WINGS!E1171</f>
        <v>0</v>
      </c>
      <c r="D1171">
        <f>1*P_WINGS!G1171</f>
        <v>0</v>
      </c>
      <c r="E1171">
        <f>1*P_WINGS!I1171</f>
        <v>0</v>
      </c>
      <c r="F1171">
        <f>1*P_WINGS!K1171</f>
        <v>0</v>
      </c>
      <c r="G1171">
        <f>1*P_WINGS!M1171</f>
        <v>0</v>
      </c>
      <c r="H1171">
        <f t="shared" si="18"/>
        <v>0</v>
      </c>
      <c r="J1171">
        <f>IF(K1171&lt;&gt;0,P_WINGS!$C1171,0)</f>
        <v>0</v>
      </c>
      <c r="K1171" s="2">
        <f>IF(P_WINGS!F1171="N",IF(B1171&lt;&gt;0,C1171/B1171,0),0)</f>
        <v>0</v>
      </c>
      <c r="L1171">
        <f>IF(M1171&lt;&gt;0,P_WINGS!$C1171,0)</f>
        <v>0</v>
      </c>
      <c r="M1171" s="2">
        <f>IF(P_WINGS!H1171="N",IF(C1171&lt;&gt;0,D1171/C1171,0),0)</f>
        <v>0</v>
      </c>
      <c r="N1171">
        <f>IF(O1171&lt;&gt;0,P_WINGS!$C1171,0)</f>
        <v>0</v>
      </c>
      <c r="O1171" s="2">
        <f>IF(P_WINGS!J1171="N",IF(D1171&lt;&gt;0,E1171/D1171,0),0)</f>
        <v>0</v>
      </c>
      <c r="P1171">
        <f>IF(Q1171&lt;&gt;0,P_WINGS!$C1171,0)</f>
        <v>0</v>
      </c>
      <c r="Q1171" s="2">
        <f>IF(P_WINGS!L1171="N",IF(E1171&lt;&gt;0,F1171/E1171,0),0)</f>
        <v>0</v>
      </c>
      <c r="R1171">
        <f>IF(S1171&lt;&gt;0,P_WINGS!$C1171,0)</f>
        <v>0</v>
      </c>
      <c r="S1171" s="2">
        <f>IF(P_WINGS!N1171="N",IF(F1171&lt;&gt;0,G1171/F1171,0),0)</f>
        <v>0</v>
      </c>
    </row>
    <row r="1172" spans="1:19" x14ac:dyDescent="0.25">
      <c r="A1172" s="1">
        <f>IF(B1172&lt;&gt;0,P_WINGS!C1172,0)</f>
        <v>0</v>
      </c>
      <c r="B1172">
        <f>P_WINGS!D1172*1</f>
        <v>0</v>
      </c>
      <c r="C1172">
        <f>1*P_WINGS!E1172</f>
        <v>0</v>
      </c>
      <c r="D1172">
        <f>1*P_WINGS!G1172</f>
        <v>0</v>
      </c>
      <c r="E1172">
        <f>1*P_WINGS!I1172</f>
        <v>0</v>
      </c>
      <c r="F1172">
        <f>1*P_WINGS!K1172</f>
        <v>0</v>
      </c>
      <c r="G1172">
        <f>1*P_WINGS!M1172</f>
        <v>0</v>
      </c>
      <c r="H1172">
        <f t="shared" si="18"/>
        <v>0</v>
      </c>
      <c r="J1172">
        <f>IF(K1172&lt;&gt;0,P_WINGS!$C1172,0)</f>
        <v>0</v>
      </c>
      <c r="K1172" s="2">
        <f>IF(P_WINGS!F1172="N",IF(B1172&lt;&gt;0,C1172/B1172,0),0)</f>
        <v>0</v>
      </c>
      <c r="L1172">
        <f>IF(M1172&lt;&gt;0,P_WINGS!$C1172,0)</f>
        <v>0</v>
      </c>
      <c r="M1172" s="2">
        <f>IF(P_WINGS!H1172="N",IF(C1172&lt;&gt;0,D1172/C1172,0),0)</f>
        <v>0</v>
      </c>
      <c r="N1172">
        <f>IF(O1172&lt;&gt;0,P_WINGS!$C1172,0)</f>
        <v>0</v>
      </c>
      <c r="O1172" s="2">
        <f>IF(P_WINGS!J1172="N",IF(D1172&lt;&gt;0,E1172/D1172,0),0)</f>
        <v>0</v>
      </c>
      <c r="P1172">
        <f>IF(Q1172&lt;&gt;0,P_WINGS!$C1172,0)</f>
        <v>0</v>
      </c>
      <c r="Q1172" s="2">
        <f>IF(P_WINGS!L1172="N",IF(E1172&lt;&gt;0,F1172/E1172,0),0)</f>
        <v>0</v>
      </c>
      <c r="R1172">
        <f>IF(S1172&lt;&gt;0,P_WINGS!$C1172,0)</f>
        <v>0</v>
      </c>
      <c r="S1172" s="2">
        <f>IF(P_WINGS!N1172="N",IF(F1172&lt;&gt;0,G1172/F1172,0),0)</f>
        <v>0</v>
      </c>
    </row>
    <row r="1173" spans="1:19" x14ac:dyDescent="0.25">
      <c r="A1173" s="1">
        <f>IF(B1173&lt;&gt;0,P_WINGS!C1173,0)</f>
        <v>0</v>
      </c>
      <c r="B1173">
        <f>P_WINGS!D1173*1</f>
        <v>0</v>
      </c>
      <c r="C1173">
        <f>1*P_WINGS!E1173</f>
        <v>0</v>
      </c>
      <c r="D1173">
        <f>1*P_WINGS!G1173</f>
        <v>0</v>
      </c>
      <c r="E1173">
        <f>1*P_WINGS!I1173</f>
        <v>0</v>
      </c>
      <c r="F1173">
        <f>1*P_WINGS!K1173</f>
        <v>0</v>
      </c>
      <c r="G1173">
        <f>1*P_WINGS!M1173</f>
        <v>0</v>
      </c>
      <c r="H1173">
        <f t="shared" si="18"/>
        <v>0</v>
      </c>
      <c r="J1173">
        <f>IF(K1173&lt;&gt;0,P_WINGS!$C1173,0)</f>
        <v>0</v>
      </c>
      <c r="K1173" s="2">
        <f>IF(P_WINGS!F1173="N",IF(B1173&lt;&gt;0,C1173/B1173,0),0)</f>
        <v>0</v>
      </c>
      <c r="L1173">
        <f>IF(M1173&lt;&gt;0,P_WINGS!$C1173,0)</f>
        <v>0</v>
      </c>
      <c r="M1173" s="2">
        <f>IF(P_WINGS!H1173="N",IF(C1173&lt;&gt;0,D1173/C1173,0),0)</f>
        <v>0</v>
      </c>
      <c r="N1173">
        <f>IF(O1173&lt;&gt;0,P_WINGS!$C1173,0)</f>
        <v>0</v>
      </c>
      <c r="O1173" s="2">
        <f>IF(P_WINGS!J1173="N",IF(D1173&lt;&gt;0,E1173/D1173,0),0)</f>
        <v>0</v>
      </c>
      <c r="P1173">
        <f>IF(Q1173&lt;&gt;0,P_WINGS!$C1173,0)</f>
        <v>0</v>
      </c>
      <c r="Q1173" s="2">
        <f>IF(P_WINGS!L1173="N",IF(E1173&lt;&gt;0,F1173/E1173,0),0)</f>
        <v>0</v>
      </c>
      <c r="R1173">
        <f>IF(S1173&lt;&gt;0,P_WINGS!$C1173,0)</f>
        <v>0</v>
      </c>
      <c r="S1173" s="2">
        <f>IF(P_WINGS!N1173="N",IF(F1173&lt;&gt;0,G1173/F1173,0),0)</f>
        <v>0</v>
      </c>
    </row>
    <row r="1174" spans="1:19" x14ac:dyDescent="0.25">
      <c r="A1174" s="1">
        <f>IF(B1174&lt;&gt;0,P_WINGS!C1174,0)</f>
        <v>0</v>
      </c>
      <c r="B1174">
        <f>P_WINGS!D1174*1</f>
        <v>0</v>
      </c>
      <c r="C1174">
        <f>1*P_WINGS!E1174</f>
        <v>0</v>
      </c>
      <c r="D1174">
        <f>1*P_WINGS!G1174</f>
        <v>0</v>
      </c>
      <c r="E1174">
        <f>1*P_WINGS!I1174</f>
        <v>0</v>
      </c>
      <c r="F1174">
        <f>1*P_WINGS!K1174</f>
        <v>0</v>
      </c>
      <c r="G1174">
        <f>1*P_WINGS!M1174</f>
        <v>0</v>
      </c>
      <c r="H1174">
        <f t="shared" si="18"/>
        <v>0</v>
      </c>
      <c r="J1174">
        <f>IF(K1174&lt;&gt;0,P_WINGS!$C1174,0)</f>
        <v>0</v>
      </c>
      <c r="K1174" s="2">
        <f>IF(P_WINGS!F1174="N",IF(B1174&lt;&gt;0,C1174/B1174,0),0)</f>
        <v>0</v>
      </c>
      <c r="L1174">
        <f>IF(M1174&lt;&gt;0,P_WINGS!$C1174,0)</f>
        <v>0</v>
      </c>
      <c r="M1174" s="2">
        <f>IF(P_WINGS!H1174="N",IF(C1174&lt;&gt;0,D1174/C1174,0),0)</f>
        <v>0</v>
      </c>
      <c r="N1174">
        <f>IF(O1174&lt;&gt;0,P_WINGS!$C1174,0)</f>
        <v>0</v>
      </c>
      <c r="O1174" s="2">
        <f>IF(P_WINGS!J1174="N",IF(D1174&lt;&gt;0,E1174/D1174,0),0)</f>
        <v>0</v>
      </c>
      <c r="P1174">
        <f>IF(Q1174&lt;&gt;0,P_WINGS!$C1174,0)</f>
        <v>0</v>
      </c>
      <c r="Q1174" s="2">
        <f>IF(P_WINGS!L1174="N",IF(E1174&lt;&gt;0,F1174/E1174,0),0)</f>
        <v>0</v>
      </c>
      <c r="R1174">
        <f>IF(S1174&lt;&gt;0,P_WINGS!$C1174,0)</f>
        <v>0</v>
      </c>
      <c r="S1174" s="2">
        <f>IF(P_WINGS!N1174="N",IF(F1174&lt;&gt;0,G1174/F1174,0),0)</f>
        <v>0</v>
      </c>
    </row>
    <row r="1175" spans="1:19" x14ac:dyDescent="0.25">
      <c r="A1175" s="1">
        <f>IF(B1175&lt;&gt;0,P_WINGS!C1175,0)</f>
        <v>0</v>
      </c>
      <c r="B1175">
        <f>P_WINGS!D1175*1</f>
        <v>0</v>
      </c>
      <c r="C1175">
        <f>1*P_WINGS!E1175</f>
        <v>0</v>
      </c>
      <c r="D1175">
        <f>1*P_WINGS!G1175</f>
        <v>0</v>
      </c>
      <c r="E1175">
        <f>1*P_WINGS!I1175</f>
        <v>0</v>
      </c>
      <c r="F1175">
        <f>1*P_WINGS!K1175</f>
        <v>0</v>
      </c>
      <c r="G1175">
        <f>1*P_WINGS!M1175</f>
        <v>0</v>
      </c>
      <c r="H1175">
        <f t="shared" si="18"/>
        <v>0</v>
      </c>
      <c r="J1175">
        <f>IF(K1175&lt;&gt;0,P_WINGS!$C1175,0)</f>
        <v>0</v>
      </c>
      <c r="K1175" s="2">
        <f>IF(P_WINGS!F1175="N",IF(B1175&lt;&gt;0,C1175/B1175,0),0)</f>
        <v>0</v>
      </c>
      <c r="L1175">
        <f>IF(M1175&lt;&gt;0,P_WINGS!$C1175,0)</f>
        <v>0</v>
      </c>
      <c r="M1175" s="2">
        <f>IF(P_WINGS!H1175="N",IF(C1175&lt;&gt;0,D1175/C1175,0),0)</f>
        <v>0</v>
      </c>
      <c r="N1175">
        <f>IF(O1175&lt;&gt;0,P_WINGS!$C1175,0)</f>
        <v>0</v>
      </c>
      <c r="O1175" s="2">
        <f>IF(P_WINGS!J1175="N",IF(D1175&lt;&gt;0,E1175/D1175,0),0)</f>
        <v>0</v>
      </c>
      <c r="P1175">
        <f>IF(Q1175&lt;&gt;0,P_WINGS!$C1175,0)</f>
        <v>0</v>
      </c>
      <c r="Q1175" s="2">
        <f>IF(P_WINGS!L1175="N",IF(E1175&lt;&gt;0,F1175/E1175,0),0)</f>
        <v>0</v>
      </c>
      <c r="R1175">
        <f>IF(S1175&lt;&gt;0,P_WINGS!$C1175,0)</f>
        <v>0</v>
      </c>
      <c r="S1175" s="2">
        <f>IF(P_WINGS!N1175="N",IF(F1175&lt;&gt;0,G1175/F1175,0),0)</f>
        <v>0</v>
      </c>
    </row>
    <row r="1176" spans="1:19" x14ac:dyDescent="0.25">
      <c r="A1176" s="1">
        <f>IF(B1176&lt;&gt;0,P_WINGS!C1176,0)</f>
        <v>0</v>
      </c>
      <c r="B1176">
        <f>P_WINGS!D1176*1</f>
        <v>0</v>
      </c>
      <c r="C1176">
        <f>1*P_WINGS!E1176</f>
        <v>0</v>
      </c>
      <c r="D1176">
        <f>1*P_WINGS!G1176</f>
        <v>0</v>
      </c>
      <c r="E1176">
        <f>1*P_WINGS!I1176</f>
        <v>0</v>
      </c>
      <c r="F1176">
        <f>1*P_WINGS!K1176</f>
        <v>0</v>
      </c>
      <c r="G1176">
        <f>1*P_WINGS!M1176</f>
        <v>0</v>
      </c>
      <c r="H1176">
        <f t="shared" si="18"/>
        <v>0</v>
      </c>
      <c r="J1176">
        <f>IF(K1176&lt;&gt;0,P_WINGS!$C1176,0)</f>
        <v>0</v>
      </c>
      <c r="K1176" s="2">
        <f>IF(P_WINGS!F1176="N",IF(B1176&lt;&gt;0,C1176/B1176,0),0)</f>
        <v>0</v>
      </c>
      <c r="L1176">
        <f>IF(M1176&lt;&gt;0,P_WINGS!$C1176,0)</f>
        <v>0</v>
      </c>
      <c r="M1176" s="2">
        <f>IF(P_WINGS!H1176="N",IF(C1176&lt;&gt;0,D1176/C1176,0),0)</f>
        <v>0</v>
      </c>
      <c r="N1176">
        <f>IF(O1176&lt;&gt;0,P_WINGS!$C1176,0)</f>
        <v>0</v>
      </c>
      <c r="O1176" s="2">
        <f>IF(P_WINGS!J1176="N",IF(D1176&lt;&gt;0,E1176/D1176,0),0)</f>
        <v>0</v>
      </c>
      <c r="P1176">
        <f>IF(Q1176&lt;&gt;0,P_WINGS!$C1176,0)</f>
        <v>0</v>
      </c>
      <c r="Q1176" s="2">
        <f>IF(P_WINGS!L1176="N",IF(E1176&lt;&gt;0,F1176/E1176,0),0)</f>
        <v>0</v>
      </c>
      <c r="R1176">
        <f>IF(S1176&lt;&gt;0,P_WINGS!$C1176,0)</f>
        <v>0</v>
      </c>
      <c r="S1176" s="2">
        <f>IF(P_WINGS!N1176="N",IF(F1176&lt;&gt;0,G1176/F1176,0),0)</f>
        <v>0</v>
      </c>
    </row>
    <row r="1177" spans="1:19" x14ac:dyDescent="0.25">
      <c r="A1177" s="1">
        <f>IF(B1177&lt;&gt;0,P_WINGS!C1177,0)</f>
        <v>0</v>
      </c>
      <c r="B1177">
        <f>P_WINGS!D1177*1</f>
        <v>0</v>
      </c>
      <c r="C1177">
        <f>1*P_WINGS!E1177</f>
        <v>0</v>
      </c>
      <c r="D1177">
        <f>1*P_WINGS!G1177</f>
        <v>0</v>
      </c>
      <c r="E1177">
        <f>1*P_WINGS!I1177</f>
        <v>0</v>
      </c>
      <c r="F1177">
        <f>1*P_WINGS!K1177</f>
        <v>0</v>
      </c>
      <c r="G1177">
        <f>1*P_WINGS!M1177</f>
        <v>0</v>
      </c>
      <c r="H1177">
        <f t="shared" si="18"/>
        <v>0</v>
      </c>
      <c r="J1177">
        <f>IF(K1177&lt;&gt;0,P_WINGS!$C1177,0)</f>
        <v>0</v>
      </c>
      <c r="K1177" s="2">
        <f>IF(P_WINGS!F1177="N",IF(B1177&lt;&gt;0,C1177/B1177,0),0)</f>
        <v>0</v>
      </c>
      <c r="L1177">
        <f>IF(M1177&lt;&gt;0,P_WINGS!$C1177,0)</f>
        <v>0</v>
      </c>
      <c r="M1177" s="2">
        <f>IF(P_WINGS!H1177="N",IF(C1177&lt;&gt;0,D1177/C1177,0),0)</f>
        <v>0</v>
      </c>
      <c r="N1177">
        <f>IF(O1177&lt;&gt;0,P_WINGS!$C1177,0)</f>
        <v>0</v>
      </c>
      <c r="O1177" s="2">
        <f>IF(P_WINGS!J1177="N",IF(D1177&lt;&gt;0,E1177/D1177,0),0)</f>
        <v>0</v>
      </c>
      <c r="P1177">
        <f>IF(Q1177&lt;&gt;0,P_WINGS!$C1177,0)</f>
        <v>0</v>
      </c>
      <c r="Q1177" s="2">
        <f>IF(P_WINGS!L1177="N",IF(E1177&lt;&gt;0,F1177/E1177,0),0)</f>
        <v>0</v>
      </c>
      <c r="R1177">
        <f>IF(S1177&lt;&gt;0,P_WINGS!$C1177,0)</f>
        <v>0</v>
      </c>
      <c r="S1177" s="2">
        <f>IF(P_WINGS!N1177="N",IF(F1177&lt;&gt;0,G1177/F1177,0),0)</f>
        <v>0</v>
      </c>
    </row>
    <row r="1178" spans="1:19" x14ac:dyDescent="0.25">
      <c r="A1178" s="1">
        <f>IF(B1178&lt;&gt;0,P_WINGS!C1178,0)</f>
        <v>0</v>
      </c>
      <c r="B1178">
        <f>P_WINGS!D1178*1</f>
        <v>0</v>
      </c>
      <c r="C1178">
        <f>1*P_WINGS!E1178</f>
        <v>0</v>
      </c>
      <c r="D1178">
        <f>1*P_WINGS!G1178</f>
        <v>0</v>
      </c>
      <c r="E1178">
        <f>1*P_WINGS!I1178</f>
        <v>0</v>
      </c>
      <c r="F1178">
        <f>1*P_WINGS!K1178</f>
        <v>0</v>
      </c>
      <c r="G1178">
        <f>1*P_WINGS!M1178</f>
        <v>0</v>
      </c>
      <c r="H1178">
        <f t="shared" si="18"/>
        <v>0</v>
      </c>
      <c r="J1178">
        <f>IF(K1178&lt;&gt;0,P_WINGS!$C1178,0)</f>
        <v>0</v>
      </c>
      <c r="K1178" s="2">
        <f>IF(P_WINGS!F1178="N",IF(B1178&lt;&gt;0,C1178/B1178,0),0)</f>
        <v>0</v>
      </c>
      <c r="L1178">
        <f>IF(M1178&lt;&gt;0,P_WINGS!$C1178,0)</f>
        <v>0</v>
      </c>
      <c r="M1178" s="2">
        <f>IF(P_WINGS!H1178="N",IF(C1178&lt;&gt;0,D1178/C1178,0),0)</f>
        <v>0</v>
      </c>
      <c r="N1178">
        <f>IF(O1178&lt;&gt;0,P_WINGS!$C1178,0)</f>
        <v>0</v>
      </c>
      <c r="O1178" s="2">
        <f>IF(P_WINGS!J1178="N",IF(D1178&lt;&gt;0,E1178/D1178,0),0)</f>
        <v>0</v>
      </c>
      <c r="P1178">
        <f>IF(Q1178&lt;&gt;0,P_WINGS!$C1178,0)</f>
        <v>0</v>
      </c>
      <c r="Q1178" s="2">
        <f>IF(P_WINGS!L1178="N",IF(E1178&lt;&gt;0,F1178/E1178,0),0)</f>
        <v>0</v>
      </c>
      <c r="R1178">
        <f>IF(S1178&lt;&gt;0,P_WINGS!$C1178,0)</f>
        <v>0</v>
      </c>
      <c r="S1178" s="2">
        <f>IF(P_WINGS!N1178="N",IF(F1178&lt;&gt;0,G1178/F1178,0),0)</f>
        <v>0</v>
      </c>
    </row>
    <row r="1179" spans="1:19" x14ac:dyDescent="0.25">
      <c r="A1179" s="1">
        <f>IF(B1179&lt;&gt;0,P_WINGS!C1179,0)</f>
        <v>0</v>
      </c>
      <c r="B1179">
        <f>P_WINGS!D1179*1</f>
        <v>0</v>
      </c>
      <c r="C1179">
        <f>1*P_WINGS!E1179</f>
        <v>0</v>
      </c>
      <c r="D1179">
        <f>1*P_WINGS!G1179</f>
        <v>0</v>
      </c>
      <c r="E1179">
        <f>1*P_WINGS!I1179</f>
        <v>0</v>
      </c>
      <c r="F1179">
        <f>1*P_WINGS!K1179</f>
        <v>0</v>
      </c>
      <c r="G1179">
        <f>1*P_WINGS!M1179</f>
        <v>0</v>
      </c>
      <c r="H1179">
        <f t="shared" si="18"/>
        <v>0</v>
      </c>
      <c r="J1179">
        <f>IF(K1179&lt;&gt;0,P_WINGS!$C1179,0)</f>
        <v>0</v>
      </c>
      <c r="K1179" s="2">
        <f>IF(P_WINGS!F1179="N",IF(B1179&lt;&gt;0,C1179/B1179,0),0)</f>
        <v>0</v>
      </c>
      <c r="L1179">
        <f>IF(M1179&lt;&gt;0,P_WINGS!$C1179,0)</f>
        <v>0</v>
      </c>
      <c r="M1179" s="2">
        <f>IF(P_WINGS!H1179="N",IF(C1179&lt;&gt;0,D1179/C1179,0),0)</f>
        <v>0</v>
      </c>
      <c r="N1179">
        <f>IF(O1179&lt;&gt;0,P_WINGS!$C1179,0)</f>
        <v>0</v>
      </c>
      <c r="O1179" s="2">
        <f>IF(P_WINGS!J1179="N",IF(D1179&lt;&gt;0,E1179/D1179,0),0)</f>
        <v>0</v>
      </c>
      <c r="P1179">
        <f>IF(Q1179&lt;&gt;0,P_WINGS!$C1179,0)</f>
        <v>0</v>
      </c>
      <c r="Q1179" s="2">
        <f>IF(P_WINGS!L1179="N",IF(E1179&lt;&gt;0,F1179/E1179,0),0)</f>
        <v>0</v>
      </c>
      <c r="R1179">
        <f>IF(S1179&lt;&gt;0,P_WINGS!$C1179,0)</f>
        <v>0</v>
      </c>
      <c r="S1179" s="2">
        <f>IF(P_WINGS!N1179="N",IF(F1179&lt;&gt;0,G1179/F1179,0),0)</f>
        <v>0</v>
      </c>
    </row>
    <row r="1180" spans="1:19" x14ac:dyDescent="0.25">
      <c r="A1180" s="1">
        <f>IF(B1180&lt;&gt;0,P_WINGS!C1180,0)</f>
        <v>0</v>
      </c>
      <c r="B1180">
        <f>P_WINGS!D1180*1</f>
        <v>0</v>
      </c>
      <c r="C1180">
        <f>1*P_WINGS!E1180</f>
        <v>0</v>
      </c>
      <c r="D1180">
        <f>1*P_WINGS!G1180</f>
        <v>0</v>
      </c>
      <c r="E1180">
        <f>1*P_WINGS!I1180</f>
        <v>0</v>
      </c>
      <c r="F1180">
        <f>1*P_WINGS!K1180</f>
        <v>0</v>
      </c>
      <c r="G1180">
        <f>1*P_WINGS!M1180</f>
        <v>0</v>
      </c>
      <c r="H1180">
        <f t="shared" si="18"/>
        <v>0</v>
      </c>
      <c r="J1180">
        <f>IF(K1180&lt;&gt;0,P_WINGS!$C1180,0)</f>
        <v>0</v>
      </c>
      <c r="K1180" s="2">
        <f>IF(P_WINGS!F1180="N",IF(B1180&lt;&gt;0,C1180/B1180,0),0)</f>
        <v>0</v>
      </c>
      <c r="L1180">
        <f>IF(M1180&lt;&gt;0,P_WINGS!$C1180,0)</f>
        <v>0</v>
      </c>
      <c r="M1180" s="2">
        <f>IF(P_WINGS!H1180="N",IF(C1180&lt;&gt;0,D1180/C1180,0),0)</f>
        <v>0</v>
      </c>
      <c r="N1180">
        <f>IF(O1180&lt;&gt;0,P_WINGS!$C1180,0)</f>
        <v>0</v>
      </c>
      <c r="O1180" s="2">
        <f>IF(P_WINGS!J1180="N",IF(D1180&lt;&gt;0,E1180/D1180,0),0)</f>
        <v>0</v>
      </c>
      <c r="P1180">
        <f>IF(Q1180&lt;&gt;0,P_WINGS!$C1180,0)</f>
        <v>0</v>
      </c>
      <c r="Q1180" s="2">
        <f>IF(P_WINGS!L1180="N",IF(E1180&lt;&gt;0,F1180/E1180,0),0)</f>
        <v>0</v>
      </c>
      <c r="R1180">
        <f>IF(S1180&lt;&gt;0,P_WINGS!$C1180,0)</f>
        <v>0</v>
      </c>
      <c r="S1180" s="2">
        <f>IF(P_WINGS!N1180="N",IF(F1180&lt;&gt;0,G1180/F1180,0),0)</f>
        <v>0</v>
      </c>
    </row>
    <row r="1181" spans="1:19" x14ac:dyDescent="0.25">
      <c r="A1181" s="1">
        <f>IF(B1181&lt;&gt;0,P_WINGS!C1181,0)</f>
        <v>0</v>
      </c>
      <c r="B1181">
        <f>P_WINGS!D1181*1</f>
        <v>0</v>
      </c>
      <c r="C1181">
        <f>1*P_WINGS!E1181</f>
        <v>0</v>
      </c>
      <c r="D1181">
        <f>1*P_WINGS!G1181</f>
        <v>0</v>
      </c>
      <c r="E1181">
        <f>1*P_WINGS!I1181</f>
        <v>0</v>
      </c>
      <c r="F1181">
        <f>1*P_WINGS!K1181</f>
        <v>0</v>
      </c>
      <c r="G1181">
        <f>1*P_WINGS!M1181</f>
        <v>0</v>
      </c>
      <c r="H1181">
        <f t="shared" si="18"/>
        <v>0</v>
      </c>
      <c r="J1181">
        <f>IF(K1181&lt;&gt;0,P_WINGS!$C1181,0)</f>
        <v>0</v>
      </c>
      <c r="K1181" s="2">
        <f>IF(P_WINGS!F1181="N",IF(B1181&lt;&gt;0,C1181/B1181,0),0)</f>
        <v>0</v>
      </c>
      <c r="L1181">
        <f>IF(M1181&lt;&gt;0,P_WINGS!$C1181,0)</f>
        <v>0</v>
      </c>
      <c r="M1181" s="2">
        <f>IF(P_WINGS!H1181="N",IF(C1181&lt;&gt;0,D1181/C1181,0),0)</f>
        <v>0</v>
      </c>
      <c r="N1181">
        <f>IF(O1181&lt;&gt;0,P_WINGS!$C1181,0)</f>
        <v>0</v>
      </c>
      <c r="O1181" s="2">
        <f>IF(P_WINGS!J1181="N",IF(D1181&lt;&gt;0,E1181/D1181,0),0)</f>
        <v>0</v>
      </c>
      <c r="P1181">
        <f>IF(Q1181&lt;&gt;0,P_WINGS!$C1181,0)</f>
        <v>0</v>
      </c>
      <c r="Q1181" s="2">
        <f>IF(P_WINGS!L1181="N",IF(E1181&lt;&gt;0,F1181/E1181,0),0)</f>
        <v>0</v>
      </c>
      <c r="R1181">
        <f>IF(S1181&lt;&gt;0,P_WINGS!$C1181,0)</f>
        <v>0</v>
      </c>
      <c r="S1181" s="2">
        <f>IF(P_WINGS!N1181="N",IF(F1181&lt;&gt;0,G1181/F1181,0),0)</f>
        <v>0</v>
      </c>
    </row>
    <row r="1182" spans="1:19" x14ac:dyDescent="0.25">
      <c r="A1182" s="1">
        <f>IF(B1182&lt;&gt;0,P_WINGS!C1182,0)</f>
        <v>0</v>
      </c>
      <c r="B1182">
        <f>P_WINGS!D1182*1</f>
        <v>0</v>
      </c>
      <c r="C1182">
        <f>1*P_WINGS!E1182</f>
        <v>0</v>
      </c>
      <c r="D1182">
        <f>1*P_WINGS!G1182</f>
        <v>0</v>
      </c>
      <c r="E1182">
        <f>1*P_WINGS!I1182</f>
        <v>0</v>
      </c>
      <c r="F1182">
        <f>1*P_WINGS!K1182</f>
        <v>0</v>
      </c>
      <c r="G1182">
        <f>1*P_WINGS!M1182</f>
        <v>0</v>
      </c>
      <c r="H1182">
        <f t="shared" si="18"/>
        <v>0</v>
      </c>
      <c r="J1182">
        <f>IF(K1182&lt;&gt;0,P_WINGS!$C1182,0)</f>
        <v>0</v>
      </c>
      <c r="K1182" s="2">
        <f>IF(P_WINGS!F1182="N",IF(B1182&lt;&gt;0,C1182/B1182,0),0)</f>
        <v>0</v>
      </c>
      <c r="L1182">
        <f>IF(M1182&lt;&gt;0,P_WINGS!$C1182,0)</f>
        <v>0</v>
      </c>
      <c r="M1182" s="2">
        <f>IF(P_WINGS!H1182="N",IF(C1182&lt;&gt;0,D1182/C1182,0),0)</f>
        <v>0</v>
      </c>
      <c r="N1182">
        <f>IF(O1182&lt;&gt;0,P_WINGS!$C1182,0)</f>
        <v>0</v>
      </c>
      <c r="O1182" s="2">
        <f>IF(P_WINGS!J1182="N",IF(D1182&lt;&gt;0,E1182/D1182,0),0)</f>
        <v>0</v>
      </c>
      <c r="P1182">
        <f>IF(Q1182&lt;&gt;0,P_WINGS!$C1182,0)</f>
        <v>0</v>
      </c>
      <c r="Q1182" s="2">
        <f>IF(P_WINGS!L1182="N",IF(E1182&lt;&gt;0,F1182/E1182,0),0)</f>
        <v>0</v>
      </c>
      <c r="R1182">
        <f>IF(S1182&lt;&gt;0,P_WINGS!$C1182,0)</f>
        <v>0</v>
      </c>
      <c r="S1182" s="2">
        <f>IF(P_WINGS!N1182="N",IF(F1182&lt;&gt;0,G1182/F1182,0),0)</f>
        <v>0</v>
      </c>
    </row>
    <row r="1183" spans="1:19" x14ac:dyDescent="0.25">
      <c r="A1183" s="1">
        <f>IF(B1183&lt;&gt;0,P_WINGS!C1183,0)</f>
        <v>0</v>
      </c>
      <c r="B1183">
        <f>P_WINGS!D1183*1</f>
        <v>0</v>
      </c>
      <c r="C1183">
        <f>1*P_WINGS!E1183</f>
        <v>0</v>
      </c>
      <c r="D1183">
        <f>1*P_WINGS!G1183</f>
        <v>0</v>
      </c>
      <c r="E1183">
        <f>1*P_WINGS!I1183</f>
        <v>0</v>
      </c>
      <c r="F1183">
        <f>1*P_WINGS!K1183</f>
        <v>0</v>
      </c>
      <c r="G1183">
        <f>1*P_WINGS!M1183</f>
        <v>0</v>
      </c>
      <c r="H1183">
        <f t="shared" si="18"/>
        <v>0</v>
      </c>
      <c r="J1183">
        <f>IF(K1183&lt;&gt;0,P_WINGS!$C1183,0)</f>
        <v>0</v>
      </c>
      <c r="K1183" s="2">
        <f>IF(P_WINGS!F1183="N",IF(B1183&lt;&gt;0,C1183/B1183,0),0)</f>
        <v>0</v>
      </c>
      <c r="L1183">
        <f>IF(M1183&lt;&gt;0,P_WINGS!$C1183,0)</f>
        <v>0</v>
      </c>
      <c r="M1183" s="2">
        <f>IF(P_WINGS!H1183="N",IF(C1183&lt;&gt;0,D1183/C1183,0),0)</f>
        <v>0</v>
      </c>
      <c r="N1183">
        <f>IF(O1183&lt;&gt;0,P_WINGS!$C1183,0)</f>
        <v>0</v>
      </c>
      <c r="O1183" s="2">
        <f>IF(P_WINGS!J1183="N",IF(D1183&lt;&gt;0,E1183/D1183,0),0)</f>
        <v>0</v>
      </c>
      <c r="P1183">
        <f>IF(Q1183&lt;&gt;0,P_WINGS!$C1183,0)</f>
        <v>0</v>
      </c>
      <c r="Q1183" s="2">
        <f>IF(P_WINGS!L1183="N",IF(E1183&lt;&gt;0,F1183/E1183,0),0)</f>
        <v>0</v>
      </c>
      <c r="R1183">
        <f>IF(S1183&lt;&gt;0,P_WINGS!$C1183,0)</f>
        <v>0</v>
      </c>
      <c r="S1183" s="2">
        <f>IF(P_WINGS!N1183="N",IF(F1183&lt;&gt;0,G1183/F1183,0),0)</f>
        <v>0</v>
      </c>
    </row>
    <row r="1184" spans="1:19" x14ac:dyDescent="0.25">
      <c r="A1184" s="1">
        <f>IF(B1184&lt;&gt;0,P_WINGS!C1184,0)</f>
        <v>0</v>
      </c>
      <c r="B1184">
        <f>P_WINGS!D1184*1</f>
        <v>0</v>
      </c>
      <c r="C1184">
        <f>1*P_WINGS!E1184</f>
        <v>0</v>
      </c>
      <c r="D1184">
        <f>1*P_WINGS!G1184</f>
        <v>0</v>
      </c>
      <c r="E1184">
        <f>1*P_WINGS!I1184</f>
        <v>0</v>
      </c>
      <c r="F1184">
        <f>1*P_WINGS!K1184</f>
        <v>0</v>
      </c>
      <c r="G1184">
        <f>1*P_WINGS!M1184</f>
        <v>0</v>
      </c>
      <c r="H1184">
        <f t="shared" si="18"/>
        <v>0</v>
      </c>
      <c r="J1184">
        <f>IF(K1184&lt;&gt;0,P_WINGS!$C1184,0)</f>
        <v>0</v>
      </c>
      <c r="K1184" s="2">
        <f>IF(P_WINGS!F1184="N",IF(B1184&lt;&gt;0,C1184/B1184,0),0)</f>
        <v>0</v>
      </c>
      <c r="L1184">
        <f>IF(M1184&lt;&gt;0,P_WINGS!$C1184,0)</f>
        <v>0</v>
      </c>
      <c r="M1184" s="2">
        <f>IF(P_WINGS!H1184="N",IF(C1184&lt;&gt;0,D1184/C1184,0),0)</f>
        <v>0</v>
      </c>
      <c r="N1184">
        <f>IF(O1184&lt;&gt;0,P_WINGS!$C1184,0)</f>
        <v>0</v>
      </c>
      <c r="O1184" s="2">
        <f>IF(P_WINGS!J1184="N",IF(D1184&lt;&gt;0,E1184/D1184,0),0)</f>
        <v>0</v>
      </c>
      <c r="P1184">
        <f>IF(Q1184&lt;&gt;0,P_WINGS!$C1184,0)</f>
        <v>0</v>
      </c>
      <c r="Q1184" s="2">
        <f>IF(P_WINGS!L1184="N",IF(E1184&lt;&gt;0,F1184/E1184,0),0)</f>
        <v>0</v>
      </c>
      <c r="R1184">
        <f>IF(S1184&lt;&gt;0,P_WINGS!$C1184,0)</f>
        <v>0</v>
      </c>
      <c r="S1184" s="2">
        <f>IF(P_WINGS!N1184="N",IF(F1184&lt;&gt;0,G1184/F1184,0),0)</f>
        <v>0</v>
      </c>
    </row>
    <row r="1185" spans="1:19" x14ac:dyDescent="0.25">
      <c r="A1185" s="1">
        <f>IF(B1185&lt;&gt;0,P_WINGS!C1185,0)</f>
        <v>0</v>
      </c>
      <c r="B1185">
        <f>P_WINGS!D1185*1</f>
        <v>0</v>
      </c>
      <c r="C1185">
        <f>1*P_WINGS!E1185</f>
        <v>0</v>
      </c>
      <c r="D1185">
        <f>1*P_WINGS!G1185</f>
        <v>0</v>
      </c>
      <c r="E1185">
        <f>1*P_WINGS!I1185</f>
        <v>0</v>
      </c>
      <c r="F1185">
        <f>1*P_WINGS!K1185</f>
        <v>0</v>
      </c>
      <c r="G1185">
        <f>1*P_WINGS!M1185</f>
        <v>0</v>
      </c>
      <c r="H1185">
        <f t="shared" si="18"/>
        <v>0</v>
      </c>
      <c r="J1185">
        <f>IF(K1185&lt;&gt;0,P_WINGS!$C1185,0)</f>
        <v>0</v>
      </c>
      <c r="K1185" s="2">
        <f>IF(P_WINGS!F1185="N",IF(B1185&lt;&gt;0,C1185/B1185,0),0)</f>
        <v>0</v>
      </c>
      <c r="L1185">
        <f>IF(M1185&lt;&gt;0,P_WINGS!$C1185,0)</f>
        <v>0</v>
      </c>
      <c r="M1185" s="2">
        <f>IF(P_WINGS!H1185="N",IF(C1185&lt;&gt;0,D1185/C1185,0),0)</f>
        <v>0</v>
      </c>
      <c r="N1185">
        <f>IF(O1185&lt;&gt;0,P_WINGS!$C1185,0)</f>
        <v>0</v>
      </c>
      <c r="O1185" s="2">
        <f>IF(P_WINGS!J1185="N",IF(D1185&lt;&gt;0,E1185/D1185,0),0)</f>
        <v>0</v>
      </c>
      <c r="P1185">
        <f>IF(Q1185&lt;&gt;0,P_WINGS!$C1185,0)</f>
        <v>0</v>
      </c>
      <c r="Q1185" s="2">
        <f>IF(P_WINGS!L1185="N",IF(E1185&lt;&gt;0,F1185/E1185,0),0)</f>
        <v>0</v>
      </c>
      <c r="R1185">
        <f>IF(S1185&lt;&gt;0,P_WINGS!$C1185,0)</f>
        <v>0</v>
      </c>
      <c r="S1185" s="2">
        <f>IF(P_WINGS!N1185="N",IF(F1185&lt;&gt;0,G1185/F1185,0),0)</f>
        <v>0</v>
      </c>
    </row>
    <row r="1186" spans="1:19" x14ac:dyDescent="0.25">
      <c r="A1186" s="1">
        <f>IF(B1186&lt;&gt;0,P_WINGS!C1186,0)</f>
        <v>0</v>
      </c>
      <c r="B1186">
        <f>P_WINGS!D1186*1</f>
        <v>0</v>
      </c>
      <c r="C1186">
        <f>1*P_WINGS!E1186</f>
        <v>0</v>
      </c>
      <c r="D1186">
        <f>1*P_WINGS!G1186</f>
        <v>0</v>
      </c>
      <c r="E1186">
        <f>1*P_WINGS!I1186</f>
        <v>0</v>
      </c>
      <c r="F1186">
        <f>1*P_WINGS!K1186</f>
        <v>0</v>
      </c>
      <c r="G1186">
        <f>1*P_WINGS!M1186</f>
        <v>0</v>
      </c>
      <c r="H1186">
        <f t="shared" si="18"/>
        <v>0</v>
      </c>
      <c r="J1186">
        <f>IF(K1186&lt;&gt;0,P_WINGS!$C1186,0)</f>
        <v>0</v>
      </c>
      <c r="K1186" s="2">
        <f>IF(P_WINGS!F1186="N",IF(B1186&lt;&gt;0,C1186/B1186,0),0)</f>
        <v>0</v>
      </c>
      <c r="L1186">
        <f>IF(M1186&lt;&gt;0,P_WINGS!$C1186,0)</f>
        <v>0</v>
      </c>
      <c r="M1186" s="2">
        <f>IF(P_WINGS!H1186="N",IF(C1186&lt;&gt;0,D1186/C1186,0),0)</f>
        <v>0</v>
      </c>
      <c r="N1186">
        <f>IF(O1186&lt;&gt;0,P_WINGS!$C1186,0)</f>
        <v>0</v>
      </c>
      <c r="O1186" s="2">
        <f>IF(P_WINGS!J1186="N",IF(D1186&lt;&gt;0,E1186/D1186,0),0)</f>
        <v>0</v>
      </c>
      <c r="P1186">
        <f>IF(Q1186&lt;&gt;0,P_WINGS!$C1186,0)</f>
        <v>0</v>
      </c>
      <c r="Q1186" s="2">
        <f>IF(P_WINGS!L1186="N",IF(E1186&lt;&gt;0,F1186/E1186,0),0)</f>
        <v>0</v>
      </c>
      <c r="R1186">
        <f>IF(S1186&lt;&gt;0,P_WINGS!$C1186,0)</f>
        <v>0</v>
      </c>
      <c r="S1186" s="2">
        <f>IF(P_WINGS!N1186="N",IF(F1186&lt;&gt;0,G1186/F1186,0),0)</f>
        <v>0</v>
      </c>
    </row>
    <row r="1187" spans="1:19" x14ac:dyDescent="0.25">
      <c r="A1187" s="1">
        <f>IF(B1187&lt;&gt;0,P_WINGS!C1187,0)</f>
        <v>0</v>
      </c>
      <c r="B1187">
        <f>P_WINGS!D1187*1</f>
        <v>0</v>
      </c>
      <c r="C1187">
        <f>1*P_WINGS!E1187</f>
        <v>0</v>
      </c>
      <c r="D1187">
        <f>1*P_WINGS!G1187</f>
        <v>0</v>
      </c>
      <c r="E1187">
        <f>1*P_WINGS!I1187</f>
        <v>0</v>
      </c>
      <c r="F1187">
        <f>1*P_WINGS!K1187</f>
        <v>0</v>
      </c>
      <c r="G1187">
        <f>1*P_WINGS!M1187</f>
        <v>0</v>
      </c>
      <c r="H1187">
        <f t="shared" si="18"/>
        <v>0</v>
      </c>
      <c r="J1187">
        <f>IF(K1187&lt;&gt;0,P_WINGS!$C1187,0)</f>
        <v>0</v>
      </c>
      <c r="K1187" s="2">
        <f>IF(P_WINGS!F1187="N",IF(B1187&lt;&gt;0,C1187/B1187,0),0)</f>
        <v>0</v>
      </c>
      <c r="L1187">
        <f>IF(M1187&lt;&gt;0,P_WINGS!$C1187,0)</f>
        <v>0</v>
      </c>
      <c r="M1187" s="2">
        <f>IF(P_WINGS!H1187="N",IF(C1187&lt;&gt;0,D1187/C1187,0),0)</f>
        <v>0</v>
      </c>
      <c r="N1187">
        <f>IF(O1187&lt;&gt;0,P_WINGS!$C1187,0)</f>
        <v>0</v>
      </c>
      <c r="O1187" s="2">
        <f>IF(P_WINGS!J1187="N",IF(D1187&lt;&gt;0,E1187/D1187,0),0)</f>
        <v>0</v>
      </c>
      <c r="P1187">
        <f>IF(Q1187&lt;&gt;0,P_WINGS!$C1187,0)</f>
        <v>0</v>
      </c>
      <c r="Q1187" s="2">
        <f>IF(P_WINGS!L1187="N",IF(E1187&lt;&gt;0,F1187/E1187,0),0)</f>
        <v>0</v>
      </c>
      <c r="R1187">
        <f>IF(S1187&lt;&gt;0,P_WINGS!$C1187,0)</f>
        <v>0</v>
      </c>
      <c r="S1187" s="2">
        <f>IF(P_WINGS!N1187="N",IF(F1187&lt;&gt;0,G1187/F1187,0),0)</f>
        <v>0</v>
      </c>
    </row>
    <row r="1188" spans="1:19" x14ac:dyDescent="0.25">
      <c r="A1188" s="1">
        <f>IF(B1188&lt;&gt;0,P_WINGS!C1188,0)</f>
        <v>0</v>
      </c>
      <c r="B1188">
        <f>P_WINGS!D1188*1</f>
        <v>0</v>
      </c>
      <c r="C1188">
        <f>1*P_WINGS!E1188</f>
        <v>0</v>
      </c>
      <c r="D1188">
        <f>1*P_WINGS!G1188</f>
        <v>0</v>
      </c>
      <c r="E1188">
        <f>1*P_WINGS!I1188</f>
        <v>0</v>
      </c>
      <c r="F1188">
        <f>1*P_WINGS!K1188</f>
        <v>0</v>
      </c>
      <c r="G1188">
        <f>1*P_WINGS!M1188</f>
        <v>0</v>
      </c>
      <c r="H1188">
        <f t="shared" si="18"/>
        <v>0</v>
      </c>
      <c r="J1188">
        <f>IF(K1188&lt;&gt;0,P_WINGS!$C1188,0)</f>
        <v>0</v>
      </c>
      <c r="K1188" s="2">
        <f>IF(P_WINGS!F1188="N",IF(B1188&lt;&gt;0,C1188/B1188,0),0)</f>
        <v>0</v>
      </c>
      <c r="L1188">
        <f>IF(M1188&lt;&gt;0,P_WINGS!$C1188,0)</f>
        <v>0</v>
      </c>
      <c r="M1188" s="2">
        <f>IF(P_WINGS!H1188="N",IF(C1188&lt;&gt;0,D1188/C1188,0),0)</f>
        <v>0</v>
      </c>
      <c r="N1188">
        <f>IF(O1188&lt;&gt;0,P_WINGS!$C1188,0)</f>
        <v>0</v>
      </c>
      <c r="O1188" s="2">
        <f>IF(P_WINGS!J1188="N",IF(D1188&lt;&gt;0,E1188/D1188,0),0)</f>
        <v>0</v>
      </c>
      <c r="P1188">
        <f>IF(Q1188&lt;&gt;0,P_WINGS!$C1188,0)</f>
        <v>0</v>
      </c>
      <c r="Q1188" s="2">
        <f>IF(P_WINGS!L1188="N",IF(E1188&lt;&gt;0,F1188/E1188,0),0)</f>
        <v>0</v>
      </c>
      <c r="R1188">
        <f>IF(S1188&lt;&gt;0,P_WINGS!$C1188,0)</f>
        <v>0</v>
      </c>
      <c r="S1188" s="2">
        <f>IF(P_WINGS!N1188="N",IF(F1188&lt;&gt;0,G1188/F1188,0),0)</f>
        <v>0</v>
      </c>
    </row>
    <row r="1189" spans="1:19" x14ac:dyDescent="0.25">
      <c r="A1189" s="1">
        <f>IF(B1189&lt;&gt;0,P_WINGS!C1189,0)</f>
        <v>0</v>
      </c>
      <c r="B1189">
        <f>P_WINGS!D1189*1</f>
        <v>0</v>
      </c>
      <c r="C1189">
        <f>1*P_WINGS!E1189</f>
        <v>0</v>
      </c>
      <c r="D1189">
        <f>1*P_WINGS!G1189</f>
        <v>0</v>
      </c>
      <c r="E1189">
        <f>1*P_WINGS!I1189</f>
        <v>0</v>
      </c>
      <c r="F1189">
        <f>1*P_WINGS!K1189</f>
        <v>0</v>
      </c>
      <c r="G1189">
        <f>1*P_WINGS!M1189</f>
        <v>0</v>
      </c>
      <c r="H1189">
        <f t="shared" si="18"/>
        <v>0</v>
      </c>
      <c r="J1189">
        <f>IF(K1189&lt;&gt;0,P_WINGS!$C1189,0)</f>
        <v>0</v>
      </c>
      <c r="K1189" s="2">
        <f>IF(P_WINGS!F1189="N",IF(B1189&lt;&gt;0,C1189/B1189,0),0)</f>
        <v>0</v>
      </c>
      <c r="L1189">
        <f>IF(M1189&lt;&gt;0,P_WINGS!$C1189,0)</f>
        <v>0</v>
      </c>
      <c r="M1189" s="2">
        <f>IF(P_WINGS!H1189="N",IF(C1189&lt;&gt;0,D1189/C1189,0),0)</f>
        <v>0</v>
      </c>
      <c r="N1189">
        <f>IF(O1189&lt;&gt;0,P_WINGS!$C1189,0)</f>
        <v>0</v>
      </c>
      <c r="O1189" s="2">
        <f>IF(P_WINGS!J1189="N",IF(D1189&lt;&gt;0,E1189/D1189,0),0)</f>
        <v>0</v>
      </c>
      <c r="P1189">
        <f>IF(Q1189&lt;&gt;0,P_WINGS!$C1189,0)</f>
        <v>0</v>
      </c>
      <c r="Q1189" s="2">
        <f>IF(P_WINGS!L1189="N",IF(E1189&lt;&gt;0,F1189/E1189,0),0)</f>
        <v>0</v>
      </c>
      <c r="R1189">
        <f>IF(S1189&lt;&gt;0,P_WINGS!$C1189,0)</f>
        <v>0</v>
      </c>
      <c r="S1189" s="2">
        <f>IF(P_WINGS!N1189="N",IF(F1189&lt;&gt;0,G1189/F1189,0),0)</f>
        <v>0</v>
      </c>
    </row>
    <row r="1190" spans="1:19" x14ac:dyDescent="0.25">
      <c r="A1190" s="1">
        <f>IF(B1190&lt;&gt;0,P_WINGS!C1190,0)</f>
        <v>0</v>
      </c>
      <c r="B1190">
        <f>P_WINGS!D1190*1</f>
        <v>0</v>
      </c>
      <c r="C1190">
        <f>1*P_WINGS!E1190</f>
        <v>0</v>
      </c>
      <c r="D1190">
        <f>1*P_WINGS!G1190</f>
        <v>0</v>
      </c>
      <c r="E1190">
        <f>1*P_WINGS!I1190</f>
        <v>0</v>
      </c>
      <c r="F1190">
        <f>1*P_WINGS!K1190</f>
        <v>0</v>
      </c>
      <c r="G1190">
        <f>1*P_WINGS!M1190</f>
        <v>0</v>
      </c>
      <c r="H1190">
        <f t="shared" si="18"/>
        <v>0</v>
      </c>
      <c r="J1190">
        <f>IF(K1190&lt;&gt;0,P_WINGS!$C1190,0)</f>
        <v>0</v>
      </c>
      <c r="K1190" s="2">
        <f>IF(P_WINGS!F1190="N",IF(B1190&lt;&gt;0,C1190/B1190,0),0)</f>
        <v>0</v>
      </c>
      <c r="L1190">
        <f>IF(M1190&lt;&gt;0,P_WINGS!$C1190,0)</f>
        <v>0</v>
      </c>
      <c r="M1190" s="2">
        <f>IF(P_WINGS!H1190="N",IF(C1190&lt;&gt;0,D1190/C1190,0),0)</f>
        <v>0</v>
      </c>
      <c r="N1190">
        <f>IF(O1190&lt;&gt;0,P_WINGS!$C1190,0)</f>
        <v>0</v>
      </c>
      <c r="O1190" s="2">
        <f>IF(P_WINGS!J1190="N",IF(D1190&lt;&gt;0,E1190/D1190,0),0)</f>
        <v>0</v>
      </c>
      <c r="P1190">
        <f>IF(Q1190&lt;&gt;0,P_WINGS!$C1190,0)</f>
        <v>0</v>
      </c>
      <c r="Q1190" s="2">
        <f>IF(P_WINGS!L1190="N",IF(E1190&lt;&gt;0,F1190/E1190,0),0)</f>
        <v>0</v>
      </c>
      <c r="R1190">
        <f>IF(S1190&lt;&gt;0,P_WINGS!$C1190,0)</f>
        <v>0</v>
      </c>
      <c r="S1190" s="2">
        <f>IF(P_WINGS!N1190="N",IF(F1190&lt;&gt;0,G1190/F1190,0),0)</f>
        <v>0</v>
      </c>
    </row>
    <row r="1191" spans="1:19" x14ac:dyDescent="0.25">
      <c r="A1191" s="1">
        <f>IF(B1191&lt;&gt;0,P_WINGS!C1191,0)</f>
        <v>0</v>
      </c>
      <c r="B1191">
        <f>P_WINGS!D1191*1</f>
        <v>0</v>
      </c>
      <c r="C1191">
        <f>1*P_WINGS!E1191</f>
        <v>0</v>
      </c>
      <c r="D1191">
        <f>1*P_WINGS!G1191</f>
        <v>0</v>
      </c>
      <c r="E1191">
        <f>1*P_WINGS!I1191</f>
        <v>0</v>
      </c>
      <c r="F1191">
        <f>1*P_WINGS!K1191</f>
        <v>0</v>
      </c>
      <c r="G1191">
        <f>1*P_WINGS!M1191</f>
        <v>0</v>
      </c>
      <c r="H1191">
        <f t="shared" si="18"/>
        <v>0</v>
      </c>
      <c r="J1191">
        <f>IF(K1191&lt;&gt;0,P_WINGS!$C1191,0)</f>
        <v>0</v>
      </c>
      <c r="K1191" s="2">
        <f>IF(P_WINGS!F1191="N",IF(B1191&lt;&gt;0,C1191/B1191,0),0)</f>
        <v>0</v>
      </c>
      <c r="L1191">
        <f>IF(M1191&lt;&gt;0,P_WINGS!$C1191,0)</f>
        <v>0</v>
      </c>
      <c r="M1191" s="2">
        <f>IF(P_WINGS!H1191="N",IF(C1191&lt;&gt;0,D1191/C1191,0),0)</f>
        <v>0</v>
      </c>
      <c r="N1191">
        <f>IF(O1191&lt;&gt;0,P_WINGS!$C1191,0)</f>
        <v>0</v>
      </c>
      <c r="O1191" s="2">
        <f>IF(P_WINGS!J1191="N",IF(D1191&lt;&gt;0,E1191/D1191,0),0)</f>
        <v>0</v>
      </c>
      <c r="P1191">
        <f>IF(Q1191&lt;&gt;0,P_WINGS!$C1191,0)</f>
        <v>0</v>
      </c>
      <c r="Q1191" s="2">
        <f>IF(P_WINGS!L1191="N",IF(E1191&lt;&gt;0,F1191/E1191,0),0)</f>
        <v>0</v>
      </c>
      <c r="R1191">
        <f>IF(S1191&lt;&gt;0,P_WINGS!$C1191,0)</f>
        <v>0</v>
      </c>
      <c r="S1191" s="2">
        <f>IF(P_WINGS!N1191="N",IF(F1191&lt;&gt;0,G1191/F1191,0),0)</f>
        <v>0</v>
      </c>
    </row>
    <row r="1192" spans="1:19" x14ac:dyDescent="0.25">
      <c r="A1192" s="1">
        <f>IF(B1192&lt;&gt;0,P_WINGS!C1192,0)</f>
        <v>0</v>
      </c>
      <c r="B1192">
        <f>P_WINGS!D1192*1</f>
        <v>0</v>
      </c>
      <c r="C1192">
        <f>1*P_WINGS!E1192</f>
        <v>0</v>
      </c>
      <c r="D1192">
        <f>1*P_WINGS!G1192</f>
        <v>0</v>
      </c>
      <c r="E1192">
        <f>1*P_WINGS!I1192</f>
        <v>0</v>
      </c>
      <c r="F1192">
        <f>1*P_WINGS!K1192</f>
        <v>0</v>
      </c>
      <c r="G1192">
        <f>1*P_WINGS!M1192</f>
        <v>0</v>
      </c>
      <c r="H1192">
        <f t="shared" si="18"/>
        <v>0</v>
      </c>
      <c r="J1192">
        <f>IF(K1192&lt;&gt;0,P_WINGS!$C1192,0)</f>
        <v>0</v>
      </c>
      <c r="K1192" s="2">
        <f>IF(P_WINGS!F1192="N",IF(B1192&lt;&gt;0,C1192/B1192,0),0)</f>
        <v>0</v>
      </c>
      <c r="L1192">
        <f>IF(M1192&lt;&gt;0,P_WINGS!$C1192,0)</f>
        <v>0</v>
      </c>
      <c r="M1192" s="2">
        <f>IF(P_WINGS!H1192="N",IF(C1192&lt;&gt;0,D1192/C1192,0),0)</f>
        <v>0</v>
      </c>
      <c r="N1192">
        <f>IF(O1192&lt;&gt;0,P_WINGS!$C1192,0)</f>
        <v>0</v>
      </c>
      <c r="O1192" s="2">
        <f>IF(P_WINGS!J1192="N",IF(D1192&lt;&gt;0,E1192/D1192,0),0)</f>
        <v>0</v>
      </c>
      <c r="P1192">
        <f>IF(Q1192&lt;&gt;0,P_WINGS!$C1192,0)</f>
        <v>0</v>
      </c>
      <c r="Q1192" s="2">
        <f>IF(P_WINGS!L1192="N",IF(E1192&lt;&gt;0,F1192/E1192,0),0)</f>
        <v>0</v>
      </c>
      <c r="R1192">
        <f>IF(S1192&lt;&gt;0,P_WINGS!$C1192,0)</f>
        <v>0</v>
      </c>
      <c r="S1192" s="2">
        <f>IF(P_WINGS!N1192="N",IF(F1192&lt;&gt;0,G1192/F1192,0),0)</f>
        <v>0</v>
      </c>
    </row>
    <row r="1193" spans="1:19" x14ac:dyDescent="0.25">
      <c r="A1193" s="1">
        <f>IF(B1193&lt;&gt;0,P_WINGS!C1193,0)</f>
        <v>0</v>
      </c>
      <c r="B1193">
        <f>P_WINGS!D1193*1</f>
        <v>0</v>
      </c>
      <c r="C1193">
        <f>1*P_WINGS!E1193</f>
        <v>0</v>
      </c>
      <c r="D1193">
        <f>1*P_WINGS!G1193</f>
        <v>0</v>
      </c>
      <c r="E1193">
        <f>1*P_WINGS!I1193</f>
        <v>0</v>
      </c>
      <c r="F1193">
        <f>1*P_WINGS!K1193</f>
        <v>0</v>
      </c>
      <c r="G1193">
        <f>1*P_WINGS!M1193</f>
        <v>0</v>
      </c>
      <c r="H1193">
        <f t="shared" si="18"/>
        <v>0</v>
      </c>
      <c r="J1193">
        <f>IF(K1193&lt;&gt;0,P_WINGS!$C1193,0)</f>
        <v>0</v>
      </c>
      <c r="K1193" s="2">
        <f>IF(P_WINGS!F1193="N",IF(B1193&lt;&gt;0,C1193/B1193,0),0)</f>
        <v>0</v>
      </c>
      <c r="L1193">
        <f>IF(M1193&lt;&gt;0,P_WINGS!$C1193,0)</f>
        <v>0</v>
      </c>
      <c r="M1193" s="2">
        <f>IF(P_WINGS!H1193="N",IF(C1193&lt;&gt;0,D1193/C1193,0),0)</f>
        <v>0</v>
      </c>
      <c r="N1193">
        <f>IF(O1193&lt;&gt;0,P_WINGS!$C1193,0)</f>
        <v>0</v>
      </c>
      <c r="O1193" s="2">
        <f>IF(P_WINGS!J1193="N",IF(D1193&lt;&gt;0,E1193/D1193,0),0)</f>
        <v>0</v>
      </c>
      <c r="P1193">
        <f>IF(Q1193&lt;&gt;0,P_WINGS!$C1193,0)</f>
        <v>0</v>
      </c>
      <c r="Q1193" s="2">
        <f>IF(P_WINGS!L1193="N",IF(E1193&lt;&gt;0,F1193/E1193,0),0)</f>
        <v>0</v>
      </c>
      <c r="R1193">
        <f>IF(S1193&lt;&gt;0,P_WINGS!$C1193,0)</f>
        <v>0</v>
      </c>
      <c r="S1193" s="2">
        <f>IF(P_WINGS!N1193="N",IF(F1193&lt;&gt;0,G1193/F1193,0),0)</f>
        <v>0</v>
      </c>
    </row>
    <row r="1194" spans="1:19" x14ac:dyDescent="0.25">
      <c r="A1194" s="1">
        <f>IF(B1194&lt;&gt;0,P_WINGS!C1194,0)</f>
        <v>0</v>
      </c>
      <c r="B1194">
        <f>P_WINGS!D1194*1</f>
        <v>0</v>
      </c>
      <c r="C1194">
        <f>1*P_WINGS!E1194</f>
        <v>0</v>
      </c>
      <c r="D1194">
        <f>1*P_WINGS!G1194</f>
        <v>0</v>
      </c>
      <c r="E1194">
        <f>1*P_WINGS!I1194</f>
        <v>0</v>
      </c>
      <c r="F1194">
        <f>1*P_WINGS!K1194</f>
        <v>0</v>
      </c>
      <c r="G1194">
        <f>1*P_WINGS!M1194</f>
        <v>0</v>
      </c>
      <c r="H1194">
        <f t="shared" si="18"/>
        <v>0</v>
      </c>
      <c r="J1194">
        <f>IF(K1194&lt;&gt;0,P_WINGS!$C1194,0)</f>
        <v>0</v>
      </c>
      <c r="K1194" s="2">
        <f>IF(P_WINGS!F1194="N",IF(B1194&lt;&gt;0,C1194/B1194,0),0)</f>
        <v>0</v>
      </c>
      <c r="L1194">
        <f>IF(M1194&lt;&gt;0,P_WINGS!$C1194,0)</f>
        <v>0</v>
      </c>
      <c r="M1194" s="2">
        <f>IF(P_WINGS!H1194="N",IF(C1194&lt;&gt;0,D1194/C1194,0),0)</f>
        <v>0</v>
      </c>
      <c r="N1194">
        <f>IF(O1194&lt;&gt;0,P_WINGS!$C1194,0)</f>
        <v>0</v>
      </c>
      <c r="O1194" s="2">
        <f>IF(P_WINGS!J1194="N",IF(D1194&lt;&gt;0,E1194/D1194,0),0)</f>
        <v>0</v>
      </c>
      <c r="P1194">
        <f>IF(Q1194&lt;&gt;0,P_WINGS!$C1194,0)</f>
        <v>0</v>
      </c>
      <c r="Q1194" s="2">
        <f>IF(P_WINGS!L1194="N",IF(E1194&lt;&gt;0,F1194/E1194,0),0)</f>
        <v>0</v>
      </c>
      <c r="R1194">
        <f>IF(S1194&lt;&gt;0,P_WINGS!$C1194,0)</f>
        <v>0</v>
      </c>
      <c r="S1194" s="2">
        <f>IF(P_WINGS!N1194="N",IF(F1194&lt;&gt;0,G1194/F1194,0),0)</f>
        <v>0</v>
      </c>
    </row>
    <row r="1195" spans="1:19" x14ac:dyDescent="0.25">
      <c r="A1195" s="1">
        <f>IF(B1195&lt;&gt;0,P_WINGS!C1195,0)</f>
        <v>0</v>
      </c>
      <c r="B1195">
        <f>P_WINGS!D1195*1</f>
        <v>0</v>
      </c>
      <c r="C1195">
        <f>1*P_WINGS!E1195</f>
        <v>0</v>
      </c>
      <c r="D1195">
        <f>1*P_WINGS!G1195</f>
        <v>0</v>
      </c>
      <c r="E1195">
        <f>1*P_WINGS!I1195</f>
        <v>0</v>
      </c>
      <c r="F1195">
        <f>1*P_WINGS!K1195</f>
        <v>0</v>
      </c>
      <c r="G1195">
        <f>1*P_WINGS!M1195</f>
        <v>0</v>
      </c>
      <c r="H1195">
        <f t="shared" si="18"/>
        <v>0</v>
      </c>
      <c r="J1195">
        <f>IF(K1195&lt;&gt;0,P_WINGS!$C1195,0)</f>
        <v>0</v>
      </c>
      <c r="K1195" s="2">
        <f>IF(P_WINGS!F1195="N",IF(B1195&lt;&gt;0,C1195/B1195,0),0)</f>
        <v>0</v>
      </c>
      <c r="L1195">
        <f>IF(M1195&lt;&gt;0,P_WINGS!$C1195,0)</f>
        <v>0</v>
      </c>
      <c r="M1195" s="2">
        <f>IF(P_WINGS!H1195="N",IF(C1195&lt;&gt;0,D1195/C1195,0),0)</f>
        <v>0</v>
      </c>
      <c r="N1195">
        <f>IF(O1195&lt;&gt;0,P_WINGS!$C1195,0)</f>
        <v>0</v>
      </c>
      <c r="O1195" s="2">
        <f>IF(P_WINGS!J1195="N",IF(D1195&lt;&gt;0,E1195/D1195,0),0)</f>
        <v>0</v>
      </c>
      <c r="P1195">
        <f>IF(Q1195&lt;&gt;0,P_WINGS!$C1195,0)</f>
        <v>0</v>
      </c>
      <c r="Q1195" s="2">
        <f>IF(P_WINGS!L1195="N",IF(E1195&lt;&gt;0,F1195/E1195,0),0)</f>
        <v>0</v>
      </c>
      <c r="R1195">
        <f>IF(S1195&lt;&gt;0,P_WINGS!$C1195,0)</f>
        <v>0</v>
      </c>
      <c r="S1195" s="2">
        <f>IF(P_WINGS!N1195="N",IF(F1195&lt;&gt;0,G1195/F1195,0),0)</f>
        <v>0</v>
      </c>
    </row>
    <row r="1196" spans="1:19" x14ac:dyDescent="0.25">
      <c r="A1196" s="1">
        <f>IF(B1196&lt;&gt;0,P_WINGS!C1196,0)</f>
        <v>0</v>
      </c>
      <c r="B1196">
        <f>P_WINGS!D1196*1</f>
        <v>0</v>
      </c>
      <c r="C1196">
        <f>1*P_WINGS!E1196</f>
        <v>0</v>
      </c>
      <c r="D1196">
        <f>1*P_WINGS!G1196</f>
        <v>0</v>
      </c>
      <c r="E1196">
        <f>1*P_WINGS!I1196</f>
        <v>0</v>
      </c>
      <c r="F1196">
        <f>1*P_WINGS!K1196</f>
        <v>0</v>
      </c>
      <c r="G1196">
        <f>1*P_WINGS!M1196</f>
        <v>0</v>
      </c>
      <c r="H1196">
        <f t="shared" si="18"/>
        <v>0</v>
      </c>
      <c r="J1196">
        <f>IF(K1196&lt;&gt;0,P_WINGS!$C1196,0)</f>
        <v>0</v>
      </c>
      <c r="K1196" s="2">
        <f>IF(P_WINGS!F1196="N",IF(B1196&lt;&gt;0,C1196/B1196,0),0)</f>
        <v>0</v>
      </c>
      <c r="L1196">
        <f>IF(M1196&lt;&gt;0,P_WINGS!$C1196,0)</f>
        <v>0</v>
      </c>
      <c r="M1196" s="2">
        <f>IF(P_WINGS!H1196="N",IF(C1196&lt;&gt;0,D1196/C1196,0),0)</f>
        <v>0</v>
      </c>
      <c r="N1196">
        <f>IF(O1196&lt;&gt;0,P_WINGS!$C1196,0)</f>
        <v>0</v>
      </c>
      <c r="O1196" s="2">
        <f>IF(P_WINGS!J1196="N",IF(D1196&lt;&gt;0,E1196/D1196,0),0)</f>
        <v>0</v>
      </c>
      <c r="P1196">
        <f>IF(Q1196&lt;&gt;0,P_WINGS!$C1196,0)</f>
        <v>0</v>
      </c>
      <c r="Q1196" s="2">
        <f>IF(P_WINGS!L1196="N",IF(E1196&lt;&gt;0,F1196/E1196,0),0)</f>
        <v>0</v>
      </c>
      <c r="R1196">
        <f>IF(S1196&lt;&gt;0,P_WINGS!$C1196,0)</f>
        <v>0</v>
      </c>
      <c r="S1196" s="2">
        <f>IF(P_WINGS!N1196="N",IF(F1196&lt;&gt;0,G1196/F1196,0),0)</f>
        <v>0</v>
      </c>
    </row>
    <row r="1197" spans="1:19" x14ac:dyDescent="0.25">
      <c r="A1197" s="1">
        <f>IF(B1197&lt;&gt;0,P_WINGS!C1197,0)</f>
        <v>0</v>
      </c>
      <c r="B1197">
        <f>P_WINGS!D1197*1</f>
        <v>0</v>
      </c>
      <c r="C1197">
        <f>1*P_WINGS!E1197</f>
        <v>0</v>
      </c>
      <c r="D1197">
        <f>1*P_WINGS!G1197</f>
        <v>0</v>
      </c>
      <c r="E1197">
        <f>1*P_WINGS!I1197</f>
        <v>0</v>
      </c>
      <c r="F1197">
        <f>1*P_WINGS!K1197</f>
        <v>0</v>
      </c>
      <c r="G1197">
        <f>1*P_WINGS!M1197</f>
        <v>0</v>
      </c>
      <c r="H1197">
        <f t="shared" si="18"/>
        <v>0</v>
      </c>
      <c r="J1197">
        <f>IF(K1197&lt;&gt;0,P_WINGS!$C1197,0)</f>
        <v>0</v>
      </c>
      <c r="K1197" s="2">
        <f>IF(P_WINGS!F1197="N",IF(B1197&lt;&gt;0,C1197/B1197,0),0)</f>
        <v>0</v>
      </c>
      <c r="L1197">
        <f>IF(M1197&lt;&gt;0,P_WINGS!$C1197,0)</f>
        <v>0</v>
      </c>
      <c r="M1197" s="2">
        <f>IF(P_WINGS!H1197="N",IF(C1197&lt;&gt;0,D1197/C1197,0),0)</f>
        <v>0</v>
      </c>
      <c r="N1197">
        <f>IF(O1197&lt;&gt;0,P_WINGS!$C1197,0)</f>
        <v>0</v>
      </c>
      <c r="O1197" s="2">
        <f>IF(P_WINGS!J1197="N",IF(D1197&lt;&gt;0,E1197/D1197,0),0)</f>
        <v>0</v>
      </c>
      <c r="P1197">
        <f>IF(Q1197&lt;&gt;0,P_WINGS!$C1197,0)</f>
        <v>0</v>
      </c>
      <c r="Q1197" s="2">
        <f>IF(P_WINGS!L1197="N",IF(E1197&lt;&gt;0,F1197/E1197,0),0)</f>
        <v>0</v>
      </c>
      <c r="R1197">
        <f>IF(S1197&lt;&gt;0,P_WINGS!$C1197,0)</f>
        <v>0</v>
      </c>
      <c r="S1197" s="2">
        <f>IF(P_WINGS!N1197="N",IF(F1197&lt;&gt;0,G1197/F1197,0),0)</f>
        <v>0</v>
      </c>
    </row>
    <row r="1198" spans="1:19" x14ac:dyDescent="0.25">
      <c r="A1198" s="1">
        <f>IF(B1198&lt;&gt;0,P_WINGS!C1198,0)</f>
        <v>0</v>
      </c>
      <c r="B1198">
        <f>P_WINGS!D1198*1</f>
        <v>0</v>
      </c>
      <c r="C1198">
        <f>1*P_WINGS!E1198</f>
        <v>0</v>
      </c>
      <c r="D1198">
        <f>1*P_WINGS!G1198</f>
        <v>0</v>
      </c>
      <c r="E1198">
        <f>1*P_WINGS!I1198</f>
        <v>0</v>
      </c>
      <c r="F1198">
        <f>1*P_WINGS!K1198</f>
        <v>0</v>
      </c>
      <c r="G1198">
        <f>1*P_WINGS!M1198</f>
        <v>0</v>
      </c>
      <c r="H1198">
        <f t="shared" si="18"/>
        <v>0</v>
      </c>
      <c r="J1198">
        <f>IF(K1198&lt;&gt;0,P_WINGS!$C1198,0)</f>
        <v>0</v>
      </c>
      <c r="K1198" s="2">
        <f>IF(P_WINGS!F1198="N",IF(B1198&lt;&gt;0,C1198/B1198,0),0)</f>
        <v>0</v>
      </c>
      <c r="L1198">
        <f>IF(M1198&lt;&gt;0,P_WINGS!$C1198,0)</f>
        <v>0</v>
      </c>
      <c r="M1198" s="2">
        <f>IF(P_WINGS!H1198="N",IF(C1198&lt;&gt;0,D1198/C1198,0),0)</f>
        <v>0</v>
      </c>
      <c r="N1198">
        <f>IF(O1198&lt;&gt;0,P_WINGS!$C1198,0)</f>
        <v>0</v>
      </c>
      <c r="O1198" s="2">
        <f>IF(P_WINGS!J1198="N",IF(D1198&lt;&gt;0,E1198/D1198,0),0)</f>
        <v>0</v>
      </c>
      <c r="P1198">
        <f>IF(Q1198&lt;&gt;0,P_WINGS!$C1198,0)</f>
        <v>0</v>
      </c>
      <c r="Q1198" s="2">
        <f>IF(P_WINGS!L1198="N",IF(E1198&lt;&gt;0,F1198/E1198,0),0)</f>
        <v>0</v>
      </c>
      <c r="R1198">
        <f>IF(S1198&lt;&gt;0,P_WINGS!$C1198,0)</f>
        <v>0</v>
      </c>
      <c r="S1198" s="2">
        <f>IF(P_WINGS!N1198="N",IF(F1198&lt;&gt;0,G1198/F1198,0),0)</f>
        <v>0</v>
      </c>
    </row>
    <row r="1199" spans="1:19" x14ac:dyDescent="0.25">
      <c r="A1199" s="1">
        <f>IF(B1199&lt;&gt;0,P_WINGS!C1199,0)</f>
        <v>0</v>
      </c>
      <c r="B1199">
        <f>P_WINGS!D1199*1</f>
        <v>0</v>
      </c>
      <c r="C1199">
        <f>1*P_WINGS!E1199</f>
        <v>0</v>
      </c>
      <c r="D1199">
        <f>1*P_WINGS!G1199</f>
        <v>0</v>
      </c>
      <c r="E1199">
        <f>1*P_WINGS!I1199</f>
        <v>0</v>
      </c>
      <c r="F1199">
        <f>1*P_WINGS!K1199</f>
        <v>0</v>
      </c>
      <c r="G1199">
        <f>1*P_WINGS!M1199</f>
        <v>0</v>
      </c>
      <c r="H1199">
        <f t="shared" si="18"/>
        <v>0</v>
      </c>
      <c r="J1199">
        <f>IF(K1199&lt;&gt;0,P_WINGS!$C1199,0)</f>
        <v>0</v>
      </c>
      <c r="K1199" s="2">
        <f>IF(P_WINGS!F1199="N",IF(B1199&lt;&gt;0,C1199/B1199,0),0)</f>
        <v>0</v>
      </c>
      <c r="L1199">
        <f>IF(M1199&lt;&gt;0,P_WINGS!$C1199,0)</f>
        <v>0</v>
      </c>
      <c r="M1199" s="2">
        <f>IF(P_WINGS!H1199="N",IF(C1199&lt;&gt;0,D1199/C1199,0),0)</f>
        <v>0</v>
      </c>
      <c r="N1199">
        <f>IF(O1199&lt;&gt;0,P_WINGS!$C1199,0)</f>
        <v>0</v>
      </c>
      <c r="O1199" s="2">
        <f>IF(P_WINGS!J1199="N",IF(D1199&lt;&gt;0,E1199/D1199,0),0)</f>
        <v>0</v>
      </c>
      <c r="P1199">
        <f>IF(Q1199&lt;&gt;0,P_WINGS!$C1199,0)</f>
        <v>0</v>
      </c>
      <c r="Q1199" s="2">
        <f>IF(P_WINGS!L1199="N",IF(E1199&lt;&gt;0,F1199/E1199,0),0)</f>
        <v>0</v>
      </c>
      <c r="R1199">
        <f>IF(S1199&lt;&gt;0,P_WINGS!$C1199,0)</f>
        <v>0</v>
      </c>
      <c r="S1199" s="2">
        <f>IF(P_WINGS!N1199="N",IF(F1199&lt;&gt;0,G1199/F1199,0),0)</f>
        <v>0</v>
      </c>
    </row>
    <row r="1200" spans="1:19" x14ac:dyDescent="0.25">
      <c r="A1200" s="1">
        <f>IF(B1200&lt;&gt;0,P_WINGS!C1200,0)</f>
        <v>0</v>
      </c>
      <c r="B1200">
        <f>P_WINGS!D1200*1</f>
        <v>0</v>
      </c>
      <c r="C1200">
        <f>1*P_WINGS!E1200</f>
        <v>0</v>
      </c>
      <c r="D1200">
        <f>1*P_WINGS!G1200</f>
        <v>0</v>
      </c>
      <c r="E1200">
        <f>1*P_WINGS!I1200</f>
        <v>0</v>
      </c>
      <c r="F1200">
        <f>1*P_WINGS!K1200</f>
        <v>0</v>
      </c>
      <c r="G1200">
        <f>1*P_WINGS!M1200</f>
        <v>0</v>
      </c>
      <c r="H1200">
        <f t="shared" si="18"/>
        <v>0</v>
      </c>
      <c r="J1200">
        <f>IF(K1200&lt;&gt;0,P_WINGS!$C1200,0)</f>
        <v>0</v>
      </c>
      <c r="K1200" s="2">
        <f>IF(P_WINGS!F1200="N",IF(B1200&lt;&gt;0,C1200/B1200,0),0)</f>
        <v>0</v>
      </c>
      <c r="L1200">
        <f>IF(M1200&lt;&gt;0,P_WINGS!$C1200,0)</f>
        <v>0</v>
      </c>
      <c r="M1200" s="2">
        <f>IF(P_WINGS!H1200="N",IF(C1200&lt;&gt;0,D1200/C1200,0),0)</f>
        <v>0</v>
      </c>
      <c r="N1200">
        <f>IF(O1200&lt;&gt;0,P_WINGS!$C1200,0)</f>
        <v>0</v>
      </c>
      <c r="O1200" s="2">
        <f>IF(P_WINGS!J1200="N",IF(D1200&lt;&gt;0,E1200/D1200,0),0)</f>
        <v>0</v>
      </c>
      <c r="P1200">
        <f>IF(Q1200&lt;&gt;0,P_WINGS!$C1200,0)</f>
        <v>0</v>
      </c>
      <c r="Q1200" s="2">
        <f>IF(P_WINGS!L1200="N",IF(E1200&lt;&gt;0,F1200/E1200,0),0)</f>
        <v>0</v>
      </c>
      <c r="R1200">
        <f>IF(S1200&lt;&gt;0,P_WINGS!$C1200,0)</f>
        <v>0</v>
      </c>
      <c r="S1200" s="2">
        <f>IF(P_WINGS!N1200="N",IF(F1200&lt;&gt;0,G1200/F1200,0),0)</f>
        <v>0</v>
      </c>
    </row>
    <row r="1201" spans="1:19" x14ac:dyDescent="0.25">
      <c r="A1201" s="1">
        <f>IF(B1201&lt;&gt;0,P_WINGS!C1201,0)</f>
        <v>0</v>
      </c>
      <c r="B1201">
        <f>P_WINGS!D1201*1</f>
        <v>0</v>
      </c>
      <c r="C1201">
        <f>1*P_WINGS!E1201</f>
        <v>0</v>
      </c>
      <c r="D1201">
        <f>1*P_WINGS!G1201</f>
        <v>0</v>
      </c>
      <c r="E1201">
        <f>1*P_WINGS!I1201</f>
        <v>0</v>
      </c>
      <c r="F1201">
        <f>1*P_WINGS!K1201</f>
        <v>0</v>
      </c>
      <c r="G1201">
        <f>1*P_WINGS!M1201</f>
        <v>0</v>
      </c>
      <c r="H1201">
        <f t="shared" si="18"/>
        <v>0</v>
      </c>
      <c r="J1201">
        <f>IF(K1201&lt;&gt;0,P_WINGS!$C1201,0)</f>
        <v>0</v>
      </c>
      <c r="K1201" s="2">
        <f>IF(P_WINGS!F1201="N",IF(B1201&lt;&gt;0,C1201/B1201,0),0)</f>
        <v>0</v>
      </c>
      <c r="L1201">
        <f>IF(M1201&lt;&gt;0,P_WINGS!$C1201,0)</f>
        <v>0</v>
      </c>
      <c r="M1201" s="2">
        <f>IF(P_WINGS!H1201="N",IF(C1201&lt;&gt;0,D1201/C1201,0),0)</f>
        <v>0</v>
      </c>
      <c r="N1201">
        <f>IF(O1201&lt;&gt;0,P_WINGS!$C1201,0)</f>
        <v>0</v>
      </c>
      <c r="O1201" s="2">
        <f>IF(P_WINGS!J1201="N",IF(D1201&lt;&gt;0,E1201/D1201,0),0)</f>
        <v>0</v>
      </c>
      <c r="P1201">
        <f>IF(Q1201&lt;&gt;0,P_WINGS!$C1201,0)</f>
        <v>0</v>
      </c>
      <c r="Q1201" s="2">
        <f>IF(P_WINGS!L1201="N",IF(E1201&lt;&gt;0,F1201/E1201,0),0)</f>
        <v>0</v>
      </c>
      <c r="R1201">
        <f>IF(S1201&lt;&gt;0,P_WINGS!$C1201,0)</f>
        <v>0</v>
      </c>
      <c r="S1201" s="2">
        <f>IF(P_WINGS!N1201="N",IF(F1201&lt;&gt;0,G1201/F1201,0),0)</f>
        <v>0</v>
      </c>
    </row>
    <row r="1202" spans="1:19" x14ac:dyDescent="0.25">
      <c r="A1202" s="1">
        <f>IF(B1202&lt;&gt;0,P_WINGS!C1202,0)</f>
        <v>0</v>
      </c>
      <c r="B1202">
        <f>P_WINGS!D1202*1</f>
        <v>0</v>
      </c>
      <c r="C1202">
        <f>1*P_WINGS!E1202</f>
        <v>0</v>
      </c>
      <c r="D1202">
        <f>1*P_WINGS!G1202</f>
        <v>0</v>
      </c>
      <c r="E1202">
        <f>1*P_WINGS!I1202</f>
        <v>0</v>
      </c>
      <c r="F1202">
        <f>1*P_WINGS!K1202</f>
        <v>0</v>
      </c>
      <c r="G1202">
        <f>1*P_WINGS!M1202</f>
        <v>0</v>
      </c>
      <c r="H1202">
        <f t="shared" si="18"/>
        <v>0</v>
      </c>
      <c r="J1202">
        <f>IF(K1202&lt;&gt;0,P_WINGS!$C1202,0)</f>
        <v>0</v>
      </c>
      <c r="K1202" s="2">
        <f>IF(P_WINGS!F1202="N",IF(B1202&lt;&gt;0,C1202/B1202,0),0)</f>
        <v>0</v>
      </c>
      <c r="L1202">
        <f>IF(M1202&lt;&gt;0,P_WINGS!$C1202,0)</f>
        <v>0</v>
      </c>
      <c r="M1202" s="2">
        <f>IF(P_WINGS!H1202="N",IF(C1202&lt;&gt;0,D1202/C1202,0),0)</f>
        <v>0</v>
      </c>
      <c r="N1202">
        <f>IF(O1202&lt;&gt;0,P_WINGS!$C1202,0)</f>
        <v>0</v>
      </c>
      <c r="O1202" s="2">
        <f>IF(P_WINGS!J1202="N",IF(D1202&lt;&gt;0,E1202/D1202,0),0)</f>
        <v>0</v>
      </c>
      <c r="P1202">
        <f>IF(Q1202&lt;&gt;0,P_WINGS!$C1202,0)</f>
        <v>0</v>
      </c>
      <c r="Q1202" s="2">
        <f>IF(P_WINGS!L1202="N",IF(E1202&lt;&gt;0,F1202/E1202,0),0)</f>
        <v>0</v>
      </c>
      <c r="R1202">
        <f>IF(S1202&lt;&gt;0,P_WINGS!$C1202,0)</f>
        <v>0</v>
      </c>
      <c r="S1202" s="2">
        <f>IF(P_WINGS!N1202="N",IF(F1202&lt;&gt;0,G1202/F1202,0),0)</f>
        <v>0</v>
      </c>
    </row>
    <row r="1203" spans="1:19" x14ac:dyDescent="0.25">
      <c r="A1203" s="1">
        <f>IF(B1203&lt;&gt;0,P_WINGS!C1203,0)</f>
        <v>0</v>
      </c>
      <c r="B1203">
        <f>P_WINGS!D1203*1</f>
        <v>0</v>
      </c>
      <c r="C1203">
        <f>1*P_WINGS!E1203</f>
        <v>0</v>
      </c>
      <c r="D1203">
        <f>1*P_WINGS!G1203</f>
        <v>0</v>
      </c>
      <c r="E1203">
        <f>1*P_WINGS!I1203</f>
        <v>0</v>
      </c>
      <c r="F1203">
        <f>1*P_WINGS!K1203</f>
        <v>0</v>
      </c>
      <c r="G1203">
        <f>1*P_WINGS!M1203</f>
        <v>0</v>
      </c>
      <c r="H1203">
        <f t="shared" si="18"/>
        <v>0</v>
      </c>
      <c r="J1203">
        <f>IF(K1203&lt;&gt;0,P_WINGS!$C1203,0)</f>
        <v>0</v>
      </c>
      <c r="K1203" s="2">
        <f>IF(P_WINGS!F1203="N",IF(B1203&lt;&gt;0,C1203/B1203,0),0)</f>
        <v>0</v>
      </c>
      <c r="L1203">
        <f>IF(M1203&lt;&gt;0,P_WINGS!$C1203,0)</f>
        <v>0</v>
      </c>
      <c r="M1203" s="2">
        <f>IF(P_WINGS!H1203="N",IF(C1203&lt;&gt;0,D1203/C1203,0),0)</f>
        <v>0</v>
      </c>
      <c r="N1203">
        <f>IF(O1203&lt;&gt;0,P_WINGS!$C1203,0)</f>
        <v>0</v>
      </c>
      <c r="O1203" s="2">
        <f>IF(P_WINGS!J1203="N",IF(D1203&lt;&gt;0,E1203/D1203,0),0)</f>
        <v>0</v>
      </c>
      <c r="P1203">
        <f>IF(Q1203&lt;&gt;0,P_WINGS!$C1203,0)</f>
        <v>0</v>
      </c>
      <c r="Q1203" s="2">
        <f>IF(P_WINGS!L1203="N",IF(E1203&lt;&gt;0,F1203/E1203,0),0)</f>
        <v>0</v>
      </c>
      <c r="R1203">
        <f>IF(S1203&lt;&gt;0,P_WINGS!$C1203,0)</f>
        <v>0</v>
      </c>
      <c r="S1203" s="2">
        <f>IF(P_WINGS!N1203="N",IF(F1203&lt;&gt;0,G1203/F1203,0),0)</f>
        <v>0</v>
      </c>
    </row>
    <row r="1204" spans="1:19" x14ac:dyDescent="0.25">
      <c r="A1204" s="1">
        <f>IF(B1204&lt;&gt;0,P_WINGS!C1204,0)</f>
        <v>0</v>
      </c>
      <c r="B1204">
        <f>P_WINGS!D1204*1</f>
        <v>0</v>
      </c>
      <c r="C1204">
        <f>1*P_WINGS!E1204</f>
        <v>0</v>
      </c>
      <c r="D1204">
        <f>1*P_WINGS!G1204</f>
        <v>0</v>
      </c>
      <c r="E1204">
        <f>1*P_WINGS!I1204</f>
        <v>0</v>
      </c>
      <c r="F1204">
        <f>1*P_WINGS!K1204</f>
        <v>0</v>
      </c>
      <c r="G1204">
        <f>1*P_WINGS!M1204</f>
        <v>0</v>
      </c>
      <c r="H1204">
        <f t="shared" si="18"/>
        <v>0</v>
      </c>
      <c r="J1204">
        <f>IF(K1204&lt;&gt;0,P_WINGS!$C1204,0)</f>
        <v>0</v>
      </c>
      <c r="K1204" s="2">
        <f>IF(P_WINGS!F1204="N",IF(B1204&lt;&gt;0,C1204/B1204,0),0)</f>
        <v>0</v>
      </c>
      <c r="L1204">
        <f>IF(M1204&lt;&gt;0,P_WINGS!$C1204,0)</f>
        <v>0</v>
      </c>
      <c r="M1204" s="2">
        <f>IF(P_WINGS!H1204="N",IF(C1204&lt;&gt;0,D1204/C1204,0),0)</f>
        <v>0</v>
      </c>
      <c r="N1204">
        <f>IF(O1204&lt;&gt;0,P_WINGS!$C1204,0)</f>
        <v>0</v>
      </c>
      <c r="O1204" s="2">
        <f>IF(P_WINGS!J1204="N",IF(D1204&lt;&gt;0,E1204/D1204,0),0)</f>
        <v>0</v>
      </c>
      <c r="P1204">
        <f>IF(Q1204&lt;&gt;0,P_WINGS!$C1204,0)</f>
        <v>0</v>
      </c>
      <c r="Q1204" s="2">
        <f>IF(P_WINGS!L1204="N",IF(E1204&lt;&gt;0,F1204/E1204,0),0)</f>
        <v>0</v>
      </c>
      <c r="R1204">
        <f>IF(S1204&lt;&gt;0,P_WINGS!$C1204,0)</f>
        <v>0</v>
      </c>
      <c r="S1204" s="2">
        <f>IF(P_WINGS!N1204="N",IF(F1204&lt;&gt;0,G1204/F1204,0),0)</f>
        <v>0</v>
      </c>
    </row>
    <row r="1205" spans="1:19" x14ac:dyDescent="0.25">
      <c r="A1205" s="1">
        <f>IF(B1205&lt;&gt;0,P_WINGS!C1205,0)</f>
        <v>0</v>
      </c>
      <c r="B1205">
        <f>P_WINGS!D1205*1</f>
        <v>0</v>
      </c>
      <c r="C1205">
        <f>1*P_WINGS!E1205</f>
        <v>0</v>
      </c>
      <c r="D1205">
        <f>1*P_WINGS!G1205</f>
        <v>0</v>
      </c>
      <c r="E1205">
        <f>1*P_WINGS!I1205</f>
        <v>0</v>
      </c>
      <c r="F1205">
        <f>1*P_WINGS!K1205</f>
        <v>0</v>
      </c>
      <c r="G1205">
        <f>1*P_WINGS!M1205</f>
        <v>0</v>
      </c>
      <c r="H1205">
        <f t="shared" si="18"/>
        <v>0</v>
      </c>
      <c r="J1205">
        <f>IF(K1205&lt;&gt;0,P_WINGS!$C1205,0)</f>
        <v>0</v>
      </c>
      <c r="K1205" s="2">
        <f>IF(P_WINGS!F1205="N",IF(B1205&lt;&gt;0,C1205/B1205,0),0)</f>
        <v>0</v>
      </c>
      <c r="L1205">
        <f>IF(M1205&lt;&gt;0,P_WINGS!$C1205,0)</f>
        <v>0</v>
      </c>
      <c r="M1205" s="2">
        <f>IF(P_WINGS!H1205="N",IF(C1205&lt;&gt;0,D1205/C1205,0),0)</f>
        <v>0</v>
      </c>
      <c r="N1205">
        <f>IF(O1205&lt;&gt;0,P_WINGS!$C1205,0)</f>
        <v>0</v>
      </c>
      <c r="O1205" s="2">
        <f>IF(P_WINGS!J1205="N",IF(D1205&lt;&gt;0,E1205/D1205,0),0)</f>
        <v>0</v>
      </c>
      <c r="P1205">
        <f>IF(Q1205&lt;&gt;0,P_WINGS!$C1205,0)</f>
        <v>0</v>
      </c>
      <c r="Q1205" s="2">
        <f>IF(P_WINGS!L1205="N",IF(E1205&lt;&gt;0,F1205/E1205,0),0)</f>
        <v>0</v>
      </c>
      <c r="R1205">
        <f>IF(S1205&lt;&gt;0,P_WINGS!$C1205,0)</f>
        <v>0</v>
      </c>
      <c r="S1205" s="2">
        <f>IF(P_WINGS!N1205="N",IF(F1205&lt;&gt;0,G1205/F1205,0),0)</f>
        <v>0</v>
      </c>
    </row>
    <row r="1206" spans="1:19" x14ac:dyDescent="0.25">
      <c r="A1206" s="1">
        <f>IF(B1206&lt;&gt;0,P_WINGS!C1206,0)</f>
        <v>0</v>
      </c>
      <c r="B1206">
        <f>P_WINGS!D1206*1</f>
        <v>0</v>
      </c>
      <c r="C1206">
        <f>1*P_WINGS!E1206</f>
        <v>0</v>
      </c>
      <c r="D1206">
        <f>1*P_WINGS!G1206</f>
        <v>0</v>
      </c>
      <c r="E1206">
        <f>1*P_WINGS!I1206</f>
        <v>0</v>
      </c>
      <c r="F1206">
        <f>1*P_WINGS!K1206</f>
        <v>0</v>
      </c>
      <c r="G1206">
        <f>1*P_WINGS!M1206</f>
        <v>0</v>
      </c>
      <c r="H1206">
        <f t="shared" si="18"/>
        <v>0</v>
      </c>
      <c r="J1206">
        <f>IF(K1206&lt;&gt;0,P_WINGS!$C1206,0)</f>
        <v>0</v>
      </c>
      <c r="K1206" s="2">
        <f>IF(P_WINGS!F1206="N",IF(B1206&lt;&gt;0,C1206/B1206,0),0)</f>
        <v>0</v>
      </c>
      <c r="L1206">
        <f>IF(M1206&lt;&gt;0,P_WINGS!$C1206,0)</f>
        <v>0</v>
      </c>
      <c r="M1206" s="2">
        <f>IF(P_WINGS!H1206="N",IF(C1206&lt;&gt;0,D1206/C1206,0),0)</f>
        <v>0</v>
      </c>
      <c r="N1206">
        <f>IF(O1206&lt;&gt;0,P_WINGS!$C1206,0)</f>
        <v>0</v>
      </c>
      <c r="O1206" s="2">
        <f>IF(P_WINGS!J1206="N",IF(D1206&lt;&gt;0,E1206/D1206,0),0)</f>
        <v>0</v>
      </c>
      <c r="P1206">
        <f>IF(Q1206&lt;&gt;0,P_WINGS!$C1206,0)</f>
        <v>0</v>
      </c>
      <c r="Q1206" s="2">
        <f>IF(P_WINGS!L1206="N",IF(E1206&lt;&gt;0,F1206/E1206,0),0)</f>
        <v>0</v>
      </c>
      <c r="R1206">
        <f>IF(S1206&lt;&gt;0,P_WINGS!$C1206,0)</f>
        <v>0</v>
      </c>
      <c r="S1206" s="2">
        <f>IF(P_WINGS!N1206="N",IF(F1206&lt;&gt;0,G1206/F1206,0),0)</f>
        <v>0</v>
      </c>
    </row>
    <row r="1207" spans="1:19" x14ac:dyDescent="0.25">
      <c r="A1207" s="1">
        <f>IF(B1207&lt;&gt;0,P_WINGS!C1207,0)</f>
        <v>0</v>
      </c>
      <c r="B1207">
        <f>P_WINGS!D1207*1</f>
        <v>0</v>
      </c>
      <c r="C1207">
        <f>1*P_WINGS!E1207</f>
        <v>0</v>
      </c>
      <c r="D1207">
        <f>1*P_WINGS!G1207</f>
        <v>0</v>
      </c>
      <c r="E1207">
        <f>1*P_WINGS!I1207</f>
        <v>0</v>
      </c>
      <c r="F1207">
        <f>1*P_WINGS!K1207</f>
        <v>0</v>
      </c>
      <c r="G1207">
        <f>1*P_WINGS!M1207</f>
        <v>0</v>
      </c>
      <c r="H1207">
        <f t="shared" si="18"/>
        <v>0</v>
      </c>
      <c r="J1207">
        <f>IF(K1207&lt;&gt;0,P_WINGS!$C1207,0)</f>
        <v>0</v>
      </c>
      <c r="K1207" s="2">
        <f>IF(P_WINGS!F1207="N",IF(B1207&lt;&gt;0,C1207/B1207,0),0)</f>
        <v>0</v>
      </c>
      <c r="L1207">
        <f>IF(M1207&lt;&gt;0,P_WINGS!$C1207,0)</f>
        <v>0</v>
      </c>
      <c r="M1207" s="2">
        <f>IF(P_WINGS!H1207="N",IF(C1207&lt;&gt;0,D1207/C1207,0),0)</f>
        <v>0</v>
      </c>
      <c r="N1207">
        <f>IF(O1207&lt;&gt;0,P_WINGS!$C1207,0)</f>
        <v>0</v>
      </c>
      <c r="O1207" s="2">
        <f>IF(P_WINGS!J1207="N",IF(D1207&lt;&gt;0,E1207/D1207,0),0)</f>
        <v>0</v>
      </c>
      <c r="P1207">
        <f>IF(Q1207&lt;&gt;0,P_WINGS!$C1207,0)</f>
        <v>0</v>
      </c>
      <c r="Q1207" s="2">
        <f>IF(P_WINGS!L1207="N",IF(E1207&lt;&gt;0,F1207/E1207,0),0)</f>
        <v>0</v>
      </c>
      <c r="R1207">
        <f>IF(S1207&lt;&gt;0,P_WINGS!$C1207,0)</f>
        <v>0</v>
      </c>
      <c r="S1207" s="2">
        <f>IF(P_WINGS!N1207="N",IF(F1207&lt;&gt;0,G1207/F1207,0),0)</f>
        <v>0</v>
      </c>
    </row>
    <row r="1208" spans="1:19" x14ac:dyDescent="0.25">
      <c r="A1208" s="1">
        <f>IF(B1208&lt;&gt;0,P_WINGS!C1208,0)</f>
        <v>0</v>
      </c>
      <c r="B1208">
        <f>P_WINGS!D1208*1</f>
        <v>0</v>
      </c>
      <c r="C1208">
        <f>1*P_WINGS!E1208</f>
        <v>0</v>
      </c>
      <c r="D1208">
        <f>1*P_WINGS!G1208</f>
        <v>0</v>
      </c>
      <c r="E1208">
        <f>1*P_WINGS!I1208</f>
        <v>0</v>
      </c>
      <c r="F1208">
        <f>1*P_WINGS!K1208</f>
        <v>0</v>
      </c>
      <c r="G1208">
        <f>1*P_WINGS!M1208</f>
        <v>0</v>
      </c>
      <c r="H1208">
        <f t="shared" si="18"/>
        <v>0</v>
      </c>
      <c r="J1208">
        <f>IF(K1208&lt;&gt;0,P_WINGS!$C1208,0)</f>
        <v>0</v>
      </c>
      <c r="K1208" s="2">
        <f>IF(P_WINGS!F1208="N",IF(B1208&lt;&gt;0,C1208/B1208,0),0)</f>
        <v>0</v>
      </c>
      <c r="L1208">
        <f>IF(M1208&lt;&gt;0,P_WINGS!$C1208,0)</f>
        <v>0</v>
      </c>
      <c r="M1208" s="2">
        <f>IF(P_WINGS!H1208="N",IF(C1208&lt;&gt;0,D1208/C1208,0),0)</f>
        <v>0</v>
      </c>
      <c r="N1208">
        <f>IF(O1208&lt;&gt;0,P_WINGS!$C1208,0)</f>
        <v>0</v>
      </c>
      <c r="O1208" s="2">
        <f>IF(P_WINGS!J1208="N",IF(D1208&lt;&gt;0,E1208/D1208,0),0)</f>
        <v>0</v>
      </c>
      <c r="P1208">
        <f>IF(Q1208&lt;&gt;0,P_WINGS!$C1208,0)</f>
        <v>0</v>
      </c>
      <c r="Q1208" s="2">
        <f>IF(P_WINGS!L1208="N",IF(E1208&lt;&gt;0,F1208/E1208,0),0)</f>
        <v>0</v>
      </c>
      <c r="R1208">
        <f>IF(S1208&lt;&gt;0,P_WINGS!$C1208,0)</f>
        <v>0</v>
      </c>
      <c r="S1208" s="2">
        <f>IF(P_WINGS!N1208="N",IF(F1208&lt;&gt;0,G1208/F1208,0),0)</f>
        <v>0</v>
      </c>
    </row>
    <row r="1209" spans="1:19" x14ac:dyDescent="0.25">
      <c r="A1209" s="1">
        <f>IF(B1209&lt;&gt;0,P_WINGS!C1209,0)</f>
        <v>0</v>
      </c>
      <c r="B1209">
        <f>P_WINGS!D1209*1</f>
        <v>0</v>
      </c>
      <c r="C1209">
        <f>1*P_WINGS!E1209</f>
        <v>0</v>
      </c>
      <c r="D1209">
        <f>1*P_WINGS!G1209</f>
        <v>0</v>
      </c>
      <c r="E1209">
        <f>1*P_WINGS!I1209</f>
        <v>0</v>
      </c>
      <c r="F1209">
        <f>1*P_WINGS!K1209</f>
        <v>0</v>
      </c>
      <c r="G1209">
        <f>1*P_WINGS!M1209</f>
        <v>0</v>
      </c>
      <c r="H1209">
        <f t="shared" si="18"/>
        <v>0</v>
      </c>
      <c r="J1209">
        <f>IF(K1209&lt;&gt;0,P_WINGS!$C1209,0)</f>
        <v>0</v>
      </c>
      <c r="K1209" s="2">
        <f>IF(P_WINGS!F1209="N",IF(B1209&lt;&gt;0,C1209/B1209,0),0)</f>
        <v>0</v>
      </c>
      <c r="L1209">
        <f>IF(M1209&lt;&gt;0,P_WINGS!$C1209,0)</f>
        <v>0</v>
      </c>
      <c r="M1209" s="2">
        <f>IF(P_WINGS!H1209="N",IF(C1209&lt;&gt;0,D1209/C1209,0),0)</f>
        <v>0</v>
      </c>
      <c r="N1209">
        <f>IF(O1209&lt;&gt;0,P_WINGS!$C1209,0)</f>
        <v>0</v>
      </c>
      <c r="O1209" s="2">
        <f>IF(P_WINGS!J1209="N",IF(D1209&lt;&gt;0,E1209/D1209,0),0)</f>
        <v>0</v>
      </c>
      <c r="P1209">
        <f>IF(Q1209&lt;&gt;0,P_WINGS!$C1209,0)</f>
        <v>0</v>
      </c>
      <c r="Q1209" s="2">
        <f>IF(P_WINGS!L1209="N",IF(E1209&lt;&gt;0,F1209/E1209,0),0)</f>
        <v>0</v>
      </c>
      <c r="R1209">
        <f>IF(S1209&lt;&gt;0,P_WINGS!$C1209,0)</f>
        <v>0</v>
      </c>
      <c r="S1209" s="2">
        <f>IF(P_WINGS!N1209="N",IF(F1209&lt;&gt;0,G1209/F1209,0),0)</f>
        <v>0</v>
      </c>
    </row>
    <row r="1210" spans="1:19" x14ac:dyDescent="0.25">
      <c r="A1210" s="1">
        <f>IF(B1210&lt;&gt;0,P_WINGS!C1210,0)</f>
        <v>0</v>
      </c>
      <c r="B1210">
        <f>P_WINGS!D1210*1</f>
        <v>0</v>
      </c>
      <c r="C1210">
        <f>1*P_WINGS!E1210</f>
        <v>0</v>
      </c>
      <c r="D1210">
        <f>1*P_WINGS!G1210</f>
        <v>0</v>
      </c>
      <c r="E1210">
        <f>1*P_WINGS!I1210</f>
        <v>0</v>
      </c>
      <c r="F1210">
        <f>1*P_WINGS!K1210</f>
        <v>0</v>
      </c>
      <c r="G1210">
        <f>1*P_WINGS!M1210</f>
        <v>0</v>
      </c>
      <c r="H1210">
        <f t="shared" si="18"/>
        <v>0</v>
      </c>
      <c r="J1210">
        <f>IF(K1210&lt;&gt;0,P_WINGS!$C1210,0)</f>
        <v>0</v>
      </c>
      <c r="K1210" s="2">
        <f>IF(P_WINGS!F1210="N",IF(B1210&lt;&gt;0,C1210/B1210,0),0)</f>
        <v>0</v>
      </c>
      <c r="L1210">
        <f>IF(M1210&lt;&gt;0,P_WINGS!$C1210,0)</f>
        <v>0</v>
      </c>
      <c r="M1210" s="2">
        <f>IF(P_WINGS!H1210="N",IF(C1210&lt;&gt;0,D1210/C1210,0),0)</f>
        <v>0</v>
      </c>
      <c r="N1210">
        <f>IF(O1210&lt;&gt;0,P_WINGS!$C1210,0)</f>
        <v>0</v>
      </c>
      <c r="O1210" s="2">
        <f>IF(P_WINGS!J1210="N",IF(D1210&lt;&gt;0,E1210/D1210,0),0)</f>
        <v>0</v>
      </c>
      <c r="P1210">
        <f>IF(Q1210&lt;&gt;0,P_WINGS!$C1210,0)</f>
        <v>0</v>
      </c>
      <c r="Q1210" s="2">
        <f>IF(P_WINGS!L1210="N",IF(E1210&lt;&gt;0,F1210/E1210,0),0)</f>
        <v>0</v>
      </c>
      <c r="R1210">
        <f>IF(S1210&lt;&gt;0,P_WINGS!$C1210,0)</f>
        <v>0</v>
      </c>
      <c r="S1210" s="2">
        <f>IF(P_WINGS!N1210="N",IF(F1210&lt;&gt;0,G1210/F1210,0),0)</f>
        <v>0</v>
      </c>
    </row>
    <row r="1211" spans="1:19" x14ac:dyDescent="0.25">
      <c r="A1211" s="1">
        <f>IF(B1211&lt;&gt;0,P_WINGS!C1211,0)</f>
        <v>0</v>
      </c>
      <c r="B1211">
        <f>P_WINGS!D1211*1</f>
        <v>0</v>
      </c>
      <c r="C1211">
        <f>1*P_WINGS!E1211</f>
        <v>0</v>
      </c>
      <c r="D1211">
        <f>1*P_WINGS!G1211</f>
        <v>0</v>
      </c>
      <c r="E1211">
        <f>1*P_WINGS!I1211</f>
        <v>0</v>
      </c>
      <c r="F1211">
        <f>1*P_WINGS!K1211</f>
        <v>0</v>
      </c>
      <c r="G1211">
        <f>1*P_WINGS!M1211</f>
        <v>0</v>
      </c>
      <c r="H1211">
        <f t="shared" si="18"/>
        <v>0</v>
      </c>
      <c r="J1211">
        <f>IF(K1211&lt;&gt;0,P_WINGS!$C1211,0)</f>
        <v>0</v>
      </c>
      <c r="K1211" s="2">
        <f>IF(P_WINGS!F1211="N",IF(B1211&lt;&gt;0,C1211/B1211,0),0)</f>
        <v>0</v>
      </c>
      <c r="L1211">
        <f>IF(M1211&lt;&gt;0,P_WINGS!$C1211,0)</f>
        <v>0</v>
      </c>
      <c r="M1211" s="2">
        <f>IF(P_WINGS!H1211="N",IF(C1211&lt;&gt;0,D1211/C1211,0),0)</f>
        <v>0</v>
      </c>
      <c r="N1211">
        <f>IF(O1211&lt;&gt;0,P_WINGS!$C1211,0)</f>
        <v>0</v>
      </c>
      <c r="O1211" s="2">
        <f>IF(P_WINGS!J1211="N",IF(D1211&lt;&gt;0,E1211/D1211,0),0)</f>
        <v>0</v>
      </c>
      <c r="P1211">
        <f>IF(Q1211&lt;&gt;0,P_WINGS!$C1211,0)</f>
        <v>0</v>
      </c>
      <c r="Q1211" s="2">
        <f>IF(P_WINGS!L1211="N",IF(E1211&lt;&gt;0,F1211/E1211,0),0)</f>
        <v>0</v>
      </c>
      <c r="R1211">
        <f>IF(S1211&lt;&gt;0,P_WINGS!$C1211,0)</f>
        <v>0</v>
      </c>
      <c r="S1211" s="2">
        <f>IF(P_WINGS!N1211="N",IF(F1211&lt;&gt;0,G1211/F1211,0),0)</f>
        <v>0</v>
      </c>
    </row>
    <row r="1212" spans="1:19" x14ac:dyDescent="0.25">
      <c r="A1212" s="1">
        <f>IF(B1212&lt;&gt;0,P_WINGS!C1212,0)</f>
        <v>0</v>
      </c>
      <c r="B1212">
        <f>P_WINGS!D1212*1</f>
        <v>0</v>
      </c>
      <c r="C1212">
        <f>1*P_WINGS!E1212</f>
        <v>0</v>
      </c>
      <c r="D1212">
        <f>1*P_WINGS!G1212</f>
        <v>0</v>
      </c>
      <c r="E1212">
        <f>1*P_WINGS!I1212</f>
        <v>0</v>
      </c>
      <c r="F1212">
        <f>1*P_WINGS!K1212</f>
        <v>0</v>
      </c>
      <c r="G1212">
        <f>1*P_WINGS!M1212</f>
        <v>0</v>
      </c>
      <c r="H1212">
        <f t="shared" si="18"/>
        <v>0</v>
      </c>
      <c r="J1212">
        <f>IF(K1212&lt;&gt;0,P_WINGS!$C1212,0)</f>
        <v>0</v>
      </c>
      <c r="K1212" s="2">
        <f>IF(P_WINGS!F1212="N",IF(B1212&lt;&gt;0,C1212/B1212,0),0)</f>
        <v>0</v>
      </c>
      <c r="L1212">
        <f>IF(M1212&lt;&gt;0,P_WINGS!$C1212,0)</f>
        <v>0</v>
      </c>
      <c r="M1212" s="2">
        <f>IF(P_WINGS!H1212="N",IF(C1212&lt;&gt;0,D1212/C1212,0),0)</f>
        <v>0</v>
      </c>
      <c r="N1212">
        <f>IF(O1212&lt;&gt;0,P_WINGS!$C1212,0)</f>
        <v>0</v>
      </c>
      <c r="O1212" s="2">
        <f>IF(P_WINGS!J1212="N",IF(D1212&lt;&gt;0,E1212/D1212,0),0)</f>
        <v>0</v>
      </c>
      <c r="P1212">
        <f>IF(Q1212&lt;&gt;0,P_WINGS!$C1212,0)</f>
        <v>0</v>
      </c>
      <c r="Q1212" s="2">
        <f>IF(P_WINGS!L1212="N",IF(E1212&lt;&gt;0,F1212/E1212,0),0)</f>
        <v>0</v>
      </c>
      <c r="R1212">
        <f>IF(S1212&lt;&gt;0,P_WINGS!$C1212,0)</f>
        <v>0</v>
      </c>
      <c r="S1212" s="2">
        <f>IF(P_WINGS!N1212="N",IF(F1212&lt;&gt;0,G1212/F1212,0),0)</f>
        <v>0</v>
      </c>
    </row>
    <row r="1213" spans="1:19" x14ac:dyDescent="0.25">
      <c r="A1213" s="1">
        <f>IF(B1213&lt;&gt;0,P_WINGS!C1213,0)</f>
        <v>0</v>
      </c>
      <c r="B1213">
        <f>P_WINGS!D1213*1</f>
        <v>0</v>
      </c>
      <c r="C1213">
        <f>1*P_WINGS!E1213</f>
        <v>0</v>
      </c>
      <c r="D1213">
        <f>1*P_WINGS!G1213</f>
        <v>0</v>
      </c>
      <c r="E1213">
        <f>1*P_WINGS!I1213</f>
        <v>0</v>
      </c>
      <c r="F1213">
        <f>1*P_WINGS!K1213</f>
        <v>0</v>
      </c>
      <c r="G1213">
        <f>1*P_WINGS!M1213</f>
        <v>0</v>
      </c>
      <c r="H1213">
        <f t="shared" si="18"/>
        <v>0</v>
      </c>
      <c r="J1213">
        <f>IF(K1213&lt;&gt;0,P_WINGS!$C1213,0)</f>
        <v>0</v>
      </c>
      <c r="K1213" s="2">
        <f>IF(P_WINGS!F1213="N",IF(B1213&lt;&gt;0,C1213/B1213,0),0)</f>
        <v>0</v>
      </c>
      <c r="L1213">
        <f>IF(M1213&lt;&gt;0,P_WINGS!$C1213,0)</f>
        <v>0</v>
      </c>
      <c r="M1213" s="2">
        <f>IF(P_WINGS!H1213="N",IF(C1213&lt;&gt;0,D1213/C1213,0),0)</f>
        <v>0</v>
      </c>
      <c r="N1213">
        <f>IF(O1213&lt;&gt;0,P_WINGS!$C1213,0)</f>
        <v>0</v>
      </c>
      <c r="O1213" s="2">
        <f>IF(P_WINGS!J1213="N",IF(D1213&lt;&gt;0,E1213/D1213,0),0)</f>
        <v>0</v>
      </c>
      <c r="P1213">
        <f>IF(Q1213&lt;&gt;0,P_WINGS!$C1213,0)</f>
        <v>0</v>
      </c>
      <c r="Q1213" s="2">
        <f>IF(P_WINGS!L1213="N",IF(E1213&lt;&gt;0,F1213/E1213,0),0)</f>
        <v>0</v>
      </c>
      <c r="R1213">
        <f>IF(S1213&lt;&gt;0,P_WINGS!$C1213,0)</f>
        <v>0</v>
      </c>
      <c r="S1213" s="2">
        <f>IF(P_WINGS!N1213="N",IF(F1213&lt;&gt;0,G1213/F1213,0),0)</f>
        <v>0</v>
      </c>
    </row>
    <row r="1214" spans="1:19" x14ac:dyDescent="0.25">
      <c r="A1214" s="1">
        <f>IF(B1214&lt;&gt;0,P_WINGS!C1214,0)</f>
        <v>0</v>
      </c>
      <c r="B1214">
        <f>P_WINGS!D1214*1</f>
        <v>0</v>
      </c>
      <c r="C1214">
        <f>1*P_WINGS!E1214</f>
        <v>0</v>
      </c>
      <c r="D1214">
        <f>1*P_WINGS!G1214</f>
        <v>0</v>
      </c>
      <c r="E1214">
        <f>1*P_WINGS!I1214</f>
        <v>0</v>
      </c>
      <c r="F1214">
        <f>1*P_WINGS!K1214</f>
        <v>0</v>
      </c>
      <c r="G1214">
        <f>1*P_WINGS!M1214</f>
        <v>0</v>
      </c>
      <c r="H1214">
        <f t="shared" si="18"/>
        <v>0</v>
      </c>
      <c r="J1214">
        <f>IF(K1214&lt;&gt;0,P_WINGS!$C1214,0)</f>
        <v>0</v>
      </c>
      <c r="K1214" s="2">
        <f>IF(P_WINGS!F1214="N",IF(B1214&lt;&gt;0,C1214/B1214,0),0)</f>
        <v>0</v>
      </c>
      <c r="L1214">
        <f>IF(M1214&lt;&gt;0,P_WINGS!$C1214,0)</f>
        <v>0</v>
      </c>
      <c r="M1214" s="2">
        <f>IF(P_WINGS!H1214="N",IF(C1214&lt;&gt;0,D1214/C1214,0),0)</f>
        <v>0</v>
      </c>
      <c r="N1214">
        <f>IF(O1214&lt;&gt;0,P_WINGS!$C1214,0)</f>
        <v>0</v>
      </c>
      <c r="O1214" s="2">
        <f>IF(P_WINGS!J1214="N",IF(D1214&lt;&gt;0,E1214/D1214,0),0)</f>
        <v>0</v>
      </c>
      <c r="P1214">
        <f>IF(Q1214&lt;&gt;0,P_WINGS!$C1214,0)</f>
        <v>0</v>
      </c>
      <c r="Q1214" s="2">
        <f>IF(P_WINGS!L1214="N",IF(E1214&lt;&gt;0,F1214/E1214,0),0)</f>
        <v>0</v>
      </c>
      <c r="R1214">
        <f>IF(S1214&lt;&gt;0,P_WINGS!$C1214,0)</f>
        <v>0</v>
      </c>
      <c r="S1214" s="2">
        <f>IF(P_WINGS!N1214="N",IF(F1214&lt;&gt;0,G1214/F1214,0),0)</f>
        <v>0</v>
      </c>
    </row>
    <row r="1215" spans="1:19" x14ac:dyDescent="0.25">
      <c r="A1215" s="1">
        <f>IF(B1215&lt;&gt;0,P_WINGS!C1215,0)</f>
        <v>0</v>
      </c>
      <c r="B1215">
        <f>P_WINGS!D1215*1</f>
        <v>0</v>
      </c>
      <c r="C1215">
        <f>1*P_WINGS!E1215</f>
        <v>0</v>
      </c>
      <c r="D1215">
        <f>1*P_WINGS!G1215</f>
        <v>0</v>
      </c>
      <c r="E1215">
        <f>1*P_WINGS!I1215</f>
        <v>0</v>
      </c>
      <c r="F1215">
        <f>1*P_WINGS!K1215</f>
        <v>0</v>
      </c>
      <c r="G1215">
        <f>1*P_WINGS!M1215</f>
        <v>0</v>
      </c>
      <c r="H1215">
        <f t="shared" si="18"/>
        <v>0</v>
      </c>
      <c r="J1215">
        <f>IF(K1215&lt;&gt;0,P_WINGS!$C1215,0)</f>
        <v>0</v>
      </c>
      <c r="K1215" s="2">
        <f>IF(P_WINGS!F1215="N",IF(B1215&lt;&gt;0,C1215/B1215,0),0)</f>
        <v>0</v>
      </c>
      <c r="L1215">
        <f>IF(M1215&lt;&gt;0,P_WINGS!$C1215,0)</f>
        <v>0</v>
      </c>
      <c r="M1215" s="2">
        <f>IF(P_WINGS!H1215="N",IF(C1215&lt;&gt;0,D1215/C1215,0),0)</f>
        <v>0</v>
      </c>
      <c r="N1215">
        <f>IF(O1215&lt;&gt;0,P_WINGS!$C1215,0)</f>
        <v>0</v>
      </c>
      <c r="O1215" s="2">
        <f>IF(P_WINGS!J1215="N",IF(D1215&lt;&gt;0,E1215/D1215,0),0)</f>
        <v>0</v>
      </c>
      <c r="P1215">
        <f>IF(Q1215&lt;&gt;0,P_WINGS!$C1215,0)</f>
        <v>0</v>
      </c>
      <c r="Q1215" s="2">
        <f>IF(P_WINGS!L1215="N",IF(E1215&lt;&gt;0,F1215/E1215,0),0)</f>
        <v>0</v>
      </c>
      <c r="R1215">
        <f>IF(S1215&lt;&gt;0,P_WINGS!$C1215,0)</f>
        <v>0</v>
      </c>
      <c r="S1215" s="2">
        <f>IF(P_WINGS!N1215="N",IF(F1215&lt;&gt;0,G1215/F1215,0),0)</f>
        <v>0</v>
      </c>
    </row>
    <row r="1216" spans="1:19" x14ac:dyDescent="0.25">
      <c r="A1216" s="1">
        <f>IF(B1216&lt;&gt;0,P_WINGS!C1216,0)</f>
        <v>0</v>
      </c>
      <c r="B1216">
        <f>P_WINGS!D1216*1</f>
        <v>0</v>
      </c>
      <c r="C1216">
        <f>1*P_WINGS!E1216</f>
        <v>0</v>
      </c>
      <c r="D1216">
        <f>1*P_WINGS!G1216</f>
        <v>0</v>
      </c>
      <c r="E1216">
        <f>1*P_WINGS!I1216</f>
        <v>0</v>
      </c>
      <c r="F1216">
        <f>1*P_WINGS!K1216</f>
        <v>0</v>
      </c>
      <c r="G1216">
        <f>1*P_WINGS!M1216</f>
        <v>0</v>
      </c>
      <c r="H1216">
        <f t="shared" si="18"/>
        <v>0</v>
      </c>
      <c r="J1216">
        <f>IF(K1216&lt;&gt;0,P_WINGS!$C1216,0)</f>
        <v>0</v>
      </c>
      <c r="K1216" s="2">
        <f>IF(P_WINGS!F1216="N",IF(B1216&lt;&gt;0,C1216/B1216,0),0)</f>
        <v>0</v>
      </c>
      <c r="L1216">
        <f>IF(M1216&lt;&gt;0,P_WINGS!$C1216,0)</f>
        <v>0</v>
      </c>
      <c r="M1216" s="2">
        <f>IF(P_WINGS!H1216="N",IF(C1216&lt;&gt;0,D1216/C1216,0),0)</f>
        <v>0</v>
      </c>
      <c r="N1216">
        <f>IF(O1216&lt;&gt;0,P_WINGS!$C1216,0)</f>
        <v>0</v>
      </c>
      <c r="O1216" s="2">
        <f>IF(P_WINGS!J1216="N",IF(D1216&lt;&gt;0,E1216/D1216,0),0)</f>
        <v>0</v>
      </c>
      <c r="P1216">
        <f>IF(Q1216&lt;&gt;0,P_WINGS!$C1216,0)</f>
        <v>0</v>
      </c>
      <c r="Q1216" s="2">
        <f>IF(P_WINGS!L1216="N",IF(E1216&lt;&gt;0,F1216/E1216,0),0)</f>
        <v>0</v>
      </c>
      <c r="R1216">
        <f>IF(S1216&lt;&gt;0,P_WINGS!$C1216,0)</f>
        <v>0</v>
      </c>
      <c r="S1216" s="2">
        <f>IF(P_WINGS!N1216="N",IF(F1216&lt;&gt;0,G1216/F1216,0),0)</f>
        <v>0</v>
      </c>
    </row>
    <row r="1217" spans="1:19" x14ac:dyDescent="0.25">
      <c r="A1217" s="1">
        <f>IF(B1217&lt;&gt;0,P_WINGS!C1217,0)</f>
        <v>0</v>
      </c>
      <c r="B1217">
        <f>P_WINGS!D1217*1</f>
        <v>0</v>
      </c>
      <c r="C1217">
        <f>1*P_WINGS!E1217</f>
        <v>0</v>
      </c>
      <c r="D1217">
        <f>1*P_WINGS!G1217</f>
        <v>0</v>
      </c>
      <c r="E1217">
        <f>1*P_WINGS!I1217</f>
        <v>0</v>
      </c>
      <c r="F1217">
        <f>1*P_WINGS!K1217</f>
        <v>0</v>
      </c>
      <c r="G1217">
        <f>1*P_WINGS!M1217</f>
        <v>0</v>
      </c>
      <c r="H1217">
        <f t="shared" si="18"/>
        <v>0</v>
      </c>
      <c r="J1217">
        <f>IF(K1217&lt;&gt;0,P_WINGS!$C1217,0)</f>
        <v>0</v>
      </c>
      <c r="K1217" s="2">
        <f>IF(P_WINGS!F1217="N",IF(B1217&lt;&gt;0,C1217/B1217,0),0)</f>
        <v>0</v>
      </c>
      <c r="L1217">
        <f>IF(M1217&lt;&gt;0,P_WINGS!$C1217,0)</f>
        <v>0</v>
      </c>
      <c r="M1217" s="2">
        <f>IF(P_WINGS!H1217="N",IF(C1217&lt;&gt;0,D1217/C1217,0),0)</f>
        <v>0</v>
      </c>
      <c r="N1217">
        <f>IF(O1217&lt;&gt;0,P_WINGS!$C1217,0)</f>
        <v>0</v>
      </c>
      <c r="O1217" s="2">
        <f>IF(P_WINGS!J1217="N",IF(D1217&lt;&gt;0,E1217/D1217,0),0)</f>
        <v>0</v>
      </c>
      <c r="P1217">
        <f>IF(Q1217&lt;&gt;0,P_WINGS!$C1217,0)</f>
        <v>0</v>
      </c>
      <c r="Q1217" s="2">
        <f>IF(P_WINGS!L1217="N",IF(E1217&lt;&gt;0,F1217/E1217,0),0)</f>
        <v>0</v>
      </c>
      <c r="R1217">
        <f>IF(S1217&lt;&gt;0,P_WINGS!$C1217,0)</f>
        <v>0</v>
      </c>
      <c r="S1217" s="2">
        <f>IF(P_WINGS!N1217="N",IF(F1217&lt;&gt;0,G1217/F1217,0),0)</f>
        <v>0</v>
      </c>
    </row>
    <row r="1218" spans="1:19" x14ac:dyDescent="0.25">
      <c r="A1218" s="1">
        <f>IF(B1218&lt;&gt;0,P_WINGS!C1218,0)</f>
        <v>0</v>
      </c>
      <c r="B1218">
        <f>P_WINGS!D1218*1</f>
        <v>0</v>
      </c>
      <c r="C1218">
        <f>1*P_WINGS!E1218</f>
        <v>0</v>
      </c>
      <c r="D1218">
        <f>1*P_WINGS!G1218</f>
        <v>0</v>
      </c>
      <c r="E1218">
        <f>1*P_WINGS!I1218</f>
        <v>0</v>
      </c>
      <c r="F1218">
        <f>1*P_WINGS!K1218</f>
        <v>0</v>
      </c>
      <c r="G1218">
        <f>1*P_WINGS!M1218</f>
        <v>0</v>
      </c>
      <c r="H1218">
        <f t="shared" si="18"/>
        <v>0</v>
      </c>
      <c r="J1218">
        <f>IF(K1218&lt;&gt;0,P_WINGS!$C1218,0)</f>
        <v>0</v>
      </c>
      <c r="K1218" s="2">
        <f>IF(P_WINGS!F1218="N",IF(B1218&lt;&gt;0,C1218/B1218,0),0)</f>
        <v>0</v>
      </c>
      <c r="L1218">
        <f>IF(M1218&lt;&gt;0,P_WINGS!$C1218,0)</f>
        <v>0</v>
      </c>
      <c r="M1218" s="2">
        <f>IF(P_WINGS!H1218="N",IF(C1218&lt;&gt;0,D1218/C1218,0),0)</f>
        <v>0</v>
      </c>
      <c r="N1218">
        <f>IF(O1218&lt;&gt;0,P_WINGS!$C1218,0)</f>
        <v>0</v>
      </c>
      <c r="O1218" s="2">
        <f>IF(P_WINGS!J1218="N",IF(D1218&lt;&gt;0,E1218/D1218,0),0)</f>
        <v>0</v>
      </c>
      <c r="P1218">
        <f>IF(Q1218&lt;&gt;0,P_WINGS!$C1218,0)</f>
        <v>0</v>
      </c>
      <c r="Q1218" s="2">
        <f>IF(P_WINGS!L1218="N",IF(E1218&lt;&gt;0,F1218/E1218,0),0)</f>
        <v>0</v>
      </c>
      <c r="R1218">
        <f>IF(S1218&lt;&gt;0,P_WINGS!$C1218,0)</f>
        <v>0</v>
      </c>
      <c r="S1218" s="2">
        <f>IF(P_WINGS!N1218="N",IF(F1218&lt;&gt;0,G1218/F1218,0),0)</f>
        <v>0</v>
      </c>
    </row>
    <row r="1219" spans="1:19" x14ac:dyDescent="0.25">
      <c r="A1219" s="1">
        <f>IF(B1219&lt;&gt;0,P_WINGS!C1219,0)</f>
        <v>0</v>
      </c>
      <c r="B1219">
        <f>P_WINGS!D1219*1</f>
        <v>0</v>
      </c>
      <c r="C1219">
        <f>1*P_WINGS!E1219</f>
        <v>0</v>
      </c>
      <c r="D1219">
        <f>1*P_WINGS!G1219</f>
        <v>0</v>
      </c>
      <c r="E1219">
        <f>1*P_WINGS!I1219</f>
        <v>0</v>
      </c>
      <c r="F1219">
        <f>1*P_WINGS!K1219</f>
        <v>0</v>
      </c>
      <c r="G1219">
        <f>1*P_WINGS!M1219</f>
        <v>0</v>
      </c>
      <c r="H1219">
        <f t="shared" ref="H1219:H1282" si="19">SUM(B1219:G1219)</f>
        <v>0</v>
      </c>
      <c r="J1219">
        <f>IF(K1219&lt;&gt;0,P_WINGS!$C1219,0)</f>
        <v>0</v>
      </c>
      <c r="K1219" s="2">
        <f>IF(P_WINGS!F1219="N",IF(B1219&lt;&gt;0,C1219/B1219,0),0)</f>
        <v>0</v>
      </c>
      <c r="L1219">
        <f>IF(M1219&lt;&gt;0,P_WINGS!$C1219,0)</f>
        <v>0</v>
      </c>
      <c r="M1219" s="2">
        <f>IF(P_WINGS!H1219="N",IF(C1219&lt;&gt;0,D1219/C1219,0),0)</f>
        <v>0</v>
      </c>
      <c r="N1219">
        <f>IF(O1219&lt;&gt;0,P_WINGS!$C1219,0)</f>
        <v>0</v>
      </c>
      <c r="O1219" s="2">
        <f>IF(P_WINGS!J1219="N",IF(D1219&lt;&gt;0,E1219/D1219,0),0)</f>
        <v>0</v>
      </c>
      <c r="P1219">
        <f>IF(Q1219&lt;&gt;0,P_WINGS!$C1219,0)</f>
        <v>0</v>
      </c>
      <c r="Q1219" s="2">
        <f>IF(P_WINGS!L1219="N",IF(E1219&lt;&gt;0,F1219/E1219,0),0)</f>
        <v>0</v>
      </c>
      <c r="R1219">
        <f>IF(S1219&lt;&gt;0,P_WINGS!$C1219,0)</f>
        <v>0</v>
      </c>
      <c r="S1219" s="2">
        <f>IF(P_WINGS!N1219="N",IF(F1219&lt;&gt;0,G1219/F1219,0),0)</f>
        <v>0</v>
      </c>
    </row>
    <row r="1220" spans="1:19" x14ac:dyDescent="0.25">
      <c r="A1220" s="1">
        <f>IF(B1220&lt;&gt;0,P_WINGS!C1220,0)</f>
        <v>0</v>
      </c>
      <c r="B1220">
        <f>P_WINGS!D1220*1</f>
        <v>0</v>
      </c>
      <c r="C1220">
        <f>1*P_WINGS!E1220</f>
        <v>0</v>
      </c>
      <c r="D1220">
        <f>1*P_WINGS!G1220</f>
        <v>0</v>
      </c>
      <c r="E1220">
        <f>1*P_WINGS!I1220</f>
        <v>0</v>
      </c>
      <c r="F1220">
        <f>1*P_WINGS!K1220</f>
        <v>0</v>
      </c>
      <c r="G1220">
        <f>1*P_WINGS!M1220</f>
        <v>0</v>
      </c>
      <c r="H1220">
        <f t="shared" si="19"/>
        <v>0</v>
      </c>
      <c r="J1220">
        <f>IF(K1220&lt;&gt;0,P_WINGS!$C1220,0)</f>
        <v>0</v>
      </c>
      <c r="K1220" s="2">
        <f>IF(P_WINGS!F1220="N",IF(B1220&lt;&gt;0,C1220/B1220,0),0)</f>
        <v>0</v>
      </c>
      <c r="L1220">
        <f>IF(M1220&lt;&gt;0,P_WINGS!$C1220,0)</f>
        <v>0</v>
      </c>
      <c r="M1220" s="2">
        <f>IF(P_WINGS!H1220="N",IF(C1220&lt;&gt;0,D1220/C1220,0),0)</f>
        <v>0</v>
      </c>
      <c r="N1220">
        <f>IF(O1220&lt;&gt;0,P_WINGS!$C1220,0)</f>
        <v>0</v>
      </c>
      <c r="O1220" s="2">
        <f>IF(P_WINGS!J1220="N",IF(D1220&lt;&gt;0,E1220/D1220,0),0)</f>
        <v>0</v>
      </c>
      <c r="P1220">
        <f>IF(Q1220&lt;&gt;0,P_WINGS!$C1220,0)</f>
        <v>0</v>
      </c>
      <c r="Q1220" s="2">
        <f>IF(P_WINGS!L1220="N",IF(E1220&lt;&gt;0,F1220/E1220,0),0)</f>
        <v>0</v>
      </c>
      <c r="R1220">
        <f>IF(S1220&lt;&gt;0,P_WINGS!$C1220,0)</f>
        <v>0</v>
      </c>
      <c r="S1220" s="2">
        <f>IF(P_WINGS!N1220="N",IF(F1220&lt;&gt;0,G1220/F1220,0),0)</f>
        <v>0</v>
      </c>
    </row>
    <row r="1221" spans="1:19" x14ac:dyDescent="0.25">
      <c r="A1221" s="1">
        <f>IF(B1221&lt;&gt;0,P_WINGS!C1221,0)</f>
        <v>0</v>
      </c>
      <c r="B1221">
        <f>P_WINGS!D1221*1</f>
        <v>0</v>
      </c>
      <c r="C1221">
        <f>1*P_WINGS!E1221</f>
        <v>0</v>
      </c>
      <c r="D1221">
        <f>1*P_WINGS!G1221</f>
        <v>0</v>
      </c>
      <c r="E1221">
        <f>1*P_WINGS!I1221</f>
        <v>0</v>
      </c>
      <c r="F1221">
        <f>1*P_WINGS!K1221</f>
        <v>0</v>
      </c>
      <c r="G1221">
        <f>1*P_WINGS!M1221</f>
        <v>0</v>
      </c>
      <c r="H1221">
        <f t="shared" si="19"/>
        <v>0</v>
      </c>
      <c r="J1221">
        <f>IF(K1221&lt;&gt;0,P_WINGS!$C1221,0)</f>
        <v>0</v>
      </c>
      <c r="K1221" s="2">
        <f>IF(P_WINGS!F1221="N",IF(B1221&lt;&gt;0,C1221/B1221,0),0)</f>
        <v>0</v>
      </c>
      <c r="L1221">
        <f>IF(M1221&lt;&gt;0,P_WINGS!$C1221,0)</f>
        <v>0</v>
      </c>
      <c r="M1221" s="2">
        <f>IF(P_WINGS!H1221="N",IF(C1221&lt;&gt;0,D1221/C1221,0),0)</f>
        <v>0</v>
      </c>
      <c r="N1221">
        <f>IF(O1221&lt;&gt;0,P_WINGS!$C1221,0)</f>
        <v>0</v>
      </c>
      <c r="O1221" s="2">
        <f>IF(P_WINGS!J1221="N",IF(D1221&lt;&gt;0,E1221/D1221,0),0)</f>
        <v>0</v>
      </c>
      <c r="P1221">
        <f>IF(Q1221&lt;&gt;0,P_WINGS!$C1221,0)</f>
        <v>0</v>
      </c>
      <c r="Q1221" s="2">
        <f>IF(P_WINGS!L1221="N",IF(E1221&lt;&gt;0,F1221/E1221,0),0)</f>
        <v>0</v>
      </c>
      <c r="R1221">
        <f>IF(S1221&lt;&gt;0,P_WINGS!$C1221,0)</f>
        <v>0</v>
      </c>
      <c r="S1221" s="2">
        <f>IF(P_WINGS!N1221="N",IF(F1221&lt;&gt;0,G1221/F1221,0),0)</f>
        <v>0</v>
      </c>
    </row>
    <row r="1222" spans="1:19" x14ac:dyDescent="0.25">
      <c r="A1222" s="1">
        <f>IF(B1222&lt;&gt;0,P_WINGS!C1222,0)</f>
        <v>0</v>
      </c>
      <c r="B1222">
        <f>P_WINGS!D1222*1</f>
        <v>0</v>
      </c>
      <c r="C1222">
        <f>1*P_WINGS!E1222</f>
        <v>0</v>
      </c>
      <c r="D1222">
        <f>1*P_WINGS!G1222</f>
        <v>0</v>
      </c>
      <c r="E1222">
        <f>1*P_WINGS!I1222</f>
        <v>0</v>
      </c>
      <c r="F1222">
        <f>1*P_WINGS!K1222</f>
        <v>0</v>
      </c>
      <c r="G1222">
        <f>1*P_WINGS!M1222</f>
        <v>0</v>
      </c>
      <c r="H1222">
        <f t="shared" si="19"/>
        <v>0</v>
      </c>
      <c r="J1222">
        <f>IF(K1222&lt;&gt;0,P_WINGS!$C1222,0)</f>
        <v>0</v>
      </c>
      <c r="K1222" s="2">
        <f>IF(P_WINGS!F1222="N",IF(B1222&lt;&gt;0,C1222/B1222,0),0)</f>
        <v>0</v>
      </c>
      <c r="L1222">
        <f>IF(M1222&lt;&gt;0,P_WINGS!$C1222,0)</f>
        <v>0</v>
      </c>
      <c r="M1222" s="2">
        <f>IF(P_WINGS!H1222="N",IF(C1222&lt;&gt;0,D1222/C1222,0),0)</f>
        <v>0</v>
      </c>
      <c r="N1222">
        <f>IF(O1222&lt;&gt;0,P_WINGS!$C1222,0)</f>
        <v>0</v>
      </c>
      <c r="O1222" s="2">
        <f>IF(P_WINGS!J1222="N",IF(D1222&lt;&gt;0,E1222/D1222,0),0)</f>
        <v>0</v>
      </c>
      <c r="P1222">
        <f>IF(Q1222&lt;&gt;0,P_WINGS!$C1222,0)</f>
        <v>0</v>
      </c>
      <c r="Q1222" s="2">
        <f>IF(P_WINGS!L1222="N",IF(E1222&lt;&gt;0,F1222/E1222,0),0)</f>
        <v>0</v>
      </c>
      <c r="R1222">
        <f>IF(S1222&lt;&gt;0,P_WINGS!$C1222,0)</f>
        <v>0</v>
      </c>
      <c r="S1222" s="2">
        <f>IF(P_WINGS!N1222="N",IF(F1222&lt;&gt;0,G1222/F1222,0),0)</f>
        <v>0</v>
      </c>
    </row>
    <row r="1223" spans="1:19" x14ac:dyDescent="0.25">
      <c r="A1223" s="1">
        <f>IF(B1223&lt;&gt;0,P_WINGS!C1223,0)</f>
        <v>0</v>
      </c>
      <c r="B1223">
        <f>P_WINGS!D1223*1</f>
        <v>0</v>
      </c>
      <c r="C1223">
        <f>1*P_WINGS!E1223</f>
        <v>0</v>
      </c>
      <c r="D1223">
        <f>1*P_WINGS!G1223</f>
        <v>0</v>
      </c>
      <c r="E1223">
        <f>1*P_WINGS!I1223</f>
        <v>0</v>
      </c>
      <c r="F1223">
        <f>1*P_WINGS!K1223</f>
        <v>0</v>
      </c>
      <c r="G1223">
        <f>1*P_WINGS!M1223</f>
        <v>0</v>
      </c>
      <c r="H1223">
        <f t="shared" si="19"/>
        <v>0</v>
      </c>
      <c r="J1223">
        <f>IF(K1223&lt;&gt;0,P_WINGS!$C1223,0)</f>
        <v>0</v>
      </c>
      <c r="K1223" s="2">
        <f>IF(P_WINGS!F1223="N",IF(B1223&lt;&gt;0,C1223/B1223,0),0)</f>
        <v>0</v>
      </c>
      <c r="L1223">
        <f>IF(M1223&lt;&gt;0,P_WINGS!$C1223,0)</f>
        <v>0</v>
      </c>
      <c r="M1223" s="2">
        <f>IF(P_WINGS!H1223="N",IF(C1223&lt;&gt;0,D1223/C1223,0),0)</f>
        <v>0</v>
      </c>
      <c r="N1223">
        <f>IF(O1223&lt;&gt;0,P_WINGS!$C1223,0)</f>
        <v>0</v>
      </c>
      <c r="O1223" s="2">
        <f>IF(P_WINGS!J1223="N",IF(D1223&lt;&gt;0,E1223/D1223,0),0)</f>
        <v>0</v>
      </c>
      <c r="P1223">
        <f>IF(Q1223&lt;&gt;0,P_WINGS!$C1223,0)</f>
        <v>0</v>
      </c>
      <c r="Q1223" s="2">
        <f>IF(P_WINGS!L1223="N",IF(E1223&lt;&gt;0,F1223/E1223,0),0)</f>
        <v>0</v>
      </c>
      <c r="R1223">
        <f>IF(S1223&lt;&gt;0,P_WINGS!$C1223,0)</f>
        <v>0</v>
      </c>
      <c r="S1223" s="2">
        <f>IF(P_WINGS!N1223="N",IF(F1223&lt;&gt;0,G1223/F1223,0),0)</f>
        <v>0</v>
      </c>
    </row>
    <row r="1224" spans="1:19" x14ac:dyDescent="0.25">
      <c r="A1224" s="1">
        <f>IF(B1224&lt;&gt;0,P_WINGS!C1224,0)</f>
        <v>0</v>
      </c>
      <c r="B1224">
        <f>P_WINGS!D1224*1</f>
        <v>0</v>
      </c>
      <c r="C1224">
        <f>1*P_WINGS!E1224</f>
        <v>0</v>
      </c>
      <c r="D1224">
        <f>1*P_WINGS!G1224</f>
        <v>0</v>
      </c>
      <c r="E1224">
        <f>1*P_WINGS!I1224</f>
        <v>0</v>
      </c>
      <c r="F1224">
        <f>1*P_WINGS!K1224</f>
        <v>0</v>
      </c>
      <c r="G1224">
        <f>1*P_WINGS!M1224</f>
        <v>0</v>
      </c>
      <c r="H1224">
        <f t="shared" si="19"/>
        <v>0</v>
      </c>
      <c r="J1224">
        <f>IF(K1224&lt;&gt;0,P_WINGS!$C1224,0)</f>
        <v>0</v>
      </c>
      <c r="K1224" s="2">
        <f>IF(P_WINGS!F1224="N",IF(B1224&lt;&gt;0,C1224/B1224,0),0)</f>
        <v>0</v>
      </c>
      <c r="L1224">
        <f>IF(M1224&lt;&gt;0,P_WINGS!$C1224,0)</f>
        <v>0</v>
      </c>
      <c r="M1224" s="2">
        <f>IF(P_WINGS!H1224="N",IF(C1224&lt;&gt;0,D1224/C1224,0),0)</f>
        <v>0</v>
      </c>
      <c r="N1224">
        <f>IF(O1224&lt;&gt;0,P_WINGS!$C1224,0)</f>
        <v>0</v>
      </c>
      <c r="O1224" s="2">
        <f>IF(P_WINGS!J1224="N",IF(D1224&lt;&gt;0,E1224/D1224,0),0)</f>
        <v>0</v>
      </c>
      <c r="P1224">
        <f>IF(Q1224&lt;&gt;0,P_WINGS!$C1224,0)</f>
        <v>0</v>
      </c>
      <c r="Q1224" s="2">
        <f>IF(P_WINGS!L1224="N",IF(E1224&lt;&gt;0,F1224/E1224,0),0)</f>
        <v>0</v>
      </c>
      <c r="R1224">
        <f>IF(S1224&lt;&gt;0,P_WINGS!$C1224,0)</f>
        <v>0</v>
      </c>
      <c r="S1224" s="2">
        <f>IF(P_WINGS!N1224="N",IF(F1224&lt;&gt;0,G1224/F1224,0),0)</f>
        <v>0</v>
      </c>
    </row>
    <row r="1225" spans="1:19" x14ac:dyDescent="0.25">
      <c r="A1225" s="1">
        <f>IF(B1225&lt;&gt;0,P_WINGS!C1225,0)</f>
        <v>0</v>
      </c>
      <c r="B1225">
        <f>P_WINGS!D1225*1</f>
        <v>0</v>
      </c>
      <c r="C1225">
        <f>1*P_WINGS!E1225</f>
        <v>0</v>
      </c>
      <c r="D1225">
        <f>1*P_WINGS!G1225</f>
        <v>0</v>
      </c>
      <c r="E1225">
        <f>1*P_WINGS!I1225</f>
        <v>0</v>
      </c>
      <c r="F1225">
        <f>1*P_WINGS!K1225</f>
        <v>0</v>
      </c>
      <c r="G1225">
        <f>1*P_WINGS!M1225</f>
        <v>0</v>
      </c>
      <c r="H1225">
        <f t="shared" si="19"/>
        <v>0</v>
      </c>
      <c r="J1225">
        <f>IF(K1225&lt;&gt;0,P_WINGS!$C1225,0)</f>
        <v>0</v>
      </c>
      <c r="K1225" s="2">
        <f>IF(P_WINGS!F1225="N",IF(B1225&lt;&gt;0,C1225/B1225,0),0)</f>
        <v>0</v>
      </c>
      <c r="L1225">
        <f>IF(M1225&lt;&gt;0,P_WINGS!$C1225,0)</f>
        <v>0</v>
      </c>
      <c r="M1225" s="2">
        <f>IF(P_WINGS!H1225="N",IF(C1225&lt;&gt;0,D1225/C1225,0),0)</f>
        <v>0</v>
      </c>
      <c r="N1225">
        <f>IF(O1225&lt;&gt;0,P_WINGS!$C1225,0)</f>
        <v>0</v>
      </c>
      <c r="O1225" s="2">
        <f>IF(P_WINGS!J1225="N",IF(D1225&lt;&gt;0,E1225/D1225,0),0)</f>
        <v>0</v>
      </c>
      <c r="P1225">
        <f>IF(Q1225&lt;&gt;0,P_WINGS!$C1225,0)</f>
        <v>0</v>
      </c>
      <c r="Q1225" s="2">
        <f>IF(P_WINGS!L1225="N",IF(E1225&lt;&gt;0,F1225/E1225,0),0)</f>
        <v>0</v>
      </c>
      <c r="R1225">
        <f>IF(S1225&lt;&gt;0,P_WINGS!$C1225,0)</f>
        <v>0</v>
      </c>
      <c r="S1225" s="2">
        <f>IF(P_WINGS!N1225="N",IF(F1225&lt;&gt;0,G1225/F1225,0),0)</f>
        <v>0</v>
      </c>
    </row>
    <row r="1226" spans="1:19" x14ac:dyDescent="0.25">
      <c r="A1226" s="1">
        <f>IF(B1226&lt;&gt;0,P_WINGS!C1226,0)</f>
        <v>0</v>
      </c>
      <c r="B1226">
        <f>P_WINGS!D1226*1</f>
        <v>0</v>
      </c>
      <c r="C1226">
        <f>1*P_WINGS!E1226</f>
        <v>0</v>
      </c>
      <c r="D1226">
        <f>1*P_WINGS!G1226</f>
        <v>0</v>
      </c>
      <c r="E1226">
        <f>1*P_WINGS!I1226</f>
        <v>0</v>
      </c>
      <c r="F1226">
        <f>1*P_WINGS!K1226</f>
        <v>0</v>
      </c>
      <c r="G1226">
        <f>1*P_WINGS!M1226</f>
        <v>0</v>
      </c>
      <c r="H1226">
        <f t="shared" si="19"/>
        <v>0</v>
      </c>
      <c r="J1226">
        <f>IF(K1226&lt;&gt;0,P_WINGS!$C1226,0)</f>
        <v>0</v>
      </c>
      <c r="K1226" s="2">
        <f>IF(P_WINGS!F1226="N",IF(B1226&lt;&gt;0,C1226/B1226,0),0)</f>
        <v>0</v>
      </c>
      <c r="L1226">
        <f>IF(M1226&lt;&gt;0,P_WINGS!$C1226,0)</f>
        <v>0</v>
      </c>
      <c r="M1226" s="2">
        <f>IF(P_WINGS!H1226="N",IF(C1226&lt;&gt;0,D1226/C1226,0),0)</f>
        <v>0</v>
      </c>
      <c r="N1226">
        <f>IF(O1226&lt;&gt;0,P_WINGS!$C1226,0)</f>
        <v>0</v>
      </c>
      <c r="O1226" s="2">
        <f>IF(P_WINGS!J1226="N",IF(D1226&lt;&gt;0,E1226/D1226,0),0)</f>
        <v>0</v>
      </c>
      <c r="P1226">
        <f>IF(Q1226&lt;&gt;0,P_WINGS!$C1226,0)</f>
        <v>0</v>
      </c>
      <c r="Q1226" s="2">
        <f>IF(P_WINGS!L1226="N",IF(E1226&lt;&gt;0,F1226/E1226,0),0)</f>
        <v>0</v>
      </c>
      <c r="R1226">
        <f>IF(S1226&lt;&gt;0,P_WINGS!$C1226,0)</f>
        <v>0</v>
      </c>
      <c r="S1226" s="2">
        <f>IF(P_WINGS!N1226="N",IF(F1226&lt;&gt;0,G1226/F1226,0),0)</f>
        <v>0</v>
      </c>
    </row>
    <row r="1227" spans="1:19" x14ac:dyDescent="0.25">
      <c r="A1227" s="1">
        <f>IF(B1227&lt;&gt;0,P_WINGS!C1227,0)</f>
        <v>0</v>
      </c>
      <c r="B1227">
        <f>P_WINGS!D1227*1</f>
        <v>0</v>
      </c>
      <c r="C1227">
        <f>1*P_WINGS!E1227</f>
        <v>0</v>
      </c>
      <c r="D1227">
        <f>1*P_WINGS!G1227</f>
        <v>0</v>
      </c>
      <c r="E1227">
        <f>1*P_WINGS!I1227</f>
        <v>0</v>
      </c>
      <c r="F1227">
        <f>1*P_WINGS!K1227</f>
        <v>0</v>
      </c>
      <c r="G1227">
        <f>1*P_WINGS!M1227</f>
        <v>0</v>
      </c>
      <c r="H1227">
        <f t="shared" si="19"/>
        <v>0</v>
      </c>
      <c r="J1227">
        <f>IF(K1227&lt;&gt;0,P_WINGS!$C1227,0)</f>
        <v>0</v>
      </c>
      <c r="K1227" s="2">
        <f>IF(P_WINGS!F1227="N",IF(B1227&lt;&gt;0,C1227/B1227,0),0)</f>
        <v>0</v>
      </c>
      <c r="L1227">
        <f>IF(M1227&lt;&gt;0,P_WINGS!$C1227,0)</f>
        <v>0</v>
      </c>
      <c r="M1227" s="2">
        <f>IF(P_WINGS!H1227="N",IF(C1227&lt;&gt;0,D1227/C1227,0),0)</f>
        <v>0</v>
      </c>
      <c r="N1227">
        <f>IF(O1227&lt;&gt;0,P_WINGS!$C1227,0)</f>
        <v>0</v>
      </c>
      <c r="O1227" s="2">
        <f>IF(P_WINGS!J1227="N",IF(D1227&lt;&gt;0,E1227/D1227,0),0)</f>
        <v>0</v>
      </c>
      <c r="P1227">
        <f>IF(Q1227&lt;&gt;0,P_WINGS!$C1227,0)</f>
        <v>0</v>
      </c>
      <c r="Q1227" s="2">
        <f>IF(P_WINGS!L1227="N",IF(E1227&lt;&gt;0,F1227/E1227,0),0)</f>
        <v>0</v>
      </c>
      <c r="R1227">
        <f>IF(S1227&lt;&gt;0,P_WINGS!$C1227,0)</f>
        <v>0</v>
      </c>
      <c r="S1227" s="2">
        <f>IF(P_WINGS!N1227="N",IF(F1227&lt;&gt;0,G1227/F1227,0),0)</f>
        <v>0</v>
      </c>
    </row>
    <row r="1228" spans="1:19" x14ac:dyDescent="0.25">
      <c r="A1228" s="1">
        <f>IF(B1228&lt;&gt;0,P_WINGS!C1228,0)</f>
        <v>0</v>
      </c>
      <c r="B1228">
        <f>P_WINGS!D1228*1</f>
        <v>0</v>
      </c>
      <c r="C1228">
        <f>1*P_WINGS!E1228</f>
        <v>0</v>
      </c>
      <c r="D1228">
        <f>1*P_WINGS!G1228</f>
        <v>0</v>
      </c>
      <c r="E1228">
        <f>1*P_WINGS!I1228</f>
        <v>0</v>
      </c>
      <c r="F1228">
        <f>1*P_WINGS!K1228</f>
        <v>0</v>
      </c>
      <c r="G1228">
        <f>1*P_WINGS!M1228</f>
        <v>0</v>
      </c>
      <c r="H1228">
        <f t="shared" si="19"/>
        <v>0</v>
      </c>
      <c r="J1228">
        <f>IF(K1228&lt;&gt;0,P_WINGS!$C1228,0)</f>
        <v>0</v>
      </c>
      <c r="K1228" s="2">
        <f>IF(P_WINGS!F1228="N",IF(B1228&lt;&gt;0,C1228/B1228,0),0)</f>
        <v>0</v>
      </c>
      <c r="L1228">
        <f>IF(M1228&lt;&gt;0,P_WINGS!$C1228,0)</f>
        <v>0</v>
      </c>
      <c r="M1228" s="2">
        <f>IF(P_WINGS!H1228="N",IF(C1228&lt;&gt;0,D1228/C1228,0),0)</f>
        <v>0</v>
      </c>
      <c r="N1228">
        <f>IF(O1228&lt;&gt;0,P_WINGS!$C1228,0)</f>
        <v>0</v>
      </c>
      <c r="O1228" s="2">
        <f>IF(P_WINGS!J1228="N",IF(D1228&lt;&gt;0,E1228/D1228,0),0)</f>
        <v>0</v>
      </c>
      <c r="P1228">
        <f>IF(Q1228&lt;&gt;0,P_WINGS!$C1228,0)</f>
        <v>0</v>
      </c>
      <c r="Q1228" s="2">
        <f>IF(P_WINGS!L1228="N",IF(E1228&lt;&gt;0,F1228/E1228,0),0)</f>
        <v>0</v>
      </c>
      <c r="R1228">
        <f>IF(S1228&lt;&gt;0,P_WINGS!$C1228,0)</f>
        <v>0</v>
      </c>
      <c r="S1228" s="2">
        <f>IF(P_WINGS!N1228="N",IF(F1228&lt;&gt;0,G1228/F1228,0),0)</f>
        <v>0</v>
      </c>
    </row>
    <row r="1229" spans="1:19" x14ac:dyDescent="0.25">
      <c r="A1229" s="1">
        <f>IF(B1229&lt;&gt;0,P_WINGS!C1229,0)</f>
        <v>0</v>
      </c>
      <c r="B1229">
        <f>P_WINGS!D1229*1</f>
        <v>0</v>
      </c>
      <c r="C1229">
        <f>1*P_WINGS!E1229</f>
        <v>0</v>
      </c>
      <c r="D1229">
        <f>1*P_WINGS!G1229</f>
        <v>0</v>
      </c>
      <c r="E1229">
        <f>1*P_WINGS!I1229</f>
        <v>0</v>
      </c>
      <c r="F1229">
        <f>1*P_WINGS!K1229</f>
        <v>0</v>
      </c>
      <c r="G1229">
        <f>1*P_WINGS!M1229</f>
        <v>0</v>
      </c>
      <c r="H1229">
        <f t="shared" si="19"/>
        <v>0</v>
      </c>
      <c r="J1229">
        <f>IF(K1229&lt;&gt;0,P_WINGS!$C1229,0)</f>
        <v>0</v>
      </c>
      <c r="K1229" s="2">
        <f>IF(P_WINGS!F1229="N",IF(B1229&lt;&gt;0,C1229/B1229,0),0)</f>
        <v>0</v>
      </c>
      <c r="L1229">
        <f>IF(M1229&lt;&gt;0,P_WINGS!$C1229,0)</f>
        <v>0</v>
      </c>
      <c r="M1229" s="2">
        <f>IF(P_WINGS!H1229="N",IF(C1229&lt;&gt;0,D1229/C1229,0),0)</f>
        <v>0</v>
      </c>
      <c r="N1229">
        <f>IF(O1229&lt;&gt;0,P_WINGS!$C1229,0)</f>
        <v>0</v>
      </c>
      <c r="O1229" s="2">
        <f>IF(P_WINGS!J1229="N",IF(D1229&lt;&gt;0,E1229/D1229,0),0)</f>
        <v>0</v>
      </c>
      <c r="P1229">
        <f>IF(Q1229&lt;&gt;0,P_WINGS!$C1229,0)</f>
        <v>0</v>
      </c>
      <c r="Q1229" s="2">
        <f>IF(P_WINGS!L1229="N",IF(E1229&lt;&gt;0,F1229/E1229,0),0)</f>
        <v>0</v>
      </c>
      <c r="R1229">
        <f>IF(S1229&lt;&gt;0,P_WINGS!$C1229,0)</f>
        <v>0</v>
      </c>
      <c r="S1229" s="2">
        <f>IF(P_WINGS!N1229="N",IF(F1229&lt;&gt;0,G1229/F1229,0),0)</f>
        <v>0</v>
      </c>
    </row>
    <row r="1230" spans="1:19" x14ac:dyDescent="0.25">
      <c r="A1230" s="1">
        <f>IF(B1230&lt;&gt;0,P_WINGS!C1230,0)</f>
        <v>0</v>
      </c>
      <c r="B1230">
        <f>P_WINGS!D1230*1</f>
        <v>0</v>
      </c>
      <c r="C1230">
        <f>1*P_WINGS!E1230</f>
        <v>0</v>
      </c>
      <c r="D1230">
        <f>1*P_WINGS!G1230</f>
        <v>0</v>
      </c>
      <c r="E1230">
        <f>1*P_WINGS!I1230</f>
        <v>0</v>
      </c>
      <c r="F1230">
        <f>1*P_WINGS!K1230</f>
        <v>0</v>
      </c>
      <c r="G1230">
        <f>1*P_WINGS!M1230</f>
        <v>0</v>
      </c>
      <c r="H1230">
        <f t="shared" si="19"/>
        <v>0</v>
      </c>
      <c r="J1230">
        <f>IF(K1230&lt;&gt;0,P_WINGS!$C1230,0)</f>
        <v>0</v>
      </c>
      <c r="K1230" s="2">
        <f>IF(P_WINGS!F1230="N",IF(B1230&lt;&gt;0,C1230/B1230,0),0)</f>
        <v>0</v>
      </c>
      <c r="L1230">
        <f>IF(M1230&lt;&gt;0,P_WINGS!$C1230,0)</f>
        <v>0</v>
      </c>
      <c r="M1230" s="2">
        <f>IF(P_WINGS!H1230="N",IF(C1230&lt;&gt;0,D1230/C1230,0),0)</f>
        <v>0</v>
      </c>
      <c r="N1230">
        <f>IF(O1230&lt;&gt;0,P_WINGS!$C1230,0)</f>
        <v>0</v>
      </c>
      <c r="O1230" s="2">
        <f>IF(P_WINGS!J1230="N",IF(D1230&lt;&gt;0,E1230/D1230,0),0)</f>
        <v>0</v>
      </c>
      <c r="P1230">
        <f>IF(Q1230&lt;&gt;0,P_WINGS!$C1230,0)</f>
        <v>0</v>
      </c>
      <c r="Q1230" s="2">
        <f>IF(P_WINGS!L1230="N",IF(E1230&lt;&gt;0,F1230/E1230,0),0)</f>
        <v>0</v>
      </c>
      <c r="R1230">
        <f>IF(S1230&lt;&gt;0,P_WINGS!$C1230,0)</f>
        <v>0</v>
      </c>
      <c r="S1230" s="2">
        <f>IF(P_WINGS!N1230="N",IF(F1230&lt;&gt;0,G1230/F1230,0),0)</f>
        <v>0</v>
      </c>
    </row>
    <row r="1231" spans="1:19" x14ac:dyDescent="0.25">
      <c r="A1231" s="1">
        <f>IF(B1231&lt;&gt;0,P_WINGS!C1231,0)</f>
        <v>0</v>
      </c>
      <c r="B1231">
        <f>P_WINGS!D1231*1</f>
        <v>0</v>
      </c>
      <c r="C1231">
        <f>1*P_WINGS!E1231</f>
        <v>0</v>
      </c>
      <c r="D1231">
        <f>1*P_WINGS!G1231</f>
        <v>0</v>
      </c>
      <c r="E1231">
        <f>1*P_WINGS!I1231</f>
        <v>0</v>
      </c>
      <c r="F1231">
        <f>1*P_WINGS!K1231</f>
        <v>0</v>
      </c>
      <c r="G1231">
        <f>1*P_WINGS!M1231</f>
        <v>0</v>
      </c>
      <c r="H1231">
        <f t="shared" si="19"/>
        <v>0</v>
      </c>
      <c r="J1231">
        <f>IF(K1231&lt;&gt;0,P_WINGS!$C1231,0)</f>
        <v>0</v>
      </c>
      <c r="K1231" s="2">
        <f>IF(P_WINGS!F1231="N",IF(B1231&lt;&gt;0,C1231/B1231,0),0)</f>
        <v>0</v>
      </c>
      <c r="L1231">
        <f>IF(M1231&lt;&gt;0,P_WINGS!$C1231,0)</f>
        <v>0</v>
      </c>
      <c r="M1231" s="2">
        <f>IF(P_WINGS!H1231="N",IF(C1231&lt;&gt;0,D1231/C1231,0),0)</f>
        <v>0</v>
      </c>
      <c r="N1231">
        <f>IF(O1231&lt;&gt;0,P_WINGS!$C1231,0)</f>
        <v>0</v>
      </c>
      <c r="O1231" s="2">
        <f>IF(P_WINGS!J1231="N",IF(D1231&lt;&gt;0,E1231/D1231,0),0)</f>
        <v>0</v>
      </c>
      <c r="P1231">
        <f>IF(Q1231&lt;&gt;0,P_WINGS!$C1231,0)</f>
        <v>0</v>
      </c>
      <c r="Q1231" s="2">
        <f>IF(P_WINGS!L1231="N",IF(E1231&lt;&gt;0,F1231/E1231,0),0)</f>
        <v>0</v>
      </c>
      <c r="R1231">
        <f>IF(S1231&lt;&gt;0,P_WINGS!$C1231,0)</f>
        <v>0</v>
      </c>
      <c r="S1231" s="2">
        <f>IF(P_WINGS!N1231="N",IF(F1231&lt;&gt;0,G1231/F1231,0),0)</f>
        <v>0</v>
      </c>
    </row>
    <row r="1232" spans="1:19" x14ac:dyDescent="0.25">
      <c r="A1232" s="1">
        <f>IF(B1232&lt;&gt;0,P_WINGS!C1232,0)</f>
        <v>0</v>
      </c>
      <c r="B1232">
        <f>P_WINGS!D1232*1</f>
        <v>0</v>
      </c>
      <c r="C1232">
        <f>1*P_WINGS!E1232</f>
        <v>0</v>
      </c>
      <c r="D1232">
        <f>1*P_WINGS!G1232</f>
        <v>0</v>
      </c>
      <c r="E1232">
        <f>1*P_WINGS!I1232</f>
        <v>0</v>
      </c>
      <c r="F1232">
        <f>1*P_WINGS!K1232</f>
        <v>0</v>
      </c>
      <c r="G1232">
        <f>1*P_WINGS!M1232</f>
        <v>0</v>
      </c>
      <c r="H1232">
        <f t="shared" si="19"/>
        <v>0</v>
      </c>
      <c r="J1232">
        <f>IF(K1232&lt;&gt;0,P_WINGS!$C1232,0)</f>
        <v>0</v>
      </c>
      <c r="K1232" s="2">
        <f>IF(P_WINGS!F1232="N",IF(B1232&lt;&gt;0,C1232/B1232,0),0)</f>
        <v>0</v>
      </c>
      <c r="L1232">
        <f>IF(M1232&lt;&gt;0,P_WINGS!$C1232,0)</f>
        <v>0</v>
      </c>
      <c r="M1232" s="2">
        <f>IF(P_WINGS!H1232="N",IF(C1232&lt;&gt;0,D1232/C1232,0),0)</f>
        <v>0</v>
      </c>
      <c r="N1232">
        <f>IF(O1232&lt;&gt;0,P_WINGS!$C1232,0)</f>
        <v>0</v>
      </c>
      <c r="O1232" s="2">
        <f>IF(P_WINGS!J1232="N",IF(D1232&lt;&gt;0,E1232/D1232,0),0)</f>
        <v>0</v>
      </c>
      <c r="P1232">
        <f>IF(Q1232&lt;&gt;0,P_WINGS!$C1232,0)</f>
        <v>0</v>
      </c>
      <c r="Q1232" s="2">
        <f>IF(P_WINGS!L1232="N",IF(E1232&lt;&gt;0,F1232/E1232,0),0)</f>
        <v>0</v>
      </c>
      <c r="R1232">
        <f>IF(S1232&lt;&gt;0,P_WINGS!$C1232,0)</f>
        <v>0</v>
      </c>
      <c r="S1232" s="2">
        <f>IF(P_WINGS!N1232="N",IF(F1232&lt;&gt;0,G1232/F1232,0),0)</f>
        <v>0</v>
      </c>
    </row>
    <row r="1233" spans="1:19" x14ac:dyDescent="0.25">
      <c r="A1233" s="1">
        <f>IF(B1233&lt;&gt;0,P_WINGS!C1233,0)</f>
        <v>0</v>
      </c>
      <c r="B1233">
        <f>P_WINGS!D1233*1</f>
        <v>0</v>
      </c>
      <c r="C1233">
        <f>1*P_WINGS!E1233</f>
        <v>0</v>
      </c>
      <c r="D1233">
        <f>1*P_WINGS!G1233</f>
        <v>0</v>
      </c>
      <c r="E1233">
        <f>1*P_WINGS!I1233</f>
        <v>0</v>
      </c>
      <c r="F1233">
        <f>1*P_WINGS!K1233</f>
        <v>0</v>
      </c>
      <c r="G1233">
        <f>1*P_WINGS!M1233</f>
        <v>0</v>
      </c>
      <c r="H1233">
        <f t="shared" si="19"/>
        <v>0</v>
      </c>
      <c r="J1233">
        <f>IF(K1233&lt;&gt;0,P_WINGS!$C1233,0)</f>
        <v>0</v>
      </c>
      <c r="K1233" s="2">
        <f>IF(P_WINGS!F1233="N",IF(B1233&lt;&gt;0,C1233/B1233,0),0)</f>
        <v>0</v>
      </c>
      <c r="L1233">
        <f>IF(M1233&lt;&gt;0,P_WINGS!$C1233,0)</f>
        <v>0</v>
      </c>
      <c r="M1233" s="2">
        <f>IF(P_WINGS!H1233="N",IF(C1233&lt;&gt;0,D1233/C1233,0),0)</f>
        <v>0</v>
      </c>
      <c r="N1233">
        <f>IF(O1233&lt;&gt;0,P_WINGS!$C1233,0)</f>
        <v>0</v>
      </c>
      <c r="O1233" s="2">
        <f>IF(P_WINGS!J1233="N",IF(D1233&lt;&gt;0,E1233/D1233,0),0)</f>
        <v>0</v>
      </c>
      <c r="P1233">
        <f>IF(Q1233&lt;&gt;0,P_WINGS!$C1233,0)</f>
        <v>0</v>
      </c>
      <c r="Q1233" s="2">
        <f>IF(P_WINGS!L1233="N",IF(E1233&lt;&gt;0,F1233/E1233,0),0)</f>
        <v>0</v>
      </c>
      <c r="R1233">
        <f>IF(S1233&lt;&gt;0,P_WINGS!$C1233,0)</f>
        <v>0</v>
      </c>
      <c r="S1233" s="2">
        <f>IF(P_WINGS!N1233="N",IF(F1233&lt;&gt;0,G1233/F1233,0),0)</f>
        <v>0</v>
      </c>
    </row>
    <row r="1234" spans="1:19" x14ac:dyDescent="0.25">
      <c r="A1234" s="1">
        <f>IF(B1234&lt;&gt;0,P_WINGS!C1234,0)</f>
        <v>0</v>
      </c>
      <c r="B1234">
        <f>P_WINGS!D1234*1</f>
        <v>0</v>
      </c>
      <c r="C1234">
        <f>1*P_WINGS!E1234</f>
        <v>0</v>
      </c>
      <c r="D1234">
        <f>1*P_WINGS!G1234</f>
        <v>0</v>
      </c>
      <c r="E1234">
        <f>1*P_WINGS!I1234</f>
        <v>0</v>
      </c>
      <c r="F1234">
        <f>1*P_WINGS!K1234</f>
        <v>0</v>
      </c>
      <c r="G1234">
        <f>1*P_WINGS!M1234</f>
        <v>0</v>
      </c>
      <c r="H1234">
        <f t="shared" si="19"/>
        <v>0</v>
      </c>
      <c r="J1234">
        <f>IF(K1234&lt;&gt;0,P_WINGS!$C1234,0)</f>
        <v>0</v>
      </c>
      <c r="K1234" s="2">
        <f>IF(P_WINGS!F1234="N",IF(B1234&lt;&gt;0,C1234/B1234,0),0)</f>
        <v>0</v>
      </c>
      <c r="L1234">
        <f>IF(M1234&lt;&gt;0,P_WINGS!$C1234,0)</f>
        <v>0</v>
      </c>
      <c r="M1234" s="2">
        <f>IF(P_WINGS!H1234="N",IF(C1234&lt;&gt;0,D1234/C1234,0),0)</f>
        <v>0</v>
      </c>
      <c r="N1234">
        <f>IF(O1234&lt;&gt;0,P_WINGS!$C1234,0)</f>
        <v>0</v>
      </c>
      <c r="O1234" s="2">
        <f>IF(P_WINGS!J1234="N",IF(D1234&lt;&gt;0,E1234/D1234,0),0)</f>
        <v>0</v>
      </c>
      <c r="P1234">
        <f>IF(Q1234&lt;&gt;0,P_WINGS!$C1234,0)</f>
        <v>0</v>
      </c>
      <c r="Q1234" s="2">
        <f>IF(P_WINGS!L1234="N",IF(E1234&lt;&gt;0,F1234/E1234,0),0)</f>
        <v>0</v>
      </c>
      <c r="R1234">
        <f>IF(S1234&lt;&gt;0,P_WINGS!$C1234,0)</f>
        <v>0</v>
      </c>
      <c r="S1234" s="2">
        <f>IF(P_WINGS!N1234="N",IF(F1234&lt;&gt;0,G1234/F1234,0),0)</f>
        <v>0</v>
      </c>
    </row>
    <row r="1235" spans="1:19" x14ac:dyDescent="0.25">
      <c r="A1235" s="1">
        <f>IF(B1235&lt;&gt;0,P_WINGS!C1235,0)</f>
        <v>0</v>
      </c>
      <c r="B1235">
        <f>P_WINGS!D1235*1</f>
        <v>0</v>
      </c>
      <c r="C1235">
        <f>1*P_WINGS!E1235</f>
        <v>0</v>
      </c>
      <c r="D1235">
        <f>1*P_WINGS!G1235</f>
        <v>0</v>
      </c>
      <c r="E1235">
        <f>1*P_WINGS!I1235</f>
        <v>0</v>
      </c>
      <c r="F1235">
        <f>1*P_WINGS!K1235</f>
        <v>0</v>
      </c>
      <c r="G1235">
        <f>1*P_WINGS!M1235</f>
        <v>0</v>
      </c>
      <c r="H1235">
        <f t="shared" si="19"/>
        <v>0</v>
      </c>
      <c r="J1235">
        <f>IF(K1235&lt;&gt;0,P_WINGS!$C1235,0)</f>
        <v>0</v>
      </c>
      <c r="K1235" s="2">
        <f>IF(P_WINGS!F1235="N",IF(B1235&lt;&gt;0,C1235/B1235,0),0)</f>
        <v>0</v>
      </c>
      <c r="L1235">
        <f>IF(M1235&lt;&gt;0,P_WINGS!$C1235,0)</f>
        <v>0</v>
      </c>
      <c r="M1235" s="2">
        <f>IF(P_WINGS!H1235="N",IF(C1235&lt;&gt;0,D1235/C1235,0),0)</f>
        <v>0</v>
      </c>
      <c r="N1235">
        <f>IF(O1235&lt;&gt;0,P_WINGS!$C1235,0)</f>
        <v>0</v>
      </c>
      <c r="O1235" s="2">
        <f>IF(P_WINGS!J1235="N",IF(D1235&lt;&gt;0,E1235/D1235,0),0)</f>
        <v>0</v>
      </c>
      <c r="P1235">
        <f>IF(Q1235&lt;&gt;0,P_WINGS!$C1235,0)</f>
        <v>0</v>
      </c>
      <c r="Q1235" s="2">
        <f>IF(P_WINGS!L1235="N",IF(E1235&lt;&gt;0,F1235/E1235,0),0)</f>
        <v>0</v>
      </c>
      <c r="R1235">
        <f>IF(S1235&lt;&gt;0,P_WINGS!$C1235,0)</f>
        <v>0</v>
      </c>
      <c r="S1235" s="2">
        <f>IF(P_WINGS!N1235="N",IF(F1235&lt;&gt;0,G1235/F1235,0),0)</f>
        <v>0</v>
      </c>
    </row>
    <row r="1236" spans="1:19" x14ac:dyDescent="0.25">
      <c r="A1236" s="1">
        <f>IF(B1236&lt;&gt;0,P_WINGS!C1236,0)</f>
        <v>0</v>
      </c>
      <c r="B1236">
        <f>P_WINGS!D1236*1</f>
        <v>0</v>
      </c>
      <c r="C1236">
        <f>1*P_WINGS!E1236</f>
        <v>0</v>
      </c>
      <c r="D1236">
        <f>1*P_WINGS!G1236</f>
        <v>0</v>
      </c>
      <c r="E1236">
        <f>1*P_WINGS!I1236</f>
        <v>0</v>
      </c>
      <c r="F1236">
        <f>1*P_WINGS!K1236</f>
        <v>0</v>
      </c>
      <c r="G1236">
        <f>1*P_WINGS!M1236</f>
        <v>0</v>
      </c>
      <c r="H1236">
        <f t="shared" si="19"/>
        <v>0</v>
      </c>
      <c r="J1236">
        <f>IF(K1236&lt;&gt;0,P_WINGS!$C1236,0)</f>
        <v>0</v>
      </c>
      <c r="K1236" s="2">
        <f>IF(P_WINGS!F1236="N",IF(B1236&lt;&gt;0,C1236/B1236,0),0)</f>
        <v>0</v>
      </c>
      <c r="L1236">
        <f>IF(M1236&lt;&gt;0,P_WINGS!$C1236,0)</f>
        <v>0</v>
      </c>
      <c r="M1236" s="2">
        <f>IF(P_WINGS!H1236="N",IF(C1236&lt;&gt;0,D1236/C1236,0),0)</f>
        <v>0</v>
      </c>
      <c r="N1236">
        <f>IF(O1236&lt;&gt;0,P_WINGS!$C1236,0)</f>
        <v>0</v>
      </c>
      <c r="O1236" s="2">
        <f>IF(P_WINGS!J1236="N",IF(D1236&lt;&gt;0,E1236/D1236,0),0)</f>
        <v>0</v>
      </c>
      <c r="P1236">
        <f>IF(Q1236&lt;&gt;0,P_WINGS!$C1236,0)</f>
        <v>0</v>
      </c>
      <c r="Q1236" s="2">
        <f>IF(P_WINGS!L1236="N",IF(E1236&lt;&gt;0,F1236/E1236,0),0)</f>
        <v>0</v>
      </c>
      <c r="R1236">
        <f>IF(S1236&lt;&gt;0,P_WINGS!$C1236,0)</f>
        <v>0</v>
      </c>
      <c r="S1236" s="2">
        <f>IF(P_WINGS!N1236="N",IF(F1236&lt;&gt;0,G1236/F1236,0),0)</f>
        <v>0</v>
      </c>
    </row>
    <row r="1237" spans="1:19" x14ac:dyDescent="0.25">
      <c r="A1237" s="1">
        <f>IF(B1237&lt;&gt;0,P_WINGS!C1237,0)</f>
        <v>0</v>
      </c>
      <c r="B1237">
        <f>P_WINGS!D1237*1</f>
        <v>0</v>
      </c>
      <c r="C1237">
        <f>1*P_WINGS!E1237</f>
        <v>0</v>
      </c>
      <c r="D1237">
        <f>1*P_WINGS!G1237</f>
        <v>0</v>
      </c>
      <c r="E1237">
        <f>1*P_WINGS!I1237</f>
        <v>0</v>
      </c>
      <c r="F1237">
        <f>1*P_WINGS!K1237</f>
        <v>0</v>
      </c>
      <c r="G1237">
        <f>1*P_WINGS!M1237</f>
        <v>0</v>
      </c>
      <c r="H1237">
        <f t="shared" si="19"/>
        <v>0</v>
      </c>
      <c r="J1237">
        <f>IF(K1237&lt;&gt;0,P_WINGS!$C1237,0)</f>
        <v>0</v>
      </c>
      <c r="K1237" s="2">
        <f>IF(P_WINGS!F1237="N",IF(B1237&lt;&gt;0,C1237/B1237,0),0)</f>
        <v>0</v>
      </c>
      <c r="L1237">
        <f>IF(M1237&lt;&gt;0,P_WINGS!$C1237,0)</f>
        <v>0</v>
      </c>
      <c r="M1237" s="2">
        <f>IF(P_WINGS!H1237="N",IF(C1237&lt;&gt;0,D1237/C1237,0),0)</f>
        <v>0</v>
      </c>
      <c r="N1237">
        <f>IF(O1237&lt;&gt;0,P_WINGS!$C1237,0)</f>
        <v>0</v>
      </c>
      <c r="O1237" s="2">
        <f>IF(P_WINGS!J1237="N",IF(D1237&lt;&gt;0,E1237/D1237,0),0)</f>
        <v>0</v>
      </c>
      <c r="P1237">
        <f>IF(Q1237&lt;&gt;0,P_WINGS!$C1237,0)</f>
        <v>0</v>
      </c>
      <c r="Q1237" s="2">
        <f>IF(P_WINGS!L1237="N",IF(E1237&lt;&gt;0,F1237/E1237,0),0)</f>
        <v>0</v>
      </c>
      <c r="R1237">
        <f>IF(S1237&lt;&gt;0,P_WINGS!$C1237,0)</f>
        <v>0</v>
      </c>
      <c r="S1237" s="2">
        <f>IF(P_WINGS!N1237="N",IF(F1237&lt;&gt;0,G1237/F1237,0),0)</f>
        <v>0</v>
      </c>
    </row>
    <row r="1238" spans="1:19" x14ac:dyDescent="0.25">
      <c r="A1238" s="1">
        <f>IF(B1238&lt;&gt;0,P_WINGS!C1238,0)</f>
        <v>0</v>
      </c>
      <c r="B1238">
        <f>P_WINGS!D1238*1</f>
        <v>0</v>
      </c>
      <c r="C1238">
        <f>1*P_WINGS!E1238</f>
        <v>0</v>
      </c>
      <c r="D1238">
        <f>1*P_WINGS!G1238</f>
        <v>0</v>
      </c>
      <c r="E1238">
        <f>1*P_WINGS!I1238</f>
        <v>0</v>
      </c>
      <c r="F1238">
        <f>1*P_WINGS!K1238</f>
        <v>0</v>
      </c>
      <c r="G1238">
        <f>1*P_WINGS!M1238</f>
        <v>0</v>
      </c>
      <c r="H1238">
        <f t="shared" si="19"/>
        <v>0</v>
      </c>
      <c r="J1238">
        <f>IF(K1238&lt;&gt;0,P_WINGS!$C1238,0)</f>
        <v>0</v>
      </c>
      <c r="K1238" s="2">
        <f>IF(P_WINGS!F1238="N",IF(B1238&lt;&gt;0,C1238/B1238,0),0)</f>
        <v>0</v>
      </c>
      <c r="L1238">
        <f>IF(M1238&lt;&gt;0,P_WINGS!$C1238,0)</f>
        <v>0</v>
      </c>
      <c r="M1238" s="2">
        <f>IF(P_WINGS!H1238="N",IF(C1238&lt;&gt;0,D1238/C1238,0),0)</f>
        <v>0</v>
      </c>
      <c r="N1238">
        <f>IF(O1238&lt;&gt;0,P_WINGS!$C1238,0)</f>
        <v>0</v>
      </c>
      <c r="O1238" s="2">
        <f>IF(P_WINGS!J1238="N",IF(D1238&lt;&gt;0,E1238/D1238,0),0)</f>
        <v>0</v>
      </c>
      <c r="P1238">
        <f>IF(Q1238&lt;&gt;0,P_WINGS!$C1238,0)</f>
        <v>0</v>
      </c>
      <c r="Q1238" s="2">
        <f>IF(P_WINGS!L1238="N",IF(E1238&lt;&gt;0,F1238/E1238,0),0)</f>
        <v>0</v>
      </c>
      <c r="R1238">
        <f>IF(S1238&lt;&gt;0,P_WINGS!$C1238,0)</f>
        <v>0</v>
      </c>
      <c r="S1238" s="2">
        <f>IF(P_WINGS!N1238="N",IF(F1238&lt;&gt;0,G1238/F1238,0),0)</f>
        <v>0</v>
      </c>
    </row>
    <row r="1239" spans="1:19" x14ac:dyDescent="0.25">
      <c r="A1239" s="1">
        <f>IF(B1239&lt;&gt;0,P_WINGS!C1239,0)</f>
        <v>0</v>
      </c>
      <c r="B1239">
        <f>P_WINGS!D1239*1</f>
        <v>0</v>
      </c>
      <c r="C1239">
        <f>1*P_WINGS!E1239</f>
        <v>0</v>
      </c>
      <c r="D1239">
        <f>1*P_WINGS!G1239</f>
        <v>0</v>
      </c>
      <c r="E1239">
        <f>1*P_WINGS!I1239</f>
        <v>0</v>
      </c>
      <c r="F1239">
        <f>1*P_WINGS!K1239</f>
        <v>0</v>
      </c>
      <c r="G1239">
        <f>1*P_WINGS!M1239</f>
        <v>0</v>
      </c>
      <c r="H1239">
        <f t="shared" si="19"/>
        <v>0</v>
      </c>
      <c r="J1239">
        <f>IF(K1239&lt;&gt;0,P_WINGS!$C1239,0)</f>
        <v>0</v>
      </c>
      <c r="K1239" s="2">
        <f>IF(P_WINGS!F1239="N",IF(B1239&lt;&gt;0,C1239/B1239,0),0)</f>
        <v>0</v>
      </c>
      <c r="L1239">
        <f>IF(M1239&lt;&gt;0,P_WINGS!$C1239,0)</f>
        <v>0</v>
      </c>
      <c r="M1239" s="2">
        <f>IF(P_WINGS!H1239="N",IF(C1239&lt;&gt;0,D1239/C1239,0),0)</f>
        <v>0</v>
      </c>
      <c r="N1239">
        <f>IF(O1239&lt;&gt;0,P_WINGS!$C1239,0)</f>
        <v>0</v>
      </c>
      <c r="O1239" s="2">
        <f>IF(P_WINGS!J1239="N",IF(D1239&lt;&gt;0,E1239/D1239,0),0)</f>
        <v>0</v>
      </c>
      <c r="P1239">
        <f>IF(Q1239&lt;&gt;0,P_WINGS!$C1239,0)</f>
        <v>0</v>
      </c>
      <c r="Q1239" s="2">
        <f>IF(P_WINGS!L1239="N",IF(E1239&lt;&gt;0,F1239/E1239,0),0)</f>
        <v>0</v>
      </c>
      <c r="R1239">
        <f>IF(S1239&lt;&gt;0,P_WINGS!$C1239,0)</f>
        <v>0</v>
      </c>
      <c r="S1239" s="2">
        <f>IF(P_WINGS!N1239="N",IF(F1239&lt;&gt;0,G1239/F1239,0),0)</f>
        <v>0</v>
      </c>
    </row>
    <row r="1240" spans="1:19" x14ac:dyDescent="0.25">
      <c r="A1240" s="1">
        <f>IF(B1240&lt;&gt;0,P_WINGS!C1240,0)</f>
        <v>0</v>
      </c>
      <c r="B1240">
        <f>P_WINGS!D1240*1</f>
        <v>0</v>
      </c>
      <c r="C1240">
        <f>1*P_WINGS!E1240</f>
        <v>0</v>
      </c>
      <c r="D1240">
        <f>1*P_WINGS!G1240</f>
        <v>0</v>
      </c>
      <c r="E1240">
        <f>1*P_WINGS!I1240</f>
        <v>0</v>
      </c>
      <c r="F1240">
        <f>1*P_WINGS!K1240</f>
        <v>0</v>
      </c>
      <c r="G1240">
        <f>1*P_WINGS!M1240</f>
        <v>0</v>
      </c>
      <c r="H1240">
        <f t="shared" si="19"/>
        <v>0</v>
      </c>
      <c r="J1240">
        <f>IF(K1240&lt;&gt;0,P_WINGS!$C1240,0)</f>
        <v>0</v>
      </c>
      <c r="K1240" s="2">
        <f>IF(P_WINGS!F1240="N",IF(B1240&lt;&gt;0,C1240/B1240,0),0)</f>
        <v>0</v>
      </c>
      <c r="L1240">
        <f>IF(M1240&lt;&gt;0,P_WINGS!$C1240,0)</f>
        <v>0</v>
      </c>
      <c r="M1240" s="2">
        <f>IF(P_WINGS!H1240="N",IF(C1240&lt;&gt;0,D1240/C1240,0),0)</f>
        <v>0</v>
      </c>
      <c r="N1240">
        <f>IF(O1240&lt;&gt;0,P_WINGS!$C1240,0)</f>
        <v>0</v>
      </c>
      <c r="O1240" s="2">
        <f>IF(P_WINGS!J1240="N",IF(D1240&lt;&gt;0,E1240/D1240,0),0)</f>
        <v>0</v>
      </c>
      <c r="P1240">
        <f>IF(Q1240&lt;&gt;0,P_WINGS!$C1240,0)</f>
        <v>0</v>
      </c>
      <c r="Q1240" s="2">
        <f>IF(P_WINGS!L1240="N",IF(E1240&lt;&gt;0,F1240/E1240,0),0)</f>
        <v>0</v>
      </c>
      <c r="R1240">
        <f>IF(S1240&lt;&gt;0,P_WINGS!$C1240,0)</f>
        <v>0</v>
      </c>
      <c r="S1240" s="2">
        <f>IF(P_WINGS!N1240="N",IF(F1240&lt;&gt;0,G1240/F1240,0),0)</f>
        <v>0</v>
      </c>
    </row>
    <row r="1241" spans="1:19" x14ac:dyDescent="0.25">
      <c r="A1241" s="1">
        <f>IF(B1241&lt;&gt;0,P_WINGS!C1241,0)</f>
        <v>0</v>
      </c>
      <c r="B1241">
        <f>P_WINGS!D1241*1</f>
        <v>0</v>
      </c>
      <c r="C1241">
        <f>1*P_WINGS!E1241</f>
        <v>0</v>
      </c>
      <c r="D1241">
        <f>1*P_WINGS!G1241</f>
        <v>0</v>
      </c>
      <c r="E1241">
        <f>1*P_WINGS!I1241</f>
        <v>0</v>
      </c>
      <c r="F1241">
        <f>1*P_WINGS!K1241</f>
        <v>0</v>
      </c>
      <c r="G1241">
        <f>1*P_WINGS!M1241</f>
        <v>0</v>
      </c>
      <c r="H1241">
        <f t="shared" si="19"/>
        <v>0</v>
      </c>
      <c r="J1241">
        <f>IF(K1241&lt;&gt;0,P_WINGS!$C1241,0)</f>
        <v>0</v>
      </c>
      <c r="K1241" s="2">
        <f>IF(P_WINGS!F1241="N",IF(B1241&lt;&gt;0,C1241/B1241,0),0)</f>
        <v>0</v>
      </c>
      <c r="L1241">
        <f>IF(M1241&lt;&gt;0,P_WINGS!$C1241,0)</f>
        <v>0</v>
      </c>
      <c r="M1241" s="2">
        <f>IF(P_WINGS!H1241="N",IF(C1241&lt;&gt;0,D1241/C1241,0),0)</f>
        <v>0</v>
      </c>
      <c r="N1241">
        <f>IF(O1241&lt;&gt;0,P_WINGS!$C1241,0)</f>
        <v>0</v>
      </c>
      <c r="O1241" s="2">
        <f>IF(P_WINGS!J1241="N",IF(D1241&lt;&gt;0,E1241/D1241,0),0)</f>
        <v>0</v>
      </c>
      <c r="P1241">
        <f>IF(Q1241&lt;&gt;0,P_WINGS!$C1241,0)</f>
        <v>0</v>
      </c>
      <c r="Q1241" s="2">
        <f>IF(P_WINGS!L1241="N",IF(E1241&lt;&gt;0,F1241/E1241,0),0)</f>
        <v>0</v>
      </c>
      <c r="R1241">
        <f>IF(S1241&lt;&gt;0,P_WINGS!$C1241,0)</f>
        <v>0</v>
      </c>
      <c r="S1241" s="2">
        <f>IF(P_WINGS!N1241="N",IF(F1241&lt;&gt;0,G1241/F1241,0),0)</f>
        <v>0</v>
      </c>
    </row>
    <row r="1242" spans="1:19" x14ac:dyDescent="0.25">
      <c r="A1242" s="1">
        <f>IF(B1242&lt;&gt;0,P_WINGS!C1242,0)</f>
        <v>0</v>
      </c>
      <c r="B1242">
        <f>P_WINGS!D1242*1</f>
        <v>0</v>
      </c>
      <c r="C1242">
        <f>1*P_WINGS!E1242</f>
        <v>0</v>
      </c>
      <c r="D1242">
        <f>1*P_WINGS!G1242</f>
        <v>0</v>
      </c>
      <c r="E1242">
        <f>1*P_WINGS!I1242</f>
        <v>0</v>
      </c>
      <c r="F1242">
        <f>1*P_WINGS!K1242</f>
        <v>0</v>
      </c>
      <c r="G1242">
        <f>1*P_WINGS!M1242</f>
        <v>0</v>
      </c>
      <c r="H1242">
        <f t="shared" si="19"/>
        <v>0</v>
      </c>
      <c r="J1242">
        <f>IF(K1242&lt;&gt;0,P_WINGS!$C1242,0)</f>
        <v>0</v>
      </c>
      <c r="K1242" s="2">
        <f>IF(P_WINGS!F1242="N",IF(B1242&lt;&gt;0,C1242/B1242,0),0)</f>
        <v>0</v>
      </c>
      <c r="L1242">
        <f>IF(M1242&lt;&gt;0,P_WINGS!$C1242,0)</f>
        <v>0</v>
      </c>
      <c r="M1242" s="2">
        <f>IF(P_WINGS!H1242="N",IF(C1242&lt;&gt;0,D1242/C1242,0),0)</f>
        <v>0</v>
      </c>
      <c r="N1242">
        <f>IF(O1242&lt;&gt;0,P_WINGS!$C1242,0)</f>
        <v>0</v>
      </c>
      <c r="O1242" s="2">
        <f>IF(P_WINGS!J1242="N",IF(D1242&lt;&gt;0,E1242/D1242,0),0)</f>
        <v>0</v>
      </c>
      <c r="P1242">
        <f>IF(Q1242&lt;&gt;0,P_WINGS!$C1242,0)</f>
        <v>0</v>
      </c>
      <c r="Q1242" s="2">
        <f>IF(P_WINGS!L1242="N",IF(E1242&lt;&gt;0,F1242/E1242,0),0)</f>
        <v>0</v>
      </c>
      <c r="R1242">
        <f>IF(S1242&lt;&gt;0,P_WINGS!$C1242,0)</f>
        <v>0</v>
      </c>
      <c r="S1242" s="2">
        <f>IF(P_WINGS!N1242="N",IF(F1242&lt;&gt;0,G1242/F1242,0),0)</f>
        <v>0</v>
      </c>
    </row>
    <row r="1243" spans="1:19" x14ac:dyDescent="0.25">
      <c r="A1243" s="1">
        <f>IF(B1243&lt;&gt;0,P_WINGS!C1243,0)</f>
        <v>0</v>
      </c>
      <c r="B1243">
        <f>P_WINGS!D1243*1</f>
        <v>0</v>
      </c>
      <c r="C1243">
        <f>1*P_WINGS!E1243</f>
        <v>0</v>
      </c>
      <c r="D1243">
        <f>1*P_WINGS!G1243</f>
        <v>0</v>
      </c>
      <c r="E1243">
        <f>1*P_WINGS!I1243</f>
        <v>0</v>
      </c>
      <c r="F1243">
        <f>1*P_WINGS!K1243</f>
        <v>0</v>
      </c>
      <c r="G1243">
        <f>1*P_WINGS!M1243</f>
        <v>0</v>
      </c>
      <c r="H1243">
        <f t="shared" si="19"/>
        <v>0</v>
      </c>
      <c r="J1243">
        <f>IF(K1243&lt;&gt;0,P_WINGS!$C1243,0)</f>
        <v>0</v>
      </c>
      <c r="K1243" s="2">
        <f>IF(P_WINGS!F1243="N",IF(B1243&lt;&gt;0,C1243/B1243,0),0)</f>
        <v>0</v>
      </c>
      <c r="L1243">
        <f>IF(M1243&lt;&gt;0,P_WINGS!$C1243,0)</f>
        <v>0</v>
      </c>
      <c r="M1243" s="2">
        <f>IF(P_WINGS!H1243="N",IF(C1243&lt;&gt;0,D1243/C1243,0),0)</f>
        <v>0</v>
      </c>
      <c r="N1243">
        <f>IF(O1243&lt;&gt;0,P_WINGS!$C1243,0)</f>
        <v>0</v>
      </c>
      <c r="O1243" s="2">
        <f>IF(P_WINGS!J1243="N",IF(D1243&lt;&gt;0,E1243/D1243,0),0)</f>
        <v>0</v>
      </c>
      <c r="P1243">
        <f>IF(Q1243&lt;&gt;0,P_WINGS!$C1243,0)</f>
        <v>0</v>
      </c>
      <c r="Q1243" s="2">
        <f>IF(P_WINGS!L1243="N",IF(E1243&lt;&gt;0,F1243/E1243,0),0)</f>
        <v>0</v>
      </c>
      <c r="R1243">
        <f>IF(S1243&lt;&gt;0,P_WINGS!$C1243,0)</f>
        <v>0</v>
      </c>
      <c r="S1243" s="2">
        <f>IF(P_WINGS!N1243="N",IF(F1243&lt;&gt;0,G1243/F1243,0),0)</f>
        <v>0</v>
      </c>
    </row>
    <row r="1244" spans="1:19" x14ac:dyDescent="0.25">
      <c r="A1244" s="1">
        <f>IF(B1244&lt;&gt;0,P_WINGS!C1244,0)</f>
        <v>0</v>
      </c>
      <c r="B1244">
        <f>P_WINGS!D1244*1</f>
        <v>0</v>
      </c>
      <c r="C1244">
        <f>1*P_WINGS!E1244</f>
        <v>0</v>
      </c>
      <c r="D1244">
        <f>1*P_WINGS!G1244</f>
        <v>0</v>
      </c>
      <c r="E1244">
        <f>1*P_WINGS!I1244</f>
        <v>0</v>
      </c>
      <c r="F1244">
        <f>1*P_WINGS!K1244</f>
        <v>0</v>
      </c>
      <c r="G1244">
        <f>1*P_WINGS!M1244</f>
        <v>0</v>
      </c>
      <c r="H1244">
        <f t="shared" si="19"/>
        <v>0</v>
      </c>
      <c r="J1244">
        <f>IF(K1244&lt;&gt;0,P_WINGS!$C1244,0)</f>
        <v>0</v>
      </c>
      <c r="K1244" s="2">
        <f>IF(P_WINGS!F1244="N",IF(B1244&lt;&gt;0,C1244/B1244,0),0)</f>
        <v>0</v>
      </c>
      <c r="L1244">
        <f>IF(M1244&lt;&gt;0,P_WINGS!$C1244,0)</f>
        <v>0</v>
      </c>
      <c r="M1244" s="2">
        <f>IF(P_WINGS!H1244="N",IF(C1244&lt;&gt;0,D1244/C1244,0),0)</f>
        <v>0</v>
      </c>
      <c r="N1244">
        <f>IF(O1244&lt;&gt;0,P_WINGS!$C1244,0)</f>
        <v>0</v>
      </c>
      <c r="O1244" s="2">
        <f>IF(P_WINGS!J1244="N",IF(D1244&lt;&gt;0,E1244/D1244,0),0)</f>
        <v>0</v>
      </c>
      <c r="P1244">
        <f>IF(Q1244&lt;&gt;0,P_WINGS!$C1244,0)</f>
        <v>0</v>
      </c>
      <c r="Q1244" s="2">
        <f>IF(P_WINGS!L1244="N",IF(E1244&lt;&gt;0,F1244/E1244,0),0)</f>
        <v>0</v>
      </c>
      <c r="R1244">
        <f>IF(S1244&lt;&gt;0,P_WINGS!$C1244,0)</f>
        <v>0</v>
      </c>
      <c r="S1244" s="2">
        <f>IF(P_WINGS!N1244="N",IF(F1244&lt;&gt;0,G1244/F1244,0),0)</f>
        <v>0</v>
      </c>
    </row>
    <row r="1245" spans="1:19" x14ac:dyDescent="0.25">
      <c r="A1245" s="1">
        <f>IF(B1245&lt;&gt;0,P_WINGS!C1245,0)</f>
        <v>0</v>
      </c>
      <c r="B1245">
        <f>P_WINGS!D1245*1</f>
        <v>0</v>
      </c>
      <c r="C1245">
        <f>1*P_WINGS!E1245</f>
        <v>0</v>
      </c>
      <c r="D1245">
        <f>1*P_WINGS!G1245</f>
        <v>0</v>
      </c>
      <c r="E1245">
        <f>1*P_WINGS!I1245</f>
        <v>0</v>
      </c>
      <c r="F1245">
        <f>1*P_WINGS!K1245</f>
        <v>0</v>
      </c>
      <c r="G1245">
        <f>1*P_WINGS!M1245</f>
        <v>0</v>
      </c>
      <c r="H1245">
        <f t="shared" si="19"/>
        <v>0</v>
      </c>
      <c r="J1245">
        <f>IF(K1245&lt;&gt;0,P_WINGS!$C1245,0)</f>
        <v>0</v>
      </c>
      <c r="K1245" s="2">
        <f>IF(P_WINGS!F1245="N",IF(B1245&lt;&gt;0,C1245/B1245,0),0)</f>
        <v>0</v>
      </c>
      <c r="L1245">
        <f>IF(M1245&lt;&gt;0,P_WINGS!$C1245,0)</f>
        <v>0</v>
      </c>
      <c r="M1245" s="2">
        <f>IF(P_WINGS!H1245="N",IF(C1245&lt;&gt;0,D1245/C1245,0),0)</f>
        <v>0</v>
      </c>
      <c r="N1245">
        <f>IF(O1245&lt;&gt;0,P_WINGS!$C1245,0)</f>
        <v>0</v>
      </c>
      <c r="O1245" s="2">
        <f>IF(P_WINGS!J1245="N",IF(D1245&lt;&gt;0,E1245/D1245,0),0)</f>
        <v>0</v>
      </c>
      <c r="P1245">
        <f>IF(Q1245&lt;&gt;0,P_WINGS!$C1245,0)</f>
        <v>0</v>
      </c>
      <c r="Q1245" s="2">
        <f>IF(P_WINGS!L1245="N",IF(E1245&lt;&gt;0,F1245/E1245,0),0)</f>
        <v>0</v>
      </c>
      <c r="R1245">
        <f>IF(S1245&lt;&gt;0,P_WINGS!$C1245,0)</f>
        <v>0</v>
      </c>
      <c r="S1245" s="2">
        <f>IF(P_WINGS!N1245="N",IF(F1245&lt;&gt;0,G1245/F1245,0),0)</f>
        <v>0</v>
      </c>
    </row>
    <row r="1246" spans="1:19" x14ac:dyDescent="0.25">
      <c r="A1246" s="1">
        <f>IF(B1246&lt;&gt;0,P_WINGS!C1246,0)</f>
        <v>0</v>
      </c>
      <c r="B1246">
        <f>P_WINGS!D1246*1</f>
        <v>0</v>
      </c>
      <c r="C1246">
        <f>1*P_WINGS!E1246</f>
        <v>0</v>
      </c>
      <c r="D1246">
        <f>1*P_WINGS!G1246</f>
        <v>0</v>
      </c>
      <c r="E1246">
        <f>1*P_WINGS!I1246</f>
        <v>0</v>
      </c>
      <c r="F1246">
        <f>1*P_WINGS!K1246</f>
        <v>0</v>
      </c>
      <c r="G1246">
        <f>1*P_WINGS!M1246</f>
        <v>0</v>
      </c>
      <c r="H1246">
        <f t="shared" si="19"/>
        <v>0</v>
      </c>
      <c r="J1246">
        <f>IF(K1246&lt;&gt;0,P_WINGS!$C1246,0)</f>
        <v>0</v>
      </c>
      <c r="K1246" s="2">
        <f>IF(P_WINGS!F1246="N",IF(B1246&lt;&gt;0,C1246/B1246,0),0)</f>
        <v>0</v>
      </c>
      <c r="L1246">
        <f>IF(M1246&lt;&gt;0,P_WINGS!$C1246,0)</f>
        <v>0</v>
      </c>
      <c r="M1246" s="2">
        <f>IF(P_WINGS!H1246="N",IF(C1246&lt;&gt;0,D1246/C1246,0),0)</f>
        <v>0</v>
      </c>
      <c r="N1246">
        <f>IF(O1246&lt;&gt;0,P_WINGS!$C1246,0)</f>
        <v>0</v>
      </c>
      <c r="O1246" s="2">
        <f>IF(P_WINGS!J1246="N",IF(D1246&lt;&gt;0,E1246/D1246,0),0)</f>
        <v>0</v>
      </c>
      <c r="P1246">
        <f>IF(Q1246&lt;&gt;0,P_WINGS!$C1246,0)</f>
        <v>0</v>
      </c>
      <c r="Q1246" s="2">
        <f>IF(P_WINGS!L1246="N",IF(E1246&lt;&gt;0,F1246/E1246,0),0)</f>
        <v>0</v>
      </c>
      <c r="R1246">
        <f>IF(S1246&lt;&gt;0,P_WINGS!$C1246,0)</f>
        <v>0</v>
      </c>
      <c r="S1246" s="2">
        <f>IF(P_WINGS!N1246="N",IF(F1246&lt;&gt;0,G1246/F1246,0),0)</f>
        <v>0</v>
      </c>
    </row>
    <row r="1247" spans="1:19" x14ac:dyDescent="0.25">
      <c r="A1247" s="1">
        <f>IF(B1247&lt;&gt;0,P_WINGS!C1247,0)</f>
        <v>0</v>
      </c>
      <c r="B1247">
        <f>P_WINGS!D1247*1</f>
        <v>0</v>
      </c>
      <c r="C1247">
        <f>1*P_WINGS!E1247</f>
        <v>0</v>
      </c>
      <c r="D1247">
        <f>1*P_WINGS!G1247</f>
        <v>0</v>
      </c>
      <c r="E1247">
        <f>1*P_WINGS!I1247</f>
        <v>0</v>
      </c>
      <c r="F1247">
        <f>1*P_WINGS!K1247</f>
        <v>0</v>
      </c>
      <c r="G1247">
        <f>1*P_WINGS!M1247</f>
        <v>0</v>
      </c>
      <c r="H1247">
        <f t="shared" si="19"/>
        <v>0</v>
      </c>
      <c r="J1247">
        <f>IF(K1247&lt;&gt;0,P_WINGS!$C1247,0)</f>
        <v>0</v>
      </c>
      <c r="K1247" s="2">
        <f>IF(P_WINGS!F1247="N",IF(B1247&lt;&gt;0,C1247/B1247,0),0)</f>
        <v>0</v>
      </c>
      <c r="L1247">
        <f>IF(M1247&lt;&gt;0,P_WINGS!$C1247,0)</f>
        <v>0</v>
      </c>
      <c r="M1247" s="2">
        <f>IF(P_WINGS!H1247="N",IF(C1247&lt;&gt;0,D1247/C1247,0),0)</f>
        <v>0</v>
      </c>
      <c r="N1247">
        <f>IF(O1247&lt;&gt;0,P_WINGS!$C1247,0)</f>
        <v>0</v>
      </c>
      <c r="O1247" s="2">
        <f>IF(P_WINGS!J1247="N",IF(D1247&lt;&gt;0,E1247/D1247,0),0)</f>
        <v>0</v>
      </c>
      <c r="P1247">
        <f>IF(Q1247&lt;&gt;0,P_WINGS!$C1247,0)</f>
        <v>0</v>
      </c>
      <c r="Q1247" s="2">
        <f>IF(P_WINGS!L1247="N",IF(E1247&lt;&gt;0,F1247/E1247,0),0)</f>
        <v>0</v>
      </c>
      <c r="R1247">
        <f>IF(S1247&lt;&gt;0,P_WINGS!$C1247,0)</f>
        <v>0</v>
      </c>
      <c r="S1247" s="2">
        <f>IF(P_WINGS!N1247="N",IF(F1247&lt;&gt;0,G1247/F1247,0),0)</f>
        <v>0</v>
      </c>
    </row>
    <row r="1248" spans="1:19" x14ac:dyDescent="0.25">
      <c r="A1248" s="1">
        <f>IF(B1248&lt;&gt;0,P_WINGS!C1248,0)</f>
        <v>0</v>
      </c>
      <c r="B1248">
        <f>P_WINGS!D1248*1</f>
        <v>0</v>
      </c>
      <c r="C1248">
        <f>1*P_WINGS!E1248</f>
        <v>0</v>
      </c>
      <c r="D1248">
        <f>1*P_WINGS!G1248</f>
        <v>0</v>
      </c>
      <c r="E1248">
        <f>1*P_WINGS!I1248</f>
        <v>0</v>
      </c>
      <c r="F1248">
        <f>1*P_WINGS!K1248</f>
        <v>0</v>
      </c>
      <c r="G1248">
        <f>1*P_WINGS!M1248</f>
        <v>0</v>
      </c>
      <c r="H1248">
        <f t="shared" si="19"/>
        <v>0</v>
      </c>
      <c r="J1248">
        <f>IF(K1248&lt;&gt;0,P_WINGS!$C1248,0)</f>
        <v>0</v>
      </c>
      <c r="K1248" s="2">
        <f>IF(P_WINGS!F1248="N",IF(B1248&lt;&gt;0,C1248/B1248,0),0)</f>
        <v>0</v>
      </c>
      <c r="L1248">
        <f>IF(M1248&lt;&gt;0,P_WINGS!$C1248,0)</f>
        <v>0</v>
      </c>
      <c r="M1248" s="2">
        <f>IF(P_WINGS!H1248="N",IF(C1248&lt;&gt;0,D1248/C1248,0),0)</f>
        <v>0</v>
      </c>
      <c r="N1248">
        <f>IF(O1248&lt;&gt;0,P_WINGS!$C1248,0)</f>
        <v>0</v>
      </c>
      <c r="O1248" s="2">
        <f>IF(P_WINGS!J1248="N",IF(D1248&lt;&gt;0,E1248/D1248,0),0)</f>
        <v>0</v>
      </c>
      <c r="P1248">
        <f>IF(Q1248&lt;&gt;0,P_WINGS!$C1248,0)</f>
        <v>0</v>
      </c>
      <c r="Q1248" s="2">
        <f>IF(P_WINGS!L1248="N",IF(E1248&lt;&gt;0,F1248/E1248,0),0)</f>
        <v>0</v>
      </c>
      <c r="R1248">
        <f>IF(S1248&lt;&gt;0,P_WINGS!$C1248,0)</f>
        <v>0</v>
      </c>
      <c r="S1248" s="2">
        <f>IF(P_WINGS!N1248="N",IF(F1248&lt;&gt;0,G1248/F1248,0),0)</f>
        <v>0</v>
      </c>
    </row>
    <row r="1249" spans="1:19" x14ac:dyDescent="0.25">
      <c r="A1249" s="1">
        <f>IF(B1249&lt;&gt;0,P_WINGS!C1249,0)</f>
        <v>0</v>
      </c>
      <c r="B1249">
        <f>P_WINGS!D1249*1</f>
        <v>0</v>
      </c>
      <c r="C1249">
        <f>1*P_WINGS!E1249</f>
        <v>0</v>
      </c>
      <c r="D1249">
        <f>1*P_WINGS!G1249</f>
        <v>0</v>
      </c>
      <c r="E1249">
        <f>1*P_WINGS!I1249</f>
        <v>0</v>
      </c>
      <c r="F1249">
        <f>1*P_WINGS!K1249</f>
        <v>0</v>
      </c>
      <c r="G1249">
        <f>1*P_WINGS!M1249</f>
        <v>0</v>
      </c>
      <c r="H1249">
        <f t="shared" si="19"/>
        <v>0</v>
      </c>
      <c r="J1249">
        <f>IF(K1249&lt;&gt;0,P_WINGS!$C1249,0)</f>
        <v>0</v>
      </c>
      <c r="K1249" s="2">
        <f>IF(P_WINGS!F1249="N",IF(B1249&lt;&gt;0,C1249/B1249,0),0)</f>
        <v>0</v>
      </c>
      <c r="L1249">
        <f>IF(M1249&lt;&gt;0,P_WINGS!$C1249,0)</f>
        <v>0</v>
      </c>
      <c r="M1249" s="2">
        <f>IF(P_WINGS!H1249="N",IF(C1249&lt;&gt;0,D1249/C1249,0),0)</f>
        <v>0</v>
      </c>
      <c r="N1249">
        <f>IF(O1249&lt;&gt;0,P_WINGS!$C1249,0)</f>
        <v>0</v>
      </c>
      <c r="O1249" s="2">
        <f>IF(P_WINGS!J1249="N",IF(D1249&lt;&gt;0,E1249/D1249,0),0)</f>
        <v>0</v>
      </c>
      <c r="P1249">
        <f>IF(Q1249&lt;&gt;0,P_WINGS!$C1249,0)</f>
        <v>0</v>
      </c>
      <c r="Q1249" s="2">
        <f>IF(P_WINGS!L1249="N",IF(E1249&lt;&gt;0,F1249/E1249,0),0)</f>
        <v>0</v>
      </c>
      <c r="R1249">
        <f>IF(S1249&lt;&gt;0,P_WINGS!$C1249,0)</f>
        <v>0</v>
      </c>
      <c r="S1249" s="2">
        <f>IF(P_WINGS!N1249="N",IF(F1249&lt;&gt;0,G1249/F1249,0),0)</f>
        <v>0</v>
      </c>
    </row>
    <row r="1250" spans="1:19" x14ac:dyDescent="0.25">
      <c r="A1250" s="1">
        <f>IF(B1250&lt;&gt;0,P_WINGS!C1250,0)</f>
        <v>0</v>
      </c>
      <c r="B1250">
        <f>P_WINGS!D1250*1</f>
        <v>0</v>
      </c>
      <c r="C1250">
        <f>1*P_WINGS!E1250</f>
        <v>0</v>
      </c>
      <c r="D1250">
        <f>1*P_WINGS!G1250</f>
        <v>0</v>
      </c>
      <c r="E1250">
        <f>1*P_WINGS!I1250</f>
        <v>0</v>
      </c>
      <c r="F1250">
        <f>1*P_WINGS!K1250</f>
        <v>0</v>
      </c>
      <c r="G1250">
        <f>1*P_WINGS!M1250</f>
        <v>0</v>
      </c>
      <c r="H1250">
        <f t="shared" si="19"/>
        <v>0</v>
      </c>
      <c r="J1250">
        <f>IF(K1250&lt;&gt;0,P_WINGS!$C1250,0)</f>
        <v>0</v>
      </c>
      <c r="K1250" s="2">
        <f>IF(P_WINGS!F1250="N",IF(B1250&lt;&gt;0,C1250/B1250,0),0)</f>
        <v>0</v>
      </c>
      <c r="L1250">
        <f>IF(M1250&lt;&gt;0,P_WINGS!$C1250,0)</f>
        <v>0</v>
      </c>
      <c r="M1250" s="2">
        <f>IF(P_WINGS!H1250="N",IF(C1250&lt;&gt;0,D1250/C1250,0),0)</f>
        <v>0</v>
      </c>
      <c r="N1250">
        <f>IF(O1250&lt;&gt;0,P_WINGS!$C1250,0)</f>
        <v>0</v>
      </c>
      <c r="O1250" s="2">
        <f>IF(P_WINGS!J1250="N",IF(D1250&lt;&gt;0,E1250/D1250,0),0)</f>
        <v>0</v>
      </c>
      <c r="P1250">
        <f>IF(Q1250&lt;&gt;0,P_WINGS!$C1250,0)</f>
        <v>0</v>
      </c>
      <c r="Q1250" s="2">
        <f>IF(P_WINGS!L1250="N",IF(E1250&lt;&gt;0,F1250/E1250,0),0)</f>
        <v>0</v>
      </c>
      <c r="R1250">
        <f>IF(S1250&lt;&gt;0,P_WINGS!$C1250,0)</f>
        <v>0</v>
      </c>
      <c r="S1250" s="2">
        <f>IF(P_WINGS!N1250="N",IF(F1250&lt;&gt;0,G1250/F1250,0),0)</f>
        <v>0</v>
      </c>
    </row>
    <row r="1251" spans="1:19" x14ac:dyDescent="0.25">
      <c r="A1251" s="1">
        <f>IF(B1251&lt;&gt;0,P_WINGS!C1251,0)</f>
        <v>0</v>
      </c>
      <c r="B1251">
        <f>P_WINGS!D1251*1</f>
        <v>0</v>
      </c>
      <c r="C1251">
        <f>1*P_WINGS!E1251</f>
        <v>0</v>
      </c>
      <c r="D1251">
        <f>1*P_WINGS!G1251</f>
        <v>0</v>
      </c>
      <c r="E1251">
        <f>1*P_WINGS!I1251</f>
        <v>0</v>
      </c>
      <c r="F1251">
        <f>1*P_WINGS!K1251</f>
        <v>0</v>
      </c>
      <c r="G1251">
        <f>1*P_WINGS!M1251</f>
        <v>0</v>
      </c>
      <c r="H1251">
        <f t="shared" si="19"/>
        <v>0</v>
      </c>
      <c r="J1251">
        <f>IF(K1251&lt;&gt;0,P_WINGS!$C1251,0)</f>
        <v>0</v>
      </c>
      <c r="K1251" s="2">
        <f>IF(P_WINGS!F1251="N",IF(B1251&lt;&gt;0,C1251/B1251,0),0)</f>
        <v>0</v>
      </c>
      <c r="L1251">
        <f>IF(M1251&lt;&gt;0,P_WINGS!$C1251,0)</f>
        <v>0</v>
      </c>
      <c r="M1251" s="2">
        <f>IF(P_WINGS!H1251="N",IF(C1251&lt;&gt;0,D1251/C1251,0),0)</f>
        <v>0</v>
      </c>
      <c r="N1251">
        <f>IF(O1251&lt;&gt;0,P_WINGS!$C1251,0)</f>
        <v>0</v>
      </c>
      <c r="O1251" s="2">
        <f>IF(P_WINGS!J1251="N",IF(D1251&lt;&gt;0,E1251/D1251,0),0)</f>
        <v>0</v>
      </c>
      <c r="P1251">
        <f>IF(Q1251&lt;&gt;0,P_WINGS!$C1251,0)</f>
        <v>0</v>
      </c>
      <c r="Q1251" s="2">
        <f>IF(P_WINGS!L1251="N",IF(E1251&lt;&gt;0,F1251/E1251,0),0)</f>
        <v>0</v>
      </c>
      <c r="R1251">
        <f>IF(S1251&lt;&gt;0,P_WINGS!$C1251,0)</f>
        <v>0</v>
      </c>
      <c r="S1251" s="2">
        <f>IF(P_WINGS!N1251="N",IF(F1251&lt;&gt;0,G1251/F1251,0),0)</f>
        <v>0</v>
      </c>
    </row>
    <row r="1252" spans="1:19" x14ac:dyDescent="0.25">
      <c r="A1252" s="1">
        <f>IF(B1252&lt;&gt;0,P_WINGS!C1252,0)</f>
        <v>0</v>
      </c>
      <c r="B1252">
        <f>P_WINGS!D1252*1</f>
        <v>0</v>
      </c>
      <c r="C1252">
        <f>1*P_WINGS!E1252</f>
        <v>0</v>
      </c>
      <c r="D1252">
        <f>1*P_WINGS!G1252</f>
        <v>0</v>
      </c>
      <c r="E1252">
        <f>1*P_WINGS!I1252</f>
        <v>0</v>
      </c>
      <c r="F1252">
        <f>1*P_WINGS!K1252</f>
        <v>0</v>
      </c>
      <c r="G1252">
        <f>1*P_WINGS!M1252</f>
        <v>0</v>
      </c>
      <c r="H1252">
        <f t="shared" si="19"/>
        <v>0</v>
      </c>
      <c r="J1252">
        <f>IF(K1252&lt;&gt;0,P_WINGS!$C1252,0)</f>
        <v>0</v>
      </c>
      <c r="K1252" s="2">
        <f>IF(P_WINGS!F1252="N",IF(B1252&lt;&gt;0,C1252/B1252,0),0)</f>
        <v>0</v>
      </c>
      <c r="L1252">
        <f>IF(M1252&lt;&gt;0,P_WINGS!$C1252,0)</f>
        <v>0</v>
      </c>
      <c r="M1252" s="2">
        <f>IF(P_WINGS!H1252="N",IF(C1252&lt;&gt;0,D1252/C1252,0),0)</f>
        <v>0</v>
      </c>
      <c r="N1252">
        <f>IF(O1252&lt;&gt;0,P_WINGS!$C1252,0)</f>
        <v>0</v>
      </c>
      <c r="O1252" s="2">
        <f>IF(P_WINGS!J1252="N",IF(D1252&lt;&gt;0,E1252/D1252,0),0)</f>
        <v>0</v>
      </c>
      <c r="P1252">
        <f>IF(Q1252&lt;&gt;0,P_WINGS!$C1252,0)</f>
        <v>0</v>
      </c>
      <c r="Q1252" s="2">
        <f>IF(P_WINGS!L1252="N",IF(E1252&lt;&gt;0,F1252/E1252,0),0)</f>
        <v>0</v>
      </c>
      <c r="R1252">
        <f>IF(S1252&lt;&gt;0,P_WINGS!$C1252,0)</f>
        <v>0</v>
      </c>
      <c r="S1252" s="2">
        <f>IF(P_WINGS!N1252="N",IF(F1252&lt;&gt;0,G1252/F1252,0),0)</f>
        <v>0</v>
      </c>
    </row>
    <row r="1253" spans="1:19" x14ac:dyDescent="0.25">
      <c r="A1253" s="1">
        <f>IF(B1253&lt;&gt;0,P_WINGS!C1253,0)</f>
        <v>0</v>
      </c>
      <c r="B1253">
        <f>P_WINGS!D1253*1</f>
        <v>0</v>
      </c>
      <c r="C1253">
        <f>1*P_WINGS!E1253</f>
        <v>0</v>
      </c>
      <c r="D1253">
        <f>1*P_WINGS!G1253</f>
        <v>0</v>
      </c>
      <c r="E1253">
        <f>1*P_WINGS!I1253</f>
        <v>0</v>
      </c>
      <c r="F1253">
        <f>1*P_WINGS!K1253</f>
        <v>0</v>
      </c>
      <c r="G1253">
        <f>1*P_WINGS!M1253</f>
        <v>0</v>
      </c>
      <c r="H1253">
        <f t="shared" si="19"/>
        <v>0</v>
      </c>
      <c r="J1253">
        <f>IF(K1253&lt;&gt;0,P_WINGS!$C1253,0)</f>
        <v>0</v>
      </c>
      <c r="K1253" s="2">
        <f>IF(P_WINGS!F1253="N",IF(B1253&lt;&gt;0,C1253/B1253,0),0)</f>
        <v>0</v>
      </c>
      <c r="L1253">
        <f>IF(M1253&lt;&gt;0,P_WINGS!$C1253,0)</f>
        <v>0</v>
      </c>
      <c r="M1253" s="2">
        <f>IF(P_WINGS!H1253="N",IF(C1253&lt;&gt;0,D1253/C1253,0),0)</f>
        <v>0</v>
      </c>
      <c r="N1253">
        <f>IF(O1253&lt;&gt;0,P_WINGS!$C1253,0)</f>
        <v>0</v>
      </c>
      <c r="O1253" s="2">
        <f>IF(P_WINGS!J1253="N",IF(D1253&lt;&gt;0,E1253/D1253,0),0)</f>
        <v>0</v>
      </c>
      <c r="P1253">
        <f>IF(Q1253&lt;&gt;0,P_WINGS!$C1253,0)</f>
        <v>0</v>
      </c>
      <c r="Q1253" s="2">
        <f>IF(P_WINGS!L1253="N",IF(E1253&lt;&gt;0,F1253/E1253,0),0)</f>
        <v>0</v>
      </c>
      <c r="R1253">
        <f>IF(S1253&lt;&gt;0,P_WINGS!$C1253,0)</f>
        <v>0</v>
      </c>
      <c r="S1253" s="2">
        <f>IF(P_WINGS!N1253="N",IF(F1253&lt;&gt;0,G1253/F1253,0),0)</f>
        <v>0</v>
      </c>
    </row>
    <row r="1254" spans="1:19" x14ac:dyDescent="0.25">
      <c r="A1254" s="1">
        <f>IF(B1254&lt;&gt;0,P_WINGS!C1254,0)</f>
        <v>0</v>
      </c>
      <c r="B1254">
        <f>P_WINGS!D1254*1</f>
        <v>0</v>
      </c>
      <c r="C1254">
        <f>1*P_WINGS!E1254</f>
        <v>0</v>
      </c>
      <c r="D1254">
        <f>1*P_WINGS!G1254</f>
        <v>0</v>
      </c>
      <c r="E1254">
        <f>1*P_WINGS!I1254</f>
        <v>0</v>
      </c>
      <c r="F1254">
        <f>1*P_WINGS!K1254</f>
        <v>0</v>
      </c>
      <c r="G1254">
        <f>1*P_WINGS!M1254</f>
        <v>0</v>
      </c>
      <c r="H1254">
        <f t="shared" si="19"/>
        <v>0</v>
      </c>
      <c r="J1254">
        <f>IF(K1254&lt;&gt;0,P_WINGS!$C1254,0)</f>
        <v>0</v>
      </c>
      <c r="K1254" s="2">
        <f>IF(P_WINGS!F1254="N",IF(B1254&lt;&gt;0,C1254/B1254,0),0)</f>
        <v>0</v>
      </c>
      <c r="L1254">
        <f>IF(M1254&lt;&gt;0,P_WINGS!$C1254,0)</f>
        <v>0</v>
      </c>
      <c r="M1254" s="2">
        <f>IF(P_WINGS!H1254="N",IF(C1254&lt;&gt;0,D1254/C1254,0),0)</f>
        <v>0</v>
      </c>
      <c r="N1254">
        <f>IF(O1254&lt;&gt;0,P_WINGS!$C1254,0)</f>
        <v>0</v>
      </c>
      <c r="O1254" s="2">
        <f>IF(P_WINGS!J1254="N",IF(D1254&lt;&gt;0,E1254/D1254,0),0)</f>
        <v>0</v>
      </c>
      <c r="P1254">
        <f>IF(Q1254&lt;&gt;0,P_WINGS!$C1254,0)</f>
        <v>0</v>
      </c>
      <c r="Q1254" s="2">
        <f>IF(P_WINGS!L1254="N",IF(E1254&lt;&gt;0,F1254/E1254,0),0)</f>
        <v>0</v>
      </c>
      <c r="R1254">
        <f>IF(S1254&lt;&gt;0,P_WINGS!$C1254,0)</f>
        <v>0</v>
      </c>
      <c r="S1254" s="2">
        <f>IF(P_WINGS!N1254="N",IF(F1254&lt;&gt;0,G1254/F1254,0),0)</f>
        <v>0</v>
      </c>
    </row>
    <row r="1255" spans="1:19" x14ac:dyDescent="0.25">
      <c r="A1255" s="1">
        <f>IF(B1255&lt;&gt;0,P_WINGS!C1255,0)</f>
        <v>0</v>
      </c>
      <c r="B1255">
        <f>P_WINGS!D1255*1</f>
        <v>0</v>
      </c>
      <c r="C1255">
        <f>1*P_WINGS!E1255</f>
        <v>0</v>
      </c>
      <c r="D1255">
        <f>1*P_WINGS!G1255</f>
        <v>0</v>
      </c>
      <c r="E1255">
        <f>1*P_WINGS!I1255</f>
        <v>0</v>
      </c>
      <c r="F1255">
        <f>1*P_WINGS!K1255</f>
        <v>0</v>
      </c>
      <c r="G1255">
        <f>1*P_WINGS!M1255</f>
        <v>0</v>
      </c>
      <c r="H1255">
        <f t="shared" si="19"/>
        <v>0</v>
      </c>
      <c r="J1255">
        <f>IF(K1255&lt;&gt;0,P_WINGS!$C1255,0)</f>
        <v>0</v>
      </c>
      <c r="K1255" s="2">
        <f>IF(P_WINGS!F1255="N",IF(B1255&lt;&gt;0,C1255/B1255,0),0)</f>
        <v>0</v>
      </c>
      <c r="L1255">
        <f>IF(M1255&lt;&gt;0,P_WINGS!$C1255,0)</f>
        <v>0</v>
      </c>
      <c r="M1255" s="2">
        <f>IF(P_WINGS!H1255="N",IF(C1255&lt;&gt;0,D1255/C1255,0),0)</f>
        <v>0</v>
      </c>
      <c r="N1255">
        <f>IF(O1255&lt;&gt;0,P_WINGS!$C1255,0)</f>
        <v>0</v>
      </c>
      <c r="O1255" s="2">
        <f>IF(P_WINGS!J1255="N",IF(D1255&lt;&gt;0,E1255/D1255,0),0)</f>
        <v>0</v>
      </c>
      <c r="P1255">
        <f>IF(Q1255&lt;&gt;0,P_WINGS!$C1255,0)</f>
        <v>0</v>
      </c>
      <c r="Q1255" s="2">
        <f>IF(P_WINGS!L1255="N",IF(E1255&lt;&gt;0,F1255/E1255,0),0)</f>
        <v>0</v>
      </c>
      <c r="R1255">
        <f>IF(S1255&lt;&gt;0,P_WINGS!$C1255,0)</f>
        <v>0</v>
      </c>
      <c r="S1255" s="2">
        <f>IF(P_WINGS!N1255="N",IF(F1255&lt;&gt;0,G1255/F1255,0),0)</f>
        <v>0</v>
      </c>
    </row>
    <row r="1256" spans="1:19" x14ac:dyDescent="0.25">
      <c r="A1256" s="1">
        <f>IF(B1256&lt;&gt;0,P_WINGS!C1256,0)</f>
        <v>0</v>
      </c>
      <c r="B1256">
        <f>P_WINGS!D1256*1</f>
        <v>0</v>
      </c>
      <c r="C1256">
        <f>1*P_WINGS!E1256</f>
        <v>0</v>
      </c>
      <c r="D1256">
        <f>1*P_WINGS!G1256</f>
        <v>0</v>
      </c>
      <c r="E1256">
        <f>1*P_WINGS!I1256</f>
        <v>0</v>
      </c>
      <c r="F1256">
        <f>1*P_WINGS!K1256</f>
        <v>0</v>
      </c>
      <c r="G1256">
        <f>1*P_WINGS!M1256</f>
        <v>0</v>
      </c>
      <c r="H1256">
        <f t="shared" si="19"/>
        <v>0</v>
      </c>
      <c r="J1256">
        <f>IF(K1256&lt;&gt;0,P_WINGS!$C1256,0)</f>
        <v>0</v>
      </c>
      <c r="K1256" s="2">
        <f>IF(P_WINGS!F1256="N",IF(B1256&lt;&gt;0,C1256/B1256,0),0)</f>
        <v>0</v>
      </c>
      <c r="L1256">
        <f>IF(M1256&lt;&gt;0,P_WINGS!$C1256,0)</f>
        <v>0</v>
      </c>
      <c r="M1256" s="2">
        <f>IF(P_WINGS!H1256="N",IF(C1256&lt;&gt;0,D1256/C1256,0),0)</f>
        <v>0</v>
      </c>
      <c r="N1256">
        <f>IF(O1256&lt;&gt;0,P_WINGS!$C1256,0)</f>
        <v>0</v>
      </c>
      <c r="O1256" s="2">
        <f>IF(P_WINGS!J1256="N",IF(D1256&lt;&gt;0,E1256/D1256,0),0)</f>
        <v>0</v>
      </c>
      <c r="P1256">
        <f>IF(Q1256&lt;&gt;0,P_WINGS!$C1256,0)</f>
        <v>0</v>
      </c>
      <c r="Q1256" s="2">
        <f>IF(P_WINGS!L1256="N",IF(E1256&lt;&gt;0,F1256/E1256,0),0)</f>
        <v>0</v>
      </c>
      <c r="R1256">
        <f>IF(S1256&lt;&gt;0,P_WINGS!$C1256,0)</f>
        <v>0</v>
      </c>
      <c r="S1256" s="2">
        <f>IF(P_WINGS!N1256="N",IF(F1256&lt;&gt;0,G1256/F1256,0),0)</f>
        <v>0</v>
      </c>
    </row>
    <row r="1257" spans="1:19" x14ac:dyDescent="0.25">
      <c r="A1257" s="1">
        <f>IF(B1257&lt;&gt;0,P_WINGS!C1257,0)</f>
        <v>0</v>
      </c>
      <c r="B1257">
        <f>P_WINGS!D1257*1</f>
        <v>0</v>
      </c>
      <c r="C1257">
        <f>1*P_WINGS!E1257</f>
        <v>0</v>
      </c>
      <c r="D1257">
        <f>1*P_WINGS!G1257</f>
        <v>0</v>
      </c>
      <c r="E1257">
        <f>1*P_WINGS!I1257</f>
        <v>0</v>
      </c>
      <c r="F1257">
        <f>1*P_WINGS!K1257</f>
        <v>0</v>
      </c>
      <c r="G1257">
        <f>1*P_WINGS!M1257</f>
        <v>0</v>
      </c>
      <c r="H1257">
        <f t="shared" si="19"/>
        <v>0</v>
      </c>
      <c r="J1257">
        <f>IF(K1257&lt;&gt;0,P_WINGS!$C1257,0)</f>
        <v>0</v>
      </c>
      <c r="K1257" s="2">
        <f>IF(P_WINGS!F1257="N",IF(B1257&lt;&gt;0,C1257/B1257,0),0)</f>
        <v>0</v>
      </c>
      <c r="L1257">
        <f>IF(M1257&lt;&gt;0,P_WINGS!$C1257,0)</f>
        <v>0</v>
      </c>
      <c r="M1257" s="2">
        <f>IF(P_WINGS!H1257="N",IF(C1257&lt;&gt;0,D1257/C1257,0),0)</f>
        <v>0</v>
      </c>
      <c r="N1257">
        <f>IF(O1257&lt;&gt;0,P_WINGS!$C1257,0)</f>
        <v>0</v>
      </c>
      <c r="O1257" s="2">
        <f>IF(P_WINGS!J1257="N",IF(D1257&lt;&gt;0,E1257/D1257,0),0)</f>
        <v>0</v>
      </c>
      <c r="P1257">
        <f>IF(Q1257&lt;&gt;0,P_WINGS!$C1257,0)</f>
        <v>0</v>
      </c>
      <c r="Q1257" s="2">
        <f>IF(P_WINGS!L1257="N",IF(E1257&lt;&gt;0,F1257/E1257,0),0)</f>
        <v>0</v>
      </c>
      <c r="R1257">
        <f>IF(S1257&lt;&gt;0,P_WINGS!$C1257,0)</f>
        <v>0</v>
      </c>
      <c r="S1257" s="2">
        <f>IF(P_WINGS!N1257="N",IF(F1257&lt;&gt;0,G1257/F1257,0),0)</f>
        <v>0</v>
      </c>
    </row>
    <row r="1258" spans="1:19" x14ac:dyDescent="0.25">
      <c r="A1258" s="1">
        <f>IF(B1258&lt;&gt;0,P_WINGS!C1258,0)</f>
        <v>0</v>
      </c>
      <c r="B1258">
        <f>P_WINGS!D1258*1</f>
        <v>0</v>
      </c>
      <c r="C1258">
        <f>1*P_WINGS!E1258</f>
        <v>0</v>
      </c>
      <c r="D1258">
        <f>1*P_WINGS!G1258</f>
        <v>0</v>
      </c>
      <c r="E1258">
        <f>1*P_WINGS!I1258</f>
        <v>0</v>
      </c>
      <c r="F1258">
        <f>1*P_WINGS!K1258</f>
        <v>0</v>
      </c>
      <c r="G1258">
        <f>1*P_WINGS!M1258</f>
        <v>0</v>
      </c>
      <c r="H1258">
        <f t="shared" si="19"/>
        <v>0</v>
      </c>
      <c r="J1258">
        <f>IF(K1258&lt;&gt;0,P_WINGS!$C1258,0)</f>
        <v>0</v>
      </c>
      <c r="K1258" s="2">
        <f>IF(P_WINGS!F1258="N",IF(B1258&lt;&gt;0,C1258/B1258,0),0)</f>
        <v>0</v>
      </c>
      <c r="L1258">
        <f>IF(M1258&lt;&gt;0,P_WINGS!$C1258,0)</f>
        <v>0</v>
      </c>
      <c r="M1258" s="2">
        <f>IF(P_WINGS!H1258="N",IF(C1258&lt;&gt;0,D1258/C1258,0),0)</f>
        <v>0</v>
      </c>
      <c r="N1258">
        <f>IF(O1258&lt;&gt;0,P_WINGS!$C1258,0)</f>
        <v>0</v>
      </c>
      <c r="O1258" s="2">
        <f>IF(P_WINGS!J1258="N",IF(D1258&lt;&gt;0,E1258/D1258,0),0)</f>
        <v>0</v>
      </c>
      <c r="P1258">
        <f>IF(Q1258&lt;&gt;0,P_WINGS!$C1258,0)</f>
        <v>0</v>
      </c>
      <c r="Q1258" s="2">
        <f>IF(P_WINGS!L1258="N",IF(E1258&lt;&gt;0,F1258/E1258,0),0)</f>
        <v>0</v>
      </c>
      <c r="R1258">
        <f>IF(S1258&lt;&gt;0,P_WINGS!$C1258,0)</f>
        <v>0</v>
      </c>
      <c r="S1258" s="2">
        <f>IF(P_WINGS!N1258="N",IF(F1258&lt;&gt;0,G1258/F1258,0),0)</f>
        <v>0</v>
      </c>
    </row>
    <row r="1259" spans="1:19" x14ac:dyDescent="0.25">
      <c r="A1259" s="1">
        <f>IF(B1259&lt;&gt;0,P_WINGS!C1259,0)</f>
        <v>0</v>
      </c>
      <c r="B1259">
        <f>P_WINGS!D1259*1</f>
        <v>0</v>
      </c>
      <c r="C1259">
        <f>1*P_WINGS!E1259</f>
        <v>0</v>
      </c>
      <c r="D1259">
        <f>1*P_WINGS!G1259</f>
        <v>0</v>
      </c>
      <c r="E1259">
        <f>1*P_WINGS!I1259</f>
        <v>0</v>
      </c>
      <c r="F1259">
        <f>1*P_WINGS!K1259</f>
        <v>0</v>
      </c>
      <c r="G1259">
        <f>1*P_WINGS!M1259</f>
        <v>0</v>
      </c>
      <c r="H1259">
        <f t="shared" si="19"/>
        <v>0</v>
      </c>
      <c r="J1259">
        <f>IF(K1259&lt;&gt;0,P_WINGS!$C1259,0)</f>
        <v>0</v>
      </c>
      <c r="K1259" s="2">
        <f>IF(P_WINGS!F1259="N",IF(B1259&lt;&gt;0,C1259/B1259,0),0)</f>
        <v>0</v>
      </c>
      <c r="L1259">
        <f>IF(M1259&lt;&gt;0,P_WINGS!$C1259,0)</f>
        <v>0</v>
      </c>
      <c r="M1259" s="2">
        <f>IF(P_WINGS!H1259="N",IF(C1259&lt;&gt;0,D1259/C1259,0),0)</f>
        <v>0</v>
      </c>
      <c r="N1259">
        <f>IF(O1259&lt;&gt;0,P_WINGS!$C1259,0)</f>
        <v>0</v>
      </c>
      <c r="O1259" s="2">
        <f>IF(P_WINGS!J1259="N",IF(D1259&lt;&gt;0,E1259/D1259,0),0)</f>
        <v>0</v>
      </c>
      <c r="P1259">
        <f>IF(Q1259&lt;&gt;0,P_WINGS!$C1259,0)</f>
        <v>0</v>
      </c>
      <c r="Q1259" s="2">
        <f>IF(P_WINGS!L1259="N",IF(E1259&lt;&gt;0,F1259/E1259,0),0)</f>
        <v>0</v>
      </c>
      <c r="R1259">
        <f>IF(S1259&lt;&gt;0,P_WINGS!$C1259,0)</f>
        <v>0</v>
      </c>
      <c r="S1259" s="2">
        <f>IF(P_WINGS!N1259="N",IF(F1259&lt;&gt;0,G1259/F1259,0),0)</f>
        <v>0</v>
      </c>
    </row>
    <row r="1260" spans="1:19" x14ac:dyDescent="0.25">
      <c r="A1260" s="1">
        <f>IF(B1260&lt;&gt;0,P_WINGS!C1260,0)</f>
        <v>0</v>
      </c>
      <c r="B1260">
        <f>P_WINGS!D1260*1</f>
        <v>0</v>
      </c>
      <c r="C1260">
        <f>1*P_WINGS!E1260</f>
        <v>0</v>
      </c>
      <c r="D1260">
        <f>1*P_WINGS!G1260</f>
        <v>0</v>
      </c>
      <c r="E1260">
        <f>1*P_WINGS!I1260</f>
        <v>0</v>
      </c>
      <c r="F1260">
        <f>1*P_WINGS!K1260</f>
        <v>0</v>
      </c>
      <c r="G1260">
        <f>1*P_WINGS!M1260</f>
        <v>0</v>
      </c>
      <c r="H1260">
        <f t="shared" si="19"/>
        <v>0</v>
      </c>
      <c r="J1260">
        <f>IF(K1260&lt;&gt;0,P_WINGS!$C1260,0)</f>
        <v>0</v>
      </c>
      <c r="K1260" s="2">
        <f>IF(P_WINGS!F1260="N",IF(B1260&lt;&gt;0,C1260/B1260,0),0)</f>
        <v>0</v>
      </c>
      <c r="L1260">
        <f>IF(M1260&lt;&gt;0,P_WINGS!$C1260,0)</f>
        <v>0</v>
      </c>
      <c r="M1260" s="2">
        <f>IF(P_WINGS!H1260="N",IF(C1260&lt;&gt;0,D1260/C1260,0),0)</f>
        <v>0</v>
      </c>
      <c r="N1260">
        <f>IF(O1260&lt;&gt;0,P_WINGS!$C1260,0)</f>
        <v>0</v>
      </c>
      <c r="O1260" s="2">
        <f>IF(P_WINGS!J1260="N",IF(D1260&lt;&gt;0,E1260/D1260,0),0)</f>
        <v>0</v>
      </c>
      <c r="P1260">
        <f>IF(Q1260&lt;&gt;0,P_WINGS!$C1260,0)</f>
        <v>0</v>
      </c>
      <c r="Q1260" s="2">
        <f>IF(P_WINGS!L1260="N",IF(E1260&lt;&gt;0,F1260/E1260,0),0)</f>
        <v>0</v>
      </c>
      <c r="R1260">
        <f>IF(S1260&lt;&gt;0,P_WINGS!$C1260,0)</f>
        <v>0</v>
      </c>
      <c r="S1260" s="2">
        <f>IF(P_WINGS!N1260="N",IF(F1260&lt;&gt;0,G1260/F1260,0),0)</f>
        <v>0</v>
      </c>
    </row>
    <row r="1261" spans="1:19" x14ac:dyDescent="0.25">
      <c r="A1261" s="1" t="str">
        <f>IF(B1261&lt;&gt;0,P_WINGS!C1261,0)</f>
        <v>1110101</v>
      </c>
      <c r="B1261">
        <f>P_WINGS!D1261*1</f>
        <v>2.92</v>
      </c>
      <c r="C1261">
        <f>1*P_WINGS!E1261</f>
        <v>3.86</v>
      </c>
      <c r="D1261">
        <f>1*P_WINGS!G1261</f>
        <v>3.86</v>
      </c>
      <c r="E1261">
        <f>1*P_WINGS!I1261</f>
        <v>3.86</v>
      </c>
      <c r="F1261">
        <f>1*P_WINGS!K1261</f>
        <v>3.86</v>
      </c>
      <c r="G1261">
        <f>1*P_WINGS!M1261</f>
        <v>0</v>
      </c>
      <c r="H1261">
        <f t="shared" si="19"/>
        <v>18.36</v>
      </c>
      <c r="J1261">
        <f>IF(K1261&lt;&gt;0,P_WINGS!$C1261,0)</f>
        <v>0</v>
      </c>
      <c r="K1261" s="2">
        <f>IF(P_WINGS!F1261="N",IF(B1261&lt;&gt;0,C1261/B1261,0),0)</f>
        <v>0</v>
      </c>
      <c r="L1261" t="str">
        <f>IF(M1261&lt;&gt;0,P_WINGS!$C1261,0)</f>
        <v>1110101</v>
      </c>
      <c r="M1261" s="2">
        <f>IF(P_WINGS!H1261="N",IF(C1261&lt;&gt;0,D1261/C1261,0),0)</f>
        <v>1</v>
      </c>
      <c r="N1261" t="str">
        <f>IF(O1261&lt;&gt;0,P_WINGS!$C1261,0)</f>
        <v>1110101</v>
      </c>
      <c r="O1261" s="2">
        <f>IF(P_WINGS!J1261="N",IF(D1261&lt;&gt;0,E1261/D1261,0),0)</f>
        <v>1</v>
      </c>
      <c r="P1261" t="str">
        <f>IF(Q1261&lt;&gt;0,P_WINGS!$C1261,0)</f>
        <v>1110101</v>
      </c>
      <c r="Q1261" s="2">
        <f>IF(P_WINGS!L1261="N",IF(E1261&lt;&gt;0,F1261/E1261,0),0)</f>
        <v>1</v>
      </c>
      <c r="R1261">
        <f>IF(S1261&lt;&gt;0,P_WINGS!$C1261,0)</f>
        <v>0</v>
      </c>
      <c r="S1261" s="2">
        <f>IF(P_WINGS!N1261="N",IF(F1261&lt;&gt;0,G1261/F1261,0),0)</f>
        <v>0</v>
      </c>
    </row>
    <row r="1262" spans="1:19" x14ac:dyDescent="0.25">
      <c r="A1262" s="1" t="str">
        <f>IF(B1262&lt;&gt;0,P_WINGS!C1262,0)</f>
        <v>1110201</v>
      </c>
      <c r="B1262">
        <f>P_WINGS!D1262*1</f>
        <v>2.14</v>
      </c>
      <c r="C1262">
        <f>1*P_WINGS!E1262</f>
        <v>2.14</v>
      </c>
      <c r="D1262">
        <f>1*P_WINGS!G1262</f>
        <v>2.14</v>
      </c>
      <c r="E1262">
        <f>1*P_WINGS!I1262</f>
        <v>2.14</v>
      </c>
      <c r="F1262">
        <f>1*P_WINGS!K1262</f>
        <v>2.14</v>
      </c>
      <c r="G1262">
        <f>1*P_WINGS!M1262</f>
        <v>0</v>
      </c>
      <c r="H1262">
        <f t="shared" si="19"/>
        <v>10.700000000000001</v>
      </c>
      <c r="J1262" t="str">
        <f>IF(K1262&lt;&gt;0,P_WINGS!$C1262,0)</f>
        <v>1110201</v>
      </c>
      <c r="K1262" s="2">
        <f>IF(P_WINGS!F1262="N",IF(B1262&lt;&gt;0,C1262/B1262,0),0)</f>
        <v>1</v>
      </c>
      <c r="L1262" t="str">
        <f>IF(M1262&lt;&gt;0,P_WINGS!$C1262,0)</f>
        <v>1110201</v>
      </c>
      <c r="M1262" s="2">
        <f>IF(P_WINGS!H1262="N",IF(C1262&lt;&gt;0,D1262/C1262,0),0)</f>
        <v>1</v>
      </c>
      <c r="N1262" t="str">
        <f>IF(O1262&lt;&gt;0,P_WINGS!$C1262,0)</f>
        <v>1110201</v>
      </c>
      <c r="O1262" s="2">
        <f>IF(P_WINGS!J1262="N",IF(D1262&lt;&gt;0,E1262/D1262,0),0)</f>
        <v>1</v>
      </c>
      <c r="P1262" t="str">
        <f>IF(Q1262&lt;&gt;0,P_WINGS!$C1262,0)</f>
        <v>1110201</v>
      </c>
      <c r="Q1262" s="2">
        <f>IF(P_WINGS!L1262="N",IF(E1262&lt;&gt;0,F1262/E1262,0),0)</f>
        <v>1</v>
      </c>
      <c r="R1262">
        <f>IF(S1262&lt;&gt;0,P_WINGS!$C1262,0)</f>
        <v>0</v>
      </c>
      <c r="S1262" s="2">
        <f>IF(P_WINGS!N1262="N",IF(F1262&lt;&gt;0,G1262/F1262,0),0)</f>
        <v>0</v>
      </c>
    </row>
    <row r="1263" spans="1:19" x14ac:dyDescent="0.25">
      <c r="A1263" s="1" t="str">
        <f>IF(B1263&lt;&gt;0,P_WINGS!C1263,0)</f>
        <v>1110202</v>
      </c>
      <c r="B1263">
        <f>P_WINGS!D1263*1</f>
        <v>2.39</v>
      </c>
      <c r="C1263">
        <f>1*P_WINGS!E1263</f>
        <v>2.39</v>
      </c>
      <c r="D1263">
        <f>1*P_WINGS!G1263</f>
        <v>2.39</v>
      </c>
      <c r="E1263">
        <f>1*P_WINGS!I1263</f>
        <v>2.39</v>
      </c>
      <c r="F1263">
        <f>1*P_WINGS!K1263</f>
        <v>2.39</v>
      </c>
      <c r="G1263">
        <f>1*P_WINGS!M1263</f>
        <v>0</v>
      </c>
      <c r="H1263">
        <f t="shared" si="19"/>
        <v>11.950000000000001</v>
      </c>
      <c r="J1263" t="str">
        <f>IF(K1263&lt;&gt;0,P_WINGS!$C1263,0)</f>
        <v>1110202</v>
      </c>
      <c r="K1263" s="2">
        <f>IF(P_WINGS!F1263="N",IF(B1263&lt;&gt;0,C1263/B1263,0),0)</f>
        <v>1</v>
      </c>
      <c r="L1263" t="str">
        <f>IF(M1263&lt;&gt;0,P_WINGS!$C1263,0)</f>
        <v>1110202</v>
      </c>
      <c r="M1263" s="2">
        <f>IF(P_WINGS!H1263="N",IF(C1263&lt;&gt;0,D1263/C1263,0),0)</f>
        <v>1</v>
      </c>
      <c r="N1263" t="str">
        <f>IF(O1263&lt;&gt;0,P_WINGS!$C1263,0)</f>
        <v>1110202</v>
      </c>
      <c r="O1263" s="2">
        <f>IF(P_WINGS!J1263="N",IF(D1263&lt;&gt;0,E1263/D1263,0),0)</f>
        <v>1</v>
      </c>
      <c r="P1263" t="str">
        <f>IF(Q1263&lt;&gt;0,P_WINGS!$C1263,0)</f>
        <v>1110202</v>
      </c>
      <c r="Q1263" s="2">
        <f>IF(P_WINGS!L1263="N",IF(E1263&lt;&gt;0,F1263/E1263,0),0)</f>
        <v>1</v>
      </c>
      <c r="R1263">
        <f>IF(S1263&lt;&gt;0,P_WINGS!$C1263,0)</f>
        <v>0</v>
      </c>
      <c r="S1263" s="2">
        <f>IF(P_WINGS!N1263="N",IF(F1263&lt;&gt;0,G1263/F1263,0),0)</f>
        <v>0</v>
      </c>
    </row>
    <row r="1264" spans="1:19" x14ac:dyDescent="0.25">
      <c r="A1264" s="1" t="str">
        <f>IF(B1264&lt;&gt;0,P_WINGS!C1264,0)</f>
        <v>1110203</v>
      </c>
      <c r="B1264">
        <f>P_WINGS!D1264*1</f>
        <v>6.49</v>
      </c>
      <c r="C1264">
        <f>1*P_WINGS!E1264</f>
        <v>6.49</v>
      </c>
      <c r="D1264">
        <f>1*P_WINGS!G1264</f>
        <v>6.49</v>
      </c>
      <c r="E1264">
        <f>1*P_WINGS!I1264</f>
        <v>6.49</v>
      </c>
      <c r="F1264">
        <f>1*P_WINGS!K1264</f>
        <v>6.49</v>
      </c>
      <c r="G1264">
        <f>1*P_WINGS!M1264</f>
        <v>0</v>
      </c>
      <c r="H1264">
        <f t="shared" si="19"/>
        <v>32.450000000000003</v>
      </c>
      <c r="J1264" t="str">
        <f>IF(K1264&lt;&gt;0,P_WINGS!$C1264,0)</f>
        <v>1110203</v>
      </c>
      <c r="K1264" s="2">
        <f>IF(P_WINGS!F1264="N",IF(B1264&lt;&gt;0,C1264/B1264,0),0)</f>
        <v>1</v>
      </c>
      <c r="L1264" t="str">
        <f>IF(M1264&lt;&gt;0,P_WINGS!$C1264,0)</f>
        <v>1110203</v>
      </c>
      <c r="M1264" s="2">
        <f>IF(P_WINGS!H1264="N",IF(C1264&lt;&gt;0,D1264/C1264,0),0)</f>
        <v>1</v>
      </c>
      <c r="N1264" t="str">
        <f>IF(O1264&lt;&gt;0,P_WINGS!$C1264,0)</f>
        <v>1110203</v>
      </c>
      <c r="O1264" s="2">
        <f>IF(P_WINGS!J1264="N",IF(D1264&lt;&gt;0,E1264/D1264,0),0)</f>
        <v>1</v>
      </c>
      <c r="P1264" t="str">
        <f>IF(Q1264&lt;&gt;0,P_WINGS!$C1264,0)</f>
        <v>1110203</v>
      </c>
      <c r="Q1264" s="2">
        <f>IF(P_WINGS!L1264="N",IF(E1264&lt;&gt;0,F1264/E1264,0),0)</f>
        <v>1</v>
      </c>
      <c r="R1264">
        <f>IF(S1264&lt;&gt;0,P_WINGS!$C1264,0)</f>
        <v>0</v>
      </c>
      <c r="S1264" s="2">
        <f>IF(P_WINGS!N1264="N",IF(F1264&lt;&gt;0,G1264/F1264,0),0)</f>
        <v>0</v>
      </c>
    </row>
    <row r="1265" spans="1:19" x14ac:dyDescent="0.25">
      <c r="A1265" s="1" t="str">
        <f>IF(B1265&lt;&gt;0,P_WINGS!C1265,0)</f>
        <v>1110204</v>
      </c>
      <c r="B1265">
        <f>P_WINGS!D1265*1</f>
        <v>4.79</v>
      </c>
      <c r="C1265">
        <f>1*P_WINGS!E1265</f>
        <v>5.99</v>
      </c>
      <c r="D1265">
        <f>1*P_WINGS!G1265</f>
        <v>5.99</v>
      </c>
      <c r="E1265">
        <f>1*P_WINGS!I1265</f>
        <v>5.99</v>
      </c>
      <c r="F1265">
        <f>1*P_WINGS!K1265</f>
        <v>5.99</v>
      </c>
      <c r="G1265">
        <f>1*P_WINGS!M1265</f>
        <v>0</v>
      </c>
      <c r="H1265">
        <f t="shared" si="19"/>
        <v>28.750000000000007</v>
      </c>
      <c r="J1265">
        <f>IF(K1265&lt;&gt;0,P_WINGS!$C1265,0)</f>
        <v>0</v>
      </c>
      <c r="K1265" s="2">
        <f>IF(P_WINGS!F1265="N",IF(B1265&lt;&gt;0,C1265/B1265,0),0)</f>
        <v>0</v>
      </c>
      <c r="L1265" t="str">
        <f>IF(M1265&lt;&gt;0,P_WINGS!$C1265,0)</f>
        <v>1110204</v>
      </c>
      <c r="M1265" s="2">
        <f>IF(P_WINGS!H1265="N",IF(C1265&lt;&gt;0,D1265/C1265,0),0)</f>
        <v>1</v>
      </c>
      <c r="N1265" t="str">
        <f>IF(O1265&lt;&gt;0,P_WINGS!$C1265,0)</f>
        <v>1110204</v>
      </c>
      <c r="O1265" s="2">
        <f>IF(P_WINGS!J1265="N",IF(D1265&lt;&gt;0,E1265/D1265,0),0)</f>
        <v>1</v>
      </c>
      <c r="P1265" t="str">
        <f>IF(Q1265&lt;&gt;0,P_WINGS!$C1265,0)</f>
        <v>1110204</v>
      </c>
      <c r="Q1265" s="2">
        <f>IF(P_WINGS!L1265="N",IF(E1265&lt;&gt;0,F1265/E1265,0),0)</f>
        <v>1</v>
      </c>
      <c r="R1265">
        <f>IF(S1265&lt;&gt;0,P_WINGS!$C1265,0)</f>
        <v>0</v>
      </c>
      <c r="S1265" s="2">
        <f>IF(P_WINGS!N1265="N",IF(F1265&lt;&gt;0,G1265/F1265,0),0)</f>
        <v>0</v>
      </c>
    </row>
    <row r="1266" spans="1:19" x14ac:dyDescent="0.25">
      <c r="A1266" s="1" t="str">
        <f>IF(B1266&lt;&gt;0,P_WINGS!C1266,0)</f>
        <v>1110205</v>
      </c>
      <c r="B1266">
        <f>P_WINGS!D1266*1</f>
        <v>4.99</v>
      </c>
      <c r="C1266">
        <f>1*P_WINGS!E1266</f>
        <v>4.99</v>
      </c>
      <c r="D1266">
        <f>1*P_WINGS!G1266</f>
        <v>4.99</v>
      </c>
      <c r="E1266">
        <f>1*P_WINGS!I1266</f>
        <v>4.99</v>
      </c>
      <c r="F1266">
        <f>1*P_WINGS!K1266</f>
        <v>4.99</v>
      </c>
      <c r="G1266">
        <f>1*P_WINGS!M1266</f>
        <v>0</v>
      </c>
      <c r="H1266">
        <f t="shared" si="19"/>
        <v>24.950000000000003</v>
      </c>
      <c r="J1266" t="str">
        <f>IF(K1266&lt;&gt;0,P_WINGS!$C1266,0)</f>
        <v>1110205</v>
      </c>
      <c r="K1266" s="2">
        <f>IF(P_WINGS!F1266="N",IF(B1266&lt;&gt;0,C1266/B1266,0),0)</f>
        <v>1</v>
      </c>
      <c r="L1266" t="str">
        <f>IF(M1266&lt;&gt;0,P_WINGS!$C1266,0)</f>
        <v>1110205</v>
      </c>
      <c r="M1266" s="2">
        <f>IF(P_WINGS!H1266="N",IF(C1266&lt;&gt;0,D1266/C1266,0),0)</f>
        <v>1</v>
      </c>
      <c r="N1266" t="str">
        <f>IF(O1266&lt;&gt;0,P_WINGS!$C1266,0)</f>
        <v>1110205</v>
      </c>
      <c r="O1266" s="2">
        <f>IF(P_WINGS!J1266="N",IF(D1266&lt;&gt;0,E1266/D1266,0),0)</f>
        <v>1</v>
      </c>
      <c r="P1266" t="str">
        <f>IF(Q1266&lt;&gt;0,P_WINGS!$C1266,0)</f>
        <v>1110205</v>
      </c>
      <c r="Q1266" s="2">
        <f>IF(P_WINGS!L1266="N",IF(E1266&lt;&gt;0,F1266/E1266,0),0)</f>
        <v>1</v>
      </c>
      <c r="R1266">
        <f>IF(S1266&lt;&gt;0,P_WINGS!$C1266,0)</f>
        <v>0</v>
      </c>
      <c r="S1266" s="2">
        <f>IF(P_WINGS!N1266="N",IF(F1266&lt;&gt;0,G1266/F1266,0),0)</f>
        <v>0</v>
      </c>
    </row>
    <row r="1267" spans="1:19" x14ac:dyDescent="0.25">
      <c r="A1267" s="1" t="str">
        <f>IF(B1267&lt;&gt;0,P_WINGS!C1267,0)</f>
        <v>1110206</v>
      </c>
      <c r="B1267">
        <f>P_WINGS!D1267*1</f>
        <v>8.43</v>
      </c>
      <c r="C1267">
        <f>1*P_WINGS!E1267</f>
        <v>8.43</v>
      </c>
      <c r="D1267">
        <f>1*P_WINGS!G1267</f>
        <v>8.43</v>
      </c>
      <c r="E1267">
        <f>1*P_WINGS!I1267</f>
        <v>8.43</v>
      </c>
      <c r="F1267">
        <f>1*P_WINGS!K1267</f>
        <v>8.43</v>
      </c>
      <c r="G1267">
        <f>1*P_WINGS!M1267</f>
        <v>0</v>
      </c>
      <c r="H1267">
        <f t="shared" si="19"/>
        <v>42.15</v>
      </c>
      <c r="J1267" t="str">
        <f>IF(K1267&lt;&gt;0,P_WINGS!$C1267,0)</f>
        <v>1110206</v>
      </c>
      <c r="K1267" s="2">
        <f>IF(P_WINGS!F1267="N",IF(B1267&lt;&gt;0,C1267/B1267,0),0)</f>
        <v>1</v>
      </c>
      <c r="L1267" t="str">
        <f>IF(M1267&lt;&gt;0,P_WINGS!$C1267,0)</f>
        <v>1110206</v>
      </c>
      <c r="M1267" s="2">
        <f>IF(P_WINGS!H1267="N",IF(C1267&lt;&gt;0,D1267/C1267,0),0)</f>
        <v>1</v>
      </c>
      <c r="N1267" t="str">
        <f>IF(O1267&lt;&gt;0,P_WINGS!$C1267,0)</f>
        <v>1110206</v>
      </c>
      <c r="O1267" s="2">
        <f>IF(P_WINGS!J1267="N",IF(D1267&lt;&gt;0,E1267/D1267,0),0)</f>
        <v>1</v>
      </c>
      <c r="P1267" t="str">
        <f>IF(Q1267&lt;&gt;0,P_WINGS!$C1267,0)</f>
        <v>1110206</v>
      </c>
      <c r="Q1267" s="2">
        <f>IF(P_WINGS!L1267="N",IF(E1267&lt;&gt;0,F1267/E1267,0),0)</f>
        <v>1</v>
      </c>
      <c r="R1267">
        <f>IF(S1267&lt;&gt;0,P_WINGS!$C1267,0)</f>
        <v>0</v>
      </c>
      <c r="S1267" s="2">
        <f>IF(P_WINGS!N1267="N",IF(F1267&lt;&gt;0,G1267/F1267,0),0)</f>
        <v>0</v>
      </c>
    </row>
    <row r="1268" spans="1:19" x14ac:dyDescent="0.25">
      <c r="A1268" s="1" t="str">
        <f>IF(B1268&lt;&gt;0,P_WINGS!C1268,0)</f>
        <v>1110207</v>
      </c>
      <c r="B1268">
        <f>P_WINGS!D1268*1</f>
        <v>11.9</v>
      </c>
      <c r="C1268">
        <f>1*P_WINGS!E1268</f>
        <v>11.9</v>
      </c>
      <c r="D1268">
        <f>1*P_WINGS!G1268</f>
        <v>11.9</v>
      </c>
      <c r="E1268">
        <f>1*P_WINGS!I1268</f>
        <v>11.9</v>
      </c>
      <c r="F1268">
        <f>1*P_WINGS!K1268</f>
        <v>11.9</v>
      </c>
      <c r="G1268">
        <f>1*P_WINGS!M1268</f>
        <v>0</v>
      </c>
      <c r="H1268">
        <f t="shared" si="19"/>
        <v>59.5</v>
      </c>
      <c r="J1268" t="str">
        <f>IF(K1268&lt;&gt;0,P_WINGS!$C1268,0)</f>
        <v>1110207</v>
      </c>
      <c r="K1268" s="2">
        <f>IF(P_WINGS!F1268="N",IF(B1268&lt;&gt;0,C1268/B1268,0),0)</f>
        <v>1</v>
      </c>
      <c r="L1268" t="str">
        <f>IF(M1268&lt;&gt;0,P_WINGS!$C1268,0)</f>
        <v>1110207</v>
      </c>
      <c r="M1268" s="2">
        <f>IF(P_WINGS!H1268="N",IF(C1268&lt;&gt;0,D1268/C1268,0),0)</f>
        <v>1</v>
      </c>
      <c r="N1268" t="str">
        <f>IF(O1268&lt;&gt;0,P_WINGS!$C1268,0)</f>
        <v>1110207</v>
      </c>
      <c r="O1268" s="2">
        <f>IF(P_WINGS!J1268="N",IF(D1268&lt;&gt;0,E1268/D1268,0),0)</f>
        <v>1</v>
      </c>
      <c r="P1268" t="str">
        <f>IF(Q1268&lt;&gt;0,P_WINGS!$C1268,0)</f>
        <v>1110207</v>
      </c>
      <c r="Q1268" s="2">
        <f>IF(P_WINGS!L1268="N",IF(E1268&lt;&gt;0,F1268/E1268,0),0)</f>
        <v>1</v>
      </c>
      <c r="R1268">
        <f>IF(S1268&lt;&gt;0,P_WINGS!$C1268,0)</f>
        <v>0</v>
      </c>
      <c r="S1268" s="2">
        <f>IF(P_WINGS!N1268="N",IF(F1268&lt;&gt;0,G1268/F1268,0),0)</f>
        <v>0</v>
      </c>
    </row>
    <row r="1269" spans="1:19" x14ac:dyDescent="0.25">
      <c r="A1269" s="1" t="str">
        <f>IF(B1269&lt;&gt;0,P_WINGS!C1269,0)</f>
        <v>1110208</v>
      </c>
      <c r="B1269">
        <f>P_WINGS!D1269*1</f>
        <v>22</v>
      </c>
      <c r="C1269">
        <f>1*P_WINGS!E1269</f>
        <v>25</v>
      </c>
      <c r="D1269">
        <f>1*P_WINGS!G1269</f>
        <v>25</v>
      </c>
      <c r="E1269">
        <f>1*P_WINGS!I1269</f>
        <v>25</v>
      </c>
      <c r="F1269">
        <f>1*P_WINGS!K1269</f>
        <v>25</v>
      </c>
      <c r="G1269">
        <f>1*P_WINGS!M1269</f>
        <v>0</v>
      </c>
      <c r="H1269">
        <f t="shared" si="19"/>
        <v>122</v>
      </c>
      <c r="J1269" t="str">
        <f>IF(K1269&lt;&gt;0,P_WINGS!$C1269,0)</f>
        <v>1110208</v>
      </c>
      <c r="K1269" s="2">
        <f>IF(P_WINGS!F1269="N",IF(B1269&lt;&gt;0,C1269/B1269,0),0)</f>
        <v>1.1363636363636365</v>
      </c>
      <c r="L1269" t="str">
        <f>IF(M1269&lt;&gt;0,P_WINGS!$C1269,0)</f>
        <v>1110208</v>
      </c>
      <c r="M1269" s="2">
        <f>IF(P_WINGS!H1269="N",IF(C1269&lt;&gt;0,D1269/C1269,0),0)</f>
        <v>1</v>
      </c>
      <c r="N1269" t="str">
        <f>IF(O1269&lt;&gt;0,P_WINGS!$C1269,0)</f>
        <v>1110208</v>
      </c>
      <c r="O1269" s="2">
        <f>IF(P_WINGS!J1269="N",IF(D1269&lt;&gt;0,E1269/D1269,0),0)</f>
        <v>1</v>
      </c>
      <c r="P1269" t="str">
        <f>IF(Q1269&lt;&gt;0,P_WINGS!$C1269,0)</f>
        <v>1110208</v>
      </c>
      <c r="Q1269" s="2">
        <f>IF(P_WINGS!L1269="N",IF(E1269&lt;&gt;0,F1269/E1269,0),0)</f>
        <v>1</v>
      </c>
      <c r="R1269">
        <f>IF(S1269&lt;&gt;0,P_WINGS!$C1269,0)</f>
        <v>0</v>
      </c>
      <c r="S1269" s="2">
        <f>IF(P_WINGS!N1269="N",IF(F1269&lt;&gt;0,G1269/F1269,0),0)</f>
        <v>0</v>
      </c>
    </row>
    <row r="1270" spans="1:19" x14ac:dyDescent="0.25">
      <c r="A1270" s="1" t="str">
        <f>IF(B1270&lt;&gt;0,P_WINGS!C1270,0)</f>
        <v>1110209</v>
      </c>
      <c r="B1270">
        <f>P_WINGS!D1270*1</f>
        <v>35.9</v>
      </c>
      <c r="C1270">
        <f>1*P_WINGS!E1270</f>
        <v>35.9</v>
      </c>
      <c r="D1270">
        <f>1*P_WINGS!G1270</f>
        <v>35.9</v>
      </c>
      <c r="E1270">
        <f>1*P_WINGS!I1270</f>
        <v>29.9</v>
      </c>
      <c r="F1270">
        <f>1*P_WINGS!K1270</f>
        <v>29.9</v>
      </c>
      <c r="G1270">
        <f>1*P_WINGS!M1270</f>
        <v>0</v>
      </c>
      <c r="H1270">
        <f t="shared" si="19"/>
        <v>167.5</v>
      </c>
      <c r="J1270" t="str">
        <f>IF(K1270&lt;&gt;0,P_WINGS!$C1270,0)</f>
        <v>1110209</v>
      </c>
      <c r="K1270" s="2">
        <f>IF(P_WINGS!F1270="N",IF(B1270&lt;&gt;0,C1270/B1270,0),0)</f>
        <v>1</v>
      </c>
      <c r="L1270" t="str">
        <f>IF(M1270&lt;&gt;0,P_WINGS!$C1270,0)</f>
        <v>1110209</v>
      </c>
      <c r="M1270" s="2">
        <f>IF(P_WINGS!H1270="N",IF(C1270&lt;&gt;0,D1270/C1270,0),0)</f>
        <v>1</v>
      </c>
      <c r="N1270" t="str">
        <f>IF(O1270&lt;&gt;0,P_WINGS!$C1270,0)</f>
        <v>1110209</v>
      </c>
      <c r="O1270" s="2">
        <f>IF(P_WINGS!J1270="N",IF(D1270&lt;&gt;0,E1270/D1270,0),0)</f>
        <v>0.83286908077994426</v>
      </c>
      <c r="P1270" t="str">
        <f>IF(Q1270&lt;&gt;0,P_WINGS!$C1270,0)</f>
        <v>1110209</v>
      </c>
      <c r="Q1270" s="2">
        <f>IF(P_WINGS!L1270="N",IF(E1270&lt;&gt;0,F1270/E1270,0),0)</f>
        <v>1</v>
      </c>
      <c r="R1270">
        <f>IF(S1270&lt;&gt;0,P_WINGS!$C1270,0)</f>
        <v>0</v>
      </c>
      <c r="S1270" s="2">
        <f>IF(P_WINGS!N1270="N",IF(F1270&lt;&gt;0,G1270/F1270,0),0)</f>
        <v>0</v>
      </c>
    </row>
    <row r="1271" spans="1:19" x14ac:dyDescent="0.25">
      <c r="A1271" s="1" t="str">
        <f>IF(B1271&lt;&gt;0,P_WINGS!C1271,0)</f>
        <v>1110210</v>
      </c>
      <c r="B1271">
        <f>P_WINGS!D1271*1</f>
        <v>31</v>
      </c>
      <c r="C1271">
        <f>1*P_WINGS!E1271</f>
        <v>31.9</v>
      </c>
      <c r="D1271">
        <f>1*P_WINGS!G1271</f>
        <v>31.9</v>
      </c>
      <c r="E1271">
        <f>1*P_WINGS!I1271</f>
        <v>31.9</v>
      </c>
      <c r="F1271">
        <f>1*P_WINGS!K1271</f>
        <v>31.9</v>
      </c>
      <c r="G1271">
        <f>1*P_WINGS!M1271</f>
        <v>0</v>
      </c>
      <c r="H1271">
        <f t="shared" si="19"/>
        <v>158.6</v>
      </c>
      <c r="J1271" t="str">
        <f>IF(K1271&lt;&gt;0,P_WINGS!$C1271,0)</f>
        <v>1110210</v>
      </c>
      <c r="K1271" s="2">
        <f>IF(P_WINGS!F1271="N",IF(B1271&lt;&gt;0,C1271/B1271,0),0)</f>
        <v>1.0290322580645161</v>
      </c>
      <c r="L1271" t="str">
        <f>IF(M1271&lt;&gt;0,P_WINGS!$C1271,0)</f>
        <v>1110210</v>
      </c>
      <c r="M1271" s="2">
        <f>IF(P_WINGS!H1271="N",IF(C1271&lt;&gt;0,D1271/C1271,0),0)</f>
        <v>1</v>
      </c>
      <c r="N1271" t="str">
        <f>IF(O1271&lt;&gt;0,P_WINGS!$C1271,0)</f>
        <v>1110210</v>
      </c>
      <c r="O1271" s="2">
        <f>IF(P_WINGS!J1271="N",IF(D1271&lt;&gt;0,E1271/D1271,0),0)</f>
        <v>1</v>
      </c>
      <c r="P1271" t="str">
        <f>IF(Q1271&lt;&gt;0,P_WINGS!$C1271,0)</f>
        <v>1110210</v>
      </c>
      <c r="Q1271" s="2">
        <f>IF(P_WINGS!L1271="N",IF(E1271&lt;&gt;0,F1271/E1271,0),0)</f>
        <v>1</v>
      </c>
      <c r="R1271">
        <f>IF(S1271&lt;&gt;0,P_WINGS!$C1271,0)</f>
        <v>0</v>
      </c>
      <c r="S1271" s="2">
        <f>IF(P_WINGS!N1271="N",IF(F1271&lt;&gt;0,G1271/F1271,0),0)</f>
        <v>0</v>
      </c>
    </row>
    <row r="1272" spans="1:19" x14ac:dyDescent="0.25">
      <c r="A1272" s="1" t="str">
        <f>IF(B1272&lt;&gt;0,P_WINGS!C1272,0)</f>
        <v>1110301</v>
      </c>
      <c r="B1272">
        <f>P_WINGS!D1272*1</f>
        <v>10.48</v>
      </c>
      <c r="C1272">
        <f>1*P_WINGS!E1272</f>
        <v>10.48</v>
      </c>
      <c r="D1272">
        <f>1*P_WINGS!G1272</f>
        <v>10.48</v>
      </c>
      <c r="E1272">
        <f>1*P_WINGS!I1272</f>
        <v>10.48</v>
      </c>
      <c r="F1272">
        <f>1*P_WINGS!K1272</f>
        <v>10.98</v>
      </c>
      <c r="G1272">
        <f>1*P_WINGS!M1272</f>
        <v>0</v>
      </c>
      <c r="H1272">
        <f t="shared" si="19"/>
        <v>52.900000000000006</v>
      </c>
      <c r="J1272" t="str">
        <f>IF(K1272&lt;&gt;0,P_WINGS!$C1272,0)</f>
        <v>1110301</v>
      </c>
      <c r="K1272" s="2">
        <f>IF(P_WINGS!F1272="N",IF(B1272&lt;&gt;0,C1272/B1272,0),0)</f>
        <v>1</v>
      </c>
      <c r="L1272" t="str">
        <f>IF(M1272&lt;&gt;0,P_WINGS!$C1272,0)</f>
        <v>1110301</v>
      </c>
      <c r="M1272" s="2">
        <f>IF(P_WINGS!H1272="N",IF(C1272&lt;&gt;0,D1272/C1272,0),0)</f>
        <v>1</v>
      </c>
      <c r="N1272" t="str">
        <f>IF(O1272&lt;&gt;0,P_WINGS!$C1272,0)</f>
        <v>1110301</v>
      </c>
      <c r="O1272" s="2">
        <f>IF(P_WINGS!J1272="N",IF(D1272&lt;&gt;0,E1272/D1272,0),0)</f>
        <v>1</v>
      </c>
      <c r="P1272" t="str">
        <f>IF(Q1272&lt;&gt;0,P_WINGS!$C1272,0)</f>
        <v>1110301</v>
      </c>
      <c r="Q1272" s="2">
        <f>IF(P_WINGS!L1272="N",IF(E1272&lt;&gt;0,F1272/E1272,0),0)</f>
        <v>1.0477099236641221</v>
      </c>
      <c r="R1272">
        <f>IF(S1272&lt;&gt;0,P_WINGS!$C1272,0)</f>
        <v>0</v>
      </c>
      <c r="S1272" s="2">
        <f>IF(P_WINGS!N1272="N",IF(F1272&lt;&gt;0,G1272/F1272,0),0)</f>
        <v>0</v>
      </c>
    </row>
    <row r="1273" spans="1:19" x14ac:dyDescent="0.25">
      <c r="A1273" s="1" t="str">
        <f>IF(B1273&lt;&gt;0,P_WINGS!C1273,0)</f>
        <v>1110302</v>
      </c>
      <c r="B1273">
        <f>P_WINGS!D1273*1</f>
        <v>10.98</v>
      </c>
      <c r="C1273">
        <f>1*P_WINGS!E1273</f>
        <v>10.98</v>
      </c>
      <c r="D1273">
        <f>1*P_WINGS!G1273</f>
        <v>10.98</v>
      </c>
      <c r="E1273">
        <f>1*P_WINGS!I1273</f>
        <v>10.98</v>
      </c>
      <c r="F1273">
        <f>1*P_WINGS!K1273</f>
        <v>11.48</v>
      </c>
      <c r="G1273">
        <f>1*P_WINGS!M1273</f>
        <v>0</v>
      </c>
      <c r="H1273">
        <f t="shared" si="19"/>
        <v>55.400000000000006</v>
      </c>
      <c r="J1273" t="str">
        <f>IF(K1273&lt;&gt;0,P_WINGS!$C1273,0)</f>
        <v>1110302</v>
      </c>
      <c r="K1273" s="2">
        <f>IF(P_WINGS!F1273="N",IF(B1273&lt;&gt;0,C1273/B1273,0),0)</f>
        <v>1</v>
      </c>
      <c r="L1273" t="str">
        <f>IF(M1273&lt;&gt;0,P_WINGS!$C1273,0)</f>
        <v>1110302</v>
      </c>
      <c r="M1273" s="2">
        <f>IF(P_WINGS!H1273="N",IF(C1273&lt;&gt;0,D1273/C1273,0),0)</f>
        <v>1</v>
      </c>
      <c r="N1273" t="str">
        <f>IF(O1273&lt;&gt;0,P_WINGS!$C1273,0)</f>
        <v>1110302</v>
      </c>
      <c r="O1273" s="2">
        <f>IF(P_WINGS!J1273="N",IF(D1273&lt;&gt;0,E1273/D1273,0),0)</f>
        <v>1</v>
      </c>
      <c r="P1273" t="str">
        <f>IF(Q1273&lt;&gt;0,P_WINGS!$C1273,0)</f>
        <v>1110302</v>
      </c>
      <c r="Q1273" s="2">
        <f>IF(P_WINGS!L1273="N",IF(E1273&lt;&gt;0,F1273/E1273,0),0)</f>
        <v>1.0455373406193078</v>
      </c>
      <c r="R1273">
        <f>IF(S1273&lt;&gt;0,P_WINGS!$C1273,0)</f>
        <v>0</v>
      </c>
      <c r="S1273" s="2">
        <f>IF(P_WINGS!N1273="N",IF(F1273&lt;&gt;0,G1273/F1273,0),0)</f>
        <v>0</v>
      </c>
    </row>
    <row r="1274" spans="1:19" x14ac:dyDescent="0.25">
      <c r="A1274" s="1" t="str">
        <f>IF(B1274&lt;&gt;0,P_WINGS!C1274,0)</f>
        <v>1110303</v>
      </c>
      <c r="B1274">
        <f>P_WINGS!D1274*1</f>
        <v>16.78</v>
      </c>
      <c r="C1274">
        <f>1*P_WINGS!E1274</f>
        <v>16.78</v>
      </c>
      <c r="D1274">
        <f>1*P_WINGS!G1274</f>
        <v>17.89</v>
      </c>
      <c r="E1274">
        <f>1*P_WINGS!I1274</f>
        <v>17.84</v>
      </c>
      <c r="F1274">
        <f>1*P_WINGS!K1274</f>
        <v>17.84</v>
      </c>
      <c r="G1274">
        <f>1*P_WINGS!M1274</f>
        <v>0</v>
      </c>
      <c r="H1274">
        <f t="shared" si="19"/>
        <v>87.13000000000001</v>
      </c>
      <c r="J1274" t="str">
        <f>IF(K1274&lt;&gt;0,P_WINGS!$C1274,0)</f>
        <v>1110303</v>
      </c>
      <c r="K1274" s="2">
        <f>IF(P_WINGS!F1274="N",IF(B1274&lt;&gt;0,C1274/B1274,0),0)</f>
        <v>1</v>
      </c>
      <c r="L1274" t="str">
        <f>IF(M1274&lt;&gt;0,P_WINGS!$C1274,0)</f>
        <v>1110303</v>
      </c>
      <c r="M1274" s="2">
        <f>IF(P_WINGS!H1274="N",IF(C1274&lt;&gt;0,D1274/C1274,0),0)</f>
        <v>1.0661501787842669</v>
      </c>
      <c r="N1274" t="str">
        <f>IF(O1274&lt;&gt;0,P_WINGS!$C1274,0)</f>
        <v>1110303</v>
      </c>
      <c r="O1274" s="2">
        <f>IF(P_WINGS!J1274="N",IF(D1274&lt;&gt;0,E1274/D1274,0),0)</f>
        <v>0.99720514253773052</v>
      </c>
      <c r="P1274" t="str">
        <f>IF(Q1274&lt;&gt;0,P_WINGS!$C1274,0)</f>
        <v>1110303</v>
      </c>
      <c r="Q1274" s="2">
        <f>IF(P_WINGS!L1274="N",IF(E1274&lt;&gt;0,F1274/E1274,0),0)</f>
        <v>1</v>
      </c>
      <c r="R1274">
        <f>IF(S1274&lt;&gt;0,P_WINGS!$C1274,0)</f>
        <v>0</v>
      </c>
      <c r="S1274" s="2">
        <f>IF(P_WINGS!N1274="N",IF(F1274&lt;&gt;0,G1274/F1274,0),0)</f>
        <v>0</v>
      </c>
    </row>
    <row r="1275" spans="1:19" x14ac:dyDescent="0.25">
      <c r="A1275" s="1">
        <f>IF(B1275&lt;&gt;0,P_WINGS!C1275,0)</f>
        <v>0</v>
      </c>
      <c r="B1275">
        <f>P_WINGS!D1275*1</f>
        <v>0</v>
      </c>
      <c r="C1275">
        <f>1*P_WINGS!E1275</f>
        <v>0</v>
      </c>
      <c r="D1275">
        <f>1*P_WINGS!G1275</f>
        <v>0</v>
      </c>
      <c r="E1275">
        <f>1*P_WINGS!I1275</f>
        <v>0</v>
      </c>
      <c r="F1275">
        <f>1*P_WINGS!K1275</f>
        <v>0</v>
      </c>
      <c r="G1275">
        <f>1*P_WINGS!M1275</f>
        <v>0</v>
      </c>
      <c r="H1275">
        <f t="shared" si="19"/>
        <v>0</v>
      </c>
      <c r="J1275">
        <f>IF(K1275&lt;&gt;0,P_WINGS!$C1275,0)</f>
        <v>0</v>
      </c>
      <c r="K1275" s="2">
        <f>IF(P_WINGS!F1275="N",IF(B1275&lt;&gt;0,C1275/B1275,0),0)</f>
        <v>0</v>
      </c>
      <c r="L1275">
        <f>IF(M1275&lt;&gt;0,P_WINGS!$C1275,0)</f>
        <v>0</v>
      </c>
      <c r="M1275" s="2">
        <f>IF(P_WINGS!H1275="N",IF(C1275&lt;&gt;0,D1275/C1275,0),0)</f>
        <v>0</v>
      </c>
      <c r="N1275">
        <f>IF(O1275&lt;&gt;0,P_WINGS!$C1275,0)</f>
        <v>0</v>
      </c>
      <c r="O1275" s="2">
        <f>IF(P_WINGS!J1275="N",IF(D1275&lt;&gt;0,E1275/D1275,0),0)</f>
        <v>0</v>
      </c>
      <c r="P1275">
        <f>IF(Q1275&lt;&gt;0,P_WINGS!$C1275,0)</f>
        <v>0</v>
      </c>
      <c r="Q1275" s="2">
        <f>IF(P_WINGS!L1275="N",IF(E1275&lt;&gt;0,F1275/E1275,0),0)</f>
        <v>0</v>
      </c>
      <c r="R1275">
        <f>IF(S1275&lt;&gt;0,P_WINGS!$C1275,0)</f>
        <v>0</v>
      </c>
      <c r="S1275" s="2">
        <f>IF(P_WINGS!N1275="N",IF(F1275&lt;&gt;0,G1275/F1275,0),0)</f>
        <v>0</v>
      </c>
    </row>
    <row r="1276" spans="1:19" x14ac:dyDescent="0.25">
      <c r="A1276" s="1">
        <f>IF(B1276&lt;&gt;0,P_WINGS!C1276,0)</f>
        <v>0</v>
      </c>
      <c r="B1276">
        <f>P_WINGS!D1276*1</f>
        <v>0</v>
      </c>
      <c r="C1276">
        <f>1*P_WINGS!E1276</f>
        <v>0</v>
      </c>
      <c r="D1276">
        <f>1*P_WINGS!G1276</f>
        <v>25.75</v>
      </c>
      <c r="E1276">
        <f>1*P_WINGS!I1276</f>
        <v>25.75</v>
      </c>
      <c r="F1276">
        <f>1*P_WINGS!K1276</f>
        <v>25.75</v>
      </c>
      <c r="G1276">
        <f>1*P_WINGS!M1276</f>
        <v>0</v>
      </c>
      <c r="H1276">
        <f t="shared" si="19"/>
        <v>77.25</v>
      </c>
      <c r="J1276">
        <f>IF(K1276&lt;&gt;0,P_WINGS!$C1276,0)</f>
        <v>0</v>
      </c>
      <c r="K1276" s="2">
        <f>IF(P_WINGS!F1276="N",IF(B1276&lt;&gt;0,C1276/B1276,0),0)</f>
        <v>0</v>
      </c>
      <c r="L1276">
        <f>IF(M1276&lt;&gt;0,P_WINGS!$C1276,0)</f>
        <v>0</v>
      </c>
      <c r="M1276" s="2">
        <f>IF(P_WINGS!H1276="N",IF(C1276&lt;&gt;0,D1276/C1276,0),0)</f>
        <v>0</v>
      </c>
      <c r="N1276" t="str">
        <f>IF(O1276&lt;&gt;0,P_WINGS!$C1276,0)</f>
        <v>1110402</v>
      </c>
      <c r="O1276" s="2">
        <f>IF(P_WINGS!J1276="N",IF(D1276&lt;&gt;0,E1276/D1276,0),0)</f>
        <v>1</v>
      </c>
      <c r="P1276" t="str">
        <f>IF(Q1276&lt;&gt;0,P_WINGS!$C1276,0)</f>
        <v>1110402</v>
      </c>
      <c r="Q1276" s="2">
        <f>IF(P_WINGS!L1276="N",IF(E1276&lt;&gt;0,F1276/E1276,0),0)</f>
        <v>1</v>
      </c>
      <c r="R1276">
        <f>IF(S1276&lt;&gt;0,P_WINGS!$C1276,0)</f>
        <v>0</v>
      </c>
      <c r="S1276" s="2">
        <f>IF(P_WINGS!N1276="N",IF(F1276&lt;&gt;0,G1276/F1276,0),0)</f>
        <v>0</v>
      </c>
    </row>
    <row r="1277" spans="1:19" x14ac:dyDescent="0.25">
      <c r="A1277" s="1">
        <f>IF(B1277&lt;&gt;0,P_WINGS!C1277,0)</f>
        <v>0</v>
      </c>
      <c r="B1277">
        <f>P_WINGS!D1277*1</f>
        <v>0</v>
      </c>
      <c r="C1277">
        <f>1*P_WINGS!E1277</f>
        <v>0</v>
      </c>
      <c r="D1277">
        <f>1*P_WINGS!G1277</f>
        <v>12.58</v>
      </c>
      <c r="E1277">
        <f>1*P_WINGS!I1277</f>
        <v>12.58</v>
      </c>
      <c r="F1277">
        <f>1*P_WINGS!K1277</f>
        <v>12.58</v>
      </c>
      <c r="G1277">
        <f>1*P_WINGS!M1277</f>
        <v>0</v>
      </c>
      <c r="H1277">
        <f t="shared" si="19"/>
        <v>37.74</v>
      </c>
      <c r="J1277">
        <f>IF(K1277&lt;&gt;0,P_WINGS!$C1277,0)</f>
        <v>0</v>
      </c>
      <c r="K1277" s="2">
        <f>IF(P_WINGS!F1277="N",IF(B1277&lt;&gt;0,C1277/B1277,0),0)</f>
        <v>0</v>
      </c>
      <c r="L1277">
        <f>IF(M1277&lt;&gt;0,P_WINGS!$C1277,0)</f>
        <v>0</v>
      </c>
      <c r="M1277" s="2">
        <f>IF(P_WINGS!H1277="N",IF(C1277&lt;&gt;0,D1277/C1277,0),0)</f>
        <v>0</v>
      </c>
      <c r="N1277" t="str">
        <f>IF(O1277&lt;&gt;0,P_WINGS!$C1277,0)</f>
        <v>1110403</v>
      </c>
      <c r="O1277" s="2">
        <f>IF(P_WINGS!J1277="N",IF(D1277&lt;&gt;0,E1277/D1277,0),0)</f>
        <v>1</v>
      </c>
      <c r="P1277" t="str">
        <f>IF(Q1277&lt;&gt;0,P_WINGS!$C1277,0)</f>
        <v>1110403</v>
      </c>
      <c r="Q1277" s="2">
        <f>IF(P_WINGS!L1277="N",IF(E1277&lt;&gt;0,F1277/E1277,0),0)</f>
        <v>1</v>
      </c>
      <c r="R1277">
        <f>IF(S1277&lt;&gt;0,P_WINGS!$C1277,0)</f>
        <v>0</v>
      </c>
      <c r="S1277" s="2">
        <f>IF(P_WINGS!N1277="N",IF(F1277&lt;&gt;0,G1277/F1277,0),0)</f>
        <v>0</v>
      </c>
    </row>
    <row r="1278" spans="1:19" x14ac:dyDescent="0.25">
      <c r="A1278" s="1">
        <f>IF(B1278&lt;&gt;0,P_WINGS!C1278,0)</f>
        <v>0</v>
      </c>
      <c r="B1278">
        <f>P_WINGS!D1278*1</f>
        <v>0</v>
      </c>
      <c r="C1278">
        <f>1*P_WINGS!E1278</f>
        <v>0</v>
      </c>
      <c r="D1278">
        <f>1*P_WINGS!G1278</f>
        <v>7.34</v>
      </c>
      <c r="E1278">
        <f>1*P_WINGS!I1278</f>
        <v>7.34</v>
      </c>
      <c r="F1278">
        <f>1*P_WINGS!K1278</f>
        <v>7.34</v>
      </c>
      <c r="G1278">
        <f>1*P_WINGS!M1278</f>
        <v>0</v>
      </c>
      <c r="H1278">
        <f t="shared" si="19"/>
        <v>22.02</v>
      </c>
      <c r="J1278">
        <f>IF(K1278&lt;&gt;0,P_WINGS!$C1278,0)</f>
        <v>0</v>
      </c>
      <c r="K1278" s="2">
        <f>IF(P_WINGS!F1278="N",IF(B1278&lt;&gt;0,C1278/B1278,0),0)</f>
        <v>0</v>
      </c>
      <c r="L1278">
        <f>IF(M1278&lt;&gt;0,P_WINGS!$C1278,0)</f>
        <v>0</v>
      </c>
      <c r="M1278" s="2">
        <f>IF(P_WINGS!H1278="N",IF(C1278&lt;&gt;0,D1278/C1278,0),0)</f>
        <v>0</v>
      </c>
      <c r="N1278" t="str">
        <f>IF(O1278&lt;&gt;0,P_WINGS!$C1278,0)</f>
        <v>1110404</v>
      </c>
      <c r="O1278" s="2">
        <f>IF(P_WINGS!J1278="N",IF(D1278&lt;&gt;0,E1278/D1278,0),0)</f>
        <v>1</v>
      </c>
      <c r="P1278" t="str">
        <f>IF(Q1278&lt;&gt;0,P_WINGS!$C1278,0)</f>
        <v>1110404</v>
      </c>
      <c r="Q1278" s="2">
        <f>IF(P_WINGS!L1278="N",IF(E1278&lt;&gt;0,F1278/E1278,0),0)</f>
        <v>1</v>
      </c>
      <c r="R1278">
        <f>IF(S1278&lt;&gt;0,P_WINGS!$C1278,0)</f>
        <v>0</v>
      </c>
      <c r="S1278" s="2">
        <f>IF(P_WINGS!N1278="N",IF(F1278&lt;&gt;0,G1278/F1278,0),0)</f>
        <v>0</v>
      </c>
    </row>
    <row r="1279" spans="1:19" x14ac:dyDescent="0.25">
      <c r="A1279" s="1" t="str">
        <f>IF(B1279&lt;&gt;0,P_WINGS!C1279,0)</f>
        <v>1110405</v>
      </c>
      <c r="B1279">
        <f>P_WINGS!D1279*1</f>
        <v>5.24</v>
      </c>
      <c r="C1279">
        <f>1*P_WINGS!E1279</f>
        <v>0</v>
      </c>
      <c r="D1279">
        <f>1*P_WINGS!G1279</f>
        <v>6.78</v>
      </c>
      <c r="E1279">
        <f>1*P_WINGS!I1279</f>
        <v>6.78</v>
      </c>
      <c r="F1279">
        <f>1*P_WINGS!K1279</f>
        <v>6.78</v>
      </c>
      <c r="G1279">
        <f>1*P_WINGS!M1279</f>
        <v>0</v>
      </c>
      <c r="H1279">
        <f t="shared" si="19"/>
        <v>25.580000000000002</v>
      </c>
      <c r="J1279">
        <f>IF(K1279&lt;&gt;0,P_WINGS!$C1279,0)</f>
        <v>0</v>
      </c>
      <c r="K1279" s="2">
        <f>IF(P_WINGS!F1279="N",IF(B1279&lt;&gt;0,C1279/B1279,0),0)</f>
        <v>0</v>
      </c>
      <c r="L1279">
        <f>IF(M1279&lt;&gt;0,P_WINGS!$C1279,0)</f>
        <v>0</v>
      </c>
      <c r="M1279" s="2">
        <f>IF(P_WINGS!H1279="N",IF(C1279&lt;&gt;0,D1279/C1279,0),0)</f>
        <v>0</v>
      </c>
      <c r="N1279" t="str">
        <f>IF(O1279&lt;&gt;0,P_WINGS!$C1279,0)</f>
        <v>1110405</v>
      </c>
      <c r="O1279" s="2">
        <f>IF(P_WINGS!J1279="N",IF(D1279&lt;&gt;0,E1279/D1279,0),0)</f>
        <v>1</v>
      </c>
      <c r="P1279" t="str">
        <f>IF(Q1279&lt;&gt;0,P_WINGS!$C1279,0)</f>
        <v>1110405</v>
      </c>
      <c r="Q1279" s="2">
        <f>IF(P_WINGS!L1279="N",IF(E1279&lt;&gt;0,F1279/E1279,0),0)</f>
        <v>1</v>
      </c>
      <c r="R1279">
        <f>IF(S1279&lt;&gt;0,P_WINGS!$C1279,0)</f>
        <v>0</v>
      </c>
      <c r="S1279" s="2">
        <f>IF(P_WINGS!N1279="N",IF(F1279&lt;&gt;0,G1279/F1279,0),0)</f>
        <v>0</v>
      </c>
    </row>
    <row r="1280" spans="1:19" x14ac:dyDescent="0.25">
      <c r="A1280" s="1" t="str">
        <f>IF(B1280&lt;&gt;0,P_WINGS!C1280,0)</f>
        <v>1110406</v>
      </c>
      <c r="B1280">
        <f>P_WINGS!D1280*1</f>
        <v>7.02</v>
      </c>
      <c r="C1280">
        <f>1*P_WINGS!E1280</f>
        <v>7.64</v>
      </c>
      <c r="D1280">
        <f>1*P_WINGS!G1280</f>
        <v>7.64</v>
      </c>
      <c r="E1280">
        <f>1*P_WINGS!I1280</f>
        <v>7.64</v>
      </c>
      <c r="F1280">
        <f>1*P_WINGS!K1280</f>
        <v>7.64</v>
      </c>
      <c r="G1280">
        <f>1*P_WINGS!M1280</f>
        <v>0</v>
      </c>
      <c r="H1280">
        <f t="shared" si="19"/>
        <v>37.58</v>
      </c>
      <c r="J1280" t="str">
        <f>IF(K1280&lt;&gt;0,P_WINGS!$C1280,0)</f>
        <v>1110406</v>
      </c>
      <c r="K1280" s="2">
        <f>IF(P_WINGS!F1280="N",IF(B1280&lt;&gt;0,C1280/B1280,0),0)</f>
        <v>1.0883190883190883</v>
      </c>
      <c r="L1280" t="str">
        <f>IF(M1280&lt;&gt;0,P_WINGS!$C1280,0)</f>
        <v>1110406</v>
      </c>
      <c r="M1280" s="2">
        <f>IF(P_WINGS!H1280="N",IF(C1280&lt;&gt;0,D1280/C1280,0),0)</f>
        <v>1</v>
      </c>
      <c r="N1280" t="str">
        <f>IF(O1280&lt;&gt;0,P_WINGS!$C1280,0)</f>
        <v>1110406</v>
      </c>
      <c r="O1280" s="2">
        <f>IF(P_WINGS!J1280="N",IF(D1280&lt;&gt;0,E1280/D1280,0),0)</f>
        <v>1</v>
      </c>
      <c r="P1280" t="str">
        <f>IF(Q1280&lt;&gt;0,P_WINGS!$C1280,0)</f>
        <v>1110406</v>
      </c>
      <c r="Q1280" s="2">
        <f>IF(P_WINGS!L1280="N",IF(E1280&lt;&gt;0,F1280/E1280,0),0)</f>
        <v>1</v>
      </c>
      <c r="R1280">
        <f>IF(S1280&lt;&gt;0,P_WINGS!$C1280,0)</f>
        <v>0</v>
      </c>
      <c r="S1280" s="2">
        <f>IF(P_WINGS!N1280="N",IF(F1280&lt;&gt;0,G1280/F1280,0),0)</f>
        <v>0</v>
      </c>
    </row>
    <row r="1281" spans="1:19" x14ac:dyDescent="0.25">
      <c r="A1281" s="1" t="str">
        <f>IF(B1281&lt;&gt;0,P_WINGS!C1281,0)</f>
        <v>1110407</v>
      </c>
      <c r="B1281">
        <f>P_WINGS!D1281*1</f>
        <v>58.84</v>
      </c>
      <c r="C1281">
        <f>1*P_WINGS!E1281</f>
        <v>58.84</v>
      </c>
      <c r="D1281">
        <f>1*P_WINGS!G1281</f>
        <v>58.84</v>
      </c>
      <c r="E1281">
        <f>1*P_WINGS!I1281</f>
        <v>58.84</v>
      </c>
      <c r="F1281">
        <f>1*P_WINGS!K1281</f>
        <v>58.84</v>
      </c>
      <c r="G1281">
        <f>1*P_WINGS!M1281</f>
        <v>0</v>
      </c>
      <c r="H1281">
        <f t="shared" si="19"/>
        <v>294.20000000000005</v>
      </c>
      <c r="J1281" t="str">
        <f>IF(K1281&lt;&gt;0,P_WINGS!$C1281,0)</f>
        <v>1110407</v>
      </c>
      <c r="K1281" s="2">
        <f>IF(P_WINGS!F1281="N",IF(B1281&lt;&gt;0,C1281/B1281,0),0)</f>
        <v>1</v>
      </c>
      <c r="L1281" t="str">
        <f>IF(M1281&lt;&gt;0,P_WINGS!$C1281,0)</f>
        <v>1110407</v>
      </c>
      <c r="M1281" s="2">
        <f>IF(P_WINGS!H1281="N",IF(C1281&lt;&gt;0,D1281/C1281,0),0)</f>
        <v>1</v>
      </c>
      <c r="N1281" t="str">
        <f>IF(O1281&lt;&gt;0,P_WINGS!$C1281,0)</f>
        <v>1110407</v>
      </c>
      <c r="O1281" s="2">
        <f>IF(P_WINGS!J1281="N",IF(D1281&lt;&gt;0,E1281/D1281,0),0)</f>
        <v>1</v>
      </c>
      <c r="P1281" t="str">
        <f>IF(Q1281&lt;&gt;0,P_WINGS!$C1281,0)</f>
        <v>1110407</v>
      </c>
      <c r="Q1281" s="2">
        <f>IF(P_WINGS!L1281="N",IF(E1281&lt;&gt;0,F1281/E1281,0),0)</f>
        <v>1</v>
      </c>
      <c r="R1281">
        <f>IF(S1281&lt;&gt;0,P_WINGS!$C1281,0)</f>
        <v>0</v>
      </c>
      <c r="S1281" s="2">
        <f>IF(P_WINGS!N1281="N",IF(F1281&lt;&gt;0,G1281/F1281,0),0)</f>
        <v>0</v>
      </c>
    </row>
    <row r="1282" spans="1:19" x14ac:dyDescent="0.25">
      <c r="A1282" s="1" t="str">
        <f>IF(B1282&lt;&gt;0,P_WINGS!C1282,0)</f>
        <v>1110501</v>
      </c>
      <c r="B1282">
        <f>P_WINGS!D1282*1</f>
        <v>12.48</v>
      </c>
      <c r="C1282">
        <f>1*P_WINGS!E1282</f>
        <v>12.58</v>
      </c>
      <c r="D1282">
        <f>1*P_WINGS!G1282</f>
        <v>12.58</v>
      </c>
      <c r="E1282">
        <f>1*P_WINGS!I1282</f>
        <v>12.58</v>
      </c>
      <c r="F1282">
        <f>1*P_WINGS!K1282</f>
        <v>12.58</v>
      </c>
      <c r="G1282">
        <f>1*P_WINGS!M1282</f>
        <v>0</v>
      </c>
      <c r="H1282">
        <f t="shared" si="19"/>
        <v>62.8</v>
      </c>
      <c r="J1282" t="str">
        <f>IF(K1282&lt;&gt;0,P_WINGS!$C1282,0)</f>
        <v>1110501</v>
      </c>
      <c r="K1282" s="2">
        <f>IF(P_WINGS!F1282="N",IF(B1282&lt;&gt;0,C1282/B1282,0),0)</f>
        <v>1.0080128205128205</v>
      </c>
      <c r="L1282" t="str">
        <f>IF(M1282&lt;&gt;0,P_WINGS!$C1282,0)</f>
        <v>1110501</v>
      </c>
      <c r="M1282" s="2">
        <f>IF(P_WINGS!H1282="N",IF(C1282&lt;&gt;0,D1282/C1282,0),0)</f>
        <v>1</v>
      </c>
      <c r="N1282" t="str">
        <f>IF(O1282&lt;&gt;0,P_WINGS!$C1282,0)</f>
        <v>1110501</v>
      </c>
      <c r="O1282" s="2">
        <f>IF(P_WINGS!J1282="N",IF(D1282&lt;&gt;0,E1282/D1282,0),0)</f>
        <v>1</v>
      </c>
      <c r="P1282" t="str">
        <f>IF(Q1282&lt;&gt;0,P_WINGS!$C1282,0)</f>
        <v>1110501</v>
      </c>
      <c r="Q1282" s="2">
        <f>IF(P_WINGS!L1282="N",IF(E1282&lt;&gt;0,F1282/E1282,0),0)</f>
        <v>1</v>
      </c>
      <c r="R1282">
        <f>IF(S1282&lt;&gt;0,P_WINGS!$C1282,0)</f>
        <v>0</v>
      </c>
      <c r="S1282" s="2">
        <f>IF(P_WINGS!N1282="N",IF(F1282&lt;&gt;0,G1282/F1282,0),0)</f>
        <v>0</v>
      </c>
    </row>
    <row r="1283" spans="1:19" x14ac:dyDescent="0.25">
      <c r="A1283" s="1" t="str">
        <f>IF(B1283&lt;&gt;0,P_WINGS!C1283,0)</f>
        <v>1110502</v>
      </c>
      <c r="B1283">
        <f>P_WINGS!D1283*1</f>
        <v>9.24</v>
      </c>
      <c r="C1283">
        <f>1*P_WINGS!E1283</f>
        <v>9.24</v>
      </c>
      <c r="D1283">
        <f>1*P_WINGS!G1283</f>
        <v>9.24</v>
      </c>
      <c r="E1283">
        <f>1*P_WINGS!I1283</f>
        <v>9.24</v>
      </c>
      <c r="F1283">
        <f>1*P_WINGS!K1283</f>
        <v>9.24</v>
      </c>
      <c r="G1283">
        <f>1*P_WINGS!M1283</f>
        <v>0</v>
      </c>
      <c r="H1283">
        <f t="shared" ref="H1283:H1346" si="20">SUM(B1283:G1283)</f>
        <v>46.2</v>
      </c>
      <c r="J1283" t="str">
        <f>IF(K1283&lt;&gt;0,P_WINGS!$C1283,0)</f>
        <v>1110502</v>
      </c>
      <c r="K1283" s="2">
        <f>IF(P_WINGS!F1283="N",IF(B1283&lt;&gt;0,C1283/B1283,0),0)</f>
        <v>1</v>
      </c>
      <c r="L1283" t="str">
        <f>IF(M1283&lt;&gt;0,P_WINGS!$C1283,0)</f>
        <v>1110502</v>
      </c>
      <c r="M1283" s="2">
        <f>IF(P_WINGS!H1283="N",IF(C1283&lt;&gt;0,D1283/C1283,0),0)</f>
        <v>1</v>
      </c>
      <c r="N1283" t="str">
        <f>IF(O1283&lt;&gt;0,P_WINGS!$C1283,0)</f>
        <v>1110502</v>
      </c>
      <c r="O1283" s="2">
        <f>IF(P_WINGS!J1283="N",IF(D1283&lt;&gt;0,E1283/D1283,0),0)</f>
        <v>1</v>
      </c>
      <c r="P1283" t="str">
        <f>IF(Q1283&lt;&gt;0,P_WINGS!$C1283,0)</f>
        <v>1110502</v>
      </c>
      <c r="Q1283" s="2">
        <f>IF(P_WINGS!L1283="N",IF(E1283&lt;&gt;0,F1283/E1283,0),0)</f>
        <v>1</v>
      </c>
      <c r="R1283">
        <f>IF(S1283&lt;&gt;0,P_WINGS!$C1283,0)</f>
        <v>0</v>
      </c>
      <c r="S1283" s="2">
        <f>IF(P_WINGS!N1283="N",IF(F1283&lt;&gt;0,G1283/F1283,0),0)</f>
        <v>0</v>
      </c>
    </row>
    <row r="1284" spans="1:19" x14ac:dyDescent="0.25">
      <c r="A1284" s="1" t="str">
        <f>IF(B1284&lt;&gt;0,P_WINGS!C1284,0)</f>
        <v>1110503</v>
      </c>
      <c r="B1284">
        <f>P_WINGS!D1284*1</f>
        <v>11.54</v>
      </c>
      <c r="C1284">
        <f>1*P_WINGS!E1284</f>
        <v>11.54</v>
      </c>
      <c r="D1284">
        <f>1*P_WINGS!G1284</f>
        <v>11.54</v>
      </c>
      <c r="E1284">
        <f>1*P_WINGS!I1284</f>
        <v>11.54</v>
      </c>
      <c r="F1284">
        <f>1*P_WINGS!K1284</f>
        <v>11.54</v>
      </c>
      <c r="G1284">
        <f>1*P_WINGS!M1284</f>
        <v>0</v>
      </c>
      <c r="H1284">
        <f t="shared" si="20"/>
        <v>57.699999999999996</v>
      </c>
      <c r="J1284" t="str">
        <f>IF(K1284&lt;&gt;0,P_WINGS!$C1284,0)</f>
        <v>1110503</v>
      </c>
      <c r="K1284" s="2">
        <f>IF(P_WINGS!F1284="N",IF(B1284&lt;&gt;0,C1284/B1284,0),0)</f>
        <v>1</v>
      </c>
      <c r="L1284" t="str">
        <f>IF(M1284&lt;&gt;0,P_WINGS!$C1284,0)</f>
        <v>1110503</v>
      </c>
      <c r="M1284" s="2">
        <f>IF(P_WINGS!H1284="N",IF(C1284&lt;&gt;0,D1284/C1284,0),0)</f>
        <v>1</v>
      </c>
      <c r="N1284" t="str">
        <f>IF(O1284&lt;&gt;0,P_WINGS!$C1284,0)</f>
        <v>1110503</v>
      </c>
      <c r="O1284" s="2">
        <f>IF(P_WINGS!J1284="N",IF(D1284&lt;&gt;0,E1284/D1284,0),0)</f>
        <v>1</v>
      </c>
      <c r="P1284" t="str">
        <f>IF(Q1284&lt;&gt;0,P_WINGS!$C1284,0)</f>
        <v>1110503</v>
      </c>
      <c r="Q1284" s="2">
        <f>IF(P_WINGS!L1284="N",IF(E1284&lt;&gt;0,F1284/E1284,0),0)</f>
        <v>1</v>
      </c>
      <c r="R1284">
        <f>IF(S1284&lt;&gt;0,P_WINGS!$C1284,0)</f>
        <v>0</v>
      </c>
      <c r="S1284" s="2">
        <f>IF(P_WINGS!N1284="N",IF(F1284&lt;&gt;0,G1284/F1284,0),0)</f>
        <v>0</v>
      </c>
    </row>
    <row r="1285" spans="1:19" x14ac:dyDescent="0.25">
      <c r="A1285" s="1">
        <f>IF(B1285&lt;&gt;0,P_WINGS!C1285,0)</f>
        <v>0</v>
      </c>
      <c r="B1285">
        <f>P_WINGS!D1285*1</f>
        <v>0</v>
      </c>
      <c r="C1285">
        <f>1*P_WINGS!E1285</f>
        <v>0</v>
      </c>
      <c r="D1285">
        <f>1*P_WINGS!G1285</f>
        <v>0</v>
      </c>
      <c r="E1285">
        <f>1*P_WINGS!I1285</f>
        <v>0</v>
      </c>
      <c r="F1285">
        <f>1*P_WINGS!K1285</f>
        <v>0</v>
      </c>
      <c r="G1285">
        <f>1*P_WINGS!M1285</f>
        <v>0</v>
      </c>
      <c r="H1285">
        <f t="shared" si="20"/>
        <v>0</v>
      </c>
      <c r="J1285">
        <f>IF(K1285&lt;&gt;0,P_WINGS!$C1285,0)</f>
        <v>0</v>
      </c>
      <c r="K1285" s="2">
        <f>IF(P_WINGS!F1285="N",IF(B1285&lt;&gt;0,C1285/B1285,0),0)</f>
        <v>0</v>
      </c>
      <c r="L1285">
        <f>IF(M1285&lt;&gt;0,P_WINGS!$C1285,0)</f>
        <v>0</v>
      </c>
      <c r="M1285" s="2">
        <f>IF(P_WINGS!H1285="N",IF(C1285&lt;&gt;0,D1285/C1285,0),0)</f>
        <v>0</v>
      </c>
      <c r="N1285">
        <f>IF(O1285&lt;&gt;0,P_WINGS!$C1285,0)</f>
        <v>0</v>
      </c>
      <c r="O1285" s="2">
        <f>IF(P_WINGS!J1285="N",IF(D1285&lt;&gt;0,E1285/D1285,0),0)</f>
        <v>0</v>
      </c>
      <c r="P1285">
        <f>IF(Q1285&lt;&gt;0,P_WINGS!$C1285,0)</f>
        <v>0</v>
      </c>
      <c r="Q1285" s="2">
        <f>IF(P_WINGS!L1285="N",IF(E1285&lt;&gt;0,F1285/E1285,0),0)</f>
        <v>0</v>
      </c>
      <c r="R1285">
        <f>IF(S1285&lt;&gt;0,P_WINGS!$C1285,0)</f>
        <v>0</v>
      </c>
      <c r="S1285" s="2">
        <f>IF(P_WINGS!N1285="N",IF(F1285&lt;&gt;0,G1285/F1285,0),0)</f>
        <v>0</v>
      </c>
    </row>
    <row r="1286" spans="1:19" x14ac:dyDescent="0.25">
      <c r="A1286" s="1">
        <f>IF(B1286&lt;&gt;0,P_WINGS!C1286,0)</f>
        <v>0</v>
      </c>
      <c r="B1286">
        <f>P_WINGS!D1286*1</f>
        <v>0</v>
      </c>
      <c r="C1286">
        <f>1*P_WINGS!E1286</f>
        <v>0</v>
      </c>
      <c r="D1286">
        <f>1*P_WINGS!G1286</f>
        <v>3.14</v>
      </c>
      <c r="E1286">
        <f>1*P_WINGS!I1286</f>
        <v>3.14</v>
      </c>
      <c r="F1286">
        <f>1*P_WINGS!K1286</f>
        <v>3.14</v>
      </c>
      <c r="G1286">
        <f>1*P_WINGS!M1286</f>
        <v>0</v>
      </c>
      <c r="H1286">
        <f t="shared" si="20"/>
        <v>9.42</v>
      </c>
      <c r="J1286">
        <f>IF(K1286&lt;&gt;0,P_WINGS!$C1286,0)</f>
        <v>0</v>
      </c>
      <c r="K1286" s="2">
        <f>IF(P_WINGS!F1286="N",IF(B1286&lt;&gt;0,C1286/B1286,0),0)</f>
        <v>0</v>
      </c>
      <c r="L1286">
        <f>IF(M1286&lt;&gt;0,P_WINGS!$C1286,0)</f>
        <v>0</v>
      </c>
      <c r="M1286" s="2">
        <f>IF(P_WINGS!H1286="N",IF(C1286&lt;&gt;0,D1286/C1286,0),0)</f>
        <v>0</v>
      </c>
      <c r="N1286" t="str">
        <f>IF(O1286&lt;&gt;0,P_WINGS!$C1286,0)</f>
        <v>1110505</v>
      </c>
      <c r="O1286" s="2">
        <f>IF(P_WINGS!J1286="N",IF(D1286&lt;&gt;0,E1286/D1286,0),0)</f>
        <v>1</v>
      </c>
      <c r="P1286" t="str">
        <f>IF(Q1286&lt;&gt;0,P_WINGS!$C1286,0)</f>
        <v>1110505</v>
      </c>
      <c r="Q1286" s="2">
        <f>IF(P_WINGS!L1286="N",IF(E1286&lt;&gt;0,F1286/E1286,0),0)</f>
        <v>1</v>
      </c>
      <c r="R1286">
        <f>IF(S1286&lt;&gt;0,P_WINGS!$C1286,0)</f>
        <v>0</v>
      </c>
      <c r="S1286" s="2">
        <f>IF(P_WINGS!N1286="N",IF(F1286&lt;&gt;0,G1286/F1286,0),0)</f>
        <v>0</v>
      </c>
    </row>
    <row r="1287" spans="1:19" x14ac:dyDescent="0.25">
      <c r="A1287" s="1" t="str">
        <f>IF(B1287&lt;&gt;0,P_WINGS!C1287,0)</f>
        <v>1110506</v>
      </c>
      <c r="B1287">
        <f>P_WINGS!D1287*1</f>
        <v>5.54</v>
      </c>
      <c r="C1287">
        <f>1*P_WINGS!E1287</f>
        <v>5.54</v>
      </c>
      <c r="D1287">
        <f>1*P_WINGS!G1287</f>
        <v>5.54</v>
      </c>
      <c r="E1287">
        <f>1*P_WINGS!I1287</f>
        <v>5.54</v>
      </c>
      <c r="F1287">
        <f>1*P_WINGS!K1287</f>
        <v>5.54</v>
      </c>
      <c r="G1287">
        <f>1*P_WINGS!M1287</f>
        <v>0</v>
      </c>
      <c r="H1287">
        <f t="shared" si="20"/>
        <v>27.7</v>
      </c>
      <c r="J1287" t="str">
        <f>IF(K1287&lt;&gt;0,P_WINGS!$C1287,0)</f>
        <v>1110506</v>
      </c>
      <c r="K1287" s="2">
        <f>IF(P_WINGS!F1287="N",IF(B1287&lt;&gt;0,C1287/B1287,0),0)</f>
        <v>1</v>
      </c>
      <c r="L1287" t="str">
        <f>IF(M1287&lt;&gt;0,P_WINGS!$C1287,0)</f>
        <v>1110506</v>
      </c>
      <c r="M1287" s="2">
        <f>IF(P_WINGS!H1287="N",IF(C1287&lt;&gt;0,D1287/C1287,0),0)</f>
        <v>1</v>
      </c>
      <c r="N1287" t="str">
        <f>IF(O1287&lt;&gt;0,P_WINGS!$C1287,0)</f>
        <v>1110506</v>
      </c>
      <c r="O1287" s="2">
        <f>IF(P_WINGS!J1287="N",IF(D1287&lt;&gt;0,E1287/D1287,0),0)</f>
        <v>1</v>
      </c>
      <c r="P1287" t="str">
        <f>IF(Q1287&lt;&gt;0,P_WINGS!$C1287,0)</f>
        <v>1110506</v>
      </c>
      <c r="Q1287" s="2">
        <f>IF(P_WINGS!L1287="N",IF(E1287&lt;&gt;0,F1287/E1287,0),0)</f>
        <v>1</v>
      </c>
      <c r="R1287">
        <f>IF(S1287&lt;&gt;0,P_WINGS!$C1287,0)</f>
        <v>0</v>
      </c>
      <c r="S1287" s="2">
        <f>IF(P_WINGS!N1287="N",IF(F1287&lt;&gt;0,G1287/F1287,0),0)</f>
        <v>0</v>
      </c>
    </row>
    <row r="1288" spans="1:19" x14ac:dyDescent="0.25">
      <c r="A1288" s="1" t="str">
        <f>IF(B1288&lt;&gt;0,P_WINGS!C1288,0)</f>
        <v>1110507</v>
      </c>
      <c r="B1288">
        <f>P_WINGS!D1288*1</f>
        <v>7.78</v>
      </c>
      <c r="C1288">
        <f>1*P_WINGS!E1288</f>
        <v>7.78</v>
      </c>
      <c r="D1288">
        <f>1*P_WINGS!G1288</f>
        <v>7.78</v>
      </c>
      <c r="E1288">
        <f>1*P_WINGS!I1288</f>
        <v>7.78</v>
      </c>
      <c r="F1288">
        <f>1*P_WINGS!K1288</f>
        <v>7.78</v>
      </c>
      <c r="G1288">
        <f>1*P_WINGS!M1288</f>
        <v>0</v>
      </c>
      <c r="H1288">
        <f t="shared" si="20"/>
        <v>38.9</v>
      </c>
      <c r="J1288" t="str">
        <f>IF(K1288&lt;&gt;0,P_WINGS!$C1288,0)</f>
        <v>1110507</v>
      </c>
      <c r="K1288" s="2">
        <f>IF(P_WINGS!F1288="N",IF(B1288&lt;&gt;0,C1288/B1288,0),0)</f>
        <v>1</v>
      </c>
      <c r="L1288" t="str">
        <f>IF(M1288&lt;&gt;0,P_WINGS!$C1288,0)</f>
        <v>1110507</v>
      </c>
      <c r="M1288" s="2">
        <f>IF(P_WINGS!H1288="N",IF(C1288&lt;&gt;0,D1288/C1288,0),0)</f>
        <v>1</v>
      </c>
      <c r="N1288" t="str">
        <f>IF(O1288&lt;&gt;0,P_WINGS!$C1288,0)</f>
        <v>1110507</v>
      </c>
      <c r="O1288" s="2">
        <f>IF(P_WINGS!J1288="N",IF(D1288&lt;&gt;0,E1288/D1288,0),0)</f>
        <v>1</v>
      </c>
      <c r="P1288" t="str">
        <f>IF(Q1288&lt;&gt;0,P_WINGS!$C1288,0)</f>
        <v>1110507</v>
      </c>
      <c r="Q1288" s="2">
        <f>IF(P_WINGS!L1288="N",IF(E1288&lt;&gt;0,F1288/E1288,0),0)</f>
        <v>1</v>
      </c>
      <c r="R1288">
        <f>IF(S1288&lt;&gt;0,P_WINGS!$C1288,0)</f>
        <v>0</v>
      </c>
      <c r="S1288" s="2">
        <f>IF(P_WINGS!N1288="N",IF(F1288&lt;&gt;0,G1288/F1288,0),0)</f>
        <v>0</v>
      </c>
    </row>
    <row r="1289" spans="1:19" x14ac:dyDescent="0.25">
      <c r="A1289" s="1" t="str">
        <f>IF(B1289&lt;&gt;0,P_WINGS!C1289,0)</f>
        <v>1110508</v>
      </c>
      <c r="B1289">
        <f>P_WINGS!D1289*1</f>
        <v>1.88</v>
      </c>
      <c r="C1289">
        <f>1*P_WINGS!E1289</f>
        <v>1.88</v>
      </c>
      <c r="D1289">
        <f>1*P_WINGS!G1289</f>
        <v>1.88</v>
      </c>
      <c r="E1289">
        <f>1*P_WINGS!I1289</f>
        <v>1.88</v>
      </c>
      <c r="F1289">
        <f>1*P_WINGS!K1289</f>
        <v>1.88</v>
      </c>
      <c r="G1289">
        <f>1*P_WINGS!M1289</f>
        <v>0</v>
      </c>
      <c r="H1289">
        <f t="shared" si="20"/>
        <v>9.3999999999999986</v>
      </c>
      <c r="J1289" t="str">
        <f>IF(K1289&lt;&gt;0,P_WINGS!$C1289,0)</f>
        <v>1110508</v>
      </c>
      <c r="K1289" s="2">
        <f>IF(P_WINGS!F1289="N",IF(B1289&lt;&gt;0,C1289/B1289,0),0)</f>
        <v>1</v>
      </c>
      <c r="L1289" t="str">
        <f>IF(M1289&lt;&gt;0,P_WINGS!$C1289,0)</f>
        <v>1110508</v>
      </c>
      <c r="M1289" s="2">
        <f>IF(P_WINGS!H1289="N",IF(C1289&lt;&gt;0,D1289/C1289,0),0)</f>
        <v>1</v>
      </c>
      <c r="N1289" t="str">
        <f>IF(O1289&lt;&gt;0,P_WINGS!$C1289,0)</f>
        <v>1110508</v>
      </c>
      <c r="O1289" s="2">
        <f>IF(P_WINGS!J1289="N",IF(D1289&lt;&gt;0,E1289/D1289,0),0)</f>
        <v>1</v>
      </c>
      <c r="P1289" t="str">
        <f>IF(Q1289&lt;&gt;0,P_WINGS!$C1289,0)</f>
        <v>1110508</v>
      </c>
      <c r="Q1289" s="2">
        <f>IF(P_WINGS!L1289="N",IF(E1289&lt;&gt;0,F1289/E1289,0),0)</f>
        <v>1</v>
      </c>
      <c r="R1289">
        <f>IF(S1289&lt;&gt;0,P_WINGS!$C1289,0)</f>
        <v>0</v>
      </c>
      <c r="S1289" s="2">
        <f>IF(P_WINGS!N1289="N",IF(F1289&lt;&gt;0,G1289/F1289,0),0)</f>
        <v>0</v>
      </c>
    </row>
    <row r="1290" spans="1:19" x14ac:dyDescent="0.25">
      <c r="A1290" s="1" t="str">
        <f>IF(B1290&lt;&gt;0,P_WINGS!C1290,0)</f>
        <v>1110509</v>
      </c>
      <c r="B1290">
        <f>P_WINGS!D1290*1</f>
        <v>2.08</v>
      </c>
      <c r="C1290">
        <f>1*P_WINGS!E1290</f>
        <v>2.08</v>
      </c>
      <c r="D1290">
        <f>1*P_WINGS!G1290</f>
        <v>2.08</v>
      </c>
      <c r="E1290">
        <f>1*P_WINGS!I1290</f>
        <v>2.08</v>
      </c>
      <c r="F1290">
        <f>1*P_WINGS!K1290</f>
        <v>1.52</v>
      </c>
      <c r="G1290">
        <f>1*P_WINGS!M1290</f>
        <v>0</v>
      </c>
      <c r="H1290">
        <f t="shared" si="20"/>
        <v>9.84</v>
      </c>
      <c r="J1290" t="str">
        <f>IF(K1290&lt;&gt;0,P_WINGS!$C1290,0)</f>
        <v>1110509</v>
      </c>
      <c r="K1290" s="2">
        <f>IF(P_WINGS!F1290="N",IF(B1290&lt;&gt;0,C1290/B1290,0),0)</f>
        <v>1</v>
      </c>
      <c r="L1290" t="str">
        <f>IF(M1290&lt;&gt;0,P_WINGS!$C1290,0)</f>
        <v>1110509</v>
      </c>
      <c r="M1290" s="2">
        <f>IF(P_WINGS!H1290="N",IF(C1290&lt;&gt;0,D1290/C1290,0),0)</f>
        <v>1</v>
      </c>
      <c r="N1290" t="str">
        <f>IF(O1290&lt;&gt;0,P_WINGS!$C1290,0)</f>
        <v>1110509</v>
      </c>
      <c r="O1290" s="2">
        <f>IF(P_WINGS!J1290="N",IF(D1290&lt;&gt;0,E1290/D1290,0),0)</f>
        <v>1</v>
      </c>
      <c r="P1290">
        <f>IF(Q1290&lt;&gt;0,P_WINGS!$C1290,0)</f>
        <v>0</v>
      </c>
      <c r="Q1290" s="2">
        <f>IF(P_WINGS!L1290="N",IF(E1290&lt;&gt;0,F1290/E1290,0),0)</f>
        <v>0</v>
      </c>
      <c r="R1290">
        <f>IF(S1290&lt;&gt;0,P_WINGS!$C1290,0)</f>
        <v>0</v>
      </c>
      <c r="S1290" s="2">
        <f>IF(P_WINGS!N1290="N",IF(F1290&lt;&gt;0,G1290/F1290,0),0)</f>
        <v>0</v>
      </c>
    </row>
    <row r="1291" spans="1:19" x14ac:dyDescent="0.25">
      <c r="A1291" s="1" t="str">
        <f>IF(B1291&lt;&gt;0,P_WINGS!C1291,0)</f>
        <v>1110510</v>
      </c>
      <c r="B1291">
        <f>P_WINGS!D1291*1</f>
        <v>15.48</v>
      </c>
      <c r="C1291">
        <f>1*P_WINGS!E1291</f>
        <v>20.64</v>
      </c>
      <c r="D1291">
        <f>1*P_WINGS!G1291</f>
        <v>20.64</v>
      </c>
      <c r="E1291">
        <f>1*P_WINGS!I1291</f>
        <v>20.64</v>
      </c>
      <c r="F1291">
        <f>1*P_WINGS!K1291</f>
        <v>20.64</v>
      </c>
      <c r="G1291">
        <f>1*P_WINGS!M1291</f>
        <v>0</v>
      </c>
      <c r="H1291">
        <f t="shared" si="20"/>
        <v>98.04</v>
      </c>
      <c r="J1291">
        <f>IF(K1291&lt;&gt;0,P_WINGS!$C1291,0)</f>
        <v>0</v>
      </c>
      <c r="K1291" s="2">
        <f>IF(P_WINGS!F1291="N",IF(B1291&lt;&gt;0,C1291/B1291,0),0)</f>
        <v>0</v>
      </c>
      <c r="L1291" t="str">
        <f>IF(M1291&lt;&gt;0,P_WINGS!$C1291,0)</f>
        <v>1110510</v>
      </c>
      <c r="M1291" s="2">
        <f>IF(P_WINGS!H1291="N",IF(C1291&lt;&gt;0,D1291/C1291,0),0)</f>
        <v>1</v>
      </c>
      <c r="N1291" t="str">
        <f>IF(O1291&lt;&gt;0,P_WINGS!$C1291,0)</f>
        <v>1110510</v>
      </c>
      <c r="O1291" s="2">
        <f>IF(P_WINGS!J1291="N",IF(D1291&lt;&gt;0,E1291/D1291,0),0)</f>
        <v>1</v>
      </c>
      <c r="P1291" t="str">
        <f>IF(Q1291&lt;&gt;0,P_WINGS!$C1291,0)</f>
        <v>1110510</v>
      </c>
      <c r="Q1291" s="2">
        <f>IF(P_WINGS!L1291="N",IF(E1291&lt;&gt;0,F1291/E1291,0),0)</f>
        <v>1</v>
      </c>
      <c r="R1291">
        <f>IF(S1291&lt;&gt;0,P_WINGS!$C1291,0)</f>
        <v>0</v>
      </c>
      <c r="S1291" s="2">
        <f>IF(P_WINGS!N1291="N",IF(F1291&lt;&gt;0,G1291/F1291,0),0)</f>
        <v>0</v>
      </c>
    </row>
    <row r="1292" spans="1:19" x14ac:dyDescent="0.25">
      <c r="A1292" s="1" t="str">
        <f>IF(B1292&lt;&gt;0,P_WINGS!C1292,0)</f>
        <v>1110511</v>
      </c>
      <c r="B1292">
        <f>P_WINGS!D1292*1</f>
        <v>5.68</v>
      </c>
      <c r="C1292">
        <f>1*P_WINGS!E1292</f>
        <v>0</v>
      </c>
      <c r="D1292">
        <f>1*P_WINGS!G1292</f>
        <v>9.84</v>
      </c>
      <c r="E1292">
        <f>1*P_WINGS!I1292</f>
        <v>9.84</v>
      </c>
      <c r="F1292">
        <f>1*P_WINGS!K1292</f>
        <v>9.84</v>
      </c>
      <c r="G1292">
        <f>1*P_WINGS!M1292</f>
        <v>0</v>
      </c>
      <c r="H1292">
        <f t="shared" si="20"/>
        <v>35.200000000000003</v>
      </c>
      <c r="J1292">
        <f>IF(K1292&lt;&gt;0,P_WINGS!$C1292,0)</f>
        <v>0</v>
      </c>
      <c r="K1292" s="2">
        <f>IF(P_WINGS!F1292="N",IF(B1292&lt;&gt;0,C1292/B1292,0),0)</f>
        <v>0</v>
      </c>
      <c r="L1292">
        <f>IF(M1292&lt;&gt;0,P_WINGS!$C1292,0)</f>
        <v>0</v>
      </c>
      <c r="M1292" s="2">
        <f>IF(P_WINGS!H1292="N",IF(C1292&lt;&gt;0,D1292/C1292,0),0)</f>
        <v>0</v>
      </c>
      <c r="N1292" t="str">
        <f>IF(O1292&lt;&gt;0,P_WINGS!$C1292,0)</f>
        <v>1110511</v>
      </c>
      <c r="O1292" s="2">
        <f>IF(P_WINGS!J1292="N",IF(D1292&lt;&gt;0,E1292/D1292,0),0)</f>
        <v>1</v>
      </c>
      <c r="P1292" t="str">
        <f>IF(Q1292&lt;&gt;0,P_WINGS!$C1292,0)</f>
        <v>1110511</v>
      </c>
      <c r="Q1292" s="2">
        <f>IF(P_WINGS!L1292="N",IF(E1292&lt;&gt;0,F1292/E1292,0),0)</f>
        <v>1</v>
      </c>
      <c r="R1292">
        <f>IF(S1292&lt;&gt;0,P_WINGS!$C1292,0)</f>
        <v>0</v>
      </c>
      <c r="S1292" s="2">
        <f>IF(P_WINGS!N1292="N",IF(F1292&lt;&gt;0,G1292/F1292,0),0)</f>
        <v>0</v>
      </c>
    </row>
    <row r="1293" spans="1:19" x14ac:dyDescent="0.25">
      <c r="A1293" s="1" t="str">
        <f>IF(B1293&lt;&gt;0,P_WINGS!C1293,0)</f>
        <v>1110512</v>
      </c>
      <c r="B1293">
        <f>P_WINGS!D1293*1</f>
        <v>2.38</v>
      </c>
      <c r="C1293">
        <f>1*P_WINGS!E1293</f>
        <v>2.38</v>
      </c>
      <c r="D1293">
        <f>1*P_WINGS!G1293</f>
        <v>2.38</v>
      </c>
      <c r="E1293">
        <f>1*P_WINGS!I1293</f>
        <v>2.38</v>
      </c>
      <c r="F1293">
        <f>1*P_WINGS!K1293</f>
        <v>2.38</v>
      </c>
      <c r="G1293">
        <f>1*P_WINGS!M1293</f>
        <v>0</v>
      </c>
      <c r="H1293">
        <f t="shared" si="20"/>
        <v>11.899999999999999</v>
      </c>
      <c r="J1293" t="str">
        <f>IF(K1293&lt;&gt;0,P_WINGS!$C1293,0)</f>
        <v>1110512</v>
      </c>
      <c r="K1293" s="2">
        <f>IF(P_WINGS!F1293="N",IF(B1293&lt;&gt;0,C1293/B1293,0),0)</f>
        <v>1</v>
      </c>
      <c r="L1293" t="str">
        <f>IF(M1293&lt;&gt;0,P_WINGS!$C1293,0)</f>
        <v>1110512</v>
      </c>
      <c r="M1293" s="2">
        <f>IF(P_WINGS!H1293="N",IF(C1293&lt;&gt;0,D1293/C1293,0),0)</f>
        <v>1</v>
      </c>
      <c r="N1293" t="str">
        <f>IF(O1293&lt;&gt;0,P_WINGS!$C1293,0)</f>
        <v>1110512</v>
      </c>
      <c r="O1293" s="2">
        <f>IF(P_WINGS!J1293="N",IF(D1293&lt;&gt;0,E1293/D1293,0),0)</f>
        <v>1</v>
      </c>
      <c r="P1293" t="str">
        <f>IF(Q1293&lt;&gt;0,P_WINGS!$C1293,0)</f>
        <v>1110512</v>
      </c>
      <c r="Q1293" s="2">
        <f>IF(P_WINGS!L1293="N",IF(E1293&lt;&gt;0,F1293/E1293,0),0)</f>
        <v>1</v>
      </c>
      <c r="R1293">
        <f>IF(S1293&lt;&gt;0,P_WINGS!$C1293,0)</f>
        <v>0</v>
      </c>
      <c r="S1293" s="2">
        <f>IF(P_WINGS!N1293="N",IF(F1293&lt;&gt;0,G1293/F1293,0),0)</f>
        <v>0</v>
      </c>
    </row>
    <row r="1294" spans="1:19" x14ac:dyDescent="0.25">
      <c r="A1294" s="1" t="str">
        <f>IF(B1294&lt;&gt;0,P_WINGS!C1294,0)</f>
        <v>1110513</v>
      </c>
      <c r="B1294">
        <f>P_WINGS!D1294*1</f>
        <v>7.88</v>
      </c>
      <c r="C1294">
        <f>1*P_WINGS!E1294</f>
        <v>7.88</v>
      </c>
      <c r="D1294">
        <f>1*P_WINGS!G1294</f>
        <v>7.34</v>
      </c>
      <c r="E1294">
        <f>1*P_WINGS!I1294</f>
        <v>7.34</v>
      </c>
      <c r="F1294">
        <f>1*P_WINGS!K1294</f>
        <v>7.34</v>
      </c>
      <c r="G1294">
        <f>1*P_WINGS!M1294</f>
        <v>0</v>
      </c>
      <c r="H1294">
        <f t="shared" si="20"/>
        <v>37.78</v>
      </c>
      <c r="J1294" t="str">
        <f>IF(K1294&lt;&gt;0,P_WINGS!$C1294,0)</f>
        <v>1110513</v>
      </c>
      <c r="K1294" s="2">
        <f>IF(P_WINGS!F1294="N",IF(B1294&lt;&gt;0,C1294/B1294,0),0)</f>
        <v>1</v>
      </c>
      <c r="L1294" t="str">
        <f>IF(M1294&lt;&gt;0,P_WINGS!$C1294,0)</f>
        <v>1110513</v>
      </c>
      <c r="M1294" s="2">
        <f>IF(P_WINGS!H1294="N",IF(C1294&lt;&gt;0,D1294/C1294,0),0)</f>
        <v>0.93147208121827407</v>
      </c>
      <c r="N1294" t="str">
        <f>IF(O1294&lt;&gt;0,P_WINGS!$C1294,0)</f>
        <v>1110513</v>
      </c>
      <c r="O1294" s="2">
        <f>IF(P_WINGS!J1294="N",IF(D1294&lt;&gt;0,E1294/D1294,0),0)</f>
        <v>1</v>
      </c>
      <c r="P1294" t="str">
        <f>IF(Q1294&lt;&gt;0,P_WINGS!$C1294,0)</f>
        <v>1110513</v>
      </c>
      <c r="Q1294" s="2">
        <f>IF(P_WINGS!L1294="N",IF(E1294&lt;&gt;0,F1294/E1294,0),0)</f>
        <v>1</v>
      </c>
      <c r="R1294">
        <f>IF(S1294&lt;&gt;0,P_WINGS!$C1294,0)</f>
        <v>0</v>
      </c>
      <c r="S1294" s="2">
        <f>IF(P_WINGS!N1294="N",IF(F1294&lt;&gt;0,G1294/F1294,0),0)</f>
        <v>0</v>
      </c>
    </row>
    <row r="1295" spans="1:19" x14ac:dyDescent="0.25">
      <c r="A1295" s="1" t="str">
        <f>IF(B1295&lt;&gt;0,P_WINGS!C1295,0)</f>
        <v>1110514</v>
      </c>
      <c r="B1295">
        <f>P_WINGS!D1295*1</f>
        <v>5.98</v>
      </c>
      <c r="C1295">
        <f>1*P_WINGS!E1295</f>
        <v>7.78</v>
      </c>
      <c r="D1295">
        <f>1*P_WINGS!G1295</f>
        <v>7.78</v>
      </c>
      <c r="E1295">
        <f>1*P_WINGS!I1295</f>
        <v>7.78</v>
      </c>
      <c r="F1295">
        <f>1*P_WINGS!K1295</f>
        <v>7.78</v>
      </c>
      <c r="G1295">
        <f>1*P_WINGS!M1295</f>
        <v>0</v>
      </c>
      <c r="H1295">
        <f t="shared" si="20"/>
        <v>37.1</v>
      </c>
      <c r="J1295">
        <f>IF(K1295&lt;&gt;0,P_WINGS!$C1295,0)</f>
        <v>0</v>
      </c>
      <c r="K1295" s="2">
        <f>IF(P_WINGS!F1295="N",IF(B1295&lt;&gt;0,C1295/B1295,0),0)</f>
        <v>0</v>
      </c>
      <c r="L1295" t="str">
        <f>IF(M1295&lt;&gt;0,P_WINGS!$C1295,0)</f>
        <v>1110514</v>
      </c>
      <c r="M1295" s="2">
        <f>IF(P_WINGS!H1295="N",IF(C1295&lt;&gt;0,D1295/C1295,0),0)</f>
        <v>1</v>
      </c>
      <c r="N1295" t="str">
        <f>IF(O1295&lt;&gt;0,P_WINGS!$C1295,0)</f>
        <v>1110514</v>
      </c>
      <c r="O1295" s="2">
        <f>IF(P_WINGS!J1295="N",IF(D1295&lt;&gt;0,E1295/D1295,0),0)</f>
        <v>1</v>
      </c>
      <c r="P1295" t="str">
        <f>IF(Q1295&lt;&gt;0,P_WINGS!$C1295,0)</f>
        <v>1110514</v>
      </c>
      <c r="Q1295" s="2">
        <f>IF(P_WINGS!L1295="N",IF(E1295&lt;&gt;0,F1295/E1295,0),0)</f>
        <v>1</v>
      </c>
      <c r="R1295">
        <f>IF(S1295&lt;&gt;0,P_WINGS!$C1295,0)</f>
        <v>0</v>
      </c>
      <c r="S1295" s="2">
        <f>IF(P_WINGS!N1295="N",IF(F1295&lt;&gt;0,G1295/F1295,0),0)</f>
        <v>0</v>
      </c>
    </row>
    <row r="1296" spans="1:19" x14ac:dyDescent="0.25">
      <c r="A1296" s="1" t="str">
        <f>IF(B1296&lt;&gt;0,P_WINGS!C1296,0)</f>
        <v>1110515</v>
      </c>
      <c r="B1296">
        <f>P_WINGS!D1296*1</f>
        <v>1.08</v>
      </c>
      <c r="C1296">
        <f>1*P_WINGS!E1296</f>
        <v>1.08</v>
      </c>
      <c r="D1296">
        <f>1*P_WINGS!G1296</f>
        <v>1.08</v>
      </c>
      <c r="E1296">
        <f>1*P_WINGS!I1296</f>
        <v>1.08</v>
      </c>
      <c r="F1296">
        <f>1*P_WINGS!K1296</f>
        <v>1.08</v>
      </c>
      <c r="G1296">
        <f>1*P_WINGS!M1296</f>
        <v>0</v>
      </c>
      <c r="H1296">
        <f t="shared" si="20"/>
        <v>5.4</v>
      </c>
      <c r="J1296" t="str">
        <f>IF(K1296&lt;&gt;0,P_WINGS!$C1296,0)</f>
        <v>1110515</v>
      </c>
      <c r="K1296" s="2">
        <f>IF(P_WINGS!F1296="N",IF(B1296&lt;&gt;0,C1296/B1296,0),0)</f>
        <v>1</v>
      </c>
      <c r="L1296" t="str">
        <f>IF(M1296&lt;&gt;0,P_WINGS!$C1296,0)</f>
        <v>1110515</v>
      </c>
      <c r="M1296" s="2">
        <f>IF(P_WINGS!H1296="N",IF(C1296&lt;&gt;0,D1296/C1296,0),0)</f>
        <v>1</v>
      </c>
      <c r="N1296" t="str">
        <f>IF(O1296&lt;&gt;0,P_WINGS!$C1296,0)</f>
        <v>1110515</v>
      </c>
      <c r="O1296" s="2">
        <f>IF(P_WINGS!J1296="N",IF(D1296&lt;&gt;0,E1296/D1296,0),0)</f>
        <v>1</v>
      </c>
      <c r="P1296" t="str">
        <f>IF(Q1296&lt;&gt;0,P_WINGS!$C1296,0)</f>
        <v>1110515</v>
      </c>
      <c r="Q1296" s="2">
        <f>IF(P_WINGS!L1296="N",IF(E1296&lt;&gt;0,F1296/E1296,0),0)</f>
        <v>1</v>
      </c>
      <c r="R1296">
        <f>IF(S1296&lt;&gt;0,P_WINGS!$C1296,0)</f>
        <v>0</v>
      </c>
      <c r="S1296" s="2">
        <f>IF(P_WINGS!N1296="N",IF(F1296&lt;&gt;0,G1296/F1296,0),0)</f>
        <v>0</v>
      </c>
    </row>
    <row r="1297" spans="1:19" x14ac:dyDescent="0.25">
      <c r="A1297" s="1">
        <f>IF(B1297&lt;&gt;0,P_WINGS!C1297,0)</f>
        <v>0</v>
      </c>
      <c r="B1297">
        <f>P_WINGS!D1297*1</f>
        <v>0</v>
      </c>
      <c r="C1297">
        <f>1*P_WINGS!E1297</f>
        <v>0</v>
      </c>
      <c r="D1297">
        <f>1*P_WINGS!G1297</f>
        <v>5.04</v>
      </c>
      <c r="E1297">
        <f>1*P_WINGS!I1297</f>
        <v>5.04</v>
      </c>
      <c r="F1297">
        <f>1*P_WINGS!K1297</f>
        <v>5.04</v>
      </c>
      <c r="G1297">
        <f>1*P_WINGS!M1297</f>
        <v>0</v>
      </c>
      <c r="H1297">
        <f t="shared" si="20"/>
        <v>15.120000000000001</v>
      </c>
      <c r="J1297">
        <f>IF(K1297&lt;&gt;0,P_WINGS!$C1297,0)</f>
        <v>0</v>
      </c>
      <c r="K1297" s="2">
        <f>IF(P_WINGS!F1297="N",IF(B1297&lt;&gt;0,C1297/B1297,0),0)</f>
        <v>0</v>
      </c>
      <c r="L1297">
        <f>IF(M1297&lt;&gt;0,P_WINGS!$C1297,0)</f>
        <v>0</v>
      </c>
      <c r="M1297" s="2">
        <f>IF(P_WINGS!H1297="N",IF(C1297&lt;&gt;0,D1297/C1297,0),0)</f>
        <v>0</v>
      </c>
      <c r="N1297" t="str">
        <f>IF(O1297&lt;&gt;0,P_WINGS!$C1297,0)</f>
        <v>1110601</v>
      </c>
      <c r="O1297" s="2">
        <f>IF(P_WINGS!J1297="N",IF(D1297&lt;&gt;0,E1297/D1297,0),0)</f>
        <v>1</v>
      </c>
      <c r="P1297" t="str">
        <f>IF(Q1297&lt;&gt;0,P_WINGS!$C1297,0)</f>
        <v>1110601</v>
      </c>
      <c r="Q1297" s="2">
        <f>IF(P_WINGS!L1297="N",IF(E1297&lt;&gt;0,F1297/E1297,0),0)</f>
        <v>1</v>
      </c>
      <c r="R1297">
        <f>IF(S1297&lt;&gt;0,P_WINGS!$C1297,0)</f>
        <v>0</v>
      </c>
      <c r="S1297" s="2">
        <f>IF(P_WINGS!N1297="N",IF(F1297&lt;&gt;0,G1297/F1297,0),0)</f>
        <v>0</v>
      </c>
    </row>
    <row r="1298" spans="1:19" x14ac:dyDescent="0.25">
      <c r="A1298" s="1" t="str">
        <f>IF(B1298&lt;&gt;0,P_WINGS!C1298,0)</f>
        <v>1110602</v>
      </c>
      <c r="B1298">
        <f>P_WINGS!D1298*1</f>
        <v>2.48</v>
      </c>
      <c r="C1298">
        <f>1*P_WINGS!E1298</f>
        <v>2.56</v>
      </c>
      <c r="D1298">
        <f>1*P_WINGS!G1298</f>
        <v>2.56</v>
      </c>
      <c r="E1298">
        <f>1*P_WINGS!I1298</f>
        <v>2.56</v>
      </c>
      <c r="F1298">
        <f>1*P_WINGS!K1298</f>
        <v>2.56</v>
      </c>
      <c r="G1298">
        <f>1*P_WINGS!M1298</f>
        <v>0</v>
      </c>
      <c r="H1298">
        <f t="shared" si="20"/>
        <v>12.72</v>
      </c>
      <c r="J1298" t="str">
        <f>IF(K1298&lt;&gt;0,P_WINGS!$C1298,0)</f>
        <v>1110602</v>
      </c>
      <c r="K1298" s="2">
        <f>IF(P_WINGS!F1298="N",IF(B1298&lt;&gt;0,C1298/B1298,0),0)</f>
        <v>1.032258064516129</v>
      </c>
      <c r="L1298" t="str">
        <f>IF(M1298&lt;&gt;0,P_WINGS!$C1298,0)</f>
        <v>1110602</v>
      </c>
      <c r="M1298" s="2">
        <f>IF(P_WINGS!H1298="N",IF(C1298&lt;&gt;0,D1298/C1298,0),0)</f>
        <v>1</v>
      </c>
      <c r="N1298" t="str">
        <f>IF(O1298&lt;&gt;0,P_WINGS!$C1298,0)</f>
        <v>1110602</v>
      </c>
      <c r="O1298" s="2">
        <f>IF(P_WINGS!J1298="N",IF(D1298&lt;&gt;0,E1298/D1298,0),0)</f>
        <v>1</v>
      </c>
      <c r="P1298" t="str">
        <f>IF(Q1298&lt;&gt;0,P_WINGS!$C1298,0)</f>
        <v>1110602</v>
      </c>
      <c r="Q1298" s="2">
        <f>IF(P_WINGS!L1298="N",IF(E1298&lt;&gt;0,F1298/E1298,0),0)</f>
        <v>1</v>
      </c>
      <c r="R1298">
        <f>IF(S1298&lt;&gt;0,P_WINGS!$C1298,0)</f>
        <v>0</v>
      </c>
      <c r="S1298" s="2">
        <f>IF(P_WINGS!N1298="N",IF(F1298&lt;&gt;0,G1298/F1298,0),0)</f>
        <v>0</v>
      </c>
    </row>
    <row r="1299" spans="1:19" x14ac:dyDescent="0.25">
      <c r="A1299" s="1" t="str">
        <f>IF(B1299&lt;&gt;0,P_WINGS!C1299,0)</f>
        <v>1110603</v>
      </c>
      <c r="B1299">
        <f>P_WINGS!D1299*1</f>
        <v>9.99</v>
      </c>
      <c r="C1299">
        <f>1*P_WINGS!E1299</f>
        <v>9.99</v>
      </c>
      <c r="D1299">
        <f>1*P_WINGS!G1299</f>
        <v>9.99</v>
      </c>
      <c r="E1299">
        <f>1*P_WINGS!I1299</f>
        <v>9.99</v>
      </c>
      <c r="F1299">
        <f>1*P_WINGS!K1299</f>
        <v>9.99</v>
      </c>
      <c r="G1299">
        <f>1*P_WINGS!M1299</f>
        <v>0</v>
      </c>
      <c r="H1299">
        <f t="shared" si="20"/>
        <v>49.95</v>
      </c>
      <c r="J1299" t="str">
        <f>IF(K1299&lt;&gt;0,P_WINGS!$C1299,0)</f>
        <v>1110603</v>
      </c>
      <c r="K1299" s="2">
        <f>IF(P_WINGS!F1299="N",IF(B1299&lt;&gt;0,C1299/B1299,0),0)</f>
        <v>1</v>
      </c>
      <c r="L1299" t="str">
        <f>IF(M1299&lt;&gt;0,P_WINGS!$C1299,0)</f>
        <v>1110603</v>
      </c>
      <c r="M1299" s="2">
        <f>IF(P_WINGS!H1299="N",IF(C1299&lt;&gt;0,D1299/C1299,0),0)</f>
        <v>1</v>
      </c>
      <c r="N1299" t="str">
        <f>IF(O1299&lt;&gt;0,P_WINGS!$C1299,0)</f>
        <v>1110603</v>
      </c>
      <c r="O1299" s="2">
        <f>IF(P_WINGS!J1299="N",IF(D1299&lt;&gt;0,E1299/D1299,0),0)</f>
        <v>1</v>
      </c>
      <c r="P1299" t="str">
        <f>IF(Q1299&lt;&gt;0,P_WINGS!$C1299,0)</f>
        <v>1110603</v>
      </c>
      <c r="Q1299" s="2">
        <f>IF(P_WINGS!L1299="N",IF(E1299&lt;&gt;0,F1299/E1299,0),0)</f>
        <v>1</v>
      </c>
      <c r="R1299">
        <f>IF(S1299&lt;&gt;0,P_WINGS!$C1299,0)</f>
        <v>0</v>
      </c>
      <c r="S1299" s="2">
        <f>IF(P_WINGS!N1299="N",IF(F1299&lt;&gt;0,G1299/F1299,0),0)</f>
        <v>0</v>
      </c>
    </row>
    <row r="1300" spans="1:19" x14ac:dyDescent="0.25">
      <c r="A1300" s="1" t="str">
        <f>IF(B1300&lt;&gt;0,P_WINGS!C1300,0)</f>
        <v>1110604</v>
      </c>
      <c r="B1300">
        <f>P_WINGS!D1300*1</f>
        <v>3.04</v>
      </c>
      <c r="C1300">
        <f>1*P_WINGS!E1300</f>
        <v>3.24</v>
      </c>
      <c r="D1300">
        <f>1*P_WINGS!G1300</f>
        <v>3.34</v>
      </c>
      <c r="E1300">
        <f>1*P_WINGS!I1300</f>
        <v>3.34</v>
      </c>
      <c r="F1300">
        <f>1*P_WINGS!K1300</f>
        <v>3.34</v>
      </c>
      <c r="G1300">
        <f>1*P_WINGS!M1300</f>
        <v>0</v>
      </c>
      <c r="H1300">
        <f t="shared" si="20"/>
        <v>16.3</v>
      </c>
      <c r="J1300" t="str">
        <f>IF(K1300&lt;&gt;0,P_WINGS!$C1300,0)</f>
        <v>1110604</v>
      </c>
      <c r="K1300" s="2">
        <f>IF(P_WINGS!F1300="N",IF(B1300&lt;&gt;0,C1300/B1300,0),0)</f>
        <v>1.0657894736842106</v>
      </c>
      <c r="L1300" t="str">
        <f>IF(M1300&lt;&gt;0,P_WINGS!$C1300,0)</f>
        <v>1110604</v>
      </c>
      <c r="M1300" s="2">
        <f>IF(P_WINGS!H1300="N",IF(C1300&lt;&gt;0,D1300/C1300,0),0)</f>
        <v>1.0308641975308641</v>
      </c>
      <c r="N1300" t="str">
        <f>IF(O1300&lt;&gt;0,P_WINGS!$C1300,0)</f>
        <v>1110604</v>
      </c>
      <c r="O1300" s="2">
        <f>IF(P_WINGS!J1300="N",IF(D1300&lt;&gt;0,E1300/D1300,0),0)</f>
        <v>1</v>
      </c>
      <c r="P1300" t="str">
        <f>IF(Q1300&lt;&gt;0,P_WINGS!$C1300,0)</f>
        <v>1110604</v>
      </c>
      <c r="Q1300" s="2">
        <f>IF(P_WINGS!L1300="N",IF(E1300&lt;&gt;0,F1300/E1300,0),0)</f>
        <v>1</v>
      </c>
      <c r="R1300">
        <f>IF(S1300&lt;&gt;0,P_WINGS!$C1300,0)</f>
        <v>0</v>
      </c>
      <c r="S1300" s="2">
        <f>IF(P_WINGS!N1300="N",IF(F1300&lt;&gt;0,G1300/F1300,0),0)</f>
        <v>0</v>
      </c>
    </row>
    <row r="1301" spans="1:19" x14ac:dyDescent="0.25">
      <c r="A1301" s="1" t="str">
        <f>IF(B1301&lt;&gt;0,P_WINGS!C1301,0)</f>
        <v>1110605</v>
      </c>
      <c r="B1301">
        <f>P_WINGS!D1301*1</f>
        <v>4.9400000000000004</v>
      </c>
      <c r="C1301">
        <f>1*P_WINGS!E1301</f>
        <v>4.18</v>
      </c>
      <c r="D1301">
        <f>1*P_WINGS!G1301</f>
        <v>4.18</v>
      </c>
      <c r="E1301">
        <f>1*P_WINGS!I1301</f>
        <v>4.18</v>
      </c>
      <c r="F1301">
        <f>1*P_WINGS!K1301</f>
        <v>4.18</v>
      </c>
      <c r="G1301">
        <f>1*P_WINGS!M1301</f>
        <v>0</v>
      </c>
      <c r="H1301">
        <f t="shared" si="20"/>
        <v>21.66</v>
      </c>
      <c r="J1301" t="str">
        <f>IF(K1301&lt;&gt;0,P_WINGS!$C1301,0)</f>
        <v>1110605</v>
      </c>
      <c r="K1301" s="2">
        <f>IF(P_WINGS!F1301="N",IF(B1301&lt;&gt;0,C1301/B1301,0),0)</f>
        <v>0.84615384615384603</v>
      </c>
      <c r="L1301" t="str">
        <f>IF(M1301&lt;&gt;0,P_WINGS!$C1301,0)</f>
        <v>1110605</v>
      </c>
      <c r="M1301" s="2">
        <f>IF(P_WINGS!H1301="N",IF(C1301&lt;&gt;0,D1301/C1301,0),0)</f>
        <v>1</v>
      </c>
      <c r="N1301" t="str">
        <f>IF(O1301&lt;&gt;0,P_WINGS!$C1301,0)</f>
        <v>1110605</v>
      </c>
      <c r="O1301" s="2">
        <f>IF(P_WINGS!J1301="N",IF(D1301&lt;&gt;0,E1301/D1301,0),0)</f>
        <v>1</v>
      </c>
      <c r="P1301" t="str">
        <f>IF(Q1301&lt;&gt;0,P_WINGS!$C1301,0)</f>
        <v>1110605</v>
      </c>
      <c r="Q1301" s="2">
        <f>IF(P_WINGS!L1301="N",IF(E1301&lt;&gt;0,F1301/E1301,0),0)</f>
        <v>1</v>
      </c>
      <c r="R1301">
        <f>IF(S1301&lt;&gt;0,P_WINGS!$C1301,0)</f>
        <v>0</v>
      </c>
      <c r="S1301" s="2">
        <f>IF(P_WINGS!N1301="N",IF(F1301&lt;&gt;0,G1301/F1301,0),0)</f>
        <v>0</v>
      </c>
    </row>
    <row r="1302" spans="1:19" x14ac:dyDescent="0.25">
      <c r="A1302" s="1" t="str">
        <f>IF(B1302&lt;&gt;0,P_WINGS!C1302,0)</f>
        <v>1110606</v>
      </c>
      <c r="B1302">
        <f>P_WINGS!D1302*1</f>
        <v>4.9400000000000004</v>
      </c>
      <c r="C1302">
        <f>1*P_WINGS!E1302</f>
        <v>4.9400000000000004</v>
      </c>
      <c r="D1302">
        <f>1*P_WINGS!G1302</f>
        <v>4.28</v>
      </c>
      <c r="E1302">
        <f>1*P_WINGS!I1302</f>
        <v>4.28</v>
      </c>
      <c r="F1302">
        <f>1*P_WINGS!K1302</f>
        <v>4.28</v>
      </c>
      <c r="G1302">
        <f>1*P_WINGS!M1302</f>
        <v>0</v>
      </c>
      <c r="H1302">
        <f t="shared" si="20"/>
        <v>22.720000000000002</v>
      </c>
      <c r="J1302" t="str">
        <f>IF(K1302&lt;&gt;0,P_WINGS!$C1302,0)</f>
        <v>1110606</v>
      </c>
      <c r="K1302" s="2">
        <f>IF(P_WINGS!F1302="N",IF(B1302&lt;&gt;0,C1302/B1302,0),0)</f>
        <v>1</v>
      </c>
      <c r="L1302" t="str">
        <f>IF(M1302&lt;&gt;0,P_WINGS!$C1302,0)</f>
        <v>1110606</v>
      </c>
      <c r="M1302" s="2">
        <f>IF(P_WINGS!H1302="N",IF(C1302&lt;&gt;0,D1302/C1302,0),0)</f>
        <v>0.8663967611336032</v>
      </c>
      <c r="N1302" t="str">
        <f>IF(O1302&lt;&gt;0,P_WINGS!$C1302,0)</f>
        <v>1110606</v>
      </c>
      <c r="O1302" s="2">
        <f>IF(P_WINGS!J1302="N",IF(D1302&lt;&gt;0,E1302/D1302,0),0)</f>
        <v>1</v>
      </c>
      <c r="P1302" t="str">
        <f>IF(Q1302&lt;&gt;0,P_WINGS!$C1302,0)</f>
        <v>1110606</v>
      </c>
      <c r="Q1302" s="2">
        <f>IF(P_WINGS!L1302="N",IF(E1302&lt;&gt;0,F1302/E1302,0),0)</f>
        <v>1</v>
      </c>
      <c r="R1302">
        <f>IF(S1302&lt;&gt;0,P_WINGS!$C1302,0)</f>
        <v>0</v>
      </c>
      <c r="S1302" s="2">
        <f>IF(P_WINGS!N1302="N",IF(F1302&lt;&gt;0,G1302/F1302,0),0)</f>
        <v>0</v>
      </c>
    </row>
    <row r="1303" spans="1:19" x14ac:dyDescent="0.25">
      <c r="A1303" s="1" t="str">
        <f>IF(B1303&lt;&gt;0,P_WINGS!C1303,0)</f>
        <v>1110607</v>
      </c>
      <c r="B1303">
        <f>P_WINGS!D1303*1</f>
        <v>4.58</v>
      </c>
      <c r="C1303">
        <f>1*P_WINGS!E1303</f>
        <v>4.58</v>
      </c>
      <c r="D1303">
        <f>1*P_WINGS!G1303</f>
        <v>4.58</v>
      </c>
      <c r="E1303">
        <f>1*P_WINGS!I1303</f>
        <v>4.58</v>
      </c>
      <c r="F1303">
        <f>1*P_WINGS!K1303</f>
        <v>4.58</v>
      </c>
      <c r="G1303">
        <f>1*P_WINGS!M1303</f>
        <v>0</v>
      </c>
      <c r="H1303">
        <f t="shared" si="20"/>
        <v>22.9</v>
      </c>
      <c r="J1303" t="str">
        <f>IF(K1303&lt;&gt;0,P_WINGS!$C1303,0)</f>
        <v>1110607</v>
      </c>
      <c r="K1303" s="2">
        <f>IF(P_WINGS!F1303="N",IF(B1303&lt;&gt;0,C1303/B1303,0),0)</f>
        <v>1</v>
      </c>
      <c r="L1303" t="str">
        <f>IF(M1303&lt;&gt;0,P_WINGS!$C1303,0)</f>
        <v>1110607</v>
      </c>
      <c r="M1303" s="2">
        <f>IF(P_WINGS!H1303="N",IF(C1303&lt;&gt;0,D1303/C1303,0),0)</f>
        <v>1</v>
      </c>
      <c r="N1303" t="str">
        <f>IF(O1303&lt;&gt;0,P_WINGS!$C1303,0)</f>
        <v>1110607</v>
      </c>
      <c r="O1303" s="2">
        <f>IF(P_WINGS!J1303="N",IF(D1303&lt;&gt;0,E1303/D1303,0),0)</f>
        <v>1</v>
      </c>
      <c r="P1303" t="str">
        <f>IF(Q1303&lt;&gt;0,P_WINGS!$C1303,0)</f>
        <v>1110607</v>
      </c>
      <c r="Q1303" s="2">
        <f>IF(P_WINGS!L1303="N",IF(E1303&lt;&gt;0,F1303/E1303,0),0)</f>
        <v>1</v>
      </c>
      <c r="R1303">
        <f>IF(S1303&lt;&gt;0,P_WINGS!$C1303,0)</f>
        <v>0</v>
      </c>
      <c r="S1303" s="2">
        <f>IF(P_WINGS!N1303="N",IF(F1303&lt;&gt;0,G1303/F1303,0),0)</f>
        <v>0</v>
      </c>
    </row>
    <row r="1304" spans="1:19" x14ac:dyDescent="0.25">
      <c r="A1304" s="1" t="str">
        <f>IF(B1304&lt;&gt;0,P_WINGS!C1304,0)</f>
        <v>1110608</v>
      </c>
      <c r="B1304">
        <f>P_WINGS!D1304*1</f>
        <v>10.24</v>
      </c>
      <c r="C1304">
        <f>1*P_WINGS!E1304</f>
        <v>10.24</v>
      </c>
      <c r="D1304">
        <f>1*P_WINGS!G1304</f>
        <v>10.24</v>
      </c>
      <c r="E1304">
        <f>1*P_WINGS!I1304</f>
        <v>10.24</v>
      </c>
      <c r="F1304">
        <f>1*P_WINGS!K1304</f>
        <v>10.24</v>
      </c>
      <c r="G1304">
        <f>1*P_WINGS!M1304</f>
        <v>0</v>
      </c>
      <c r="H1304">
        <f t="shared" si="20"/>
        <v>51.2</v>
      </c>
      <c r="J1304" t="str">
        <f>IF(K1304&lt;&gt;0,P_WINGS!$C1304,0)</f>
        <v>1110608</v>
      </c>
      <c r="K1304" s="2">
        <f>IF(P_WINGS!F1304="N",IF(B1304&lt;&gt;0,C1304/B1304,0),0)</f>
        <v>1</v>
      </c>
      <c r="L1304" t="str">
        <f>IF(M1304&lt;&gt;0,P_WINGS!$C1304,0)</f>
        <v>1110608</v>
      </c>
      <c r="M1304" s="2">
        <f>IF(P_WINGS!H1304="N",IF(C1304&lt;&gt;0,D1304/C1304,0),0)</f>
        <v>1</v>
      </c>
      <c r="N1304" t="str">
        <f>IF(O1304&lt;&gt;0,P_WINGS!$C1304,0)</f>
        <v>1110608</v>
      </c>
      <c r="O1304" s="2">
        <f>IF(P_WINGS!J1304="N",IF(D1304&lt;&gt;0,E1304/D1304,0),0)</f>
        <v>1</v>
      </c>
      <c r="P1304" t="str">
        <f>IF(Q1304&lt;&gt;0,P_WINGS!$C1304,0)</f>
        <v>1110608</v>
      </c>
      <c r="Q1304" s="2">
        <f>IF(P_WINGS!L1304="N",IF(E1304&lt;&gt;0,F1304/E1304,0),0)</f>
        <v>1</v>
      </c>
      <c r="R1304">
        <f>IF(S1304&lt;&gt;0,P_WINGS!$C1304,0)</f>
        <v>0</v>
      </c>
      <c r="S1304" s="2">
        <f>IF(P_WINGS!N1304="N",IF(F1304&lt;&gt;0,G1304/F1304,0),0)</f>
        <v>0</v>
      </c>
    </row>
    <row r="1305" spans="1:19" x14ac:dyDescent="0.25">
      <c r="A1305" s="1" t="str">
        <f>IF(B1305&lt;&gt;0,P_WINGS!C1305,0)</f>
        <v>1110609</v>
      </c>
      <c r="B1305">
        <f>P_WINGS!D1305*1</f>
        <v>4.38</v>
      </c>
      <c r="C1305">
        <f>1*P_WINGS!E1305</f>
        <v>4.38</v>
      </c>
      <c r="D1305">
        <f>1*P_WINGS!G1305</f>
        <v>4.38</v>
      </c>
      <c r="E1305">
        <f>1*P_WINGS!I1305</f>
        <v>4.38</v>
      </c>
      <c r="F1305">
        <f>1*P_WINGS!K1305</f>
        <v>4.38</v>
      </c>
      <c r="G1305">
        <f>1*P_WINGS!M1305</f>
        <v>0</v>
      </c>
      <c r="H1305">
        <f t="shared" si="20"/>
        <v>21.9</v>
      </c>
      <c r="J1305" t="str">
        <f>IF(K1305&lt;&gt;0,P_WINGS!$C1305,0)</f>
        <v>1110609</v>
      </c>
      <c r="K1305" s="2">
        <f>IF(P_WINGS!F1305="N",IF(B1305&lt;&gt;0,C1305/B1305,0),0)</f>
        <v>1</v>
      </c>
      <c r="L1305" t="str">
        <f>IF(M1305&lt;&gt;0,P_WINGS!$C1305,0)</f>
        <v>1110609</v>
      </c>
      <c r="M1305" s="2">
        <f>IF(P_WINGS!H1305="N",IF(C1305&lt;&gt;0,D1305/C1305,0),0)</f>
        <v>1</v>
      </c>
      <c r="N1305" t="str">
        <f>IF(O1305&lt;&gt;0,P_WINGS!$C1305,0)</f>
        <v>1110609</v>
      </c>
      <c r="O1305" s="2">
        <f>IF(P_WINGS!J1305="N",IF(D1305&lt;&gt;0,E1305/D1305,0),0)</f>
        <v>1</v>
      </c>
      <c r="P1305" t="str">
        <f>IF(Q1305&lt;&gt;0,P_WINGS!$C1305,0)</f>
        <v>1110609</v>
      </c>
      <c r="Q1305" s="2">
        <f>IF(P_WINGS!L1305="N",IF(E1305&lt;&gt;0,F1305/E1305,0),0)</f>
        <v>1</v>
      </c>
      <c r="R1305">
        <f>IF(S1305&lt;&gt;0,P_WINGS!$C1305,0)</f>
        <v>0</v>
      </c>
      <c r="S1305" s="2">
        <f>IF(P_WINGS!N1305="N",IF(F1305&lt;&gt;0,G1305/F1305,0),0)</f>
        <v>0</v>
      </c>
    </row>
    <row r="1306" spans="1:19" x14ac:dyDescent="0.25">
      <c r="A1306" s="1" t="str">
        <f>IF(B1306&lt;&gt;0,P_WINGS!C1306,0)</f>
        <v>1110610</v>
      </c>
      <c r="B1306">
        <f>P_WINGS!D1306*1</f>
        <v>8.3800000000000008</v>
      </c>
      <c r="C1306">
        <f>1*P_WINGS!E1306</f>
        <v>8.3800000000000008</v>
      </c>
      <c r="D1306">
        <f>1*P_WINGS!G1306</f>
        <v>12.45</v>
      </c>
      <c r="E1306">
        <f>1*P_WINGS!I1306</f>
        <v>12.45</v>
      </c>
      <c r="F1306">
        <f>1*P_WINGS!K1306</f>
        <v>12.45</v>
      </c>
      <c r="G1306">
        <f>1*P_WINGS!M1306</f>
        <v>0</v>
      </c>
      <c r="H1306">
        <f t="shared" si="20"/>
        <v>54.11</v>
      </c>
      <c r="J1306" t="str">
        <f>IF(K1306&lt;&gt;0,P_WINGS!$C1306,0)</f>
        <v>1110610</v>
      </c>
      <c r="K1306" s="2">
        <f>IF(P_WINGS!F1306="N",IF(B1306&lt;&gt;0,C1306/B1306,0),0)</f>
        <v>1</v>
      </c>
      <c r="L1306">
        <f>IF(M1306&lt;&gt;0,P_WINGS!$C1306,0)</f>
        <v>0</v>
      </c>
      <c r="M1306" s="2">
        <f>IF(P_WINGS!H1306="N",IF(C1306&lt;&gt;0,D1306/C1306,0),0)</f>
        <v>0</v>
      </c>
      <c r="N1306" t="str">
        <f>IF(O1306&lt;&gt;0,P_WINGS!$C1306,0)</f>
        <v>1110610</v>
      </c>
      <c r="O1306" s="2">
        <f>IF(P_WINGS!J1306="N",IF(D1306&lt;&gt;0,E1306/D1306,0),0)</f>
        <v>1</v>
      </c>
      <c r="P1306" t="str">
        <f>IF(Q1306&lt;&gt;0,P_WINGS!$C1306,0)</f>
        <v>1110610</v>
      </c>
      <c r="Q1306" s="2">
        <f>IF(P_WINGS!L1306="N",IF(E1306&lt;&gt;0,F1306/E1306,0),0)</f>
        <v>1</v>
      </c>
      <c r="R1306">
        <f>IF(S1306&lt;&gt;0,P_WINGS!$C1306,0)</f>
        <v>0</v>
      </c>
      <c r="S1306" s="2">
        <f>IF(P_WINGS!N1306="N",IF(F1306&lt;&gt;0,G1306/F1306,0),0)</f>
        <v>0</v>
      </c>
    </row>
    <row r="1307" spans="1:19" x14ac:dyDescent="0.25">
      <c r="A1307" s="1" t="str">
        <f>IF(B1307&lt;&gt;0,P_WINGS!C1307,0)</f>
        <v>1110611</v>
      </c>
      <c r="B1307">
        <f>P_WINGS!D1307*1</f>
        <v>6.08</v>
      </c>
      <c r="C1307">
        <f>1*P_WINGS!E1307</f>
        <v>6.08</v>
      </c>
      <c r="D1307">
        <f>1*P_WINGS!G1307</f>
        <v>6.08</v>
      </c>
      <c r="E1307">
        <f>1*P_WINGS!I1307</f>
        <v>6.08</v>
      </c>
      <c r="F1307">
        <f>1*P_WINGS!K1307</f>
        <v>5.88</v>
      </c>
      <c r="G1307">
        <f>1*P_WINGS!M1307</f>
        <v>0</v>
      </c>
      <c r="H1307">
        <f t="shared" si="20"/>
        <v>30.2</v>
      </c>
      <c r="J1307" t="str">
        <f>IF(K1307&lt;&gt;0,P_WINGS!$C1307,0)</f>
        <v>1110611</v>
      </c>
      <c r="K1307" s="2">
        <f>IF(P_WINGS!F1307="N",IF(B1307&lt;&gt;0,C1307/B1307,0),0)</f>
        <v>1</v>
      </c>
      <c r="L1307" t="str">
        <f>IF(M1307&lt;&gt;0,P_WINGS!$C1307,0)</f>
        <v>1110611</v>
      </c>
      <c r="M1307" s="2">
        <f>IF(P_WINGS!H1307="N",IF(C1307&lt;&gt;0,D1307/C1307,0),0)</f>
        <v>1</v>
      </c>
      <c r="N1307" t="str">
        <f>IF(O1307&lt;&gt;0,P_WINGS!$C1307,0)</f>
        <v>1110611</v>
      </c>
      <c r="O1307" s="2">
        <f>IF(P_WINGS!J1307="N",IF(D1307&lt;&gt;0,E1307/D1307,0),0)</f>
        <v>1</v>
      </c>
      <c r="P1307" t="str">
        <f>IF(Q1307&lt;&gt;0,P_WINGS!$C1307,0)</f>
        <v>1110611</v>
      </c>
      <c r="Q1307" s="2">
        <f>IF(P_WINGS!L1307="N",IF(E1307&lt;&gt;0,F1307/E1307,0),0)</f>
        <v>0.96710526315789469</v>
      </c>
      <c r="R1307">
        <f>IF(S1307&lt;&gt;0,P_WINGS!$C1307,0)</f>
        <v>0</v>
      </c>
      <c r="S1307" s="2">
        <f>IF(P_WINGS!N1307="N",IF(F1307&lt;&gt;0,G1307/F1307,0),0)</f>
        <v>0</v>
      </c>
    </row>
    <row r="1308" spans="1:19" x14ac:dyDescent="0.25">
      <c r="A1308" s="1" t="str">
        <f>IF(B1308&lt;&gt;0,P_WINGS!C1308,0)</f>
        <v>1110612</v>
      </c>
      <c r="B1308">
        <f>P_WINGS!D1308*1</f>
        <v>8.3800000000000008</v>
      </c>
      <c r="C1308">
        <f>1*P_WINGS!E1308</f>
        <v>8.7799999999999994</v>
      </c>
      <c r="D1308">
        <f>1*P_WINGS!G1308</f>
        <v>8.8800000000000008</v>
      </c>
      <c r="E1308">
        <f>1*P_WINGS!I1308</f>
        <v>8.8800000000000008</v>
      </c>
      <c r="F1308">
        <f>1*P_WINGS!K1308</f>
        <v>8.8800000000000008</v>
      </c>
      <c r="G1308">
        <f>1*P_WINGS!M1308</f>
        <v>0</v>
      </c>
      <c r="H1308">
        <f t="shared" si="20"/>
        <v>43.800000000000004</v>
      </c>
      <c r="J1308" t="str">
        <f>IF(K1308&lt;&gt;0,P_WINGS!$C1308,0)</f>
        <v>1110612</v>
      </c>
      <c r="K1308" s="2">
        <f>IF(P_WINGS!F1308="N",IF(B1308&lt;&gt;0,C1308/B1308,0),0)</f>
        <v>1.0477326968973746</v>
      </c>
      <c r="L1308" t="str">
        <f>IF(M1308&lt;&gt;0,P_WINGS!$C1308,0)</f>
        <v>1110612</v>
      </c>
      <c r="M1308" s="2">
        <f>IF(P_WINGS!H1308="N",IF(C1308&lt;&gt;0,D1308/C1308,0),0)</f>
        <v>1.0113895216400912</v>
      </c>
      <c r="N1308" t="str">
        <f>IF(O1308&lt;&gt;0,P_WINGS!$C1308,0)</f>
        <v>1110612</v>
      </c>
      <c r="O1308" s="2">
        <f>IF(P_WINGS!J1308="N",IF(D1308&lt;&gt;0,E1308/D1308,0),0)</f>
        <v>1</v>
      </c>
      <c r="P1308" t="str">
        <f>IF(Q1308&lt;&gt;0,P_WINGS!$C1308,0)</f>
        <v>1110612</v>
      </c>
      <c r="Q1308" s="2">
        <f>IF(P_WINGS!L1308="N",IF(E1308&lt;&gt;0,F1308/E1308,0),0)</f>
        <v>1</v>
      </c>
      <c r="R1308">
        <f>IF(S1308&lt;&gt;0,P_WINGS!$C1308,0)</f>
        <v>0</v>
      </c>
      <c r="S1308" s="2">
        <f>IF(P_WINGS!N1308="N",IF(F1308&lt;&gt;0,G1308/F1308,0),0)</f>
        <v>0</v>
      </c>
    </row>
    <row r="1309" spans="1:19" x14ac:dyDescent="0.25">
      <c r="A1309" s="1" t="str">
        <f>IF(B1309&lt;&gt;0,P_WINGS!C1309,0)</f>
        <v>1110613</v>
      </c>
      <c r="B1309">
        <f>P_WINGS!D1309*1</f>
        <v>8.3800000000000008</v>
      </c>
      <c r="C1309">
        <f>1*P_WINGS!E1309</f>
        <v>8.7799999999999994</v>
      </c>
      <c r="D1309">
        <f>1*P_WINGS!G1309</f>
        <v>8.8800000000000008</v>
      </c>
      <c r="E1309">
        <f>1*P_WINGS!I1309</f>
        <v>8.8800000000000008</v>
      </c>
      <c r="F1309">
        <f>1*P_WINGS!K1309</f>
        <v>8.8800000000000008</v>
      </c>
      <c r="G1309">
        <f>1*P_WINGS!M1309</f>
        <v>0</v>
      </c>
      <c r="H1309">
        <f t="shared" si="20"/>
        <v>43.800000000000004</v>
      </c>
      <c r="J1309" t="str">
        <f>IF(K1309&lt;&gt;0,P_WINGS!$C1309,0)</f>
        <v>1110613</v>
      </c>
      <c r="K1309" s="2">
        <f>IF(P_WINGS!F1309="N",IF(B1309&lt;&gt;0,C1309/B1309,0),0)</f>
        <v>1.0477326968973746</v>
      </c>
      <c r="L1309" t="str">
        <f>IF(M1309&lt;&gt;0,P_WINGS!$C1309,0)</f>
        <v>1110613</v>
      </c>
      <c r="M1309" s="2">
        <f>IF(P_WINGS!H1309="N",IF(C1309&lt;&gt;0,D1309/C1309,0),0)</f>
        <v>1.0113895216400912</v>
      </c>
      <c r="N1309" t="str">
        <f>IF(O1309&lt;&gt;0,P_WINGS!$C1309,0)</f>
        <v>1110613</v>
      </c>
      <c r="O1309" s="2">
        <f>IF(P_WINGS!J1309="N",IF(D1309&lt;&gt;0,E1309/D1309,0),0)</f>
        <v>1</v>
      </c>
      <c r="P1309" t="str">
        <f>IF(Q1309&lt;&gt;0,P_WINGS!$C1309,0)</f>
        <v>1110613</v>
      </c>
      <c r="Q1309" s="2">
        <f>IF(P_WINGS!L1309="N",IF(E1309&lt;&gt;0,F1309/E1309,0),0)</f>
        <v>1</v>
      </c>
      <c r="R1309">
        <f>IF(S1309&lt;&gt;0,P_WINGS!$C1309,0)</f>
        <v>0</v>
      </c>
      <c r="S1309" s="2">
        <f>IF(P_WINGS!N1309="N",IF(F1309&lt;&gt;0,G1309/F1309,0),0)</f>
        <v>0</v>
      </c>
    </row>
    <row r="1310" spans="1:19" x14ac:dyDescent="0.25">
      <c r="A1310" s="1" t="str">
        <f>IF(B1310&lt;&gt;0,P_WINGS!C1310,0)</f>
        <v>1110614</v>
      </c>
      <c r="B1310">
        <f>P_WINGS!D1310*1</f>
        <v>8.2799999999999994</v>
      </c>
      <c r="C1310">
        <f>1*P_WINGS!E1310</f>
        <v>8.2799999999999994</v>
      </c>
      <c r="D1310">
        <f>1*P_WINGS!G1310</f>
        <v>8.2799999999999994</v>
      </c>
      <c r="E1310">
        <f>1*P_WINGS!I1310</f>
        <v>8.2799999999999994</v>
      </c>
      <c r="F1310">
        <f>1*P_WINGS!K1310</f>
        <v>8.2799999999999994</v>
      </c>
      <c r="G1310">
        <f>1*P_WINGS!M1310</f>
        <v>0</v>
      </c>
      <c r="H1310">
        <f t="shared" si="20"/>
        <v>41.4</v>
      </c>
      <c r="J1310" t="str">
        <f>IF(K1310&lt;&gt;0,P_WINGS!$C1310,0)</f>
        <v>1110614</v>
      </c>
      <c r="K1310" s="2">
        <f>IF(P_WINGS!F1310="N",IF(B1310&lt;&gt;0,C1310/B1310,0),0)</f>
        <v>1</v>
      </c>
      <c r="L1310" t="str">
        <f>IF(M1310&lt;&gt;0,P_WINGS!$C1310,0)</f>
        <v>1110614</v>
      </c>
      <c r="M1310" s="2">
        <f>IF(P_WINGS!H1310="N",IF(C1310&lt;&gt;0,D1310/C1310,0),0)</f>
        <v>1</v>
      </c>
      <c r="N1310" t="str">
        <f>IF(O1310&lt;&gt;0,P_WINGS!$C1310,0)</f>
        <v>1110614</v>
      </c>
      <c r="O1310" s="2">
        <f>IF(P_WINGS!J1310="N",IF(D1310&lt;&gt;0,E1310/D1310,0),0)</f>
        <v>1</v>
      </c>
      <c r="P1310" t="str">
        <f>IF(Q1310&lt;&gt;0,P_WINGS!$C1310,0)</f>
        <v>1110614</v>
      </c>
      <c r="Q1310" s="2">
        <f>IF(P_WINGS!L1310="N",IF(E1310&lt;&gt;0,F1310/E1310,0),0)</f>
        <v>1</v>
      </c>
      <c r="R1310">
        <f>IF(S1310&lt;&gt;0,P_WINGS!$C1310,0)</f>
        <v>0</v>
      </c>
      <c r="S1310" s="2">
        <f>IF(P_WINGS!N1310="N",IF(F1310&lt;&gt;0,G1310/F1310,0),0)</f>
        <v>0</v>
      </c>
    </row>
    <row r="1311" spans="1:19" x14ac:dyDescent="0.25">
      <c r="A1311" s="1" t="str">
        <f>IF(B1311&lt;&gt;0,P_WINGS!C1311,0)</f>
        <v>1110701</v>
      </c>
      <c r="B1311">
        <f>P_WINGS!D1311*1</f>
        <v>21.28</v>
      </c>
      <c r="C1311">
        <f>1*P_WINGS!E1311</f>
        <v>21.28</v>
      </c>
      <c r="D1311">
        <f>1*P_WINGS!G1311</f>
        <v>21.28</v>
      </c>
      <c r="E1311">
        <f>1*P_WINGS!I1311</f>
        <v>21.28</v>
      </c>
      <c r="F1311">
        <f>1*P_WINGS!K1311</f>
        <v>21.28</v>
      </c>
      <c r="G1311">
        <f>1*P_WINGS!M1311</f>
        <v>0</v>
      </c>
      <c r="H1311">
        <f t="shared" si="20"/>
        <v>106.4</v>
      </c>
      <c r="J1311" t="str">
        <f>IF(K1311&lt;&gt;0,P_WINGS!$C1311,0)</f>
        <v>1110701</v>
      </c>
      <c r="K1311" s="2">
        <f>IF(P_WINGS!F1311="N",IF(B1311&lt;&gt;0,C1311/B1311,0),0)</f>
        <v>1</v>
      </c>
      <c r="L1311" t="str">
        <f>IF(M1311&lt;&gt;0,P_WINGS!$C1311,0)</f>
        <v>1110701</v>
      </c>
      <c r="M1311" s="2">
        <f>IF(P_WINGS!H1311="N",IF(C1311&lt;&gt;0,D1311/C1311,0),0)</f>
        <v>1</v>
      </c>
      <c r="N1311" t="str">
        <f>IF(O1311&lt;&gt;0,P_WINGS!$C1311,0)</f>
        <v>1110701</v>
      </c>
      <c r="O1311" s="2">
        <f>IF(P_WINGS!J1311="N",IF(D1311&lt;&gt;0,E1311/D1311,0),0)</f>
        <v>1</v>
      </c>
      <c r="P1311" t="str">
        <f>IF(Q1311&lt;&gt;0,P_WINGS!$C1311,0)</f>
        <v>1110701</v>
      </c>
      <c r="Q1311" s="2">
        <f>IF(P_WINGS!L1311="N",IF(E1311&lt;&gt;0,F1311/E1311,0),0)</f>
        <v>1</v>
      </c>
      <c r="R1311">
        <f>IF(S1311&lt;&gt;0,P_WINGS!$C1311,0)</f>
        <v>0</v>
      </c>
      <c r="S1311" s="2">
        <f>IF(P_WINGS!N1311="N",IF(F1311&lt;&gt;0,G1311/F1311,0),0)</f>
        <v>0</v>
      </c>
    </row>
    <row r="1312" spans="1:19" x14ac:dyDescent="0.25">
      <c r="A1312" s="1" t="str">
        <f>IF(B1312&lt;&gt;0,P_WINGS!C1312,0)</f>
        <v>1110702</v>
      </c>
      <c r="B1312">
        <f>P_WINGS!D1312*1</f>
        <v>7.28</v>
      </c>
      <c r="C1312">
        <f>1*P_WINGS!E1312</f>
        <v>7.28</v>
      </c>
      <c r="D1312">
        <f>1*P_WINGS!G1312</f>
        <v>7.28</v>
      </c>
      <c r="E1312">
        <f>1*P_WINGS!I1312</f>
        <v>7.28</v>
      </c>
      <c r="F1312">
        <f>1*P_WINGS!K1312</f>
        <v>7.28</v>
      </c>
      <c r="G1312">
        <f>1*P_WINGS!M1312</f>
        <v>0</v>
      </c>
      <c r="H1312">
        <f t="shared" si="20"/>
        <v>36.4</v>
      </c>
      <c r="J1312" t="str">
        <f>IF(K1312&lt;&gt;0,P_WINGS!$C1312,0)</f>
        <v>1110702</v>
      </c>
      <c r="K1312" s="2">
        <f>IF(P_WINGS!F1312="N",IF(B1312&lt;&gt;0,C1312/B1312,0),0)</f>
        <v>1</v>
      </c>
      <c r="L1312" t="str">
        <f>IF(M1312&lt;&gt;0,P_WINGS!$C1312,0)</f>
        <v>1110702</v>
      </c>
      <c r="M1312" s="2">
        <f>IF(P_WINGS!H1312="N",IF(C1312&lt;&gt;0,D1312/C1312,0),0)</f>
        <v>1</v>
      </c>
      <c r="N1312" t="str">
        <f>IF(O1312&lt;&gt;0,P_WINGS!$C1312,0)</f>
        <v>1110702</v>
      </c>
      <c r="O1312" s="2">
        <f>IF(P_WINGS!J1312="N",IF(D1312&lt;&gt;0,E1312/D1312,0),0)</f>
        <v>1</v>
      </c>
      <c r="P1312" t="str">
        <f>IF(Q1312&lt;&gt;0,P_WINGS!$C1312,0)</f>
        <v>1110702</v>
      </c>
      <c r="Q1312" s="2">
        <f>IF(P_WINGS!L1312="N",IF(E1312&lt;&gt;0,F1312/E1312,0),0)</f>
        <v>1</v>
      </c>
      <c r="R1312">
        <f>IF(S1312&lt;&gt;0,P_WINGS!$C1312,0)</f>
        <v>0</v>
      </c>
      <c r="S1312" s="2">
        <f>IF(P_WINGS!N1312="N",IF(F1312&lt;&gt;0,G1312/F1312,0),0)</f>
        <v>0</v>
      </c>
    </row>
    <row r="1313" spans="1:19" x14ac:dyDescent="0.25">
      <c r="A1313" s="1" t="str">
        <f>IF(B1313&lt;&gt;0,P_WINGS!C1313,0)</f>
        <v>1110703</v>
      </c>
      <c r="B1313">
        <f>P_WINGS!D1313*1</f>
        <v>4.38</v>
      </c>
      <c r="C1313">
        <f>1*P_WINGS!E1313</f>
        <v>3.68</v>
      </c>
      <c r="D1313">
        <f>1*P_WINGS!G1313</f>
        <v>3.68</v>
      </c>
      <c r="E1313">
        <f>1*P_WINGS!I1313</f>
        <v>3.68</v>
      </c>
      <c r="F1313">
        <f>1*P_WINGS!K1313</f>
        <v>3.68</v>
      </c>
      <c r="G1313">
        <f>1*P_WINGS!M1313</f>
        <v>0</v>
      </c>
      <c r="H1313">
        <f t="shared" si="20"/>
        <v>19.100000000000001</v>
      </c>
      <c r="J1313">
        <f>IF(K1313&lt;&gt;0,P_WINGS!$C1313,0)</f>
        <v>0</v>
      </c>
      <c r="K1313" s="2">
        <f>IF(P_WINGS!F1313="N",IF(B1313&lt;&gt;0,C1313/B1313,0),0)</f>
        <v>0</v>
      </c>
      <c r="L1313" t="str">
        <f>IF(M1313&lt;&gt;0,P_WINGS!$C1313,0)</f>
        <v>1110703</v>
      </c>
      <c r="M1313" s="2">
        <f>IF(P_WINGS!H1313="N",IF(C1313&lt;&gt;0,D1313/C1313,0),0)</f>
        <v>1</v>
      </c>
      <c r="N1313" t="str">
        <f>IF(O1313&lt;&gt;0,P_WINGS!$C1313,0)</f>
        <v>1110703</v>
      </c>
      <c r="O1313" s="2">
        <f>IF(P_WINGS!J1313="N",IF(D1313&lt;&gt;0,E1313/D1313,0),0)</f>
        <v>1</v>
      </c>
      <c r="P1313" t="str">
        <f>IF(Q1313&lt;&gt;0,P_WINGS!$C1313,0)</f>
        <v>1110703</v>
      </c>
      <c r="Q1313" s="2">
        <f>IF(P_WINGS!L1313="N",IF(E1313&lt;&gt;0,F1313/E1313,0),0)</f>
        <v>1</v>
      </c>
      <c r="R1313">
        <f>IF(S1313&lt;&gt;0,P_WINGS!$C1313,0)</f>
        <v>0</v>
      </c>
      <c r="S1313" s="2">
        <f>IF(P_WINGS!N1313="N",IF(F1313&lt;&gt;0,G1313/F1313,0),0)</f>
        <v>0</v>
      </c>
    </row>
    <row r="1314" spans="1:19" x14ac:dyDescent="0.25">
      <c r="A1314" s="1" t="str">
        <f>IF(B1314&lt;&gt;0,P_WINGS!C1314,0)</f>
        <v>1110704</v>
      </c>
      <c r="B1314">
        <f>P_WINGS!D1314*1</f>
        <v>7.48</v>
      </c>
      <c r="C1314">
        <f>1*P_WINGS!E1314</f>
        <v>7.48</v>
      </c>
      <c r="D1314">
        <f>1*P_WINGS!G1314</f>
        <v>7.48</v>
      </c>
      <c r="E1314">
        <f>1*P_WINGS!I1314</f>
        <v>7.48</v>
      </c>
      <c r="F1314">
        <f>1*P_WINGS!K1314</f>
        <v>6.78</v>
      </c>
      <c r="G1314">
        <f>1*P_WINGS!M1314</f>
        <v>0</v>
      </c>
      <c r="H1314">
        <f t="shared" si="20"/>
        <v>36.700000000000003</v>
      </c>
      <c r="J1314" t="str">
        <f>IF(K1314&lt;&gt;0,P_WINGS!$C1314,0)</f>
        <v>1110704</v>
      </c>
      <c r="K1314" s="2">
        <f>IF(P_WINGS!F1314="N",IF(B1314&lt;&gt;0,C1314/B1314,0),0)</f>
        <v>1</v>
      </c>
      <c r="L1314" t="str">
        <f>IF(M1314&lt;&gt;0,P_WINGS!$C1314,0)</f>
        <v>1110704</v>
      </c>
      <c r="M1314" s="2">
        <f>IF(P_WINGS!H1314="N",IF(C1314&lt;&gt;0,D1314/C1314,0),0)</f>
        <v>1</v>
      </c>
      <c r="N1314" t="str">
        <f>IF(O1314&lt;&gt;0,P_WINGS!$C1314,0)</f>
        <v>1110704</v>
      </c>
      <c r="O1314" s="2">
        <f>IF(P_WINGS!J1314="N",IF(D1314&lt;&gt;0,E1314/D1314,0),0)</f>
        <v>1</v>
      </c>
      <c r="P1314" t="str">
        <f>IF(Q1314&lt;&gt;0,P_WINGS!$C1314,0)</f>
        <v>1110704</v>
      </c>
      <c r="Q1314" s="2">
        <f>IF(P_WINGS!L1314="N",IF(E1314&lt;&gt;0,F1314/E1314,0),0)</f>
        <v>0.9064171122994652</v>
      </c>
      <c r="R1314">
        <f>IF(S1314&lt;&gt;0,P_WINGS!$C1314,0)</f>
        <v>0</v>
      </c>
      <c r="S1314" s="2">
        <f>IF(P_WINGS!N1314="N",IF(F1314&lt;&gt;0,G1314/F1314,0),0)</f>
        <v>0</v>
      </c>
    </row>
    <row r="1315" spans="1:19" x14ac:dyDescent="0.25">
      <c r="A1315" s="1" t="str">
        <f>IF(B1315&lt;&gt;0,P_WINGS!C1315,0)</f>
        <v>1110705</v>
      </c>
      <c r="B1315">
        <f>P_WINGS!D1315*1</f>
        <v>3.59</v>
      </c>
      <c r="C1315">
        <f>1*P_WINGS!E1315</f>
        <v>3.59</v>
      </c>
      <c r="D1315">
        <f>1*P_WINGS!G1315</f>
        <v>3.59</v>
      </c>
      <c r="E1315">
        <f>1*P_WINGS!I1315</f>
        <v>3.59</v>
      </c>
      <c r="F1315">
        <f>1*P_WINGS!K1315</f>
        <v>3.58</v>
      </c>
      <c r="G1315">
        <f>1*P_WINGS!M1315</f>
        <v>0</v>
      </c>
      <c r="H1315">
        <f t="shared" si="20"/>
        <v>17.939999999999998</v>
      </c>
      <c r="J1315" t="str">
        <f>IF(K1315&lt;&gt;0,P_WINGS!$C1315,0)</f>
        <v>1110705</v>
      </c>
      <c r="K1315" s="2">
        <f>IF(P_WINGS!F1315="N",IF(B1315&lt;&gt;0,C1315/B1315,0),0)</f>
        <v>1</v>
      </c>
      <c r="L1315" t="str">
        <f>IF(M1315&lt;&gt;0,P_WINGS!$C1315,0)</f>
        <v>1110705</v>
      </c>
      <c r="M1315" s="2">
        <f>IF(P_WINGS!H1315="N",IF(C1315&lt;&gt;0,D1315/C1315,0),0)</f>
        <v>1</v>
      </c>
      <c r="N1315" t="str">
        <f>IF(O1315&lt;&gt;0,P_WINGS!$C1315,0)</f>
        <v>1110705</v>
      </c>
      <c r="O1315" s="2">
        <f>IF(P_WINGS!J1315="N",IF(D1315&lt;&gt;0,E1315/D1315,0),0)</f>
        <v>1</v>
      </c>
      <c r="P1315" t="str">
        <f>IF(Q1315&lt;&gt;0,P_WINGS!$C1315,0)</f>
        <v>1110705</v>
      </c>
      <c r="Q1315" s="2">
        <f>IF(P_WINGS!L1315="N",IF(E1315&lt;&gt;0,F1315/E1315,0),0)</f>
        <v>0.99721448467966578</v>
      </c>
      <c r="R1315">
        <f>IF(S1315&lt;&gt;0,P_WINGS!$C1315,0)</f>
        <v>0</v>
      </c>
      <c r="S1315" s="2">
        <f>IF(P_WINGS!N1315="N",IF(F1315&lt;&gt;0,G1315/F1315,0),0)</f>
        <v>0</v>
      </c>
    </row>
    <row r="1316" spans="1:19" x14ac:dyDescent="0.25">
      <c r="A1316" s="1" t="str">
        <f>IF(B1316&lt;&gt;0,P_WINGS!C1316,0)</f>
        <v>1110801</v>
      </c>
      <c r="B1316">
        <f>P_WINGS!D1316*1</f>
        <v>5.68</v>
      </c>
      <c r="C1316">
        <f>1*P_WINGS!E1316</f>
        <v>5.68</v>
      </c>
      <c r="D1316">
        <f>1*P_WINGS!G1316</f>
        <v>5.68</v>
      </c>
      <c r="E1316">
        <f>1*P_WINGS!I1316</f>
        <v>5.68</v>
      </c>
      <c r="F1316">
        <f>1*P_WINGS!K1316</f>
        <v>5.38</v>
      </c>
      <c r="G1316">
        <f>1*P_WINGS!M1316</f>
        <v>0</v>
      </c>
      <c r="H1316">
        <f t="shared" si="20"/>
        <v>28.099999999999998</v>
      </c>
      <c r="J1316" t="str">
        <f>IF(K1316&lt;&gt;0,P_WINGS!$C1316,0)</f>
        <v>1110801</v>
      </c>
      <c r="K1316" s="2">
        <f>IF(P_WINGS!F1316="N",IF(B1316&lt;&gt;0,C1316/B1316,0),0)</f>
        <v>1</v>
      </c>
      <c r="L1316" t="str">
        <f>IF(M1316&lt;&gt;0,P_WINGS!$C1316,0)</f>
        <v>1110801</v>
      </c>
      <c r="M1316" s="2">
        <f>IF(P_WINGS!H1316="N",IF(C1316&lt;&gt;0,D1316/C1316,0),0)</f>
        <v>1</v>
      </c>
      <c r="N1316" t="str">
        <f>IF(O1316&lt;&gt;0,P_WINGS!$C1316,0)</f>
        <v>1110801</v>
      </c>
      <c r="O1316" s="2">
        <f>IF(P_WINGS!J1316="N",IF(D1316&lt;&gt;0,E1316/D1316,0),0)</f>
        <v>1</v>
      </c>
      <c r="P1316" t="str">
        <f>IF(Q1316&lt;&gt;0,P_WINGS!$C1316,0)</f>
        <v>1110801</v>
      </c>
      <c r="Q1316" s="2">
        <f>IF(P_WINGS!L1316="N",IF(E1316&lt;&gt;0,F1316/E1316,0),0)</f>
        <v>0.94718309859154937</v>
      </c>
      <c r="R1316">
        <f>IF(S1316&lt;&gt;0,P_WINGS!$C1316,0)</f>
        <v>0</v>
      </c>
      <c r="S1316" s="2">
        <f>IF(P_WINGS!N1316="N",IF(F1316&lt;&gt;0,G1316/F1316,0),0)</f>
        <v>0</v>
      </c>
    </row>
    <row r="1317" spans="1:19" x14ac:dyDescent="0.25">
      <c r="A1317" s="1" t="str">
        <f>IF(B1317&lt;&gt;0,P_WINGS!C1317,0)</f>
        <v>1110802</v>
      </c>
      <c r="B1317">
        <f>P_WINGS!D1317*1</f>
        <v>2.38</v>
      </c>
      <c r="C1317">
        <f>1*P_WINGS!E1317</f>
        <v>2.38</v>
      </c>
      <c r="D1317">
        <f>1*P_WINGS!G1317</f>
        <v>2.38</v>
      </c>
      <c r="E1317">
        <f>1*P_WINGS!I1317</f>
        <v>2.38</v>
      </c>
      <c r="F1317">
        <f>1*P_WINGS!K1317</f>
        <v>2.38</v>
      </c>
      <c r="G1317">
        <f>1*P_WINGS!M1317</f>
        <v>0</v>
      </c>
      <c r="H1317">
        <f t="shared" si="20"/>
        <v>11.899999999999999</v>
      </c>
      <c r="J1317" t="str">
        <f>IF(K1317&lt;&gt;0,P_WINGS!$C1317,0)</f>
        <v>1110802</v>
      </c>
      <c r="K1317" s="2">
        <f>IF(P_WINGS!F1317="N",IF(B1317&lt;&gt;0,C1317/B1317,0),0)</f>
        <v>1</v>
      </c>
      <c r="L1317" t="str">
        <f>IF(M1317&lt;&gt;0,P_WINGS!$C1317,0)</f>
        <v>1110802</v>
      </c>
      <c r="M1317" s="2">
        <f>IF(P_WINGS!H1317="N",IF(C1317&lt;&gt;0,D1317/C1317,0),0)</f>
        <v>1</v>
      </c>
      <c r="N1317" t="str">
        <f>IF(O1317&lt;&gt;0,P_WINGS!$C1317,0)</f>
        <v>1110802</v>
      </c>
      <c r="O1317" s="2">
        <f>IF(P_WINGS!J1317="N",IF(D1317&lt;&gt;0,E1317/D1317,0),0)</f>
        <v>1</v>
      </c>
      <c r="P1317" t="str">
        <f>IF(Q1317&lt;&gt;0,P_WINGS!$C1317,0)</f>
        <v>1110802</v>
      </c>
      <c r="Q1317" s="2">
        <f>IF(P_WINGS!L1317="N",IF(E1317&lt;&gt;0,F1317/E1317,0),0)</f>
        <v>1</v>
      </c>
      <c r="R1317">
        <f>IF(S1317&lt;&gt;0,P_WINGS!$C1317,0)</f>
        <v>0</v>
      </c>
      <c r="S1317" s="2">
        <f>IF(P_WINGS!N1317="N",IF(F1317&lt;&gt;0,G1317/F1317,0),0)</f>
        <v>0</v>
      </c>
    </row>
    <row r="1318" spans="1:19" x14ac:dyDescent="0.25">
      <c r="A1318" s="1" t="str">
        <f>IF(B1318&lt;&gt;0,P_WINGS!C1318,0)</f>
        <v>1110803</v>
      </c>
      <c r="B1318">
        <f>P_WINGS!D1318*1</f>
        <v>6.74</v>
      </c>
      <c r="C1318">
        <f>1*P_WINGS!E1318</f>
        <v>6.74</v>
      </c>
      <c r="D1318">
        <f>1*P_WINGS!G1318</f>
        <v>6.74</v>
      </c>
      <c r="E1318">
        <f>1*P_WINGS!I1318</f>
        <v>6.74</v>
      </c>
      <c r="F1318">
        <f>1*P_WINGS!K1318</f>
        <v>6.74</v>
      </c>
      <c r="G1318">
        <f>1*P_WINGS!M1318</f>
        <v>0</v>
      </c>
      <c r="H1318">
        <f t="shared" si="20"/>
        <v>33.700000000000003</v>
      </c>
      <c r="J1318" t="str">
        <f>IF(K1318&lt;&gt;0,P_WINGS!$C1318,0)</f>
        <v>1110803</v>
      </c>
      <c r="K1318" s="2">
        <f>IF(P_WINGS!F1318="N",IF(B1318&lt;&gt;0,C1318/B1318,0),0)</f>
        <v>1</v>
      </c>
      <c r="L1318" t="str">
        <f>IF(M1318&lt;&gt;0,P_WINGS!$C1318,0)</f>
        <v>1110803</v>
      </c>
      <c r="M1318" s="2">
        <f>IF(P_WINGS!H1318="N",IF(C1318&lt;&gt;0,D1318/C1318,0),0)</f>
        <v>1</v>
      </c>
      <c r="N1318" t="str">
        <f>IF(O1318&lt;&gt;0,P_WINGS!$C1318,0)</f>
        <v>1110803</v>
      </c>
      <c r="O1318" s="2">
        <f>IF(P_WINGS!J1318="N",IF(D1318&lt;&gt;0,E1318/D1318,0),0)</f>
        <v>1</v>
      </c>
      <c r="P1318" t="str">
        <f>IF(Q1318&lt;&gt;0,P_WINGS!$C1318,0)</f>
        <v>1110803</v>
      </c>
      <c r="Q1318" s="2">
        <f>IF(P_WINGS!L1318="N",IF(E1318&lt;&gt;0,F1318/E1318,0),0)</f>
        <v>1</v>
      </c>
      <c r="R1318">
        <f>IF(S1318&lt;&gt;0,P_WINGS!$C1318,0)</f>
        <v>0</v>
      </c>
      <c r="S1318" s="2">
        <f>IF(P_WINGS!N1318="N",IF(F1318&lt;&gt;0,G1318/F1318,0),0)</f>
        <v>0</v>
      </c>
    </row>
    <row r="1319" spans="1:19" x14ac:dyDescent="0.25">
      <c r="A1319" s="1" t="str">
        <f>IF(B1319&lt;&gt;0,P_WINGS!C1319,0)</f>
        <v>1110804</v>
      </c>
      <c r="B1319">
        <f>P_WINGS!D1319*1</f>
        <v>19.98</v>
      </c>
      <c r="C1319">
        <f>1*P_WINGS!E1319</f>
        <v>19.98</v>
      </c>
      <c r="D1319">
        <f>1*P_WINGS!G1319</f>
        <v>19.98</v>
      </c>
      <c r="E1319">
        <f>1*P_WINGS!I1319</f>
        <v>19.98</v>
      </c>
      <c r="F1319">
        <f>1*P_WINGS!K1319</f>
        <v>19.98</v>
      </c>
      <c r="G1319">
        <f>1*P_WINGS!M1319</f>
        <v>0</v>
      </c>
      <c r="H1319">
        <f t="shared" si="20"/>
        <v>99.9</v>
      </c>
      <c r="J1319" t="str">
        <f>IF(K1319&lt;&gt;0,P_WINGS!$C1319,0)</f>
        <v>1110804</v>
      </c>
      <c r="K1319" s="2">
        <f>IF(P_WINGS!F1319="N",IF(B1319&lt;&gt;0,C1319/B1319,0),0)</f>
        <v>1</v>
      </c>
      <c r="L1319" t="str">
        <f>IF(M1319&lt;&gt;0,P_WINGS!$C1319,0)</f>
        <v>1110804</v>
      </c>
      <c r="M1319" s="2">
        <f>IF(P_WINGS!H1319="N",IF(C1319&lt;&gt;0,D1319/C1319,0),0)</f>
        <v>1</v>
      </c>
      <c r="N1319" t="str">
        <f>IF(O1319&lt;&gt;0,P_WINGS!$C1319,0)</f>
        <v>1110804</v>
      </c>
      <c r="O1319" s="2">
        <f>IF(P_WINGS!J1319="N",IF(D1319&lt;&gt;0,E1319/D1319,0),0)</f>
        <v>1</v>
      </c>
      <c r="P1319" t="str">
        <f>IF(Q1319&lt;&gt;0,P_WINGS!$C1319,0)</f>
        <v>1110804</v>
      </c>
      <c r="Q1319" s="2">
        <f>IF(P_WINGS!L1319="N",IF(E1319&lt;&gt;0,F1319/E1319,0),0)</f>
        <v>1</v>
      </c>
      <c r="R1319">
        <f>IF(S1319&lt;&gt;0,P_WINGS!$C1319,0)</f>
        <v>0</v>
      </c>
      <c r="S1319" s="2">
        <f>IF(P_WINGS!N1319="N",IF(F1319&lt;&gt;0,G1319/F1319,0),0)</f>
        <v>0</v>
      </c>
    </row>
    <row r="1320" spans="1:19" x14ac:dyDescent="0.25">
      <c r="A1320" s="1" t="str">
        <f>IF(B1320&lt;&gt;0,P_WINGS!C1320,0)</f>
        <v>1110805</v>
      </c>
      <c r="B1320">
        <f>P_WINGS!D1320*1</f>
        <v>7.24</v>
      </c>
      <c r="C1320">
        <f>1*P_WINGS!E1320</f>
        <v>7.24</v>
      </c>
      <c r="D1320">
        <f>1*P_WINGS!G1320</f>
        <v>7.24</v>
      </c>
      <c r="E1320">
        <f>1*P_WINGS!I1320</f>
        <v>7.24</v>
      </c>
      <c r="F1320">
        <f>1*P_WINGS!K1320</f>
        <v>7.24</v>
      </c>
      <c r="G1320">
        <f>1*P_WINGS!M1320</f>
        <v>0</v>
      </c>
      <c r="H1320">
        <f t="shared" si="20"/>
        <v>36.200000000000003</v>
      </c>
      <c r="J1320" t="str">
        <f>IF(K1320&lt;&gt;0,P_WINGS!$C1320,0)</f>
        <v>1110805</v>
      </c>
      <c r="K1320" s="2">
        <f>IF(P_WINGS!F1320="N",IF(B1320&lt;&gt;0,C1320/B1320,0),0)</f>
        <v>1</v>
      </c>
      <c r="L1320" t="str">
        <f>IF(M1320&lt;&gt;0,P_WINGS!$C1320,0)</f>
        <v>1110805</v>
      </c>
      <c r="M1320" s="2">
        <f>IF(P_WINGS!H1320="N",IF(C1320&lt;&gt;0,D1320/C1320,0),0)</f>
        <v>1</v>
      </c>
      <c r="N1320" t="str">
        <f>IF(O1320&lt;&gt;0,P_WINGS!$C1320,0)</f>
        <v>1110805</v>
      </c>
      <c r="O1320" s="2">
        <f>IF(P_WINGS!J1320="N",IF(D1320&lt;&gt;0,E1320/D1320,0),0)</f>
        <v>1</v>
      </c>
      <c r="P1320" t="str">
        <f>IF(Q1320&lt;&gt;0,P_WINGS!$C1320,0)</f>
        <v>1110805</v>
      </c>
      <c r="Q1320" s="2">
        <f>IF(P_WINGS!L1320="N",IF(E1320&lt;&gt;0,F1320/E1320,0),0)</f>
        <v>1</v>
      </c>
      <c r="R1320">
        <f>IF(S1320&lt;&gt;0,P_WINGS!$C1320,0)</f>
        <v>0</v>
      </c>
      <c r="S1320" s="2">
        <f>IF(P_WINGS!N1320="N",IF(F1320&lt;&gt;0,G1320/F1320,0),0)</f>
        <v>0</v>
      </c>
    </row>
    <row r="1321" spans="1:19" x14ac:dyDescent="0.25">
      <c r="A1321" s="1" t="str">
        <f>IF(B1321&lt;&gt;0,P_WINGS!C1321,0)</f>
        <v>1110806</v>
      </c>
      <c r="B1321">
        <f>P_WINGS!D1321*1</f>
        <v>44.58</v>
      </c>
      <c r="C1321">
        <f>1*P_WINGS!E1321</f>
        <v>44.58</v>
      </c>
      <c r="D1321">
        <f>1*P_WINGS!G1321</f>
        <v>44.58</v>
      </c>
      <c r="E1321">
        <f>1*P_WINGS!I1321</f>
        <v>44.58</v>
      </c>
      <c r="F1321">
        <f>1*P_WINGS!K1321</f>
        <v>44.58</v>
      </c>
      <c r="G1321">
        <f>1*P_WINGS!M1321</f>
        <v>0</v>
      </c>
      <c r="H1321">
        <f t="shared" si="20"/>
        <v>222.89999999999998</v>
      </c>
      <c r="J1321" t="str">
        <f>IF(K1321&lt;&gt;0,P_WINGS!$C1321,0)</f>
        <v>1110806</v>
      </c>
      <c r="K1321" s="2">
        <f>IF(P_WINGS!F1321="N",IF(B1321&lt;&gt;0,C1321/B1321,0),0)</f>
        <v>1</v>
      </c>
      <c r="L1321" t="str">
        <f>IF(M1321&lt;&gt;0,P_WINGS!$C1321,0)</f>
        <v>1110806</v>
      </c>
      <c r="M1321" s="2">
        <f>IF(P_WINGS!H1321="N",IF(C1321&lt;&gt;0,D1321/C1321,0),0)</f>
        <v>1</v>
      </c>
      <c r="N1321" t="str">
        <f>IF(O1321&lt;&gt;0,P_WINGS!$C1321,0)</f>
        <v>1110806</v>
      </c>
      <c r="O1321" s="2">
        <f>IF(P_WINGS!J1321="N",IF(D1321&lt;&gt;0,E1321/D1321,0),0)</f>
        <v>1</v>
      </c>
      <c r="P1321" t="str">
        <f>IF(Q1321&lt;&gt;0,P_WINGS!$C1321,0)</f>
        <v>1110806</v>
      </c>
      <c r="Q1321" s="2">
        <f>IF(P_WINGS!L1321="N",IF(E1321&lt;&gt;0,F1321/E1321,0),0)</f>
        <v>1</v>
      </c>
      <c r="R1321">
        <f>IF(S1321&lt;&gt;0,P_WINGS!$C1321,0)</f>
        <v>0</v>
      </c>
      <c r="S1321" s="2">
        <f>IF(P_WINGS!N1321="N",IF(F1321&lt;&gt;0,G1321/F1321,0),0)</f>
        <v>0</v>
      </c>
    </row>
    <row r="1322" spans="1:19" x14ac:dyDescent="0.25">
      <c r="A1322" s="1" t="str">
        <f>IF(B1322&lt;&gt;0,P_WINGS!C1322,0)</f>
        <v>1110807</v>
      </c>
      <c r="B1322">
        <f>P_WINGS!D1322*1</f>
        <v>41.9</v>
      </c>
      <c r="C1322">
        <f>1*P_WINGS!E1322</f>
        <v>41.9</v>
      </c>
      <c r="D1322">
        <f>1*P_WINGS!G1322</f>
        <v>36.700000000000003</v>
      </c>
      <c r="E1322">
        <f>1*P_WINGS!I1322</f>
        <v>36.700000000000003</v>
      </c>
      <c r="F1322">
        <f>1*P_WINGS!K1322</f>
        <v>36.700000000000003</v>
      </c>
      <c r="G1322">
        <f>1*P_WINGS!M1322</f>
        <v>0</v>
      </c>
      <c r="H1322">
        <f t="shared" si="20"/>
        <v>193.89999999999998</v>
      </c>
      <c r="J1322" t="str">
        <f>IF(K1322&lt;&gt;0,P_WINGS!$C1322,0)</f>
        <v>1110807</v>
      </c>
      <c r="K1322" s="2">
        <f>IF(P_WINGS!F1322="N",IF(B1322&lt;&gt;0,C1322/B1322,0),0)</f>
        <v>1</v>
      </c>
      <c r="L1322" t="str">
        <f>IF(M1322&lt;&gt;0,P_WINGS!$C1322,0)</f>
        <v>1110807</v>
      </c>
      <c r="M1322" s="2">
        <f>IF(P_WINGS!H1322="N",IF(C1322&lt;&gt;0,D1322/C1322,0),0)</f>
        <v>0.87589498806682586</v>
      </c>
      <c r="N1322" t="str">
        <f>IF(O1322&lt;&gt;0,P_WINGS!$C1322,0)</f>
        <v>1110807</v>
      </c>
      <c r="O1322" s="2">
        <f>IF(P_WINGS!J1322="N",IF(D1322&lt;&gt;0,E1322/D1322,0),0)</f>
        <v>1</v>
      </c>
      <c r="P1322" t="str">
        <f>IF(Q1322&lt;&gt;0,P_WINGS!$C1322,0)</f>
        <v>1110807</v>
      </c>
      <c r="Q1322" s="2">
        <f>IF(P_WINGS!L1322="N",IF(E1322&lt;&gt;0,F1322/E1322,0),0)</f>
        <v>1</v>
      </c>
      <c r="R1322">
        <f>IF(S1322&lt;&gt;0,P_WINGS!$C1322,0)</f>
        <v>0</v>
      </c>
      <c r="S1322" s="2">
        <f>IF(P_WINGS!N1322="N",IF(F1322&lt;&gt;0,G1322/F1322,0),0)</f>
        <v>0</v>
      </c>
    </row>
    <row r="1323" spans="1:19" x14ac:dyDescent="0.25">
      <c r="A1323" s="1" t="str">
        <f>IF(B1323&lt;&gt;0,P_WINGS!C1323,0)</f>
        <v>1110808</v>
      </c>
      <c r="B1323">
        <f>P_WINGS!D1323*1</f>
        <v>112.54</v>
      </c>
      <c r="C1323">
        <f>1*P_WINGS!E1323</f>
        <v>112.34</v>
      </c>
      <c r="D1323">
        <f>1*P_WINGS!G1323</f>
        <v>112.34</v>
      </c>
      <c r="E1323">
        <f>1*P_WINGS!I1323</f>
        <v>112.34</v>
      </c>
      <c r="F1323">
        <f>1*P_WINGS!K1323</f>
        <v>112.34</v>
      </c>
      <c r="G1323">
        <f>1*P_WINGS!M1323</f>
        <v>0</v>
      </c>
      <c r="H1323">
        <f t="shared" si="20"/>
        <v>561.90000000000009</v>
      </c>
      <c r="J1323" t="str">
        <f>IF(K1323&lt;&gt;0,P_WINGS!$C1323,0)</f>
        <v>1110808</v>
      </c>
      <c r="K1323" s="2">
        <f>IF(P_WINGS!F1323="N",IF(B1323&lt;&gt;0,C1323/B1323,0),0)</f>
        <v>0.99822285409632128</v>
      </c>
      <c r="L1323" t="str">
        <f>IF(M1323&lt;&gt;0,P_WINGS!$C1323,0)</f>
        <v>1110808</v>
      </c>
      <c r="M1323" s="2">
        <f>IF(P_WINGS!H1323="N",IF(C1323&lt;&gt;0,D1323/C1323,0),0)</f>
        <v>1</v>
      </c>
      <c r="N1323" t="str">
        <f>IF(O1323&lt;&gt;0,P_WINGS!$C1323,0)</f>
        <v>1110808</v>
      </c>
      <c r="O1323" s="2">
        <f>IF(P_WINGS!J1323="N",IF(D1323&lt;&gt;0,E1323/D1323,0),0)</f>
        <v>1</v>
      </c>
      <c r="P1323" t="str">
        <f>IF(Q1323&lt;&gt;0,P_WINGS!$C1323,0)</f>
        <v>1110808</v>
      </c>
      <c r="Q1323" s="2">
        <f>IF(P_WINGS!L1323="N",IF(E1323&lt;&gt;0,F1323/E1323,0),0)</f>
        <v>1</v>
      </c>
      <c r="R1323">
        <f>IF(S1323&lt;&gt;0,P_WINGS!$C1323,0)</f>
        <v>0</v>
      </c>
      <c r="S1323" s="2">
        <f>IF(P_WINGS!N1323="N",IF(F1323&lt;&gt;0,G1323/F1323,0),0)</f>
        <v>0</v>
      </c>
    </row>
    <row r="1324" spans="1:19" x14ac:dyDescent="0.25">
      <c r="A1324" s="1" t="str">
        <f>IF(B1324&lt;&gt;0,P_WINGS!C1324,0)</f>
        <v>1110809</v>
      </c>
      <c r="B1324">
        <f>P_WINGS!D1324*1</f>
        <v>51.24</v>
      </c>
      <c r="C1324">
        <f>1*P_WINGS!E1324</f>
        <v>51.24</v>
      </c>
      <c r="D1324">
        <f>1*P_WINGS!G1324</f>
        <v>51.24</v>
      </c>
      <c r="E1324">
        <f>1*P_WINGS!I1324</f>
        <v>51.24</v>
      </c>
      <c r="F1324">
        <f>1*P_WINGS!K1324</f>
        <v>51.24</v>
      </c>
      <c r="G1324">
        <f>1*P_WINGS!M1324</f>
        <v>0</v>
      </c>
      <c r="H1324">
        <f t="shared" si="20"/>
        <v>256.2</v>
      </c>
      <c r="J1324" t="str">
        <f>IF(K1324&lt;&gt;0,P_WINGS!$C1324,0)</f>
        <v>1110809</v>
      </c>
      <c r="K1324" s="2">
        <f>IF(P_WINGS!F1324="N",IF(B1324&lt;&gt;0,C1324/B1324,0),0)</f>
        <v>1</v>
      </c>
      <c r="L1324" t="str">
        <f>IF(M1324&lt;&gt;0,P_WINGS!$C1324,0)</f>
        <v>1110809</v>
      </c>
      <c r="M1324" s="2">
        <f>IF(P_WINGS!H1324="N",IF(C1324&lt;&gt;0,D1324/C1324,0),0)</f>
        <v>1</v>
      </c>
      <c r="N1324" t="str">
        <f>IF(O1324&lt;&gt;0,P_WINGS!$C1324,0)</f>
        <v>1110809</v>
      </c>
      <c r="O1324" s="2">
        <f>IF(P_WINGS!J1324="N",IF(D1324&lt;&gt;0,E1324/D1324,0),0)</f>
        <v>1</v>
      </c>
      <c r="P1324" t="str">
        <f>IF(Q1324&lt;&gt;0,P_WINGS!$C1324,0)</f>
        <v>1110809</v>
      </c>
      <c r="Q1324" s="2">
        <f>IF(P_WINGS!L1324="N",IF(E1324&lt;&gt;0,F1324/E1324,0),0)</f>
        <v>1</v>
      </c>
      <c r="R1324">
        <f>IF(S1324&lt;&gt;0,P_WINGS!$C1324,0)</f>
        <v>0</v>
      </c>
      <c r="S1324" s="2">
        <f>IF(P_WINGS!N1324="N",IF(F1324&lt;&gt;0,G1324/F1324,0),0)</f>
        <v>0</v>
      </c>
    </row>
    <row r="1325" spans="1:19" x14ac:dyDescent="0.25">
      <c r="A1325" s="1" t="str">
        <f>IF(B1325&lt;&gt;0,P_WINGS!C1325,0)</f>
        <v>1110810</v>
      </c>
      <c r="B1325">
        <f>P_WINGS!D1325*1</f>
        <v>4.18</v>
      </c>
      <c r="C1325">
        <f>1*P_WINGS!E1325</f>
        <v>0</v>
      </c>
      <c r="D1325">
        <f>1*P_WINGS!G1325</f>
        <v>5.64</v>
      </c>
      <c r="E1325">
        <f>1*P_WINGS!I1325</f>
        <v>5.64</v>
      </c>
      <c r="F1325">
        <f>1*P_WINGS!K1325</f>
        <v>5.64</v>
      </c>
      <c r="G1325">
        <f>1*P_WINGS!M1325</f>
        <v>0</v>
      </c>
      <c r="H1325">
        <f t="shared" si="20"/>
        <v>21.1</v>
      </c>
      <c r="J1325">
        <f>IF(K1325&lt;&gt;0,P_WINGS!$C1325,0)</f>
        <v>0</v>
      </c>
      <c r="K1325" s="2">
        <f>IF(P_WINGS!F1325="N",IF(B1325&lt;&gt;0,C1325/B1325,0),0)</f>
        <v>0</v>
      </c>
      <c r="L1325">
        <f>IF(M1325&lt;&gt;0,P_WINGS!$C1325,0)</f>
        <v>0</v>
      </c>
      <c r="M1325" s="2">
        <f>IF(P_WINGS!H1325="N",IF(C1325&lt;&gt;0,D1325/C1325,0),0)</f>
        <v>0</v>
      </c>
      <c r="N1325" t="str">
        <f>IF(O1325&lt;&gt;0,P_WINGS!$C1325,0)</f>
        <v>1110810</v>
      </c>
      <c r="O1325" s="2">
        <f>IF(P_WINGS!J1325="N",IF(D1325&lt;&gt;0,E1325/D1325,0),0)</f>
        <v>1</v>
      </c>
      <c r="P1325" t="str">
        <f>IF(Q1325&lt;&gt;0,P_WINGS!$C1325,0)</f>
        <v>1110810</v>
      </c>
      <c r="Q1325" s="2">
        <f>IF(P_WINGS!L1325="N",IF(E1325&lt;&gt;0,F1325/E1325,0),0)</f>
        <v>1</v>
      </c>
      <c r="R1325">
        <f>IF(S1325&lt;&gt;0,P_WINGS!$C1325,0)</f>
        <v>0</v>
      </c>
      <c r="S1325" s="2">
        <f>IF(P_WINGS!N1325="N",IF(F1325&lt;&gt;0,G1325/F1325,0),0)</f>
        <v>0</v>
      </c>
    </row>
    <row r="1326" spans="1:19" x14ac:dyDescent="0.25">
      <c r="A1326" s="1">
        <f>IF(B1326&lt;&gt;0,P_WINGS!C1326,0)</f>
        <v>0</v>
      </c>
      <c r="B1326">
        <f>P_WINGS!D1326*1</f>
        <v>0</v>
      </c>
      <c r="C1326">
        <f>1*P_WINGS!E1326</f>
        <v>0</v>
      </c>
      <c r="D1326">
        <f>1*P_WINGS!G1326</f>
        <v>52.48</v>
      </c>
      <c r="E1326">
        <f>1*P_WINGS!I1326</f>
        <v>52.48</v>
      </c>
      <c r="F1326">
        <f>1*P_WINGS!K1326</f>
        <v>52.48</v>
      </c>
      <c r="G1326">
        <f>1*P_WINGS!M1326</f>
        <v>0</v>
      </c>
      <c r="H1326">
        <f t="shared" si="20"/>
        <v>157.44</v>
      </c>
      <c r="J1326">
        <f>IF(K1326&lt;&gt;0,P_WINGS!$C1326,0)</f>
        <v>0</v>
      </c>
      <c r="K1326" s="2">
        <f>IF(P_WINGS!F1326="N",IF(B1326&lt;&gt;0,C1326/B1326,0),0)</f>
        <v>0</v>
      </c>
      <c r="L1326">
        <f>IF(M1326&lt;&gt;0,P_WINGS!$C1326,0)</f>
        <v>0</v>
      </c>
      <c r="M1326" s="2">
        <f>IF(P_WINGS!H1326="N",IF(C1326&lt;&gt;0,D1326/C1326,0),0)</f>
        <v>0</v>
      </c>
      <c r="N1326" t="str">
        <f>IF(O1326&lt;&gt;0,P_WINGS!$C1326,0)</f>
        <v>1110901</v>
      </c>
      <c r="O1326" s="2">
        <f>IF(P_WINGS!J1326="N",IF(D1326&lt;&gt;0,E1326/D1326,0),0)</f>
        <v>1</v>
      </c>
      <c r="P1326" t="str">
        <f>IF(Q1326&lt;&gt;0,P_WINGS!$C1326,0)</f>
        <v>1110901</v>
      </c>
      <c r="Q1326" s="2">
        <f>IF(P_WINGS!L1326="N",IF(E1326&lt;&gt;0,F1326/E1326,0),0)</f>
        <v>1</v>
      </c>
      <c r="R1326">
        <f>IF(S1326&lt;&gt;0,P_WINGS!$C1326,0)</f>
        <v>0</v>
      </c>
      <c r="S1326" s="2">
        <f>IF(P_WINGS!N1326="N",IF(F1326&lt;&gt;0,G1326/F1326,0),0)</f>
        <v>0</v>
      </c>
    </row>
    <row r="1327" spans="1:19" x14ac:dyDescent="0.25">
      <c r="A1327" s="1" t="str">
        <f>IF(B1327&lt;&gt;0,P_WINGS!C1327,0)</f>
        <v>1110902</v>
      </c>
      <c r="B1327">
        <f>P_WINGS!D1327*1</f>
        <v>3.24</v>
      </c>
      <c r="C1327">
        <f>1*P_WINGS!E1327</f>
        <v>3.24</v>
      </c>
      <c r="D1327">
        <f>1*P_WINGS!G1327</f>
        <v>3.24</v>
      </c>
      <c r="E1327">
        <f>1*P_WINGS!I1327</f>
        <v>3.24</v>
      </c>
      <c r="F1327">
        <f>1*P_WINGS!K1327</f>
        <v>3.24</v>
      </c>
      <c r="G1327">
        <f>1*P_WINGS!M1327</f>
        <v>0</v>
      </c>
      <c r="H1327">
        <f t="shared" si="20"/>
        <v>16.200000000000003</v>
      </c>
      <c r="J1327" t="str">
        <f>IF(K1327&lt;&gt;0,P_WINGS!$C1327,0)</f>
        <v>1110902</v>
      </c>
      <c r="K1327" s="2">
        <f>IF(P_WINGS!F1327="N",IF(B1327&lt;&gt;0,C1327/B1327,0),0)</f>
        <v>1</v>
      </c>
      <c r="L1327" t="str">
        <f>IF(M1327&lt;&gt;0,P_WINGS!$C1327,0)</f>
        <v>1110902</v>
      </c>
      <c r="M1327" s="2">
        <f>IF(P_WINGS!H1327="N",IF(C1327&lt;&gt;0,D1327/C1327,0),0)</f>
        <v>1</v>
      </c>
      <c r="N1327" t="str">
        <f>IF(O1327&lt;&gt;0,P_WINGS!$C1327,0)</f>
        <v>1110902</v>
      </c>
      <c r="O1327" s="2">
        <f>IF(P_WINGS!J1327="N",IF(D1327&lt;&gt;0,E1327/D1327,0),0)</f>
        <v>1</v>
      </c>
      <c r="P1327" t="str">
        <f>IF(Q1327&lt;&gt;0,P_WINGS!$C1327,0)</f>
        <v>1110902</v>
      </c>
      <c r="Q1327" s="2">
        <f>IF(P_WINGS!L1327="N",IF(E1327&lt;&gt;0,F1327/E1327,0),0)</f>
        <v>1</v>
      </c>
      <c r="R1327">
        <f>IF(S1327&lt;&gt;0,P_WINGS!$C1327,0)</f>
        <v>0</v>
      </c>
      <c r="S1327" s="2">
        <f>IF(P_WINGS!N1327="N",IF(F1327&lt;&gt;0,G1327/F1327,0),0)</f>
        <v>0</v>
      </c>
    </row>
    <row r="1328" spans="1:19" x14ac:dyDescent="0.25">
      <c r="A1328" s="1" t="str">
        <f>IF(B1328&lt;&gt;0,P_WINGS!C1328,0)</f>
        <v>1111001</v>
      </c>
      <c r="B1328">
        <f>P_WINGS!D1328*1</f>
        <v>5.88</v>
      </c>
      <c r="C1328">
        <f>1*P_WINGS!E1328</f>
        <v>5.88</v>
      </c>
      <c r="D1328">
        <f>1*P_WINGS!G1328</f>
        <v>5.88</v>
      </c>
      <c r="E1328">
        <f>1*P_WINGS!I1328</f>
        <v>5.88</v>
      </c>
      <c r="F1328">
        <f>1*P_WINGS!K1328</f>
        <v>5.88</v>
      </c>
      <c r="G1328">
        <f>1*P_WINGS!M1328</f>
        <v>0</v>
      </c>
      <c r="H1328">
        <f t="shared" si="20"/>
        <v>29.4</v>
      </c>
      <c r="J1328" t="str">
        <f>IF(K1328&lt;&gt;0,P_WINGS!$C1328,0)</f>
        <v>1111001</v>
      </c>
      <c r="K1328" s="2">
        <f>IF(P_WINGS!F1328="N",IF(B1328&lt;&gt;0,C1328/B1328,0),0)</f>
        <v>1</v>
      </c>
      <c r="L1328" t="str">
        <f>IF(M1328&lt;&gt;0,P_WINGS!$C1328,0)</f>
        <v>1111001</v>
      </c>
      <c r="M1328" s="2">
        <f>IF(P_WINGS!H1328="N",IF(C1328&lt;&gt;0,D1328/C1328,0),0)</f>
        <v>1</v>
      </c>
      <c r="N1328" t="str">
        <f>IF(O1328&lt;&gt;0,P_WINGS!$C1328,0)</f>
        <v>1111001</v>
      </c>
      <c r="O1328" s="2">
        <f>IF(P_WINGS!J1328="N",IF(D1328&lt;&gt;0,E1328/D1328,0),0)</f>
        <v>1</v>
      </c>
      <c r="P1328" t="str">
        <f>IF(Q1328&lt;&gt;0,P_WINGS!$C1328,0)</f>
        <v>1111001</v>
      </c>
      <c r="Q1328" s="2">
        <f>IF(P_WINGS!L1328="N",IF(E1328&lt;&gt;0,F1328/E1328,0),0)</f>
        <v>1</v>
      </c>
      <c r="R1328">
        <f>IF(S1328&lt;&gt;0,P_WINGS!$C1328,0)</f>
        <v>0</v>
      </c>
      <c r="S1328" s="2">
        <f>IF(P_WINGS!N1328="N",IF(F1328&lt;&gt;0,G1328/F1328,0),0)</f>
        <v>0</v>
      </c>
    </row>
    <row r="1329" spans="1:19" x14ac:dyDescent="0.25">
      <c r="A1329" s="1" t="str">
        <f>IF(B1329&lt;&gt;0,P_WINGS!C1329,0)</f>
        <v>1111002</v>
      </c>
      <c r="B1329">
        <f>P_WINGS!D1329*1</f>
        <v>2.38</v>
      </c>
      <c r="C1329">
        <f>1*P_WINGS!E1329</f>
        <v>2.38</v>
      </c>
      <c r="D1329">
        <f>1*P_WINGS!G1329</f>
        <v>2.38</v>
      </c>
      <c r="E1329">
        <f>1*P_WINGS!I1329</f>
        <v>2.38</v>
      </c>
      <c r="F1329">
        <f>1*P_WINGS!K1329</f>
        <v>2.38</v>
      </c>
      <c r="G1329">
        <f>1*P_WINGS!M1329</f>
        <v>0</v>
      </c>
      <c r="H1329">
        <f t="shared" si="20"/>
        <v>11.899999999999999</v>
      </c>
      <c r="J1329" t="str">
        <f>IF(K1329&lt;&gt;0,P_WINGS!$C1329,0)</f>
        <v>1111002</v>
      </c>
      <c r="K1329" s="2">
        <f>IF(P_WINGS!F1329="N",IF(B1329&lt;&gt;0,C1329/B1329,0),0)</f>
        <v>1</v>
      </c>
      <c r="L1329" t="str">
        <f>IF(M1329&lt;&gt;0,P_WINGS!$C1329,0)</f>
        <v>1111002</v>
      </c>
      <c r="M1329" s="2">
        <f>IF(P_WINGS!H1329="N",IF(C1329&lt;&gt;0,D1329/C1329,0),0)</f>
        <v>1</v>
      </c>
      <c r="N1329" t="str">
        <f>IF(O1329&lt;&gt;0,P_WINGS!$C1329,0)</f>
        <v>1111002</v>
      </c>
      <c r="O1329" s="2">
        <f>IF(P_WINGS!J1329="N",IF(D1329&lt;&gt;0,E1329/D1329,0),0)</f>
        <v>1</v>
      </c>
      <c r="P1329" t="str">
        <f>IF(Q1329&lt;&gt;0,P_WINGS!$C1329,0)</f>
        <v>1111002</v>
      </c>
      <c r="Q1329" s="2">
        <f>IF(P_WINGS!L1329="N",IF(E1329&lt;&gt;0,F1329/E1329,0),0)</f>
        <v>1</v>
      </c>
      <c r="R1329">
        <f>IF(S1329&lt;&gt;0,P_WINGS!$C1329,0)</f>
        <v>0</v>
      </c>
      <c r="S1329" s="2">
        <f>IF(P_WINGS!N1329="N",IF(F1329&lt;&gt;0,G1329/F1329,0),0)</f>
        <v>0</v>
      </c>
    </row>
    <row r="1330" spans="1:19" x14ac:dyDescent="0.25">
      <c r="A1330" s="1" t="str">
        <f>IF(B1330&lt;&gt;0,P_WINGS!C1330,0)</f>
        <v>1111003</v>
      </c>
      <c r="B1330">
        <f>P_WINGS!D1330*1</f>
        <v>1.88</v>
      </c>
      <c r="C1330">
        <f>1*P_WINGS!E1330</f>
        <v>1.88</v>
      </c>
      <c r="D1330">
        <f>1*P_WINGS!G1330</f>
        <v>1.88</v>
      </c>
      <c r="E1330">
        <f>1*P_WINGS!I1330</f>
        <v>1.88</v>
      </c>
      <c r="F1330">
        <f>1*P_WINGS!K1330</f>
        <v>1.78</v>
      </c>
      <c r="G1330">
        <f>1*P_WINGS!M1330</f>
        <v>0</v>
      </c>
      <c r="H1330">
        <f t="shared" si="20"/>
        <v>9.2999999999999989</v>
      </c>
      <c r="J1330" t="str">
        <f>IF(K1330&lt;&gt;0,P_WINGS!$C1330,0)</f>
        <v>1111003</v>
      </c>
      <c r="K1330" s="2">
        <f>IF(P_WINGS!F1330="N",IF(B1330&lt;&gt;0,C1330/B1330,0),0)</f>
        <v>1</v>
      </c>
      <c r="L1330" t="str">
        <f>IF(M1330&lt;&gt;0,P_WINGS!$C1330,0)</f>
        <v>1111003</v>
      </c>
      <c r="M1330" s="2">
        <f>IF(P_WINGS!H1330="N",IF(C1330&lt;&gt;0,D1330/C1330,0),0)</f>
        <v>1</v>
      </c>
      <c r="N1330" t="str">
        <f>IF(O1330&lt;&gt;0,P_WINGS!$C1330,0)</f>
        <v>1111003</v>
      </c>
      <c r="O1330" s="2">
        <f>IF(P_WINGS!J1330="N",IF(D1330&lt;&gt;0,E1330/D1330,0),0)</f>
        <v>1</v>
      </c>
      <c r="P1330" t="str">
        <f>IF(Q1330&lt;&gt;0,P_WINGS!$C1330,0)</f>
        <v>1111003</v>
      </c>
      <c r="Q1330" s="2">
        <f>IF(P_WINGS!L1330="N",IF(E1330&lt;&gt;0,F1330/E1330,0),0)</f>
        <v>0.94680851063829796</v>
      </c>
      <c r="R1330">
        <f>IF(S1330&lt;&gt;0,P_WINGS!$C1330,0)</f>
        <v>0</v>
      </c>
      <c r="S1330" s="2">
        <f>IF(P_WINGS!N1330="N",IF(F1330&lt;&gt;0,G1330/F1330,0),0)</f>
        <v>0</v>
      </c>
    </row>
    <row r="1331" spans="1:19" x14ac:dyDescent="0.25">
      <c r="A1331" s="1" t="str">
        <f>IF(B1331&lt;&gt;0,P_WINGS!C1331,0)</f>
        <v>1111004</v>
      </c>
      <c r="B1331">
        <f>P_WINGS!D1331*1</f>
        <v>5.24</v>
      </c>
      <c r="C1331">
        <f>1*P_WINGS!E1331</f>
        <v>5.24</v>
      </c>
      <c r="D1331">
        <f>1*P_WINGS!G1331</f>
        <v>5.54</v>
      </c>
      <c r="E1331">
        <f>1*P_WINGS!I1331</f>
        <v>5.54</v>
      </c>
      <c r="F1331">
        <f>1*P_WINGS!K1331</f>
        <v>5.54</v>
      </c>
      <c r="G1331">
        <f>1*P_WINGS!M1331</f>
        <v>0</v>
      </c>
      <c r="H1331">
        <f t="shared" si="20"/>
        <v>27.099999999999998</v>
      </c>
      <c r="J1331" t="str">
        <f>IF(K1331&lt;&gt;0,P_WINGS!$C1331,0)</f>
        <v>1111004</v>
      </c>
      <c r="K1331" s="2">
        <f>IF(P_WINGS!F1331="N",IF(B1331&lt;&gt;0,C1331/B1331,0),0)</f>
        <v>1</v>
      </c>
      <c r="L1331" t="str">
        <f>IF(M1331&lt;&gt;0,P_WINGS!$C1331,0)</f>
        <v>1111004</v>
      </c>
      <c r="M1331" s="2">
        <f>IF(P_WINGS!H1331="N",IF(C1331&lt;&gt;0,D1331/C1331,0),0)</f>
        <v>1.0572519083969465</v>
      </c>
      <c r="N1331" t="str">
        <f>IF(O1331&lt;&gt;0,P_WINGS!$C1331,0)</f>
        <v>1111004</v>
      </c>
      <c r="O1331" s="2">
        <f>IF(P_WINGS!J1331="N",IF(D1331&lt;&gt;0,E1331/D1331,0),0)</f>
        <v>1</v>
      </c>
      <c r="P1331" t="str">
        <f>IF(Q1331&lt;&gt;0,P_WINGS!$C1331,0)</f>
        <v>1111004</v>
      </c>
      <c r="Q1331" s="2">
        <f>IF(P_WINGS!L1331="N",IF(E1331&lt;&gt;0,F1331/E1331,0),0)</f>
        <v>1</v>
      </c>
      <c r="R1331">
        <f>IF(S1331&lt;&gt;0,P_WINGS!$C1331,0)</f>
        <v>0</v>
      </c>
      <c r="S1331" s="2">
        <f>IF(P_WINGS!N1331="N",IF(F1331&lt;&gt;0,G1331/F1331,0),0)</f>
        <v>0</v>
      </c>
    </row>
    <row r="1332" spans="1:19" x14ac:dyDescent="0.25">
      <c r="A1332" s="1" t="str">
        <f>IF(B1332&lt;&gt;0,P_WINGS!C1332,0)</f>
        <v>1111005</v>
      </c>
      <c r="B1332">
        <f>P_WINGS!D1332*1</f>
        <v>4.18</v>
      </c>
      <c r="C1332">
        <f>1*P_WINGS!E1332</f>
        <v>4.18</v>
      </c>
      <c r="D1332">
        <f>1*P_WINGS!G1332</f>
        <v>4.18</v>
      </c>
      <c r="E1332">
        <f>1*P_WINGS!I1332</f>
        <v>4.18</v>
      </c>
      <c r="F1332">
        <f>1*P_WINGS!K1332</f>
        <v>4.18</v>
      </c>
      <c r="G1332">
        <f>1*P_WINGS!M1332</f>
        <v>0</v>
      </c>
      <c r="H1332">
        <f t="shared" si="20"/>
        <v>20.9</v>
      </c>
      <c r="J1332" t="str">
        <f>IF(K1332&lt;&gt;0,P_WINGS!$C1332,0)</f>
        <v>1111005</v>
      </c>
      <c r="K1332" s="2">
        <f>IF(P_WINGS!F1332="N",IF(B1332&lt;&gt;0,C1332/B1332,0),0)</f>
        <v>1</v>
      </c>
      <c r="L1332" t="str">
        <f>IF(M1332&lt;&gt;0,P_WINGS!$C1332,0)</f>
        <v>1111005</v>
      </c>
      <c r="M1332" s="2">
        <f>IF(P_WINGS!H1332="N",IF(C1332&lt;&gt;0,D1332/C1332,0),0)</f>
        <v>1</v>
      </c>
      <c r="N1332" t="str">
        <f>IF(O1332&lt;&gt;0,P_WINGS!$C1332,0)</f>
        <v>1111005</v>
      </c>
      <c r="O1332" s="2">
        <f>IF(P_WINGS!J1332="N",IF(D1332&lt;&gt;0,E1332/D1332,0),0)</f>
        <v>1</v>
      </c>
      <c r="P1332" t="str">
        <f>IF(Q1332&lt;&gt;0,P_WINGS!$C1332,0)</f>
        <v>1111005</v>
      </c>
      <c r="Q1332" s="2">
        <f>IF(P_WINGS!L1332="N",IF(E1332&lt;&gt;0,F1332/E1332,0),0)</f>
        <v>1</v>
      </c>
      <c r="R1332">
        <f>IF(S1332&lt;&gt;0,P_WINGS!$C1332,0)</f>
        <v>0</v>
      </c>
      <c r="S1332" s="2">
        <f>IF(P_WINGS!N1332="N",IF(F1332&lt;&gt;0,G1332/F1332,0),0)</f>
        <v>0</v>
      </c>
    </row>
    <row r="1333" spans="1:19" x14ac:dyDescent="0.25">
      <c r="A1333" s="1" t="str">
        <f>IF(B1333&lt;&gt;0,P_WINGS!C1333,0)</f>
        <v>1111006</v>
      </c>
      <c r="B1333">
        <f>P_WINGS!D1333*1</f>
        <v>6.28</v>
      </c>
      <c r="C1333">
        <f>1*P_WINGS!E1333</f>
        <v>6.28</v>
      </c>
      <c r="D1333">
        <f>1*P_WINGS!G1333</f>
        <v>6.28</v>
      </c>
      <c r="E1333">
        <f>1*P_WINGS!I1333</f>
        <v>4.68</v>
      </c>
      <c r="F1333">
        <f>1*P_WINGS!K1333</f>
        <v>4.68</v>
      </c>
      <c r="G1333">
        <f>1*P_WINGS!M1333</f>
        <v>0</v>
      </c>
      <c r="H1333">
        <f t="shared" si="20"/>
        <v>28.2</v>
      </c>
      <c r="J1333" t="str">
        <f>IF(K1333&lt;&gt;0,P_WINGS!$C1333,0)</f>
        <v>1111006</v>
      </c>
      <c r="K1333" s="2">
        <f>IF(P_WINGS!F1333="N",IF(B1333&lt;&gt;0,C1333/B1333,0),0)</f>
        <v>1</v>
      </c>
      <c r="L1333" t="str">
        <f>IF(M1333&lt;&gt;0,P_WINGS!$C1333,0)</f>
        <v>1111006</v>
      </c>
      <c r="M1333" s="2">
        <f>IF(P_WINGS!H1333="N",IF(C1333&lt;&gt;0,D1333/C1333,0),0)</f>
        <v>1</v>
      </c>
      <c r="N1333">
        <f>IF(O1333&lt;&gt;0,P_WINGS!$C1333,0)</f>
        <v>0</v>
      </c>
      <c r="O1333" s="2">
        <f>IF(P_WINGS!J1333="N",IF(D1333&lt;&gt;0,E1333/D1333,0),0)</f>
        <v>0</v>
      </c>
      <c r="P1333" t="str">
        <f>IF(Q1333&lt;&gt;0,P_WINGS!$C1333,0)</f>
        <v>1111006</v>
      </c>
      <c r="Q1333" s="2">
        <f>IF(P_WINGS!L1333="N",IF(E1333&lt;&gt;0,F1333/E1333,0),0)</f>
        <v>1</v>
      </c>
      <c r="R1333">
        <f>IF(S1333&lt;&gt;0,P_WINGS!$C1333,0)</f>
        <v>0</v>
      </c>
      <c r="S1333" s="2">
        <f>IF(P_WINGS!N1333="N",IF(F1333&lt;&gt;0,G1333/F1333,0),0)</f>
        <v>0</v>
      </c>
    </row>
    <row r="1334" spans="1:19" x14ac:dyDescent="0.25">
      <c r="A1334" s="1" t="str">
        <f>IF(B1334&lt;&gt;0,P_WINGS!C1334,0)</f>
        <v>1120101</v>
      </c>
      <c r="B1334">
        <f>P_WINGS!D1334*1</f>
        <v>4.68</v>
      </c>
      <c r="C1334">
        <f>1*P_WINGS!E1334</f>
        <v>4.68</v>
      </c>
      <c r="D1334">
        <f>1*P_WINGS!G1334</f>
        <v>3.08</v>
      </c>
      <c r="E1334">
        <f>1*P_WINGS!I1334</f>
        <v>3.08</v>
      </c>
      <c r="F1334">
        <f>1*P_WINGS!K1334</f>
        <v>3.08</v>
      </c>
      <c r="G1334">
        <f>1*P_WINGS!M1334</f>
        <v>0</v>
      </c>
      <c r="H1334">
        <f t="shared" si="20"/>
        <v>18.600000000000001</v>
      </c>
      <c r="J1334" t="str">
        <f>IF(K1334&lt;&gt;0,P_WINGS!$C1334,0)</f>
        <v>1120101</v>
      </c>
      <c r="K1334" s="2">
        <f>IF(P_WINGS!F1334="N",IF(B1334&lt;&gt;0,C1334/B1334,0),0)</f>
        <v>1</v>
      </c>
      <c r="L1334">
        <f>IF(M1334&lt;&gt;0,P_WINGS!$C1334,0)</f>
        <v>0</v>
      </c>
      <c r="M1334" s="2">
        <f>IF(P_WINGS!H1334="N",IF(C1334&lt;&gt;0,D1334/C1334,0),0)</f>
        <v>0</v>
      </c>
      <c r="N1334" t="str">
        <f>IF(O1334&lt;&gt;0,P_WINGS!$C1334,0)</f>
        <v>1120101</v>
      </c>
      <c r="O1334" s="2">
        <f>IF(P_WINGS!J1334="N",IF(D1334&lt;&gt;0,E1334/D1334,0),0)</f>
        <v>1</v>
      </c>
      <c r="P1334" t="str">
        <f>IF(Q1334&lt;&gt;0,P_WINGS!$C1334,0)</f>
        <v>1120101</v>
      </c>
      <c r="Q1334" s="2">
        <f>IF(P_WINGS!L1334="N",IF(E1334&lt;&gt;0,F1334/E1334,0),0)</f>
        <v>1</v>
      </c>
      <c r="R1334">
        <f>IF(S1334&lt;&gt;0,P_WINGS!$C1334,0)</f>
        <v>0</v>
      </c>
      <c r="S1334" s="2">
        <f>IF(P_WINGS!N1334="N",IF(F1334&lt;&gt;0,G1334/F1334,0),0)</f>
        <v>0</v>
      </c>
    </row>
    <row r="1335" spans="1:19" x14ac:dyDescent="0.25">
      <c r="A1335" s="1" t="str">
        <f>IF(B1335&lt;&gt;0,P_WINGS!C1335,0)</f>
        <v>1120102</v>
      </c>
      <c r="B1335">
        <f>P_WINGS!D1335*1</f>
        <v>5.98</v>
      </c>
      <c r="C1335">
        <f>1*P_WINGS!E1335</f>
        <v>3.98</v>
      </c>
      <c r="D1335">
        <f>1*P_WINGS!G1335</f>
        <v>3.98</v>
      </c>
      <c r="E1335">
        <f>1*P_WINGS!I1335</f>
        <v>3.98</v>
      </c>
      <c r="F1335">
        <f>1*P_WINGS!K1335</f>
        <v>3.98</v>
      </c>
      <c r="G1335">
        <f>1*P_WINGS!M1335</f>
        <v>0</v>
      </c>
      <c r="H1335">
        <f t="shared" si="20"/>
        <v>21.900000000000002</v>
      </c>
      <c r="J1335">
        <f>IF(K1335&lt;&gt;0,P_WINGS!$C1335,0)</f>
        <v>0</v>
      </c>
      <c r="K1335" s="2">
        <f>IF(P_WINGS!F1335="N",IF(B1335&lt;&gt;0,C1335/B1335,0),0)</f>
        <v>0</v>
      </c>
      <c r="L1335" t="str">
        <f>IF(M1335&lt;&gt;0,P_WINGS!$C1335,0)</f>
        <v>1120102</v>
      </c>
      <c r="M1335" s="2">
        <f>IF(P_WINGS!H1335="N",IF(C1335&lt;&gt;0,D1335/C1335,0),0)</f>
        <v>1</v>
      </c>
      <c r="N1335" t="str">
        <f>IF(O1335&lt;&gt;0,P_WINGS!$C1335,0)</f>
        <v>1120102</v>
      </c>
      <c r="O1335" s="2">
        <f>IF(P_WINGS!J1335="N",IF(D1335&lt;&gt;0,E1335/D1335,0),0)</f>
        <v>1</v>
      </c>
      <c r="P1335" t="str">
        <f>IF(Q1335&lt;&gt;0,P_WINGS!$C1335,0)</f>
        <v>1120102</v>
      </c>
      <c r="Q1335" s="2">
        <f>IF(P_WINGS!L1335="N",IF(E1335&lt;&gt;0,F1335/E1335,0),0)</f>
        <v>1</v>
      </c>
      <c r="R1335">
        <f>IF(S1335&lt;&gt;0,P_WINGS!$C1335,0)</f>
        <v>0</v>
      </c>
      <c r="S1335" s="2">
        <f>IF(P_WINGS!N1335="N",IF(F1335&lt;&gt;0,G1335/F1335,0),0)</f>
        <v>0</v>
      </c>
    </row>
    <row r="1336" spans="1:19" x14ac:dyDescent="0.25">
      <c r="A1336" s="1" t="str">
        <f>IF(B1336&lt;&gt;0,P_WINGS!C1336,0)</f>
        <v>1120201</v>
      </c>
      <c r="B1336">
        <f>P_WINGS!D1336*1</f>
        <v>18.88</v>
      </c>
      <c r="C1336">
        <f>1*P_WINGS!E1336</f>
        <v>16.78</v>
      </c>
      <c r="D1336">
        <f>1*P_WINGS!G1336</f>
        <v>16.78</v>
      </c>
      <c r="E1336">
        <f>1*P_WINGS!I1336</f>
        <v>16.78</v>
      </c>
      <c r="F1336">
        <f>1*P_WINGS!K1336</f>
        <v>16.78</v>
      </c>
      <c r="G1336">
        <f>1*P_WINGS!M1336</f>
        <v>0</v>
      </c>
      <c r="H1336">
        <f t="shared" si="20"/>
        <v>86</v>
      </c>
      <c r="J1336" t="str">
        <f>IF(K1336&lt;&gt;0,P_WINGS!$C1336,0)</f>
        <v>1120201</v>
      </c>
      <c r="K1336" s="2">
        <f>IF(P_WINGS!F1336="N",IF(B1336&lt;&gt;0,C1336/B1336,0),0)</f>
        <v>0.8887711864406781</v>
      </c>
      <c r="L1336" t="str">
        <f>IF(M1336&lt;&gt;0,P_WINGS!$C1336,0)</f>
        <v>1120201</v>
      </c>
      <c r="M1336" s="2">
        <f>IF(P_WINGS!H1336="N",IF(C1336&lt;&gt;0,D1336/C1336,0),0)</f>
        <v>1</v>
      </c>
      <c r="N1336" t="str">
        <f>IF(O1336&lt;&gt;0,P_WINGS!$C1336,0)</f>
        <v>1120201</v>
      </c>
      <c r="O1336" s="2">
        <f>IF(P_WINGS!J1336="N",IF(D1336&lt;&gt;0,E1336/D1336,0),0)</f>
        <v>1</v>
      </c>
      <c r="P1336" t="str">
        <f>IF(Q1336&lt;&gt;0,P_WINGS!$C1336,0)</f>
        <v>1120201</v>
      </c>
      <c r="Q1336" s="2">
        <f>IF(P_WINGS!L1336="N",IF(E1336&lt;&gt;0,F1336/E1336,0),0)</f>
        <v>1</v>
      </c>
      <c r="R1336">
        <f>IF(S1336&lt;&gt;0,P_WINGS!$C1336,0)</f>
        <v>0</v>
      </c>
      <c r="S1336" s="2">
        <f>IF(P_WINGS!N1336="N",IF(F1336&lt;&gt;0,G1336/F1336,0),0)</f>
        <v>0</v>
      </c>
    </row>
    <row r="1337" spans="1:19" x14ac:dyDescent="0.25">
      <c r="A1337" s="1" t="str">
        <f>IF(B1337&lt;&gt;0,P_WINGS!C1337,0)</f>
        <v>1120202</v>
      </c>
      <c r="B1337">
        <f>P_WINGS!D1337*1</f>
        <v>45.43</v>
      </c>
      <c r="C1337">
        <f>1*P_WINGS!E1337</f>
        <v>0</v>
      </c>
      <c r="D1337">
        <f>1*P_WINGS!G1337</f>
        <v>0</v>
      </c>
      <c r="E1337">
        <f>1*P_WINGS!I1337</f>
        <v>0</v>
      </c>
      <c r="F1337">
        <f>1*P_WINGS!K1337</f>
        <v>0</v>
      </c>
      <c r="G1337">
        <f>1*P_WINGS!M1337</f>
        <v>0</v>
      </c>
      <c r="H1337">
        <f t="shared" si="20"/>
        <v>45.43</v>
      </c>
      <c r="J1337">
        <f>IF(K1337&lt;&gt;0,P_WINGS!$C1337,0)</f>
        <v>0</v>
      </c>
      <c r="K1337" s="2">
        <f>IF(P_WINGS!F1337="N",IF(B1337&lt;&gt;0,C1337/B1337,0),0)</f>
        <v>0</v>
      </c>
      <c r="L1337">
        <f>IF(M1337&lt;&gt;0,P_WINGS!$C1337,0)</f>
        <v>0</v>
      </c>
      <c r="M1337" s="2">
        <f>IF(P_WINGS!H1337="N",IF(C1337&lt;&gt;0,D1337/C1337,0),0)</f>
        <v>0</v>
      </c>
      <c r="N1337">
        <f>IF(O1337&lt;&gt;0,P_WINGS!$C1337,0)</f>
        <v>0</v>
      </c>
      <c r="O1337" s="2">
        <f>IF(P_WINGS!J1337="N",IF(D1337&lt;&gt;0,E1337/D1337,0),0)</f>
        <v>0</v>
      </c>
      <c r="P1337">
        <f>IF(Q1337&lt;&gt;0,P_WINGS!$C1337,0)</f>
        <v>0</v>
      </c>
      <c r="Q1337" s="2">
        <f>IF(P_WINGS!L1337="N",IF(E1337&lt;&gt;0,F1337/E1337,0),0)</f>
        <v>0</v>
      </c>
      <c r="R1337">
        <f>IF(S1337&lt;&gt;0,P_WINGS!$C1337,0)</f>
        <v>0</v>
      </c>
      <c r="S1337" s="2">
        <f>IF(P_WINGS!N1337="N",IF(F1337&lt;&gt;0,G1337/F1337,0),0)</f>
        <v>0</v>
      </c>
    </row>
    <row r="1338" spans="1:19" x14ac:dyDescent="0.25">
      <c r="A1338" s="1" t="str">
        <f>IF(B1338&lt;&gt;0,P_WINGS!C1338,0)</f>
        <v>1120203</v>
      </c>
      <c r="B1338">
        <f>P_WINGS!D1338*1</f>
        <v>31.48</v>
      </c>
      <c r="C1338">
        <f>1*P_WINGS!E1338</f>
        <v>0</v>
      </c>
      <c r="D1338">
        <f>1*P_WINGS!G1338</f>
        <v>0</v>
      </c>
      <c r="E1338">
        <f>1*P_WINGS!I1338</f>
        <v>39.979999999999997</v>
      </c>
      <c r="F1338">
        <f>1*P_WINGS!K1338</f>
        <v>0</v>
      </c>
      <c r="G1338">
        <f>1*P_WINGS!M1338</f>
        <v>0</v>
      </c>
      <c r="H1338">
        <f t="shared" si="20"/>
        <v>71.459999999999994</v>
      </c>
      <c r="J1338">
        <f>IF(K1338&lt;&gt;0,P_WINGS!$C1338,0)</f>
        <v>0</v>
      </c>
      <c r="K1338" s="2">
        <f>IF(P_WINGS!F1338="N",IF(B1338&lt;&gt;0,C1338/B1338,0),0)</f>
        <v>0</v>
      </c>
      <c r="L1338">
        <f>IF(M1338&lt;&gt;0,P_WINGS!$C1338,0)</f>
        <v>0</v>
      </c>
      <c r="M1338" s="2">
        <f>IF(P_WINGS!H1338="N",IF(C1338&lt;&gt;0,D1338/C1338,0),0)</f>
        <v>0</v>
      </c>
      <c r="N1338">
        <f>IF(O1338&lt;&gt;0,P_WINGS!$C1338,0)</f>
        <v>0</v>
      </c>
      <c r="O1338" s="2">
        <f>IF(P_WINGS!J1338="N",IF(D1338&lt;&gt;0,E1338/D1338,0),0)</f>
        <v>0</v>
      </c>
      <c r="P1338">
        <f>IF(Q1338&lt;&gt;0,P_WINGS!$C1338,0)</f>
        <v>0</v>
      </c>
      <c r="Q1338" s="2">
        <f>IF(P_WINGS!L1338="N",IF(E1338&lt;&gt;0,F1338/E1338,0),0)</f>
        <v>0</v>
      </c>
      <c r="R1338">
        <f>IF(S1338&lt;&gt;0,P_WINGS!$C1338,0)</f>
        <v>0</v>
      </c>
      <c r="S1338" s="2">
        <f>IF(P_WINGS!N1338="N",IF(F1338&lt;&gt;0,G1338/F1338,0),0)</f>
        <v>0</v>
      </c>
    </row>
    <row r="1339" spans="1:19" x14ac:dyDescent="0.25">
      <c r="A1339" s="1">
        <f>IF(B1339&lt;&gt;0,P_WINGS!C1339,0)</f>
        <v>0</v>
      </c>
      <c r="B1339">
        <f>P_WINGS!D1339*1</f>
        <v>0</v>
      </c>
      <c r="C1339">
        <f>1*P_WINGS!E1339</f>
        <v>19.84</v>
      </c>
      <c r="D1339">
        <f>1*P_WINGS!G1339</f>
        <v>19.84</v>
      </c>
      <c r="E1339">
        <f>1*P_WINGS!I1339</f>
        <v>19.84</v>
      </c>
      <c r="F1339">
        <f>1*P_WINGS!K1339</f>
        <v>19.84</v>
      </c>
      <c r="G1339">
        <f>1*P_WINGS!M1339</f>
        <v>0</v>
      </c>
      <c r="H1339">
        <f t="shared" si="20"/>
        <v>79.36</v>
      </c>
      <c r="J1339">
        <f>IF(K1339&lt;&gt;0,P_WINGS!$C1339,0)</f>
        <v>0</v>
      </c>
      <c r="K1339" s="2">
        <f>IF(P_WINGS!F1339="N",IF(B1339&lt;&gt;0,C1339/B1339,0),0)</f>
        <v>0</v>
      </c>
      <c r="L1339" t="str">
        <f>IF(M1339&lt;&gt;0,P_WINGS!$C1339,0)</f>
        <v>1120204</v>
      </c>
      <c r="M1339" s="2">
        <f>IF(P_WINGS!H1339="N",IF(C1339&lt;&gt;0,D1339/C1339,0),0)</f>
        <v>1</v>
      </c>
      <c r="N1339" t="str">
        <f>IF(O1339&lt;&gt;0,P_WINGS!$C1339,0)</f>
        <v>1120204</v>
      </c>
      <c r="O1339" s="2">
        <f>IF(P_WINGS!J1339="N",IF(D1339&lt;&gt;0,E1339/D1339,0),0)</f>
        <v>1</v>
      </c>
      <c r="P1339" t="str">
        <f>IF(Q1339&lt;&gt;0,P_WINGS!$C1339,0)</f>
        <v>1120204</v>
      </c>
      <c r="Q1339" s="2">
        <f>IF(P_WINGS!L1339="N",IF(E1339&lt;&gt;0,F1339/E1339,0),0)</f>
        <v>1</v>
      </c>
      <c r="R1339">
        <f>IF(S1339&lt;&gt;0,P_WINGS!$C1339,0)</f>
        <v>0</v>
      </c>
      <c r="S1339" s="2">
        <f>IF(P_WINGS!N1339="N",IF(F1339&lt;&gt;0,G1339/F1339,0),0)</f>
        <v>0</v>
      </c>
    </row>
    <row r="1340" spans="1:19" x14ac:dyDescent="0.25">
      <c r="A1340" s="1" t="str">
        <f>IF(B1340&lt;&gt;0,P_WINGS!C1340,0)</f>
        <v>1120205</v>
      </c>
      <c r="B1340">
        <f>P_WINGS!D1340*1</f>
        <v>33.94</v>
      </c>
      <c r="C1340">
        <f>1*P_WINGS!E1340</f>
        <v>33.159999999999997</v>
      </c>
      <c r="D1340">
        <f>1*P_WINGS!G1340</f>
        <v>33.159999999999997</v>
      </c>
      <c r="E1340">
        <f>1*P_WINGS!I1340</f>
        <v>33.159999999999997</v>
      </c>
      <c r="F1340">
        <f>1*P_WINGS!K1340</f>
        <v>33.159999999999997</v>
      </c>
      <c r="G1340">
        <f>1*P_WINGS!M1340</f>
        <v>0</v>
      </c>
      <c r="H1340">
        <f t="shared" si="20"/>
        <v>166.57999999999998</v>
      </c>
      <c r="J1340" t="str">
        <f>IF(K1340&lt;&gt;0,P_WINGS!$C1340,0)</f>
        <v>1120205</v>
      </c>
      <c r="K1340" s="2">
        <f>IF(P_WINGS!F1340="N",IF(B1340&lt;&gt;0,C1340/B1340,0),0)</f>
        <v>0.9770182675309369</v>
      </c>
      <c r="L1340" t="str">
        <f>IF(M1340&lt;&gt;0,P_WINGS!$C1340,0)</f>
        <v>1120205</v>
      </c>
      <c r="M1340" s="2">
        <f>IF(P_WINGS!H1340="N",IF(C1340&lt;&gt;0,D1340/C1340,0),0)</f>
        <v>1</v>
      </c>
      <c r="N1340" t="str">
        <f>IF(O1340&lt;&gt;0,P_WINGS!$C1340,0)</f>
        <v>1120205</v>
      </c>
      <c r="O1340" s="2">
        <f>IF(P_WINGS!J1340="N",IF(D1340&lt;&gt;0,E1340/D1340,0),0)</f>
        <v>1</v>
      </c>
      <c r="P1340" t="str">
        <f>IF(Q1340&lt;&gt;0,P_WINGS!$C1340,0)</f>
        <v>1120205</v>
      </c>
      <c r="Q1340" s="2">
        <f>IF(P_WINGS!L1340="N",IF(E1340&lt;&gt;0,F1340/E1340,0),0)</f>
        <v>1</v>
      </c>
      <c r="R1340">
        <f>IF(S1340&lt;&gt;0,P_WINGS!$C1340,0)</f>
        <v>0</v>
      </c>
      <c r="S1340" s="2">
        <f>IF(P_WINGS!N1340="N",IF(F1340&lt;&gt;0,G1340/F1340,0),0)</f>
        <v>0</v>
      </c>
    </row>
    <row r="1341" spans="1:19" x14ac:dyDescent="0.25">
      <c r="A1341" s="1" t="str">
        <f>IF(B1341&lt;&gt;0,P_WINGS!C1341,0)</f>
        <v>1120206</v>
      </c>
      <c r="B1341">
        <f>P_WINGS!D1341*1</f>
        <v>15.74</v>
      </c>
      <c r="C1341">
        <f>1*P_WINGS!E1341</f>
        <v>15.74</v>
      </c>
      <c r="D1341">
        <f>1*P_WINGS!G1341</f>
        <v>15.74</v>
      </c>
      <c r="E1341">
        <f>1*P_WINGS!I1341</f>
        <v>15.74</v>
      </c>
      <c r="F1341">
        <f>1*P_WINGS!K1341</f>
        <v>15.74</v>
      </c>
      <c r="G1341">
        <f>1*P_WINGS!M1341</f>
        <v>0</v>
      </c>
      <c r="H1341">
        <f t="shared" si="20"/>
        <v>78.7</v>
      </c>
      <c r="J1341" t="str">
        <f>IF(K1341&lt;&gt;0,P_WINGS!$C1341,0)</f>
        <v>1120206</v>
      </c>
      <c r="K1341" s="2">
        <f>IF(P_WINGS!F1341="N",IF(B1341&lt;&gt;0,C1341/B1341,0),0)</f>
        <v>1</v>
      </c>
      <c r="L1341" t="str">
        <f>IF(M1341&lt;&gt;0,P_WINGS!$C1341,0)</f>
        <v>1120206</v>
      </c>
      <c r="M1341" s="2">
        <f>IF(P_WINGS!H1341="N",IF(C1341&lt;&gt;0,D1341/C1341,0),0)</f>
        <v>1</v>
      </c>
      <c r="N1341" t="str">
        <f>IF(O1341&lt;&gt;0,P_WINGS!$C1341,0)</f>
        <v>1120206</v>
      </c>
      <c r="O1341" s="2">
        <f>IF(P_WINGS!J1341="N",IF(D1341&lt;&gt;0,E1341/D1341,0),0)</f>
        <v>1</v>
      </c>
      <c r="P1341" t="str">
        <f>IF(Q1341&lt;&gt;0,P_WINGS!$C1341,0)</f>
        <v>1120206</v>
      </c>
      <c r="Q1341" s="2">
        <f>IF(P_WINGS!L1341="N",IF(E1341&lt;&gt;0,F1341/E1341,0),0)</f>
        <v>1</v>
      </c>
      <c r="R1341">
        <f>IF(S1341&lt;&gt;0,P_WINGS!$C1341,0)</f>
        <v>0</v>
      </c>
      <c r="S1341" s="2">
        <f>IF(P_WINGS!N1341="N",IF(F1341&lt;&gt;0,G1341/F1341,0),0)</f>
        <v>0</v>
      </c>
    </row>
    <row r="1342" spans="1:19" x14ac:dyDescent="0.25">
      <c r="A1342" s="1" t="str">
        <f>IF(B1342&lt;&gt;0,P_WINGS!C1342,0)</f>
        <v>1120207</v>
      </c>
      <c r="B1342">
        <f>P_WINGS!D1342*1</f>
        <v>13.98</v>
      </c>
      <c r="C1342">
        <f>1*P_WINGS!E1342</f>
        <v>16.38</v>
      </c>
      <c r="D1342">
        <f>1*P_WINGS!G1342</f>
        <v>16.38</v>
      </c>
      <c r="E1342">
        <f>1*P_WINGS!I1342</f>
        <v>16.38</v>
      </c>
      <c r="F1342">
        <f>1*P_WINGS!K1342</f>
        <v>16.38</v>
      </c>
      <c r="G1342">
        <f>1*P_WINGS!M1342</f>
        <v>0</v>
      </c>
      <c r="H1342">
        <f t="shared" si="20"/>
        <v>79.499999999999986</v>
      </c>
      <c r="J1342" t="str">
        <f>IF(K1342&lt;&gt;0,P_WINGS!$C1342,0)</f>
        <v>1120207</v>
      </c>
      <c r="K1342" s="2">
        <f>IF(P_WINGS!F1342="N",IF(B1342&lt;&gt;0,C1342/B1342,0),0)</f>
        <v>1.1716738197424892</v>
      </c>
      <c r="L1342" t="str">
        <f>IF(M1342&lt;&gt;0,P_WINGS!$C1342,0)</f>
        <v>1120207</v>
      </c>
      <c r="M1342" s="2">
        <f>IF(P_WINGS!H1342="N",IF(C1342&lt;&gt;0,D1342/C1342,0),0)</f>
        <v>1</v>
      </c>
      <c r="N1342" t="str">
        <f>IF(O1342&lt;&gt;0,P_WINGS!$C1342,0)</f>
        <v>1120207</v>
      </c>
      <c r="O1342" s="2">
        <f>IF(P_WINGS!J1342="N",IF(D1342&lt;&gt;0,E1342/D1342,0),0)</f>
        <v>1</v>
      </c>
      <c r="P1342" t="str">
        <f>IF(Q1342&lt;&gt;0,P_WINGS!$C1342,0)</f>
        <v>1120207</v>
      </c>
      <c r="Q1342" s="2">
        <f>IF(P_WINGS!L1342="N",IF(E1342&lt;&gt;0,F1342/E1342,0),0)</f>
        <v>1</v>
      </c>
      <c r="R1342">
        <f>IF(S1342&lt;&gt;0,P_WINGS!$C1342,0)</f>
        <v>0</v>
      </c>
      <c r="S1342" s="2">
        <f>IF(P_WINGS!N1342="N",IF(F1342&lt;&gt;0,G1342/F1342,0),0)</f>
        <v>0</v>
      </c>
    </row>
    <row r="1343" spans="1:19" x14ac:dyDescent="0.25">
      <c r="A1343" s="1" t="str">
        <f>IF(B1343&lt;&gt;0,P_WINGS!C1343,0)</f>
        <v>1120208</v>
      </c>
      <c r="B1343">
        <f>P_WINGS!D1343*1</f>
        <v>10.98</v>
      </c>
      <c r="C1343">
        <f>1*P_WINGS!E1343</f>
        <v>11.54</v>
      </c>
      <c r="D1343">
        <f>1*P_WINGS!G1343</f>
        <v>11.54</v>
      </c>
      <c r="E1343">
        <f>1*P_WINGS!I1343</f>
        <v>11.54</v>
      </c>
      <c r="F1343">
        <f>1*P_WINGS!K1343</f>
        <v>11.54</v>
      </c>
      <c r="G1343">
        <f>1*P_WINGS!M1343</f>
        <v>0</v>
      </c>
      <c r="H1343">
        <f t="shared" si="20"/>
        <v>57.14</v>
      </c>
      <c r="J1343" t="str">
        <f>IF(K1343&lt;&gt;0,P_WINGS!$C1343,0)</f>
        <v>1120208</v>
      </c>
      <c r="K1343" s="2">
        <f>IF(P_WINGS!F1343="N",IF(B1343&lt;&gt;0,C1343/B1343,0),0)</f>
        <v>1.0510018214936248</v>
      </c>
      <c r="L1343" t="str">
        <f>IF(M1343&lt;&gt;0,P_WINGS!$C1343,0)</f>
        <v>1120208</v>
      </c>
      <c r="M1343" s="2">
        <f>IF(P_WINGS!H1343="N",IF(C1343&lt;&gt;0,D1343/C1343,0),0)</f>
        <v>1</v>
      </c>
      <c r="N1343" t="str">
        <f>IF(O1343&lt;&gt;0,P_WINGS!$C1343,0)</f>
        <v>1120208</v>
      </c>
      <c r="O1343" s="2">
        <f>IF(P_WINGS!J1343="N",IF(D1343&lt;&gt;0,E1343/D1343,0),0)</f>
        <v>1</v>
      </c>
      <c r="P1343" t="str">
        <f>IF(Q1343&lt;&gt;0,P_WINGS!$C1343,0)</f>
        <v>1120208</v>
      </c>
      <c r="Q1343" s="2">
        <f>IF(P_WINGS!L1343="N",IF(E1343&lt;&gt;0,F1343/E1343,0),0)</f>
        <v>1</v>
      </c>
      <c r="R1343">
        <f>IF(S1343&lt;&gt;0,P_WINGS!$C1343,0)</f>
        <v>0</v>
      </c>
      <c r="S1343" s="2">
        <f>IF(P_WINGS!N1343="N",IF(F1343&lt;&gt;0,G1343/F1343,0),0)</f>
        <v>0</v>
      </c>
    </row>
    <row r="1344" spans="1:19" x14ac:dyDescent="0.25">
      <c r="A1344" s="1">
        <f>IF(B1344&lt;&gt;0,P_WINGS!C1344,0)</f>
        <v>0</v>
      </c>
      <c r="B1344">
        <f>P_WINGS!D1344*1</f>
        <v>0</v>
      </c>
      <c r="C1344">
        <f>1*P_WINGS!E1344</f>
        <v>0</v>
      </c>
      <c r="D1344">
        <f>1*P_WINGS!G1344</f>
        <v>0</v>
      </c>
      <c r="E1344">
        <f>1*P_WINGS!I1344</f>
        <v>0</v>
      </c>
      <c r="F1344">
        <f>1*P_WINGS!K1344</f>
        <v>0</v>
      </c>
      <c r="G1344">
        <f>1*P_WINGS!M1344</f>
        <v>0</v>
      </c>
      <c r="H1344">
        <f t="shared" si="20"/>
        <v>0</v>
      </c>
      <c r="J1344">
        <f>IF(K1344&lt;&gt;0,P_WINGS!$C1344,0)</f>
        <v>0</v>
      </c>
      <c r="K1344" s="2">
        <f>IF(P_WINGS!F1344="N",IF(B1344&lt;&gt;0,C1344/B1344,0),0)</f>
        <v>0</v>
      </c>
      <c r="L1344">
        <f>IF(M1344&lt;&gt;0,P_WINGS!$C1344,0)</f>
        <v>0</v>
      </c>
      <c r="M1344" s="2">
        <f>IF(P_WINGS!H1344="N",IF(C1344&lt;&gt;0,D1344/C1344,0),0)</f>
        <v>0</v>
      </c>
      <c r="N1344">
        <f>IF(O1344&lt;&gt;0,P_WINGS!$C1344,0)</f>
        <v>0</v>
      </c>
      <c r="O1344" s="2">
        <f>IF(P_WINGS!J1344="N",IF(D1344&lt;&gt;0,E1344/D1344,0),0)</f>
        <v>0</v>
      </c>
      <c r="P1344">
        <f>IF(Q1344&lt;&gt;0,P_WINGS!$C1344,0)</f>
        <v>0</v>
      </c>
      <c r="Q1344" s="2">
        <f>IF(P_WINGS!L1344="N",IF(E1344&lt;&gt;0,F1344/E1344,0),0)</f>
        <v>0</v>
      </c>
      <c r="R1344">
        <f>IF(S1344&lt;&gt;0,P_WINGS!$C1344,0)</f>
        <v>0</v>
      </c>
      <c r="S1344" s="2">
        <f>IF(P_WINGS!N1344="N",IF(F1344&lt;&gt;0,G1344/F1344,0),0)</f>
        <v>0</v>
      </c>
    </row>
    <row r="1345" spans="1:19" x14ac:dyDescent="0.25">
      <c r="A1345" s="1" t="str">
        <f>IF(B1345&lt;&gt;0,P_WINGS!C1345,0)</f>
        <v>1120210</v>
      </c>
      <c r="B1345">
        <f>P_WINGS!D1345*1</f>
        <v>18.84</v>
      </c>
      <c r="C1345">
        <f>1*P_WINGS!E1345</f>
        <v>0</v>
      </c>
      <c r="D1345">
        <f>1*P_WINGS!G1345</f>
        <v>10.48</v>
      </c>
      <c r="E1345">
        <f>1*P_WINGS!I1345</f>
        <v>10.48</v>
      </c>
      <c r="F1345">
        <f>1*P_WINGS!K1345</f>
        <v>10.48</v>
      </c>
      <c r="G1345">
        <f>1*P_WINGS!M1345</f>
        <v>0</v>
      </c>
      <c r="H1345">
        <f t="shared" si="20"/>
        <v>50.28</v>
      </c>
      <c r="J1345">
        <f>IF(K1345&lt;&gt;0,P_WINGS!$C1345,0)</f>
        <v>0</v>
      </c>
      <c r="K1345" s="2">
        <f>IF(P_WINGS!F1345="N",IF(B1345&lt;&gt;0,C1345/B1345,0),0)</f>
        <v>0</v>
      </c>
      <c r="L1345">
        <f>IF(M1345&lt;&gt;0,P_WINGS!$C1345,0)</f>
        <v>0</v>
      </c>
      <c r="M1345" s="2">
        <f>IF(P_WINGS!H1345="N",IF(C1345&lt;&gt;0,D1345/C1345,0),0)</f>
        <v>0</v>
      </c>
      <c r="N1345" t="str">
        <f>IF(O1345&lt;&gt;0,P_WINGS!$C1345,0)</f>
        <v>1120210</v>
      </c>
      <c r="O1345" s="2">
        <f>IF(P_WINGS!J1345="N",IF(D1345&lt;&gt;0,E1345/D1345,0),0)</f>
        <v>1</v>
      </c>
      <c r="P1345" t="str">
        <f>IF(Q1345&lt;&gt;0,P_WINGS!$C1345,0)</f>
        <v>1120210</v>
      </c>
      <c r="Q1345" s="2">
        <f>IF(P_WINGS!L1345="N",IF(E1345&lt;&gt;0,F1345/E1345,0),0)</f>
        <v>1</v>
      </c>
      <c r="R1345">
        <f>IF(S1345&lt;&gt;0,P_WINGS!$C1345,0)</f>
        <v>0</v>
      </c>
      <c r="S1345" s="2">
        <f>IF(P_WINGS!N1345="N",IF(F1345&lt;&gt;0,G1345/F1345,0),0)</f>
        <v>0</v>
      </c>
    </row>
    <row r="1346" spans="1:19" x14ac:dyDescent="0.25">
      <c r="A1346" s="1">
        <f>IF(B1346&lt;&gt;0,P_WINGS!C1346,0)</f>
        <v>0</v>
      </c>
      <c r="B1346">
        <f>P_WINGS!D1346*1</f>
        <v>0</v>
      </c>
      <c r="C1346">
        <f>1*P_WINGS!E1346</f>
        <v>0</v>
      </c>
      <c r="D1346">
        <f>1*P_WINGS!G1346</f>
        <v>0</v>
      </c>
      <c r="E1346">
        <f>1*P_WINGS!I1346</f>
        <v>0</v>
      </c>
      <c r="F1346">
        <f>1*P_WINGS!K1346</f>
        <v>0</v>
      </c>
      <c r="G1346">
        <f>1*P_WINGS!M1346</f>
        <v>0</v>
      </c>
      <c r="H1346">
        <f t="shared" si="20"/>
        <v>0</v>
      </c>
      <c r="J1346">
        <f>IF(K1346&lt;&gt;0,P_WINGS!$C1346,0)</f>
        <v>0</v>
      </c>
      <c r="K1346" s="2">
        <f>IF(P_WINGS!F1346="N",IF(B1346&lt;&gt;0,C1346/B1346,0),0)</f>
        <v>0</v>
      </c>
      <c r="L1346">
        <f>IF(M1346&lt;&gt;0,P_WINGS!$C1346,0)</f>
        <v>0</v>
      </c>
      <c r="M1346" s="2">
        <f>IF(P_WINGS!H1346="N",IF(C1346&lt;&gt;0,D1346/C1346,0),0)</f>
        <v>0</v>
      </c>
      <c r="N1346">
        <f>IF(O1346&lt;&gt;0,P_WINGS!$C1346,0)</f>
        <v>0</v>
      </c>
      <c r="O1346" s="2">
        <f>IF(P_WINGS!J1346="N",IF(D1346&lt;&gt;0,E1346/D1346,0),0)</f>
        <v>0</v>
      </c>
      <c r="P1346">
        <f>IF(Q1346&lt;&gt;0,P_WINGS!$C1346,0)</f>
        <v>0</v>
      </c>
      <c r="Q1346" s="2">
        <f>IF(P_WINGS!L1346="N",IF(E1346&lt;&gt;0,F1346/E1346,0),0)</f>
        <v>0</v>
      </c>
      <c r="R1346">
        <f>IF(S1346&lt;&gt;0,P_WINGS!$C1346,0)</f>
        <v>0</v>
      </c>
      <c r="S1346" s="2">
        <f>IF(P_WINGS!N1346="N",IF(F1346&lt;&gt;0,G1346/F1346,0),0)</f>
        <v>0</v>
      </c>
    </row>
    <row r="1347" spans="1:19" x14ac:dyDescent="0.25">
      <c r="A1347" s="1">
        <f>IF(B1347&lt;&gt;0,P_WINGS!C1347,0)</f>
        <v>0</v>
      </c>
      <c r="B1347">
        <f>P_WINGS!D1347*1</f>
        <v>0</v>
      </c>
      <c r="C1347">
        <f>1*P_WINGS!E1347</f>
        <v>21.94</v>
      </c>
      <c r="D1347">
        <f>1*P_WINGS!G1347</f>
        <v>21.94</v>
      </c>
      <c r="E1347">
        <f>1*P_WINGS!I1347</f>
        <v>21.94</v>
      </c>
      <c r="F1347">
        <f>1*P_WINGS!K1347</f>
        <v>21.94</v>
      </c>
      <c r="G1347">
        <f>1*P_WINGS!M1347</f>
        <v>0</v>
      </c>
      <c r="H1347">
        <f t="shared" ref="H1347:H1410" si="21">SUM(B1347:G1347)</f>
        <v>87.76</v>
      </c>
      <c r="J1347">
        <f>IF(K1347&lt;&gt;0,P_WINGS!$C1347,0)</f>
        <v>0</v>
      </c>
      <c r="K1347" s="2">
        <f>IF(P_WINGS!F1347="N",IF(B1347&lt;&gt;0,C1347/B1347,0),0)</f>
        <v>0</v>
      </c>
      <c r="L1347" t="str">
        <f>IF(M1347&lt;&gt;0,P_WINGS!$C1347,0)</f>
        <v>1120302</v>
      </c>
      <c r="M1347" s="2">
        <f>IF(P_WINGS!H1347="N",IF(C1347&lt;&gt;0,D1347/C1347,0),0)</f>
        <v>1</v>
      </c>
      <c r="N1347" t="str">
        <f>IF(O1347&lt;&gt;0,P_WINGS!$C1347,0)</f>
        <v>1120302</v>
      </c>
      <c r="O1347" s="2">
        <f>IF(P_WINGS!J1347="N",IF(D1347&lt;&gt;0,E1347/D1347,0),0)</f>
        <v>1</v>
      </c>
      <c r="P1347" t="str">
        <f>IF(Q1347&lt;&gt;0,P_WINGS!$C1347,0)</f>
        <v>1120302</v>
      </c>
      <c r="Q1347" s="2">
        <f>IF(P_WINGS!L1347="N",IF(E1347&lt;&gt;0,F1347/E1347,0),0)</f>
        <v>1</v>
      </c>
      <c r="R1347">
        <f>IF(S1347&lt;&gt;0,P_WINGS!$C1347,0)</f>
        <v>0</v>
      </c>
      <c r="S1347" s="2">
        <f>IF(P_WINGS!N1347="N",IF(F1347&lt;&gt;0,G1347/F1347,0),0)</f>
        <v>0</v>
      </c>
    </row>
    <row r="1348" spans="1:19" x14ac:dyDescent="0.25">
      <c r="A1348" s="1" t="str">
        <f>IF(B1348&lt;&gt;0,P_WINGS!C1348,0)</f>
        <v>1120401</v>
      </c>
      <c r="B1348">
        <f>P_WINGS!D1348*1</f>
        <v>2.34</v>
      </c>
      <c r="C1348">
        <f>1*P_WINGS!E1348</f>
        <v>2.88</v>
      </c>
      <c r="D1348">
        <f>1*P_WINGS!G1348</f>
        <v>2.88</v>
      </c>
      <c r="E1348">
        <f>1*P_WINGS!I1348</f>
        <v>2.88</v>
      </c>
      <c r="F1348">
        <f>1*P_WINGS!K1348</f>
        <v>2.88</v>
      </c>
      <c r="G1348">
        <f>1*P_WINGS!M1348</f>
        <v>0</v>
      </c>
      <c r="H1348">
        <f t="shared" si="21"/>
        <v>13.86</v>
      </c>
      <c r="J1348">
        <f>IF(K1348&lt;&gt;0,P_WINGS!$C1348,0)</f>
        <v>0</v>
      </c>
      <c r="K1348" s="2">
        <f>IF(P_WINGS!F1348="N",IF(B1348&lt;&gt;0,C1348/B1348,0),0)</f>
        <v>0</v>
      </c>
      <c r="L1348" t="str">
        <f>IF(M1348&lt;&gt;0,P_WINGS!$C1348,0)</f>
        <v>1120401</v>
      </c>
      <c r="M1348" s="2">
        <f>IF(P_WINGS!H1348="N",IF(C1348&lt;&gt;0,D1348/C1348,0),0)</f>
        <v>1</v>
      </c>
      <c r="N1348" t="str">
        <f>IF(O1348&lt;&gt;0,P_WINGS!$C1348,0)</f>
        <v>1120401</v>
      </c>
      <c r="O1348" s="2">
        <f>IF(P_WINGS!J1348="N",IF(D1348&lt;&gt;0,E1348/D1348,0),0)</f>
        <v>1</v>
      </c>
      <c r="P1348" t="str">
        <f>IF(Q1348&lt;&gt;0,P_WINGS!$C1348,0)</f>
        <v>1120401</v>
      </c>
      <c r="Q1348" s="2">
        <f>IF(P_WINGS!L1348="N",IF(E1348&lt;&gt;0,F1348/E1348,0),0)</f>
        <v>1</v>
      </c>
      <c r="R1348">
        <f>IF(S1348&lt;&gt;0,P_WINGS!$C1348,0)</f>
        <v>0</v>
      </c>
      <c r="S1348" s="2">
        <f>IF(P_WINGS!N1348="N",IF(F1348&lt;&gt;0,G1348/F1348,0),0)</f>
        <v>0</v>
      </c>
    </row>
    <row r="1349" spans="1:19" x14ac:dyDescent="0.25">
      <c r="A1349" s="1" t="str">
        <f>IF(B1349&lt;&gt;0,P_WINGS!C1349,0)</f>
        <v>1120402</v>
      </c>
      <c r="B1349">
        <f>P_WINGS!D1349*1</f>
        <v>2.34</v>
      </c>
      <c r="C1349">
        <f>1*P_WINGS!E1349</f>
        <v>2.88</v>
      </c>
      <c r="D1349">
        <f>1*P_WINGS!G1349</f>
        <v>2.88</v>
      </c>
      <c r="E1349">
        <f>1*P_WINGS!I1349</f>
        <v>2.88</v>
      </c>
      <c r="F1349">
        <f>1*P_WINGS!K1349</f>
        <v>2.88</v>
      </c>
      <c r="G1349">
        <f>1*P_WINGS!M1349</f>
        <v>0</v>
      </c>
      <c r="H1349">
        <f t="shared" si="21"/>
        <v>13.86</v>
      </c>
      <c r="J1349">
        <f>IF(K1349&lt;&gt;0,P_WINGS!$C1349,0)</f>
        <v>0</v>
      </c>
      <c r="K1349" s="2">
        <f>IF(P_WINGS!F1349="N",IF(B1349&lt;&gt;0,C1349/B1349,0),0)</f>
        <v>0</v>
      </c>
      <c r="L1349" t="str">
        <f>IF(M1349&lt;&gt;0,P_WINGS!$C1349,0)</f>
        <v>1120402</v>
      </c>
      <c r="M1349" s="2">
        <f>IF(P_WINGS!H1349="N",IF(C1349&lt;&gt;0,D1349/C1349,0),0)</f>
        <v>1</v>
      </c>
      <c r="N1349" t="str">
        <f>IF(O1349&lt;&gt;0,P_WINGS!$C1349,0)</f>
        <v>1120402</v>
      </c>
      <c r="O1349" s="2">
        <f>IF(P_WINGS!J1349="N",IF(D1349&lt;&gt;0,E1349/D1349,0),0)</f>
        <v>1</v>
      </c>
      <c r="P1349" t="str">
        <f>IF(Q1349&lt;&gt;0,P_WINGS!$C1349,0)</f>
        <v>1120402</v>
      </c>
      <c r="Q1349" s="2">
        <f>IF(P_WINGS!L1349="N",IF(E1349&lt;&gt;0,F1349/E1349,0),0)</f>
        <v>1</v>
      </c>
      <c r="R1349">
        <f>IF(S1349&lt;&gt;0,P_WINGS!$C1349,0)</f>
        <v>0</v>
      </c>
      <c r="S1349" s="2">
        <f>IF(P_WINGS!N1349="N",IF(F1349&lt;&gt;0,G1349/F1349,0),0)</f>
        <v>0</v>
      </c>
    </row>
    <row r="1350" spans="1:19" x14ac:dyDescent="0.25">
      <c r="A1350" s="1" t="str">
        <f>IF(B1350&lt;&gt;0,P_WINGS!C1350,0)</f>
        <v>1130101</v>
      </c>
      <c r="B1350">
        <f>P_WINGS!D1350*1</f>
        <v>9.44</v>
      </c>
      <c r="C1350">
        <f>1*P_WINGS!E1350</f>
        <v>7.98</v>
      </c>
      <c r="D1350">
        <f>1*P_WINGS!G1350</f>
        <v>7.98</v>
      </c>
      <c r="E1350">
        <f>1*P_WINGS!I1350</f>
        <v>7.98</v>
      </c>
      <c r="F1350">
        <f>1*P_WINGS!K1350</f>
        <v>7.98</v>
      </c>
      <c r="G1350">
        <f>1*P_WINGS!M1350</f>
        <v>0</v>
      </c>
      <c r="H1350">
        <f t="shared" si="21"/>
        <v>41.36</v>
      </c>
      <c r="J1350">
        <f>IF(K1350&lt;&gt;0,P_WINGS!$C1350,0)</f>
        <v>0</v>
      </c>
      <c r="K1350" s="2">
        <f>IF(P_WINGS!F1350="N",IF(B1350&lt;&gt;0,C1350/B1350,0),0)</f>
        <v>0</v>
      </c>
      <c r="L1350" t="str">
        <f>IF(M1350&lt;&gt;0,P_WINGS!$C1350,0)</f>
        <v>1130101</v>
      </c>
      <c r="M1350" s="2">
        <f>IF(P_WINGS!H1350="N",IF(C1350&lt;&gt;0,D1350/C1350,0),0)</f>
        <v>1</v>
      </c>
      <c r="N1350" t="str">
        <f>IF(O1350&lt;&gt;0,P_WINGS!$C1350,0)</f>
        <v>1130101</v>
      </c>
      <c r="O1350" s="2">
        <f>IF(P_WINGS!J1350="N",IF(D1350&lt;&gt;0,E1350/D1350,0),0)</f>
        <v>1</v>
      </c>
      <c r="P1350" t="str">
        <f>IF(Q1350&lt;&gt;0,P_WINGS!$C1350,0)</f>
        <v>1130101</v>
      </c>
      <c r="Q1350" s="2">
        <f>IF(P_WINGS!L1350="N",IF(E1350&lt;&gt;0,F1350/E1350,0),0)</f>
        <v>1</v>
      </c>
      <c r="R1350">
        <f>IF(S1350&lt;&gt;0,P_WINGS!$C1350,0)</f>
        <v>0</v>
      </c>
      <c r="S1350" s="2">
        <f>IF(P_WINGS!N1350="N",IF(F1350&lt;&gt;0,G1350/F1350,0),0)</f>
        <v>0</v>
      </c>
    </row>
    <row r="1351" spans="1:19" x14ac:dyDescent="0.25">
      <c r="A1351" s="1" t="str">
        <f>IF(B1351&lt;&gt;0,P_WINGS!C1351,0)</f>
        <v>1130102</v>
      </c>
      <c r="B1351">
        <f>P_WINGS!D1351*1</f>
        <v>10.48</v>
      </c>
      <c r="C1351">
        <f>1*P_WINGS!E1351</f>
        <v>10.48</v>
      </c>
      <c r="D1351">
        <f>1*P_WINGS!G1351</f>
        <v>10.48</v>
      </c>
      <c r="E1351">
        <f>1*P_WINGS!I1351</f>
        <v>10.48</v>
      </c>
      <c r="F1351">
        <f>1*P_WINGS!K1351</f>
        <v>10.48</v>
      </c>
      <c r="G1351">
        <f>1*P_WINGS!M1351</f>
        <v>0</v>
      </c>
      <c r="H1351">
        <f t="shared" si="21"/>
        <v>52.400000000000006</v>
      </c>
      <c r="J1351" t="str">
        <f>IF(K1351&lt;&gt;0,P_WINGS!$C1351,0)</f>
        <v>1130102</v>
      </c>
      <c r="K1351" s="2">
        <f>IF(P_WINGS!F1351="N",IF(B1351&lt;&gt;0,C1351/B1351,0),0)</f>
        <v>1</v>
      </c>
      <c r="L1351" t="str">
        <f>IF(M1351&lt;&gt;0,P_WINGS!$C1351,0)</f>
        <v>1130102</v>
      </c>
      <c r="M1351" s="2">
        <f>IF(P_WINGS!H1351="N",IF(C1351&lt;&gt;0,D1351/C1351,0),0)</f>
        <v>1</v>
      </c>
      <c r="N1351" t="str">
        <f>IF(O1351&lt;&gt;0,P_WINGS!$C1351,0)</f>
        <v>1130102</v>
      </c>
      <c r="O1351" s="2">
        <f>IF(P_WINGS!J1351="N",IF(D1351&lt;&gt;0,E1351/D1351,0),0)</f>
        <v>1</v>
      </c>
      <c r="P1351" t="str">
        <f>IF(Q1351&lt;&gt;0,P_WINGS!$C1351,0)</f>
        <v>1130102</v>
      </c>
      <c r="Q1351" s="2">
        <f>IF(P_WINGS!L1351="N",IF(E1351&lt;&gt;0,F1351/E1351,0),0)</f>
        <v>1</v>
      </c>
      <c r="R1351">
        <f>IF(S1351&lt;&gt;0,P_WINGS!$C1351,0)</f>
        <v>0</v>
      </c>
      <c r="S1351" s="2">
        <f>IF(P_WINGS!N1351="N",IF(F1351&lt;&gt;0,G1351/F1351,0),0)</f>
        <v>0</v>
      </c>
    </row>
    <row r="1352" spans="1:19" x14ac:dyDescent="0.25">
      <c r="A1352" s="1" t="str">
        <f>IF(B1352&lt;&gt;0,P_WINGS!C1352,0)</f>
        <v>1130201</v>
      </c>
      <c r="B1352">
        <f>P_WINGS!D1352*1</f>
        <v>5.28</v>
      </c>
      <c r="C1352">
        <f>1*P_WINGS!E1352</f>
        <v>3.54</v>
      </c>
      <c r="D1352">
        <f>1*P_WINGS!G1352</f>
        <v>3.54</v>
      </c>
      <c r="E1352">
        <f>1*P_WINGS!I1352</f>
        <v>3.54</v>
      </c>
      <c r="F1352">
        <f>1*P_WINGS!K1352</f>
        <v>3.44</v>
      </c>
      <c r="G1352">
        <f>1*P_WINGS!M1352</f>
        <v>0</v>
      </c>
      <c r="H1352">
        <f t="shared" si="21"/>
        <v>19.34</v>
      </c>
      <c r="J1352" t="str">
        <f>IF(K1352&lt;&gt;0,P_WINGS!$C1352,0)</f>
        <v>1130201</v>
      </c>
      <c r="K1352" s="2">
        <f>IF(P_WINGS!F1352="N",IF(B1352&lt;&gt;0,C1352/B1352,0),0)</f>
        <v>0.67045454545454541</v>
      </c>
      <c r="L1352" t="str">
        <f>IF(M1352&lt;&gt;0,P_WINGS!$C1352,0)</f>
        <v>1130201</v>
      </c>
      <c r="M1352" s="2">
        <f>IF(P_WINGS!H1352="N",IF(C1352&lt;&gt;0,D1352/C1352,0),0)</f>
        <v>1</v>
      </c>
      <c r="N1352" t="str">
        <f>IF(O1352&lt;&gt;0,P_WINGS!$C1352,0)</f>
        <v>1130201</v>
      </c>
      <c r="O1352" s="2">
        <f>IF(P_WINGS!J1352="N",IF(D1352&lt;&gt;0,E1352/D1352,0),0)</f>
        <v>1</v>
      </c>
      <c r="P1352" t="str">
        <f>IF(Q1352&lt;&gt;0,P_WINGS!$C1352,0)</f>
        <v>1130201</v>
      </c>
      <c r="Q1352" s="2">
        <f>IF(P_WINGS!L1352="N",IF(E1352&lt;&gt;0,F1352/E1352,0),0)</f>
        <v>0.97175141242937846</v>
      </c>
      <c r="R1352">
        <f>IF(S1352&lt;&gt;0,P_WINGS!$C1352,0)</f>
        <v>0</v>
      </c>
      <c r="S1352" s="2">
        <f>IF(P_WINGS!N1352="N",IF(F1352&lt;&gt;0,G1352/F1352,0),0)</f>
        <v>0</v>
      </c>
    </row>
    <row r="1353" spans="1:19" x14ac:dyDescent="0.25">
      <c r="A1353" s="1">
        <f>IF(B1353&lt;&gt;0,P_WINGS!C1353,0)</f>
        <v>0</v>
      </c>
      <c r="B1353">
        <f>P_WINGS!D1353*1</f>
        <v>0</v>
      </c>
      <c r="C1353">
        <f>1*P_WINGS!E1353</f>
        <v>2.78</v>
      </c>
      <c r="D1353">
        <f>1*P_WINGS!G1353</f>
        <v>2.78</v>
      </c>
      <c r="E1353">
        <f>1*P_WINGS!I1353</f>
        <v>2.78</v>
      </c>
      <c r="F1353">
        <f>1*P_WINGS!K1353</f>
        <v>2.68</v>
      </c>
      <c r="G1353">
        <f>1*P_WINGS!M1353</f>
        <v>0</v>
      </c>
      <c r="H1353">
        <f t="shared" si="21"/>
        <v>11.02</v>
      </c>
      <c r="J1353">
        <f>IF(K1353&lt;&gt;0,P_WINGS!$C1353,0)</f>
        <v>0</v>
      </c>
      <c r="K1353" s="2">
        <f>IF(P_WINGS!F1353="N",IF(B1353&lt;&gt;0,C1353/B1353,0),0)</f>
        <v>0</v>
      </c>
      <c r="L1353" t="str">
        <f>IF(M1353&lt;&gt;0,P_WINGS!$C1353,0)</f>
        <v>1130202</v>
      </c>
      <c r="M1353" s="2">
        <f>IF(P_WINGS!H1353="N",IF(C1353&lt;&gt;0,D1353/C1353,0),0)</f>
        <v>1</v>
      </c>
      <c r="N1353" t="str">
        <f>IF(O1353&lt;&gt;0,P_WINGS!$C1353,0)</f>
        <v>1130202</v>
      </c>
      <c r="O1353" s="2">
        <f>IF(P_WINGS!J1353="N",IF(D1353&lt;&gt;0,E1353/D1353,0),0)</f>
        <v>1</v>
      </c>
      <c r="P1353" t="str">
        <f>IF(Q1353&lt;&gt;0,P_WINGS!$C1353,0)</f>
        <v>1130202</v>
      </c>
      <c r="Q1353" s="2">
        <f>IF(P_WINGS!L1353="N",IF(E1353&lt;&gt;0,F1353/E1353,0),0)</f>
        <v>0.96402877697841738</v>
      </c>
      <c r="R1353">
        <f>IF(S1353&lt;&gt;0,P_WINGS!$C1353,0)</f>
        <v>0</v>
      </c>
      <c r="S1353" s="2">
        <f>IF(P_WINGS!N1353="N",IF(F1353&lt;&gt;0,G1353/F1353,0),0)</f>
        <v>0</v>
      </c>
    </row>
    <row r="1354" spans="1:19" x14ac:dyDescent="0.25">
      <c r="A1354" s="1" t="str">
        <f>IF(B1354&lt;&gt;0,P_WINGS!C1354,0)</f>
        <v>1130203</v>
      </c>
      <c r="B1354">
        <f>P_WINGS!D1354*1</f>
        <v>6.28</v>
      </c>
      <c r="C1354">
        <f>1*P_WINGS!E1354</f>
        <v>0</v>
      </c>
      <c r="D1354">
        <f>1*P_WINGS!G1354</f>
        <v>0</v>
      </c>
      <c r="E1354">
        <f>1*P_WINGS!I1354</f>
        <v>0</v>
      </c>
      <c r="F1354">
        <f>1*P_WINGS!K1354</f>
        <v>0</v>
      </c>
      <c r="G1354">
        <f>1*P_WINGS!M1354</f>
        <v>0</v>
      </c>
      <c r="H1354">
        <f t="shared" si="21"/>
        <v>6.28</v>
      </c>
      <c r="J1354">
        <f>IF(K1354&lt;&gt;0,P_WINGS!$C1354,0)</f>
        <v>0</v>
      </c>
      <c r="K1354" s="2">
        <f>IF(P_WINGS!F1354="N",IF(B1354&lt;&gt;0,C1354/B1354,0),0)</f>
        <v>0</v>
      </c>
      <c r="L1354">
        <f>IF(M1354&lt;&gt;0,P_WINGS!$C1354,0)</f>
        <v>0</v>
      </c>
      <c r="M1354" s="2">
        <f>IF(P_WINGS!H1354="N",IF(C1354&lt;&gt;0,D1354/C1354,0),0)</f>
        <v>0</v>
      </c>
      <c r="N1354">
        <f>IF(O1354&lt;&gt;0,P_WINGS!$C1354,0)</f>
        <v>0</v>
      </c>
      <c r="O1354" s="2">
        <f>IF(P_WINGS!J1354="N",IF(D1354&lt;&gt;0,E1354/D1354,0),0)</f>
        <v>0</v>
      </c>
      <c r="P1354">
        <f>IF(Q1354&lt;&gt;0,P_WINGS!$C1354,0)</f>
        <v>0</v>
      </c>
      <c r="Q1354" s="2">
        <f>IF(P_WINGS!L1354="N",IF(E1354&lt;&gt;0,F1354/E1354,0),0)</f>
        <v>0</v>
      </c>
      <c r="R1354">
        <f>IF(S1354&lt;&gt;0,P_WINGS!$C1354,0)</f>
        <v>0</v>
      </c>
      <c r="S1354" s="2">
        <f>IF(P_WINGS!N1354="N",IF(F1354&lt;&gt;0,G1354/F1354,0),0)</f>
        <v>0</v>
      </c>
    </row>
    <row r="1355" spans="1:19" x14ac:dyDescent="0.25">
      <c r="A1355" s="1" t="str">
        <f>IF(B1355&lt;&gt;0,P_WINGS!C1355,0)</f>
        <v>1130204</v>
      </c>
      <c r="B1355">
        <f>P_WINGS!D1355*1</f>
        <v>11.28</v>
      </c>
      <c r="C1355">
        <f>1*P_WINGS!E1355</f>
        <v>0</v>
      </c>
      <c r="D1355">
        <f>1*P_WINGS!G1355</f>
        <v>9.2200000000000006</v>
      </c>
      <c r="E1355">
        <f>1*P_WINGS!I1355</f>
        <v>9.2200000000000006</v>
      </c>
      <c r="F1355">
        <f>1*P_WINGS!K1355</f>
        <v>9.2200000000000006</v>
      </c>
      <c r="G1355">
        <f>1*P_WINGS!M1355</f>
        <v>0</v>
      </c>
      <c r="H1355">
        <f t="shared" si="21"/>
        <v>38.94</v>
      </c>
      <c r="J1355">
        <f>IF(K1355&lt;&gt;0,P_WINGS!$C1355,0)</f>
        <v>0</v>
      </c>
      <c r="K1355" s="2">
        <f>IF(P_WINGS!F1355="N",IF(B1355&lt;&gt;0,C1355/B1355,0),0)</f>
        <v>0</v>
      </c>
      <c r="L1355">
        <f>IF(M1355&lt;&gt;0,P_WINGS!$C1355,0)</f>
        <v>0</v>
      </c>
      <c r="M1355" s="2">
        <f>IF(P_WINGS!H1355="N",IF(C1355&lt;&gt;0,D1355/C1355,0),0)</f>
        <v>0</v>
      </c>
      <c r="N1355" t="str">
        <f>IF(O1355&lt;&gt;0,P_WINGS!$C1355,0)</f>
        <v>1130204</v>
      </c>
      <c r="O1355" s="2">
        <f>IF(P_WINGS!J1355="N",IF(D1355&lt;&gt;0,E1355/D1355,0),0)</f>
        <v>1</v>
      </c>
      <c r="P1355" t="str">
        <f>IF(Q1355&lt;&gt;0,P_WINGS!$C1355,0)</f>
        <v>1130204</v>
      </c>
      <c r="Q1355" s="2">
        <f>IF(P_WINGS!L1355="N",IF(E1355&lt;&gt;0,F1355/E1355,0),0)</f>
        <v>1</v>
      </c>
      <c r="R1355">
        <f>IF(S1355&lt;&gt;0,P_WINGS!$C1355,0)</f>
        <v>0</v>
      </c>
      <c r="S1355" s="2">
        <f>IF(P_WINGS!N1355="N",IF(F1355&lt;&gt;0,G1355/F1355,0),0)</f>
        <v>0</v>
      </c>
    </row>
    <row r="1356" spans="1:19" x14ac:dyDescent="0.25">
      <c r="A1356" s="1" t="str">
        <f>IF(B1356&lt;&gt;0,P_WINGS!C1356,0)</f>
        <v>1130205</v>
      </c>
      <c r="B1356">
        <f>P_WINGS!D1356*1</f>
        <v>2.68</v>
      </c>
      <c r="C1356">
        <f>1*P_WINGS!E1356</f>
        <v>2.94</v>
      </c>
      <c r="D1356">
        <f>1*P_WINGS!G1356</f>
        <v>2.94</v>
      </c>
      <c r="E1356">
        <f>1*P_WINGS!I1356</f>
        <v>2.94</v>
      </c>
      <c r="F1356">
        <f>1*P_WINGS!K1356</f>
        <v>2.94</v>
      </c>
      <c r="G1356">
        <f>1*P_WINGS!M1356</f>
        <v>0</v>
      </c>
      <c r="H1356">
        <f t="shared" si="21"/>
        <v>14.44</v>
      </c>
      <c r="J1356" t="str">
        <f>IF(K1356&lt;&gt;0,P_WINGS!$C1356,0)</f>
        <v>1130205</v>
      </c>
      <c r="K1356" s="2">
        <f>IF(P_WINGS!F1356="N",IF(B1356&lt;&gt;0,C1356/B1356,0),0)</f>
        <v>1.0970149253731343</v>
      </c>
      <c r="L1356" t="str">
        <f>IF(M1356&lt;&gt;0,P_WINGS!$C1356,0)</f>
        <v>1130205</v>
      </c>
      <c r="M1356" s="2">
        <f>IF(P_WINGS!H1356="N",IF(C1356&lt;&gt;0,D1356/C1356,0),0)</f>
        <v>1</v>
      </c>
      <c r="N1356" t="str">
        <f>IF(O1356&lt;&gt;0,P_WINGS!$C1356,0)</f>
        <v>1130205</v>
      </c>
      <c r="O1356" s="2">
        <f>IF(P_WINGS!J1356="N",IF(D1356&lt;&gt;0,E1356/D1356,0),0)</f>
        <v>1</v>
      </c>
      <c r="P1356" t="str">
        <f>IF(Q1356&lt;&gt;0,P_WINGS!$C1356,0)</f>
        <v>1130205</v>
      </c>
      <c r="Q1356" s="2">
        <f>IF(P_WINGS!L1356="N",IF(E1356&lt;&gt;0,F1356/E1356,0),0)</f>
        <v>1</v>
      </c>
      <c r="R1356">
        <f>IF(S1356&lt;&gt;0,P_WINGS!$C1356,0)</f>
        <v>0</v>
      </c>
      <c r="S1356" s="2">
        <f>IF(P_WINGS!N1356="N",IF(F1356&lt;&gt;0,G1356/F1356,0),0)</f>
        <v>0</v>
      </c>
    </row>
    <row r="1357" spans="1:19" x14ac:dyDescent="0.25">
      <c r="A1357" s="1" t="str">
        <f>IF(B1357&lt;&gt;0,P_WINGS!C1357,0)</f>
        <v>1130206</v>
      </c>
      <c r="B1357">
        <f>P_WINGS!D1357*1</f>
        <v>5.74</v>
      </c>
      <c r="C1357">
        <f>1*P_WINGS!E1357</f>
        <v>5.74</v>
      </c>
      <c r="D1357">
        <f>1*P_WINGS!G1357</f>
        <v>5.74</v>
      </c>
      <c r="E1357">
        <f>1*P_WINGS!I1357</f>
        <v>5.24</v>
      </c>
      <c r="F1357">
        <f>1*P_WINGS!K1357</f>
        <v>5.24</v>
      </c>
      <c r="G1357">
        <f>1*P_WINGS!M1357</f>
        <v>0</v>
      </c>
      <c r="H1357">
        <f t="shared" si="21"/>
        <v>27.700000000000003</v>
      </c>
      <c r="J1357" t="str">
        <f>IF(K1357&lt;&gt;0,P_WINGS!$C1357,0)</f>
        <v>1130206</v>
      </c>
      <c r="K1357" s="2">
        <f>IF(P_WINGS!F1357="N",IF(B1357&lt;&gt;0,C1357/B1357,0),0)</f>
        <v>1</v>
      </c>
      <c r="L1357" t="str">
        <f>IF(M1357&lt;&gt;0,P_WINGS!$C1357,0)</f>
        <v>1130206</v>
      </c>
      <c r="M1357" s="2">
        <f>IF(P_WINGS!H1357="N",IF(C1357&lt;&gt;0,D1357/C1357,0),0)</f>
        <v>1</v>
      </c>
      <c r="N1357" t="str">
        <f>IF(O1357&lt;&gt;0,P_WINGS!$C1357,0)</f>
        <v>1130206</v>
      </c>
      <c r="O1357" s="2">
        <f>IF(P_WINGS!J1357="N",IF(D1357&lt;&gt;0,E1357/D1357,0),0)</f>
        <v>0.91289198606271782</v>
      </c>
      <c r="P1357" t="str">
        <f>IF(Q1357&lt;&gt;0,P_WINGS!$C1357,0)</f>
        <v>1130206</v>
      </c>
      <c r="Q1357" s="2">
        <f>IF(P_WINGS!L1357="N",IF(E1357&lt;&gt;0,F1357/E1357,0),0)</f>
        <v>1</v>
      </c>
      <c r="R1357">
        <f>IF(S1357&lt;&gt;0,P_WINGS!$C1357,0)</f>
        <v>0</v>
      </c>
      <c r="S1357" s="2">
        <f>IF(P_WINGS!N1357="N",IF(F1357&lt;&gt;0,G1357/F1357,0),0)</f>
        <v>0</v>
      </c>
    </row>
    <row r="1358" spans="1:19" x14ac:dyDescent="0.25">
      <c r="A1358" s="1" t="str">
        <f>IF(B1358&lt;&gt;0,P_WINGS!C1358,0)</f>
        <v>1130207</v>
      </c>
      <c r="B1358">
        <f>P_WINGS!D1358*1</f>
        <v>8.68</v>
      </c>
      <c r="C1358">
        <f>1*P_WINGS!E1358</f>
        <v>7.48</v>
      </c>
      <c r="D1358">
        <f>1*P_WINGS!G1358</f>
        <v>7.48</v>
      </c>
      <c r="E1358">
        <f>1*P_WINGS!I1358</f>
        <v>7.48</v>
      </c>
      <c r="F1358">
        <f>1*P_WINGS!K1358</f>
        <v>7.48</v>
      </c>
      <c r="G1358">
        <f>1*P_WINGS!M1358</f>
        <v>0</v>
      </c>
      <c r="H1358">
        <f t="shared" si="21"/>
        <v>38.6</v>
      </c>
      <c r="J1358" t="str">
        <f>IF(K1358&lt;&gt;0,P_WINGS!$C1358,0)</f>
        <v>1130207</v>
      </c>
      <c r="K1358" s="2">
        <f>IF(P_WINGS!F1358="N",IF(B1358&lt;&gt;0,C1358/B1358,0),0)</f>
        <v>0.86175115207373276</v>
      </c>
      <c r="L1358" t="str">
        <f>IF(M1358&lt;&gt;0,P_WINGS!$C1358,0)</f>
        <v>1130207</v>
      </c>
      <c r="M1358" s="2">
        <f>IF(P_WINGS!H1358="N",IF(C1358&lt;&gt;0,D1358/C1358,0),0)</f>
        <v>1</v>
      </c>
      <c r="N1358" t="str">
        <f>IF(O1358&lt;&gt;0,P_WINGS!$C1358,0)</f>
        <v>1130207</v>
      </c>
      <c r="O1358" s="2">
        <f>IF(P_WINGS!J1358="N",IF(D1358&lt;&gt;0,E1358/D1358,0),0)</f>
        <v>1</v>
      </c>
      <c r="P1358" t="str">
        <f>IF(Q1358&lt;&gt;0,P_WINGS!$C1358,0)</f>
        <v>1130207</v>
      </c>
      <c r="Q1358" s="2">
        <f>IF(P_WINGS!L1358="N",IF(E1358&lt;&gt;0,F1358/E1358,0),0)</f>
        <v>1</v>
      </c>
      <c r="R1358">
        <f>IF(S1358&lt;&gt;0,P_WINGS!$C1358,0)</f>
        <v>0</v>
      </c>
      <c r="S1358" s="2">
        <f>IF(P_WINGS!N1358="N",IF(F1358&lt;&gt;0,G1358/F1358,0),0)</f>
        <v>0</v>
      </c>
    </row>
    <row r="1359" spans="1:19" x14ac:dyDescent="0.25">
      <c r="A1359" s="1" t="str">
        <f>IF(B1359&lt;&gt;0,P_WINGS!C1359,0)</f>
        <v>1130208</v>
      </c>
      <c r="B1359">
        <f>P_WINGS!D1359*1</f>
        <v>7.34</v>
      </c>
      <c r="C1359">
        <f>1*P_WINGS!E1359</f>
        <v>0</v>
      </c>
      <c r="D1359">
        <f>1*P_WINGS!G1359</f>
        <v>0</v>
      </c>
      <c r="E1359">
        <f>1*P_WINGS!I1359</f>
        <v>0</v>
      </c>
      <c r="F1359">
        <f>1*P_WINGS!K1359</f>
        <v>0</v>
      </c>
      <c r="G1359">
        <f>1*P_WINGS!M1359</f>
        <v>0</v>
      </c>
      <c r="H1359">
        <f t="shared" si="21"/>
        <v>7.34</v>
      </c>
      <c r="J1359">
        <f>IF(K1359&lt;&gt;0,P_WINGS!$C1359,0)</f>
        <v>0</v>
      </c>
      <c r="K1359" s="2">
        <f>IF(P_WINGS!F1359="N",IF(B1359&lt;&gt;0,C1359/B1359,0),0)</f>
        <v>0</v>
      </c>
      <c r="L1359">
        <f>IF(M1359&lt;&gt;0,P_WINGS!$C1359,0)</f>
        <v>0</v>
      </c>
      <c r="M1359" s="2">
        <f>IF(P_WINGS!H1359="N",IF(C1359&lt;&gt;0,D1359/C1359,0),0)</f>
        <v>0</v>
      </c>
      <c r="N1359">
        <f>IF(O1359&lt;&gt;0,P_WINGS!$C1359,0)</f>
        <v>0</v>
      </c>
      <c r="O1359" s="2">
        <f>IF(P_WINGS!J1359="N",IF(D1359&lt;&gt;0,E1359/D1359,0),0)</f>
        <v>0</v>
      </c>
      <c r="P1359">
        <f>IF(Q1359&lt;&gt;0,P_WINGS!$C1359,0)</f>
        <v>0</v>
      </c>
      <c r="Q1359" s="2">
        <f>IF(P_WINGS!L1359="N",IF(E1359&lt;&gt;0,F1359/E1359,0),0)</f>
        <v>0</v>
      </c>
      <c r="R1359">
        <f>IF(S1359&lt;&gt;0,P_WINGS!$C1359,0)</f>
        <v>0</v>
      </c>
      <c r="S1359" s="2">
        <f>IF(P_WINGS!N1359="N",IF(F1359&lt;&gt;0,G1359/F1359,0),0)</f>
        <v>0</v>
      </c>
    </row>
    <row r="1360" spans="1:19" x14ac:dyDescent="0.25">
      <c r="A1360" s="1">
        <f>IF(B1360&lt;&gt;0,P_WINGS!C1360,0)</f>
        <v>0</v>
      </c>
      <c r="B1360">
        <f>P_WINGS!D1360*1</f>
        <v>0</v>
      </c>
      <c r="C1360">
        <f>1*P_WINGS!E1360</f>
        <v>0</v>
      </c>
      <c r="D1360">
        <f>1*P_WINGS!G1360</f>
        <v>0</v>
      </c>
      <c r="E1360">
        <f>1*P_WINGS!I1360</f>
        <v>0</v>
      </c>
      <c r="F1360">
        <f>1*P_WINGS!K1360</f>
        <v>0</v>
      </c>
      <c r="G1360">
        <f>1*P_WINGS!M1360</f>
        <v>0</v>
      </c>
      <c r="H1360">
        <f t="shared" si="21"/>
        <v>0</v>
      </c>
      <c r="J1360">
        <f>IF(K1360&lt;&gt;0,P_WINGS!$C1360,0)</f>
        <v>0</v>
      </c>
      <c r="K1360" s="2">
        <f>IF(P_WINGS!F1360="N",IF(B1360&lt;&gt;0,C1360/B1360,0),0)</f>
        <v>0</v>
      </c>
      <c r="L1360">
        <f>IF(M1360&lt;&gt;0,P_WINGS!$C1360,0)</f>
        <v>0</v>
      </c>
      <c r="M1360" s="2">
        <f>IF(P_WINGS!H1360="N",IF(C1360&lt;&gt;0,D1360/C1360,0),0)</f>
        <v>0</v>
      </c>
      <c r="N1360">
        <f>IF(O1360&lt;&gt;0,P_WINGS!$C1360,0)</f>
        <v>0</v>
      </c>
      <c r="O1360" s="2">
        <f>IF(P_WINGS!J1360="N",IF(D1360&lt;&gt;0,E1360/D1360,0),0)</f>
        <v>0</v>
      </c>
      <c r="P1360">
        <f>IF(Q1360&lt;&gt;0,P_WINGS!$C1360,0)</f>
        <v>0</v>
      </c>
      <c r="Q1360" s="2">
        <f>IF(P_WINGS!L1360="N",IF(E1360&lt;&gt;0,F1360/E1360,0),0)</f>
        <v>0</v>
      </c>
      <c r="R1360">
        <f>IF(S1360&lt;&gt;0,P_WINGS!$C1360,0)</f>
        <v>0</v>
      </c>
      <c r="S1360" s="2">
        <f>IF(P_WINGS!N1360="N",IF(F1360&lt;&gt;0,G1360/F1360,0),0)</f>
        <v>0</v>
      </c>
    </row>
    <row r="1361" spans="1:19" x14ac:dyDescent="0.25">
      <c r="A1361" s="1" t="str">
        <f>IF(B1361&lt;&gt;0,P_WINGS!C1361,0)</f>
        <v>1130301</v>
      </c>
      <c r="B1361">
        <f>P_WINGS!D1361*1</f>
        <v>3.98</v>
      </c>
      <c r="C1361">
        <f>1*P_WINGS!E1361</f>
        <v>3.98</v>
      </c>
      <c r="D1361">
        <f>1*P_WINGS!G1361</f>
        <v>3.98</v>
      </c>
      <c r="E1361">
        <f>1*P_WINGS!I1361</f>
        <v>3.98</v>
      </c>
      <c r="F1361">
        <f>1*P_WINGS!K1361</f>
        <v>3.98</v>
      </c>
      <c r="G1361">
        <f>1*P_WINGS!M1361</f>
        <v>0</v>
      </c>
      <c r="H1361">
        <f t="shared" si="21"/>
        <v>19.899999999999999</v>
      </c>
      <c r="J1361" t="str">
        <f>IF(K1361&lt;&gt;0,P_WINGS!$C1361,0)</f>
        <v>1130301</v>
      </c>
      <c r="K1361" s="2">
        <f>IF(P_WINGS!F1361="N",IF(B1361&lt;&gt;0,C1361/B1361,0),0)</f>
        <v>1</v>
      </c>
      <c r="L1361" t="str">
        <f>IF(M1361&lt;&gt;0,P_WINGS!$C1361,0)</f>
        <v>1130301</v>
      </c>
      <c r="M1361" s="2">
        <f>IF(P_WINGS!H1361="N",IF(C1361&lt;&gt;0,D1361/C1361,0),0)</f>
        <v>1</v>
      </c>
      <c r="N1361" t="str">
        <f>IF(O1361&lt;&gt;0,P_WINGS!$C1361,0)</f>
        <v>1130301</v>
      </c>
      <c r="O1361" s="2">
        <f>IF(P_WINGS!J1361="N",IF(D1361&lt;&gt;0,E1361/D1361,0),0)</f>
        <v>1</v>
      </c>
      <c r="P1361" t="str">
        <f>IF(Q1361&lt;&gt;0,P_WINGS!$C1361,0)</f>
        <v>1130301</v>
      </c>
      <c r="Q1361" s="2">
        <f>IF(P_WINGS!L1361="N",IF(E1361&lt;&gt;0,F1361/E1361,0),0)</f>
        <v>1</v>
      </c>
      <c r="R1361">
        <f>IF(S1361&lt;&gt;0,P_WINGS!$C1361,0)</f>
        <v>0</v>
      </c>
      <c r="S1361" s="2">
        <f>IF(P_WINGS!N1361="N",IF(F1361&lt;&gt;0,G1361/F1361,0),0)</f>
        <v>0</v>
      </c>
    </row>
    <row r="1362" spans="1:19" x14ac:dyDescent="0.25">
      <c r="A1362" s="1" t="str">
        <f>IF(B1362&lt;&gt;0,P_WINGS!C1362,0)</f>
        <v>1130302</v>
      </c>
      <c r="B1362">
        <f>P_WINGS!D1362*1</f>
        <v>4.18</v>
      </c>
      <c r="C1362">
        <f>1*P_WINGS!E1362</f>
        <v>4.18</v>
      </c>
      <c r="D1362">
        <f>1*P_WINGS!G1362</f>
        <v>4.18</v>
      </c>
      <c r="E1362">
        <f>1*P_WINGS!I1362</f>
        <v>4.18</v>
      </c>
      <c r="F1362">
        <f>1*P_WINGS!K1362</f>
        <v>4.18</v>
      </c>
      <c r="G1362">
        <f>1*P_WINGS!M1362</f>
        <v>0</v>
      </c>
      <c r="H1362">
        <f t="shared" si="21"/>
        <v>20.9</v>
      </c>
      <c r="J1362" t="str">
        <f>IF(K1362&lt;&gt;0,P_WINGS!$C1362,0)</f>
        <v>1130302</v>
      </c>
      <c r="K1362" s="2">
        <f>IF(P_WINGS!F1362="N",IF(B1362&lt;&gt;0,C1362/B1362,0),0)</f>
        <v>1</v>
      </c>
      <c r="L1362" t="str">
        <f>IF(M1362&lt;&gt;0,P_WINGS!$C1362,0)</f>
        <v>1130302</v>
      </c>
      <c r="M1362" s="2">
        <f>IF(P_WINGS!H1362="N",IF(C1362&lt;&gt;0,D1362/C1362,0),0)</f>
        <v>1</v>
      </c>
      <c r="N1362" t="str">
        <f>IF(O1362&lt;&gt;0,P_WINGS!$C1362,0)</f>
        <v>1130302</v>
      </c>
      <c r="O1362" s="2">
        <f>IF(P_WINGS!J1362="N",IF(D1362&lt;&gt;0,E1362/D1362,0),0)</f>
        <v>1</v>
      </c>
      <c r="P1362" t="str">
        <f>IF(Q1362&lt;&gt;0,P_WINGS!$C1362,0)</f>
        <v>1130302</v>
      </c>
      <c r="Q1362" s="2">
        <f>IF(P_WINGS!L1362="N",IF(E1362&lt;&gt;0,F1362/E1362,0),0)</f>
        <v>1</v>
      </c>
      <c r="R1362">
        <f>IF(S1362&lt;&gt;0,P_WINGS!$C1362,0)</f>
        <v>0</v>
      </c>
      <c r="S1362" s="2">
        <f>IF(P_WINGS!N1362="N",IF(F1362&lt;&gt;0,G1362/F1362,0),0)</f>
        <v>0</v>
      </c>
    </row>
    <row r="1363" spans="1:19" x14ac:dyDescent="0.25">
      <c r="A1363" s="1" t="str">
        <f>IF(B1363&lt;&gt;0,P_WINGS!C1363,0)</f>
        <v>1130303</v>
      </c>
      <c r="B1363">
        <f>P_WINGS!D1363*1</f>
        <v>2.42</v>
      </c>
      <c r="C1363">
        <f>1*P_WINGS!E1363</f>
        <v>2.42</v>
      </c>
      <c r="D1363">
        <f>1*P_WINGS!G1363</f>
        <v>2.42</v>
      </c>
      <c r="E1363">
        <f>1*P_WINGS!I1363</f>
        <v>2.42</v>
      </c>
      <c r="F1363">
        <f>1*P_WINGS!K1363</f>
        <v>2.42</v>
      </c>
      <c r="G1363">
        <f>1*P_WINGS!M1363</f>
        <v>0</v>
      </c>
      <c r="H1363">
        <f t="shared" si="21"/>
        <v>12.1</v>
      </c>
      <c r="J1363" t="str">
        <f>IF(K1363&lt;&gt;0,P_WINGS!$C1363,0)</f>
        <v>1130303</v>
      </c>
      <c r="K1363" s="2">
        <f>IF(P_WINGS!F1363="N",IF(B1363&lt;&gt;0,C1363/B1363,0),0)</f>
        <v>1</v>
      </c>
      <c r="L1363" t="str">
        <f>IF(M1363&lt;&gt;0,P_WINGS!$C1363,0)</f>
        <v>1130303</v>
      </c>
      <c r="M1363" s="2">
        <f>IF(P_WINGS!H1363="N",IF(C1363&lt;&gt;0,D1363/C1363,0),0)</f>
        <v>1</v>
      </c>
      <c r="N1363" t="str">
        <f>IF(O1363&lt;&gt;0,P_WINGS!$C1363,0)</f>
        <v>1130303</v>
      </c>
      <c r="O1363" s="2">
        <f>IF(P_WINGS!J1363="N",IF(D1363&lt;&gt;0,E1363/D1363,0),0)</f>
        <v>1</v>
      </c>
      <c r="P1363" t="str">
        <f>IF(Q1363&lt;&gt;0,P_WINGS!$C1363,0)</f>
        <v>1130303</v>
      </c>
      <c r="Q1363" s="2">
        <f>IF(P_WINGS!L1363="N",IF(E1363&lt;&gt;0,F1363/E1363,0),0)</f>
        <v>1</v>
      </c>
      <c r="R1363">
        <f>IF(S1363&lt;&gt;0,P_WINGS!$C1363,0)</f>
        <v>0</v>
      </c>
      <c r="S1363" s="2">
        <f>IF(P_WINGS!N1363="N",IF(F1363&lt;&gt;0,G1363/F1363,0),0)</f>
        <v>0</v>
      </c>
    </row>
    <row r="1364" spans="1:19" x14ac:dyDescent="0.25">
      <c r="A1364" s="1" t="str">
        <f>IF(B1364&lt;&gt;0,P_WINGS!C1364,0)</f>
        <v>1130304</v>
      </c>
      <c r="B1364">
        <f>P_WINGS!D1364*1</f>
        <v>20.78</v>
      </c>
      <c r="C1364">
        <f>1*P_WINGS!E1364</f>
        <v>20.78</v>
      </c>
      <c r="D1364">
        <f>1*P_WINGS!G1364</f>
        <v>20.78</v>
      </c>
      <c r="E1364">
        <f>1*P_WINGS!I1364</f>
        <v>20.78</v>
      </c>
      <c r="F1364">
        <f>1*P_WINGS!K1364</f>
        <v>19.64</v>
      </c>
      <c r="G1364">
        <f>1*P_WINGS!M1364</f>
        <v>0</v>
      </c>
      <c r="H1364">
        <f t="shared" si="21"/>
        <v>102.76</v>
      </c>
      <c r="J1364" t="str">
        <f>IF(K1364&lt;&gt;0,P_WINGS!$C1364,0)</f>
        <v>1130304</v>
      </c>
      <c r="K1364" s="2">
        <f>IF(P_WINGS!F1364="N",IF(B1364&lt;&gt;0,C1364/B1364,0),0)</f>
        <v>1</v>
      </c>
      <c r="L1364" t="str">
        <f>IF(M1364&lt;&gt;0,P_WINGS!$C1364,0)</f>
        <v>1130304</v>
      </c>
      <c r="M1364" s="2">
        <f>IF(P_WINGS!H1364="N",IF(C1364&lt;&gt;0,D1364/C1364,0),0)</f>
        <v>1</v>
      </c>
      <c r="N1364" t="str">
        <f>IF(O1364&lt;&gt;0,P_WINGS!$C1364,0)</f>
        <v>1130304</v>
      </c>
      <c r="O1364" s="2">
        <f>IF(P_WINGS!J1364="N",IF(D1364&lt;&gt;0,E1364/D1364,0),0)</f>
        <v>1</v>
      </c>
      <c r="P1364" t="str">
        <f>IF(Q1364&lt;&gt;0,P_WINGS!$C1364,0)</f>
        <v>1130304</v>
      </c>
      <c r="Q1364" s="2">
        <f>IF(P_WINGS!L1364="N",IF(E1364&lt;&gt;0,F1364/E1364,0),0)</f>
        <v>0.94513955726660248</v>
      </c>
      <c r="R1364">
        <f>IF(S1364&lt;&gt;0,P_WINGS!$C1364,0)</f>
        <v>0</v>
      </c>
      <c r="S1364" s="2">
        <f>IF(P_WINGS!N1364="N",IF(F1364&lt;&gt;0,G1364/F1364,0),0)</f>
        <v>0</v>
      </c>
    </row>
    <row r="1365" spans="1:19" x14ac:dyDescent="0.25">
      <c r="A1365" s="1" t="str">
        <f>IF(B1365&lt;&gt;0,P_WINGS!C1365,0)</f>
        <v>1130305</v>
      </c>
      <c r="B1365">
        <f>P_WINGS!D1365*1</f>
        <v>1.64</v>
      </c>
      <c r="C1365">
        <f>1*P_WINGS!E1365</f>
        <v>1.64</v>
      </c>
      <c r="D1365">
        <f>1*P_WINGS!G1365</f>
        <v>1.64</v>
      </c>
      <c r="E1365">
        <f>1*P_WINGS!I1365</f>
        <v>1.64</v>
      </c>
      <c r="F1365">
        <f>1*P_WINGS!K1365</f>
        <v>1.84</v>
      </c>
      <c r="G1365">
        <f>1*P_WINGS!M1365</f>
        <v>0</v>
      </c>
      <c r="H1365">
        <f t="shared" si="21"/>
        <v>8.4</v>
      </c>
      <c r="J1365" t="str">
        <f>IF(K1365&lt;&gt;0,P_WINGS!$C1365,0)</f>
        <v>1130305</v>
      </c>
      <c r="K1365" s="2">
        <f>IF(P_WINGS!F1365="N",IF(B1365&lt;&gt;0,C1365/B1365,0),0)</f>
        <v>1</v>
      </c>
      <c r="L1365" t="str">
        <f>IF(M1365&lt;&gt;0,P_WINGS!$C1365,0)</f>
        <v>1130305</v>
      </c>
      <c r="M1365" s="2">
        <f>IF(P_WINGS!H1365="N",IF(C1365&lt;&gt;0,D1365/C1365,0),0)</f>
        <v>1</v>
      </c>
      <c r="N1365" t="str">
        <f>IF(O1365&lt;&gt;0,P_WINGS!$C1365,0)</f>
        <v>1130305</v>
      </c>
      <c r="O1365" s="2">
        <f>IF(P_WINGS!J1365="N",IF(D1365&lt;&gt;0,E1365/D1365,0),0)</f>
        <v>1</v>
      </c>
      <c r="P1365" t="str">
        <f>IF(Q1365&lt;&gt;0,P_WINGS!$C1365,0)</f>
        <v>1130305</v>
      </c>
      <c r="Q1365" s="2">
        <f>IF(P_WINGS!L1365="N",IF(E1365&lt;&gt;0,F1365/E1365,0),0)</f>
        <v>1.1219512195121952</v>
      </c>
      <c r="R1365">
        <f>IF(S1365&lt;&gt;0,P_WINGS!$C1365,0)</f>
        <v>0</v>
      </c>
      <c r="S1365" s="2">
        <f>IF(P_WINGS!N1365="N",IF(F1365&lt;&gt;0,G1365/F1365,0),0)</f>
        <v>0</v>
      </c>
    </row>
    <row r="1366" spans="1:19" x14ac:dyDescent="0.25">
      <c r="A1366" s="1" t="str">
        <f>IF(B1366&lt;&gt;0,P_WINGS!C1366,0)</f>
        <v>1130306</v>
      </c>
      <c r="B1366">
        <f>P_WINGS!D1366*1</f>
        <v>3.14</v>
      </c>
      <c r="C1366">
        <f>1*P_WINGS!E1366</f>
        <v>2.38</v>
      </c>
      <c r="D1366">
        <f>1*P_WINGS!G1366</f>
        <v>2.38</v>
      </c>
      <c r="E1366">
        <f>1*P_WINGS!I1366</f>
        <v>2.38</v>
      </c>
      <c r="F1366">
        <f>1*P_WINGS!K1366</f>
        <v>2.38</v>
      </c>
      <c r="G1366">
        <f>1*P_WINGS!M1366</f>
        <v>0</v>
      </c>
      <c r="H1366">
        <f t="shared" si="21"/>
        <v>12.66</v>
      </c>
      <c r="J1366" t="str">
        <f>IF(K1366&lt;&gt;0,P_WINGS!$C1366,0)</f>
        <v>1130306</v>
      </c>
      <c r="K1366" s="2">
        <f>IF(P_WINGS!F1366="N",IF(B1366&lt;&gt;0,C1366/B1366,0),0)</f>
        <v>0.75796178343949039</v>
      </c>
      <c r="L1366" t="str">
        <f>IF(M1366&lt;&gt;0,P_WINGS!$C1366,0)</f>
        <v>1130306</v>
      </c>
      <c r="M1366" s="2">
        <f>IF(P_WINGS!H1366="N",IF(C1366&lt;&gt;0,D1366/C1366,0),0)</f>
        <v>1</v>
      </c>
      <c r="N1366" t="str">
        <f>IF(O1366&lt;&gt;0,P_WINGS!$C1366,0)</f>
        <v>1130306</v>
      </c>
      <c r="O1366" s="2">
        <f>IF(P_WINGS!J1366="N",IF(D1366&lt;&gt;0,E1366/D1366,0),0)</f>
        <v>1</v>
      </c>
      <c r="P1366" t="str">
        <f>IF(Q1366&lt;&gt;0,P_WINGS!$C1366,0)</f>
        <v>1130306</v>
      </c>
      <c r="Q1366" s="2">
        <f>IF(P_WINGS!L1366="N",IF(E1366&lt;&gt;0,F1366/E1366,0),0)</f>
        <v>1</v>
      </c>
      <c r="R1366">
        <f>IF(S1366&lt;&gt;0,P_WINGS!$C1366,0)</f>
        <v>0</v>
      </c>
      <c r="S1366" s="2">
        <f>IF(P_WINGS!N1366="N",IF(F1366&lt;&gt;0,G1366/F1366,0),0)</f>
        <v>0</v>
      </c>
    </row>
    <row r="1367" spans="1:19" x14ac:dyDescent="0.25">
      <c r="A1367" s="1" t="str">
        <f>IF(B1367&lt;&gt;0,P_WINGS!C1367,0)</f>
        <v>1130307</v>
      </c>
      <c r="B1367">
        <f>P_WINGS!D1367*1</f>
        <v>1.98</v>
      </c>
      <c r="C1367">
        <f>1*P_WINGS!E1367</f>
        <v>1.64</v>
      </c>
      <c r="D1367">
        <f>1*P_WINGS!G1367</f>
        <v>1.64</v>
      </c>
      <c r="E1367">
        <f>1*P_WINGS!I1367</f>
        <v>1.64</v>
      </c>
      <c r="F1367">
        <f>1*P_WINGS!K1367</f>
        <v>1.64</v>
      </c>
      <c r="G1367">
        <f>1*P_WINGS!M1367</f>
        <v>0</v>
      </c>
      <c r="H1367">
        <f t="shared" si="21"/>
        <v>8.5399999999999991</v>
      </c>
      <c r="J1367" t="str">
        <f>IF(K1367&lt;&gt;0,P_WINGS!$C1367,0)</f>
        <v>1130307</v>
      </c>
      <c r="K1367" s="2">
        <f>IF(P_WINGS!F1367="N",IF(B1367&lt;&gt;0,C1367/B1367,0),0)</f>
        <v>0.82828282828282829</v>
      </c>
      <c r="L1367" t="str">
        <f>IF(M1367&lt;&gt;0,P_WINGS!$C1367,0)</f>
        <v>1130307</v>
      </c>
      <c r="M1367" s="2">
        <f>IF(P_WINGS!H1367="N",IF(C1367&lt;&gt;0,D1367/C1367,0),0)</f>
        <v>1</v>
      </c>
      <c r="N1367" t="str">
        <f>IF(O1367&lt;&gt;0,P_WINGS!$C1367,0)</f>
        <v>1130307</v>
      </c>
      <c r="O1367" s="2">
        <f>IF(P_WINGS!J1367="N",IF(D1367&lt;&gt;0,E1367/D1367,0),0)</f>
        <v>1</v>
      </c>
      <c r="P1367" t="str">
        <f>IF(Q1367&lt;&gt;0,P_WINGS!$C1367,0)</f>
        <v>1130307</v>
      </c>
      <c r="Q1367" s="2">
        <f>IF(P_WINGS!L1367="N",IF(E1367&lt;&gt;0,F1367/E1367,0),0)</f>
        <v>1</v>
      </c>
      <c r="R1367">
        <f>IF(S1367&lt;&gt;0,P_WINGS!$C1367,0)</f>
        <v>0</v>
      </c>
      <c r="S1367" s="2">
        <f>IF(P_WINGS!N1367="N",IF(F1367&lt;&gt;0,G1367/F1367,0),0)</f>
        <v>0</v>
      </c>
    </row>
    <row r="1368" spans="1:19" x14ac:dyDescent="0.25">
      <c r="A1368" s="1" t="str">
        <f>IF(B1368&lt;&gt;0,P_WINGS!C1368,0)</f>
        <v>1130308</v>
      </c>
      <c r="B1368">
        <f>P_WINGS!D1368*1</f>
        <v>2.34</v>
      </c>
      <c r="C1368">
        <f>1*P_WINGS!E1368</f>
        <v>0</v>
      </c>
      <c r="D1368">
        <f>1*P_WINGS!G1368</f>
        <v>0</v>
      </c>
      <c r="E1368">
        <f>1*P_WINGS!I1368</f>
        <v>3.14</v>
      </c>
      <c r="F1368">
        <f>1*P_WINGS!K1368</f>
        <v>3.14</v>
      </c>
      <c r="G1368">
        <f>1*P_WINGS!M1368</f>
        <v>0</v>
      </c>
      <c r="H1368">
        <f t="shared" si="21"/>
        <v>8.620000000000001</v>
      </c>
      <c r="J1368">
        <f>IF(K1368&lt;&gt;0,P_WINGS!$C1368,0)</f>
        <v>0</v>
      </c>
      <c r="K1368" s="2">
        <f>IF(P_WINGS!F1368="N",IF(B1368&lt;&gt;0,C1368/B1368,0),0)</f>
        <v>0</v>
      </c>
      <c r="L1368">
        <f>IF(M1368&lt;&gt;0,P_WINGS!$C1368,0)</f>
        <v>0</v>
      </c>
      <c r="M1368" s="2">
        <f>IF(P_WINGS!H1368="N",IF(C1368&lt;&gt;0,D1368/C1368,0),0)</f>
        <v>0</v>
      </c>
      <c r="N1368">
        <f>IF(O1368&lt;&gt;0,P_WINGS!$C1368,0)</f>
        <v>0</v>
      </c>
      <c r="O1368" s="2">
        <f>IF(P_WINGS!J1368="N",IF(D1368&lt;&gt;0,E1368/D1368,0),0)</f>
        <v>0</v>
      </c>
      <c r="P1368" t="str">
        <f>IF(Q1368&lt;&gt;0,P_WINGS!$C1368,0)</f>
        <v>1130308</v>
      </c>
      <c r="Q1368" s="2">
        <f>IF(P_WINGS!L1368="N",IF(E1368&lt;&gt;0,F1368/E1368,0),0)</f>
        <v>1</v>
      </c>
      <c r="R1368">
        <f>IF(S1368&lt;&gt;0,P_WINGS!$C1368,0)</f>
        <v>0</v>
      </c>
      <c r="S1368" s="2">
        <f>IF(P_WINGS!N1368="N",IF(F1368&lt;&gt;0,G1368/F1368,0),0)</f>
        <v>0</v>
      </c>
    </row>
    <row r="1369" spans="1:19" x14ac:dyDescent="0.25">
      <c r="A1369" s="1" t="str">
        <f>IF(B1369&lt;&gt;0,P_WINGS!C1369,0)</f>
        <v>1130309</v>
      </c>
      <c r="B1369">
        <f>P_WINGS!D1369*1</f>
        <v>4.08</v>
      </c>
      <c r="C1369">
        <f>1*P_WINGS!E1369</f>
        <v>4.08</v>
      </c>
      <c r="D1369">
        <f>1*P_WINGS!G1369</f>
        <v>4.08</v>
      </c>
      <c r="E1369">
        <f>1*P_WINGS!I1369</f>
        <v>3.14</v>
      </c>
      <c r="F1369">
        <f>1*P_WINGS!K1369</f>
        <v>3.14</v>
      </c>
      <c r="G1369">
        <f>1*P_WINGS!M1369</f>
        <v>0</v>
      </c>
      <c r="H1369">
        <f t="shared" si="21"/>
        <v>18.52</v>
      </c>
      <c r="J1369" t="str">
        <f>IF(K1369&lt;&gt;0,P_WINGS!$C1369,0)</f>
        <v>1130309</v>
      </c>
      <c r="K1369" s="2">
        <f>IF(P_WINGS!F1369="N",IF(B1369&lt;&gt;0,C1369/B1369,0),0)</f>
        <v>1</v>
      </c>
      <c r="L1369" t="str">
        <f>IF(M1369&lt;&gt;0,P_WINGS!$C1369,0)</f>
        <v>1130309</v>
      </c>
      <c r="M1369" s="2">
        <f>IF(P_WINGS!H1369="N",IF(C1369&lt;&gt;0,D1369/C1369,0),0)</f>
        <v>1</v>
      </c>
      <c r="N1369" t="str">
        <f>IF(O1369&lt;&gt;0,P_WINGS!$C1369,0)</f>
        <v>1130309</v>
      </c>
      <c r="O1369" s="2">
        <f>IF(P_WINGS!J1369="N",IF(D1369&lt;&gt;0,E1369/D1369,0),0)</f>
        <v>0.76960784313725494</v>
      </c>
      <c r="P1369" t="str">
        <f>IF(Q1369&lt;&gt;0,P_WINGS!$C1369,0)</f>
        <v>1130309</v>
      </c>
      <c r="Q1369" s="2">
        <f>IF(P_WINGS!L1369="N",IF(E1369&lt;&gt;0,F1369/E1369,0),0)</f>
        <v>1</v>
      </c>
      <c r="R1369">
        <f>IF(S1369&lt;&gt;0,P_WINGS!$C1369,0)</f>
        <v>0</v>
      </c>
      <c r="S1369" s="2">
        <f>IF(P_WINGS!N1369="N",IF(F1369&lt;&gt;0,G1369/F1369,0),0)</f>
        <v>0</v>
      </c>
    </row>
    <row r="1370" spans="1:19" x14ac:dyDescent="0.25">
      <c r="A1370" s="1" t="str">
        <f>IF(B1370&lt;&gt;0,P_WINGS!C1370,0)</f>
        <v>1130310</v>
      </c>
      <c r="B1370">
        <f>P_WINGS!D1370*1</f>
        <v>6.08</v>
      </c>
      <c r="C1370">
        <f>1*P_WINGS!E1370</f>
        <v>6.08</v>
      </c>
      <c r="D1370">
        <f>1*P_WINGS!G1370</f>
        <v>6.08</v>
      </c>
      <c r="E1370">
        <f>1*P_WINGS!I1370</f>
        <v>6.08</v>
      </c>
      <c r="F1370">
        <f>1*P_WINGS!K1370</f>
        <v>6.08</v>
      </c>
      <c r="G1370">
        <f>1*P_WINGS!M1370</f>
        <v>0</v>
      </c>
      <c r="H1370">
        <f t="shared" si="21"/>
        <v>30.4</v>
      </c>
      <c r="J1370" t="str">
        <f>IF(K1370&lt;&gt;0,P_WINGS!$C1370,0)</f>
        <v>1130310</v>
      </c>
      <c r="K1370" s="2">
        <f>IF(P_WINGS!F1370="N",IF(B1370&lt;&gt;0,C1370/B1370,0),0)</f>
        <v>1</v>
      </c>
      <c r="L1370" t="str">
        <f>IF(M1370&lt;&gt;0,P_WINGS!$C1370,0)</f>
        <v>1130310</v>
      </c>
      <c r="M1370" s="2">
        <f>IF(P_WINGS!H1370="N",IF(C1370&lt;&gt;0,D1370/C1370,0),0)</f>
        <v>1</v>
      </c>
      <c r="N1370" t="str">
        <f>IF(O1370&lt;&gt;0,P_WINGS!$C1370,0)</f>
        <v>1130310</v>
      </c>
      <c r="O1370" s="2">
        <f>IF(P_WINGS!J1370="N",IF(D1370&lt;&gt;0,E1370/D1370,0),0)</f>
        <v>1</v>
      </c>
      <c r="P1370" t="str">
        <f>IF(Q1370&lt;&gt;0,P_WINGS!$C1370,0)</f>
        <v>1130310</v>
      </c>
      <c r="Q1370" s="2">
        <f>IF(P_WINGS!L1370="N",IF(E1370&lt;&gt;0,F1370/E1370,0),0)</f>
        <v>1</v>
      </c>
      <c r="R1370">
        <f>IF(S1370&lt;&gt;0,P_WINGS!$C1370,0)</f>
        <v>0</v>
      </c>
      <c r="S1370" s="2">
        <f>IF(P_WINGS!N1370="N",IF(F1370&lt;&gt;0,G1370/F1370,0),0)</f>
        <v>0</v>
      </c>
    </row>
    <row r="1371" spans="1:19" x14ac:dyDescent="0.25">
      <c r="A1371" s="1" t="str">
        <f>IF(B1371&lt;&gt;0,P_WINGS!C1371,0)</f>
        <v>1130311</v>
      </c>
      <c r="B1371">
        <f>P_WINGS!D1371*1</f>
        <v>5.74</v>
      </c>
      <c r="C1371">
        <f>1*P_WINGS!E1371</f>
        <v>4.08</v>
      </c>
      <c r="D1371">
        <f>1*P_WINGS!G1371</f>
        <v>4.08</v>
      </c>
      <c r="E1371">
        <f>1*P_WINGS!I1371</f>
        <v>4.08</v>
      </c>
      <c r="F1371">
        <f>1*P_WINGS!K1371</f>
        <v>4.08</v>
      </c>
      <c r="G1371">
        <f>1*P_WINGS!M1371</f>
        <v>0</v>
      </c>
      <c r="H1371">
        <f t="shared" si="21"/>
        <v>22.060000000000002</v>
      </c>
      <c r="J1371" t="str">
        <f>IF(K1371&lt;&gt;0,P_WINGS!$C1371,0)</f>
        <v>1130311</v>
      </c>
      <c r="K1371" s="2">
        <f>IF(P_WINGS!F1371="N",IF(B1371&lt;&gt;0,C1371/B1371,0),0)</f>
        <v>0.71080139372822293</v>
      </c>
      <c r="L1371" t="str">
        <f>IF(M1371&lt;&gt;0,P_WINGS!$C1371,0)</f>
        <v>1130311</v>
      </c>
      <c r="M1371" s="2">
        <f>IF(P_WINGS!H1371="N",IF(C1371&lt;&gt;0,D1371/C1371,0),0)</f>
        <v>1</v>
      </c>
      <c r="N1371" t="str">
        <f>IF(O1371&lt;&gt;0,P_WINGS!$C1371,0)</f>
        <v>1130311</v>
      </c>
      <c r="O1371" s="2">
        <f>IF(P_WINGS!J1371="N",IF(D1371&lt;&gt;0,E1371/D1371,0),0)</f>
        <v>1</v>
      </c>
      <c r="P1371" t="str">
        <f>IF(Q1371&lt;&gt;0,P_WINGS!$C1371,0)</f>
        <v>1130311</v>
      </c>
      <c r="Q1371" s="2">
        <f>IF(P_WINGS!L1371="N",IF(E1371&lt;&gt;0,F1371/E1371,0),0)</f>
        <v>1</v>
      </c>
      <c r="R1371">
        <f>IF(S1371&lt;&gt;0,P_WINGS!$C1371,0)</f>
        <v>0</v>
      </c>
      <c r="S1371" s="2">
        <f>IF(P_WINGS!N1371="N",IF(F1371&lt;&gt;0,G1371/F1371,0),0)</f>
        <v>0</v>
      </c>
    </row>
    <row r="1372" spans="1:19" x14ac:dyDescent="0.25">
      <c r="A1372" s="1">
        <f>IF(B1372&lt;&gt;0,P_WINGS!C1372,0)</f>
        <v>0</v>
      </c>
      <c r="B1372">
        <f>P_WINGS!D1372*1</f>
        <v>0</v>
      </c>
      <c r="C1372">
        <f>1*P_WINGS!E1372</f>
        <v>2.56</v>
      </c>
      <c r="D1372">
        <f>1*P_WINGS!G1372</f>
        <v>2.56</v>
      </c>
      <c r="E1372">
        <f>1*P_WINGS!I1372</f>
        <v>2.56</v>
      </c>
      <c r="F1372">
        <f>1*P_WINGS!K1372</f>
        <v>2.56</v>
      </c>
      <c r="G1372">
        <f>1*P_WINGS!M1372</f>
        <v>0</v>
      </c>
      <c r="H1372">
        <f t="shared" si="21"/>
        <v>10.24</v>
      </c>
      <c r="J1372">
        <f>IF(K1372&lt;&gt;0,P_WINGS!$C1372,0)</f>
        <v>0</v>
      </c>
      <c r="K1372" s="2">
        <f>IF(P_WINGS!F1372="N",IF(B1372&lt;&gt;0,C1372/B1372,0),0)</f>
        <v>0</v>
      </c>
      <c r="L1372" t="str">
        <f>IF(M1372&lt;&gt;0,P_WINGS!$C1372,0)</f>
        <v>1130312</v>
      </c>
      <c r="M1372" s="2">
        <f>IF(P_WINGS!H1372="N",IF(C1372&lt;&gt;0,D1372/C1372,0),0)</f>
        <v>1</v>
      </c>
      <c r="N1372" t="str">
        <f>IF(O1372&lt;&gt;0,P_WINGS!$C1372,0)</f>
        <v>1130312</v>
      </c>
      <c r="O1372" s="2">
        <f>IF(P_WINGS!J1372="N",IF(D1372&lt;&gt;0,E1372/D1372,0),0)</f>
        <v>1</v>
      </c>
      <c r="P1372" t="str">
        <f>IF(Q1372&lt;&gt;0,P_WINGS!$C1372,0)</f>
        <v>1130312</v>
      </c>
      <c r="Q1372" s="2">
        <f>IF(P_WINGS!L1372="N",IF(E1372&lt;&gt;0,F1372/E1372,0),0)</f>
        <v>1</v>
      </c>
      <c r="R1372">
        <f>IF(S1372&lt;&gt;0,P_WINGS!$C1372,0)</f>
        <v>0</v>
      </c>
      <c r="S1372" s="2">
        <f>IF(P_WINGS!N1372="N",IF(F1372&lt;&gt;0,G1372/F1372,0),0)</f>
        <v>0</v>
      </c>
    </row>
    <row r="1373" spans="1:19" x14ac:dyDescent="0.25">
      <c r="A1373" s="1" t="str">
        <f>IF(B1373&lt;&gt;0,P_WINGS!C1373,0)</f>
        <v>1130313</v>
      </c>
      <c r="B1373">
        <f>P_WINGS!D1373*1</f>
        <v>2.98</v>
      </c>
      <c r="C1373">
        <f>1*P_WINGS!E1373</f>
        <v>2.98</v>
      </c>
      <c r="D1373">
        <f>1*P_WINGS!G1373</f>
        <v>2.98</v>
      </c>
      <c r="E1373">
        <f>1*P_WINGS!I1373</f>
        <v>3.08</v>
      </c>
      <c r="F1373">
        <f>1*P_WINGS!K1373</f>
        <v>4.04</v>
      </c>
      <c r="G1373">
        <f>1*P_WINGS!M1373</f>
        <v>0</v>
      </c>
      <c r="H1373">
        <f t="shared" si="21"/>
        <v>16.059999999999999</v>
      </c>
      <c r="J1373" t="str">
        <f>IF(K1373&lt;&gt;0,P_WINGS!$C1373,0)</f>
        <v>1130313</v>
      </c>
      <c r="K1373" s="2">
        <f>IF(P_WINGS!F1373="N",IF(B1373&lt;&gt;0,C1373/B1373,0),0)</f>
        <v>1</v>
      </c>
      <c r="L1373" t="str">
        <f>IF(M1373&lt;&gt;0,P_WINGS!$C1373,0)</f>
        <v>1130313</v>
      </c>
      <c r="M1373" s="2">
        <f>IF(P_WINGS!H1373="N",IF(C1373&lt;&gt;0,D1373/C1373,0),0)</f>
        <v>1</v>
      </c>
      <c r="N1373" t="str">
        <f>IF(O1373&lt;&gt;0,P_WINGS!$C1373,0)</f>
        <v>1130313</v>
      </c>
      <c r="O1373" s="2">
        <f>IF(P_WINGS!J1373="N",IF(D1373&lt;&gt;0,E1373/D1373,0),0)</f>
        <v>1.0335570469798658</v>
      </c>
      <c r="P1373" t="str">
        <f>IF(Q1373&lt;&gt;0,P_WINGS!$C1373,0)</f>
        <v>1130313</v>
      </c>
      <c r="Q1373" s="2">
        <f>IF(P_WINGS!L1373="N",IF(E1373&lt;&gt;0,F1373/E1373,0),0)</f>
        <v>1.3116883116883116</v>
      </c>
      <c r="R1373">
        <f>IF(S1373&lt;&gt;0,P_WINGS!$C1373,0)</f>
        <v>0</v>
      </c>
      <c r="S1373" s="2">
        <f>IF(P_WINGS!N1373="N",IF(F1373&lt;&gt;0,G1373/F1373,0),0)</f>
        <v>0</v>
      </c>
    </row>
    <row r="1374" spans="1:19" x14ac:dyDescent="0.25">
      <c r="A1374" s="1" t="str">
        <f>IF(B1374&lt;&gt;0,P_WINGS!C1374,0)</f>
        <v>1130314</v>
      </c>
      <c r="B1374">
        <f>P_WINGS!D1374*1</f>
        <v>6.08</v>
      </c>
      <c r="C1374">
        <f>1*P_WINGS!E1374</f>
        <v>6.08</v>
      </c>
      <c r="D1374">
        <f>1*P_WINGS!G1374</f>
        <v>6.08</v>
      </c>
      <c r="E1374">
        <f>1*P_WINGS!I1374</f>
        <v>6.08</v>
      </c>
      <c r="F1374">
        <f>1*P_WINGS!K1374</f>
        <v>6.08</v>
      </c>
      <c r="G1374">
        <f>1*P_WINGS!M1374</f>
        <v>0</v>
      </c>
      <c r="H1374">
        <f t="shared" si="21"/>
        <v>30.4</v>
      </c>
      <c r="J1374" t="str">
        <f>IF(K1374&lt;&gt;0,P_WINGS!$C1374,0)</f>
        <v>1130314</v>
      </c>
      <c r="K1374" s="2">
        <f>IF(P_WINGS!F1374="N",IF(B1374&lt;&gt;0,C1374/B1374,0),0)</f>
        <v>1</v>
      </c>
      <c r="L1374" t="str">
        <f>IF(M1374&lt;&gt;0,P_WINGS!$C1374,0)</f>
        <v>1130314</v>
      </c>
      <c r="M1374" s="2">
        <f>IF(P_WINGS!H1374="N",IF(C1374&lt;&gt;0,D1374/C1374,0),0)</f>
        <v>1</v>
      </c>
      <c r="N1374" t="str">
        <f>IF(O1374&lt;&gt;0,P_WINGS!$C1374,0)</f>
        <v>1130314</v>
      </c>
      <c r="O1374" s="2">
        <f>IF(P_WINGS!J1374="N",IF(D1374&lt;&gt;0,E1374/D1374,0),0)</f>
        <v>1</v>
      </c>
      <c r="P1374" t="str">
        <f>IF(Q1374&lt;&gt;0,P_WINGS!$C1374,0)</f>
        <v>1130314</v>
      </c>
      <c r="Q1374" s="2">
        <f>IF(P_WINGS!L1374="N",IF(E1374&lt;&gt;0,F1374/E1374,0),0)</f>
        <v>1</v>
      </c>
      <c r="R1374">
        <f>IF(S1374&lt;&gt;0,P_WINGS!$C1374,0)</f>
        <v>0</v>
      </c>
      <c r="S1374" s="2">
        <f>IF(P_WINGS!N1374="N",IF(F1374&lt;&gt;0,G1374/F1374,0),0)</f>
        <v>0</v>
      </c>
    </row>
    <row r="1375" spans="1:19" x14ac:dyDescent="0.25">
      <c r="A1375" s="1" t="str">
        <f>IF(B1375&lt;&gt;0,P_WINGS!C1375,0)</f>
        <v>1130401</v>
      </c>
      <c r="B1375">
        <f>P_WINGS!D1375*1</f>
        <v>6.58</v>
      </c>
      <c r="C1375">
        <f>1*P_WINGS!E1375</f>
        <v>6.78</v>
      </c>
      <c r="D1375">
        <f>1*P_WINGS!G1375</f>
        <v>6.78</v>
      </c>
      <c r="E1375">
        <f>1*P_WINGS!I1375</f>
        <v>7.96</v>
      </c>
      <c r="F1375">
        <f>1*P_WINGS!K1375</f>
        <v>7.96</v>
      </c>
      <c r="G1375">
        <f>1*P_WINGS!M1375</f>
        <v>0</v>
      </c>
      <c r="H1375">
        <f t="shared" si="21"/>
        <v>36.06</v>
      </c>
      <c r="J1375" t="str">
        <f>IF(K1375&lt;&gt;0,P_WINGS!$C1375,0)</f>
        <v>1130401</v>
      </c>
      <c r="K1375" s="2">
        <f>IF(P_WINGS!F1375="N",IF(B1375&lt;&gt;0,C1375/B1375,0),0)</f>
        <v>1.0303951367781155</v>
      </c>
      <c r="L1375" t="str">
        <f>IF(M1375&lt;&gt;0,P_WINGS!$C1375,0)</f>
        <v>1130401</v>
      </c>
      <c r="M1375" s="2">
        <f>IF(P_WINGS!H1375="N",IF(C1375&lt;&gt;0,D1375/C1375,0),0)</f>
        <v>1</v>
      </c>
      <c r="N1375" t="str">
        <f>IF(O1375&lt;&gt;0,P_WINGS!$C1375,0)</f>
        <v>1130401</v>
      </c>
      <c r="O1375" s="2">
        <f>IF(P_WINGS!J1375="N",IF(D1375&lt;&gt;0,E1375/D1375,0),0)</f>
        <v>1.1740412979351031</v>
      </c>
      <c r="P1375" t="str">
        <f>IF(Q1375&lt;&gt;0,P_WINGS!$C1375,0)</f>
        <v>1130401</v>
      </c>
      <c r="Q1375" s="2">
        <f>IF(P_WINGS!L1375="N",IF(E1375&lt;&gt;0,F1375/E1375,0),0)</f>
        <v>1</v>
      </c>
      <c r="R1375">
        <f>IF(S1375&lt;&gt;0,P_WINGS!$C1375,0)</f>
        <v>0</v>
      </c>
      <c r="S1375" s="2">
        <f>IF(P_WINGS!N1375="N",IF(F1375&lt;&gt;0,G1375/F1375,0),0)</f>
        <v>0</v>
      </c>
    </row>
    <row r="1376" spans="1:19" x14ac:dyDescent="0.25">
      <c r="A1376" s="1">
        <f>IF(B1376&lt;&gt;0,P_WINGS!C1376,0)</f>
        <v>0</v>
      </c>
      <c r="B1376">
        <f>P_WINGS!D1376*1</f>
        <v>0</v>
      </c>
      <c r="C1376">
        <f>1*P_WINGS!E1376</f>
        <v>0</v>
      </c>
      <c r="D1376">
        <f>1*P_WINGS!G1376</f>
        <v>0</v>
      </c>
      <c r="E1376">
        <f>1*P_WINGS!I1376</f>
        <v>0</v>
      </c>
      <c r="F1376">
        <f>1*P_WINGS!K1376</f>
        <v>0</v>
      </c>
      <c r="G1376">
        <f>1*P_WINGS!M1376</f>
        <v>0</v>
      </c>
      <c r="H1376">
        <f t="shared" si="21"/>
        <v>0</v>
      </c>
      <c r="J1376">
        <f>IF(K1376&lt;&gt;0,P_WINGS!$C1376,0)</f>
        <v>0</v>
      </c>
      <c r="K1376" s="2">
        <f>IF(P_WINGS!F1376="N",IF(B1376&lt;&gt;0,C1376/B1376,0),0)</f>
        <v>0</v>
      </c>
      <c r="L1376">
        <f>IF(M1376&lt;&gt;0,P_WINGS!$C1376,0)</f>
        <v>0</v>
      </c>
      <c r="M1376" s="2">
        <f>IF(P_WINGS!H1376="N",IF(C1376&lt;&gt;0,D1376/C1376,0),0)</f>
        <v>0</v>
      </c>
      <c r="N1376">
        <f>IF(O1376&lt;&gt;0,P_WINGS!$C1376,0)</f>
        <v>0</v>
      </c>
      <c r="O1376" s="2">
        <f>IF(P_WINGS!J1376="N",IF(D1376&lt;&gt;0,E1376/D1376,0),0)</f>
        <v>0</v>
      </c>
      <c r="P1376">
        <f>IF(Q1376&lt;&gt;0,P_WINGS!$C1376,0)</f>
        <v>0</v>
      </c>
      <c r="Q1376" s="2">
        <f>IF(P_WINGS!L1376="N",IF(E1376&lt;&gt;0,F1376/E1376,0),0)</f>
        <v>0</v>
      </c>
      <c r="R1376">
        <f>IF(S1376&lt;&gt;0,P_WINGS!$C1376,0)</f>
        <v>0</v>
      </c>
      <c r="S1376" s="2">
        <f>IF(P_WINGS!N1376="N",IF(F1376&lt;&gt;0,G1376/F1376,0),0)</f>
        <v>0</v>
      </c>
    </row>
    <row r="1377" spans="1:19" x14ac:dyDescent="0.25">
      <c r="A1377" s="1">
        <f>IF(B1377&lt;&gt;0,P_WINGS!C1377,0)</f>
        <v>0</v>
      </c>
      <c r="B1377">
        <f>P_WINGS!D1377*1</f>
        <v>0</v>
      </c>
      <c r="C1377">
        <f>1*P_WINGS!E1377</f>
        <v>0</v>
      </c>
      <c r="D1377">
        <f>1*P_WINGS!G1377</f>
        <v>0</v>
      </c>
      <c r="E1377">
        <f>1*P_WINGS!I1377</f>
        <v>0</v>
      </c>
      <c r="F1377">
        <f>1*P_WINGS!K1377</f>
        <v>0</v>
      </c>
      <c r="G1377">
        <f>1*P_WINGS!M1377</f>
        <v>0</v>
      </c>
      <c r="H1377">
        <f t="shared" si="21"/>
        <v>0</v>
      </c>
      <c r="J1377">
        <f>IF(K1377&lt;&gt;0,P_WINGS!$C1377,0)</f>
        <v>0</v>
      </c>
      <c r="K1377" s="2">
        <f>IF(P_WINGS!F1377="N",IF(B1377&lt;&gt;0,C1377/B1377,0),0)</f>
        <v>0</v>
      </c>
      <c r="L1377">
        <f>IF(M1377&lt;&gt;0,P_WINGS!$C1377,0)</f>
        <v>0</v>
      </c>
      <c r="M1377" s="2">
        <f>IF(P_WINGS!H1377="N",IF(C1377&lt;&gt;0,D1377/C1377,0),0)</f>
        <v>0</v>
      </c>
      <c r="N1377">
        <f>IF(O1377&lt;&gt;0,P_WINGS!$C1377,0)</f>
        <v>0</v>
      </c>
      <c r="O1377" s="2">
        <f>IF(P_WINGS!J1377="N",IF(D1377&lt;&gt;0,E1377/D1377,0),0)</f>
        <v>0</v>
      </c>
      <c r="P1377">
        <f>IF(Q1377&lt;&gt;0,P_WINGS!$C1377,0)</f>
        <v>0</v>
      </c>
      <c r="Q1377" s="2">
        <f>IF(P_WINGS!L1377="N",IF(E1377&lt;&gt;0,F1377/E1377,0),0)</f>
        <v>0</v>
      </c>
      <c r="R1377">
        <f>IF(S1377&lt;&gt;0,P_WINGS!$C1377,0)</f>
        <v>0</v>
      </c>
      <c r="S1377" s="2">
        <f>IF(P_WINGS!N1377="N",IF(F1377&lt;&gt;0,G1377/F1377,0),0)</f>
        <v>0</v>
      </c>
    </row>
    <row r="1378" spans="1:19" x14ac:dyDescent="0.25">
      <c r="A1378" s="1">
        <f>IF(B1378&lt;&gt;0,P_WINGS!C1378,0)</f>
        <v>0</v>
      </c>
      <c r="B1378">
        <f>P_WINGS!D1378*1</f>
        <v>0</v>
      </c>
      <c r="C1378">
        <f>1*P_WINGS!E1378</f>
        <v>0</v>
      </c>
      <c r="D1378">
        <f>1*P_WINGS!G1378</f>
        <v>0</v>
      </c>
      <c r="E1378">
        <f>1*P_WINGS!I1378</f>
        <v>0</v>
      </c>
      <c r="F1378">
        <f>1*P_WINGS!K1378</f>
        <v>0</v>
      </c>
      <c r="G1378">
        <f>1*P_WINGS!M1378</f>
        <v>0</v>
      </c>
      <c r="H1378">
        <f t="shared" si="21"/>
        <v>0</v>
      </c>
      <c r="J1378">
        <f>IF(K1378&lt;&gt;0,P_WINGS!$C1378,0)</f>
        <v>0</v>
      </c>
      <c r="K1378" s="2">
        <f>IF(P_WINGS!F1378="N",IF(B1378&lt;&gt;0,C1378/B1378,0),0)</f>
        <v>0</v>
      </c>
      <c r="L1378">
        <f>IF(M1378&lt;&gt;0,P_WINGS!$C1378,0)</f>
        <v>0</v>
      </c>
      <c r="M1378" s="2">
        <f>IF(P_WINGS!H1378="N",IF(C1378&lt;&gt;0,D1378/C1378,0),0)</f>
        <v>0</v>
      </c>
      <c r="N1378">
        <f>IF(O1378&lt;&gt;0,P_WINGS!$C1378,0)</f>
        <v>0</v>
      </c>
      <c r="O1378" s="2">
        <f>IF(P_WINGS!J1378="N",IF(D1378&lt;&gt;0,E1378/D1378,0),0)</f>
        <v>0</v>
      </c>
      <c r="P1378">
        <f>IF(Q1378&lt;&gt;0,P_WINGS!$C1378,0)</f>
        <v>0</v>
      </c>
      <c r="Q1378" s="2">
        <f>IF(P_WINGS!L1378="N",IF(E1378&lt;&gt;0,F1378/E1378,0),0)</f>
        <v>0</v>
      </c>
      <c r="R1378">
        <f>IF(S1378&lt;&gt;0,P_WINGS!$C1378,0)</f>
        <v>0</v>
      </c>
      <c r="S1378" s="2">
        <f>IF(P_WINGS!N1378="N",IF(F1378&lt;&gt;0,G1378/F1378,0),0)</f>
        <v>0</v>
      </c>
    </row>
    <row r="1379" spans="1:19" x14ac:dyDescent="0.25">
      <c r="A1379" s="1">
        <f>IF(B1379&lt;&gt;0,P_WINGS!C1379,0)</f>
        <v>0</v>
      </c>
      <c r="B1379">
        <f>P_WINGS!D1379*1</f>
        <v>0</v>
      </c>
      <c r="C1379">
        <f>1*P_WINGS!E1379</f>
        <v>0</v>
      </c>
      <c r="D1379">
        <f>1*P_WINGS!G1379</f>
        <v>18.48</v>
      </c>
      <c r="E1379">
        <f>1*P_WINGS!I1379</f>
        <v>0</v>
      </c>
      <c r="F1379">
        <f>1*P_WINGS!K1379</f>
        <v>0</v>
      </c>
      <c r="G1379">
        <f>1*P_WINGS!M1379</f>
        <v>0</v>
      </c>
      <c r="H1379">
        <f t="shared" si="21"/>
        <v>18.48</v>
      </c>
      <c r="J1379">
        <f>IF(K1379&lt;&gt;0,P_WINGS!$C1379,0)</f>
        <v>0</v>
      </c>
      <c r="K1379" s="2">
        <f>IF(P_WINGS!F1379="N",IF(B1379&lt;&gt;0,C1379/B1379,0),0)</f>
        <v>0</v>
      </c>
      <c r="L1379">
        <f>IF(M1379&lt;&gt;0,P_WINGS!$C1379,0)</f>
        <v>0</v>
      </c>
      <c r="M1379" s="2">
        <f>IF(P_WINGS!H1379="N",IF(C1379&lt;&gt;0,D1379/C1379,0),0)</f>
        <v>0</v>
      </c>
      <c r="N1379">
        <f>IF(O1379&lt;&gt;0,P_WINGS!$C1379,0)</f>
        <v>0</v>
      </c>
      <c r="O1379" s="2">
        <f>IF(P_WINGS!J1379="N",IF(D1379&lt;&gt;0,E1379/D1379,0),0)</f>
        <v>0</v>
      </c>
      <c r="P1379">
        <f>IF(Q1379&lt;&gt;0,P_WINGS!$C1379,0)</f>
        <v>0</v>
      </c>
      <c r="Q1379" s="2">
        <f>IF(P_WINGS!L1379="N",IF(E1379&lt;&gt;0,F1379/E1379,0),0)</f>
        <v>0</v>
      </c>
      <c r="R1379">
        <f>IF(S1379&lt;&gt;0,P_WINGS!$C1379,0)</f>
        <v>0</v>
      </c>
      <c r="S1379" s="2">
        <f>IF(P_WINGS!N1379="N",IF(F1379&lt;&gt;0,G1379/F1379,0),0)</f>
        <v>0</v>
      </c>
    </row>
    <row r="1380" spans="1:19" x14ac:dyDescent="0.25">
      <c r="A1380" s="1">
        <f>IF(B1380&lt;&gt;0,P_WINGS!C1380,0)</f>
        <v>0</v>
      </c>
      <c r="B1380">
        <f>P_WINGS!D1380*1</f>
        <v>0</v>
      </c>
      <c r="C1380">
        <f>1*P_WINGS!E1380</f>
        <v>0</v>
      </c>
      <c r="D1380">
        <f>1*P_WINGS!G1380</f>
        <v>0</v>
      </c>
      <c r="E1380">
        <f>1*P_WINGS!I1380</f>
        <v>0</v>
      </c>
      <c r="F1380">
        <f>1*P_WINGS!K1380</f>
        <v>0</v>
      </c>
      <c r="G1380">
        <f>1*P_WINGS!M1380</f>
        <v>0</v>
      </c>
      <c r="H1380">
        <f t="shared" si="21"/>
        <v>0</v>
      </c>
      <c r="J1380">
        <f>IF(K1380&lt;&gt;0,P_WINGS!$C1380,0)</f>
        <v>0</v>
      </c>
      <c r="K1380" s="2">
        <f>IF(P_WINGS!F1380="N",IF(B1380&lt;&gt;0,C1380/B1380,0),0)</f>
        <v>0</v>
      </c>
      <c r="L1380">
        <f>IF(M1380&lt;&gt;0,P_WINGS!$C1380,0)</f>
        <v>0</v>
      </c>
      <c r="M1380" s="2">
        <f>IF(P_WINGS!H1380="N",IF(C1380&lt;&gt;0,D1380/C1380,0),0)</f>
        <v>0</v>
      </c>
      <c r="N1380">
        <f>IF(O1380&lt;&gt;0,P_WINGS!$C1380,0)</f>
        <v>0</v>
      </c>
      <c r="O1380" s="2">
        <f>IF(P_WINGS!J1380="N",IF(D1380&lt;&gt;0,E1380/D1380,0),0)</f>
        <v>0</v>
      </c>
      <c r="P1380">
        <f>IF(Q1380&lt;&gt;0,P_WINGS!$C1380,0)</f>
        <v>0</v>
      </c>
      <c r="Q1380" s="2">
        <f>IF(P_WINGS!L1380="N",IF(E1380&lt;&gt;0,F1380/E1380,0),0)</f>
        <v>0</v>
      </c>
      <c r="R1380">
        <f>IF(S1380&lt;&gt;0,P_WINGS!$C1380,0)</f>
        <v>0</v>
      </c>
      <c r="S1380" s="2">
        <f>IF(P_WINGS!N1380="N",IF(F1380&lt;&gt;0,G1380/F1380,0),0)</f>
        <v>0</v>
      </c>
    </row>
    <row r="1381" spans="1:19" x14ac:dyDescent="0.25">
      <c r="A1381" s="1">
        <f>IF(B1381&lt;&gt;0,P_WINGS!C1381,0)</f>
        <v>0</v>
      </c>
      <c r="B1381">
        <f>P_WINGS!D1381*1</f>
        <v>0</v>
      </c>
      <c r="C1381">
        <f>1*P_WINGS!E1381</f>
        <v>0</v>
      </c>
      <c r="D1381">
        <f>1*P_WINGS!G1381</f>
        <v>0</v>
      </c>
      <c r="E1381">
        <f>1*P_WINGS!I1381</f>
        <v>0</v>
      </c>
      <c r="F1381">
        <f>1*P_WINGS!K1381</f>
        <v>0</v>
      </c>
      <c r="G1381">
        <f>1*P_WINGS!M1381</f>
        <v>0</v>
      </c>
      <c r="H1381">
        <f t="shared" si="21"/>
        <v>0</v>
      </c>
      <c r="J1381">
        <f>IF(K1381&lt;&gt;0,P_WINGS!$C1381,0)</f>
        <v>0</v>
      </c>
      <c r="K1381" s="2">
        <f>IF(P_WINGS!F1381="N",IF(B1381&lt;&gt;0,C1381/B1381,0),0)</f>
        <v>0</v>
      </c>
      <c r="L1381">
        <f>IF(M1381&lt;&gt;0,P_WINGS!$C1381,0)</f>
        <v>0</v>
      </c>
      <c r="M1381" s="2">
        <f>IF(P_WINGS!H1381="N",IF(C1381&lt;&gt;0,D1381/C1381,0),0)</f>
        <v>0</v>
      </c>
      <c r="N1381">
        <f>IF(O1381&lt;&gt;0,P_WINGS!$C1381,0)</f>
        <v>0</v>
      </c>
      <c r="O1381" s="2">
        <f>IF(P_WINGS!J1381="N",IF(D1381&lt;&gt;0,E1381/D1381,0),0)</f>
        <v>0</v>
      </c>
      <c r="P1381">
        <f>IF(Q1381&lt;&gt;0,P_WINGS!$C1381,0)</f>
        <v>0</v>
      </c>
      <c r="Q1381" s="2">
        <f>IF(P_WINGS!L1381="N",IF(E1381&lt;&gt;0,F1381/E1381,0),0)</f>
        <v>0</v>
      </c>
      <c r="R1381">
        <f>IF(S1381&lt;&gt;0,P_WINGS!$C1381,0)</f>
        <v>0</v>
      </c>
      <c r="S1381" s="2">
        <f>IF(P_WINGS!N1381="N",IF(F1381&lt;&gt;0,G1381/F1381,0),0)</f>
        <v>0</v>
      </c>
    </row>
    <row r="1382" spans="1:19" x14ac:dyDescent="0.25">
      <c r="A1382" s="1">
        <f>IF(B1382&lt;&gt;0,P_WINGS!C1382,0)</f>
        <v>0</v>
      </c>
      <c r="B1382">
        <f>P_WINGS!D1382*1</f>
        <v>0</v>
      </c>
      <c r="C1382">
        <f>1*P_WINGS!E1382</f>
        <v>0</v>
      </c>
      <c r="D1382">
        <f>1*P_WINGS!G1382</f>
        <v>0</v>
      </c>
      <c r="E1382">
        <f>1*P_WINGS!I1382</f>
        <v>0</v>
      </c>
      <c r="F1382">
        <f>1*P_WINGS!K1382</f>
        <v>0</v>
      </c>
      <c r="G1382">
        <f>1*P_WINGS!M1382</f>
        <v>0</v>
      </c>
      <c r="H1382">
        <f t="shared" si="21"/>
        <v>0</v>
      </c>
      <c r="J1382">
        <f>IF(K1382&lt;&gt;0,P_WINGS!$C1382,0)</f>
        <v>0</v>
      </c>
      <c r="K1382" s="2">
        <f>IF(P_WINGS!F1382="N",IF(B1382&lt;&gt;0,C1382/B1382,0),0)</f>
        <v>0</v>
      </c>
      <c r="L1382">
        <f>IF(M1382&lt;&gt;0,P_WINGS!$C1382,0)</f>
        <v>0</v>
      </c>
      <c r="M1382" s="2">
        <f>IF(P_WINGS!H1382="N",IF(C1382&lt;&gt;0,D1382/C1382,0),0)</f>
        <v>0</v>
      </c>
      <c r="N1382">
        <f>IF(O1382&lt;&gt;0,P_WINGS!$C1382,0)</f>
        <v>0</v>
      </c>
      <c r="O1382" s="2">
        <f>IF(P_WINGS!J1382="N",IF(D1382&lt;&gt;0,E1382/D1382,0),0)</f>
        <v>0</v>
      </c>
      <c r="P1382">
        <f>IF(Q1382&lt;&gt;0,P_WINGS!$C1382,0)</f>
        <v>0</v>
      </c>
      <c r="Q1382" s="2">
        <f>IF(P_WINGS!L1382="N",IF(E1382&lt;&gt;0,F1382/E1382,0),0)</f>
        <v>0</v>
      </c>
      <c r="R1382">
        <f>IF(S1382&lt;&gt;0,P_WINGS!$C1382,0)</f>
        <v>0</v>
      </c>
      <c r="S1382" s="2">
        <f>IF(P_WINGS!N1382="N",IF(F1382&lt;&gt;0,G1382/F1382,0),0)</f>
        <v>0</v>
      </c>
    </row>
    <row r="1383" spans="1:19" x14ac:dyDescent="0.25">
      <c r="A1383" s="1">
        <f>IF(B1383&lt;&gt;0,P_WINGS!C1383,0)</f>
        <v>0</v>
      </c>
      <c r="B1383">
        <f>P_WINGS!D1383*1</f>
        <v>0</v>
      </c>
      <c r="C1383">
        <f>1*P_WINGS!E1383</f>
        <v>0</v>
      </c>
      <c r="D1383">
        <f>1*P_WINGS!G1383</f>
        <v>0</v>
      </c>
      <c r="E1383">
        <f>1*P_WINGS!I1383</f>
        <v>0</v>
      </c>
      <c r="F1383">
        <f>1*P_WINGS!K1383</f>
        <v>0</v>
      </c>
      <c r="G1383">
        <f>1*P_WINGS!M1383</f>
        <v>0</v>
      </c>
      <c r="H1383">
        <f t="shared" si="21"/>
        <v>0</v>
      </c>
      <c r="J1383">
        <f>IF(K1383&lt;&gt;0,P_WINGS!$C1383,0)</f>
        <v>0</v>
      </c>
      <c r="K1383" s="2">
        <f>IF(P_WINGS!F1383="N",IF(B1383&lt;&gt;0,C1383/B1383,0),0)</f>
        <v>0</v>
      </c>
      <c r="L1383">
        <f>IF(M1383&lt;&gt;0,P_WINGS!$C1383,0)</f>
        <v>0</v>
      </c>
      <c r="M1383" s="2">
        <f>IF(P_WINGS!H1383="N",IF(C1383&lt;&gt;0,D1383/C1383,0),0)</f>
        <v>0</v>
      </c>
      <c r="N1383">
        <f>IF(O1383&lt;&gt;0,P_WINGS!$C1383,0)</f>
        <v>0</v>
      </c>
      <c r="O1383" s="2">
        <f>IF(P_WINGS!J1383="N",IF(D1383&lt;&gt;0,E1383/D1383,0),0)</f>
        <v>0</v>
      </c>
      <c r="P1383">
        <f>IF(Q1383&lt;&gt;0,P_WINGS!$C1383,0)</f>
        <v>0</v>
      </c>
      <c r="Q1383" s="2">
        <f>IF(P_WINGS!L1383="N",IF(E1383&lt;&gt;0,F1383/E1383,0),0)</f>
        <v>0</v>
      </c>
      <c r="R1383">
        <f>IF(S1383&lt;&gt;0,P_WINGS!$C1383,0)</f>
        <v>0</v>
      </c>
      <c r="S1383" s="2">
        <f>IF(P_WINGS!N1383="N",IF(F1383&lt;&gt;0,G1383/F1383,0),0)</f>
        <v>0</v>
      </c>
    </row>
    <row r="1384" spans="1:19" x14ac:dyDescent="0.25">
      <c r="A1384" s="1">
        <f>IF(B1384&lt;&gt;0,P_WINGS!C1384,0)</f>
        <v>0</v>
      </c>
      <c r="B1384">
        <f>P_WINGS!D1384*1</f>
        <v>0</v>
      </c>
      <c r="C1384">
        <f>1*P_WINGS!E1384</f>
        <v>0</v>
      </c>
      <c r="D1384">
        <f>1*P_WINGS!G1384</f>
        <v>0</v>
      </c>
      <c r="E1384">
        <f>1*P_WINGS!I1384</f>
        <v>0</v>
      </c>
      <c r="F1384">
        <f>1*P_WINGS!K1384</f>
        <v>0</v>
      </c>
      <c r="G1384">
        <f>1*P_WINGS!M1384</f>
        <v>0</v>
      </c>
      <c r="H1384">
        <f t="shared" si="21"/>
        <v>0</v>
      </c>
      <c r="J1384">
        <f>IF(K1384&lt;&gt;0,P_WINGS!$C1384,0)</f>
        <v>0</v>
      </c>
      <c r="K1384" s="2">
        <f>IF(P_WINGS!F1384="N",IF(B1384&lt;&gt;0,C1384/B1384,0),0)</f>
        <v>0</v>
      </c>
      <c r="L1384">
        <f>IF(M1384&lt;&gt;0,P_WINGS!$C1384,0)</f>
        <v>0</v>
      </c>
      <c r="M1384" s="2">
        <f>IF(P_WINGS!H1384="N",IF(C1384&lt;&gt;0,D1384/C1384,0),0)</f>
        <v>0</v>
      </c>
      <c r="N1384">
        <f>IF(O1384&lt;&gt;0,P_WINGS!$C1384,0)</f>
        <v>0</v>
      </c>
      <c r="O1384" s="2">
        <f>IF(P_WINGS!J1384="N",IF(D1384&lt;&gt;0,E1384/D1384,0),0)</f>
        <v>0</v>
      </c>
      <c r="P1384">
        <f>IF(Q1384&lt;&gt;0,P_WINGS!$C1384,0)</f>
        <v>0</v>
      </c>
      <c r="Q1384" s="2">
        <f>IF(P_WINGS!L1384="N",IF(E1384&lt;&gt;0,F1384/E1384,0),0)</f>
        <v>0</v>
      </c>
      <c r="R1384">
        <f>IF(S1384&lt;&gt;0,P_WINGS!$C1384,0)</f>
        <v>0</v>
      </c>
      <c r="S1384" s="2">
        <f>IF(P_WINGS!N1384="N",IF(F1384&lt;&gt;0,G1384/F1384,0),0)</f>
        <v>0</v>
      </c>
    </row>
    <row r="1385" spans="1:19" x14ac:dyDescent="0.25">
      <c r="A1385" s="1">
        <f>IF(B1385&lt;&gt;0,P_WINGS!C1385,0)</f>
        <v>0</v>
      </c>
      <c r="B1385">
        <f>P_WINGS!D1385*1</f>
        <v>0</v>
      </c>
      <c r="C1385">
        <f>1*P_WINGS!E1385</f>
        <v>0</v>
      </c>
      <c r="D1385">
        <f>1*P_WINGS!G1385</f>
        <v>0</v>
      </c>
      <c r="E1385">
        <f>1*P_WINGS!I1385</f>
        <v>0</v>
      </c>
      <c r="F1385">
        <f>1*P_WINGS!K1385</f>
        <v>0</v>
      </c>
      <c r="G1385">
        <f>1*P_WINGS!M1385</f>
        <v>0</v>
      </c>
      <c r="H1385">
        <f t="shared" si="21"/>
        <v>0</v>
      </c>
      <c r="J1385">
        <f>IF(K1385&lt;&gt;0,P_WINGS!$C1385,0)</f>
        <v>0</v>
      </c>
      <c r="K1385" s="2">
        <f>IF(P_WINGS!F1385="N",IF(B1385&lt;&gt;0,C1385/B1385,0),0)</f>
        <v>0</v>
      </c>
      <c r="L1385">
        <f>IF(M1385&lt;&gt;0,P_WINGS!$C1385,0)</f>
        <v>0</v>
      </c>
      <c r="M1385" s="2">
        <f>IF(P_WINGS!H1385="N",IF(C1385&lt;&gt;0,D1385/C1385,0),0)</f>
        <v>0</v>
      </c>
      <c r="N1385">
        <f>IF(O1385&lt;&gt;0,P_WINGS!$C1385,0)</f>
        <v>0</v>
      </c>
      <c r="O1385" s="2">
        <f>IF(P_WINGS!J1385="N",IF(D1385&lt;&gt;0,E1385/D1385,0),0)</f>
        <v>0</v>
      </c>
      <c r="P1385">
        <f>IF(Q1385&lt;&gt;0,P_WINGS!$C1385,0)</f>
        <v>0</v>
      </c>
      <c r="Q1385" s="2">
        <f>IF(P_WINGS!L1385="N",IF(E1385&lt;&gt;0,F1385/E1385,0),0)</f>
        <v>0</v>
      </c>
      <c r="R1385">
        <f>IF(S1385&lt;&gt;0,P_WINGS!$C1385,0)</f>
        <v>0</v>
      </c>
      <c r="S1385" s="2">
        <f>IF(P_WINGS!N1385="N",IF(F1385&lt;&gt;0,G1385/F1385,0),0)</f>
        <v>0</v>
      </c>
    </row>
    <row r="1386" spans="1:19" x14ac:dyDescent="0.25">
      <c r="A1386" s="1">
        <f>IF(B1386&lt;&gt;0,P_WINGS!C1386,0)</f>
        <v>0</v>
      </c>
      <c r="B1386">
        <f>P_WINGS!D1386*1</f>
        <v>0</v>
      </c>
      <c r="C1386">
        <f>1*P_WINGS!E1386</f>
        <v>0</v>
      </c>
      <c r="D1386">
        <f>1*P_WINGS!G1386</f>
        <v>0</v>
      </c>
      <c r="E1386">
        <f>1*P_WINGS!I1386</f>
        <v>0</v>
      </c>
      <c r="F1386">
        <f>1*P_WINGS!K1386</f>
        <v>0</v>
      </c>
      <c r="G1386">
        <f>1*P_WINGS!M1386</f>
        <v>0</v>
      </c>
      <c r="H1386">
        <f t="shared" si="21"/>
        <v>0</v>
      </c>
      <c r="J1386">
        <f>IF(K1386&lt;&gt;0,P_WINGS!$C1386,0)</f>
        <v>0</v>
      </c>
      <c r="K1386" s="2">
        <f>IF(P_WINGS!F1386="N",IF(B1386&lt;&gt;0,C1386/B1386,0),0)</f>
        <v>0</v>
      </c>
      <c r="L1386">
        <f>IF(M1386&lt;&gt;0,P_WINGS!$C1386,0)</f>
        <v>0</v>
      </c>
      <c r="M1386" s="2">
        <f>IF(P_WINGS!H1386="N",IF(C1386&lt;&gt;0,D1386/C1386,0),0)</f>
        <v>0</v>
      </c>
      <c r="N1386">
        <f>IF(O1386&lt;&gt;0,P_WINGS!$C1386,0)</f>
        <v>0</v>
      </c>
      <c r="O1386" s="2">
        <f>IF(P_WINGS!J1386="N",IF(D1386&lt;&gt;0,E1386/D1386,0),0)</f>
        <v>0</v>
      </c>
      <c r="P1386">
        <f>IF(Q1386&lt;&gt;0,P_WINGS!$C1386,0)</f>
        <v>0</v>
      </c>
      <c r="Q1386" s="2">
        <f>IF(P_WINGS!L1386="N",IF(E1386&lt;&gt;0,F1386/E1386,0),0)</f>
        <v>0</v>
      </c>
      <c r="R1386">
        <f>IF(S1386&lt;&gt;0,P_WINGS!$C1386,0)</f>
        <v>0</v>
      </c>
      <c r="S1386" s="2">
        <f>IF(P_WINGS!N1386="N",IF(F1386&lt;&gt;0,G1386/F1386,0),0)</f>
        <v>0</v>
      </c>
    </row>
    <row r="1387" spans="1:19" x14ac:dyDescent="0.25">
      <c r="A1387" s="1">
        <f>IF(B1387&lt;&gt;0,P_WINGS!C1387,0)</f>
        <v>0</v>
      </c>
      <c r="B1387">
        <f>P_WINGS!D1387*1</f>
        <v>0</v>
      </c>
      <c r="C1387">
        <f>1*P_WINGS!E1387</f>
        <v>0</v>
      </c>
      <c r="D1387">
        <f>1*P_WINGS!G1387</f>
        <v>0</v>
      </c>
      <c r="E1387">
        <f>1*P_WINGS!I1387</f>
        <v>0</v>
      </c>
      <c r="F1387">
        <f>1*P_WINGS!K1387</f>
        <v>0</v>
      </c>
      <c r="G1387">
        <f>1*P_WINGS!M1387</f>
        <v>0</v>
      </c>
      <c r="H1387">
        <f t="shared" si="21"/>
        <v>0</v>
      </c>
      <c r="J1387">
        <f>IF(K1387&lt;&gt;0,P_WINGS!$C1387,0)</f>
        <v>0</v>
      </c>
      <c r="K1387" s="2">
        <f>IF(P_WINGS!F1387="N",IF(B1387&lt;&gt;0,C1387/B1387,0),0)</f>
        <v>0</v>
      </c>
      <c r="L1387">
        <f>IF(M1387&lt;&gt;0,P_WINGS!$C1387,0)</f>
        <v>0</v>
      </c>
      <c r="M1387" s="2">
        <f>IF(P_WINGS!H1387="N",IF(C1387&lt;&gt;0,D1387/C1387,0),0)</f>
        <v>0</v>
      </c>
      <c r="N1387">
        <f>IF(O1387&lt;&gt;0,P_WINGS!$C1387,0)</f>
        <v>0</v>
      </c>
      <c r="O1387" s="2">
        <f>IF(P_WINGS!J1387="N",IF(D1387&lt;&gt;0,E1387/D1387,0),0)</f>
        <v>0</v>
      </c>
      <c r="P1387">
        <f>IF(Q1387&lt;&gt;0,P_WINGS!$C1387,0)</f>
        <v>0</v>
      </c>
      <c r="Q1387" s="2">
        <f>IF(P_WINGS!L1387="N",IF(E1387&lt;&gt;0,F1387/E1387,0),0)</f>
        <v>0</v>
      </c>
      <c r="R1387">
        <f>IF(S1387&lt;&gt;0,P_WINGS!$C1387,0)</f>
        <v>0</v>
      </c>
      <c r="S1387" s="2">
        <f>IF(P_WINGS!N1387="N",IF(F1387&lt;&gt;0,G1387/F1387,0),0)</f>
        <v>0</v>
      </c>
    </row>
    <row r="1388" spans="1:19" x14ac:dyDescent="0.25">
      <c r="A1388" s="1">
        <f>IF(B1388&lt;&gt;0,P_WINGS!C1388,0)</f>
        <v>0</v>
      </c>
      <c r="B1388">
        <f>P_WINGS!D1388*1</f>
        <v>0</v>
      </c>
      <c r="C1388">
        <f>1*P_WINGS!E1388</f>
        <v>0</v>
      </c>
      <c r="D1388">
        <f>1*P_WINGS!G1388</f>
        <v>0</v>
      </c>
      <c r="E1388">
        <f>1*P_WINGS!I1388</f>
        <v>0</v>
      </c>
      <c r="F1388">
        <f>1*P_WINGS!K1388</f>
        <v>0</v>
      </c>
      <c r="G1388">
        <f>1*P_WINGS!M1388</f>
        <v>0</v>
      </c>
      <c r="H1388">
        <f t="shared" si="21"/>
        <v>0</v>
      </c>
      <c r="J1388">
        <f>IF(K1388&lt;&gt;0,P_WINGS!$C1388,0)</f>
        <v>0</v>
      </c>
      <c r="K1388" s="2">
        <f>IF(P_WINGS!F1388="N",IF(B1388&lt;&gt;0,C1388/B1388,0),0)</f>
        <v>0</v>
      </c>
      <c r="L1388">
        <f>IF(M1388&lt;&gt;0,P_WINGS!$C1388,0)</f>
        <v>0</v>
      </c>
      <c r="M1388" s="2">
        <f>IF(P_WINGS!H1388="N",IF(C1388&lt;&gt;0,D1388/C1388,0),0)</f>
        <v>0</v>
      </c>
      <c r="N1388">
        <f>IF(O1388&lt;&gt;0,P_WINGS!$C1388,0)</f>
        <v>0</v>
      </c>
      <c r="O1388" s="2">
        <f>IF(P_WINGS!J1388="N",IF(D1388&lt;&gt;0,E1388/D1388,0),0)</f>
        <v>0</v>
      </c>
      <c r="P1388">
        <f>IF(Q1388&lt;&gt;0,P_WINGS!$C1388,0)</f>
        <v>0</v>
      </c>
      <c r="Q1388" s="2">
        <f>IF(P_WINGS!L1388="N",IF(E1388&lt;&gt;0,F1388/E1388,0),0)</f>
        <v>0</v>
      </c>
      <c r="R1388">
        <f>IF(S1388&lt;&gt;0,P_WINGS!$C1388,0)</f>
        <v>0</v>
      </c>
      <c r="S1388" s="2">
        <f>IF(P_WINGS!N1388="N",IF(F1388&lt;&gt;0,G1388/F1388,0),0)</f>
        <v>0</v>
      </c>
    </row>
    <row r="1389" spans="1:19" x14ac:dyDescent="0.25">
      <c r="A1389" s="1">
        <f>IF(B1389&lt;&gt;0,P_WINGS!C1389,0)</f>
        <v>0</v>
      </c>
      <c r="B1389">
        <f>P_WINGS!D1389*1</f>
        <v>0</v>
      </c>
      <c r="C1389">
        <f>1*P_WINGS!E1389</f>
        <v>0</v>
      </c>
      <c r="D1389">
        <f>1*P_WINGS!G1389</f>
        <v>0</v>
      </c>
      <c r="E1389">
        <f>1*P_WINGS!I1389</f>
        <v>0</v>
      </c>
      <c r="F1389">
        <f>1*P_WINGS!K1389</f>
        <v>0</v>
      </c>
      <c r="G1389">
        <f>1*P_WINGS!M1389</f>
        <v>0</v>
      </c>
      <c r="H1389">
        <f t="shared" si="21"/>
        <v>0</v>
      </c>
      <c r="J1389">
        <f>IF(K1389&lt;&gt;0,P_WINGS!$C1389,0)</f>
        <v>0</v>
      </c>
      <c r="K1389" s="2">
        <f>IF(P_WINGS!F1389="N",IF(B1389&lt;&gt;0,C1389/B1389,0),0)</f>
        <v>0</v>
      </c>
      <c r="L1389">
        <f>IF(M1389&lt;&gt;0,P_WINGS!$C1389,0)</f>
        <v>0</v>
      </c>
      <c r="M1389" s="2">
        <f>IF(P_WINGS!H1389="N",IF(C1389&lt;&gt;0,D1389/C1389,0),0)</f>
        <v>0</v>
      </c>
      <c r="N1389">
        <f>IF(O1389&lt;&gt;0,P_WINGS!$C1389,0)</f>
        <v>0</v>
      </c>
      <c r="O1389" s="2">
        <f>IF(P_WINGS!J1389="N",IF(D1389&lt;&gt;0,E1389/D1389,0),0)</f>
        <v>0</v>
      </c>
      <c r="P1389">
        <f>IF(Q1389&lt;&gt;0,P_WINGS!$C1389,0)</f>
        <v>0</v>
      </c>
      <c r="Q1389" s="2">
        <f>IF(P_WINGS!L1389="N",IF(E1389&lt;&gt;0,F1389/E1389,0),0)</f>
        <v>0</v>
      </c>
      <c r="R1389">
        <f>IF(S1389&lt;&gt;0,P_WINGS!$C1389,0)</f>
        <v>0</v>
      </c>
      <c r="S1389" s="2">
        <f>IF(P_WINGS!N1389="N",IF(F1389&lt;&gt;0,G1389/F1389,0),0)</f>
        <v>0</v>
      </c>
    </row>
    <row r="1390" spans="1:19" x14ac:dyDescent="0.25">
      <c r="A1390" s="1">
        <f>IF(B1390&lt;&gt;0,P_WINGS!C1390,0)</f>
        <v>0</v>
      </c>
      <c r="B1390">
        <f>P_WINGS!D1390*1</f>
        <v>0</v>
      </c>
      <c r="C1390">
        <f>1*P_WINGS!E1390</f>
        <v>0</v>
      </c>
      <c r="D1390">
        <f>1*P_WINGS!G1390</f>
        <v>0</v>
      </c>
      <c r="E1390">
        <f>1*P_WINGS!I1390</f>
        <v>0</v>
      </c>
      <c r="F1390">
        <f>1*P_WINGS!K1390</f>
        <v>0</v>
      </c>
      <c r="G1390">
        <f>1*P_WINGS!M1390</f>
        <v>0</v>
      </c>
      <c r="H1390">
        <f t="shared" si="21"/>
        <v>0</v>
      </c>
      <c r="J1390">
        <f>IF(K1390&lt;&gt;0,P_WINGS!$C1390,0)</f>
        <v>0</v>
      </c>
      <c r="K1390" s="2">
        <f>IF(P_WINGS!F1390="N",IF(B1390&lt;&gt;0,C1390/B1390,0),0)</f>
        <v>0</v>
      </c>
      <c r="L1390">
        <f>IF(M1390&lt;&gt;0,P_WINGS!$C1390,0)</f>
        <v>0</v>
      </c>
      <c r="M1390" s="2">
        <f>IF(P_WINGS!H1390="N",IF(C1390&lt;&gt;0,D1390/C1390,0),0)</f>
        <v>0</v>
      </c>
      <c r="N1390">
        <f>IF(O1390&lt;&gt;0,P_WINGS!$C1390,0)</f>
        <v>0</v>
      </c>
      <c r="O1390" s="2">
        <f>IF(P_WINGS!J1390="N",IF(D1390&lt;&gt;0,E1390/D1390,0),0)</f>
        <v>0</v>
      </c>
      <c r="P1390">
        <f>IF(Q1390&lt;&gt;0,P_WINGS!$C1390,0)</f>
        <v>0</v>
      </c>
      <c r="Q1390" s="2">
        <f>IF(P_WINGS!L1390="N",IF(E1390&lt;&gt;0,F1390/E1390,0),0)</f>
        <v>0</v>
      </c>
      <c r="R1390">
        <f>IF(S1390&lt;&gt;0,P_WINGS!$C1390,0)</f>
        <v>0</v>
      </c>
      <c r="S1390" s="2">
        <f>IF(P_WINGS!N1390="N",IF(F1390&lt;&gt;0,G1390/F1390,0),0)</f>
        <v>0</v>
      </c>
    </row>
    <row r="1391" spans="1:19" x14ac:dyDescent="0.25">
      <c r="A1391" s="1">
        <f>IF(B1391&lt;&gt;0,P_WINGS!C1391,0)</f>
        <v>0</v>
      </c>
      <c r="B1391">
        <f>P_WINGS!D1391*1</f>
        <v>0</v>
      </c>
      <c r="C1391">
        <f>1*P_WINGS!E1391</f>
        <v>0</v>
      </c>
      <c r="D1391">
        <f>1*P_WINGS!G1391</f>
        <v>0</v>
      </c>
      <c r="E1391">
        <f>1*P_WINGS!I1391</f>
        <v>0</v>
      </c>
      <c r="F1391">
        <f>1*P_WINGS!K1391</f>
        <v>0</v>
      </c>
      <c r="G1391">
        <f>1*P_WINGS!M1391</f>
        <v>0</v>
      </c>
      <c r="H1391">
        <f t="shared" si="21"/>
        <v>0</v>
      </c>
      <c r="J1391">
        <f>IF(K1391&lt;&gt;0,P_WINGS!$C1391,0)</f>
        <v>0</v>
      </c>
      <c r="K1391" s="2">
        <f>IF(P_WINGS!F1391="N",IF(B1391&lt;&gt;0,C1391/B1391,0),0)</f>
        <v>0</v>
      </c>
      <c r="L1391">
        <f>IF(M1391&lt;&gt;0,P_WINGS!$C1391,0)</f>
        <v>0</v>
      </c>
      <c r="M1391" s="2">
        <f>IF(P_WINGS!H1391="N",IF(C1391&lt;&gt;0,D1391/C1391,0),0)</f>
        <v>0</v>
      </c>
      <c r="N1391">
        <f>IF(O1391&lt;&gt;0,P_WINGS!$C1391,0)</f>
        <v>0</v>
      </c>
      <c r="O1391" s="2">
        <f>IF(P_WINGS!J1391="N",IF(D1391&lt;&gt;0,E1391/D1391,0),0)</f>
        <v>0</v>
      </c>
      <c r="P1391">
        <f>IF(Q1391&lt;&gt;0,P_WINGS!$C1391,0)</f>
        <v>0</v>
      </c>
      <c r="Q1391" s="2">
        <f>IF(P_WINGS!L1391="N",IF(E1391&lt;&gt;0,F1391/E1391,0),0)</f>
        <v>0</v>
      </c>
      <c r="R1391">
        <f>IF(S1391&lt;&gt;0,P_WINGS!$C1391,0)</f>
        <v>0</v>
      </c>
      <c r="S1391" s="2">
        <f>IF(P_WINGS!N1391="N",IF(F1391&lt;&gt;0,G1391/F1391,0),0)</f>
        <v>0</v>
      </c>
    </row>
    <row r="1392" spans="1:19" x14ac:dyDescent="0.25">
      <c r="A1392" s="1">
        <f>IF(B1392&lt;&gt;0,P_WINGS!C1392,0)</f>
        <v>0</v>
      </c>
      <c r="B1392">
        <f>P_WINGS!D1392*1</f>
        <v>0</v>
      </c>
      <c r="C1392">
        <f>1*P_WINGS!E1392</f>
        <v>0</v>
      </c>
      <c r="D1392">
        <f>1*P_WINGS!G1392</f>
        <v>0</v>
      </c>
      <c r="E1392">
        <f>1*P_WINGS!I1392</f>
        <v>0</v>
      </c>
      <c r="F1392">
        <f>1*P_WINGS!K1392</f>
        <v>0</v>
      </c>
      <c r="G1392">
        <f>1*P_WINGS!M1392</f>
        <v>0</v>
      </c>
      <c r="H1392">
        <f t="shared" si="21"/>
        <v>0</v>
      </c>
      <c r="J1392">
        <f>IF(K1392&lt;&gt;0,P_WINGS!$C1392,0)</f>
        <v>0</v>
      </c>
      <c r="K1392" s="2">
        <f>IF(P_WINGS!F1392="N",IF(B1392&lt;&gt;0,C1392/B1392,0),0)</f>
        <v>0</v>
      </c>
      <c r="L1392">
        <f>IF(M1392&lt;&gt;0,P_WINGS!$C1392,0)</f>
        <v>0</v>
      </c>
      <c r="M1392" s="2">
        <f>IF(P_WINGS!H1392="N",IF(C1392&lt;&gt;0,D1392/C1392,0),0)</f>
        <v>0</v>
      </c>
      <c r="N1392">
        <f>IF(O1392&lt;&gt;0,P_WINGS!$C1392,0)</f>
        <v>0</v>
      </c>
      <c r="O1392" s="2">
        <f>IF(P_WINGS!J1392="N",IF(D1392&lt;&gt;0,E1392/D1392,0),0)</f>
        <v>0</v>
      </c>
      <c r="P1392">
        <f>IF(Q1392&lt;&gt;0,P_WINGS!$C1392,0)</f>
        <v>0</v>
      </c>
      <c r="Q1392" s="2">
        <f>IF(P_WINGS!L1392="N",IF(E1392&lt;&gt;0,F1392/E1392,0),0)</f>
        <v>0</v>
      </c>
      <c r="R1392">
        <f>IF(S1392&lt;&gt;0,P_WINGS!$C1392,0)</f>
        <v>0</v>
      </c>
      <c r="S1392" s="2">
        <f>IF(P_WINGS!N1392="N",IF(F1392&lt;&gt;0,G1392/F1392,0),0)</f>
        <v>0</v>
      </c>
    </row>
    <row r="1393" spans="1:19" x14ac:dyDescent="0.25">
      <c r="A1393" s="1">
        <f>IF(B1393&lt;&gt;0,P_WINGS!C1393,0)</f>
        <v>0</v>
      </c>
      <c r="B1393">
        <f>P_WINGS!D1393*1</f>
        <v>0</v>
      </c>
      <c r="C1393">
        <f>1*P_WINGS!E1393</f>
        <v>0</v>
      </c>
      <c r="D1393">
        <f>1*P_WINGS!G1393</f>
        <v>0</v>
      </c>
      <c r="E1393">
        <f>1*P_WINGS!I1393</f>
        <v>0</v>
      </c>
      <c r="F1393">
        <f>1*P_WINGS!K1393</f>
        <v>0</v>
      </c>
      <c r="G1393">
        <f>1*P_WINGS!M1393</f>
        <v>0</v>
      </c>
      <c r="H1393">
        <f t="shared" si="21"/>
        <v>0</v>
      </c>
      <c r="J1393">
        <f>IF(K1393&lt;&gt;0,P_WINGS!$C1393,0)</f>
        <v>0</v>
      </c>
      <c r="K1393" s="2">
        <f>IF(P_WINGS!F1393="N",IF(B1393&lt;&gt;0,C1393/B1393,0),0)</f>
        <v>0</v>
      </c>
      <c r="L1393">
        <f>IF(M1393&lt;&gt;0,P_WINGS!$C1393,0)</f>
        <v>0</v>
      </c>
      <c r="M1393" s="2">
        <f>IF(P_WINGS!H1393="N",IF(C1393&lt;&gt;0,D1393/C1393,0),0)</f>
        <v>0</v>
      </c>
      <c r="N1393">
        <f>IF(O1393&lt;&gt;0,P_WINGS!$C1393,0)</f>
        <v>0</v>
      </c>
      <c r="O1393" s="2">
        <f>IF(P_WINGS!J1393="N",IF(D1393&lt;&gt;0,E1393/D1393,0),0)</f>
        <v>0</v>
      </c>
      <c r="P1393">
        <f>IF(Q1393&lt;&gt;0,P_WINGS!$C1393,0)</f>
        <v>0</v>
      </c>
      <c r="Q1393" s="2">
        <f>IF(P_WINGS!L1393="N",IF(E1393&lt;&gt;0,F1393/E1393,0),0)</f>
        <v>0</v>
      </c>
      <c r="R1393">
        <f>IF(S1393&lt;&gt;0,P_WINGS!$C1393,0)</f>
        <v>0</v>
      </c>
      <c r="S1393" s="2">
        <f>IF(P_WINGS!N1393="N",IF(F1393&lt;&gt;0,G1393/F1393,0),0)</f>
        <v>0</v>
      </c>
    </row>
    <row r="1394" spans="1:19" x14ac:dyDescent="0.25">
      <c r="A1394" s="1">
        <f>IF(B1394&lt;&gt;0,P_WINGS!C1394,0)</f>
        <v>0</v>
      </c>
      <c r="B1394">
        <f>P_WINGS!D1394*1</f>
        <v>0</v>
      </c>
      <c r="C1394">
        <f>1*P_WINGS!E1394</f>
        <v>0</v>
      </c>
      <c r="D1394">
        <f>1*P_WINGS!G1394</f>
        <v>0</v>
      </c>
      <c r="E1394">
        <f>1*P_WINGS!I1394</f>
        <v>0</v>
      </c>
      <c r="F1394">
        <f>1*P_WINGS!K1394</f>
        <v>0</v>
      </c>
      <c r="G1394">
        <f>1*P_WINGS!M1394</f>
        <v>0</v>
      </c>
      <c r="H1394">
        <f t="shared" si="21"/>
        <v>0</v>
      </c>
      <c r="J1394">
        <f>IF(K1394&lt;&gt;0,P_WINGS!$C1394,0)</f>
        <v>0</v>
      </c>
      <c r="K1394" s="2">
        <f>IF(P_WINGS!F1394="N",IF(B1394&lt;&gt;0,C1394/B1394,0),0)</f>
        <v>0</v>
      </c>
      <c r="L1394">
        <f>IF(M1394&lt;&gt;0,P_WINGS!$C1394,0)</f>
        <v>0</v>
      </c>
      <c r="M1394" s="2">
        <f>IF(P_WINGS!H1394="N",IF(C1394&lt;&gt;0,D1394/C1394,0),0)</f>
        <v>0</v>
      </c>
      <c r="N1394">
        <f>IF(O1394&lt;&gt;0,P_WINGS!$C1394,0)</f>
        <v>0</v>
      </c>
      <c r="O1394" s="2">
        <f>IF(P_WINGS!J1394="N",IF(D1394&lt;&gt;0,E1394/D1394,0),0)</f>
        <v>0</v>
      </c>
      <c r="P1394">
        <f>IF(Q1394&lt;&gt;0,P_WINGS!$C1394,0)</f>
        <v>0</v>
      </c>
      <c r="Q1394" s="2">
        <f>IF(P_WINGS!L1394="N",IF(E1394&lt;&gt;0,F1394/E1394,0),0)</f>
        <v>0</v>
      </c>
      <c r="R1394">
        <f>IF(S1394&lt;&gt;0,P_WINGS!$C1394,0)</f>
        <v>0</v>
      </c>
      <c r="S1394" s="2">
        <f>IF(P_WINGS!N1394="N",IF(F1394&lt;&gt;0,G1394/F1394,0),0)</f>
        <v>0</v>
      </c>
    </row>
    <row r="1395" spans="1:19" x14ac:dyDescent="0.25">
      <c r="A1395" s="1">
        <f>IF(B1395&lt;&gt;0,P_WINGS!C1395,0)</f>
        <v>0</v>
      </c>
      <c r="B1395">
        <f>P_WINGS!D1395*1</f>
        <v>0</v>
      </c>
      <c r="C1395">
        <f>1*P_WINGS!E1395</f>
        <v>0</v>
      </c>
      <c r="D1395">
        <f>1*P_WINGS!G1395</f>
        <v>0</v>
      </c>
      <c r="E1395">
        <f>1*P_WINGS!I1395</f>
        <v>0</v>
      </c>
      <c r="F1395">
        <f>1*P_WINGS!K1395</f>
        <v>0</v>
      </c>
      <c r="G1395">
        <f>1*P_WINGS!M1395</f>
        <v>0</v>
      </c>
      <c r="H1395">
        <f t="shared" si="21"/>
        <v>0</v>
      </c>
      <c r="J1395">
        <f>IF(K1395&lt;&gt;0,P_WINGS!$C1395,0)</f>
        <v>0</v>
      </c>
      <c r="K1395" s="2">
        <f>IF(P_WINGS!F1395="N",IF(B1395&lt;&gt;0,C1395/B1395,0),0)</f>
        <v>0</v>
      </c>
      <c r="L1395">
        <f>IF(M1395&lt;&gt;0,P_WINGS!$C1395,0)</f>
        <v>0</v>
      </c>
      <c r="M1395" s="2">
        <f>IF(P_WINGS!H1395="N",IF(C1395&lt;&gt;0,D1395/C1395,0),0)</f>
        <v>0</v>
      </c>
      <c r="N1395">
        <f>IF(O1395&lt;&gt;0,P_WINGS!$C1395,0)</f>
        <v>0</v>
      </c>
      <c r="O1395" s="2">
        <f>IF(P_WINGS!J1395="N",IF(D1395&lt;&gt;0,E1395/D1395,0),0)</f>
        <v>0</v>
      </c>
      <c r="P1395">
        <f>IF(Q1395&lt;&gt;0,P_WINGS!$C1395,0)</f>
        <v>0</v>
      </c>
      <c r="Q1395" s="2">
        <f>IF(P_WINGS!L1395="N",IF(E1395&lt;&gt;0,F1395/E1395,0),0)</f>
        <v>0</v>
      </c>
      <c r="R1395">
        <f>IF(S1395&lt;&gt;0,P_WINGS!$C1395,0)</f>
        <v>0</v>
      </c>
      <c r="S1395" s="2">
        <f>IF(P_WINGS!N1395="N",IF(F1395&lt;&gt;0,G1395/F1395,0),0)</f>
        <v>0</v>
      </c>
    </row>
    <row r="1396" spans="1:19" x14ac:dyDescent="0.25">
      <c r="A1396" s="1">
        <f>IF(B1396&lt;&gt;0,P_WINGS!C1396,0)</f>
        <v>0</v>
      </c>
      <c r="B1396">
        <f>P_WINGS!D1396*1</f>
        <v>0</v>
      </c>
      <c r="C1396">
        <f>1*P_WINGS!E1396</f>
        <v>0</v>
      </c>
      <c r="D1396">
        <f>1*P_WINGS!G1396</f>
        <v>0</v>
      </c>
      <c r="E1396">
        <f>1*P_WINGS!I1396</f>
        <v>0</v>
      </c>
      <c r="F1396">
        <f>1*P_WINGS!K1396</f>
        <v>0</v>
      </c>
      <c r="G1396">
        <f>1*P_WINGS!M1396</f>
        <v>0</v>
      </c>
      <c r="H1396">
        <f t="shared" si="21"/>
        <v>0</v>
      </c>
      <c r="J1396">
        <f>IF(K1396&lt;&gt;0,P_WINGS!$C1396,0)</f>
        <v>0</v>
      </c>
      <c r="K1396" s="2">
        <f>IF(P_WINGS!F1396="N",IF(B1396&lt;&gt;0,C1396/B1396,0),0)</f>
        <v>0</v>
      </c>
      <c r="L1396">
        <f>IF(M1396&lt;&gt;0,P_WINGS!$C1396,0)</f>
        <v>0</v>
      </c>
      <c r="M1396" s="2">
        <f>IF(P_WINGS!H1396="N",IF(C1396&lt;&gt;0,D1396/C1396,0),0)</f>
        <v>0</v>
      </c>
      <c r="N1396">
        <f>IF(O1396&lt;&gt;0,P_WINGS!$C1396,0)</f>
        <v>0</v>
      </c>
      <c r="O1396" s="2">
        <f>IF(P_WINGS!J1396="N",IF(D1396&lt;&gt;0,E1396/D1396,0),0)</f>
        <v>0</v>
      </c>
      <c r="P1396">
        <f>IF(Q1396&lt;&gt;0,P_WINGS!$C1396,0)</f>
        <v>0</v>
      </c>
      <c r="Q1396" s="2">
        <f>IF(P_WINGS!L1396="N",IF(E1396&lt;&gt;0,F1396/E1396,0),0)</f>
        <v>0</v>
      </c>
      <c r="R1396">
        <f>IF(S1396&lt;&gt;0,P_WINGS!$C1396,0)</f>
        <v>0</v>
      </c>
      <c r="S1396" s="2">
        <f>IF(P_WINGS!N1396="N",IF(F1396&lt;&gt;0,G1396/F1396,0),0)</f>
        <v>0</v>
      </c>
    </row>
    <row r="1397" spans="1:19" x14ac:dyDescent="0.25">
      <c r="A1397" s="1">
        <f>IF(B1397&lt;&gt;0,P_WINGS!C1397,0)</f>
        <v>0</v>
      </c>
      <c r="B1397">
        <f>P_WINGS!D1397*1</f>
        <v>0</v>
      </c>
      <c r="C1397">
        <f>1*P_WINGS!E1397</f>
        <v>0</v>
      </c>
      <c r="D1397">
        <f>1*P_WINGS!G1397</f>
        <v>0</v>
      </c>
      <c r="E1397">
        <f>1*P_WINGS!I1397</f>
        <v>0</v>
      </c>
      <c r="F1397">
        <f>1*P_WINGS!K1397</f>
        <v>0</v>
      </c>
      <c r="G1397">
        <f>1*P_WINGS!M1397</f>
        <v>0</v>
      </c>
      <c r="H1397">
        <f t="shared" si="21"/>
        <v>0</v>
      </c>
      <c r="J1397">
        <f>IF(K1397&lt;&gt;0,P_WINGS!$C1397,0)</f>
        <v>0</v>
      </c>
      <c r="K1397" s="2">
        <f>IF(P_WINGS!F1397="N",IF(B1397&lt;&gt;0,C1397/B1397,0),0)</f>
        <v>0</v>
      </c>
      <c r="L1397">
        <f>IF(M1397&lt;&gt;0,P_WINGS!$C1397,0)</f>
        <v>0</v>
      </c>
      <c r="M1397" s="2">
        <f>IF(P_WINGS!H1397="N",IF(C1397&lt;&gt;0,D1397/C1397,0),0)</f>
        <v>0</v>
      </c>
      <c r="N1397">
        <f>IF(O1397&lt;&gt;0,P_WINGS!$C1397,0)</f>
        <v>0</v>
      </c>
      <c r="O1397" s="2">
        <f>IF(P_WINGS!J1397="N",IF(D1397&lt;&gt;0,E1397/D1397,0),0)</f>
        <v>0</v>
      </c>
      <c r="P1397">
        <f>IF(Q1397&lt;&gt;0,P_WINGS!$C1397,0)</f>
        <v>0</v>
      </c>
      <c r="Q1397" s="2">
        <f>IF(P_WINGS!L1397="N",IF(E1397&lt;&gt;0,F1397/E1397,0),0)</f>
        <v>0</v>
      </c>
      <c r="R1397">
        <f>IF(S1397&lt;&gt;0,P_WINGS!$C1397,0)</f>
        <v>0</v>
      </c>
      <c r="S1397" s="2">
        <f>IF(P_WINGS!N1397="N",IF(F1397&lt;&gt;0,G1397/F1397,0),0)</f>
        <v>0</v>
      </c>
    </row>
    <row r="1398" spans="1:19" x14ac:dyDescent="0.25">
      <c r="A1398" s="1">
        <f>IF(B1398&lt;&gt;0,P_WINGS!C1398,0)</f>
        <v>0</v>
      </c>
      <c r="B1398">
        <f>P_WINGS!D1398*1</f>
        <v>0</v>
      </c>
      <c r="C1398">
        <f>1*P_WINGS!E1398</f>
        <v>0</v>
      </c>
      <c r="D1398">
        <f>1*P_WINGS!G1398</f>
        <v>0</v>
      </c>
      <c r="E1398">
        <f>1*P_WINGS!I1398</f>
        <v>0</v>
      </c>
      <c r="F1398">
        <f>1*P_WINGS!K1398</f>
        <v>0</v>
      </c>
      <c r="G1398">
        <f>1*P_WINGS!M1398</f>
        <v>0</v>
      </c>
      <c r="H1398">
        <f t="shared" si="21"/>
        <v>0</v>
      </c>
      <c r="J1398">
        <f>IF(K1398&lt;&gt;0,P_WINGS!$C1398,0)</f>
        <v>0</v>
      </c>
      <c r="K1398" s="2">
        <f>IF(P_WINGS!F1398="N",IF(B1398&lt;&gt;0,C1398/B1398,0),0)</f>
        <v>0</v>
      </c>
      <c r="L1398">
        <f>IF(M1398&lt;&gt;0,P_WINGS!$C1398,0)</f>
        <v>0</v>
      </c>
      <c r="M1398" s="2">
        <f>IF(P_WINGS!H1398="N",IF(C1398&lt;&gt;0,D1398/C1398,0),0)</f>
        <v>0</v>
      </c>
      <c r="N1398">
        <f>IF(O1398&lt;&gt;0,P_WINGS!$C1398,0)</f>
        <v>0</v>
      </c>
      <c r="O1398" s="2">
        <f>IF(P_WINGS!J1398="N",IF(D1398&lt;&gt;0,E1398/D1398,0),0)</f>
        <v>0</v>
      </c>
      <c r="P1398">
        <f>IF(Q1398&lt;&gt;0,P_WINGS!$C1398,0)</f>
        <v>0</v>
      </c>
      <c r="Q1398" s="2">
        <f>IF(P_WINGS!L1398="N",IF(E1398&lt;&gt;0,F1398/E1398,0),0)</f>
        <v>0</v>
      </c>
      <c r="R1398">
        <f>IF(S1398&lt;&gt;0,P_WINGS!$C1398,0)</f>
        <v>0</v>
      </c>
      <c r="S1398" s="2">
        <f>IF(P_WINGS!N1398="N",IF(F1398&lt;&gt;0,G1398/F1398,0),0)</f>
        <v>0</v>
      </c>
    </row>
    <row r="1399" spans="1:19" x14ac:dyDescent="0.25">
      <c r="A1399" s="1">
        <f>IF(B1399&lt;&gt;0,P_WINGS!C1399,0)</f>
        <v>0</v>
      </c>
      <c r="B1399">
        <f>P_WINGS!D1399*1</f>
        <v>0</v>
      </c>
      <c r="C1399">
        <f>1*P_WINGS!E1399</f>
        <v>0</v>
      </c>
      <c r="D1399">
        <f>1*P_WINGS!G1399</f>
        <v>0</v>
      </c>
      <c r="E1399">
        <f>1*P_WINGS!I1399</f>
        <v>0</v>
      </c>
      <c r="F1399">
        <f>1*P_WINGS!K1399</f>
        <v>0</v>
      </c>
      <c r="G1399">
        <f>1*P_WINGS!M1399</f>
        <v>0</v>
      </c>
      <c r="H1399">
        <f t="shared" si="21"/>
        <v>0</v>
      </c>
      <c r="J1399">
        <f>IF(K1399&lt;&gt;0,P_WINGS!$C1399,0)</f>
        <v>0</v>
      </c>
      <c r="K1399" s="2">
        <f>IF(P_WINGS!F1399="N",IF(B1399&lt;&gt;0,C1399/B1399,0),0)</f>
        <v>0</v>
      </c>
      <c r="L1399">
        <f>IF(M1399&lt;&gt;0,P_WINGS!$C1399,0)</f>
        <v>0</v>
      </c>
      <c r="M1399" s="2">
        <f>IF(P_WINGS!H1399="N",IF(C1399&lt;&gt;0,D1399/C1399,0),0)</f>
        <v>0</v>
      </c>
      <c r="N1399">
        <f>IF(O1399&lt;&gt;0,P_WINGS!$C1399,0)</f>
        <v>0</v>
      </c>
      <c r="O1399" s="2">
        <f>IF(P_WINGS!J1399="N",IF(D1399&lt;&gt;0,E1399/D1399,0),0)</f>
        <v>0</v>
      </c>
      <c r="P1399">
        <f>IF(Q1399&lt;&gt;0,P_WINGS!$C1399,0)</f>
        <v>0</v>
      </c>
      <c r="Q1399" s="2">
        <f>IF(P_WINGS!L1399="N",IF(E1399&lt;&gt;0,F1399/E1399,0),0)</f>
        <v>0</v>
      </c>
      <c r="R1399">
        <f>IF(S1399&lt;&gt;0,P_WINGS!$C1399,0)</f>
        <v>0</v>
      </c>
      <c r="S1399" s="2">
        <f>IF(P_WINGS!N1399="N",IF(F1399&lt;&gt;0,G1399/F1399,0),0)</f>
        <v>0</v>
      </c>
    </row>
    <row r="1400" spans="1:19" x14ac:dyDescent="0.25">
      <c r="A1400" s="1">
        <f>IF(B1400&lt;&gt;0,P_WINGS!C1400,0)</f>
        <v>0</v>
      </c>
      <c r="B1400">
        <f>P_WINGS!D1400*1</f>
        <v>0</v>
      </c>
      <c r="C1400">
        <f>1*P_WINGS!E1400</f>
        <v>0</v>
      </c>
      <c r="D1400">
        <f>1*P_WINGS!G1400</f>
        <v>0</v>
      </c>
      <c r="E1400">
        <f>1*P_WINGS!I1400</f>
        <v>0</v>
      </c>
      <c r="F1400">
        <f>1*P_WINGS!K1400</f>
        <v>0</v>
      </c>
      <c r="G1400">
        <f>1*P_WINGS!M1400</f>
        <v>0</v>
      </c>
      <c r="H1400">
        <f t="shared" si="21"/>
        <v>0</v>
      </c>
      <c r="J1400">
        <f>IF(K1400&lt;&gt;0,P_WINGS!$C1400,0)</f>
        <v>0</v>
      </c>
      <c r="K1400" s="2">
        <f>IF(P_WINGS!F1400="N",IF(B1400&lt;&gt;0,C1400/B1400,0),0)</f>
        <v>0</v>
      </c>
      <c r="L1400">
        <f>IF(M1400&lt;&gt;0,P_WINGS!$C1400,0)</f>
        <v>0</v>
      </c>
      <c r="M1400" s="2">
        <f>IF(P_WINGS!H1400="N",IF(C1400&lt;&gt;0,D1400/C1400,0),0)</f>
        <v>0</v>
      </c>
      <c r="N1400">
        <f>IF(O1400&lt;&gt;0,P_WINGS!$C1400,0)</f>
        <v>0</v>
      </c>
      <c r="O1400" s="2">
        <f>IF(P_WINGS!J1400="N",IF(D1400&lt;&gt;0,E1400/D1400,0),0)</f>
        <v>0</v>
      </c>
      <c r="P1400">
        <f>IF(Q1400&lt;&gt;0,P_WINGS!$C1400,0)</f>
        <v>0</v>
      </c>
      <c r="Q1400" s="2">
        <f>IF(P_WINGS!L1400="N",IF(E1400&lt;&gt;0,F1400/E1400,0),0)</f>
        <v>0</v>
      </c>
      <c r="R1400">
        <f>IF(S1400&lt;&gt;0,P_WINGS!$C1400,0)</f>
        <v>0</v>
      </c>
      <c r="S1400" s="2">
        <f>IF(P_WINGS!N1400="N",IF(F1400&lt;&gt;0,G1400/F1400,0),0)</f>
        <v>0</v>
      </c>
    </row>
    <row r="1401" spans="1:19" x14ac:dyDescent="0.25">
      <c r="A1401" s="1">
        <f>IF(B1401&lt;&gt;0,P_WINGS!C1401,0)</f>
        <v>0</v>
      </c>
      <c r="B1401">
        <f>P_WINGS!D1401*1</f>
        <v>0</v>
      </c>
      <c r="C1401">
        <f>1*P_WINGS!E1401</f>
        <v>0</v>
      </c>
      <c r="D1401">
        <f>1*P_WINGS!G1401</f>
        <v>0</v>
      </c>
      <c r="E1401">
        <f>1*P_WINGS!I1401</f>
        <v>0</v>
      </c>
      <c r="F1401">
        <f>1*P_WINGS!K1401</f>
        <v>0</v>
      </c>
      <c r="G1401">
        <f>1*P_WINGS!M1401</f>
        <v>0</v>
      </c>
      <c r="H1401">
        <f t="shared" si="21"/>
        <v>0</v>
      </c>
      <c r="J1401">
        <f>IF(K1401&lt;&gt;0,P_WINGS!$C1401,0)</f>
        <v>0</v>
      </c>
      <c r="K1401" s="2">
        <f>IF(P_WINGS!F1401="N",IF(B1401&lt;&gt;0,C1401/B1401,0),0)</f>
        <v>0</v>
      </c>
      <c r="L1401">
        <f>IF(M1401&lt;&gt;0,P_WINGS!$C1401,0)</f>
        <v>0</v>
      </c>
      <c r="M1401" s="2">
        <f>IF(P_WINGS!H1401="N",IF(C1401&lt;&gt;0,D1401/C1401,0),0)</f>
        <v>0</v>
      </c>
      <c r="N1401">
        <f>IF(O1401&lt;&gt;0,P_WINGS!$C1401,0)</f>
        <v>0</v>
      </c>
      <c r="O1401" s="2">
        <f>IF(P_WINGS!J1401="N",IF(D1401&lt;&gt;0,E1401/D1401,0),0)</f>
        <v>0</v>
      </c>
      <c r="P1401">
        <f>IF(Q1401&lt;&gt;0,P_WINGS!$C1401,0)</f>
        <v>0</v>
      </c>
      <c r="Q1401" s="2">
        <f>IF(P_WINGS!L1401="N",IF(E1401&lt;&gt;0,F1401/E1401,0),0)</f>
        <v>0</v>
      </c>
      <c r="R1401">
        <f>IF(S1401&lt;&gt;0,P_WINGS!$C1401,0)</f>
        <v>0</v>
      </c>
      <c r="S1401" s="2">
        <f>IF(P_WINGS!N1401="N",IF(F1401&lt;&gt;0,G1401/F1401,0),0)</f>
        <v>0</v>
      </c>
    </row>
    <row r="1402" spans="1:19" x14ac:dyDescent="0.25">
      <c r="A1402" s="1">
        <f>IF(B1402&lt;&gt;0,P_WINGS!C1402,0)</f>
        <v>0</v>
      </c>
      <c r="B1402">
        <f>P_WINGS!D1402*1</f>
        <v>0</v>
      </c>
      <c r="C1402">
        <f>1*P_WINGS!E1402</f>
        <v>0</v>
      </c>
      <c r="D1402">
        <f>1*P_WINGS!G1402</f>
        <v>0</v>
      </c>
      <c r="E1402">
        <f>1*P_WINGS!I1402</f>
        <v>0</v>
      </c>
      <c r="F1402">
        <f>1*P_WINGS!K1402</f>
        <v>0</v>
      </c>
      <c r="G1402">
        <f>1*P_WINGS!M1402</f>
        <v>0</v>
      </c>
      <c r="H1402">
        <f t="shared" si="21"/>
        <v>0</v>
      </c>
      <c r="J1402">
        <f>IF(K1402&lt;&gt;0,P_WINGS!$C1402,0)</f>
        <v>0</v>
      </c>
      <c r="K1402" s="2">
        <f>IF(P_WINGS!F1402="N",IF(B1402&lt;&gt;0,C1402/B1402,0),0)</f>
        <v>0</v>
      </c>
      <c r="L1402">
        <f>IF(M1402&lt;&gt;0,P_WINGS!$C1402,0)</f>
        <v>0</v>
      </c>
      <c r="M1402" s="2">
        <f>IF(P_WINGS!H1402="N",IF(C1402&lt;&gt;0,D1402/C1402,0),0)</f>
        <v>0</v>
      </c>
      <c r="N1402">
        <f>IF(O1402&lt;&gt;0,P_WINGS!$C1402,0)</f>
        <v>0</v>
      </c>
      <c r="O1402" s="2">
        <f>IF(P_WINGS!J1402="N",IF(D1402&lt;&gt;0,E1402/D1402,0),0)</f>
        <v>0</v>
      </c>
      <c r="P1402">
        <f>IF(Q1402&lt;&gt;0,P_WINGS!$C1402,0)</f>
        <v>0</v>
      </c>
      <c r="Q1402" s="2">
        <f>IF(P_WINGS!L1402="N",IF(E1402&lt;&gt;0,F1402/E1402,0),0)</f>
        <v>0</v>
      </c>
      <c r="R1402">
        <f>IF(S1402&lt;&gt;0,P_WINGS!$C1402,0)</f>
        <v>0</v>
      </c>
      <c r="S1402" s="2">
        <f>IF(P_WINGS!N1402="N",IF(F1402&lt;&gt;0,G1402/F1402,0),0)</f>
        <v>0</v>
      </c>
    </row>
    <row r="1403" spans="1:19" x14ac:dyDescent="0.25">
      <c r="A1403" s="1">
        <f>IF(B1403&lt;&gt;0,P_WINGS!C1403,0)</f>
        <v>0</v>
      </c>
      <c r="B1403">
        <f>P_WINGS!D1403*1</f>
        <v>0</v>
      </c>
      <c r="C1403">
        <f>1*P_WINGS!E1403</f>
        <v>0</v>
      </c>
      <c r="D1403">
        <f>1*P_WINGS!G1403</f>
        <v>0</v>
      </c>
      <c r="E1403">
        <f>1*P_WINGS!I1403</f>
        <v>0</v>
      </c>
      <c r="F1403">
        <f>1*P_WINGS!K1403</f>
        <v>0</v>
      </c>
      <c r="G1403">
        <f>1*P_WINGS!M1403</f>
        <v>0</v>
      </c>
      <c r="H1403">
        <f t="shared" si="21"/>
        <v>0</v>
      </c>
      <c r="J1403">
        <f>IF(K1403&lt;&gt;0,P_WINGS!$C1403,0)</f>
        <v>0</v>
      </c>
      <c r="K1403" s="2">
        <f>IF(P_WINGS!F1403="N",IF(B1403&lt;&gt;0,C1403/B1403,0),0)</f>
        <v>0</v>
      </c>
      <c r="L1403">
        <f>IF(M1403&lt;&gt;0,P_WINGS!$C1403,0)</f>
        <v>0</v>
      </c>
      <c r="M1403" s="2">
        <f>IF(P_WINGS!H1403="N",IF(C1403&lt;&gt;0,D1403/C1403,0),0)</f>
        <v>0</v>
      </c>
      <c r="N1403">
        <f>IF(O1403&lt;&gt;0,P_WINGS!$C1403,0)</f>
        <v>0</v>
      </c>
      <c r="O1403" s="2">
        <f>IF(P_WINGS!J1403="N",IF(D1403&lt;&gt;0,E1403/D1403,0),0)</f>
        <v>0</v>
      </c>
      <c r="P1403">
        <f>IF(Q1403&lt;&gt;0,P_WINGS!$C1403,0)</f>
        <v>0</v>
      </c>
      <c r="Q1403" s="2">
        <f>IF(P_WINGS!L1403="N",IF(E1403&lt;&gt;0,F1403/E1403,0),0)</f>
        <v>0</v>
      </c>
      <c r="R1403">
        <f>IF(S1403&lt;&gt;0,P_WINGS!$C1403,0)</f>
        <v>0</v>
      </c>
      <c r="S1403" s="2">
        <f>IF(P_WINGS!N1403="N",IF(F1403&lt;&gt;0,G1403/F1403,0),0)</f>
        <v>0</v>
      </c>
    </row>
    <row r="1404" spans="1:19" x14ac:dyDescent="0.25">
      <c r="A1404" s="1">
        <f>IF(B1404&lt;&gt;0,P_WINGS!C1404,0)</f>
        <v>0</v>
      </c>
      <c r="B1404">
        <f>P_WINGS!D1404*1</f>
        <v>0</v>
      </c>
      <c r="C1404">
        <f>1*P_WINGS!E1404</f>
        <v>0</v>
      </c>
      <c r="D1404">
        <f>1*P_WINGS!G1404</f>
        <v>0</v>
      </c>
      <c r="E1404">
        <f>1*P_WINGS!I1404</f>
        <v>0</v>
      </c>
      <c r="F1404">
        <f>1*P_WINGS!K1404</f>
        <v>0</v>
      </c>
      <c r="G1404">
        <f>1*P_WINGS!M1404</f>
        <v>0</v>
      </c>
      <c r="H1404">
        <f t="shared" si="21"/>
        <v>0</v>
      </c>
      <c r="J1404">
        <f>IF(K1404&lt;&gt;0,P_WINGS!$C1404,0)</f>
        <v>0</v>
      </c>
      <c r="K1404" s="2">
        <f>IF(P_WINGS!F1404="N",IF(B1404&lt;&gt;0,C1404/B1404,0),0)</f>
        <v>0</v>
      </c>
      <c r="L1404">
        <f>IF(M1404&lt;&gt;0,P_WINGS!$C1404,0)</f>
        <v>0</v>
      </c>
      <c r="M1404" s="2">
        <f>IF(P_WINGS!H1404="N",IF(C1404&lt;&gt;0,D1404/C1404,0),0)</f>
        <v>0</v>
      </c>
      <c r="N1404">
        <f>IF(O1404&lt;&gt;0,P_WINGS!$C1404,0)</f>
        <v>0</v>
      </c>
      <c r="O1404" s="2">
        <f>IF(P_WINGS!J1404="N",IF(D1404&lt;&gt;0,E1404/D1404,0),0)</f>
        <v>0</v>
      </c>
      <c r="P1404">
        <f>IF(Q1404&lt;&gt;0,P_WINGS!$C1404,0)</f>
        <v>0</v>
      </c>
      <c r="Q1404" s="2">
        <f>IF(P_WINGS!L1404="N",IF(E1404&lt;&gt;0,F1404/E1404,0),0)</f>
        <v>0</v>
      </c>
      <c r="R1404">
        <f>IF(S1404&lt;&gt;0,P_WINGS!$C1404,0)</f>
        <v>0</v>
      </c>
      <c r="S1404" s="2">
        <f>IF(P_WINGS!N1404="N",IF(F1404&lt;&gt;0,G1404/F1404,0),0)</f>
        <v>0</v>
      </c>
    </row>
    <row r="1405" spans="1:19" x14ac:dyDescent="0.25">
      <c r="A1405" s="1">
        <f>IF(B1405&lt;&gt;0,P_WINGS!C1405,0)</f>
        <v>0</v>
      </c>
      <c r="B1405">
        <f>P_WINGS!D1405*1</f>
        <v>0</v>
      </c>
      <c r="C1405">
        <f>1*P_WINGS!E1405</f>
        <v>0</v>
      </c>
      <c r="D1405">
        <f>1*P_WINGS!G1405</f>
        <v>0</v>
      </c>
      <c r="E1405">
        <f>1*P_WINGS!I1405</f>
        <v>0</v>
      </c>
      <c r="F1405">
        <f>1*P_WINGS!K1405</f>
        <v>0</v>
      </c>
      <c r="G1405">
        <f>1*P_WINGS!M1405</f>
        <v>0</v>
      </c>
      <c r="H1405">
        <f t="shared" si="21"/>
        <v>0</v>
      </c>
      <c r="J1405">
        <f>IF(K1405&lt;&gt;0,P_WINGS!$C1405,0)</f>
        <v>0</v>
      </c>
      <c r="K1405" s="2">
        <f>IF(P_WINGS!F1405="N",IF(B1405&lt;&gt;0,C1405/B1405,0),0)</f>
        <v>0</v>
      </c>
      <c r="L1405">
        <f>IF(M1405&lt;&gt;0,P_WINGS!$C1405,0)</f>
        <v>0</v>
      </c>
      <c r="M1405" s="2">
        <f>IF(P_WINGS!H1405="N",IF(C1405&lt;&gt;0,D1405/C1405,0),0)</f>
        <v>0</v>
      </c>
      <c r="N1405">
        <f>IF(O1405&lt;&gt;0,P_WINGS!$C1405,0)</f>
        <v>0</v>
      </c>
      <c r="O1405" s="2">
        <f>IF(P_WINGS!J1405="N",IF(D1405&lt;&gt;0,E1405/D1405,0),0)</f>
        <v>0</v>
      </c>
      <c r="P1405">
        <f>IF(Q1405&lt;&gt;0,P_WINGS!$C1405,0)</f>
        <v>0</v>
      </c>
      <c r="Q1405" s="2">
        <f>IF(P_WINGS!L1405="N",IF(E1405&lt;&gt;0,F1405/E1405,0),0)</f>
        <v>0</v>
      </c>
      <c r="R1405">
        <f>IF(S1405&lt;&gt;0,P_WINGS!$C1405,0)</f>
        <v>0</v>
      </c>
      <c r="S1405" s="2">
        <f>IF(P_WINGS!N1405="N",IF(F1405&lt;&gt;0,G1405/F1405,0),0)</f>
        <v>0</v>
      </c>
    </row>
    <row r="1406" spans="1:19" x14ac:dyDescent="0.25">
      <c r="A1406" s="1">
        <f>IF(B1406&lt;&gt;0,P_WINGS!C1406,0)</f>
        <v>0</v>
      </c>
      <c r="B1406">
        <f>P_WINGS!D1406*1</f>
        <v>0</v>
      </c>
      <c r="C1406">
        <f>1*P_WINGS!E1406</f>
        <v>0</v>
      </c>
      <c r="D1406">
        <f>1*P_WINGS!G1406</f>
        <v>0</v>
      </c>
      <c r="E1406">
        <f>1*P_WINGS!I1406</f>
        <v>0</v>
      </c>
      <c r="F1406">
        <f>1*P_WINGS!K1406</f>
        <v>0</v>
      </c>
      <c r="G1406">
        <f>1*P_WINGS!M1406</f>
        <v>0</v>
      </c>
      <c r="H1406">
        <f t="shared" si="21"/>
        <v>0</v>
      </c>
      <c r="J1406">
        <f>IF(K1406&lt;&gt;0,P_WINGS!$C1406,0)</f>
        <v>0</v>
      </c>
      <c r="K1406" s="2">
        <f>IF(P_WINGS!F1406="N",IF(B1406&lt;&gt;0,C1406/B1406,0),0)</f>
        <v>0</v>
      </c>
      <c r="L1406">
        <f>IF(M1406&lt;&gt;0,P_WINGS!$C1406,0)</f>
        <v>0</v>
      </c>
      <c r="M1406" s="2">
        <f>IF(P_WINGS!H1406="N",IF(C1406&lt;&gt;0,D1406/C1406,0),0)</f>
        <v>0</v>
      </c>
      <c r="N1406">
        <f>IF(O1406&lt;&gt;0,P_WINGS!$C1406,0)</f>
        <v>0</v>
      </c>
      <c r="O1406" s="2">
        <f>IF(P_WINGS!J1406="N",IF(D1406&lt;&gt;0,E1406/D1406,0),0)</f>
        <v>0</v>
      </c>
      <c r="P1406">
        <f>IF(Q1406&lt;&gt;0,P_WINGS!$C1406,0)</f>
        <v>0</v>
      </c>
      <c r="Q1406" s="2">
        <f>IF(P_WINGS!L1406="N",IF(E1406&lt;&gt;0,F1406/E1406,0),0)</f>
        <v>0</v>
      </c>
      <c r="R1406">
        <f>IF(S1406&lt;&gt;0,P_WINGS!$C1406,0)</f>
        <v>0</v>
      </c>
      <c r="S1406" s="2">
        <f>IF(P_WINGS!N1406="N",IF(F1406&lt;&gt;0,G1406/F1406,0),0)</f>
        <v>0</v>
      </c>
    </row>
    <row r="1407" spans="1:19" x14ac:dyDescent="0.25">
      <c r="A1407" s="1">
        <f>IF(B1407&lt;&gt;0,P_WINGS!C1407,0)</f>
        <v>0</v>
      </c>
      <c r="B1407">
        <f>P_WINGS!D1407*1</f>
        <v>0</v>
      </c>
      <c r="C1407">
        <f>1*P_WINGS!E1407</f>
        <v>0</v>
      </c>
      <c r="D1407">
        <f>1*P_WINGS!G1407</f>
        <v>0</v>
      </c>
      <c r="E1407">
        <f>1*P_WINGS!I1407</f>
        <v>0</v>
      </c>
      <c r="F1407">
        <f>1*P_WINGS!K1407</f>
        <v>0</v>
      </c>
      <c r="G1407">
        <f>1*P_WINGS!M1407</f>
        <v>0</v>
      </c>
      <c r="H1407">
        <f t="shared" si="21"/>
        <v>0</v>
      </c>
      <c r="J1407">
        <f>IF(K1407&lt;&gt;0,P_WINGS!$C1407,0)</f>
        <v>0</v>
      </c>
      <c r="K1407" s="2">
        <f>IF(P_WINGS!F1407="N",IF(B1407&lt;&gt;0,C1407/B1407,0),0)</f>
        <v>0</v>
      </c>
      <c r="L1407">
        <f>IF(M1407&lt;&gt;0,P_WINGS!$C1407,0)</f>
        <v>0</v>
      </c>
      <c r="M1407" s="2">
        <f>IF(P_WINGS!H1407="N",IF(C1407&lt;&gt;0,D1407/C1407,0),0)</f>
        <v>0</v>
      </c>
      <c r="N1407">
        <f>IF(O1407&lt;&gt;0,P_WINGS!$C1407,0)</f>
        <v>0</v>
      </c>
      <c r="O1407" s="2">
        <f>IF(P_WINGS!J1407="N",IF(D1407&lt;&gt;0,E1407/D1407,0),0)</f>
        <v>0</v>
      </c>
      <c r="P1407">
        <f>IF(Q1407&lt;&gt;0,P_WINGS!$C1407,0)</f>
        <v>0</v>
      </c>
      <c r="Q1407" s="2">
        <f>IF(P_WINGS!L1407="N",IF(E1407&lt;&gt;0,F1407/E1407,0),0)</f>
        <v>0</v>
      </c>
      <c r="R1407">
        <f>IF(S1407&lt;&gt;0,P_WINGS!$C1407,0)</f>
        <v>0</v>
      </c>
      <c r="S1407" s="2">
        <f>IF(P_WINGS!N1407="N",IF(F1407&lt;&gt;0,G1407/F1407,0),0)</f>
        <v>0</v>
      </c>
    </row>
    <row r="1408" spans="1:19" x14ac:dyDescent="0.25">
      <c r="A1408" s="1">
        <f>IF(B1408&lt;&gt;0,P_WINGS!C1408,0)</f>
        <v>0</v>
      </c>
      <c r="B1408">
        <f>P_WINGS!D1408*1</f>
        <v>0</v>
      </c>
      <c r="C1408">
        <f>1*P_WINGS!E1408</f>
        <v>0</v>
      </c>
      <c r="D1408">
        <f>1*P_WINGS!G1408</f>
        <v>0</v>
      </c>
      <c r="E1408">
        <f>1*P_WINGS!I1408</f>
        <v>0</v>
      </c>
      <c r="F1408">
        <f>1*P_WINGS!K1408</f>
        <v>0</v>
      </c>
      <c r="G1408">
        <f>1*P_WINGS!M1408</f>
        <v>0</v>
      </c>
      <c r="H1408">
        <f t="shared" si="21"/>
        <v>0</v>
      </c>
      <c r="J1408">
        <f>IF(K1408&lt;&gt;0,P_WINGS!$C1408,0)</f>
        <v>0</v>
      </c>
      <c r="K1408" s="2">
        <f>IF(P_WINGS!F1408="N",IF(B1408&lt;&gt;0,C1408/B1408,0),0)</f>
        <v>0</v>
      </c>
      <c r="L1408">
        <f>IF(M1408&lt;&gt;0,P_WINGS!$C1408,0)</f>
        <v>0</v>
      </c>
      <c r="M1408" s="2">
        <f>IF(P_WINGS!H1408="N",IF(C1408&lt;&gt;0,D1408/C1408,0),0)</f>
        <v>0</v>
      </c>
      <c r="N1408">
        <f>IF(O1408&lt;&gt;0,P_WINGS!$C1408,0)</f>
        <v>0</v>
      </c>
      <c r="O1408" s="2">
        <f>IF(P_WINGS!J1408="N",IF(D1408&lt;&gt;0,E1408/D1408,0),0)</f>
        <v>0</v>
      </c>
      <c r="P1408">
        <f>IF(Q1408&lt;&gt;0,P_WINGS!$C1408,0)</f>
        <v>0</v>
      </c>
      <c r="Q1408" s="2">
        <f>IF(P_WINGS!L1408="N",IF(E1408&lt;&gt;0,F1408/E1408,0),0)</f>
        <v>0</v>
      </c>
      <c r="R1408">
        <f>IF(S1408&lt;&gt;0,P_WINGS!$C1408,0)</f>
        <v>0</v>
      </c>
      <c r="S1408" s="2">
        <f>IF(P_WINGS!N1408="N",IF(F1408&lt;&gt;0,G1408/F1408,0),0)</f>
        <v>0</v>
      </c>
    </row>
    <row r="1409" spans="1:19" x14ac:dyDescent="0.25">
      <c r="A1409" s="1">
        <f>IF(B1409&lt;&gt;0,P_WINGS!C1409,0)</f>
        <v>0</v>
      </c>
      <c r="B1409">
        <f>P_WINGS!D1409*1</f>
        <v>0</v>
      </c>
      <c r="C1409">
        <f>1*P_WINGS!E1409</f>
        <v>0</v>
      </c>
      <c r="D1409">
        <f>1*P_WINGS!G1409</f>
        <v>0</v>
      </c>
      <c r="E1409">
        <f>1*P_WINGS!I1409</f>
        <v>0</v>
      </c>
      <c r="F1409">
        <f>1*P_WINGS!K1409</f>
        <v>0</v>
      </c>
      <c r="G1409">
        <f>1*P_WINGS!M1409</f>
        <v>0</v>
      </c>
      <c r="H1409">
        <f t="shared" si="21"/>
        <v>0</v>
      </c>
      <c r="J1409">
        <f>IF(K1409&lt;&gt;0,P_WINGS!$C1409,0)</f>
        <v>0</v>
      </c>
      <c r="K1409" s="2">
        <f>IF(P_WINGS!F1409="N",IF(B1409&lt;&gt;0,C1409/B1409,0),0)</f>
        <v>0</v>
      </c>
      <c r="L1409">
        <f>IF(M1409&lt;&gt;0,P_WINGS!$C1409,0)</f>
        <v>0</v>
      </c>
      <c r="M1409" s="2">
        <f>IF(P_WINGS!H1409="N",IF(C1409&lt;&gt;0,D1409/C1409,0),0)</f>
        <v>0</v>
      </c>
      <c r="N1409">
        <f>IF(O1409&lt;&gt;0,P_WINGS!$C1409,0)</f>
        <v>0</v>
      </c>
      <c r="O1409" s="2">
        <f>IF(P_WINGS!J1409="N",IF(D1409&lt;&gt;0,E1409/D1409,0),0)</f>
        <v>0</v>
      </c>
      <c r="P1409">
        <f>IF(Q1409&lt;&gt;0,P_WINGS!$C1409,0)</f>
        <v>0</v>
      </c>
      <c r="Q1409" s="2">
        <f>IF(P_WINGS!L1409="N",IF(E1409&lt;&gt;0,F1409/E1409,0),0)</f>
        <v>0</v>
      </c>
      <c r="R1409">
        <f>IF(S1409&lt;&gt;0,P_WINGS!$C1409,0)</f>
        <v>0</v>
      </c>
      <c r="S1409" s="2">
        <f>IF(P_WINGS!N1409="N",IF(F1409&lt;&gt;0,G1409/F1409,0),0)</f>
        <v>0</v>
      </c>
    </row>
    <row r="1410" spans="1:19" x14ac:dyDescent="0.25">
      <c r="A1410" s="1">
        <f>IF(B1410&lt;&gt;0,P_WINGS!C1410,0)</f>
        <v>0</v>
      </c>
      <c r="B1410">
        <f>P_WINGS!D1410*1</f>
        <v>0</v>
      </c>
      <c r="C1410">
        <f>1*P_WINGS!E1410</f>
        <v>0</v>
      </c>
      <c r="D1410">
        <f>1*P_WINGS!G1410</f>
        <v>0</v>
      </c>
      <c r="E1410">
        <f>1*P_WINGS!I1410</f>
        <v>0</v>
      </c>
      <c r="F1410">
        <f>1*P_WINGS!K1410</f>
        <v>0</v>
      </c>
      <c r="G1410">
        <f>1*P_WINGS!M1410</f>
        <v>0</v>
      </c>
      <c r="H1410">
        <f t="shared" si="21"/>
        <v>0</v>
      </c>
      <c r="J1410">
        <f>IF(K1410&lt;&gt;0,P_WINGS!$C1410,0)</f>
        <v>0</v>
      </c>
      <c r="K1410" s="2">
        <f>IF(P_WINGS!F1410="N",IF(B1410&lt;&gt;0,C1410/B1410,0),0)</f>
        <v>0</v>
      </c>
      <c r="L1410">
        <f>IF(M1410&lt;&gt;0,P_WINGS!$C1410,0)</f>
        <v>0</v>
      </c>
      <c r="M1410" s="2">
        <f>IF(P_WINGS!H1410="N",IF(C1410&lt;&gt;0,D1410/C1410,0),0)</f>
        <v>0</v>
      </c>
      <c r="N1410">
        <f>IF(O1410&lt;&gt;0,P_WINGS!$C1410,0)</f>
        <v>0</v>
      </c>
      <c r="O1410" s="2">
        <f>IF(P_WINGS!J1410="N",IF(D1410&lt;&gt;0,E1410/D1410,0),0)</f>
        <v>0</v>
      </c>
      <c r="P1410">
        <f>IF(Q1410&lt;&gt;0,P_WINGS!$C1410,0)</f>
        <v>0</v>
      </c>
      <c r="Q1410" s="2">
        <f>IF(P_WINGS!L1410="N",IF(E1410&lt;&gt;0,F1410/E1410,0),0)</f>
        <v>0</v>
      </c>
      <c r="R1410">
        <f>IF(S1410&lt;&gt;0,P_WINGS!$C1410,0)</f>
        <v>0</v>
      </c>
      <c r="S1410" s="2">
        <f>IF(P_WINGS!N1410="N",IF(F1410&lt;&gt;0,G1410/F1410,0),0)</f>
        <v>0</v>
      </c>
    </row>
    <row r="1411" spans="1:19" x14ac:dyDescent="0.25">
      <c r="A1411" s="1">
        <f>IF(B1411&lt;&gt;0,P_WINGS!C1411,0)</f>
        <v>0</v>
      </c>
      <c r="B1411">
        <f>P_WINGS!D1411*1</f>
        <v>0</v>
      </c>
      <c r="C1411">
        <f>1*P_WINGS!E1411</f>
        <v>0</v>
      </c>
      <c r="D1411">
        <f>1*P_WINGS!G1411</f>
        <v>0</v>
      </c>
      <c r="E1411">
        <f>1*P_WINGS!I1411</f>
        <v>0</v>
      </c>
      <c r="F1411">
        <f>1*P_WINGS!K1411</f>
        <v>0</v>
      </c>
      <c r="G1411">
        <f>1*P_WINGS!M1411</f>
        <v>0</v>
      </c>
      <c r="H1411">
        <f t="shared" ref="H1411:H1474" si="22">SUM(B1411:G1411)</f>
        <v>0</v>
      </c>
      <c r="J1411">
        <f>IF(K1411&lt;&gt;0,P_WINGS!$C1411,0)</f>
        <v>0</v>
      </c>
      <c r="K1411" s="2">
        <f>IF(P_WINGS!F1411="N",IF(B1411&lt;&gt;0,C1411/B1411,0),0)</f>
        <v>0</v>
      </c>
      <c r="L1411">
        <f>IF(M1411&lt;&gt;0,P_WINGS!$C1411,0)</f>
        <v>0</v>
      </c>
      <c r="M1411" s="2">
        <f>IF(P_WINGS!H1411="N",IF(C1411&lt;&gt;0,D1411/C1411,0),0)</f>
        <v>0</v>
      </c>
      <c r="N1411">
        <f>IF(O1411&lt;&gt;0,P_WINGS!$C1411,0)</f>
        <v>0</v>
      </c>
      <c r="O1411" s="2">
        <f>IF(P_WINGS!J1411="N",IF(D1411&lt;&gt;0,E1411/D1411,0),0)</f>
        <v>0</v>
      </c>
      <c r="P1411">
        <f>IF(Q1411&lt;&gt;0,P_WINGS!$C1411,0)</f>
        <v>0</v>
      </c>
      <c r="Q1411" s="2">
        <f>IF(P_WINGS!L1411="N",IF(E1411&lt;&gt;0,F1411/E1411,0),0)</f>
        <v>0</v>
      </c>
      <c r="R1411">
        <f>IF(S1411&lt;&gt;0,P_WINGS!$C1411,0)</f>
        <v>0</v>
      </c>
      <c r="S1411" s="2">
        <f>IF(P_WINGS!N1411="N",IF(F1411&lt;&gt;0,G1411/F1411,0),0)</f>
        <v>0</v>
      </c>
    </row>
    <row r="1412" spans="1:19" x14ac:dyDescent="0.25">
      <c r="A1412" s="1">
        <f>IF(B1412&lt;&gt;0,P_WINGS!C1412,0)</f>
        <v>0</v>
      </c>
      <c r="B1412">
        <f>P_WINGS!D1412*1</f>
        <v>0</v>
      </c>
      <c r="C1412">
        <f>1*P_WINGS!E1412</f>
        <v>0</v>
      </c>
      <c r="D1412">
        <f>1*P_WINGS!G1412</f>
        <v>0</v>
      </c>
      <c r="E1412">
        <f>1*P_WINGS!I1412</f>
        <v>0</v>
      </c>
      <c r="F1412">
        <f>1*P_WINGS!K1412</f>
        <v>0</v>
      </c>
      <c r="G1412">
        <f>1*P_WINGS!M1412</f>
        <v>0</v>
      </c>
      <c r="H1412">
        <f t="shared" si="22"/>
        <v>0</v>
      </c>
      <c r="J1412">
        <f>IF(K1412&lt;&gt;0,P_WINGS!$C1412,0)</f>
        <v>0</v>
      </c>
      <c r="K1412" s="2">
        <f>IF(P_WINGS!F1412="N",IF(B1412&lt;&gt;0,C1412/B1412,0),0)</f>
        <v>0</v>
      </c>
      <c r="L1412">
        <f>IF(M1412&lt;&gt;0,P_WINGS!$C1412,0)</f>
        <v>0</v>
      </c>
      <c r="M1412" s="2">
        <f>IF(P_WINGS!H1412="N",IF(C1412&lt;&gt;0,D1412/C1412,0),0)</f>
        <v>0</v>
      </c>
      <c r="N1412">
        <f>IF(O1412&lt;&gt;0,P_WINGS!$C1412,0)</f>
        <v>0</v>
      </c>
      <c r="O1412" s="2">
        <f>IF(P_WINGS!J1412="N",IF(D1412&lt;&gt;0,E1412/D1412,0),0)</f>
        <v>0</v>
      </c>
      <c r="P1412">
        <f>IF(Q1412&lt;&gt;0,P_WINGS!$C1412,0)</f>
        <v>0</v>
      </c>
      <c r="Q1412" s="2">
        <f>IF(P_WINGS!L1412="N",IF(E1412&lt;&gt;0,F1412/E1412,0),0)</f>
        <v>0</v>
      </c>
      <c r="R1412">
        <f>IF(S1412&lt;&gt;0,P_WINGS!$C1412,0)</f>
        <v>0</v>
      </c>
      <c r="S1412" s="2">
        <f>IF(P_WINGS!N1412="N",IF(F1412&lt;&gt;0,G1412/F1412,0),0)</f>
        <v>0</v>
      </c>
    </row>
    <row r="1413" spans="1:19" x14ac:dyDescent="0.25">
      <c r="A1413" s="1">
        <f>IF(B1413&lt;&gt;0,P_WINGS!C1413,0)</f>
        <v>0</v>
      </c>
      <c r="B1413">
        <f>P_WINGS!D1413*1</f>
        <v>0</v>
      </c>
      <c r="C1413">
        <f>1*P_WINGS!E1413</f>
        <v>0</v>
      </c>
      <c r="D1413">
        <f>1*P_WINGS!G1413</f>
        <v>0</v>
      </c>
      <c r="E1413">
        <f>1*P_WINGS!I1413</f>
        <v>0</v>
      </c>
      <c r="F1413">
        <f>1*P_WINGS!K1413</f>
        <v>0</v>
      </c>
      <c r="G1413">
        <f>1*P_WINGS!M1413</f>
        <v>0</v>
      </c>
      <c r="H1413">
        <f t="shared" si="22"/>
        <v>0</v>
      </c>
      <c r="J1413">
        <f>IF(K1413&lt;&gt;0,P_WINGS!$C1413,0)</f>
        <v>0</v>
      </c>
      <c r="K1413" s="2">
        <f>IF(P_WINGS!F1413="N",IF(B1413&lt;&gt;0,C1413/B1413,0),0)</f>
        <v>0</v>
      </c>
      <c r="L1413">
        <f>IF(M1413&lt;&gt;0,P_WINGS!$C1413,0)</f>
        <v>0</v>
      </c>
      <c r="M1413" s="2">
        <f>IF(P_WINGS!H1413="N",IF(C1413&lt;&gt;0,D1413/C1413,0),0)</f>
        <v>0</v>
      </c>
      <c r="N1413">
        <f>IF(O1413&lt;&gt;0,P_WINGS!$C1413,0)</f>
        <v>0</v>
      </c>
      <c r="O1413" s="2">
        <f>IF(P_WINGS!J1413="N",IF(D1413&lt;&gt;0,E1413/D1413,0),0)</f>
        <v>0</v>
      </c>
      <c r="P1413">
        <f>IF(Q1413&lt;&gt;0,P_WINGS!$C1413,0)</f>
        <v>0</v>
      </c>
      <c r="Q1413" s="2">
        <f>IF(P_WINGS!L1413="N",IF(E1413&lt;&gt;0,F1413/E1413,0),0)</f>
        <v>0</v>
      </c>
      <c r="R1413">
        <f>IF(S1413&lt;&gt;0,P_WINGS!$C1413,0)</f>
        <v>0</v>
      </c>
      <c r="S1413" s="2">
        <f>IF(P_WINGS!N1413="N",IF(F1413&lt;&gt;0,G1413/F1413,0),0)</f>
        <v>0</v>
      </c>
    </row>
    <row r="1414" spans="1:19" x14ac:dyDescent="0.25">
      <c r="A1414" s="1">
        <f>IF(B1414&lt;&gt;0,P_WINGS!C1414,0)</f>
        <v>0</v>
      </c>
      <c r="B1414">
        <f>P_WINGS!D1414*1</f>
        <v>0</v>
      </c>
      <c r="C1414">
        <f>1*P_WINGS!E1414</f>
        <v>0</v>
      </c>
      <c r="D1414">
        <f>1*P_WINGS!G1414</f>
        <v>0</v>
      </c>
      <c r="E1414">
        <f>1*P_WINGS!I1414</f>
        <v>0</v>
      </c>
      <c r="F1414">
        <f>1*P_WINGS!K1414</f>
        <v>0</v>
      </c>
      <c r="G1414">
        <f>1*P_WINGS!M1414</f>
        <v>0</v>
      </c>
      <c r="H1414">
        <f t="shared" si="22"/>
        <v>0</v>
      </c>
      <c r="J1414">
        <f>IF(K1414&lt;&gt;0,P_WINGS!$C1414,0)</f>
        <v>0</v>
      </c>
      <c r="K1414" s="2">
        <f>IF(P_WINGS!F1414="N",IF(B1414&lt;&gt;0,C1414/B1414,0),0)</f>
        <v>0</v>
      </c>
      <c r="L1414">
        <f>IF(M1414&lt;&gt;0,P_WINGS!$C1414,0)</f>
        <v>0</v>
      </c>
      <c r="M1414" s="2">
        <f>IF(P_WINGS!H1414="N",IF(C1414&lt;&gt;0,D1414/C1414,0),0)</f>
        <v>0</v>
      </c>
      <c r="N1414">
        <f>IF(O1414&lt;&gt;0,P_WINGS!$C1414,0)</f>
        <v>0</v>
      </c>
      <c r="O1414" s="2">
        <f>IF(P_WINGS!J1414="N",IF(D1414&lt;&gt;0,E1414/D1414,0),0)</f>
        <v>0</v>
      </c>
      <c r="P1414">
        <f>IF(Q1414&lt;&gt;0,P_WINGS!$C1414,0)</f>
        <v>0</v>
      </c>
      <c r="Q1414" s="2">
        <f>IF(P_WINGS!L1414="N",IF(E1414&lt;&gt;0,F1414/E1414,0),0)</f>
        <v>0</v>
      </c>
      <c r="R1414">
        <f>IF(S1414&lt;&gt;0,P_WINGS!$C1414,0)</f>
        <v>0</v>
      </c>
      <c r="S1414" s="2">
        <f>IF(P_WINGS!N1414="N",IF(F1414&lt;&gt;0,G1414/F1414,0),0)</f>
        <v>0</v>
      </c>
    </row>
    <row r="1415" spans="1:19" x14ac:dyDescent="0.25">
      <c r="A1415" s="1">
        <f>IF(B1415&lt;&gt;0,P_WINGS!C1415,0)</f>
        <v>0</v>
      </c>
      <c r="B1415">
        <f>P_WINGS!D1415*1</f>
        <v>0</v>
      </c>
      <c r="C1415">
        <f>1*P_WINGS!E1415</f>
        <v>0</v>
      </c>
      <c r="D1415">
        <f>1*P_WINGS!G1415</f>
        <v>0</v>
      </c>
      <c r="E1415">
        <f>1*P_WINGS!I1415</f>
        <v>0</v>
      </c>
      <c r="F1415">
        <f>1*P_WINGS!K1415</f>
        <v>0</v>
      </c>
      <c r="G1415">
        <f>1*P_WINGS!M1415</f>
        <v>0</v>
      </c>
      <c r="H1415">
        <f t="shared" si="22"/>
        <v>0</v>
      </c>
      <c r="J1415">
        <f>IF(K1415&lt;&gt;0,P_WINGS!$C1415,0)</f>
        <v>0</v>
      </c>
      <c r="K1415" s="2">
        <f>IF(P_WINGS!F1415="N",IF(B1415&lt;&gt;0,C1415/B1415,0),0)</f>
        <v>0</v>
      </c>
      <c r="L1415">
        <f>IF(M1415&lt;&gt;0,P_WINGS!$C1415,0)</f>
        <v>0</v>
      </c>
      <c r="M1415" s="2">
        <f>IF(P_WINGS!H1415="N",IF(C1415&lt;&gt;0,D1415/C1415,0),0)</f>
        <v>0</v>
      </c>
      <c r="N1415">
        <f>IF(O1415&lt;&gt;0,P_WINGS!$C1415,0)</f>
        <v>0</v>
      </c>
      <c r="O1415" s="2">
        <f>IF(P_WINGS!J1415="N",IF(D1415&lt;&gt;0,E1415/D1415,0),0)</f>
        <v>0</v>
      </c>
      <c r="P1415">
        <f>IF(Q1415&lt;&gt;0,P_WINGS!$C1415,0)</f>
        <v>0</v>
      </c>
      <c r="Q1415" s="2">
        <f>IF(P_WINGS!L1415="N",IF(E1415&lt;&gt;0,F1415/E1415,0),0)</f>
        <v>0</v>
      </c>
      <c r="R1415">
        <f>IF(S1415&lt;&gt;0,P_WINGS!$C1415,0)</f>
        <v>0</v>
      </c>
      <c r="S1415" s="2">
        <f>IF(P_WINGS!N1415="N",IF(F1415&lt;&gt;0,G1415/F1415,0),0)</f>
        <v>0</v>
      </c>
    </row>
    <row r="1416" spans="1:19" x14ac:dyDescent="0.25">
      <c r="A1416" s="1" t="str">
        <f>IF(B1416&lt;&gt;0,P_WINGS!C1416,0)</f>
        <v>1110101</v>
      </c>
      <c r="B1416">
        <f>P_WINGS!D1416*1</f>
        <v>15.75</v>
      </c>
      <c r="C1416">
        <f>1*P_WINGS!E1416</f>
        <v>15.75</v>
      </c>
      <c r="D1416">
        <f>1*P_WINGS!G1416</f>
        <v>15.75</v>
      </c>
      <c r="E1416">
        <f>1*P_WINGS!I1416</f>
        <v>14.75</v>
      </c>
      <c r="F1416">
        <f>1*P_WINGS!K1416</f>
        <v>14.75</v>
      </c>
      <c r="G1416">
        <f>1*P_WINGS!M1416</f>
        <v>0</v>
      </c>
      <c r="H1416">
        <f t="shared" si="22"/>
        <v>76.75</v>
      </c>
      <c r="J1416" t="str">
        <f>IF(K1416&lt;&gt;0,P_WINGS!$C1416,0)</f>
        <v>1110101</v>
      </c>
      <c r="K1416" s="2">
        <f>IF(P_WINGS!F1416="N",IF(B1416&lt;&gt;0,C1416/B1416,0),0)</f>
        <v>1</v>
      </c>
      <c r="L1416" t="str">
        <f>IF(M1416&lt;&gt;0,P_WINGS!$C1416,0)</f>
        <v>1110101</v>
      </c>
      <c r="M1416" s="2">
        <f>IF(P_WINGS!H1416="N",IF(C1416&lt;&gt;0,D1416/C1416,0),0)</f>
        <v>1</v>
      </c>
      <c r="N1416" t="str">
        <f>IF(O1416&lt;&gt;0,P_WINGS!$C1416,0)</f>
        <v>1110101</v>
      </c>
      <c r="O1416" s="2">
        <f>IF(P_WINGS!J1416="N",IF(D1416&lt;&gt;0,E1416/D1416,0),0)</f>
        <v>0.93650793650793651</v>
      </c>
      <c r="P1416" t="str">
        <f>IF(Q1416&lt;&gt;0,P_WINGS!$C1416,0)</f>
        <v>1110101</v>
      </c>
      <c r="Q1416" s="2">
        <f>IF(P_WINGS!L1416="N",IF(E1416&lt;&gt;0,F1416/E1416,0),0)</f>
        <v>1</v>
      </c>
      <c r="R1416">
        <f>IF(S1416&lt;&gt;0,P_WINGS!$C1416,0)</f>
        <v>0</v>
      </c>
      <c r="S1416" s="2">
        <f>IF(P_WINGS!N1416="N",IF(F1416&lt;&gt;0,G1416/F1416,0),0)</f>
        <v>0</v>
      </c>
    </row>
    <row r="1417" spans="1:19" x14ac:dyDescent="0.25">
      <c r="A1417" s="1" t="str">
        <f>IF(B1417&lt;&gt;0,P_WINGS!C1417,0)</f>
        <v>1110201</v>
      </c>
      <c r="B1417">
        <f>P_WINGS!D1417*1</f>
        <v>6.15</v>
      </c>
      <c r="C1417">
        <f>1*P_WINGS!E1417</f>
        <v>6.15</v>
      </c>
      <c r="D1417">
        <f>1*P_WINGS!G1417</f>
        <v>6.15</v>
      </c>
      <c r="E1417">
        <f>1*P_WINGS!I1417</f>
        <v>6.15</v>
      </c>
      <c r="F1417">
        <f>1*P_WINGS!K1417</f>
        <v>6.15</v>
      </c>
      <c r="G1417">
        <f>1*P_WINGS!M1417</f>
        <v>0</v>
      </c>
      <c r="H1417">
        <f t="shared" si="22"/>
        <v>30.75</v>
      </c>
      <c r="J1417" t="str">
        <f>IF(K1417&lt;&gt;0,P_WINGS!$C1417,0)</f>
        <v>1110201</v>
      </c>
      <c r="K1417" s="2">
        <f>IF(P_WINGS!F1417="N",IF(B1417&lt;&gt;0,C1417/B1417,0),0)</f>
        <v>1</v>
      </c>
      <c r="L1417" t="str">
        <f>IF(M1417&lt;&gt;0,P_WINGS!$C1417,0)</f>
        <v>1110201</v>
      </c>
      <c r="M1417" s="2">
        <f>IF(P_WINGS!H1417="N",IF(C1417&lt;&gt;0,D1417/C1417,0),0)</f>
        <v>1</v>
      </c>
      <c r="N1417" t="str">
        <f>IF(O1417&lt;&gt;0,P_WINGS!$C1417,0)</f>
        <v>1110201</v>
      </c>
      <c r="O1417" s="2">
        <f>IF(P_WINGS!J1417="N",IF(D1417&lt;&gt;0,E1417/D1417,0),0)</f>
        <v>1</v>
      </c>
      <c r="P1417" t="str">
        <f>IF(Q1417&lt;&gt;0,P_WINGS!$C1417,0)</f>
        <v>1110201</v>
      </c>
      <c r="Q1417" s="2">
        <f>IF(P_WINGS!L1417="N",IF(E1417&lt;&gt;0,F1417/E1417,0),0)</f>
        <v>1</v>
      </c>
      <c r="R1417">
        <f>IF(S1417&lt;&gt;0,P_WINGS!$C1417,0)</f>
        <v>0</v>
      </c>
      <c r="S1417" s="2">
        <f>IF(P_WINGS!N1417="N",IF(F1417&lt;&gt;0,G1417/F1417,0),0)</f>
        <v>0</v>
      </c>
    </row>
    <row r="1418" spans="1:19" x14ac:dyDescent="0.25">
      <c r="A1418" s="1" t="str">
        <f>IF(B1418&lt;&gt;0,P_WINGS!C1418,0)</f>
        <v>1110202</v>
      </c>
      <c r="B1418">
        <f>P_WINGS!D1418*1</f>
        <v>2.79</v>
      </c>
      <c r="C1418">
        <f>1*P_WINGS!E1418</f>
        <v>2.79</v>
      </c>
      <c r="D1418">
        <f>1*P_WINGS!G1418</f>
        <v>2.79</v>
      </c>
      <c r="E1418">
        <f>1*P_WINGS!I1418</f>
        <v>2.59</v>
      </c>
      <c r="F1418">
        <f>1*P_WINGS!K1418</f>
        <v>2.59</v>
      </c>
      <c r="G1418">
        <f>1*P_WINGS!M1418</f>
        <v>0</v>
      </c>
      <c r="H1418">
        <f t="shared" si="22"/>
        <v>13.55</v>
      </c>
      <c r="J1418" t="str">
        <f>IF(K1418&lt;&gt;0,P_WINGS!$C1418,0)</f>
        <v>1110202</v>
      </c>
      <c r="K1418" s="2">
        <f>IF(P_WINGS!F1418="N",IF(B1418&lt;&gt;0,C1418/B1418,0),0)</f>
        <v>1</v>
      </c>
      <c r="L1418" t="str">
        <f>IF(M1418&lt;&gt;0,P_WINGS!$C1418,0)</f>
        <v>1110202</v>
      </c>
      <c r="M1418" s="2">
        <f>IF(P_WINGS!H1418="N",IF(C1418&lt;&gt;0,D1418/C1418,0),0)</f>
        <v>1</v>
      </c>
      <c r="N1418" t="str">
        <f>IF(O1418&lt;&gt;0,P_WINGS!$C1418,0)</f>
        <v>1110202</v>
      </c>
      <c r="O1418" s="2">
        <f>IF(P_WINGS!J1418="N",IF(D1418&lt;&gt;0,E1418/D1418,0),0)</f>
        <v>0.92831541218637992</v>
      </c>
      <c r="P1418" t="str">
        <f>IF(Q1418&lt;&gt;0,P_WINGS!$C1418,0)</f>
        <v>1110202</v>
      </c>
      <c r="Q1418" s="2">
        <f>IF(P_WINGS!L1418="N",IF(E1418&lt;&gt;0,F1418/E1418,0),0)</f>
        <v>1</v>
      </c>
      <c r="R1418">
        <f>IF(S1418&lt;&gt;0,P_WINGS!$C1418,0)</f>
        <v>0</v>
      </c>
      <c r="S1418" s="2">
        <f>IF(P_WINGS!N1418="N",IF(F1418&lt;&gt;0,G1418/F1418,0),0)</f>
        <v>0</v>
      </c>
    </row>
    <row r="1419" spans="1:19" x14ac:dyDescent="0.25">
      <c r="A1419" s="1" t="str">
        <f>IF(B1419&lt;&gt;0,P_WINGS!C1419,0)</f>
        <v>1110203</v>
      </c>
      <c r="B1419">
        <f>P_WINGS!D1419*1</f>
        <v>5.65</v>
      </c>
      <c r="C1419">
        <f>1*P_WINGS!E1419</f>
        <v>5.65</v>
      </c>
      <c r="D1419">
        <f>1*P_WINGS!G1419</f>
        <v>5.65</v>
      </c>
      <c r="E1419">
        <f>1*P_WINGS!I1419</f>
        <v>6.49</v>
      </c>
      <c r="F1419">
        <f>1*P_WINGS!K1419</f>
        <v>6.49</v>
      </c>
      <c r="G1419">
        <f>1*P_WINGS!M1419</f>
        <v>0</v>
      </c>
      <c r="H1419">
        <f t="shared" si="22"/>
        <v>29.930000000000007</v>
      </c>
      <c r="J1419" t="str">
        <f>IF(K1419&lt;&gt;0,P_WINGS!$C1419,0)</f>
        <v>1110203</v>
      </c>
      <c r="K1419" s="2">
        <f>IF(P_WINGS!F1419="N",IF(B1419&lt;&gt;0,C1419/B1419,0),0)</f>
        <v>1</v>
      </c>
      <c r="L1419" t="str">
        <f>IF(M1419&lt;&gt;0,P_WINGS!$C1419,0)</f>
        <v>1110203</v>
      </c>
      <c r="M1419" s="2">
        <f>IF(P_WINGS!H1419="N",IF(C1419&lt;&gt;0,D1419/C1419,0),0)</f>
        <v>1</v>
      </c>
      <c r="N1419" t="str">
        <f>IF(O1419&lt;&gt;0,P_WINGS!$C1419,0)</f>
        <v>1110203</v>
      </c>
      <c r="O1419" s="2">
        <f>IF(P_WINGS!J1419="N",IF(D1419&lt;&gt;0,E1419/D1419,0),0)</f>
        <v>1.1486725663716815</v>
      </c>
      <c r="P1419" t="str">
        <f>IF(Q1419&lt;&gt;0,P_WINGS!$C1419,0)</f>
        <v>1110203</v>
      </c>
      <c r="Q1419" s="2">
        <f>IF(P_WINGS!L1419="N",IF(E1419&lt;&gt;0,F1419/E1419,0),0)</f>
        <v>1</v>
      </c>
      <c r="R1419">
        <f>IF(S1419&lt;&gt;0,P_WINGS!$C1419,0)</f>
        <v>0</v>
      </c>
      <c r="S1419" s="2">
        <f>IF(P_WINGS!N1419="N",IF(F1419&lt;&gt;0,G1419/F1419,0),0)</f>
        <v>0</v>
      </c>
    </row>
    <row r="1420" spans="1:19" x14ac:dyDescent="0.25">
      <c r="A1420" s="1" t="str">
        <f>IF(B1420&lt;&gt;0,P_WINGS!C1420,0)</f>
        <v>1110204</v>
      </c>
      <c r="B1420">
        <f>P_WINGS!D1420*1</f>
        <v>5.49</v>
      </c>
      <c r="C1420">
        <f>1*P_WINGS!E1420</f>
        <v>5.49</v>
      </c>
      <c r="D1420">
        <f>1*P_WINGS!G1420</f>
        <v>5.49</v>
      </c>
      <c r="E1420">
        <f>1*P_WINGS!I1420</f>
        <v>5.99</v>
      </c>
      <c r="F1420">
        <f>1*P_WINGS!K1420</f>
        <v>5.99</v>
      </c>
      <c r="G1420">
        <f>1*P_WINGS!M1420</f>
        <v>0</v>
      </c>
      <c r="H1420">
        <f t="shared" si="22"/>
        <v>28.450000000000003</v>
      </c>
      <c r="J1420" t="str">
        <f>IF(K1420&lt;&gt;0,P_WINGS!$C1420,0)</f>
        <v>1110204</v>
      </c>
      <c r="K1420" s="2">
        <f>IF(P_WINGS!F1420="N",IF(B1420&lt;&gt;0,C1420/B1420,0),0)</f>
        <v>1</v>
      </c>
      <c r="L1420" t="str">
        <f>IF(M1420&lt;&gt;0,P_WINGS!$C1420,0)</f>
        <v>1110204</v>
      </c>
      <c r="M1420" s="2">
        <f>IF(P_WINGS!H1420="N",IF(C1420&lt;&gt;0,D1420/C1420,0),0)</f>
        <v>1</v>
      </c>
      <c r="N1420" t="str">
        <f>IF(O1420&lt;&gt;0,P_WINGS!$C1420,0)</f>
        <v>1110204</v>
      </c>
      <c r="O1420" s="2">
        <f>IF(P_WINGS!J1420="N",IF(D1420&lt;&gt;0,E1420/D1420,0),0)</f>
        <v>1.0910746812386156</v>
      </c>
      <c r="P1420" t="str">
        <f>IF(Q1420&lt;&gt;0,P_WINGS!$C1420,0)</f>
        <v>1110204</v>
      </c>
      <c r="Q1420" s="2">
        <f>IF(P_WINGS!L1420="N",IF(E1420&lt;&gt;0,F1420/E1420,0),0)</f>
        <v>1</v>
      </c>
      <c r="R1420">
        <f>IF(S1420&lt;&gt;0,P_WINGS!$C1420,0)</f>
        <v>0</v>
      </c>
      <c r="S1420" s="2">
        <f>IF(P_WINGS!N1420="N",IF(F1420&lt;&gt;0,G1420/F1420,0),0)</f>
        <v>0</v>
      </c>
    </row>
    <row r="1421" spans="1:19" x14ac:dyDescent="0.25">
      <c r="A1421" s="1" t="str">
        <f>IF(B1421&lt;&gt;0,P_WINGS!C1421,0)</f>
        <v>1110205</v>
      </c>
      <c r="B1421">
        <f>P_WINGS!D1421*1</f>
        <v>4.9800000000000004</v>
      </c>
      <c r="C1421">
        <f>1*P_WINGS!E1421</f>
        <v>4.9800000000000004</v>
      </c>
      <c r="D1421">
        <f>1*P_WINGS!G1421</f>
        <v>4.9800000000000004</v>
      </c>
      <c r="E1421">
        <f>1*P_WINGS!I1421</f>
        <v>5.19</v>
      </c>
      <c r="F1421">
        <f>1*P_WINGS!K1421</f>
        <v>5.19</v>
      </c>
      <c r="G1421">
        <f>1*P_WINGS!M1421</f>
        <v>0</v>
      </c>
      <c r="H1421">
        <f t="shared" si="22"/>
        <v>25.320000000000004</v>
      </c>
      <c r="J1421" t="str">
        <f>IF(K1421&lt;&gt;0,P_WINGS!$C1421,0)</f>
        <v>1110205</v>
      </c>
      <c r="K1421" s="2">
        <f>IF(P_WINGS!F1421="N",IF(B1421&lt;&gt;0,C1421/B1421,0),0)</f>
        <v>1</v>
      </c>
      <c r="L1421" t="str">
        <f>IF(M1421&lt;&gt;0,P_WINGS!$C1421,0)</f>
        <v>1110205</v>
      </c>
      <c r="M1421" s="2">
        <f>IF(P_WINGS!H1421="N",IF(C1421&lt;&gt;0,D1421/C1421,0),0)</f>
        <v>1</v>
      </c>
      <c r="N1421" t="str">
        <f>IF(O1421&lt;&gt;0,P_WINGS!$C1421,0)</f>
        <v>1110205</v>
      </c>
      <c r="O1421" s="2">
        <f>IF(P_WINGS!J1421="N",IF(D1421&lt;&gt;0,E1421/D1421,0),0)</f>
        <v>1.0421686746987953</v>
      </c>
      <c r="P1421" t="str">
        <f>IF(Q1421&lt;&gt;0,P_WINGS!$C1421,0)</f>
        <v>1110205</v>
      </c>
      <c r="Q1421" s="2">
        <f>IF(P_WINGS!L1421="N",IF(E1421&lt;&gt;0,F1421/E1421,0),0)</f>
        <v>1</v>
      </c>
      <c r="R1421">
        <f>IF(S1421&lt;&gt;0,P_WINGS!$C1421,0)</f>
        <v>0</v>
      </c>
      <c r="S1421" s="2">
        <f>IF(P_WINGS!N1421="N",IF(F1421&lt;&gt;0,G1421/F1421,0),0)</f>
        <v>0</v>
      </c>
    </row>
    <row r="1422" spans="1:19" x14ac:dyDescent="0.25">
      <c r="A1422" s="1" t="str">
        <f>IF(B1422&lt;&gt;0,P_WINGS!C1422,0)</f>
        <v>1110206</v>
      </c>
      <c r="B1422">
        <f>P_WINGS!D1422*1</f>
        <v>9.7899999999999991</v>
      </c>
      <c r="C1422">
        <f>1*P_WINGS!E1422</f>
        <v>9.7899999999999991</v>
      </c>
      <c r="D1422">
        <f>1*P_WINGS!G1422</f>
        <v>9.7899999999999991</v>
      </c>
      <c r="E1422">
        <f>1*P_WINGS!I1422</f>
        <v>9.7899999999999991</v>
      </c>
      <c r="F1422">
        <f>1*P_WINGS!K1422</f>
        <v>9.7899999999999991</v>
      </c>
      <c r="G1422">
        <f>1*P_WINGS!M1422</f>
        <v>0</v>
      </c>
      <c r="H1422">
        <f t="shared" si="22"/>
        <v>48.949999999999996</v>
      </c>
      <c r="J1422" t="str">
        <f>IF(K1422&lt;&gt;0,P_WINGS!$C1422,0)</f>
        <v>1110206</v>
      </c>
      <c r="K1422" s="2">
        <f>IF(P_WINGS!F1422="N",IF(B1422&lt;&gt;0,C1422/B1422,0),0)</f>
        <v>1</v>
      </c>
      <c r="L1422" t="str">
        <f>IF(M1422&lt;&gt;0,P_WINGS!$C1422,0)</f>
        <v>1110206</v>
      </c>
      <c r="M1422" s="2">
        <f>IF(P_WINGS!H1422="N",IF(C1422&lt;&gt;0,D1422/C1422,0),0)</f>
        <v>1</v>
      </c>
      <c r="N1422" t="str">
        <f>IF(O1422&lt;&gt;0,P_WINGS!$C1422,0)</f>
        <v>1110206</v>
      </c>
      <c r="O1422" s="2">
        <f>IF(P_WINGS!J1422="N",IF(D1422&lt;&gt;0,E1422/D1422,0),0)</f>
        <v>1</v>
      </c>
      <c r="P1422" t="str">
        <f>IF(Q1422&lt;&gt;0,P_WINGS!$C1422,0)</f>
        <v>1110206</v>
      </c>
      <c r="Q1422" s="2">
        <f>IF(P_WINGS!L1422="N",IF(E1422&lt;&gt;0,F1422/E1422,0),0)</f>
        <v>1</v>
      </c>
      <c r="R1422">
        <f>IF(S1422&lt;&gt;0,P_WINGS!$C1422,0)</f>
        <v>0</v>
      </c>
      <c r="S1422" s="2">
        <f>IF(P_WINGS!N1422="N",IF(F1422&lt;&gt;0,G1422/F1422,0),0)</f>
        <v>0</v>
      </c>
    </row>
    <row r="1423" spans="1:19" x14ac:dyDescent="0.25">
      <c r="A1423" s="1" t="str">
        <f>IF(B1423&lt;&gt;0,P_WINGS!C1423,0)</f>
        <v>1110207</v>
      </c>
      <c r="B1423">
        <f>P_WINGS!D1423*1</f>
        <v>10.5</v>
      </c>
      <c r="C1423">
        <f>1*P_WINGS!E1423</f>
        <v>10.5</v>
      </c>
      <c r="D1423">
        <f>1*P_WINGS!G1423</f>
        <v>10.5</v>
      </c>
      <c r="E1423">
        <f>1*P_WINGS!I1423</f>
        <v>11.5</v>
      </c>
      <c r="F1423">
        <f>1*P_WINGS!K1423</f>
        <v>11.5</v>
      </c>
      <c r="G1423">
        <f>1*P_WINGS!M1423</f>
        <v>0</v>
      </c>
      <c r="H1423">
        <f t="shared" si="22"/>
        <v>54.5</v>
      </c>
      <c r="J1423" t="str">
        <f>IF(K1423&lt;&gt;0,P_WINGS!$C1423,0)</f>
        <v>1110207</v>
      </c>
      <c r="K1423" s="2">
        <f>IF(P_WINGS!F1423="N",IF(B1423&lt;&gt;0,C1423/B1423,0),0)</f>
        <v>1</v>
      </c>
      <c r="L1423" t="str">
        <f>IF(M1423&lt;&gt;0,P_WINGS!$C1423,0)</f>
        <v>1110207</v>
      </c>
      <c r="M1423" s="2">
        <f>IF(P_WINGS!H1423="N",IF(C1423&lt;&gt;0,D1423/C1423,0),0)</f>
        <v>1</v>
      </c>
      <c r="N1423" t="str">
        <f>IF(O1423&lt;&gt;0,P_WINGS!$C1423,0)</f>
        <v>1110207</v>
      </c>
      <c r="O1423" s="2">
        <f>IF(P_WINGS!J1423="N",IF(D1423&lt;&gt;0,E1423/D1423,0),0)</f>
        <v>1.0952380952380953</v>
      </c>
      <c r="P1423" t="str">
        <f>IF(Q1423&lt;&gt;0,P_WINGS!$C1423,0)</f>
        <v>1110207</v>
      </c>
      <c r="Q1423" s="2">
        <f>IF(P_WINGS!L1423="N",IF(E1423&lt;&gt;0,F1423/E1423,0),0)</f>
        <v>1</v>
      </c>
      <c r="R1423">
        <f>IF(S1423&lt;&gt;0,P_WINGS!$C1423,0)</f>
        <v>0</v>
      </c>
      <c r="S1423" s="2">
        <f>IF(P_WINGS!N1423="N",IF(F1423&lt;&gt;0,G1423/F1423,0),0)</f>
        <v>0</v>
      </c>
    </row>
    <row r="1424" spans="1:19" x14ac:dyDescent="0.25">
      <c r="A1424" s="1" t="str">
        <f>IF(B1424&lt;&gt;0,P_WINGS!C1424,0)</f>
        <v>1110208</v>
      </c>
      <c r="B1424">
        <f>P_WINGS!D1424*1</f>
        <v>36.9</v>
      </c>
      <c r="C1424">
        <f>1*P_WINGS!E1424</f>
        <v>36.9</v>
      </c>
      <c r="D1424">
        <f>1*P_WINGS!G1424</f>
        <v>36.9</v>
      </c>
      <c r="E1424">
        <f>1*P_WINGS!I1424</f>
        <v>36.9</v>
      </c>
      <c r="F1424">
        <f>1*P_WINGS!K1424</f>
        <v>36.9</v>
      </c>
      <c r="G1424">
        <f>1*P_WINGS!M1424</f>
        <v>0</v>
      </c>
      <c r="H1424">
        <f t="shared" si="22"/>
        <v>184.5</v>
      </c>
      <c r="J1424" t="str">
        <f>IF(K1424&lt;&gt;0,P_WINGS!$C1424,0)</f>
        <v>1110208</v>
      </c>
      <c r="K1424" s="2">
        <f>IF(P_WINGS!F1424="N",IF(B1424&lt;&gt;0,C1424/B1424,0),0)</f>
        <v>1</v>
      </c>
      <c r="L1424" t="str">
        <f>IF(M1424&lt;&gt;0,P_WINGS!$C1424,0)</f>
        <v>1110208</v>
      </c>
      <c r="M1424" s="2">
        <f>IF(P_WINGS!H1424="N",IF(C1424&lt;&gt;0,D1424/C1424,0),0)</f>
        <v>1</v>
      </c>
      <c r="N1424" t="str">
        <f>IF(O1424&lt;&gt;0,P_WINGS!$C1424,0)</f>
        <v>1110208</v>
      </c>
      <c r="O1424" s="2">
        <f>IF(P_WINGS!J1424="N",IF(D1424&lt;&gt;0,E1424/D1424,0),0)</f>
        <v>1</v>
      </c>
      <c r="P1424" t="str">
        <f>IF(Q1424&lt;&gt;0,P_WINGS!$C1424,0)</f>
        <v>1110208</v>
      </c>
      <c r="Q1424" s="2">
        <f>IF(P_WINGS!L1424="N",IF(E1424&lt;&gt;0,F1424/E1424,0),0)</f>
        <v>1</v>
      </c>
      <c r="R1424">
        <f>IF(S1424&lt;&gt;0,P_WINGS!$C1424,0)</f>
        <v>0</v>
      </c>
      <c r="S1424" s="2">
        <f>IF(P_WINGS!N1424="N",IF(F1424&lt;&gt;0,G1424/F1424,0),0)</f>
        <v>0</v>
      </c>
    </row>
    <row r="1425" spans="1:19" x14ac:dyDescent="0.25">
      <c r="A1425" s="1" t="str">
        <f>IF(B1425&lt;&gt;0,P_WINGS!C1425,0)</f>
        <v>1110209</v>
      </c>
      <c r="B1425">
        <f>P_WINGS!D1425*1</f>
        <v>29.9</v>
      </c>
      <c r="C1425">
        <f>1*P_WINGS!E1425</f>
        <v>29.9</v>
      </c>
      <c r="D1425">
        <f>1*P_WINGS!G1425</f>
        <v>29.9</v>
      </c>
      <c r="E1425">
        <f>1*P_WINGS!I1425</f>
        <v>37.9</v>
      </c>
      <c r="F1425">
        <f>1*P_WINGS!K1425</f>
        <v>37.9</v>
      </c>
      <c r="G1425">
        <f>1*P_WINGS!M1425</f>
        <v>0</v>
      </c>
      <c r="H1425">
        <f t="shared" si="22"/>
        <v>165.5</v>
      </c>
      <c r="J1425" t="str">
        <f>IF(K1425&lt;&gt;0,P_WINGS!$C1425,0)</f>
        <v>1110209</v>
      </c>
      <c r="K1425" s="2">
        <f>IF(P_WINGS!F1425="N",IF(B1425&lt;&gt;0,C1425/B1425,0),0)</f>
        <v>1</v>
      </c>
      <c r="L1425" t="str">
        <f>IF(M1425&lt;&gt;0,P_WINGS!$C1425,0)</f>
        <v>1110209</v>
      </c>
      <c r="M1425" s="2">
        <f>IF(P_WINGS!H1425="N",IF(C1425&lt;&gt;0,D1425/C1425,0),0)</f>
        <v>1</v>
      </c>
      <c r="N1425">
        <f>IF(O1425&lt;&gt;0,P_WINGS!$C1425,0)</f>
        <v>0</v>
      </c>
      <c r="O1425" s="2">
        <f>IF(P_WINGS!J1425="N",IF(D1425&lt;&gt;0,E1425/D1425,0),0)</f>
        <v>0</v>
      </c>
      <c r="P1425" t="str">
        <f>IF(Q1425&lt;&gt;0,P_WINGS!$C1425,0)</f>
        <v>1110209</v>
      </c>
      <c r="Q1425" s="2">
        <f>IF(P_WINGS!L1425="N",IF(E1425&lt;&gt;0,F1425/E1425,0),0)</f>
        <v>1</v>
      </c>
      <c r="R1425">
        <f>IF(S1425&lt;&gt;0,P_WINGS!$C1425,0)</f>
        <v>0</v>
      </c>
      <c r="S1425" s="2">
        <f>IF(P_WINGS!N1425="N",IF(F1425&lt;&gt;0,G1425/F1425,0),0)</f>
        <v>0</v>
      </c>
    </row>
    <row r="1426" spans="1:19" x14ac:dyDescent="0.25">
      <c r="A1426" s="1" t="str">
        <f>IF(B1426&lt;&gt;0,P_WINGS!C1426,0)</f>
        <v>1110210</v>
      </c>
      <c r="B1426">
        <f>P_WINGS!D1426*1</f>
        <v>55.5</v>
      </c>
      <c r="C1426">
        <f>1*P_WINGS!E1426</f>
        <v>55.5</v>
      </c>
      <c r="D1426">
        <f>1*P_WINGS!G1426</f>
        <v>55.5</v>
      </c>
      <c r="E1426">
        <f>1*P_WINGS!I1426</f>
        <v>52.9</v>
      </c>
      <c r="F1426">
        <f>1*P_WINGS!K1426</f>
        <v>52.9</v>
      </c>
      <c r="G1426">
        <f>1*P_WINGS!M1426</f>
        <v>0</v>
      </c>
      <c r="H1426">
        <f t="shared" si="22"/>
        <v>272.3</v>
      </c>
      <c r="J1426" t="str">
        <f>IF(K1426&lt;&gt;0,P_WINGS!$C1426,0)</f>
        <v>1110210</v>
      </c>
      <c r="K1426" s="2">
        <f>IF(P_WINGS!F1426="N",IF(B1426&lt;&gt;0,C1426/B1426,0),0)</f>
        <v>1</v>
      </c>
      <c r="L1426" t="str">
        <f>IF(M1426&lt;&gt;0,P_WINGS!$C1426,0)</f>
        <v>1110210</v>
      </c>
      <c r="M1426" s="2">
        <f>IF(P_WINGS!H1426="N",IF(C1426&lt;&gt;0,D1426/C1426,0),0)</f>
        <v>1</v>
      </c>
      <c r="N1426" t="str">
        <f>IF(O1426&lt;&gt;0,P_WINGS!$C1426,0)</f>
        <v>1110210</v>
      </c>
      <c r="O1426" s="2">
        <f>IF(P_WINGS!J1426="N",IF(D1426&lt;&gt;0,E1426/D1426,0),0)</f>
        <v>0.95315315315315308</v>
      </c>
      <c r="P1426" t="str">
        <f>IF(Q1426&lt;&gt;0,P_WINGS!$C1426,0)</f>
        <v>1110210</v>
      </c>
      <c r="Q1426" s="2">
        <f>IF(P_WINGS!L1426="N",IF(E1426&lt;&gt;0,F1426/E1426,0),0)</f>
        <v>1</v>
      </c>
      <c r="R1426">
        <f>IF(S1426&lt;&gt;0,P_WINGS!$C1426,0)</f>
        <v>0</v>
      </c>
      <c r="S1426" s="2">
        <f>IF(P_WINGS!N1426="N",IF(F1426&lt;&gt;0,G1426/F1426,0),0)</f>
        <v>0</v>
      </c>
    </row>
    <row r="1427" spans="1:19" x14ac:dyDescent="0.25">
      <c r="A1427" s="1" t="str">
        <f>IF(B1427&lt;&gt;0,P_WINGS!C1427,0)</f>
        <v>1110301</v>
      </c>
      <c r="B1427">
        <f>P_WINGS!D1427*1</f>
        <v>11.15</v>
      </c>
      <c r="C1427">
        <f>1*P_WINGS!E1427</f>
        <v>11.15</v>
      </c>
      <c r="D1427">
        <f>1*P_WINGS!G1427</f>
        <v>11.15</v>
      </c>
      <c r="E1427">
        <f>1*P_WINGS!I1427</f>
        <v>11.39</v>
      </c>
      <c r="F1427">
        <f>1*P_WINGS!K1427</f>
        <v>11.39</v>
      </c>
      <c r="G1427">
        <f>1*P_WINGS!M1427</f>
        <v>0</v>
      </c>
      <c r="H1427">
        <f t="shared" si="22"/>
        <v>56.230000000000004</v>
      </c>
      <c r="J1427" t="str">
        <f>IF(K1427&lt;&gt;0,P_WINGS!$C1427,0)</f>
        <v>1110301</v>
      </c>
      <c r="K1427" s="2">
        <f>IF(P_WINGS!F1427="N",IF(B1427&lt;&gt;0,C1427/B1427,0),0)</f>
        <v>1</v>
      </c>
      <c r="L1427" t="str">
        <f>IF(M1427&lt;&gt;0,P_WINGS!$C1427,0)</f>
        <v>1110301</v>
      </c>
      <c r="M1427" s="2">
        <f>IF(P_WINGS!H1427="N",IF(C1427&lt;&gt;0,D1427/C1427,0),0)</f>
        <v>1</v>
      </c>
      <c r="N1427" t="str">
        <f>IF(O1427&lt;&gt;0,P_WINGS!$C1427,0)</f>
        <v>1110301</v>
      </c>
      <c r="O1427" s="2">
        <f>IF(P_WINGS!J1427="N",IF(D1427&lt;&gt;0,E1427/D1427,0),0)</f>
        <v>1.02152466367713</v>
      </c>
      <c r="P1427" t="str">
        <f>IF(Q1427&lt;&gt;0,P_WINGS!$C1427,0)</f>
        <v>1110301</v>
      </c>
      <c r="Q1427" s="2">
        <f>IF(P_WINGS!L1427="N",IF(E1427&lt;&gt;0,F1427/E1427,0),0)</f>
        <v>1</v>
      </c>
      <c r="R1427">
        <f>IF(S1427&lt;&gt;0,P_WINGS!$C1427,0)</f>
        <v>0</v>
      </c>
      <c r="S1427" s="2">
        <f>IF(P_WINGS!N1427="N",IF(F1427&lt;&gt;0,G1427/F1427,0),0)</f>
        <v>0</v>
      </c>
    </row>
    <row r="1428" spans="1:19" x14ac:dyDescent="0.25">
      <c r="A1428" s="1" t="str">
        <f>IF(B1428&lt;&gt;0,P_WINGS!C1428,0)</f>
        <v>1110302</v>
      </c>
      <c r="B1428">
        <f>P_WINGS!D1428*1</f>
        <v>3.99</v>
      </c>
      <c r="C1428">
        <f>1*P_WINGS!E1428</f>
        <v>3.99</v>
      </c>
      <c r="D1428">
        <f>1*P_WINGS!G1428</f>
        <v>3.99</v>
      </c>
      <c r="E1428">
        <f>1*P_WINGS!I1428</f>
        <v>3.75</v>
      </c>
      <c r="F1428">
        <f>1*P_WINGS!K1428</f>
        <v>3.75</v>
      </c>
      <c r="G1428">
        <f>1*P_WINGS!M1428</f>
        <v>0</v>
      </c>
      <c r="H1428">
        <f t="shared" si="22"/>
        <v>19.47</v>
      </c>
      <c r="J1428" t="str">
        <f>IF(K1428&lt;&gt;0,P_WINGS!$C1428,0)</f>
        <v>1110302</v>
      </c>
      <c r="K1428" s="2">
        <f>IF(P_WINGS!F1428="N",IF(B1428&lt;&gt;0,C1428/B1428,0),0)</f>
        <v>1</v>
      </c>
      <c r="L1428" t="str">
        <f>IF(M1428&lt;&gt;0,P_WINGS!$C1428,0)</f>
        <v>1110302</v>
      </c>
      <c r="M1428" s="2">
        <f>IF(P_WINGS!H1428="N",IF(C1428&lt;&gt;0,D1428/C1428,0),0)</f>
        <v>1</v>
      </c>
      <c r="N1428" t="str">
        <f>IF(O1428&lt;&gt;0,P_WINGS!$C1428,0)</f>
        <v>1110302</v>
      </c>
      <c r="O1428" s="2">
        <f>IF(P_WINGS!J1428="N",IF(D1428&lt;&gt;0,E1428/D1428,0),0)</f>
        <v>0.93984962406015038</v>
      </c>
      <c r="P1428" t="str">
        <f>IF(Q1428&lt;&gt;0,P_WINGS!$C1428,0)</f>
        <v>1110302</v>
      </c>
      <c r="Q1428" s="2">
        <f>IF(P_WINGS!L1428="N",IF(E1428&lt;&gt;0,F1428/E1428,0),0)</f>
        <v>1</v>
      </c>
      <c r="R1428">
        <f>IF(S1428&lt;&gt;0,P_WINGS!$C1428,0)</f>
        <v>0</v>
      </c>
      <c r="S1428" s="2">
        <f>IF(P_WINGS!N1428="N",IF(F1428&lt;&gt;0,G1428/F1428,0),0)</f>
        <v>0</v>
      </c>
    </row>
    <row r="1429" spans="1:19" x14ac:dyDescent="0.25">
      <c r="A1429" s="1" t="str">
        <f>IF(B1429&lt;&gt;0,P_WINGS!C1429,0)</f>
        <v>1110303</v>
      </c>
      <c r="B1429">
        <f>P_WINGS!D1429*1</f>
        <v>18.37</v>
      </c>
      <c r="C1429">
        <f>1*P_WINGS!E1429</f>
        <v>18.37</v>
      </c>
      <c r="D1429">
        <f>1*P_WINGS!G1429</f>
        <v>18.37</v>
      </c>
      <c r="E1429">
        <f>1*P_WINGS!I1429</f>
        <v>18.37</v>
      </c>
      <c r="F1429">
        <f>1*P_WINGS!K1429</f>
        <v>18.37</v>
      </c>
      <c r="G1429">
        <f>1*P_WINGS!M1429</f>
        <v>0</v>
      </c>
      <c r="H1429">
        <f t="shared" si="22"/>
        <v>91.850000000000009</v>
      </c>
      <c r="J1429" t="str">
        <f>IF(K1429&lt;&gt;0,P_WINGS!$C1429,0)</f>
        <v>1110303</v>
      </c>
      <c r="K1429" s="2">
        <f>IF(P_WINGS!F1429="N",IF(B1429&lt;&gt;0,C1429/B1429,0),0)</f>
        <v>1</v>
      </c>
      <c r="L1429" t="str">
        <f>IF(M1429&lt;&gt;0,P_WINGS!$C1429,0)</f>
        <v>1110303</v>
      </c>
      <c r="M1429" s="2">
        <f>IF(P_WINGS!H1429="N",IF(C1429&lt;&gt;0,D1429/C1429,0),0)</f>
        <v>1</v>
      </c>
      <c r="N1429" t="str">
        <f>IF(O1429&lt;&gt;0,P_WINGS!$C1429,0)</f>
        <v>1110303</v>
      </c>
      <c r="O1429" s="2">
        <f>IF(P_WINGS!J1429="N",IF(D1429&lt;&gt;0,E1429/D1429,0),0)</f>
        <v>1</v>
      </c>
      <c r="P1429" t="str">
        <f>IF(Q1429&lt;&gt;0,P_WINGS!$C1429,0)</f>
        <v>1110303</v>
      </c>
      <c r="Q1429" s="2">
        <f>IF(P_WINGS!L1429="N",IF(E1429&lt;&gt;0,F1429/E1429,0),0)</f>
        <v>1</v>
      </c>
      <c r="R1429">
        <f>IF(S1429&lt;&gt;0,P_WINGS!$C1429,0)</f>
        <v>0</v>
      </c>
      <c r="S1429" s="2">
        <f>IF(P_WINGS!N1429="N",IF(F1429&lt;&gt;0,G1429/F1429,0),0)</f>
        <v>0</v>
      </c>
    </row>
    <row r="1430" spans="1:19" x14ac:dyDescent="0.25">
      <c r="A1430" s="1" t="str">
        <f>IF(B1430&lt;&gt;0,P_WINGS!C1430,0)</f>
        <v>1110401</v>
      </c>
      <c r="B1430">
        <f>P_WINGS!D1430*1</f>
        <v>18.75</v>
      </c>
      <c r="C1430">
        <f>1*P_WINGS!E1430</f>
        <v>18.75</v>
      </c>
      <c r="D1430">
        <f>1*P_WINGS!G1430</f>
        <v>18.75</v>
      </c>
      <c r="E1430">
        <f>1*P_WINGS!I1430</f>
        <v>19.87</v>
      </c>
      <c r="F1430">
        <f>1*P_WINGS!K1430</f>
        <v>19.87</v>
      </c>
      <c r="G1430">
        <f>1*P_WINGS!M1430</f>
        <v>0</v>
      </c>
      <c r="H1430">
        <f t="shared" si="22"/>
        <v>95.990000000000009</v>
      </c>
      <c r="J1430" t="str">
        <f>IF(K1430&lt;&gt;0,P_WINGS!$C1430,0)</f>
        <v>1110401</v>
      </c>
      <c r="K1430" s="2">
        <f>IF(P_WINGS!F1430="N",IF(B1430&lt;&gt;0,C1430/B1430,0),0)</f>
        <v>1</v>
      </c>
      <c r="L1430" t="str">
        <f>IF(M1430&lt;&gt;0,P_WINGS!$C1430,0)</f>
        <v>1110401</v>
      </c>
      <c r="M1430" s="2">
        <f>IF(P_WINGS!H1430="N",IF(C1430&lt;&gt;0,D1430/C1430,0),0)</f>
        <v>1</v>
      </c>
      <c r="N1430" t="str">
        <f>IF(O1430&lt;&gt;0,P_WINGS!$C1430,0)</f>
        <v>1110401</v>
      </c>
      <c r="O1430" s="2">
        <f>IF(P_WINGS!J1430="N",IF(D1430&lt;&gt;0,E1430/D1430,0),0)</f>
        <v>1.0597333333333334</v>
      </c>
      <c r="P1430" t="str">
        <f>IF(Q1430&lt;&gt;0,P_WINGS!$C1430,0)</f>
        <v>1110401</v>
      </c>
      <c r="Q1430" s="2">
        <f>IF(P_WINGS!L1430="N",IF(E1430&lt;&gt;0,F1430/E1430,0),0)</f>
        <v>1</v>
      </c>
      <c r="R1430">
        <f>IF(S1430&lt;&gt;0,P_WINGS!$C1430,0)</f>
        <v>0</v>
      </c>
      <c r="S1430" s="2">
        <f>IF(P_WINGS!N1430="N",IF(F1430&lt;&gt;0,G1430/F1430,0),0)</f>
        <v>0</v>
      </c>
    </row>
    <row r="1431" spans="1:19" x14ac:dyDescent="0.25">
      <c r="A1431" s="1">
        <f>IF(B1431&lt;&gt;0,P_WINGS!C1431,0)</f>
        <v>0</v>
      </c>
      <c r="B1431">
        <f>P_WINGS!D1431*1</f>
        <v>0</v>
      </c>
      <c r="C1431">
        <f>1*P_WINGS!E1431</f>
        <v>0</v>
      </c>
      <c r="D1431">
        <f>1*P_WINGS!G1431</f>
        <v>0</v>
      </c>
      <c r="E1431">
        <f>1*P_WINGS!I1431</f>
        <v>0</v>
      </c>
      <c r="F1431">
        <f>1*P_WINGS!K1431</f>
        <v>0</v>
      </c>
      <c r="G1431">
        <f>1*P_WINGS!M1431</f>
        <v>0</v>
      </c>
      <c r="H1431">
        <f t="shared" si="22"/>
        <v>0</v>
      </c>
      <c r="J1431">
        <f>IF(K1431&lt;&gt;0,P_WINGS!$C1431,0)</f>
        <v>0</v>
      </c>
      <c r="K1431" s="2">
        <f>IF(P_WINGS!F1431="N",IF(B1431&lt;&gt;0,C1431/B1431,0),0)</f>
        <v>0</v>
      </c>
      <c r="L1431">
        <f>IF(M1431&lt;&gt;0,P_WINGS!$C1431,0)</f>
        <v>0</v>
      </c>
      <c r="M1431" s="2">
        <f>IF(P_WINGS!H1431="N",IF(C1431&lt;&gt;0,D1431/C1431,0),0)</f>
        <v>0</v>
      </c>
      <c r="N1431">
        <f>IF(O1431&lt;&gt;0,P_WINGS!$C1431,0)</f>
        <v>0</v>
      </c>
      <c r="O1431" s="2">
        <f>IF(P_WINGS!J1431="N",IF(D1431&lt;&gt;0,E1431/D1431,0),0)</f>
        <v>0</v>
      </c>
      <c r="P1431">
        <f>IF(Q1431&lt;&gt;0,P_WINGS!$C1431,0)</f>
        <v>0</v>
      </c>
      <c r="Q1431" s="2">
        <f>IF(P_WINGS!L1431="N",IF(E1431&lt;&gt;0,F1431/E1431,0),0)</f>
        <v>0</v>
      </c>
      <c r="R1431">
        <f>IF(S1431&lt;&gt;0,P_WINGS!$C1431,0)</f>
        <v>0</v>
      </c>
      <c r="S1431" s="2">
        <f>IF(P_WINGS!N1431="N",IF(F1431&lt;&gt;0,G1431/F1431,0),0)</f>
        <v>0</v>
      </c>
    </row>
    <row r="1432" spans="1:19" x14ac:dyDescent="0.25">
      <c r="A1432" s="1" t="str">
        <f>IF(B1432&lt;&gt;0,P_WINGS!C1432,0)</f>
        <v>1110403</v>
      </c>
      <c r="B1432">
        <f>P_WINGS!D1432*1</f>
        <v>31.69</v>
      </c>
      <c r="C1432">
        <f>1*P_WINGS!E1432</f>
        <v>31.69</v>
      </c>
      <c r="D1432">
        <f>1*P_WINGS!G1432</f>
        <v>31.69</v>
      </c>
      <c r="E1432">
        <f>1*P_WINGS!I1432</f>
        <v>31.69</v>
      </c>
      <c r="F1432">
        <f>1*P_WINGS!K1432</f>
        <v>31.69</v>
      </c>
      <c r="G1432">
        <f>1*P_WINGS!M1432</f>
        <v>0</v>
      </c>
      <c r="H1432">
        <f t="shared" si="22"/>
        <v>158.45000000000002</v>
      </c>
      <c r="J1432" t="str">
        <f>IF(K1432&lt;&gt;0,P_WINGS!$C1432,0)</f>
        <v>1110403</v>
      </c>
      <c r="K1432" s="2">
        <f>IF(P_WINGS!F1432="N",IF(B1432&lt;&gt;0,C1432/B1432,0),0)</f>
        <v>1</v>
      </c>
      <c r="L1432" t="str">
        <f>IF(M1432&lt;&gt;0,P_WINGS!$C1432,0)</f>
        <v>1110403</v>
      </c>
      <c r="M1432" s="2">
        <f>IF(P_WINGS!H1432="N",IF(C1432&lt;&gt;0,D1432/C1432,0),0)</f>
        <v>1</v>
      </c>
      <c r="N1432" t="str">
        <f>IF(O1432&lt;&gt;0,P_WINGS!$C1432,0)</f>
        <v>1110403</v>
      </c>
      <c r="O1432" s="2">
        <f>IF(P_WINGS!J1432="N",IF(D1432&lt;&gt;0,E1432/D1432,0),0)</f>
        <v>1</v>
      </c>
      <c r="P1432" t="str">
        <f>IF(Q1432&lt;&gt;0,P_WINGS!$C1432,0)</f>
        <v>1110403</v>
      </c>
      <c r="Q1432" s="2">
        <f>IF(P_WINGS!L1432="N",IF(E1432&lt;&gt;0,F1432/E1432,0),0)</f>
        <v>1</v>
      </c>
      <c r="R1432">
        <f>IF(S1432&lt;&gt;0,P_WINGS!$C1432,0)</f>
        <v>0</v>
      </c>
      <c r="S1432" s="2">
        <f>IF(P_WINGS!N1432="N",IF(F1432&lt;&gt;0,G1432/F1432,0),0)</f>
        <v>0</v>
      </c>
    </row>
    <row r="1433" spans="1:19" x14ac:dyDescent="0.25">
      <c r="A1433" s="1" t="str">
        <f>IF(B1433&lt;&gt;0,P_WINGS!C1433,0)</f>
        <v>1110404</v>
      </c>
      <c r="B1433">
        <f>P_WINGS!D1433*1</f>
        <v>2.15</v>
      </c>
      <c r="C1433">
        <f>1*P_WINGS!E1433</f>
        <v>2.15</v>
      </c>
      <c r="D1433">
        <f>1*P_WINGS!G1433</f>
        <v>2.15</v>
      </c>
      <c r="E1433">
        <f>1*P_WINGS!I1433</f>
        <v>2.39</v>
      </c>
      <c r="F1433">
        <f>1*P_WINGS!K1433</f>
        <v>2.39</v>
      </c>
      <c r="G1433">
        <f>1*P_WINGS!M1433</f>
        <v>0</v>
      </c>
      <c r="H1433">
        <f t="shared" si="22"/>
        <v>11.23</v>
      </c>
      <c r="J1433" t="str">
        <f>IF(K1433&lt;&gt;0,P_WINGS!$C1433,0)</f>
        <v>1110404</v>
      </c>
      <c r="K1433" s="2">
        <f>IF(P_WINGS!F1433="N",IF(B1433&lt;&gt;0,C1433/B1433,0),0)</f>
        <v>1</v>
      </c>
      <c r="L1433" t="str">
        <f>IF(M1433&lt;&gt;0,P_WINGS!$C1433,0)</f>
        <v>1110404</v>
      </c>
      <c r="M1433" s="2">
        <f>IF(P_WINGS!H1433="N",IF(C1433&lt;&gt;0,D1433/C1433,0),0)</f>
        <v>1</v>
      </c>
      <c r="N1433" t="str">
        <f>IF(O1433&lt;&gt;0,P_WINGS!$C1433,0)</f>
        <v>1110404</v>
      </c>
      <c r="O1433" s="2">
        <f>IF(P_WINGS!J1433="N",IF(D1433&lt;&gt;0,E1433/D1433,0),0)</f>
        <v>1.1116279069767443</v>
      </c>
      <c r="P1433" t="str">
        <f>IF(Q1433&lt;&gt;0,P_WINGS!$C1433,0)</f>
        <v>1110404</v>
      </c>
      <c r="Q1433" s="2">
        <f>IF(P_WINGS!L1433="N",IF(E1433&lt;&gt;0,F1433/E1433,0),0)</f>
        <v>1</v>
      </c>
      <c r="R1433">
        <f>IF(S1433&lt;&gt;0,P_WINGS!$C1433,0)</f>
        <v>0</v>
      </c>
      <c r="S1433" s="2">
        <f>IF(P_WINGS!N1433="N",IF(F1433&lt;&gt;0,G1433/F1433,0),0)</f>
        <v>0</v>
      </c>
    </row>
    <row r="1434" spans="1:19" x14ac:dyDescent="0.25">
      <c r="A1434" s="1" t="str">
        <f>IF(B1434&lt;&gt;0,P_WINGS!C1434,0)</f>
        <v>1110405</v>
      </c>
      <c r="B1434">
        <f>P_WINGS!D1434*1</f>
        <v>7.65</v>
      </c>
      <c r="C1434">
        <f>1*P_WINGS!E1434</f>
        <v>7.65</v>
      </c>
      <c r="D1434">
        <f>1*P_WINGS!G1434</f>
        <v>7.65</v>
      </c>
      <c r="E1434">
        <f>1*P_WINGS!I1434</f>
        <v>7.65</v>
      </c>
      <c r="F1434">
        <f>1*P_WINGS!K1434</f>
        <v>7.65</v>
      </c>
      <c r="G1434">
        <f>1*P_WINGS!M1434</f>
        <v>0</v>
      </c>
      <c r="H1434">
        <f t="shared" si="22"/>
        <v>38.25</v>
      </c>
      <c r="J1434" t="str">
        <f>IF(K1434&lt;&gt;0,P_WINGS!$C1434,0)</f>
        <v>1110405</v>
      </c>
      <c r="K1434" s="2">
        <f>IF(P_WINGS!F1434="N",IF(B1434&lt;&gt;0,C1434/B1434,0),0)</f>
        <v>1</v>
      </c>
      <c r="L1434" t="str">
        <f>IF(M1434&lt;&gt;0,P_WINGS!$C1434,0)</f>
        <v>1110405</v>
      </c>
      <c r="M1434" s="2">
        <f>IF(P_WINGS!H1434="N",IF(C1434&lt;&gt;0,D1434/C1434,0),0)</f>
        <v>1</v>
      </c>
      <c r="N1434" t="str">
        <f>IF(O1434&lt;&gt;0,P_WINGS!$C1434,0)</f>
        <v>1110405</v>
      </c>
      <c r="O1434" s="2">
        <f>IF(P_WINGS!J1434="N",IF(D1434&lt;&gt;0,E1434/D1434,0),0)</f>
        <v>1</v>
      </c>
      <c r="P1434" t="str">
        <f>IF(Q1434&lt;&gt;0,P_WINGS!$C1434,0)</f>
        <v>1110405</v>
      </c>
      <c r="Q1434" s="2">
        <f>IF(P_WINGS!L1434="N",IF(E1434&lt;&gt;0,F1434/E1434,0),0)</f>
        <v>1</v>
      </c>
      <c r="R1434">
        <f>IF(S1434&lt;&gt;0,P_WINGS!$C1434,0)</f>
        <v>0</v>
      </c>
      <c r="S1434" s="2">
        <f>IF(P_WINGS!N1434="N",IF(F1434&lt;&gt;0,G1434/F1434,0),0)</f>
        <v>0</v>
      </c>
    </row>
    <row r="1435" spans="1:19" x14ac:dyDescent="0.25">
      <c r="A1435" s="1" t="str">
        <f>IF(B1435&lt;&gt;0,P_WINGS!C1435,0)</f>
        <v>1110406</v>
      </c>
      <c r="B1435">
        <f>P_WINGS!D1435*1</f>
        <v>10.55</v>
      </c>
      <c r="C1435">
        <f>1*P_WINGS!E1435</f>
        <v>10.55</v>
      </c>
      <c r="D1435">
        <f>1*P_WINGS!G1435</f>
        <v>10.55</v>
      </c>
      <c r="E1435">
        <f>1*P_WINGS!I1435</f>
        <v>10.55</v>
      </c>
      <c r="F1435">
        <f>1*P_WINGS!K1435</f>
        <v>10.55</v>
      </c>
      <c r="G1435">
        <f>1*P_WINGS!M1435</f>
        <v>0</v>
      </c>
      <c r="H1435">
        <f t="shared" si="22"/>
        <v>52.75</v>
      </c>
      <c r="J1435" t="str">
        <f>IF(K1435&lt;&gt;0,P_WINGS!$C1435,0)</f>
        <v>1110406</v>
      </c>
      <c r="K1435" s="2">
        <f>IF(P_WINGS!F1435="N",IF(B1435&lt;&gt;0,C1435/B1435,0),0)</f>
        <v>1</v>
      </c>
      <c r="L1435" t="str">
        <f>IF(M1435&lt;&gt;0,P_WINGS!$C1435,0)</f>
        <v>1110406</v>
      </c>
      <c r="M1435" s="2">
        <f>IF(P_WINGS!H1435="N",IF(C1435&lt;&gt;0,D1435/C1435,0),0)</f>
        <v>1</v>
      </c>
      <c r="N1435" t="str">
        <f>IF(O1435&lt;&gt;0,P_WINGS!$C1435,0)</f>
        <v>1110406</v>
      </c>
      <c r="O1435" s="2">
        <f>IF(P_WINGS!J1435="N",IF(D1435&lt;&gt;0,E1435/D1435,0),0)</f>
        <v>1</v>
      </c>
      <c r="P1435" t="str">
        <f>IF(Q1435&lt;&gt;0,P_WINGS!$C1435,0)</f>
        <v>1110406</v>
      </c>
      <c r="Q1435" s="2">
        <f>IF(P_WINGS!L1435="N",IF(E1435&lt;&gt;0,F1435/E1435,0),0)</f>
        <v>1</v>
      </c>
      <c r="R1435">
        <f>IF(S1435&lt;&gt;0,P_WINGS!$C1435,0)</f>
        <v>0</v>
      </c>
      <c r="S1435" s="2">
        <f>IF(P_WINGS!N1435="N",IF(F1435&lt;&gt;0,G1435/F1435,0),0)</f>
        <v>0</v>
      </c>
    </row>
    <row r="1436" spans="1:19" x14ac:dyDescent="0.25">
      <c r="A1436" s="1" t="str">
        <f>IF(B1436&lt;&gt;0,P_WINGS!C1436,0)</f>
        <v>1110407</v>
      </c>
      <c r="B1436">
        <f>P_WINGS!D1436*1</f>
        <v>53.95</v>
      </c>
      <c r="C1436">
        <f>1*P_WINGS!E1436</f>
        <v>53.95</v>
      </c>
      <c r="D1436">
        <f>1*P_WINGS!G1436</f>
        <v>53.95</v>
      </c>
      <c r="E1436">
        <f>1*P_WINGS!I1436</f>
        <v>53.95</v>
      </c>
      <c r="F1436">
        <f>1*P_WINGS!K1436</f>
        <v>53.95</v>
      </c>
      <c r="G1436">
        <f>1*P_WINGS!M1436</f>
        <v>0</v>
      </c>
      <c r="H1436">
        <f t="shared" si="22"/>
        <v>269.75</v>
      </c>
      <c r="J1436" t="str">
        <f>IF(K1436&lt;&gt;0,P_WINGS!$C1436,0)</f>
        <v>1110407</v>
      </c>
      <c r="K1436" s="2">
        <f>IF(P_WINGS!F1436="N",IF(B1436&lt;&gt;0,C1436/B1436,0),0)</f>
        <v>1</v>
      </c>
      <c r="L1436" t="str">
        <f>IF(M1436&lt;&gt;0,P_WINGS!$C1436,0)</f>
        <v>1110407</v>
      </c>
      <c r="M1436" s="2">
        <f>IF(P_WINGS!H1436="N",IF(C1436&lt;&gt;0,D1436/C1436,0),0)</f>
        <v>1</v>
      </c>
      <c r="N1436" t="str">
        <f>IF(O1436&lt;&gt;0,P_WINGS!$C1436,0)</f>
        <v>1110407</v>
      </c>
      <c r="O1436" s="2">
        <f>IF(P_WINGS!J1436="N",IF(D1436&lt;&gt;0,E1436/D1436,0),0)</f>
        <v>1</v>
      </c>
      <c r="P1436" t="str">
        <f>IF(Q1436&lt;&gt;0,P_WINGS!$C1436,0)</f>
        <v>1110407</v>
      </c>
      <c r="Q1436" s="2">
        <f>IF(P_WINGS!L1436="N",IF(E1436&lt;&gt;0,F1436/E1436,0),0)</f>
        <v>1</v>
      </c>
      <c r="R1436">
        <f>IF(S1436&lt;&gt;0,P_WINGS!$C1436,0)</f>
        <v>0</v>
      </c>
      <c r="S1436" s="2">
        <f>IF(P_WINGS!N1436="N",IF(F1436&lt;&gt;0,G1436/F1436,0),0)</f>
        <v>0</v>
      </c>
    </row>
    <row r="1437" spans="1:19" x14ac:dyDescent="0.25">
      <c r="A1437" s="1">
        <f>IF(B1437&lt;&gt;0,P_WINGS!C1437,0)</f>
        <v>0</v>
      </c>
      <c r="B1437">
        <f>P_WINGS!D1437*1</f>
        <v>0</v>
      </c>
      <c r="C1437">
        <f>1*P_WINGS!E1437</f>
        <v>0</v>
      </c>
      <c r="D1437">
        <f>1*P_WINGS!G1437</f>
        <v>0</v>
      </c>
      <c r="E1437">
        <f>1*P_WINGS!I1437</f>
        <v>0</v>
      </c>
      <c r="F1437">
        <f>1*P_WINGS!K1437</f>
        <v>0</v>
      </c>
      <c r="G1437">
        <f>1*P_WINGS!M1437</f>
        <v>0</v>
      </c>
      <c r="H1437">
        <f t="shared" si="22"/>
        <v>0</v>
      </c>
      <c r="J1437">
        <f>IF(K1437&lt;&gt;0,P_WINGS!$C1437,0)</f>
        <v>0</v>
      </c>
      <c r="K1437" s="2">
        <f>IF(P_WINGS!F1437="N",IF(B1437&lt;&gt;0,C1437/B1437,0),0)</f>
        <v>0</v>
      </c>
      <c r="L1437">
        <f>IF(M1437&lt;&gt;0,P_WINGS!$C1437,0)</f>
        <v>0</v>
      </c>
      <c r="M1437" s="2">
        <f>IF(P_WINGS!H1437="N",IF(C1437&lt;&gt;0,D1437/C1437,0),0)</f>
        <v>0</v>
      </c>
      <c r="N1437">
        <f>IF(O1437&lt;&gt;0,P_WINGS!$C1437,0)</f>
        <v>0</v>
      </c>
      <c r="O1437" s="2">
        <f>IF(P_WINGS!J1437="N",IF(D1437&lt;&gt;0,E1437/D1437,0),0)</f>
        <v>0</v>
      </c>
      <c r="P1437">
        <f>IF(Q1437&lt;&gt;0,P_WINGS!$C1437,0)</f>
        <v>0</v>
      </c>
      <c r="Q1437" s="2">
        <f>IF(P_WINGS!L1437="N",IF(E1437&lt;&gt;0,F1437/E1437,0),0)</f>
        <v>0</v>
      </c>
      <c r="R1437">
        <f>IF(S1437&lt;&gt;0,P_WINGS!$C1437,0)</f>
        <v>0</v>
      </c>
      <c r="S1437" s="2">
        <f>IF(P_WINGS!N1437="N",IF(F1437&lt;&gt;0,G1437/F1437,0),0)</f>
        <v>0</v>
      </c>
    </row>
    <row r="1438" spans="1:19" x14ac:dyDescent="0.25">
      <c r="A1438" s="1" t="str">
        <f>IF(B1438&lt;&gt;0,P_WINGS!C1438,0)</f>
        <v>1110502</v>
      </c>
      <c r="B1438">
        <f>P_WINGS!D1438*1</f>
        <v>11.85</v>
      </c>
      <c r="C1438">
        <f>1*P_WINGS!E1438</f>
        <v>11.85</v>
      </c>
      <c r="D1438">
        <f>1*P_WINGS!G1438</f>
        <v>11.85</v>
      </c>
      <c r="E1438">
        <f>1*P_WINGS!I1438</f>
        <v>8.69</v>
      </c>
      <c r="F1438">
        <f>1*P_WINGS!K1438</f>
        <v>8.69</v>
      </c>
      <c r="G1438">
        <f>1*P_WINGS!M1438</f>
        <v>0</v>
      </c>
      <c r="H1438">
        <f t="shared" si="22"/>
        <v>52.929999999999993</v>
      </c>
      <c r="J1438" t="str">
        <f>IF(K1438&lt;&gt;0,P_WINGS!$C1438,0)</f>
        <v>1110502</v>
      </c>
      <c r="K1438" s="2">
        <f>IF(P_WINGS!F1438="N",IF(B1438&lt;&gt;0,C1438/B1438,0),0)</f>
        <v>1</v>
      </c>
      <c r="L1438" t="str">
        <f>IF(M1438&lt;&gt;0,P_WINGS!$C1438,0)</f>
        <v>1110502</v>
      </c>
      <c r="M1438" s="2">
        <f>IF(P_WINGS!H1438="N",IF(C1438&lt;&gt;0,D1438/C1438,0),0)</f>
        <v>1</v>
      </c>
      <c r="N1438" t="str">
        <f>IF(O1438&lt;&gt;0,P_WINGS!$C1438,0)</f>
        <v>1110502</v>
      </c>
      <c r="O1438" s="2">
        <f>IF(P_WINGS!J1438="N",IF(D1438&lt;&gt;0,E1438/D1438,0),0)</f>
        <v>0.73333333333333328</v>
      </c>
      <c r="P1438" t="str">
        <f>IF(Q1438&lt;&gt;0,P_WINGS!$C1438,0)</f>
        <v>1110502</v>
      </c>
      <c r="Q1438" s="2">
        <f>IF(P_WINGS!L1438="N",IF(E1438&lt;&gt;0,F1438/E1438,0),0)</f>
        <v>1</v>
      </c>
      <c r="R1438">
        <f>IF(S1438&lt;&gt;0,P_WINGS!$C1438,0)</f>
        <v>0</v>
      </c>
      <c r="S1438" s="2">
        <f>IF(P_WINGS!N1438="N",IF(F1438&lt;&gt;0,G1438/F1438,0),0)</f>
        <v>0</v>
      </c>
    </row>
    <row r="1439" spans="1:19" x14ac:dyDescent="0.25">
      <c r="A1439" s="1" t="str">
        <f>IF(B1439&lt;&gt;0,P_WINGS!C1439,0)</f>
        <v>1110503</v>
      </c>
      <c r="B1439">
        <f>P_WINGS!D1439*1</f>
        <v>12.79</v>
      </c>
      <c r="C1439">
        <f>1*P_WINGS!E1439</f>
        <v>12.79</v>
      </c>
      <c r="D1439">
        <f>1*P_WINGS!G1439</f>
        <v>12.79</v>
      </c>
      <c r="E1439">
        <f>1*P_WINGS!I1439</f>
        <v>12.79</v>
      </c>
      <c r="F1439">
        <f>1*P_WINGS!K1439</f>
        <v>12.79</v>
      </c>
      <c r="G1439">
        <f>1*P_WINGS!M1439</f>
        <v>0</v>
      </c>
      <c r="H1439">
        <f t="shared" si="22"/>
        <v>63.949999999999996</v>
      </c>
      <c r="J1439" t="str">
        <f>IF(K1439&lt;&gt;0,P_WINGS!$C1439,0)</f>
        <v>1110503</v>
      </c>
      <c r="K1439" s="2">
        <f>IF(P_WINGS!F1439="N",IF(B1439&lt;&gt;0,C1439/B1439,0),0)</f>
        <v>1</v>
      </c>
      <c r="L1439" t="str">
        <f>IF(M1439&lt;&gt;0,P_WINGS!$C1439,0)</f>
        <v>1110503</v>
      </c>
      <c r="M1439" s="2">
        <f>IF(P_WINGS!H1439="N",IF(C1439&lt;&gt;0,D1439/C1439,0),0)</f>
        <v>1</v>
      </c>
      <c r="N1439" t="str">
        <f>IF(O1439&lt;&gt;0,P_WINGS!$C1439,0)</f>
        <v>1110503</v>
      </c>
      <c r="O1439" s="2">
        <f>IF(P_WINGS!J1439="N",IF(D1439&lt;&gt;0,E1439/D1439,0),0)</f>
        <v>1</v>
      </c>
      <c r="P1439" t="str">
        <f>IF(Q1439&lt;&gt;0,P_WINGS!$C1439,0)</f>
        <v>1110503</v>
      </c>
      <c r="Q1439" s="2">
        <f>IF(P_WINGS!L1439="N",IF(E1439&lt;&gt;0,F1439/E1439,0),0)</f>
        <v>1</v>
      </c>
      <c r="R1439">
        <f>IF(S1439&lt;&gt;0,P_WINGS!$C1439,0)</f>
        <v>0</v>
      </c>
      <c r="S1439" s="2">
        <f>IF(P_WINGS!N1439="N",IF(F1439&lt;&gt;0,G1439/F1439,0),0)</f>
        <v>0</v>
      </c>
    </row>
    <row r="1440" spans="1:19" x14ac:dyDescent="0.25">
      <c r="A1440" s="1" t="str">
        <f>IF(B1440&lt;&gt;0,P_WINGS!C1440,0)</f>
        <v>1110504</v>
      </c>
      <c r="B1440">
        <f>P_WINGS!D1440*1</f>
        <v>37.69</v>
      </c>
      <c r="C1440">
        <f>1*P_WINGS!E1440</f>
        <v>37.69</v>
      </c>
      <c r="D1440">
        <f>1*P_WINGS!G1440</f>
        <v>37.69</v>
      </c>
      <c r="E1440">
        <f>1*P_WINGS!I1440</f>
        <v>37.69</v>
      </c>
      <c r="F1440">
        <f>1*P_WINGS!K1440</f>
        <v>37.69</v>
      </c>
      <c r="G1440">
        <f>1*P_WINGS!M1440</f>
        <v>0</v>
      </c>
      <c r="H1440">
        <f t="shared" si="22"/>
        <v>188.45</v>
      </c>
      <c r="J1440" t="str">
        <f>IF(K1440&lt;&gt;0,P_WINGS!$C1440,0)</f>
        <v>1110504</v>
      </c>
      <c r="K1440" s="2">
        <f>IF(P_WINGS!F1440="N",IF(B1440&lt;&gt;0,C1440/B1440,0),0)</f>
        <v>1</v>
      </c>
      <c r="L1440" t="str">
        <f>IF(M1440&lt;&gt;0,P_WINGS!$C1440,0)</f>
        <v>1110504</v>
      </c>
      <c r="M1440" s="2">
        <f>IF(P_WINGS!H1440="N",IF(C1440&lt;&gt;0,D1440/C1440,0),0)</f>
        <v>1</v>
      </c>
      <c r="N1440" t="str">
        <f>IF(O1440&lt;&gt;0,P_WINGS!$C1440,0)</f>
        <v>1110504</v>
      </c>
      <c r="O1440" s="2">
        <f>IF(P_WINGS!J1440="N",IF(D1440&lt;&gt;0,E1440/D1440,0),0)</f>
        <v>1</v>
      </c>
      <c r="P1440" t="str">
        <f>IF(Q1440&lt;&gt;0,P_WINGS!$C1440,0)</f>
        <v>1110504</v>
      </c>
      <c r="Q1440" s="2">
        <f>IF(P_WINGS!L1440="N",IF(E1440&lt;&gt;0,F1440/E1440,0),0)</f>
        <v>1</v>
      </c>
      <c r="R1440">
        <f>IF(S1440&lt;&gt;0,P_WINGS!$C1440,0)</f>
        <v>0</v>
      </c>
      <c r="S1440" s="2">
        <f>IF(P_WINGS!N1440="N",IF(F1440&lt;&gt;0,G1440/F1440,0),0)</f>
        <v>0</v>
      </c>
    </row>
    <row r="1441" spans="1:19" x14ac:dyDescent="0.25">
      <c r="A1441" s="1" t="str">
        <f>IF(B1441&lt;&gt;0,P_WINGS!C1441,0)</f>
        <v>1110505</v>
      </c>
      <c r="B1441">
        <f>P_WINGS!D1441*1</f>
        <v>11.15</v>
      </c>
      <c r="C1441">
        <f>1*P_WINGS!E1441</f>
        <v>11.15</v>
      </c>
      <c r="D1441">
        <f>1*P_WINGS!G1441</f>
        <v>11.15</v>
      </c>
      <c r="E1441">
        <f>1*P_WINGS!I1441</f>
        <v>11.15</v>
      </c>
      <c r="F1441">
        <f>1*P_WINGS!K1441</f>
        <v>11.15</v>
      </c>
      <c r="G1441">
        <f>1*P_WINGS!M1441</f>
        <v>0</v>
      </c>
      <c r="H1441">
        <f t="shared" si="22"/>
        <v>55.75</v>
      </c>
      <c r="J1441" t="str">
        <f>IF(K1441&lt;&gt;0,P_WINGS!$C1441,0)</f>
        <v>1110505</v>
      </c>
      <c r="K1441" s="2">
        <f>IF(P_WINGS!F1441="N",IF(B1441&lt;&gt;0,C1441/B1441,0),0)</f>
        <v>1</v>
      </c>
      <c r="L1441" t="str">
        <f>IF(M1441&lt;&gt;0,P_WINGS!$C1441,0)</f>
        <v>1110505</v>
      </c>
      <c r="M1441" s="2">
        <f>IF(P_WINGS!H1441="N",IF(C1441&lt;&gt;0,D1441/C1441,0),0)</f>
        <v>1</v>
      </c>
      <c r="N1441" t="str">
        <f>IF(O1441&lt;&gt;0,P_WINGS!$C1441,0)</f>
        <v>1110505</v>
      </c>
      <c r="O1441" s="2">
        <f>IF(P_WINGS!J1441="N",IF(D1441&lt;&gt;0,E1441/D1441,0),0)</f>
        <v>1</v>
      </c>
      <c r="P1441" t="str">
        <f>IF(Q1441&lt;&gt;0,P_WINGS!$C1441,0)</f>
        <v>1110505</v>
      </c>
      <c r="Q1441" s="2">
        <f>IF(P_WINGS!L1441="N",IF(E1441&lt;&gt;0,F1441/E1441,0),0)</f>
        <v>1</v>
      </c>
      <c r="R1441">
        <f>IF(S1441&lt;&gt;0,P_WINGS!$C1441,0)</f>
        <v>0</v>
      </c>
      <c r="S1441" s="2">
        <f>IF(P_WINGS!N1441="N",IF(F1441&lt;&gt;0,G1441/F1441,0),0)</f>
        <v>0</v>
      </c>
    </row>
    <row r="1442" spans="1:19" x14ac:dyDescent="0.25">
      <c r="A1442" s="1" t="str">
        <f>IF(B1442&lt;&gt;0,P_WINGS!C1442,0)</f>
        <v>1110506</v>
      </c>
      <c r="B1442">
        <f>P_WINGS!D1442*1</f>
        <v>9.89</v>
      </c>
      <c r="C1442">
        <f>1*P_WINGS!E1442</f>
        <v>9.89</v>
      </c>
      <c r="D1442">
        <f>1*P_WINGS!G1442</f>
        <v>9.89</v>
      </c>
      <c r="E1442">
        <f>1*P_WINGS!I1442</f>
        <v>9.49</v>
      </c>
      <c r="F1442">
        <f>1*P_WINGS!K1442</f>
        <v>9.49</v>
      </c>
      <c r="G1442">
        <f>1*P_WINGS!M1442</f>
        <v>0</v>
      </c>
      <c r="H1442">
        <f t="shared" si="22"/>
        <v>48.650000000000006</v>
      </c>
      <c r="J1442" t="str">
        <f>IF(K1442&lt;&gt;0,P_WINGS!$C1442,0)</f>
        <v>1110506</v>
      </c>
      <c r="K1442" s="2">
        <f>IF(P_WINGS!F1442="N",IF(B1442&lt;&gt;0,C1442/B1442,0),0)</f>
        <v>1</v>
      </c>
      <c r="L1442" t="str">
        <f>IF(M1442&lt;&gt;0,P_WINGS!$C1442,0)</f>
        <v>1110506</v>
      </c>
      <c r="M1442" s="2">
        <f>IF(P_WINGS!H1442="N",IF(C1442&lt;&gt;0,D1442/C1442,0),0)</f>
        <v>1</v>
      </c>
      <c r="N1442" t="str">
        <f>IF(O1442&lt;&gt;0,P_WINGS!$C1442,0)</f>
        <v>1110506</v>
      </c>
      <c r="O1442" s="2">
        <f>IF(P_WINGS!J1442="N",IF(D1442&lt;&gt;0,E1442/D1442,0),0)</f>
        <v>0.95955510616784623</v>
      </c>
      <c r="P1442" t="str">
        <f>IF(Q1442&lt;&gt;0,P_WINGS!$C1442,0)</f>
        <v>1110506</v>
      </c>
      <c r="Q1442" s="2">
        <f>IF(P_WINGS!L1442="N",IF(E1442&lt;&gt;0,F1442/E1442,0),0)</f>
        <v>1</v>
      </c>
      <c r="R1442">
        <f>IF(S1442&lt;&gt;0,P_WINGS!$C1442,0)</f>
        <v>0</v>
      </c>
      <c r="S1442" s="2">
        <f>IF(P_WINGS!N1442="N",IF(F1442&lt;&gt;0,G1442/F1442,0),0)</f>
        <v>0</v>
      </c>
    </row>
    <row r="1443" spans="1:19" x14ac:dyDescent="0.25">
      <c r="A1443" s="1" t="str">
        <f>IF(B1443&lt;&gt;0,P_WINGS!C1443,0)</f>
        <v>1110507</v>
      </c>
      <c r="B1443">
        <f>P_WINGS!D1443*1</f>
        <v>15.69</v>
      </c>
      <c r="C1443">
        <f>1*P_WINGS!E1443</f>
        <v>15.69</v>
      </c>
      <c r="D1443">
        <f>1*P_WINGS!G1443</f>
        <v>15.69</v>
      </c>
      <c r="E1443">
        <f>1*P_WINGS!I1443</f>
        <v>15.69</v>
      </c>
      <c r="F1443">
        <f>1*P_WINGS!K1443</f>
        <v>15.69</v>
      </c>
      <c r="G1443">
        <f>1*P_WINGS!M1443</f>
        <v>0</v>
      </c>
      <c r="H1443">
        <f t="shared" si="22"/>
        <v>78.45</v>
      </c>
      <c r="J1443" t="str">
        <f>IF(K1443&lt;&gt;0,P_WINGS!$C1443,0)</f>
        <v>1110507</v>
      </c>
      <c r="K1443" s="2">
        <f>IF(P_WINGS!F1443="N",IF(B1443&lt;&gt;0,C1443/B1443,0),0)</f>
        <v>1</v>
      </c>
      <c r="L1443" t="str">
        <f>IF(M1443&lt;&gt;0,P_WINGS!$C1443,0)</f>
        <v>1110507</v>
      </c>
      <c r="M1443" s="2">
        <f>IF(P_WINGS!H1443="N",IF(C1443&lt;&gt;0,D1443/C1443,0),0)</f>
        <v>1</v>
      </c>
      <c r="N1443" t="str">
        <f>IF(O1443&lt;&gt;0,P_WINGS!$C1443,0)</f>
        <v>1110507</v>
      </c>
      <c r="O1443" s="2">
        <f>IF(P_WINGS!J1443="N",IF(D1443&lt;&gt;0,E1443/D1443,0),0)</f>
        <v>1</v>
      </c>
      <c r="P1443" t="str">
        <f>IF(Q1443&lt;&gt;0,P_WINGS!$C1443,0)</f>
        <v>1110507</v>
      </c>
      <c r="Q1443" s="2">
        <f>IF(P_WINGS!L1443="N",IF(E1443&lt;&gt;0,F1443/E1443,0),0)</f>
        <v>1</v>
      </c>
      <c r="R1443">
        <f>IF(S1443&lt;&gt;0,P_WINGS!$C1443,0)</f>
        <v>0</v>
      </c>
      <c r="S1443" s="2">
        <f>IF(P_WINGS!N1443="N",IF(F1443&lt;&gt;0,G1443/F1443,0),0)</f>
        <v>0</v>
      </c>
    </row>
    <row r="1444" spans="1:19" x14ac:dyDescent="0.25">
      <c r="A1444" s="1" t="str">
        <f>IF(B1444&lt;&gt;0,P_WINGS!C1444,0)</f>
        <v>1110508</v>
      </c>
      <c r="B1444">
        <f>P_WINGS!D1444*1</f>
        <v>2.25</v>
      </c>
      <c r="C1444">
        <f>1*P_WINGS!E1444</f>
        <v>2.25</v>
      </c>
      <c r="D1444">
        <f>1*P_WINGS!G1444</f>
        <v>2.25</v>
      </c>
      <c r="E1444">
        <f>1*P_WINGS!I1444</f>
        <v>2.25</v>
      </c>
      <c r="F1444">
        <f>1*P_WINGS!K1444</f>
        <v>2.25</v>
      </c>
      <c r="G1444">
        <f>1*P_WINGS!M1444</f>
        <v>0</v>
      </c>
      <c r="H1444">
        <f t="shared" si="22"/>
        <v>11.25</v>
      </c>
      <c r="J1444" t="str">
        <f>IF(K1444&lt;&gt;0,P_WINGS!$C1444,0)</f>
        <v>1110508</v>
      </c>
      <c r="K1444" s="2">
        <f>IF(P_WINGS!F1444="N",IF(B1444&lt;&gt;0,C1444/B1444,0),0)</f>
        <v>1</v>
      </c>
      <c r="L1444" t="str">
        <f>IF(M1444&lt;&gt;0,P_WINGS!$C1444,0)</f>
        <v>1110508</v>
      </c>
      <c r="M1444" s="2">
        <f>IF(P_WINGS!H1444="N",IF(C1444&lt;&gt;0,D1444/C1444,0),0)</f>
        <v>1</v>
      </c>
      <c r="N1444" t="str">
        <f>IF(O1444&lt;&gt;0,P_WINGS!$C1444,0)</f>
        <v>1110508</v>
      </c>
      <c r="O1444" s="2">
        <f>IF(P_WINGS!J1444="N",IF(D1444&lt;&gt;0,E1444/D1444,0),0)</f>
        <v>1</v>
      </c>
      <c r="P1444" t="str">
        <f>IF(Q1444&lt;&gt;0,P_WINGS!$C1444,0)</f>
        <v>1110508</v>
      </c>
      <c r="Q1444" s="2">
        <f>IF(P_WINGS!L1444="N",IF(E1444&lt;&gt;0,F1444/E1444,0),0)</f>
        <v>1</v>
      </c>
      <c r="R1444">
        <f>IF(S1444&lt;&gt;0,P_WINGS!$C1444,0)</f>
        <v>0</v>
      </c>
      <c r="S1444" s="2">
        <f>IF(P_WINGS!N1444="N",IF(F1444&lt;&gt;0,G1444/F1444,0),0)</f>
        <v>0</v>
      </c>
    </row>
    <row r="1445" spans="1:19" x14ac:dyDescent="0.25">
      <c r="A1445" s="1" t="str">
        <f>IF(B1445&lt;&gt;0,P_WINGS!C1445,0)</f>
        <v>1110509</v>
      </c>
      <c r="B1445">
        <f>P_WINGS!D1445*1</f>
        <v>1.49</v>
      </c>
      <c r="C1445">
        <f>1*P_WINGS!E1445</f>
        <v>1.49</v>
      </c>
      <c r="D1445">
        <f>1*P_WINGS!G1445</f>
        <v>1.49</v>
      </c>
      <c r="E1445">
        <f>1*P_WINGS!I1445</f>
        <v>2.15</v>
      </c>
      <c r="F1445">
        <f>1*P_WINGS!K1445</f>
        <v>2.15</v>
      </c>
      <c r="G1445">
        <f>1*P_WINGS!M1445</f>
        <v>0</v>
      </c>
      <c r="H1445">
        <f t="shared" si="22"/>
        <v>8.77</v>
      </c>
      <c r="J1445" t="str">
        <f>IF(K1445&lt;&gt;0,P_WINGS!$C1445,0)</f>
        <v>1110509</v>
      </c>
      <c r="K1445" s="2">
        <f>IF(P_WINGS!F1445="N",IF(B1445&lt;&gt;0,C1445/B1445,0),0)</f>
        <v>1</v>
      </c>
      <c r="L1445" t="str">
        <f>IF(M1445&lt;&gt;0,P_WINGS!$C1445,0)</f>
        <v>1110509</v>
      </c>
      <c r="M1445" s="2">
        <f>IF(P_WINGS!H1445="N",IF(C1445&lt;&gt;0,D1445/C1445,0),0)</f>
        <v>1</v>
      </c>
      <c r="N1445">
        <f>IF(O1445&lt;&gt;0,P_WINGS!$C1445,0)</f>
        <v>0</v>
      </c>
      <c r="O1445" s="2">
        <f>IF(P_WINGS!J1445="N",IF(D1445&lt;&gt;0,E1445/D1445,0),0)</f>
        <v>0</v>
      </c>
      <c r="P1445" t="str">
        <f>IF(Q1445&lt;&gt;0,P_WINGS!$C1445,0)</f>
        <v>1110509</v>
      </c>
      <c r="Q1445" s="2">
        <f>IF(P_WINGS!L1445="N",IF(E1445&lt;&gt;0,F1445/E1445,0),0)</f>
        <v>1</v>
      </c>
      <c r="R1445">
        <f>IF(S1445&lt;&gt;0,P_WINGS!$C1445,0)</f>
        <v>0</v>
      </c>
      <c r="S1445" s="2">
        <f>IF(P_WINGS!N1445="N",IF(F1445&lt;&gt;0,G1445/F1445,0),0)</f>
        <v>0</v>
      </c>
    </row>
    <row r="1446" spans="1:19" x14ac:dyDescent="0.25">
      <c r="A1446" s="1" t="str">
        <f>IF(B1446&lt;&gt;0,P_WINGS!C1446,0)</f>
        <v>1110510</v>
      </c>
      <c r="B1446">
        <f>P_WINGS!D1446*1</f>
        <v>17.149999999999999</v>
      </c>
      <c r="C1446">
        <f>1*P_WINGS!E1446</f>
        <v>17.149999999999999</v>
      </c>
      <c r="D1446">
        <f>1*P_WINGS!G1446</f>
        <v>17.149999999999999</v>
      </c>
      <c r="E1446">
        <f>1*P_WINGS!I1446</f>
        <v>12.99</v>
      </c>
      <c r="F1446">
        <f>1*P_WINGS!K1446</f>
        <v>12.99</v>
      </c>
      <c r="G1446">
        <f>1*P_WINGS!M1446</f>
        <v>0</v>
      </c>
      <c r="H1446">
        <f t="shared" si="22"/>
        <v>77.429999999999993</v>
      </c>
      <c r="J1446" t="str">
        <f>IF(K1446&lt;&gt;0,P_WINGS!$C1446,0)</f>
        <v>1110510</v>
      </c>
      <c r="K1446" s="2">
        <f>IF(P_WINGS!F1446="N",IF(B1446&lt;&gt;0,C1446/B1446,0),0)</f>
        <v>1</v>
      </c>
      <c r="L1446" t="str">
        <f>IF(M1446&lt;&gt;0,P_WINGS!$C1446,0)</f>
        <v>1110510</v>
      </c>
      <c r="M1446" s="2">
        <f>IF(P_WINGS!H1446="N",IF(C1446&lt;&gt;0,D1446/C1446,0),0)</f>
        <v>1</v>
      </c>
      <c r="N1446" t="str">
        <f>IF(O1446&lt;&gt;0,P_WINGS!$C1446,0)</f>
        <v>1110510</v>
      </c>
      <c r="O1446" s="2">
        <f>IF(P_WINGS!J1446="N",IF(D1446&lt;&gt;0,E1446/D1446,0),0)</f>
        <v>0.75743440233236159</v>
      </c>
      <c r="P1446" t="str">
        <f>IF(Q1446&lt;&gt;0,P_WINGS!$C1446,0)</f>
        <v>1110510</v>
      </c>
      <c r="Q1446" s="2">
        <f>IF(P_WINGS!L1446="N",IF(E1446&lt;&gt;0,F1446/E1446,0),0)</f>
        <v>1</v>
      </c>
      <c r="R1446">
        <f>IF(S1446&lt;&gt;0,P_WINGS!$C1446,0)</f>
        <v>0</v>
      </c>
      <c r="S1446" s="2">
        <f>IF(P_WINGS!N1446="N",IF(F1446&lt;&gt;0,G1446/F1446,0),0)</f>
        <v>0</v>
      </c>
    </row>
    <row r="1447" spans="1:19" x14ac:dyDescent="0.25">
      <c r="A1447" s="1" t="str">
        <f>IF(B1447&lt;&gt;0,P_WINGS!C1447,0)</f>
        <v>1110511</v>
      </c>
      <c r="B1447">
        <f>P_WINGS!D1447*1</f>
        <v>5.99</v>
      </c>
      <c r="C1447">
        <f>1*P_WINGS!E1447</f>
        <v>5.99</v>
      </c>
      <c r="D1447">
        <f>1*P_WINGS!G1447</f>
        <v>5.99</v>
      </c>
      <c r="E1447">
        <f>1*P_WINGS!I1447</f>
        <v>5.99</v>
      </c>
      <c r="F1447">
        <f>1*P_WINGS!K1447</f>
        <v>5.99</v>
      </c>
      <c r="G1447">
        <f>1*P_WINGS!M1447</f>
        <v>0</v>
      </c>
      <c r="H1447">
        <f t="shared" si="22"/>
        <v>29.950000000000003</v>
      </c>
      <c r="J1447" t="str">
        <f>IF(K1447&lt;&gt;0,P_WINGS!$C1447,0)</f>
        <v>1110511</v>
      </c>
      <c r="K1447" s="2">
        <f>IF(P_WINGS!F1447="N",IF(B1447&lt;&gt;0,C1447/B1447,0),0)</f>
        <v>1</v>
      </c>
      <c r="L1447" t="str">
        <f>IF(M1447&lt;&gt;0,P_WINGS!$C1447,0)</f>
        <v>1110511</v>
      </c>
      <c r="M1447" s="2">
        <f>IF(P_WINGS!H1447="N",IF(C1447&lt;&gt;0,D1447/C1447,0),0)</f>
        <v>1</v>
      </c>
      <c r="N1447" t="str">
        <f>IF(O1447&lt;&gt;0,P_WINGS!$C1447,0)</f>
        <v>1110511</v>
      </c>
      <c r="O1447" s="2">
        <f>IF(P_WINGS!J1447="N",IF(D1447&lt;&gt;0,E1447/D1447,0),0)</f>
        <v>1</v>
      </c>
      <c r="P1447" t="str">
        <f>IF(Q1447&lt;&gt;0,P_WINGS!$C1447,0)</f>
        <v>1110511</v>
      </c>
      <c r="Q1447" s="2">
        <f>IF(P_WINGS!L1447="N",IF(E1447&lt;&gt;0,F1447/E1447,0),0)</f>
        <v>1</v>
      </c>
      <c r="R1447">
        <f>IF(S1447&lt;&gt;0,P_WINGS!$C1447,0)</f>
        <v>0</v>
      </c>
      <c r="S1447" s="2">
        <f>IF(P_WINGS!N1447="N",IF(F1447&lt;&gt;0,G1447/F1447,0),0)</f>
        <v>0</v>
      </c>
    </row>
    <row r="1448" spans="1:19" x14ac:dyDescent="0.25">
      <c r="A1448" s="1" t="str">
        <f>IF(B1448&lt;&gt;0,P_WINGS!C1448,0)</f>
        <v>1110512</v>
      </c>
      <c r="B1448">
        <f>P_WINGS!D1448*1</f>
        <v>4.45</v>
      </c>
      <c r="C1448">
        <f>1*P_WINGS!E1448</f>
        <v>4.45</v>
      </c>
      <c r="D1448">
        <f>1*P_WINGS!G1448</f>
        <v>4.45</v>
      </c>
      <c r="E1448">
        <f>1*P_WINGS!I1448</f>
        <v>4.45</v>
      </c>
      <c r="F1448">
        <f>1*P_WINGS!K1448</f>
        <v>4.45</v>
      </c>
      <c r="G1448">
        <f>1*P_WINGS!M1448</f>
        <v>0</v>
      </c>
      <c r="H1448">
        <f t="shared" si="22"/>
        <v>22.25</v>
      </c>
      <c r="J1448" t="str">
        <f>IF(K1448&lt;&gt;0,P_WINGS!$C1448,0)</f>
        <v>1110512</v>
      </c>
      <c r="K1448" s="2">
        <f>IF(P_WINGS!F1448="N",IF(B1448&lt;&gt;0,C1448/B1448,0),0)</f>
        <v>1</v>
      </c>
      <c r="L1448" t="str">
        <f>IF(M1448&lt;&gt;0,P_WINGS!$C1448,0)</f>
        <v>1110512</v>
      </c>
      <c r="M1448" s="2">
        <f>IF(P_WINGS!H1448="N",IF(C1448&lt;&gt;0,D1448/C1448,0),0)</f>
        <v>1</v>
      </c>
      <c r="N1448" t="str">
        <f>IF(O1448&lt;&gt;0,P_WINGS!$C1448,0)</f>
        <v>1110512</v>
      </c>
      <c r="O1448" s="2">
        <f>IF(P_WINGS!J1448="N",IF(D1448&lt;&gt;0,E1448/D1448,0),0)</f>
        <v>1</v>
      </c>
      <c r="P1448" t="str">
        <f>IF(Q1448&lt;&gt;0,P_WINGS!$C1448,0)</f>
        <v>1110512</v>
      </c>
      <c r="Q1448" s="2">
        <f>IF(P_WINGS!L1448="N",IF(E1448&lt;&gt;0,F1448/E1448,0),0)</f>
        <v>1</v>
      </c>
      <c r="R1448">
        <f>IF(S1448&lt;&gt;0,P_WINGS!$C1448,0)</f>
        <v>0</v>
      </c>
      <c r="S1448" s="2">
        <f>IF(P_WINGS!N1448="N",IF(F1448&lt;&gt;0,G1448/F1448,0),0)</f>
        <v>0</v>
      </c>
    </row>
    <row r="1449" spans="1:19" x14ac:dyDescent="0.25">
      <c r="A1449" s="1" t="str">
        <f>IF(B1449&lt;&gt;0,P_WINGS!C1449,0)</f>
        <v>1110513</v>
      </c>
      <c r="B1449">
        <f>P_WINGS!D1449*1</f>
        <v>5.49</v>
      </c>
      <c r="C1449">
        <f>1*P_WINGS!E1449</f>
        <v>5.49</v>
      </c>
      <c r="D1449">
        <f>1*P_WINGS!G1449</f>
        <v>5.49</v>
      </c>
      <c r="E1449">
        <f>1*P_WINGS!I1449</f>
        <v>6.29</v>
      </c>
      <c r="F1449">
        <f>1*P_WINGS!K1449</f>
        <v>6.29</v>
      </c>
      <c r="G1449">
        <f>1*P_WINGS!M1449</f>
        <v>0</v>
      </c>
      <c r="H1449">
        <f t="shared" si="22"/>
        <v>29.049999999999997</v>
      </c>
      <c r="J1449" t="str">
        <f>IF(K1449&lt;&gt;0,P_WINGS!$C1449,0)</f>
        <v>1110513</v>
      </c>
      <c r="K1449" s="2">
        <f>IF(P_WINGS!F1449="N",IF(B1449&lt;&gt;0,C1449/B1449,0),0)</f>
        <v>1</v>
      </c>
      <c r="L1449" t="str">
        <f>IF(M1449&lt;&gt;0,P_WINGS!$C1449,0)</f>
        <v>1110513</v>
      </c>
      <c r="M1449" s="2">
        <f>IF(P_WINGS!H1449="N",IF(C1449&lt;&gt;0,D1449/C1449,0),0)</f>
        <v>1</v>
      </c>
      <c r="N1449" t="str">
        <f>IF(O1449&lt;&gt;0,P_WINGS!$C1449,0)</f>
        <v>1110513</v>
      </c>
      <c r="O1449" s="2">
        <f>IF(P_WINGS!J1449="N",IF(D1449&lt;&gt;0,E1449/D1449,0),0)</f>
        <v>1.1457194899817851</v>
      </c>
      <c r="P1449" t="str">
        <f>IF(Q1449&lt;&gt;0,P_WINGS!$C1449,0)</f>
        <v>1110513</v>
      </c>
      <c r="Q1449" s="2">
        <f>IF(P_WINGS!L1449="N",IF(E1449&lt;&gt;0,F1449/E1449,0),0)</f>
        <v>1</v>
      </c>
      <c r="R1449">
        <f>IF(S1449&lt;&gt;0,P_WINGS!$C1449,0)</f>
        <v>0</v>
      </c>
      <c r="S1449" s="2">
        <f>IF(P_WINGS!N1449="N",IF(F1449&lt;&gt;0,G1449/F1449,0),0)</f>
        <v>0</v>
      </c>
    </row>
    <row r="1450" spans="1:19" x14ac:dyDescent="0.25">
      <c r="A1450" s="1" t="str">
        <f>IF(B1450&lt;&gt;0,P_WINGS!C1450,0)</f>
        <v>1110514</v>
      </c>
      <c r="B1450">
        <f>P_WINGS!D1450*1</f>
        <v>5.49</v>
      </c>
      <c r="C1450">
        <f>1*P_WINGS!E1450</f>
        <v>5.49</v>
      </c>
      <c r="D1450">
        <f>1*P_WINGS!G1450</f>
        <v>5.49</v>
      </c>
      <c r="E1450">
        <f>1*P_WINGS!I1450</f>
        <v>5.99</v>
      </c>
      <c r="F1450">
        <f>1*P_WINGS!K1450</f>
        <v>5.99</v>
      </c>
      <c r="G1450">
        <f>1*P_WINGS!M1450</f>
        <v>0</v>
      </c>
      <c r="H1450">
        <f t="shared" si="22"/>
        <v>28.450000000000003</v>
      </c>
      <c r="J1450" t="str">
        <f>IF(K1450&lt;&gt;0,P_WINGS!$C1450,0)</f>
        <v>1110514</v>
      </c>
      <c r="K1450" s="2">
        <f>IF(P_WINGS!F1450="N",IF(B1450&lt;&gt;0,C1450/B1450,0),0)</f>
        <v>1</v>
      </c>
      <c r="L1450" t="str">
        <f>IF(M1450&lt;&gt;0,P_WINGS!$C1450,0)</f>
        <v>1110514</v>
      </c>
      <c r="M1450" s="2">
        <f>IF(P_WINGS!H1450="N",IF(C1450&lt;&gt;0,D1450/C1450,0),0)</f>
        <v>1</v>
      </c>
      <c r="N1450" t="str">
        <f>IF(O1450&lt;&gt;0,P_WINGS!$C1450,0)</f>
        <v>1110514</v>
      </c>
      <c r="O1450" s="2">
        <f>IF(P_WINGS!J1450="N",IF(D1450&lt;&gt;0,E1450/D1450,0),0)</f>
        <v>1.0910746812386156</v>
      </c>
      <c r="P1450" t="str">
        <f>IF(Q1450&lt;&gt;0,P_WINGS!$C1450,0)</f>
        <v>1110514</v>
      </c>
      <c r="Q1450" s="2">
        <f>IF(P_WINGS!L1450="N",IF(E1450&lt;&gt;0,F1450/E1450,0),0)</f>
        <v>1</v>
      </c>
      <c r="R1450">
        <f>IF(S1450&lt;&gt;0,P_WINGS!$C1450,0)</f>
        <v>0</v>
      </c>
      <c r="S1450" s="2">
        <f>IF(P_WINGS!N1450="N",IF(F1450&lt;&gt;0,G1450/F1450,0),0)</f>
        <v>0</v>
      </c>
    </row>
    <row r="1451" spans="1:19" x14ac:dyDescent="0.25">
      <c r="A1451" s="1" t="str">
        <f>IF(B1451&lt;&gt;0,P_WINGS!C1451,0)</f>
        <v>1110515</v>
      </c>
      <c r="B1451">
        <f>P_WINGS!D1451*1</f>
        <v>0.79</v>
      </c>
      <c r="C1451">
        <f>1*P_WINGS!E1451</f>
        <v>0.79</v>
      </c>
      <c r="D1451">
        <f>1*P_WINGS!G1451</f>
        <v>0.79</v>
      </c>
      <c r="E1451">
        <f>1*P_WINGS!I1451</f>
        <v>1.45</v>
      </c>
      <c r="F1451">
        <f>1*P_WINGS!K1451</f>
        <v>1.45</v>
      </c>
      <c r="G1451">
        <f>1*P_WINGS!M1451</f>
        <v>0</v>
      </c>
      <c r="H1451">
        <f t="shared" si="22"/>
        <v>5.2700000000000005</v>
      </c>
      <c r="J1451" t="str">
        <f>IF(K1451&lt;&gt;0,P_WINGS!$C1451,0)</f>
        <v>1110515</v>
      </c>
      <c r="K1451" s="2">
        <f>IF(P_WINGS!F1451="N",IF(B1451&lt;&gt;0,C1451/B1451,0),0)</f>
        <v>1</v>
      </c>
      <c r="L1451" t="str">
        <f>IF(M1451&lt;&gt;0,P_WINGS!$C1451,0)</f>
        <v>1110515</v>
      </c>
      <c r="M1451" s="2">
        <f>IF(P_WINGS!H1451="N",IF(C1451&lt;&gt;0,D1451/C1451,0),0)</f>
        <v>1</v>
      </c>
      <c r="N1451">
        <f>IF(O1451&lt;&gt;0,P_WINGS!$C1451,0)</f>
        <v>0</v>
      </c>
      <c r="O1451" s="2">
        <f>IF(P_WINGS!J1451="N",IF(D1451&lt;&gt;0,E1451/D1451,0),0)</f>
        <v>0</v>
      </c>
      <c r="P1451" t="str">
        <f>IF(Q1451&lt;&gt;0,P_WINGS!$C1451,0)</f>
        <v>1110515</v>
      </c>
      <c r="Q1451" s="2">
        <f>IF(P_WINGS!L1451="N",IF(E1451&lt;&gt;0,F1451/E1451,0),0)</f>
        <v>1</v>
      </c>
      <c r="R1451">
        <f>IF(S1451&lt;&gt;0,P_WINGS!$C1451,0)</f>
        <v>0</v>
      </c>
      <c r="S1451" s="2">
        <f>IF(P_WINGS!N1451="N",IF(F1451&lt;&gt;0,G1451/F1451,0),0)</f>
        <v>0</v>
      </c>
    </row>
    <row r="1452" spans="1:19" x14ac:dyDescent="0.25">
      <c r="A1452" s="1" t="str">
        <f>IF(B1452&lt;&gt;0,P_WINGS!C1452,0)</f>
        <v>1110601</v>
      </c>
      <c r="B1452">
        <f>P_WINGS!D1452*1</f>
        <v>7.99</v>
      </c>
      <c r="C1452">
        <f>1*P_WINGS!E1452</f>
        <v>7.99</v>
      </c>
      <c r="D1452">
        <f>1*P_WINGS!G1452</f>
        <v>9.99</v>
      </c>
      <c r="E1452">
        <f>1*P_WINGS!I1452</f>
        <v>9.99</v>
      </c>
      <c r="F1452">
        <f>1*P_WINGS!K1452</f>
        <v>9.99</v>
      </c>
      <c r="G1452">
        <f>1*P_WINGS!M1452</f>
        <v>0</v>
      </c>
      <c r="H1452">
        <f t="shared" si="22"/>
        <v>45.95</v>
      </c>
      <c r="J1452" t="str">
        <f>IF(K1452&lt;&gt;0,P_WINGS!$C1452,0)</f>
        <v>1110601</v>
      </c>
      <c r="K1452" s="2">
        <f>IF(P_WINGS!F1452="N",IF(B1452&lt;&gt;0,C1452/B1452,0),0)</f>
        <v>1</v>
      </c>
      <c r="L1452">
        <f>IF(M1452&lt;&gt;0,P_WINGS!$C1452,0)</f>
        <v>0</v>
      </c>
      <c r="M1452" s="2">
        <f>IF(P_WINGS!H1452="N",IF(C1452&lt;&gt;0,D1452/C1452,0),0)</f>
        <v>0</v>
      </c>
      <c r="N1452" t="str">
        <f>IF(O1452&lt;&gt;0,P_WINGS!$C1452,0)</f>
        <v>1110601</v>
      </c>
      <c r="O1452" s="2">
        <f>IF(P_WINGS!J1452="N",IF(D1452&lt;&gt;0,E1452/D1452,0),0)</f>
        <v>1</v>
      </c>
      <c r="P1452" t="str">
        <f>IF(Q1452&lt;&gt;0,P_WINGS!$C1452,0)</f>
        <v>1110601</v>
      </c>
      <c r="Q1452" s="2">
        <f>IF(P_WINGS!L1452="N",IF(E1452&lt;&gt;0,F1452/E1452,0),0)</f>
        <v>1</v>
      </c>
      <c r="R1452">
        <f>IF(S1452&lt;&gt;0,P_WINGS!$C1452,0)</f>
        <v>0</v>
      </c>
      <c r="S1452" s="2">
        <f>IF(P_WINGS!N1452="N",IF(F1452&lt;&gt;0,G1452/F1452,0),0)</f>
        <v>0</v>
      </c>
    </row>
    <row r="1453" spans="1:19" x14ac:dyDescent="0.25">
      <c r="A1453" s="1" t="str">
        <f>IF(B1453&lt;&gt;0,P_WINGS!C1453,0)</f>
        <v>1110602</v>
      </c>
      <c r="B1453">
        <f>P_WINGS!D1453*1</f>
        <v>2.39</v>
      </c>
      <c r="C1453">
        <f>1*P_WINGS!E1453</f>
        <v>2.39</v>
      </c>
      <c r="D1453">
        <f>1*P_WINGS!G1453</f>
        <v>2.39</v>
      </c>
      <c r="E1453">
        <f>1*P_WINGS!I1453</f>
        <v>1.99</v>
      </c>
      <c r="F1453">
        <f>1*P_WINGS!K1453</f>
        <v>1.99</v>
      </c>
      <c r="G1453">
        <f>1*P_WINGS!M1453</f>
        <v>0</v>
      </c>
      <c r="H1453">
        <f t="shared" si="22"/>
        <v>11.15</v>
      </c>
      <c r="J1453" t="str">
        <f>IF(K1453&lt;&gt;0,P_WINGS!$C1453,0)</f>
        <v>1110602</v>
      </c>
      <c r="K1453" s="2">
        <f>IF(P_WINGS!F1453="N",IF(B1453&lt;&gt;0,C1453/B1453,0),0)</f>
        <v>1</v>
      </c>
      <c r="L1453" t="str">
        <f>IF(M1453&lt;&gt;0,P_WINGS!$C1453,0)</f>
        <v>1110602</v>
      </c>
      <c r="M1453" s="2">
        <f>IF(P_WINGS!H1453="N",IF(C1453&lt;&gt;0,D1453/C1453,0),0)</f>
        <v>1</v>
      </c>
      <c r="N1453" t="str">
        <f>IF(O1453&lt;&gt;0,P_WINGS!$C1453,0)</f>
        <v>1110602</v>
      </c>
      <c r="O1453" s="2">
        <f>IF(P_WINGS!J1453="N",IF(D1453&lt;&gt;0,E1453/D1453,0),0)</f>
        <v>0.83263598326359833</v>
      </c>
      <c r="P1453" t="str">
        <f>IF(Q1453&lt;&gt;0,P_WINGS!$C1453,0)</f>
        <v>1110602</v>
      </c>
      <c r="Q1453" s="2">
        <f>IF(P_WINGS!L1453="N",IF(E1453&lt;&gt;0,F1453/E1453,0),0)</f>
        <v>1</v>
      </c>
      <c r="R1453">
        <f>IF(S1453&lt;&gt;0,P_WINGS!$C1453,0)</f>
        <v>0</v>
      </c>
      <c r="S1453" s="2">
        <f>IF(P_WINGS!N1453="N",IF(F1453&lt;&gt;0,G1453/F1453,0),0)</f>
        <v>0</v>
      </c>
    </row>
    <row r="1454" spans="1:19" x14ac:dyDescent="0.25">
      <c r="A1454" s="1" t="str">
        <f>IF(B1454&lt;&gt;0,P_WINGS!C1454,0)</f>
        <v>1110603</v>
      </c>
      <c r="B1454">
        <f>P_WINGS!D1454*1</f>
        <v>4.95</v>
      </c>
      <c r="C1454">
        <f>1*P_WINGS!E1454</f>
        <v>4.95</v>
      </c>
      <c r="D1454">
        <f>1*P_WINGS!G1454</f>
        <v>4.95</v>
      </c>
      <c r="E1454">
        <f>1*P_WINGS!I1454</f>
        <v>4.95</v>
      </c>
      <c r="F1454">
        <f>1*P_WINGS!K1454</f>
        <v>4.95</v>
      </c>
      <c r="G1454">
        <f>1*P_WINGS!M1454</f>
        <v>0</v>
      </c>
      <c r="H1454">
        <f t="shared" si="22"/>
        <v>24.75</v>
      </c>
      <c r="J1454" t="str">
        <f>IF(K1454&lt;&gt;0,P_WINGS!$C1454,0)</f>
        <v>1110603</v>
      </c>
      <c r="K1454" s="2">
        <f>IF(P_WINGS!F1454="N",IF(B1454&lt;&gt;0,C1454/B1454,0),0)</f>
        <v>1</v>
      </c>
      <c r="L1454" t="str">
        <f>IF(M1454&lt;&gt;0,P_WINGS!$C1454,0)</f>
        <v>1110603</v>
      </c>
      <c r="M1454" s="2">
        <f>IF(P_WINGS!H1454="N",IF(C1454&lt;&gt;0,D1454/C1454,0),0)</f>
        <v>1</v>
      </c>
      <c r="N1454" t="str">
        <f>IF(O1454&lt;&gt;0,P_WINGS!$C1454,0)</f>
        <v>1110603</v>
      </c>
      <c r="O1454" s="2">
        <f>IF(P_WINGS!J1454="N",IF(D1454&lt;&gt;0,E1454/D1454,0),0)</f>
        <v>1</v>
      </c>
      <c r="P1454" t="str">
        <f>IF(Q1454&lt;&gt;0,P_WINGS!$C1454,0)</f>
        <v>1110603</v>
      </c>
      <c r="Q1454" s="2">
        <f>IF(P_WINGS!L1454="N",IF(E1454&lt;&gt;0,F1454/E1454,0),0)</f>
        <v>1</v>
      </c>
      <c r="R1454">
        <f>IF(S1454&lt;&gt;0,P_WINGS!$C1454,0)</f>
        <v>0</v>
      </c>
      <c r="S1454" s="2">
        <f>IF(P_WINGS!N1454="N",IF(F1454&lt;&gt;0,G1454/F1454,0),0)</f>
        <v>0</v>
      </c>
    </row>
    <row r="1455" spans="1:19" x14ac:dyDescent="0.25">
      <c r="A1455" s="1" t="str">
        <f>IF(B1455&lt;&gt;0,P_WINGS!C1455,0)</f>
        <v>1110604</v>
      </c>
      <c r="B1455">
        <f>P_WINGS!D1455*1</f>
        <v>3.45</v>
      </c>
      <c r="C1455">
        <f>1*P_WINGS!E1455</f>
        <v>3.45</v>
      </c>
      <c r="D1455">
        <f>1*P_WINGS!G1455</f>
        <v>3.45</v>
      </c>
      <c r="E1455">
        <f>1*P_WINGS!I1455</f>
        <v>3.45</v>
      </c>
      <c r="F1455">
        <f>1*P_WINGS!K1455</f>
        <v>3.45</v>
      </c>
      <c r="G1455">
        <f>1*P_WINGS!M1455</f>
        <v>0</v>
      </c>
      <c r="H1455">
        <f t="shared" si="22"/>
        <v>17.25</v>
      </c>
      <c r="J1455" t="str">
        <f>IF(K1455&lt;&gt;0,P_WINGS!$C1455,0)</f>
        <v>1110604</v>
      </c>
      <c r="K1455" s="2">
        <f>IF(P_WINGS!F1455="N",IF(B1455&lt;&gt;0,C1455/B1455,0),0)</f>
        <v>1</v>
      </c>
      <c r="L1455" t="str">
        <f>IF(M1455&lt;&gt;0,P_WINGS!$C1455,0)</f>
        <v>1110604</v>
      </c>
      <c r="M1455" s="2">
        <f>IF(P_WINGS!H1455="N",IF(C1455&lt;&gt;0,D1455/C1455,0),0)</f>
        <v>1</v>
      </c>
      <c r="N1455" t="str">
        <f>IF(O1455&lt;&gt;0,P_WINGS!$C1455,0)</f>
        <v>1110604</v>
      </c>
      <c r="O1455" s="2">
        <f>IF(P_WINGS!J1455="N",IF(D1455&lt;&gt;0,E1455/D1455,0),0)</f>
        <v>1</v>
      </c>
      <c r="P1455" t="str">
        <f>IF(Q1455&lt;&gt;0,P_WINGS!$C1455,0)</f>
        <v>1110604</v>
      </c>
      <c r="Q1455" s="2">
        <f>IF(P_WINGS!L1455="N",IF(E1455&lt;&gt;0,F1455/E1455,0),0)</f>
        <v>1</v>
      </c>
      <c r="R1455">
        <f>IF(S1455&lt;&gt;0,P_WINGS!$C1455,0)</f>
        <v>0</v>
      </c>
      <c r="S1455" s="2">
        <f>IF(P_WINGS!N1455="N",IF(F1455&lt;&gt;0,G1455/F1455,0),0)</f>
        <v>0</v>
      </c>
    </row>
    <row r="1456" spans="1:19" x14ac:dyDescent="0.25">
      <c r="A1456" s="1" t="str">
        <f>IF(B1456&lt;&gt;0,P_WINGS!C1456,0)</f>
        <v>1110605</v>
      </c>
      <c r="B1456">
        <f>P_WINGS!D1456*1</f>
        <v>5.89</v>
      </c>
      <c r="C1456">
        <f>1*P_WINGS!E1456</f>
        <v>5.89</v>
      </c>
      <c r="D1456">
        <f>1*P_WINGS!G1456</f>
        <v>5.89</v>
      </c>
      <c r="E1456">
        <f>1*P_WINGS!I1456</f>
        <v>6.29</v>
      </c>
      <c r="F1456">
        <f>1*P_WINGS!K1456</f>
        <v>6.29</v>
      </c>
      <c r="G1456">
        <f>1*P_WINGS!M1456</f>
        <v>0</v>
      </c>
      <c r="H1456">
        <f t="shared" si="22"/>
        <v>30.249999999999996</v>
      </c>
      <c r="J1456" t="str">
        <f>IF(K1456&lt;&gt;0,P_WINGS!$C1456,0)</f>
        <v>1110605</v>
      </c>
      <c r="K1456" s="2">
        <f>IF(P_WINGS!F1456="N",IF(B1456&lt;&gt;0,C1456/B1456,0),0)</f>
        <v>1</v>
      </c>
      <c r="L1456" t="str">
        <f>IF(M1456&lt;&gt;0,P_WINGS!$C1456,0)</f>
        <v>1110605</v>
      </c>
      <c r="M1456" s="2">
        <f>IF(P_WINGS!H1456="N",IF(C1456&lt;&gt;0,D1456/C1456,0),0)</f>
        <v>1</v>
      </c>
      <c r="N1456" t="str">
        <f>IF(O1456&lt;&gt;0,P_WINGS!$C1456,0)</f>
        <v>1110605</v>
      </c>
      <c r="O1456" s="2">
        <f>IF(P_WINGS!J1456="N",IF(D1456&lt;&gt;0,E1456/D1456,0),0)</f>
        <v>1.0679117147707979</v>
      </c>
      <c r="P1456" t="str">
        <f>IF(Q1456&lt;&gt;0,P_WINGS!$C1456,0)</f>
        <v>1110605</v>
      </c>
      <c r="Q1456" s="2">
        <f>IF(P_WINGS!L1456="N",IF(E1456&lt;&gt;0,F1456/E1456,0),0)</f>
        <v>1</v>
      </c>
      <c r="R1456">
        <f>IF(S1456&lt;&gt;0,P_WINGS!$C1456,0)</f>
        <v>0</v>
      </c>
      <c r="S1456" s="2">
        <f>IF(P_WINGS!N1456="N",IF(F1456&lt;&gt;0,G1456/F1456,0),0)</f>
        <v>0</v>
      </c>
    </row>
    <row r="1457" spans="1:19" x14ac:dyDescent="0.25">
      <c r="A1457" s="1">
        <f>IF(B1457&lt;&gt;0,P_WINGS!C1457,0)</f>
        <v>0</v>
      </c>
      <c r="B1457">
        <f>P_WINGS!D1457*1</f>
        <v>0</v>
      </c>
      <c r="C1457">
        <f>1*P_WINGS!E1457</f>
        <v>0</v>
      </c>
      <c r="D1457">
        <f>1*P_WINGS!G1457</f>
        <v>0</v>
      </c>
      <c r="E1457">
        <f>1*P_WINGS!I1457</f>
        <v>0</v>
      </c>
      <c r="F1457">
        <f>1*P_WINGS!K1457</f>
        <v>0</v>
      </c>
      <c r="G1457">
        <f>1*P_WINGS!M1457</f>
        <v>0</v>
      </c>
      <c r="H1457">
        <f t="shared" si="22"/>
        <v>0</v>
      </c>
      <c r="J1457">
        <f>IF(K1457&lt;&gt;0,P_WINGS!$C1457,0)</f>
        <v>0</v>
      </c>
      <c r="K1457" s="2">
        <f>IF(P_WINGS!F1457="N",IF(B1457&lt;&gt;0,C1457/B1457,0),0)</f>
        <v>0</v>
      </c>
      <c r="L1457">
        <f>IF(M1457&lt;&gt;0,P_WINGS!$C1457,0)</f>
        <v>0</v>
      </c>
      <c r="M1457" s="2">
        <f>IF(P_WINGS!H1457="N",IF(C1457&lt;&gt;0,D1457/C1457,0),0)</f>
        <v>0</v>
      </c>
      <c r="N1457">
        <f>IF(O1457&lt;&gt;0,P_WINGS!$C1457,0)</f>
        <v>0</v>
      </c>
      <c r="O1457" s="2">
        <f>IF(P_WINGS!J1457="N",IF(D1457&lt;&gt;0,E1457/D1457,0),0)</f>
        <v>0</v>
      </c>
      <c r="P1457">
        <f>IF(Q1457&lt;&gt;0,P_WINGS!$C1457,0)</f>
        <v>0</v>
      </c>
      <c r="Q1457" s="2">
        <f>IF(P_WINGS!L1457="N",IF(E1457&lt;&gt;0,F1457/E1457,0),0)</f>
        <v>0</v>
      </c>
      <c r="R1457">
        <f>IF(S1457&lt;&gt;0,P_WINGS!$C1457,0)</f>
        <v>0</v>
      </c>
      <c r="S1457" s="2">
        <f>IF(P_WINGS!N1457="N",IF(F1457&lt;&gt;0,G1457/F1457,0),0)</f>
        <v>0</v>
      </c>
    </row>
    <row r="1458" spans="1:19" x14ac:dyDescent="0.25">
      <c r="A1458" s="1" t="str">
        <f>IF(B1458&lt;&gt;0,P_WINGS!C1458,0)</f>
        <v>1110607</v>
      </c>
      <c r="B1458">
        <f>P_WINGS!D1458*1</f>
        <v>5.55</v>
      </c>
      <c r="C1458">
        <f>1*P_WINGS!E1458</f>
        <v>5.55</v>
      </c>
      <c r="D1458">
        <f>1*P_WINGS!G1458</f>
        <v>5.55</v>
      </c>
      <c r="E1458">
        <f>1*P_WINGS!I1458</f>
        <v>5.55</v>
      </c>
      <c r="F1458">
        <f>1*P_WINGS!K1458</f>
        <v>5.55</v>
      </c>
      <c r="G1458">
        <f>1*P_WINGS!M1458</f>
        <v>0</v>
      </c>
      <c r="H1458">
        <f t="shared" si="22"/>
        <v>27.75</v>
      </c>
      <c r="J1458" t="str">
        <f>IF(K1458&lt;&gt;0,P_WINGS!$C1458,0)</f>
        <v>1110607</v>
      </c>
      <c r="K1458" s="2">
        <f>IF(P_WINGS!F1458="N",IF(B1458&lt;&gt;0,C1458/B1458,0),0)</f>
        <v>1</v>
      </c>
      <c r="L1458" t="str">
        <f>IF(M1458&lt;&gt;0,P_WINGS!$C1458,0)</f>
        <v>1110607</v>
      </c>
      <c r="M1458" s="2">
        <f>IF(P_WINGS!H1458="N",IF(C1458&lt;&gt;0,D1458/C1458,0),0)</f>
        <v>1</v>
      </c>
      <c r="N1458" t="str">
        <f>IF(O1458&lt;&gt;0,P_WINGS!$C1458,0)</f>
        <v>1110607</v>
      </c>
      <c r="O1458" s="2">
        <f>IF(P_WINGS!J1458="N",IF(D1458&lt;&gt;0,E1458/D1458,0),0)</f>
        <v>1</v>
      </c>
      <c r="P1458" t="str">
        <f>IF(Q1458&lt;&gt;0,P_WINGS!$C1458,0)</f>
        <v>1110607</v>
      </c>
      <c r="Q1458" s="2">
        <f>IF(P_WINGS!L1458="N",IF(E1458&lt;&gt;0,F1458/E1458,0),0)</f>
        <v>1</v>
      </c>
      <c r="R1458">
        <f>IF(S1458&lt;&gt;0,P_WINGS!$C1458,0)</f>
        <v>0</v>
      </c>
      <c r="S1458" s="2">
        <f>IF(P_WINGS!N1458="N",IF(F1458&lt;&gt;0,G1458/F1458,0),0)</f>
        <v>0</v>
      </c>
    </row>
    <row r="1459" spans="1:19" x14ac:dyDescent="0.25">
      <c r="A1459" s="1">
        <f>IF(B1459&lt;&gt;0,P_WINGS!C1459,0)</f>
        <v>0</v>
      </c>
      <c r="B1459">
        <f>P_WINGS!D1459*1</f>
        <v>0</v>
      </c>
      <c r="C1459">
        <f>1*P_WINGS!E1459</f>
        <v>0</v>
      </c>
      <c r="D1459">
        <f>1*P_WINGS!G1459</f>
        <v>0</v>
      </c>
      <c r="E1459">
        <f>1*P_WINGS!I1459</f>
        <v>0</v>
      </c>
      <c r="F1459">
        <f>1*P_WINGS!K1459</f>
        <v>0</v>
      </c>
      <c r="G1459">
        <f>1*P_WINGS!M1459</f>
        <v>0</v>
      </c>
      <c r="H1459">
        <f t="shared" si="22"/>
        <v>0</v>
      </c>
      <c r="J1459">
        <f>IF(K1459&lt;&gt;0,P_WINGS!$C1459,0)</f>
        <v>0</v>
      </c>
      <c r="K1459" s="2">
        <f>IF(P_WINGS!F1459="N",IF(B1459&lt;&gt;0,C1459/B1459,0),0)</f>
        <v>0</v>
      </c>
      <c r="L1459">
        <f>IF(M1459&lt;&gt;0,P_WINGS!$C1459,0)</f>
        <v>0</v>
      </c>
      <c r="M1459" s="2">
        <f>IF(P_WINGS!H1459="N",IF(C1459&lt;&gt;0,D1459/C1459,0),0)</f>
        <v>0</v>
      </c>
      <c r="N1459">
        <f>IF(O1459&lt;&gt;0,P_WINGS!$C1459,0)</f>
        <v>0</v>
      </c>
      <c r="O1459" s="2">
        <f>IF(P_WINGS!J1459="N",IF(D1459&lt;&gt;0,E1459/D1459,0),0)</f>
        <v>0</v>
      </c>
      <c r="P1459">
        <f>IF(Q1459&lt;&gt;0,P_WINGS!$C1459,0)</f>
        <v>0</v>
      </c>
      <c r="Q1459" s="2">
        <f>IF(P_WINGS!L1459="N",IF(E1459&lt;&gt;0,F1459/E1459,0),0)</f>
        <v>0</v>
      </c>
      <c r="R1459">
        <f>IF(S1459&lt;&gt;0,P_WINGS!$C1459,0)</f>
        <v>0</v>
      </c>
      <c r="S1459" s="2">
        <f>IF(P_WINGS!N1459="N",IF(F1459&lt;&gt;0,G1459/F1459,0),0)</f>
        <v>0</v>
      </c>
    </row>
    <row r="1460" spans="1:19" x14ac:dyDescent="0.25">
      <c r="A1460" s="1" t="str">
        <f>IF(B1460&lt;&gt;0,P_WINGS!C1460,0)</f>
        <v>1110609</v>
      </c>
      <c r="B1460">
        <f>P_WINGS!D1460*1</f>
        <v>2.89</v>
      </c>
      <c r="C1460">
        <f>1*P_WINGS!E1460</f>
        <v>2.89</v>
      </c>
      <c r="D1460">
        <f>1*P_WINGS!G1460</f>
        <v>2.89</v>
      </c>
      <c r="E1460">
        <f>1*P_WINGS!I1460</f>
        <v>3.15</v>
      </c>
      <c r="F1460">
        <f>1*P_WINGS!K1460</f>
        <v>3.15</v>
      </c>
      <c r="G1460">
        <f>1*P_WINGS!M1460</f>
        <v>0</v>
      </c>
      <c r="H1460">
        <f t="shared" si="22"/>
        <v>14.97</v>
      </c>
      <c r="J1460" t="str">
        <f>IF(K1460&lt;&gt;0,P_WINGS!$C1460,0)</f>
        <v>1110609</v>
      </c>
      <c r="K1460" s="2">
        <f>IF(P_WINGS!F1460="N",IF(B1460&lt;&gt;0,C1460/B1460,0),0)</f>
        <v>1</v>
      </c>
      <c r="L1460" t="str">
        <f>IF(M1460&lt;&gt;0,P_WINGS!$C1460,0)</f>
        <v>1110609</v>
      </c>
      <c r="M1460" s="2">
        <f>IF(P_WINGS!H1460="N",IF(C1460&lt;&gt;0,D1460/C1460,0),0)</f>
        <v>1</v>
      </c>
      <c r="N1460" t="str">
        <f>IF(O1460&lt;&gt;0,P_WINGS!$C1460,0)</f>
        <v>1110609</v>
      </c>
      <c r="O1460" s="2">
        <f>IF(P_WINGS!J1460="N",IF(D1460&lt;&gt;0,E1460/D1460,0),0)</f>
        <v>1.0899653979238753</v>
      </c>
      <c r="P1460" t="str">
        <f>IF(Q1460&lt;&gt;0,P_WINGS!$C1460,0)</f>
        <v>1110609</v>
      </c>
      <c r="Q1460" s="2">
        <f>IF(P_WINGS!L1460="N",IF(E1460&lt;&gt;0,F1460/E1460,0),0)</f>
        <v>1</v>
      </c>
      <c r="R1460">
        <f>IF(S1460&lt;&gt;0,P_WINGS!$C1460,0)</f>
        <v>0</v>
      </c>
      <c r="S1460" s="2">
        <f>IF(P_WINGS!N1460="N",IF(F1460&lt;&gt;0,G1460/F1460,0),0)</f>
        <v>0</v>
      </c>
    </row>
    <row r="1461" spans="1:19" x14ac:dyDescent="0.25">
      <c r="A1461" s="1" t="str">
        <f>IF(B1461&lt;&gt;0,P_WINGS!C1461,0)</f>
        <v>1110610</v>
      </c>
      <c r="B1461">
        <f>P_WINGS!D1461*1</f>
        <v>4.8499999999999996</v>
      </c>
      <c r="C1461">
        <f>1*P_WINGS!E1461</f>
        <v>4.8499999999999996</v>
      </c>
      <c r="D1461">
        <f>1*P_WINGS!G1461</f>
        <v>4.8499999999999996</v>
      </c>
      <c r="E1461">
        <f>1*P_WINGS!I1461</f>
        <v>5.19</v>
      </c>
      <c r="F1461">
        <f>1*P_WINGS!K1461</f>
        <v>5.19</v>
      </c>
      <c r="G1461">
        <f>1*P_WINGS!M1461</f>
        <v>0</v>
      </c>
      <c r="H1461">
        <f t="shared" si="22"/>
        <v>24.93</v>
      </c>
      <c r="J1461" t="str">
        <f>IF(K1461&lt;&gt;0,P_WINGS!$C1461,0)</f>
        <v>1110610</v>
      </c>
      <c r="K1461" s="2">
        <f>IF(P_WINGS!F1461="N",IF(B1461&lt;&gt;0,C1461/B1461,0),0)</f>
        <v>1</v>
      </c>
      <c r="L1461" t="str">
        <f>IF(M1461&lt;&gt;0,P_WINGS!$C1461,0)</f>
        <v>1110610</v>
      </c>
      <c r="M1461" s="2">
        <f>IF(P_WINGS!H1461="N",IF(C1461&lt;&gt;0,D1461/C1461,0),0)</f>
        <v>1</v>
      </c>
      <c r="N1461">
        <f>IF(O1461&lt;&gt;0,P_WINGS!$C1461,0)</f>
        <v>0</v>
      </c>
      <c r="O1461" s="2">
        <f>IF(P_WINGS!J1461="N",IF(D1461&lt;&gt;0,E1461/D1461,0),0)</f>
        <v>0</v>
      </c>
      <c r="P1461" t="str">
        <f>IF(Q1461&lt;&gt;0,P_WINGS!$C1461,0)</f>
        <v>1110610</v>
      </c>
      <c r="Q1461" s="2">
        <f>IF(P_WINGS!L1461="N",IF(E1461&lt;&gt;0,F1461/E1461,0),0)</f>
        <v>1</v>
      </c>
      <c r="R1461">
        <f>IF(S1461&lt;&gt;0,P_WINGS!$C1461,0)</f>
        <v>0</v>
      </c>
      <c r="S1461" s="2">
        <f>IF(P_WINGS!N1461="N",IF(F1461&lt;&gt;0,G1461/F1461,0),0)</f>
        <v>0</v>
      </c>
    </row>
    <row r="1462" spans="1:19" x14ac:dyDescent="0.25">
      <c r="A1462" s="1" t="str">
        <f>IF(B1462&lt;&gt;0,P_WINGS!C1462,0)</f>
        <v>1110611</v>
      </c>
      <c r="B1462">
        <f>P_WINGS!D1462*1</f>
        <v>5.99</v>
      </c>
      <c r="C1462">
        <f>1*P_WINGS!E1462</f>
        <v>5.99</v>
      </c>
      <c r="D1462">
        <f>1*P_WINGS!G1462</f>
        <v>5.99</v>
      </c>
      <c r="E1462">
        <f>1*P_WINGS!I1462</f>
        <v>5.99</v>
      </c>
      <c r="F1462">
        <f>1*P_WINGS!K1462</f>
        <v>5.99</v>
      </c>
      <c r="G1462">
        <f>1*P_WINGS!M1462</f>
        <v>0</v>
      </c>
      <c r="H1462">
        <f t="shared" si="22"/>
        <v>29.950000000000003</v>
      </c>
      <c r="J1462" t="str">
        <f>IF(K1462&lt;&gt;0,P_WINGS!$C1462,0)</f>
        <v>1110611</v>
      </c>
      <c r="K1462" s="2">
        <f>IF(P_WINGS!F1462="N",IF(B1462&lt;&gt;0,C1462/B1462,0),0)</f>
        <v>1</v>
      </c>
      <c r="L1462" t="str">
        <f>IF(M1462&lt;&gt;0,P_WINGS!$C1462,0)</f>
        <v>1110611</v>
      </c>
      <c r="M1462" s="2">
        <f>IF(P_WINGS!H1462="N",IF(C1462&lt;&gt;0,D1462/C1462,0),0)</f>
        <v>1</v>
      </c>
      <c r="N1462" t="str">
        <f>IF(O1462&lt;&gt;0,P_WINGS!$C1462,0)</f>
        <v>1110611</v>
      </c>
      <c r="O1462" s="2">
        <f>IF(P_WINGS!J1462="N",IF(D1462&lt;&gt;0,E1462/D1462,0),0)</f>
        <v>1</v>
      </c>
      <c r="P1462" t="str">
        <f>IF(Q1462&lt;&gt;0,P_WINGS!$C1462,0)</f>
        <v>1110611</v>
      </c>
      <c r="Q1462" s="2">
        <f>IF(P_WINGS!L1462="N",IF(E1462&lt;&gt;0,F1462/E1462,0),0)</f>
        <v>1</v>
      </c>
      <c r="R1462">
        <f>IF(S1462&lt;&gt;0,P_WINGS!$C1462,0)</f>
        <v>0</v>
      </c>
      <c r="S1462" s="2">
        <f>IF(P_WINGS!N1462="N",IF(F1462&lt;&gt;0,G1462/F1462,0),0)</f>
        <v>0</v>
      </c>
    </row>
    <row r="1463" spans="1:19" x14ac:dyDescent="0.25">
      <c r="A1463" s="1" t="str">
        <f>IF(B1463&lt;&gt;0,P_WINGS!C1463,0)</f>
        <v>1110612</v>
      </c>
      <c r="B1463">
        <f>P_WINGS!D1463*1</f>
        <v>11.29</v>
      </c>
      <c r="C1463">
        <f>1*P_WINGS!E1463</f>
        <v>11.29</v>
      </c>
      <c r="D1463">
        <f>1*P_WINGS!G1463</f>
        <v>11.29</v>
      </c>
      <c r="E1463">
        <f>1*P_WINGS!I1463</f>
        <v>11.29</v>
      </c>
      <c r="F1463">
        <f>1*P_WINGS!K1463</f>
        <v>11.29</v>
      </c>
      <c r="G1463">
        <f>1*P_WINGS!M1463</f>
        <v>0</v>
      </c>
      <c r="H1463">
        <f t="shared" si="22"/>
        <v>56.449999999999996</v>
      </c>
      <c r="J1463" t="str">
        <f>IF(K1463&lt;&gt;0,P_WINGS!$C1463,0)</f>
        <v>1110612</v>
      </c>
      <c r="K1463" s="2">
        <f>IF(P_WINGS!F1463="N",IF(B1463&lt;&gt;0,C1463/B1463,0),0)</f>
        <v>1</v>
      </c>
      <c r="L1463" t="str">
        <f>IF(M1463&lt;&gt;0,P_WINGS!$C1463,0)</f>
        <v>1110612</v>
      </c>
      <c r="M1463" s="2">
        <f>IF(P_WINGS!H1463="N",IF(C1463&lt;&gt;0,D1463/C1463,0),0)</f>
        <v>1</v>
      </c>
      <c r="N1463" t="str">
        <f>IF(O1463&lt;&gt;0,P_WINGS!$C1463,0)</f>
        <v>1110612</v>
      </c>
      <c r="O1463" s="2">
        <f>IF(P_WINGS!J1463="N",IF(D1463&lt;&gt;0,E1463/D1463,0),0)</f>
        <v>1</v>
      </c>
      <c r="P1463" t="str">
        <f>IF(Q1463&lt;&gt;0,P_WINGS!$C1463,0)</f>
        <v>1110612</v>
      </c>
      <c r="Q1463" s="2">
        <f>IF(P_WINGS!L1463="N",IF(E1463&lt;&gt;0,F1463/E1463,0),0)</f>
        <v>1</v>
      </c>
      <c r="R1463">
        <f>IF(S1463&lt;&gt;0,P_WINGS!$C1463,0)</f>
        <v>0</v>
      </c>
      <c r="S1463" s="2">
        <f>IF(P_WINGS!N1463="N",IF(F1463&lt;&gt;0,G1463/F1463,0),0)</f>
        <v>0</v>
      </c>
    </row>
    <row r="1464" spans="1:19" x14ac:dyDescent="0.25">
      <c r="A1464" s="1" t="str">
        <f>IF(B1464&lt;&gt;0,P_WINGS!C1464,0)</f>
        <v>1110613</v>
      </c>
      <c r="B1464">
        <f>P_WINGS!D1464*1</f>
        <v>11.29</v>
      </c>
      <c r="C1464">
        <f>1*P_WINGS!E1464</f>
        <v>11.29</v>
      </c>
      <c r="D1464">
        <f>1*P_WINGS!G1464</f>
        <v>11.29</v>
      </c>
      <c r="E1464">
        <f>1*P_WINGS!I1464</f>
        <v>11.29</v>
      </c>
      <c r="F1464">
        <f>1*P_WINGS!K1464</f>
        <v>11.29</v>
      </c>
      <c r="G1464">
        <f>1*P_WINGS!M1464</f>
        <v>0</v>
      </c>
      <c r="H1464">
        <f t="shared" si="22"/>
        <v>56.449999999999996</v>
      </c>
      <c r="J1464" t="str">
        <f>IF(K1464&lt;&gt;0,P_WINGS!$C1464,0)</f>
        <v>1110613</v>
      </c>
      <c r="K1464" s="2">
        <f>IF(P_WINGS!F1464="N",IF(B1464&lt;&gt;0,C1464/B1464,0),0)</f>
        <v>1</v>
      </c>
      <c r="L1464" t="str">
        <f>IF(M1464&lt;&gt;0,P_WINGS!$C1464,0)</f>
        <v>1110613</v>
      </c>
      <c r="M1464" s="2">
        <f>IF(P_WINGS!H1464="N",IF(C1464&lt;&gt;0,D1464/C1464,0),0)</f>
        <v>1</v>
      </c>
      <c r="N1464" t="str">
        <f>IF(O1464&lt;&gt;0,P_WINGS!$C1464,0)</f>
        <v>1110613</v>
      </c>
      <c r="O1464" s="2">
        <f>IF(P_WINGS!J1464="N",IF(D1464&lt;&gt;0,E1464/D1464,0),0)</f>
        <v>1</v>
      </c>
      <c r="P1464" t="str">
        <f>IF(Q1464&lt;&gt;0,P_WINGS!$C1464,0)</f>
        <v>1110613</v>
      </c>
      <c r="Q1464" s="2">
        <f>IF(P_WINGS!L1464="N",IF(E1464&lt;&gt;0,F1464/E1464,0),0)</f>
        <v>1</v>
      </c>
      <c r="R1464">
        <f>IF(S1464&lt;&gt;0,P_WINGS!$C1464,0)</f>
        <v>0</v>
      </c>
      <c r="S1464" s="2">
        <f>IF(P_WINGS!N1464="N",IF(F1464&lt;&gt;0,G1464/F1464,0),0)</f>
        <v>0</v>
      </c>
    </row>
    <row r="1465" spans="1:19" x14ac:dyDescent="0.25">
      <c r="A1465" s="1" t="str">
        <f>IF(B1465&lt;&gt;0,P_WINGS!C1465,0)</f>
        <v>1110614</v>
      </c>
      <c r="B1465">
        <f>P_WINGS!D1465*1</f>
        <v>8.9499999999999993</v>
      </c>
      <c r="C1465">
        <f>1*P_WINGS!E1465</f>
        <v>8.9499999999999993</v>
      </c>
      <c r="D1465">
        <f>1*P_WINGS!G1465</f>
        <v>8.9499999999999993</v>
      </c>
      <c r="E1465">
        <f>1*P_WINGS!I1465</f>
        <v>9.19</v>
      </c>
      <c r="F1465">
        <f>1*P_WINGS!K1465</f>
        <v>9.19</v>
      </c>
      <c r="G1465">
        <f>1*P_WINGS!M1465</f>
        <v>0</v>
      </c>
      <c r="H1465">
        <f t="shared" si="22"/>
        <v>45.23</v>
      </c>
      <c r="J1465" t="str">
        <f>IF(K1465&lt;&gt;0,P_WINGS!$C1465,0)</f>
        <v>1110614</v>
      </c>
      <c r="K1465" s="2">
        <f>IF(P_WINGS!F1465="N",IF(B1465&lt;&gt;0,C1465/B1465,0),0)</f>
        <v>1</v>
      </c>
      <c r="L1465" t="str">
        <f>IF(M1465&lt;&gt;0,P_WINGS!$C1465,0)</f>
        <v>1110614</v>
      </c>
      <c r="M1465" s="2">
        <f>IF(P_WINGS!H1465="N",IF(C1465&lt;&gt;0,D1465/C1465,0),0)</f>
        <v>1</v>
      </c>
      <c r="N1465" t="str">
        <f>IF(O1465&lt;&gt;0,P_WINGS!$C1465,0)</f>
        <v>1110614</v>
      </c>
      <c r="O1465" s="2">
        <f>IF(P_WINGS!J1465="N",IF(D1465&lt;&gt;0,E1465/D1465,0),0)</f>
        <v>1.0268156424581005</v>
      </c>
      <c r="P1465" t="str">
        <f>IF(Q1465&lt;&gt;0,P_WINGS!$C1465,0)</f>
        <v>1110614</v>
      </c>
      <c r="Q1465" s="2">
        <f>IF(P_WINGS!L1465="N",IF(E1465&lt;&gt;0,F1465/E1465,0),0)</f>
        <v>1</v>
      </c>
      <c r="R1465">
        <f>IF(S1465&lt;&gt;0,P_WINGS!$C1465,0)</f>
        <v>0</v>
      </c>
      <c r="S1465" s="2">
        <f>IF(P_WINGS!N1465="N",IF(F1465&lt;&gt;0,G1465/F1465,0),0)</f>
        <v>0</v>
      </c>
    </row>
    <row r="1466" spans="1:19" x14ac:dyDescent="0.25">
      <c r="A1466" s="1" t="str">
        <f>IF(B1466&lt;&gt;0,P_WINGS!C1466,0)</f>
        <v>1110701</v>
      </c>
      <c r="B1466">
        <f>P_WINGS!D1466*1</f>
        <v>21.9</v>
      </c>
      <c r="C1466">
        <f>1*P_WINGS!E1466</f>
        <v>21.9</v>
      </c>
      <c r="D1466">
        <f>1*P_WINGS!G1466</f>
        <v>21.9</v>
      </c>
      <c r="E1466">
        <f>1*P_WINGS!I1466</f>
        <v>21.9</v>
      </c>
      <c r="F1466">
        <f>1*P_WINGS!K1466</f>
        <v>21.9</v>
      </c>
      <c r="G1466">
        <f>1*P_WINGS!M1466</f>
        <v>0</v>
      </c>
      <c r="H1466">
        <f t="shared" si="22"/>
        <v>109.5</v>
      </c>
      <c r="J1466" t="str">
        <f>IF(K1466&lt;&gt;0,P_WINGS!$C1466,0)</f>
        <v>1110701</v>
      </c>
      <c r="K1466" s="2">
        <f>IF(P_WINGS!F1466="N",IF(B1466&lt;&gt;0,C1466/B1466,0),0)</f>
        <v>1</v>
      </c>
      <c r="L1466" t="str">
        <f>IF(M1466&lt;&gt;0,P_WINGS!$C1466,0)</f>
        <v>1110701</v>
      </c>
      <c r="M1466" s="2">
        <f>IF(P_WINGS!H1466="N",IF(C1466&lt;&gt;0,D1466/C1466,0),0)</f>
        <v>1</v>
      </c>
      <c r="N1466" t="str">
        <f>IF(O1466&lt;&gt;0,P_WINGS!$C1466,0)</f>
        <v>1110701</v>
      </c>
      <c r="O1466" s="2">
        <f>IF(P_WINGS!J1466="N",IF(D1466&lt;&gt;0,E1466/D1466,0),0)</f>
        <v>1</v>
      </c>
      <c r="P1466" t="str">
        <f>IF(Q1466&lt;&gt;0,P_WINGS!$C1466,0)</f>
        <v>1110701</v>
      </c>
      <c r="Q1466" s="2">
        <f>IF(P_WINGS!L1466="N",IF(E1466&lt;&gt;0,F1466/E1466,0),0)</f>
        <v>1</v>
      </c>
      <c r="R1466">
        <f>IF(S1466&lt;&gt;0,P_WINGS!$C1466,0)</f>
        <v>0</v>
      </c>
      <c r="S1466" s="2">
        <f>IF(P_WINGS!N1466="N",IF(F1466&lt;&gt;0,G1466/F1466,0),0)</f>
        <v>0</v>
      </c>
    </row>
    <row r="1467" spans="1:19" x14ac:dyDescent="0.25">
      <c r="A1467" s="1" t="str">
        <f>IF(B1467&lt;&gt;0,P_WINGS!C1467,0)</f>
        <v>1110702</v>
      </c>
      <c r="B1467">
        <f>P_WINGS!D1467*1</f>
        <v>8.65</v>
      </c>
      <c r="C1467">
        <f>1*P_WINGS!E1467</f>
        <v>8.65</v>
      </c>
      <c r="D1467">
        <f>1*P_WINGS!G1467</f>
        <v>8.65</v>
      </c>
      <c r="E1467">
        <f>1*P_WINGS!I1467</f>
        <v>8.65</v>
      </c>
      <c r="F1467">
        <f>1*P_WINGS!K1467</f>
        <v>8.65</v>
      </c>
      <c r="G1467">
        <f>1*P_WINGS!M1467</f>
        <v>0</v>
      </c>
      <c r="H1467">
        <f t="shared" si="22"/>
        <v>43.25</v>
      </c>
      <c r="J1467" t="str">
        <f>IF(K1467&lt;&gt;0,P_WINGS!$C1467,0)</f>
        <v>1110702</v>
      </c>
      <c r="K1467" s="2">
        <f>IF(P_WINGS!F1467="N",IF(B1467&lt;&gt;0,C1467/B1467,0),0)</f>
        <v>1</v>
      </c>
      <c r="L1467" t="str">
        <f>IF(M1467&lt;&gt;0,P_WINGS!$C1467,0)</f>
        <v>1110702</v>
      </c>
      <c r="M1467" s="2">
        <f>IF(P_WINGS!H1467="N",IF(C1467&lt;&gt;0,D1467/C1467,0),0)</f>
        <v>1</v>
      </c>
      <c r="N1467" t="str">
        <f>IF(O1467&lt;&gt;0,P_WINGS!$C1467,0)</f>
        <v>1110702</v>
      </c>
      <c r="O1467" s="2">
        <f>IF(P_WINGS!J1467="N",IF(D1467&lt;&gt;0,E1467/D1467,0),0)</f>
        <v>1</v>
      </c>
      <c r="P1467" t="str">
        <f>IF(Q1467&lt;&gt;0,P_WINGS!$C1467,0)</f>
        <v>1110702</v>
      </c>
      <c r="Q1467" s="2">
        <f>IF(P_WINGS!L1467="N",IF(E1467&lt;&gt;0,F1467/E1467,0),0)</f>
        <v>1</v>
      </c>
      <c r="R1467">
        <f>IF(S1467&lt;&gt;0,P_WINGS!$C1467,0)</f>
        <v>0</v>
      </c>
      <c r="S1467" s="2">
        <f>IF(P_WINGS!N1467="N",IF(F1467&lt;&gt;0,G1467/F1467,0),0)</f>
        <v>0</v>
      </c>
    </row>
    <row r="1468" spans="1:19" x14ac:dyDescent="0.25">
      <c r="A1468" s="1" t="str">
        <f>IF(B1468&lt;&gt;0,P_WINGS!C1468,0)</f>
        <v>1110703</v>
      </c>
      <c r="B1468">
        <f>P_WINGS!D1468*1</f>
        <v>5.47</v>
      </c>
      <c r="C1468">
        <f>1*P_WINGS!E1468</f>
        <v>5.47</v>
      </c>
      <c r="D1468">
        <f>1*P_WINGS!G1468</f>
        <v>5.47</v>
      </c>
      <c r="E1468">
        <f>1*P_WINGS!I1468</f>
        <v>5.17</v>
      </c>
      <c r="F1468">
        <f>1*P_WINGS!K1468</f>
        <v>5.17</v>
      </c>
      <c r="G1468">
        <f>1*P_WINGS!M1468</f>
        <v>0</v>
      </c>
      <c r="H1468">
        <f t="shared" si="22"/>
        <v>26.75</v>
      </c>
      <c r="J1468" t="str">
        <f>IF(K1468&lt;&gt;0,P_WINGS!$C1468,0)</f>
        <v>1110703</v>
      </c>
      <c r="K1468" s="2">
        <f>IF(P_WINGS!F1468="N",IF(B1468&lt;&gt;0,C1468/B1468,0),0)</f>
        <v>1</v>
      </c>
      <c r="L1468" t="str">
        <f>IF(M1468&lt;&gt;0,P_WINGS!$C1468,0)</f>
        <v>1110703</v>
      </c>
      <c r="M1468" s="2">
        <f>IF(P_WINGS!H1468="N",IF(C1468&lt;&gt;0,D1468/C1468,0),0)</f>
        <v>1</v>
      </c>
      <c r="N1468" t="str">
        <f>IF(O1468&lt;&gt;0,P_WINGS!$C1468,0)</f>
        <v>1110703</v>
      </c>
      <c r="O1468" s="2">
        <f>IF(P_WINGS!J1468="N",IF(D1468&lt;&gt;0,E1468/D1468,0),0)</f>
        <v>0.94515539305301643</v>
      </c>
      <c r="P1468" t="str">
        <f>IF(Q1468&lt;&gt;0,P_WINGS!$C1468,0)</f>
        <v>1110703</v>
      </c>
      <c r="Q1468" s="2">
        <f>IF(P_WINGS!L1468="N",IF(E1468&lt;&gt;0,F1468/E1468,0),0)</f>
        <v>1</v>
      </c>
      <c r="R1468">
        <f>IF(S1468&lt;&gt;0,P_WINGS!$C1468,0)</f>
        <v>0</v>
      </c>
      <c r="S1468" s="2">
        <f>IF(P_WINGS!N1468="N",IF(F1468&lt;&gt;0,G1468/F1468,0),0)</f>
        <v>0</v>
      </c>
    </row>
    <row r="1469" spans="1:19" x14ac:dyDescent="0.25">
      <c r="A1469" s="1" t="str">
        <f>IF(B1469&lt;&gt;0,P_WINGS!C1469,0)</f>
        <v>1110704</v>
      </c>
      <c r="B1469">
        <f>P_WINGS!D1469*1</f>
        <v>5.95</v>
      </c>
      <c r="C1469">
        <f>1*P_WINGS!E1469</f>
        <v>5.95</v>
      </c>
      <c r="D1469">
        <f>1*P_WINGS!G1469</f>
        <v>5.95</v>
      </c>
      <c r="E1469">
        <f>1*P_WINGS!I1469</f>
        <v>5.99</v>
      </c>
      <c r="F1469">
        <f>1*P_WINGS!K1469</f>
        <v>5.99</v>
      </c>
      <c r="G1469">
        <f>1*P_WINGS!M1469</f>
        <v>0</v>
      </c>
      <c r="H1469">
        <f t="shared" si="22"/>
        <v>29.830000000000005</v>
      </c>
      <c r="J1469" t="str">
        <f>IF(K1469&lt;&gt;0,P_WINGS!$C1469,0)</f>
        <v>1110704</v>
      </c>
      <c r="K1469" s="2">
        <f>IF(P_WINGS!F1469="N",IF(B1469&lt;&gt;0,C1469/B1469,0),0)</f>
        <v>1</v>
      </c>
      <c r="L1469" t="str">
        <f>IF(M1469&lt;&gt;0,P_WINGS!$C1469,0)</f>
        <v>1110704</v>
      </c>
      <c r="M1469" s="2">
        <f>IF(P_WINGS!H1469="N",IF(C1469&lt;&gt;0,D1469/C1469,0),0)</f>
        <v>1</v>
      </c>
      <c r="N1469" t="str">
        <f>IF(O1469&lt;&gt;0,P_WINGS!$C1469,0)</f>
        <v>1110704</v>
      </c>
      <c r="O1469" s="2">
        <f>IF(P_WINGS!J1469="N",IF(D1469&lt;&gt;0,E1469/D1469,0),0)</f>
        <v>1.0067226890756302</v>
      </c>
      <c r="P1469" t="str">
        <f>IF(Q1469&lt;&gt;0,P_WINGS!$C1469,0)</f>
        <v>1110704</v>
      </c>
      <c r="Q1469" s="2">
        <f>IF(P_WINGS!L1469="N",IF(E1469&lt;&gt;0,F1469/E1469,0),0)</f>
        <v>1</v>
      </c>
      <c r="R1469">
        <f>IF(S1469&lt;&gt;0,P_WINGS!$C1469,0)</f>
        <v>0</v>
      </c>
      <c r="S1469" s="2">
        <f>IF(P_WINGS!N1469="N",IF(F1469&lt;&gt;0,G1469/F1469,0),0)</f>
        <v>0</v>
      </c>
    </row>
    <row r="1470" spans="1:19" x14ac:dyDescent="0.25">
      <c r="A1470" s="1" t="str">
        <f>IF(B1470&lt;&gt;0,P_WINGS!C1470,0)</f>
        <v>1110705</v>
      </c>
      <c r="B1470">
        <f>P_WINGS!D1470*1</f>
        <v>3.95</v>
      </c>
      <c r="C1470">
        <f>1*P_WINGS!E1470</f>
        <v>3.95</v>
      </c>
      <c r="D1470">
        <f>1*P_WINGS!G1470</f>
        <v>3.95</v>
      </c>
      <c r="E1470">
        <f>1*P_WINGS!I1470</f>
        <v>3.99</v>
      </c>
      <c r="F1470">
        <f>1*P_WINGS!K1470</f>
        <v>3.99</v>
      </c>
      <c r="G1470">
        <f>1*P_WINGS!M1470</f>
        <v>0</v>
      </c>
      <c r="H1470">
        <f t="shared" si="22"/>
        <v>19.830000000000002</v>
      </c>
      <c r="J1470" t="str">
        <f>IF(K1470&lt;&gt;0,P_WINGS!$C1470,0)</f>
        <v>1110705</v>
      </c>
      <c r="K1470" s="2">
        <f>IF(P_WINGS!F1470="N",IF(B1470&lt;&gt;0,C1470/B1470,0),0)</f>
        <v>1</v>
      </c>
      <c r="L1470" t="str">
        <f>IF(M1470&lt;&gt;0,P_WINGS!$C1470,0)</f>
        <v>1110705</v>
      </c>
      <c r="M1470" s="2">
        <f>IF(P_WINGS!H1470="N",IF(C1470&lt;&gt;0,D1470/C1470,0),0)</f>
        <v>1</v>
      </c>
      <c r="N1470" t="str">
        <f>IF(O1470&lt;&gt;0,P_WINGS!$C1470,0)</f>
        <v>1110705</v>
      </c>
      <c r="O1470" s="2">
        <f>IF(P_WINGS!J1470="N",IF(D1470&lt;&gt;0,E1470/D1470,0),0)</f>
        <v>1.0101265822784811</v>
      </c>
      <c r="P1470" t="str">
        <f>IF(Q1470&lt;&gt;0,P_WINGS!$C1470,0)</f>
        <v>1110705</v>
      </c>
      <c r="Q1470" s="2">
        <f>IF(P_WINGS!L1470="N",IF(E1470&lt;&gt;0,F1470/E1470,0),0)</f>
        <v>1</v>
      </c>
      <c r="R1470">
        <f>IF(S1470&lt;&gt;0,P_WINGS!$C1470,0)</f>
        <v>0</v>
      </c>
      <c r="S1470" s="2">
        <f>IF(P_WINGS!N1470="N",IF(F1470&lt;&gt;0,G1470/F1470,0),0)</f>
        <v>0</v>
      </c>
    </row>
    <row r="1471" spans="1:19" x14ac:dyDescent="0.25">
      <c r="A1471" s="1" t="str">
        <f>IF(B1471&lt;&gt;0,P_WINGS!C1471,0)</f>
        <v>1110801</v>
      </c>
      <c r="B1471">
        <f>P_WINGS!D1471*1</f>
        <v>4.99</v>
      </c>
      <c r="C1471">
        <f>1*P_WINGS!E1471</f>
        <v>4.99</v>
      </c>
      <c r="D1471">
        <f>1*P_WINGS!G1471</f>
        <v>4.99</v>
      </c>
      <c r="E1471">
        <f>1*P_WINGS!I1471</f>
        <v>4.6900000000000004</v>
      </c>
      <c r="F1471">
        <f>1*P_WINGS!K1471</f>
        <v>4.6900000000000004</v>
      </c>
      <c r="G1471">
        <f>1*P_WINGS!M1471</f>
        <v>0</v>
      </c>
      <c r="H1471">
        <f t="shared" si="22"/>
        <v>24.35</v>
      </c>
      <c r="J1471" t="str">
        <f>IF(K1471&lt;&gt;0,P_WINGS!$C1471,0)</f>
        <v>1110801</v>
      </c>
      <c r="K1471" s="2">
        <f>IF(P_WINGS!F1471="N",IF(B1471&lt;&gt;0,C1471/B1471,0),0)</f>
        <v>1</v>
      </c>
      <c r="L1471" t="str">
        <f>IF(M1471&lt;&gt;0,P_WINGS!$C1471,0)</f>
        <v>1110801</v>
      </c>
      <c r="M1471" s="2">
        <f>IF(P_WINGS!H1471="N",IF(C1471&lt;&gt;0,D1471/C1471,0),0)</f>
        <v>1</v>
      </c>
      <c r="N1471" t="str">
        <f>IF(O1471&lt;&gt;0,P_WINGS!$C1471,0)</f>
        <v>1110801</v>
      </c>
      <c r="O1471" s="2">
        <f>IF(P_WINGS!J1471="N",IF(D1471&lt;&gt;0,E1471/D1471,0),0)</f>
        <v>0.93987975951903813</v>
      </c>
      <c r="P1471" t="str">
        <f>IF(Q1471&lt;&gt;0,P_WINGS!$C1471,0)</f>
        <v>1110801</v>
      </c>
      <c r="Q1471" s="2">
        <f>IF(P_WINGS!L1471="N",IF(E1471&lt;&gt;0,F1471/E1471,0),0)</f>
        <v>1</v>
      </c>
      <c r="R1471">
        <f>IF(S1471&lt;&gt;0,P_WINGS!$C1471,0)</f>
        <v>0</v>
      </c>
      <c r="S1471" s="2">
        <f>IF(P_WINGS!N1471="N",IF(F1471&lt;&gt;0,G1471/F1471,0),0)</f>
        <v>0</v>
      </c>
    </row>
    <row r="1472" spans="1:19" x14ac:dyDescent="0.25">
      <c r="A1472" s="1" t="str">
        <f>IF(B1472&lt;&gt;0,P_WINGS!C1472,0)</f>
        <v>1110802</v>
      </c>
      <c r="B1472">
        <f>P_WINGS!D1472*1</f>
        <v>2.97</v>
      </c>
      <c r="C1472">
        <f>1*P_WINGS!E1472</f>
        <v>2.97</v>
      </c>
      <c r="D1472">
        <f>1*P_WINGS!G1472</f>
        <v>2.97</v>
      </c>
      <c r="E1472">
        <f>1*P_WINGS!I1472</f>
        <v>2.97</v>
      </c>
      <c r="F1472">
        <f>1*P_WINGS!K1472</f>
        <v>2.97</v>
      </c>
      <c r="G1472">
        <f>1*P_WINGS!M1472</f>
        <v>0</v>
      </c>
      <c r="H1472">
        <f t="shared" si="22"/>
        <v>14.850000000000001</v>
      </c>
      <c r="J1472" t="str">
        <f>IF(K1472&lt;&gt;0,P_WINGS!$C1472,0)</f>
        <v>1110802</v>
      </c>
      <c r="K1472" s="2">
        <f>IF(P_WINGS!F1472="N",IF(B1472&lt;&gt;0,C1472/B1472,0),0)</f>
        <v>1</v>
      </c>
      <c r="L1472" t="str">
        <f>IF(M1472&lt;&gt;0,P_WINGS!$C1472,0)</f>
        <v>1110802</v>
      </c>
      <c r="M1472" s="2">
        <f>IF(P_WINGS!H1472="N",IF(C1472&lt;&gt;0,D1472/C1472,0),0)</f>
        <v>1</v>
      </c>
      <c r="N1472" t="str">
        <f>IF(O1472&lt;&gt;0,P_WINGS!$C1472,0)</f>
        <v>1110802</v>
      </c>
      <c r="O1472" s="2">
        <f>IF(P_WINGS!J1472="N",IF(D1472&lt;&gt;0,E1472/D1472,0),0)</f>
        <v>1</v>
      </c>
      <c r="P1472" t="str">
        <f>IF(Q1472&lt;&gt;0,P_WINGS!$C1472,0)</f>
        <v>1110802</v>
      </c>
      <c r="Q1472" s="2">
        <f>IF(P_WINGS!L1472="N",IF(E1472&lt;&gt;0,F1472/E1472,0),0)</f>
        <v>1</v>
      </c>
      <c r="R1472">
        <f>IF(S1472&lt;&gt;0,P_WINGS!$C1472,0)</f>
        <v>0</v>
      </c>
      <c r="S1472" s="2">
        <f>IF(P_WINGS!N1472="N",IF(F1472&lt;&gt;0,G1472/F1472,0),0)</f>
        <v>0</v>
      </c>
    </row>
    <row r="1473" spans="1:19" x14ac:dyDescent="0.25">
      <c r="A1473" s="1" t="str">
        <f>IF(B1473&lt;&gt;0,P_WINGS!C1473,0)</f>
        <v>1110803</v>
      </c>
      <c r="B1473">
        <f>P_WINGS!D1473*1</f>
        <v>7.39</v>
      </c>
      <c r="C1473">
        <f>1*P_WINGS!E1473</f>
        <v>7.39</v>
      </c>
      <c r="D1473">
        <f>1*P_WINGS!G1473</f>
        <v>7.39</v>
      </c>
      <c r="E1473">
        <f>1*P_WINGS!I1473</f>
        <v>4.99</v>
      </c>
      <c r="F1473">
        <f>1*P_WINGS!K1473</f>
        <v>4.99</v>
      </c>
      <c r="G1473">
        <f>1*P_WINGS!M1473</f>
        <v>0</v>
      </c>
      <c r="H1473">
        <f t="shared" si="22"/>
        <v>32.15</v>
      </c>
      <c r="J1473" t="str">
        <f>IF(K1473&lt;&gt;0,P_WINGS!$C1473,0)</f>
        <v>1110803</v>
      </c>
      <c r="K1473" s="2">
        <f>IF(P_WINGS!F1473="N",IF(B1473&lt;&gt;0,C1473/B1473,0),0)</f>
        <v>1</v>
      </c>
      <c r="L1473" t="str">
        <f>IF(M1473&lt;&gt;0,P_WINGS!$C1473,0)</f>
        <v>1110803</v>
      </c>
      <c r="M1473" s="2">
        <f>IF(P_WINGS!H1473="N",IF(C1473&lt;&gt;0,D1473/C1473,0),0)</f>
        <v>1</v>
      </c>
      <c r="N1473" t="str">
        <f>IF(O1473&lt;&gt;0,P_WINGS!$C1473,0)</f>
        <v>1110803</v>
      </c>
      <c r="O1473" s="2">
        <f>IF(P_WINGS!J1473="N",IF(D1473&lt;&gt;0,E1473/D1473,0),0)</f>
        <v>0.67523680649526396</v>
      </c>
      <c r="P1473" t="str">
        <f>IF(Q1473&lt;&gt;0,P_WINGS!$C1473,0)</f>
        <v>1110803</v>
      </c>
      <c r="Q1473" s="2">
        <f>IF(P_WINGS!L1473="N",IF(E1473&lt;&gt;0,F1473/E1473,0),0)</f>
        <v>1</v>
      </c>
      <c r="R1473">
        <f>IF(S1473&lt;&gt;0,P_WINGS!$C1473,0)</f>
        <v>0</v>
      </c>
      <c r="S1473" s="2">
        <f>IF(P_WINGS!N1473="N",IF(F1473&lt;&gt;0,G1473/F1473,0),0)</f>
        <v>0</v>
      </c>
    </row>
    <row r="1474" spans="1:19" x14ac:dyDescent="0.25">
      <c r="A1474" s="1" t="str">
        <f>IF(B1474&lt;&gt;0,P_WINGS!C1474,0)</f>
        <v>1110804</v>
      </c>
      <c r="B1474">
        <f>P_WINGS!D1474*1</f>
        <v>14.79</v>
      </c>
      <c r="C1474">
        <f>1*P_WINGS!E1474</f>
        <v>14.79</v>
      </c>
      <c r="D1474">
        <f>1*P_WINGS!G1474</f>
        <v>14.79</v>
      </c>
      <c r="E1474">
        <f>1*P_WINGS!I1474</f>
        <v>16.29</v>
      </c>
      <c r="F1474">
        <f>1*P_WINGS!K1474</f>
        <v>16.29</v>
      </c>
      <c r="G1474">
        <f>1*P_WINGS!M1474</f>
        <v>0</v>
      </c>
      <c r="H1474">
        <f t="shared" si="22"/>
        <v>76.949999999999989</v>
      </c>
      <c r="J1474" t="str">
        <f>IF(K1474&lt;&gt;0,P_WINGS!$C1474,0)</f>
        <v>1110804</v>
      </c>
      <c r="K1474" s="2">
        <f>IF(P_WINGS!F1474="N",IF(B1474&lt;&gt;0,C1474/B1474,0),0)</f>
        <v>1</v>
      </c>
      <c r="L1474" t="str">
        <f>IF(M1474&lt;&gt;0,P_WINGS!$C1474,0)</f>
        <v>1110804</v>
      </c>
      <c r="M1474" s="2">
        <f>IF(P_WINGS!H1474="N",IF(C1474&lt;&gt;0,D1474/C1474,0),0)</f>
        <v>1</v>
      </c>
      <c r="N1474" t="str">
        <f>IF(O1474&lt;&gt;0,P_WINGS!$C1474,0)</f>
        <v>1110804</v>
      </c>
      <c r="O1474" s="2">
        <f>IF(P_WINGS!J1474="N",IF(D1474&lt;&gt;0,E1474/D1474,0),0)</f>
        <v>1.101419878296146</v>
      </c>
      <c r="P1474" t="str">
        <f>IF(Q1474&lt;&gt;0,P_WINGS!$C1474,0)</f>
        <v>1110804</v>
      </c>
      <c r="Q1474" s="2">
        <f>IF(P_WINGS!L1474="N",IF(E1474&lt;&gt;0,F1474/E1474,0),0)</f>
        <v>1</v>
      </c>
      <c r="R1474">
        <f>IF(S1474&lt;&gt;0,P_WINGS!$C1474,0)</f>
        <v>0</v>
      </c>
      <c r="S1474" s="2">
        <f>IF(P_WINGS!N1474="N",IF(F1474&lt;&gt;0,G1474/F1474,0),0)</f>
        <v>0</v>
      </c>
    </row>
    <row r="1475" spans="1:19" x14ac:dyDescent="0.25">
      <c r="A1475" s="1" t="str">
        <f>IF(B1475&lt;&gt;0,P_WINGS!C1475,0)</f>
        <v>1110805</v>
      </c>
      <c r="B1475">
        <f>P_WINGS!D1475*1</f>
        <v>8.3699999999999992</v>
      </c>
      <c r="C1475">
        <f>1*P_WINGS!E1475</f>
        <v>8.3699999999999992</v>
      </c>
      <c r="D1475">
        <f>1*P_WINGS!G1475</f>
        <v>8.3699999999999992</v>
      </c>
      <c r="E1475">
        <f>1*P_WINGS!I1475</f>
        <v>5.99</v>
      </c>
      <c r="F1475">
        <f>1*P_WINGS!K1475</f>
        <v>5.99</v>
      </c>
      <c r="G1475">
        <f>1*P_WINGS!M1475</f>
        <v>0</v>
      </c>
      <c r="H1475">
        <f t="shared" ref="H1475:H1538" si="23">SUM(B1475:G1475)</f>
        <v>37.090000000000003</v>
      </c>
      <c r="J1475" t="str">
        <f>IF(K1475&lt;&gt;0,P_WINGS!$C1475,0)</f>
        <v>1110805</v>
      </c>
      <c r="K1475" s="2">
        <f>IF(P_WINGS!F1475="N",IF(B1475&lt;&gt;0,C1475/B1475,0),0)</f>
        <v>1</v>
      </c>
      <c r="L1475" t="str">
        <f>IF(M1475&lt;&gt;0,P_WINGS!$C1475,0)</f>
        <v>1110805</v>
      </c>
      <c r="M1475" s="2">
        <f>IF(P_WINGS!H1475="N",IF(C1475&lt;&gt;0,D1475/C1475,0),0)</f>
        <v>1</v>
      </c>
      <c r="N1475" t="str">
        <f>IF(O1475&lt;&gt;0,P_WINGS!$C1475,0)</f>
        <v>1110805</v>
      </c>
      <c r="O1475" s="2">
        <f>IF(P_WINGS!J1475="N",IF(D1475&lt;&gt;0,E1475/D1475,0),0)</f>
        <v>0.71565113500597377</v>
      </c>
      <c r="P1475" t="str">
        <f>IF(Q1475&lt;&gt;0,P_WINGS!$C1475,0)</f>
        <v>1110805</v>
      </c>
      <c r="Q1475" s="2">
        <f>IF(P_WINGS!L1475="N",IF(E1475&lt;&gt;0,F1475/E1475,0),0)</f>
        <v>1</v>
      </c>
      <c r="R1475">
        <f>IF(S1475&lt;&gt;0,P_WINGS!$C1475,0)</f>
        <v>0</v>
      </c>
      <c r="S1475" s="2">
        <f>IF(P_WINGS!N1475="N",IF(F1475&lt;&gt;0,G1475/F1475,0),0)</f>
        <v>0</v>
      </c>
    </row>
    <row r="1476" spans="1:19" x14ac:dyDescent="0.25">
      <c r="A1476" s="1" t="str">
        <f>IF(B1476&lt;&gt;0,P_WINGS!C1476,0)</f>
        <v>1110806</v>
      </c>
      <c r="B1476">
        <f>P_WINGS!D1476*1</f>
        <v>35.35</v>
      </c>
      <c r="C1476">
        <f>1*P_WINGS!E1476</f>
        <v>35.35</v>
      </c>
      <c r="D1476">
        <f>1*P_WINGS!G1476</f>
        <v>35.35</v>
      </c>
      <c r="E1476">
        <f>1*P_WINGS!I1476</f>
        <v>34.950000000000003</v>
      </c>
      <c r="F1476">
        <f>1*P_WINGS!K1476</f>
        <v>34.950000000000003</v>
      </c>
      <c r="G1476">
        <f>1*P_WINGS!M1476</f>
        <v>0</v>
      </c>
      <c r="H1476">
        <f t="shared" si="23"/>
        <v>175.95</v>
      </c>
      <c r="J1476" t="str">
        <f>IF(K1476&lt;&gt;0,P_WINGS!$C1476,0)</f>
        <v>1110806</v>
      </c>
      <c r="K1476" s="2">
        <f>IF(P_WINGS!F1476="N",IF(B1476&lt;&gt;0,C1476/B1476,0),0)</f>
        <v>1</v>
      </c>
      <c r="L1476" t="str">
        <f>IF(M1476&lt;&gt;0,P_WINGS!$C1476,0)</f>
        <v>1110806</v>
      </c>
      <c r="M1476" s="2">
        <f>IF(P_WINGS!H1476="N",IF(C1476&lt;&gt;0,D1476/C1476,0),0)</f>
        <v>1</v>
      </c>
      <c r="N1476" t="str">
        <f>IF(O1476&lt;&gt;0,P_WINGS!$C1476,0)</f>
        <v>1110806</v>
      </c>
      <c r="O1476" s="2">
        <f>IF(P_WINGS!J1476="N",IF(D1476&lt;&gt;0,E1476/D1476,0),0)</f>
        <v>0.98868458274398874</v>
      </c>
      <c r="P1476" t="str">
        <f>IF(Q1476&lt;&gt;0,P_WINGS!$C1476,0)</f>
        <v>1110806</v>
      </c>
      <c r="Q1476" s="2">
        <f>IF(P_WINGS!L1476="N",IF(E1476&lt;&gt;0,F1476/E1476,0),0)</f>
        <v>1</v>
      </c>
      <c r="R1476">
        <f>IF(S1476&lt;&gt;0,P_WINGS!$C1476,0)</f>
        <v>0</v>
      </c>
      <c r="S1476" s="2">
        <f>IF(P_WINGS!N1476="N",IF(F1476&lt;&gt;0,G1476/F1476,0),0)</f>
        <v>0</v>
      </c>
    </row>
    <row r="1477" spans="1:19" x14ac:dyDescent="0.25">
      <c r="A1477" s="1" t="str">
        <f>IF(B1477&lt;&gt;0,P_WINGS!C1477,0)</f>
        <v>1110807</v>
      </c>
      <c r="B1477">
        <f>P_WINGS!D1477*1</f>
        <v>27.25</v>
      </c>
      <c r="C1477">
        <f>1*P_WINGS!E1477</f>
        <v>27.25</v>
      </c>
      <c r="D1477">
        <f>1*P_WINGS!G1477</f>
        <v>27.25</v>
      </c>
      <c r="E1477">
        <f>1*P_WINGS!I1477</f>
        <v>24.95</v>
      </c>
      <c r="F1477">
        <f>1*P_WINGS!K1477</f>
        <v>24.95</v>
      </c>
      <c r="G1477">
        <f>1*P_WINGS!M1477</f>
        <v>0</v>
      </c>
      <c r="H1477">
        <f t="shared" si="23"/>
        <v>131.65</v>
      </c>
      <c r="J1477" t="str">
        <f>IF(K1477&lt;&gt;0,P_WINGS!$C1477,0)</f>
        <v>1110807</v>
      </c>
      <c r="K1477" s="2">
        <f>IF(P_WINGS!F1477="N",IF(B1477&lt;&gt;0,C1477/B1477,0),0)</f>
        <v>1</v>
      </c>
      <c r="L1477" t="str">
        <f>IF(M1477&lt;&gt;0,P_WINGS!$C1477,0)</f>
        <v>1110807</v>
      </c>
      <c r="M1477" s="2">
        <f>IF(P_WINGS!H1477="N",IF(C1477&lt;&gt;0,D1477/C1477,0),0)</f>
        <v>1</v>
      </c>
      <c r="N1477" t="str">
        <f>IF(O1477&lt;&gt;0,P_WINGS!$C1477,0)</f>
        <v>1110807</v>
      </c>
      <c r="O1477" s="2">
        <f>IF(P_WINGS!J1477="N",IF(D1477&lt;&gt;0,E1477/D1477,0),0)</f>
        <v>0.91559633027522935</v>
      </c>
      <c r="P1477" t="str">
        <f>IF(Q1477&lt;&gt;0,P_WINGS!$C1477,0)</f>
        <v>1110807</v>
      </c>
      <c r="Q1477" s="2">
        <f>IF(P_WINGS!L1477="N",IF(E1477&lt;&gt;0,F1477/E1477,0),0)</f>
        <v>1</v>
      </c>
      <c r="R1477">
        <f>IF(S1477&lt;&gt;0,P_WINGS!$C1477,0)</f>
        <v>0</v>
      </c>
      <c r="S1477" s="2">
        <f>IF(P_WINGS!N1477="N",IF(F1477&lt;&gt;0,G1477/F1477,0),0)</f>
        <v>0</v>
      </c>
    </row>
    <row r="1478" spans="1:19" x14ac:dyDescent="0.25">
      <c r="A1478" s="1" t="str">
        <f>IF(B1478&lt;&gt;0,P_WINGS!C1478,0)</f>
        <v>1110808</v>
      </c>
      <c r="B1478">
        <f>P_WINGS!D1478*1</f>
        <v>2.99</v>
      </c>
      <c r="C1478">
        <f>1*P_WINGS!E1478</f>
        <v>2.99</v>
      </c>
      <c r="D1478">
        <f>1*P_WINGS!G1478</f>
        <v>2.99</v>
      </c>
      <c r="E1478">
        <f>1*P_WINGS!I1478</f>
        <v>3.57</v>
      </c>
      <c r="F1478">
        <f>1*P_WINGS!K1478</f>
        <v>3.57</v>
      </c>
      <c r="G1478">
        <f>1*P_WINGS!M1478</f>
        <v>0</v>
      </c>
      <c r="H1478">
        <f t="shared" si="23"/>
        <v>16.11</v>
      </c>
      <c r="J1478" t="str">
        <f>IF(K1478&lt;&gt;0,P_WINGS!$C1478,0)</f>
        <v>1110808</v>
      </c>
      <c r="K1478" s="2">
        <f>IF(P_WINGS!F1478="N",IF(B1478&lt;&gt;0,C1478/B1478,0),0)</f>
        <v>1</v>
      </c>
      <c r="L1478" t="str">
        <f>IF(M1478&lt;&gt;0,P_WINGS!$C1478,0)</f>
        <v>1110808</v>
      </c>
      <c r="M1478" s="2">
        <f>IF(P_WINGS!H1478="N",IF(C1478&lt;&gt;0,D1478/C1478,0),0)</f>
        <v>1</v>
      </c>
      <c r="N1478" t="str">
        <f>IF(O1478&lt;&gt;0,P_WINGS!$C1478,0)</f>
        <v>1110808</v>
      </c>
      <c r="O1478" s="2">
        <f>IF(P_WINGS!J1478="N",IF(D1478&lt;&gt;0,E1478/D1478,0),0)</f>
        <v>1.1939799331103678</v>
      </c>
      <c r="P1478" t="str">
        <f>IF(Q1478&lt;&gt;0,P_WINGS!$C1478,0)</f>
        <v>1110808</v>
      </c>
      <c r="Q1478" s="2">
        <f>IF(P_WINGS!L1478="N",IF(E1478&lt;&gt;0,F1478/E1478,0),0)</f>
        <v>1</v>
      </c>
      <c r="R1478">
        <f>IF(S1478&lt;&gt;0,P_WINGS!$C1478,0)</f>
        <v>0</v>
      </c>
      <c r="S1478" s="2">
        <f>IF(P_WINGS!N1478="N",IF(F1478&lt;&gt;0,G1478/F1478,0),0)</f>
        <v>0</v>
      </c>
    </row>
    <row r="1479" spans="1:19" x14ac:dyDescent="0.25">
      <c r="A1479" s="1" t="str">
        <f>IF(B1479&lt;&gt;0,P_WINGS!C1479,0)</f>
        <v>1110809</v>
      </c>
      <c r="B1479">
        <f>P_WINGS!D1479*1</f>
        <v>37.590000000000003</v>
      </c>
      <c r="C1479">
        <f>1*P_WINGS!E1479</f>
        <v>37.590000000000003</v>
      </c>
      <c r="D1479">
        <f>1*P_WINGS!G1479</f>
        <v>37.590000000000003</v>
      </c>
      <c r="E1479">
        <f>1*P_WINGS!I1479</f>
        <v>39.770000000000003</v>
      </c>
      <c r="F1479">
        <f>1*P_WINGS!K1479</f>
        <v>39.770000000000003</v>
      </c>
      <c r="G1479">
        <f>1*P_WINGS!M1479</f>
        <v>0</v>
      </c>
      <c r="H1479">
        <f t="shared" si="23"/>
        <v>192.31000000000003</v>
      </c>
      <c r="J1479" t="str">
        <f>IF(K1479&lt;&gt;0,P_WINGS!$C1479,0)</f>
        <v>1110809</v>
      </c>
      <c r="K1479" s="2">
        <f>IF(P_WINGS!F1479="N",IF(B1479&lt;&gt;0,C1479/B1479,0),0)</f>
        <v>1</v>
      </c>
      <c r="L1479" t="str">
        <f>IF(M1479&lt;&gt;0,P_WINGS!$C1479,0)</f>
        <v>1110809</v>
      </c>
      <c r="M1479" s="2">
        <f>IF(P_WINGS!H1479="N",IF(C1479&lt;&gt;0,D1479/C1479,0),0)</f>
        <v>1</v>
      </c>
      <c r="N1479" t="str">
        <f>IF(O1479&lt;&gt;0,P_WINGS!$C1479,0)</f>
        <v>1110809</v>
      </c>
      <c r="O1479" s="2">
        <f>IF(P_WINGS!J1479="N",IF(D1479&lt;&gt;0,E1479/D1479,0),0)</f>
        <v>1.0579941473796222</v>
      </c>
      <c r="P1479" t="str">
        <f>IF(Q1479&lt;&gt;0,P_WINGS!$C1479,0)</f>
        <v>1110809</v>
      </c>
      <c r="Q1479" s="2">
        <f>IF(P_WINGS!L1479="N",IF(E1479&lt;&gt;0,F1479/E1479,0),0)</f>
        <v>1</v>
      </c>
      <c r="R1479">
        <f>IF(S1479&lt;&gt;0,P_WINGS!$C1479,0)</f>
        <v>0</v>
      </c>
      <c r="S1479" s="2">
        <f>IF(P_WINGS!N1479="N",IF(F1479&lt;&gt;0,G1479/F1479,0),0)</f>
        <v>0</v>
      </c>
    </row>
    <row r="1480" spans="1:19" x14ac:dyDescent="0.25">
      <c r="A1480" s="1" t="str">
        <f>IF(B1480&lt;&gt;0,P_WINGS!C1480,0)</f>
        <v>1110810</v>
      </c>
      <c r="B1480">
        <f>P_WINGS!D1480*1</f>
        <v>3.99</v>
      </c>
      <c r="C1480">
        <f>1*P_WINGS!E1480</f>
        <v>3.99</v>
      </c>
      <c r="D1480">
        <f>1*P_WINGS!G1480</f>
        <v>3.99</v>
      </c>
      <c r="E1480">
        <f>1*P_WINGS!I1480</f>
        <v>6.15</v>
      </c>
      <c r="F1480">
        <f>1*P_WINGS!K1480</f>
        <v>6.15</v>
      </c>
      <c r="G1480">
        <f>1*P_WINGS!M1480</f>
        <v>0</v>
      </c>
      <c r="H1480">
        <f t="shared" si="23"/>
        <v>24.270000000000003</v>
      </c>
      <c r="J1480" t="str">
        <f>IF(K1480&lt;&gt;0,P_WINGS!$C1480,0)</f>
        <v>1110810</v>
      </c>
      <c r="K1480" s="2">
        <f>IF(P_WINGS!F1480="N",IF(B1480&lt;&gt;0,C1480/B1480,0),0)</f>
        <v>1</v>
      </c>
      <c r="L1480" t="str">
        <f>IF(M1480&lt;&gt;0,P_WINGS!$C1480,0)</f>
        <v>1110810</v>
      </c>
      <c r="M1480" s="2">
        <f>IF(P_WINGS!H1480="N",IF(C1480&lt;&gt;0,D1480/C1480,0),0)</f>
        <v>1</v>
      </c>
      <c r="N1480">
        <f>IF(O1480&lt;&gt;0,P_WINGS!$C1480,0)</f>
        <v>0</v>
      </c>
      <c r="O1480" s="2">
        <f>IF(P_WINGS!J1480="N",IF(D1480&lt;&gt;0,E1480/D1480,0),0)</f>
        <v>0</v>
      </c>
      <c r="P1480" t="str">
        <f>IF(Q1480&lt;&gt;0,P_WINGS!$C1480,0)</f>
        <v>1110810</v>
      </c>
      <c r="Q1480" s="2">
        <f>IF(P_WINGS!L1480="N",IF(E1480&lt;&gt;0,F1480/E1480,0),0)</f>
        <v>1</v>
      </c>
      <c r="R1480">
        <f>IF(S1480&lt;&gt;0,P_WINGS!$C1480,0)</f>
        <v>0</v>
      </c>
      <c r="S1480" s="2">
        <f>IF(P_WINGS!N1480="N",IF(F1480&lt;&gt;0,G1480/F1480,0),0)</f>
        <v>0</v>
      </c>
    </row>
    <row r="1481" spans="1:19" x14ac:dyDescent="0.25">
      <c r="A1481" s="1" t="str">
        <f>IF(B1481&lt;&gt;0,P_WINGS!C1481,0)</f>
        <v>1110901</v>
      </c>
      <c r="B1481">
        <f>P_WINGS!D1481*1</f>
        <v>44.97</v>
      </c>
      <c r="C1481">
        <f>1*P_WINGS!E1481</f>
        <v>44.97</v>
      </c>
      <c r="D1481">
        <f>1*P_WINGS!G1481</f>
        <v>44.97</v>
      </c>
      <c r="E1481">
        <f>1*P_WINGS!I1481</f>
        <v>21.99</v>
      </c>
      <c r="F1481">
        <f>1*P_WINGS!K1481</f>
        <v>21.99</v>
      </c>
      <c r="G1481">
        <f>1*P_WINGS!M1481</f>
        <v>0</v>
      </c>
      <c r="H1481">
        <f t="shared" si="23"/>
        <v>178.89000000000001</v>
      </c>
      <c r="J1481" t="str">
        <f>IF(K1481&lt;&gt;0,P_WINGS!$C1481,0)</f>
        <v>1110901</v>
      </c>
      <c r="K1481" s="2">
        <f>IF(P_WINGS!F1481="N",IF(B1481&lt;&gt;0,C1481/B1481,0),0)</f>
        <v>1</v>
      </c>
      <c r="L1481" t="str">
        <f>IF(M1481&lt;&gt;0,P_WINGS!$C1481,0)</f>
        <v>1110901</v>
      </c>
      <c r="M1481" s="2">
        <f>IF(P_WINGS!H1481="N",IF(C1481&lt;&gt;0,D1481/C1481,0),0)</f>
        <v>1</v>
      </c>
      <c r="N1481">
        <f>IF(O1481&lt;&gt;0,P_WINGS!$C1481,0)</f>
        <v>0</v>
      </c>
      <c r="O1481" s="2">
        <f>IF(P_WINGS!J1481="N",IF(D1481&lt;&gt;0,E1481/D1481,0),0)</f>
        <v>0</v>
      </c>
      <c r="P1481" t="str">
        <f>IF(Q1481&lt;&gt;0,P_WINGS!$C1481,0)</f>
        <v>1110901</v>
      </c>
      <c r="Q1481" s="2">
        <f>IF(P_WINGS!L1481="N",IF(E1481&lt;&gt;0,F1481/E1481,0),0)</f>
        <v>1</v>
      </c>
      <c r="R1481">
        <f>IF(S1481&lt;&gt;0,P_WINGS!$C1481,0)</f>
        <v>0</v>
      </c>
      <c r="S1481" s="2">
        <f>IF(P_WINGS!N1481="N",IF(F1481&lt;&gt;0,G1481/F1481,0),0)</f>
        <v>0</v>
      </c>
    </row>
    <row r="1482" spans="1:19" x14ac:dyDescent="0.25">
      <c r="A1482" s="1" t="str">
        <f>IF(B1482&lt;&gt;0,P_WINGS!C1482,0)</f>
        <v>1110902</v>
      </c>
      <c r="B1482">
        <f>P_WINGS!D1482*1</f>
        <v>3.19</v>
      </c>
      <c r="C1482">
        <f>1*P_WINGS!E1482</f>
        <v>3.19</v>
      </c>
      <c r="D1482">
        <f>1*P_WINGS!G1482</f>
        <v>3.19</v>
      </c>
      <c r="E1482">
        <f>1*P_WINGS!I1482</f>
        <v>3.19</v>
      </c>
      <c r="F1482">
        <f>1*P_WINGS!K1482</f>
        <v>3.19</v>
      </c>
      <c r="G1482">
        <f>1*P_WINGS!M1482</f>
        <v>0</v>
      </c>
      <c r="H1482">
        <f t="shared" si="23"/>
        <v>15.95</v>
      </c>
      <c r="J1482" t="str">
        <f>IF(K1482&lt;&gt;0,P_WINGS!$C1482,0)</f>
        <v>1110902</v>
      </c>
      <c r="K1482" s="2">
        <f>IF(P_WINGS!F1482="N",IF(B1482&lt;&gt;0,C1482/B1482,0),0)</f>
        <v>1</v>
      </c>
      <c r="L1482" t="str">
        <f>IF(M1482&lt;&gt;0,P_WINGS!$C1482,0)</f>
        <v>1110902</v>
      </c>
      <c r="M1482" s="2">
        <f>IF(P_WINGS!H1482="N",IF(C1482&lt;&gt;0,D1482/C1482,0),0)</f>
        <v>1</v>
      </c>
      <c r="N1482" t="str">
        <f>IF(O1482&lt;&gt;0,P_WINGS!$C1482,0)</f>
        <v>1110902</v>
      </c>
      <c r="O1482" s="2">
        <f>IF(P_WINGS!J1482="N",IF(D1482&lt;&gt;0,E1482/D1482,0),0)</f>
        <v>1</v>
      </c>
      <c r="P1482" t="str">
        <f>IF(Q1482&lt;&gt;0,P_WINGS!$C1482,0)</f>
        <v>1110902</v>
      </c>
      <c r="Q1482" s="2">
        <f>IF(P_WINGS!L1482="N",IF(E1482&lt;&gt;0,F1482/E1482,0),0)</f>
        <v>1</v>
      </c>
      <c r="R1482">
        <f>IF(S1482&lt;&gt;0,P_WINGS!$C1482,0)</f>
        <v>0</v>
      </c>
      <c r="S1482" s="2">
        <f>IF(P_WINGS!N1482="N",IF(F1482&lt;&gt;0,G1482/F1482,0),0)</f>
        <v>0</v>
      </c>
    </row>
    <row r="1483" spans="1:19" x14ac:dyDescent="0.25">
      <c r="A1483" s="1" t="str">
        <f>IF(B1483&lt;&gt;0,P_WINGS!C1483,0)</f>
        <v>1111001</v>
      </c>
      <c r="B1483">
        <f>P_WINGS!D1483*1</f>
        <v>7.35</v>
      </c>
      <c r="C1483">
        <f>1*P_WINGS!E1483</f>
        <v>6.29</v>
      </c>
      <c r="D1483">
        <f>1*P_WINGS!G1483</f>
        <v>6.29</v>
      </c>
      <c r="E1483">
        <f>1*P_WINGS!I1483</f>
        <v>6.29</v>
      </c>
      <c r="F1483">
        <f>1*P_WINGS!K1483</f>
        <v>6.29</v>
      </c>
      <c r="G1483">
        <f>1*P_WINGS!M1483</f>
        <v>0</v>
      </c>
      <c r="H1483">
        <f t="shared" si="23"/>
        <v>32.51</v>
      </c>
      <c r="J1483">
        <f>IF(K1483&lt;&gt;0,P_WINGS!$C1483,0)</f>
        <v>0</v>
      </c>
      <c r="K1483" s="2">
        <f>IF(P_WINGS!F1483="N",IF(B1483&lt;&gt;0,C1483/B1483,0),0)</f>
        <v>0</v>
      </c>
      <c r="L1483" t="str">
        <f>IF(M1483&lt;&gt;0,P_WINGS!$C1483,0)</f>
        <v>1111001</v>
      </c>
      <c r="M1483" s="2">
        <f>IF(P_WINGS!H1483="N",IF(C1483&lt;&gt;0,D1483/C1483,0),0)</f>
        <v>1</v>
      </c>
      <c r="N1483" t="str">
        <f>IF(O1483&lt;&gt;0,P_WINGS!$C1483,0)</f>
        <v>1111001</v>
      </c>
      <c r="O1483" s="2">
        <f>IF(P_WINGS!J1483="N",IF(D1483&lt;&gt;0,E1483/D1483,0),0)</f>
        <v>1</v>
      </c>
      <c r="P1483" t="str">
        <f>IF(Q1483&lt;&gt;0,P_WINGS!$C1483,0)</f>
        <v>1111001</v>
      </c>
      <c r="Q1483" s="2">
        <f>IF(P_WINGS!L1483="N",IF(E1483&lt;&gt;0,F1483/E1483,0),0)</f>
        <v>1</v>
      </c>
      <c r="R1483">
        <f>IF(S1483&lt;&gt;0,P_WINGS!$C1483,0)</f>
        <v>0</v>
      </c>
      <c r="S1483" s="2">
        <f>IF(P_WINGS!N1483="N",IF(F1483&lt;&gt;0,G1483/F1483,0),0)</f>
        <v>0</v>
      </c>
    </row>
    <row r="1484" spans="1:19" x14ac:dyDescent="0.25">
      <c r="A1484" s="1" t="str">
        <f>IF(B1484&lt;&gt;0,P_WINGS!C1484,0)</f>
        <v>1111002</v>
      </c>
      <c r="B1484">
        <f>P_WINGS!D1484*1</f>
        <v>3.69</v>
      </c>
      <c r="C1484">
        <f>1*P_WINGS!E1484</f>
        <v>3.69</v>
      </c>
      <c r="D1484">
        <f>1*P_WINGS!G1484</f>
        <v>3.69</v>
      </c>
      <c r="E1484">
        <f>1*P_WINGS!I1484</f>
        <v>4.25</v>
      </c>
      <c r="F1484">
        <f>1*P_WINGS!K1484</f>
        <v>4.25</v>
      </c>
      <c r="G1484">
        <f>1*P_WINGS!M1484</f>
        <v>0</v>
      </c>
      <c r="H1484">
        <f t="shared" si="23"/>
        <v>19.57</v>
      </c>
      <c r="J1484" t="str">
        <f>IF(K1484&lt;&gt;0,P_WINGS!$C1484,0)</f>
        <v>1111002</v>
      </c>
      <c r="K1484" s="2">
        <f>IF(P_WINGS!F1484="N",IF(B1484&lt;&gt;0,C1484/B1484,0),0)</f>
        <v>1</v>
      </c>
      <c r="L1484" t="str">
        <f>IF(M1484&lt;&gt;0,P_WINGS!$C1484,0)</f>
        <v>1111002</v>
      </c>
      <c r="M1484" s="2">
        <f>IF(P_WINGS!H1484="N",IF(C1484&lt;&gt;0,D1484/C1484,0),0)</f>
        <v>1</v>
      </c>
      <c r="N1484" t="str">
        <f>IF(O1484&lt;&gt;0,P_WINGS!$C1484,0)</f>
        <v>1111002</v>
      </c>
      <c r="O1484" s="2">
        <f>IF(P_WINGS!J1484="N",IF(D1484&lt;&gt;0,E1484/D1484,0),0)</f>
        <v>1.1517615176151761</v>
      </c>
      <c r="P1484" t="str">
        <f>IF(Q1484&lt;&gt;0,P_WINGS!$C1484,0)</f>
        <v>1111002</v>
      </c>
      <c r="Q1484" s="2">
        <f>IF(P_WINGS!L1484="N",IF(E1484&lt;&gt;0,F1484/E1484,0),0)</f>
        <v>1</v>
      </c>
      <c r="R1484">
        <f>IF(S1484&lt;&gt;0,P_WINGS!$C1484,0)</f>
        <v>0</v>
      </c>
      <c r="S1484" s="2">
        <f>IF(P_WINGS!N1484="N",IF(F1484&lt;&gt;0,G1484/F1484,0),0)</f>
        <v>0</v>
      </c>
    </row>
    <row r="1485" spans="1:19" x14ac:dyDescent="0.25">
      <c r="A1485" s="1" t="str">
        <f>IF(B1485&lt;&gt;0,P_WINGS!C1485,0)</f>
        <v>1111003</v>
      </c>
      <c r="B1485">
        <f>P_WINGS!D1485*1</f>
        <v>1.85</v>
      </c>
      <c r="C1485">
        <f>1*P_WINGS!E1485</f>
        <v>1.85</v>
      </c>
      <c r="D1485">
        <f>1*P_WINGS!G1485</f>
        <v>1.85</v>
      </c>
      <c r="E1485">
        <f>1*P_WINGS!I1485</f>
        <v>1.79</v>
      </c>
      <c r="F1485">
        <f>1*P_WINGS!K1485</f>
        <v>1.79</v>
      </c>
      <c r="G1485">
        <f>1*P_WINGS!M1485</f>
        <v>0</v>
      </c>
      <c r="H1485">
        <f t="shared" si="23"/>
        <v>9.1300000000000008</v>
      </c>
      <c r="J1485" t="str">
        <f>IF(K1485&lt;&gt;0,P_WINGS!$C1485,0)</f>
        <v>1111003</v>
      </c>
      <c r="K1485" s="2">
        <f>IF(P_WINGS!F1485="N",IF(B1485&lt;&gt;0,C1485/B1485,0),0)</f>
        <v>1</v>
      </c>
      <c r="L1485" t="str">
        <f>IF(M1485&lt;&gt;0,P_WINGS!$C1485,0)</f>
        <v>1111003</v>
      </c>
      <c r="M1485" s="2">
        <f>IF(P_WINGS!H1485="N",IF(C1485&lt;&gt;0,D1485/C1485,0),0)</f>
        <v>1</v>
      </c>
      <c r="N1485" t="str">
        <f>IF(O1485&lt;&gt;0,P_WINGS!$C1485,0)</f>
        <v>1111003</v>
      </c>
      <c r="O1485" s="2">
        <f>IF(P_WINGS!J1485="N",IF(D1485&lt;&gt;0,E1485/D1485,0),0)</f>
        <v>0.96756756756756757</v>
      </c>
      <c r="P1485" t="str">
        <f>IF(Q1485&lt;&gt;0,P_WINGS!$C1485,0)</f>
        <v>1111003</v>
      </c>
      <c r="Q1485" s="2">
        <f>IF(P_WINGS!L1485="N",IF(E1485&lt;&gt;0,F1485/E1485,0),0)</f>
        <v>1</v>
      </c>
      <c r="R1485">
        <f>IF(S1485&lt;&gt;0,P_WINGS!$C1485,0)</f>
        <v>0</v>
      </c>
      <c r="S1485" s="2">
        <f>IF(P_WINGS!N1485="N",IF(F1485&lt;&gt;0,G1485/F1485,0),0)</f>
        <v>0</v>
      </c>
    </row>
    <row r="1486" spans="1:19" x14ac:dyDescent="0.25">
      <c r="A1486" s="1" t="str">
        <f>IF(B1486&lt;&gt;0,P_WINGS!C1486,0)</f>
        <v>1111004</v>
      </c>
      <c r="B1486">
        <f>P_WINGS!D1486*1</f>
        <v>1.99</v>
      </c>
      <c r="C1486">
        <f>1*P_WINGS!E1486</f>
        <v>1.99</v>
      </c>
      <c r="D1486">
        <f>1*P_WINGS!G1486</f>
        <v>1.99</v>
      </c>
      <c r="E1486">
        <f>1*P_WINGS!I1486</f>
        <v>1.99</v>
      </c>
      <c r="F1486">
        <f>1*P_WINGS!K1486</f>
        <v>1.99</v>
      </c>
      <c r="G1486">
        <f>1*P_WINGS!M1486</f>
        <v>0</v>
      </c>
      <c r="H1486">
        <f t="shared" si="23"/>
        <v>9.9499999999999993</v>
      </c>
      <c r="J1486" t="str">
        <f>IF(K1486&lt;&gt;0,P_WINGS!$C1486,0)</f>
        <v>1111004</v>
      </c>
      <c r="K1486" s="2">
        <f>IF(P_WINGS!F1486="N",IF(B1486&lt;&gt;0,C1486/B1486,0),0)</f>
        <v>1</v>
      </c>
      <c r="L1486" t="str">
        <f>IF(M1486&lt;&gt;0,P_WINGS!$C1486,0)</f>
        <v>1111004</v>
      </c>
      <c r="M1486" s="2">
        <f>IF(P_WINGS!H1486="N",IF(C1486&lt;&gt;0,D1486/C1486,0),0)</f>
        <v>1</v>
      </c>
      <c r="N1486" t="str">
        <f>IF(O1486&lt;&gt;0,P_WINGS!$C1486,0)</f>
        <v>1111004</v>
      </c>
      <c r="O1486" s="2">
        <f>IF(P_WINGS!J1486="N",IF(D1486&lt;&gt;0,E1486/D1486,0),0)</f>
        <v>1</v>
      </c>
      <c r="P1486" t="str">
        <f>IF(Q1486&lt;&gt;0,P_WINGS!$C1486,0)</f>
        <v>1111004</v>
      </c>
      <c r="Q1486" s="2">
        <f>IF(P_WINGS!L1486="N",IF(E1486&lt;&gt;0,F1486/E1486,0),0)</f>
        <v>1</v>
      </c>
      <c r="R1486">
        <f>IF(S1486&lt;&gt;0,P_WINGS!$C1486,0)</f>
        <v>0</v>
      </c>
      <c r="S1486" s="2">
        <f>IF(P_WINGS!N1486="N",IF(F1486&lt;&gt;0,G1486/F1486,0),0)</f>
        <v>0</v>
      </c>
    </row>
    <row r="1487" spans="1:19" x14ac:dyDescent="0.25">
      <c r="A1487" s="1" t="str">
        <f>IF(B1487&lt;&gt;0,P_WINGS!C1487,0)</f>
        <v>1111005</v>
      </c>
      <c r="B1487">
        <f>P_WINGS!D1487*1</f>
        <v>1.75</v>
      </c>
      <c r="C1487">
        <f>1*P_WINGS!E1487</f>
        <v>1.75</v>
      </c>
      <c r="D1487">
        <f>1*P_WINGS!G1487</f>
        <v>1.75</v>
      </c>
      <c r="E1487">
        <f>1*P_WINGS!I1487</f>
        <v>1.75</v>
      </c>
      <c r="F1487">
        <f>1*P_WINGS!K1487</f>
        <v>1.75</v>
      </c>
      <c r="G1487">
        <f>1*P_WINGS!M1487</f>
        <v>0</v>
      </c>
      <c r="H1487">
        <f t="shared" si="23"/>
        <v>8.75</v>
      </c>
      <c r="J1487" t="str">
        <f>IF(K1487&lt;&gt;0,P_WINGS!$C1487,0)</f>
        <v>1111005</v>
      </c>
      <c r="K1487" s="2">
        <f>IF(P_WINGS!F1487="N",IF(B1487&lt;&gt;0,C1487/B1487,0),0)</f>
        <v>1</v>
      </c>
      <c r="L1487" t="str">
        <f>IF(M1487&lt;&gt;0,P_WINGS!$C1487,0)</f>
        <v>1111005</v>
      </c>
      <c r="M1487" s="2">
        <f>IF(P_WINGS!H1487="N",IF(C1487&lt;&gt;0,D1487/C1487,0),0)</f>
        <v>1</v>
      </c>
      <c r="N1487" t="str">
        <f>IF(O1487&lt;&gt;0,P_WINGS!$C1487,0)</f>
        <v>1111005</v>
      </c>
      <c r="O1487" s="2">
        <f>IF(P_WINGS!J1487="N",IF(D1487&lt;&gt;0,E1487/D1487,0),0)</f>
        <v>1</v>
      </c>
      <c r="P1487" t="str">
        <f>IF(Q1487&lt;&gt;0,P_WINGS!$C1487,0)</f>
        <v>1111005</v>
      </c>
      <c r="Q1487" s="2">
        <f>IF(P_WINGS!L1487="N",IF(E1487&lt;&gt;0,F1487/E1487,0),0)</f>
        <v>1</v>
      </c>
      <c r="R1487">
        <f>IF(S1487&lt;&gt;0,P_WINGS!$C1487,0)</f>
        <v>0</v>
      </c>
      <c r="S1487" s="2">
        <f>IF(P_WINGS!N1487="N",IF(F1487&lt;&gt;0,G1487/F1487,0),0)</f>
        <v>0</v>
      </c>
    </row>
    <row r="1488" spans="1:19" x14ac:dyDescent="0.25">
      <c r="A1488" s="1" t="str">
        <f>IF(B1488&lt;&gt;0,P_WINGS!C1488,0)</f>
        <v>1111006</v>
      </c>
      <c r="B1488">
        <f>P_WINGS!D1488*1</f>
        <v>7.25</v>
      </c>
      <c r="C1488">
        <f>1*P_WINGS!E1488</f>
        <v>7.25</v>
      </c>
      <c r="D1488">
        <f>1*P_WINGS!G1488</f>
        <v>7.25</v>
      </c>
      <c r="E1488">
        <f>1*P_WINGS!I1488</f>
        <v>6.99</v>
      </c>
      <c r="F1488">
        <f>1*P_WINGS!K1488</f>
        <v>6.99</v>
      </c>
      <c r="G1488">
        <f>1*P_WINGS!M1488</f>
        <v>0</v>
      </c>
      <c r="H1488">
        <f t="shared" si="23"/>
        <v>35.730000000000004</v>
      </c>
      <c r="J1488" t="str">
        <f>IF(K1488&lt;&gt;0,P_WINGS!$C1488,0)</f>
        <v>1111006</v>
      </c>
      <c r="K1488" s="2">
        <f>IF(P_WINGS!F1488="N",IF(B1488&lt;&gt;0,C1488/B1488,0),0)</f>
        <v>1</v>
      </c>
      <c r="L1488" t="str">
        <f>IF(M1488&lt;&gt;0,P_WINGS!$C1488,0)</f>
        <v>1111006</v>
      </c>
      <c r="M1488" s="2">
        <f>IF(P_WINGS!H1488="N",IF(C1488&lt;&gt;0,D1488/C1488,0),0)</f>
        <v>1</v>
      </c>
      <c r="N1488" t="str">
        <f>IF(O1488&lt;&gt;0,P_WINGS!$C1488,0)</f>
        <v>1111006</v>
      </c>
      <c r="O1488" s="2">
        <f>IF(P_WINGS!J1488="N",IF(D1488&lt;&gt;0,E1488/D1488,0),0)</f>
        <v>0.96413793103448275</v>
      </c>
      <c r="P1488" t="str">
        <f>IF(Q1488&lt;&gt;0,P_WINGS!$C1488,0)</f>
        <v>1111006</v>
      </c>
      <c r="Q1488" s="2">
        <f>IF(P_WINGS!L1488="N",IF(E1488&lt;&gt;0,F1488/E1488,0),0)</f>
        <v>1</v>
      </c>
      <c r="R1488">
        <f>IF(S1488&lt;&gt;0,P_WINGS!$C1488,0)</f>
        <v>0</v>
      </c>
      <c r="S1488" s="2">
        <f>IF(P_WINGS!N1488="N",IF(F1488&lt;&gt;0,G1488/F1488,0),0)</f>
        <v>0</v>
      </c>
    </row>
    <row r="1489" spans="1:19" x14ac:dyDescent="0.25">
      <c r="A1489" s="1" t="str">
        <f>IF(B1489&lt;&gt;0,P_WINGS!C1489,0)</f>
        <v>1120101</v>
      </c>
      <c r="B1489">
        <f>P_WINGS!D1489*1</f>
        <v>4.8899999999999997</v>
      </c>
      <c r="C1489">
        <f>1*P_WINGS!E1489</f>
        <v>4.8899999999999997</v>
      </c>
      <c r="D1489">
        <f>1*P_WINGS!G1489</f>
        <v>4.8899999999999997</v>
      </c>
      <c r="E1489">
        <f>1*P_WINGS!I1489</f>
        <v>4.8899999999999997</v>
      </c>
      <c r="F1489">
        <f>1*P_WINGS!K1489</f>
        <v>4.8899999999999997</v>
      </c>
      <c r="G1489">
        <f>1*P_WINGS!M1489</f>
        <v>0</v>
      </c>
      <c r="H1489">
        <f t="shared" si="23"/>
        <v>24.45</v>
      </c>
      <c r="J1489" t="str">
        <f>IF(K1489&lt;&gt;0,P_WINGS!$C1489,0)</f>
        <v>1120101</v>
      </c>
      <c r="K1489" s="2">
        <f>IF(P_WINGS!F1489="N",IF(B1489&lt;&gt;0,C1489/B1489,0),0)</f>
        <v>1</v>
      </c>
      <c r="L1489" t="str">
        <f>IF(M1489&lt;&gt;0,P_WINGS!$C1489,0)</f>
        <v>1120101</v>
      </c>
      <c r="M1489" s="2">
        <f>IF(P_WINGS!H1489="N",IF(C1489&lt;&gt;0,D1489/C1489,0),0)</f>
        <v>1</v>
      </c>
      <c r="N1489" t="str">
        <f>IF(O1489&lt;&gt;0,P_WINGS!$C1489,0)</f>
        <v>1120101</v>
      </c>
      <c r="O1489" s="2">
        <f>IF(P_WINGS!J1489="N",IF(D1489&lt;&gt;0,E1489/D1489,0),0)</f>
        <v>1</v>
      </c>
      <c r="P1489" t="str">
        <f>IF(Q1489&lt;&gt;0,P_WINGS!$C1489,0)</f>
        <v>1120101</v>
      </c>
      <c r="Q1489" s="2">
        <f>IF(P_WINGS!L1489="N",IF(E1489&lt;&gt;0,F1489/E1489,0),0)</f>
        <v>1</v>
      </c>
      <c r="R1489">
        <f>IF(S1489&lt;&gt;0,P_WINGS!$C1489,0)</f>
        <v>0</v>
      </c>
      <c r="S1489" s="2">
        <f>IF(P_WINGS!N1489="N",IF(F1489&lt;&gt;0,G1489/F1489,0),0)</f>
        <v>0</v>
      </c>
    </row>
    <row r="1490" spans="1:19" x14ac:dyDescent="0.25">
      <c r="A1490" s="1" t="str">
        <f>IF(B1490&lt;&gt;0,P_WINGS!C1490,0)</f>
        <v>1120102</v>
      </c>
      <c r="B1490">
        <f>P_WINGS!D1490*1</f>
        <v>15.17</v>
      </c>
      <c r="C1490">
        <f>1*P_WINGS!E1490</f>
        <v>15.17</v>
      </c>
      <c r="D1490">
        <f>1*P_WINGS!G1490</f>
        <v>15.17</v>
      </c>
      <c r="E1490">
        <f>1*P_WINGS!I1490</f>
        <v>14.29</v>
      </c>
      <c r="F1490">
        <f>1*P_WINGS!K1490</f>
        <v>14.29</v>
      </c>
      <c r="G1490">
        <f>1*P_WINGS!M1490</f>
        <v>0</v>
      </c>
      <c r="H1490">
        <f t="shared" si="23"/>
        <v>74.09</v>
      </c>
      <c r="J1490" t="str">
        <f>IF(K1490&lt;&gt;0,P_WINGS!$C1490,0)</f>
        <v>1120102</v>
      </c>
      <c r="K1490" s="2">
        <f>IF(P_WINGS!F1490="N",IF(B1490&lt;&gt;0,C1490/B1490,0),0)</f>
        <v>1</v>
      </c>
      <c r="L1490" t="str">
        <f>IF(M1490&lt;&gt;0,P_WINGS!$C1490,0)</f>
        <v>1120102</v>
      </c>
      <c r="M1490" s="2">
        <f>IF(P_WINGS!H1490="N",IF(C1490&lt;&gt;0,D1490/C1490,0),0)</f>
        <v>1</v>
      </c>
      <c r="N1490" t="str">
        <f>IF(O1490&lt;&gt;0,P_WINGS!$C1490,0)</f>
        <v>1120102</v>
      </c>
      <c r="O1490" s="2">
        <f>IF(P_WINGS!J1490="N",IF(D1490&lt;&gt;0,E1490/D1490,0),0)</f>
        <v>0.94199077125906394</v>
      </c>
      <c r="P1490" t="str">
        <f>IF(Q1490&lt;&gt;0,P_WINGS!$C1490,0)</f>
        <v>1120102</v>
      </c>
      <c r="Q1490" s="2">
        <f>IF(P_WINGS!L1490="N",IF(E1490&lt;&gt;0,F1490/E1490,0),0)</f>
        <v>1</v>
      </c>
      <c r="R1490">
        <f>IF(S1490&lt;&gt;0,P_WINGS!$C1490,0)</f>
        <v>0</v>
      </c>
      <c r="S1490" s="2">
        <f>IF(P_WINGS!N1490="N",IF(F1490&lt;&gt;0,G1490/F1490,0),0)</f>
        <v>0</v>
      </c>
    </row>
    <row r="1491" spans="1:19" x14ac:dyDescent="0.25">
      <c r="A1491" s="1" t="str">
        <f>IF(B1491&lt;&gt;0,P_WINGS!C1491,0)</f>
        <v>1120201</v>
      </c>
      <c r="B1491">
        <f>P_WINGS!D1491*1</f>
        <v>16.190000000000001</v>
      </c>
      <c r="C1491">
        <f>1*P_WINGS!E1491</f>
        <v>16.190000000000001</v>
      </c>
      <c r="D1491">
        <f>1*P_WINGS!G1491</f>
        <v>16.190000000000001</v>
      </c>
      <c r="E1491">
        <f>1*P_WINGS!I1491</f>
        <v>16.190000000000001</v>
      </c>
      <c r="F1491">
        <f>1*P_WINGS!K1491</f>
        <v>16.190000000000001</v>
      </c>
      <c r="G1491">
        <f>1*P_WINGS!M1491</f>
        <v>0</v>
      </c>
      <c r="H1491">
        <f t="shared" si="23"/>
        <v>80.95</v>
      </c>
      <c r="J1491" t="str">
        <f>IF(K1491&lt;&gt;0,P_WINGS!$C1491,0)</f>
        <v>1120201</v>
      </c>
      <c r="K1491" s="2">
        <f>IF(P_WINGS!F1491="N",IF(B1491&lt;&gt;0,C1491/B1491,0),0)</f>
        <v>1</v>
      </c>
      <c r="L1491" t="str">
        <f>IF(M1491&lt;&gt;0,P_WINGS!$C1491,0)</f>
        <v>1120201</v>
      </c>
      <c r="M1491" s="2">
        <f>IF(P_WINGS!H1491="N",IF(C1491&lt;&gt;0,D1491/C1491,0),0)</f>
        <v>1</v>
      </c>
      <c r="N1491" t="str">
        <f>IF(O1491&lt;&gt;0,P_WINGS!$C1491,0)</f>
        <v>1120201</v>
      </c>
      <c r="O1491" s="2">
        <f>IF(P_WINGS!J1491="N",IF(D1491&lt;&gt;0,E1491/D1491,0),0)</f>
        <v>1</v>
      </c>
      <c r="P1491" t="str">
        <f>IF(Q1491&lt;&gt;0,P_WINGS!$C1491,0)</f>
        <v>1120201</v>
      </c>
      <c r="Q1491" s="2">
        <f>IF(P_WINGS!L1491="N",IF(E1491&lt;&gt;0,F1491/E1491,0),0)</f>
        <v>1</v>
      </c>
      <c r="R1491">
        <f>IF(S1491&lt;&gt;0,P_WINGS!$C1491,0)</f>
        <v>0</v>
      </c>
      <c r="S1491" s="2">
        <f>IF(P_WINGS!N1491="N",IF(F1491&lt;&gt;0,G1491/F1491,0),0)</f>
        <v>0</v>
      </c>
    </row>
    <row r="1492" spans="1:19" x14ac:dyDescent="0.25">
      <c r="A1492" s="1" t="str">
        <f>IF(B1492&lt;&gt;0,P_WINGS!C1492,0)</f>
        <v>1120202</v>
      </c>
      <c r="B1492">
        <f>P_WINGS!D1492*1</f>
        <v>45.47</v>
      </c>
      <c r="C1492">
        <f>1*P_WINGS!E1492</f>
        <v>45.47</v>
      </c>
      <c r="D1492">
        <f>1*P_WINGS!G1492</f>
        <v>45.47</v>
      </c>
      <c r="E1492">
        <f>1*P_WINGS!I1492</f>
        <v>45.85</v>
      </c>
      <c r="F1492">
        <f>1*P_WINGS!K1492</f>
        <v>45.85</v>
      </c>
      <c r="G1492">
        <f>1*P_WINGS!M1492</f>
        <v>0</v>
      </c>
      <c r="H1492">
        <f t="shared" si="23"/>
        <v>228.10999999999999</v>
      </c>
      <c r="J1492" t="str">
        <f>IF(K1492&lt;&gt;0,P_WINGS!$C1492,0)</f>
        <v>1120202</v>
      </c>
      <c r="K1492" s="2">
        <f>IF(P_WINGS!F1492="N",IF(B1492&lt;&gt;0,C1492/B1492,0),0)</f>
        <v>1</v>
      </c>
      <c r="L1492" t="str">
        <f>IF(M1492&lt;&gt;0,P_WINGS!$C1492,0)</f>
        <v>1120202</v>
      </c>
      <c r="M1492" s="2">
        <f>IF(P_WINGS!H1492="N",IF(C1492&lt;&gt;0,D1492/C1492,0),0)</f>
        <v>1</v>
      </c>
      <c r="N1492" t="str">
        <f>IF(O1492&lt;&gt;0,P_WINGS!$C1492,0)</f>
        <v>1120202</v>
      </c>
      <c r="O1492" s="2">
        <f>IF(P_WINGS!J1492="N",IF(D1492&lt;&gt;0,E1492/D1492,0),0)</f>
        <v>1.0083571585660875</v>
      </c>
      <c r="P1492" t="str">
        <f>IF(Q1492&lt;&gt;0,P_WINGS!$C1492,0)</f>
        <v>1120202</v>
      </c>
      <c r="Q1492" s="2">
        <f>IF(P_WINGS!L1492="N",IF(E1492&lt;&gt;0,F1492/E1492,0),0)</f>
        <v>1</v>
      </c>
      <c r="R1492">
        <f>IF(S1492&lt;&gt;0,P_WINGS!$C1492,0)</f>
        <v>0</v>
      </c>
      <c r="S1492" s="2">
        <f>IF(P_WINGS!N1492="N",IF(F1492&lt;&gt;0,G1492/F1492,0),0)</f>
        <v>0</v>
      </c>
    </row>
    <row r="1493" spans="1:19" x14ac:dyDescent="0.25">
      <c r="A1493" s="1" t="str">
        <f>IF(B1493&lt;&gt;0,P_WINGS!C1493,0)</f>
        <v>1120203</v>
      </c>
      <c r="B1493">
        <f>P_WINGS!D1493*1</f>
        <v>16.190000000000001</v>
      </c>
      <c r="C1493">
        <f>1*P_WINGS!E1493</f>
        <v>16.190000000000001</v>
      </c>
      <c r="D1493">
        <f>1*P_WINGS!G1493</f>
        <v>16.190000000000001</v>
      </c>
      <c r="E1493">
        <f>1*P_WINGS!I1493</f>
        <v>16.55</v>
      </c>
      <c r="F1493">
        <f>1*P_WINGS!K1493</f>
        <v>16.55</v>
      </c>
      <c r="G1493">
        <f>1*P_WINGS!M1493</f>
        <v>0</v>
      </c>
      <c r="H1493">
        <f t="shared" si="23"/>
        <v>81.67</v>
      </c>
      <c r="J1493" t="str">
        <f>IF(K1493&lt;&gt;0,P_WINGS!$C1493,0)</f>
        <v>1120203</v>
      </c>
      <c r="K1493" s="2">
        <f>IF(P_WINGS!F1493="N",IF(B1493&lt;&gt;0,C1493/B1493,0),0)</f>
        <v>1</v>
      </c>
      <c r="L1493" t="str">
        <f>IF(M1493&lt;&gt;0,P_WINGS!$C1493,0)</f>
        <v>1120203</v>
      </c>
      <c r="M1493" s="2">
        <f>IF(P_WINGS!H1493="N",IF(C1493&lt;&gt;0,D1493/C1493,0),0)</f>
        <v>1</v>
      </c>
      <c r="N1493" t="str">
        <f>IF(O1493&lt;&gt;0,P_WINGS!$C1493,0)</f>
        <v>1120203</v>
      </c>
      <c r="O1493" s="2">
        <f>IF(P_WINGS!J1493="N",IF(D1493&lt;&gt;0,E1493/D1493,0),0)</f>
        <v>1.022235948116121</v>
      </c>
      <c r="P1493" t="str">
        <f>IF(Q1493&lt;&gt;0,P_WINGS!$C1493,0)</f>
        <v>1120203</v>
      </c>
      <c r="Q1493" s="2">
        <f>IF(P_WINGS!L1493="N",IF(E1493&lt;&gt;0,F1493/E1493,0),0)</f>
        <v>1</v>
      </c>
      <c r="R1493">
        <f>IF(S1493&lt;&gt;0,P_WINGS!$C1493,0)</f>
        <v>0</v>
      </c>
      <c r="S1493" s="2">
        <f>IF(P_WINGS!N1493="N",IF(F1493&lt;&gt;0,G1493/F1493,0),0)</f>
        <v>0</v>
      </c>
    </row>
    <row r="1494" spans="1:19" x14ac:dyDescent="0.25">
      <c r="A1494" s="1" t="str">
        <f>IF(B1494&lt;&gt;0,P_WINGS!C1494,0)</f>
        <v>1120204</v>
      </c>
      <c r="B1494">
        <f>P_WINGS!D1494*1</f>
        <v>32.35</v>
      </c>
      <c r="C1494">
        <f>1*P_WINGS!E1494</f>
        <v>32.35</v>
      </c>
      <c r="D1494">
        <f>1*P_WINGS!G1494</f>
        <v>32.35</v>
      </c>
      <c r="E1494">
        <f>1*P_WINGS!I1494</f>
        <v>32.35</v>
      </c>
      <c r="F1494">
        <f>1*P_WINGS!K1494</f>
        <v>32.35</v>
      </c>
      <c r="G1494">
        <f>1*P_WINGS!M1494</f>
        <v>0</v>
      </c>
      <c r="H1494">
        <f t="shared" si="23"/>
        <v>161.75</v>
      </c>
      <c r="J1494" t="str">
        <f>IF(K1494&lt;&gt;0,P_WINGS!$C1494,0)</f>
        <v>1120204</v>
      </c>
      <c r="K1494" s="2">
        <f>IF(P_WINGS!F1494="N",IF(B1494&lt;&gt;0,C1494/B1494,0),0)</f>
        <v>1</v>
      </c>
      <c r="L1494" t="str">
        <f>IF(M1494&lt;&gt;0,P_WINGS!$C1494,0)</f>
        <v>1120204</v>
      </c>
      <c r="M1494" s="2">
        <f>IF(P_WINGS!H1494="N",IF(C1494&lt;&gt;0,D1494/C1494,0),0)</f>
        <v>1</v>
      </c>
      <c r="N1494" t="str">
        <f>IF(O1494&lt;&gt;0,P_WINGS!$C1494,0)</f>
        <v>1120204</v>
      </c>
      <c r="O1494" s="2">
        <f>IF(P_WINGS!J1494="N",IF(D1494&lt;&gt;0,E1494/D1494,0),0)</f>
        <v>1</v>
      </c>
      <c r="P1494" t="str">
        <f>IF(Q1494&lt;&gt;0,P_WINGS!$C1494,0)</f>
        <v>1120204</v>
      </c>
      <c r="Q1494" s="2">
        <f>IF(P_WINGS!L1494="N",IF(E1494&lt;&gt;0,F1494/E1494,0),0)</f>
        <v>1</v>
      </c>
      <c r="R1494">
        <f>IF(S1494&lt;&gt;0,P_WINGS!$C1494,0)</f>
        <v>0</v>
      </c>
      <c r="S1494" s="2">
        <f>IF(P_WINGS!N1494="N",IF(F1494&lt;&gt;0,G1494/F1494,0),0)</f>
        <v>0</v>
      </c>
    </row>
    <row r="1495" spans="1:19" x14ac:dyDescent="0.25">
      <c r="A1495" s="1" t="str">
        <f>IF(B1495&lt;&gt;0,P_WINGS!C1495,0)</f>
        <v>1120205</v>
      </c>
      <c r="B1495">
        <f>P_WINGS!D1495*1</f>
        <v>21.19</v>
      </c>
      <c r="C1495">
        <f>1*P_WINGS!E1495</f>
        <v>21.19</v>
      </c>
      <c r="D1495">
        <f>1*P_WINGS!G1495</f>
        <v>21.19</v>
      </c>
      <c r="E1495">
        <f>1*P_WINGS!I1495</f>
        <v>21.19</v>
      </c>
      <c r="F1495">
        <f>1*P_WINGS!K1495</f>
        <v>21.19</v>
      </c>
      <c r="G1495">
        <f>1*P_WINGS!M1495</f>
        <v>0</v>
      </c>
      <c r="H1495">
        <f t="shared" si="23"/>
        <v>105.95</v>
      </c>
      <c r="J1495" t="str">
        <f>IF(K1495&lt;&gt;0,P_WINGS!$C1495,0)</f>
        <v>1120205</v>
      </c>
      <c r="K1495" s="2">
        <f>IF(P_WINGS!F1495="N",IF(B1495&lt;&gt;0,C1495/B1495,0),0)</f>
        <v>1</v>
      </c>
      <c r="L1495" t="str">
        <f>IF(M1495&lt;&gt;0,P_WINGS!$C1495,0)</f>
        <v>1120205</v>
      </c>
      <c r="M1495" s="2">
        <f>IF(P_WINGS!H1495="N",IF(C1495&lt;&gt;0,D1495/C1495,0),0)</f>
        <v>1</v>
      </c>
      <c r="N1495" t="str">
        <f>IF(O1495&lt;&gt;0,P_WINGS!$C1495,0)</f>
        <v>1120205</v>
      </c>
      <c r="O1495" s="2">
        <f>IF(P_WINGS!J1495="N",IF(D1495&lt;&gt;0,E1495/D1495,0),0)</f>
        <v>1</v>
      </c>
      <c r="P1495" t="str">
        <f>IF(Q1495&lt;&gt;0,P_WINGS!$C1495,0)</f>
        <v>1120205</v>
      </c>
      <c r="Q1495" s="2">
        <f>IF(P_WINGS!L1495="N",IF(E1495&lt;&gt;0,F1495/E1495,0),0)</f>
        <v>1</v>
      </c>
      <c r="R1495">
        <f>IF(S1495&lt;&gt;0,P_WINGS!$C1495,0)</f>
        <v>0</v>
      </c>
      <c r="S1495" s="2">
        <f>IF(P_WINGS!N1495="N",IF(F1495&lt;&gt;0,G1495/F1495,0),0)</f>
        <v>0</v>
      </c>
    </row>
    <row r="1496" spans="1:19" x14ac:dyDescent="0.25">
      <c r="A1496" s="1" t="str">
        <f>IF(B1496&lt;&gt;0,P_WINGS!C1496,0)</f>
        <v>1120206</v>
      </c>
      <c r="B1496">
        <f>P_WINGS!D1496*1</f>
        <v>15.97</v>
      </c>
      <c r="C1496">
        <f>1*P_WINGS!E1496</f>
        <v>15.97</v>
      </c>
      <c r="D1496">
        <f>1*P_WINGS!G1496</f>
        <v>15.97</v>
      </c>
      <c r="E1496">
        <f>1*P_WINGS!I1496</f>
        <v>15.97</v>
      </c>
      <c r="F1496">
        <f>1*P_WINGS!K1496</f>
        <v>15.97</v>
      </c>
      <c r="G1496">
        <f>1*P_WINGS!M1496</f>
        <v>0</v>
      </c>
      <c r="H1496">
        <f t="shared" si="23"/>
        <v>79.850000000000009</v>
      </c>
      <c r="J1496" t="str">
        <f>IF(K1496&lt;&gt;0,P_WINGS!$C1496,0)</f>
        <v>1120206</v>
      </c>
      <c r="K1496" s="2">
        <f>IF(P_WINGS!F1496="N",IF(B1496&lt;&gt;0,C1496/B1496,0),0)</f>
        <v>1</v>
      </c>
      <c r="L1496" t="str">
        <f>IF(M1496&lt;&gt;0,P_WINGS!$C1496,0)</f>
        <v>1120206</v>
      </c>
      <c r="M1496" s="2">
        <f>IF(P_WINGS!H1496="N",IF(C1496&lt;&gt;0,D1496/C1496,0),0)</f>
        <v>1</v>
      </c>
      <c r="N1496" t="str">
        <f>IF(O1496&lt;&gt;0,P_WINGS!$C1496,0)</f>
        <v>1120206</v>
      </c>
      <c r="O1496" s="2">
        <f>IF(P_WINGS!J1496="N",IF(D1496&lt;&gt;0,E1496/D1496,0),0)</f>
        <v>1</v>
      </c>
      <c r="P1496" t="str">
        <f>IF(Q1496&lt;&gt;0,P_WINGS!$C1496,0)</f>
        <v>1120206</v>
      </c>
      <c r="Q1496" s="2">
        <f>IF(P_WINGS!L1496="N",IF(E1496&lt;&gt;0,F1496/E1496,0),0)</f>
        <v>1</v>
      </c>
      <c r="R1496">
        <f>IF(S1496&lt;&gt;0,P_WINGS!$C1496,0)</f>
        <v>0</v>
      </c>
      <c r="S1496" s="2">
        <f>IF(P_WINGS!N1496="N",IF(F1496&lt;&gt;0,G1496/F1496,0),0)</f>
        <v>0</v>
      </c>
    </row>
    <row r="1497" spans="1:19" x14ac:dyDescent="0.25">
      <c r="A1497" s="1" t="str">
        <f>IF(B1497&lt;&gt;0,P_WINGS!C1497,0)</f>
        <v>1120207</v>
      </c>
      <c r="B1497">
        <f>P_WINGS!D1497*1</f>
        <v>14.89</v>
      </c>
      <c r="C1497">
        <f>1*P_WINGS!E1497</f>
        <v>14.89</v>
      </c>
      <c r="D1497">
        <f>1*P_WINGS!G1497</f>
        <v>14.89</v>
      </c>
      <c r="E1497">
        <f>1*P_WINGS!I1497</f>
        <v>13.39</v>
      </c>
      <c r="F1497">
        <f>1*P_WINGS!K1497</f>
        <v>13.39</v>
      </c>
      <c r="G1497">
        <f>1*P_WINGS!M1497</f>
        <v>0</v>
      </c>
      <c r="H1497">
        <f t="shared" si="23"/>
        <v>71.45</v>
      </c>
      <c r="J1497" t="str">
        <f>IF(K1497&lt;&gt;0,P_WINGS!$C1497,0)</f>
        <v>1120207</v>
      </c>
      <c r="K1497" s="2">
        <f>IF(P_WINGS!F1497="N",IF(B1497&lt;&gt;0,C1497/B1497,0),0)</f>
        <v>1</v>
      </c>
      <c r="L1497" t="str">
        <f>IF(M1497&lt;&gt;0,P_WINGS!$C1497,0)</f>
        <v>1120207</v>
      </c>
      <c r="M1497" s="2">
        <f>IF(P_WINGS!H1497="N",IF(C1497&lt;&gt;0,D1497/C1497,0),0)</f>
        <v>1</v>
      </c>
      <c r="N1497" t="str">
        <f>IF(O1497&lt;&gt;0,P_WINGS!$C1497,0)</f>
        <v>1120207</v>
      </c>
      <c r="O1497" s="2">
        <f>IF(P_WINGS!J1497="N",IF(D1497&lt;&gt;0,E1497/D1497,0),0)</f>
        <v>0.89926124916051042</v>
      </c>
      <c r="P1497" t="str">
        <f>IF(Q1497&lt;&gt;0,P_WINGS!$C1497,0)</f>
        <v>1120207</v>
      </c>
      <c r="Q1497" s="2">
        <f>IF(P_WINGS!L1497="N",IF(E1497&lt;&gt;0,F1497/E1497,0),0)</f>
        <v>1</v>
      </c>
      <c r="R1497">
        <f>IF(S1497&lt;&gt;0,P_WINGS!$C1497,0)</f>
        <v>0</v>
      </c>
      <c r="S1497" s="2">
        <f>IF(P_WINGS!N1497="N",IF(F1497&lt;&gt;0,G1497/F1497,0),0)</f>
        <v>0</v>
      </c>
    </row>
    <row r="1498" spans="1:19" x14ac:dyDescent="0.25">
      <c r="A1498" s="1" t="str">
        <f>IF(B1498&lt;&gt;0,P_WINGS!C1498,0)</f>
        <v>1120208</v>
      </c>
      <c r="B1498">
        <f>P_WINGS!D1498*1</f>
        <v>12.75</v>
      </c>
      <c r="C1498">
        <f>1*P_WINGS!E1498</f>
        <v>12.75</v>
      </c>
      <c r="D1498">
        <f>1*P_WINGS!G1498</f>
        <v>12.75</v>
      </c>
      <c r="E1498">
        <f>1*P_WINGS!I1498</f>
        <v>11.99</v>
      </c>
      <c r="F1498">
        <f>1*P_WINGS!K1498</f>
        <v>11.99</v>
      </c>
      <c r="G1498">
        <f>1*P_WINGS!M1498</f>
        <v>0</v>
      </c>
      <c r="H1498">
        <f t="shared" si="23"/>
        <v>62.230000000000004</v>
      </c>
      <c r="J1498" t="str">
        <f>IF(K1498&lt;&gt;0,P_WINGS!$C1498,0)</f>
        <v>1120208</v>
      </c>
      <c r="K1498" s="2">
        <f>IF(P_WINGS!F1498="N",IF(B1498&lt;&gt;0,C1498/B1498,0),0)</f>
        <v>1</v>
      </c>
      <c r="L1498" t="str">
        <f>IF(M1498&lt;&gt;0,P_WINGS!$C1498,0)</f>
        <v>1120208</v>
      </c>
      <c r="M1498" s="2">
        <f>IF(P_WINGS!H1498="N",IF(C1498&lt;&gt;0,D1498/C1498,0),0)</f>
        <v>1</v>
      </c>
      <c r="N1498" t="str">
        <f>IF(O1498&lt;&gt;0,P_WINGS!$C1498,0)</f>
        <v>1120208</v>
      </c>
      <c r="O1498" s="2">
        <f>IF(P_WINGS!J1498="N",IF(D1498&lt;&gt;0,E1498/D1498,0),0)</f>
        <v>0.94039215686274513</v>
      </c>
      <c r="P1498" t="str">
        <f>IF(Q1498&lt;&gt;0,P_WINGS!$C1498,0)</f>
        <v>1120208</v>
      </c>
      <c r="Q1498" s="2">
        <f>IF(P_WINGS!L1498="N",IF(E1498&lt;&gt;0,F1498/E1498,0),0)</f>
        <v>1</v>
      </c>
      <c r="R1498">
        <f>IF(S1498&lt;&gt;0,P_WINGS!$C1498,0)</f>
        <v>0</v>
      </c>
      <c r="S1498" s="2">
        <f>IF(P_WINGS!N1498="N",IF(F1498&lt;&gt;0,G1498/F1498,0),0)</f>
        <v>0</v>
      </c>
    </row>
    <row r="1499" spans="1:19" x14ac:dyDescent="0.25">
      <c r="A1499" s="1">
        <f>IF(B1499&lt;&gt;0,P_WINGS!C1499,0)</f>
        <v>0</v>
      </c>
      <c r="B1499">
        <f>P_WINGS!D1499*1</f>
        <v>0</v>
      </c>
      <c r="C1499">
        <f>1*P_WINGS!E1499</f>
        <v>0</v>
      </c>
      <c r="D1499">
        <f>1*P_WINGS!G1499</f>
        <v>0</v>
      </c>
      <c r="E1499">
        <f>1*P_WINGS!I1499</f>
        <v>0</v>
      </c>
      <c r="F1499">
        <f>1*P_WINGS!K1499</f>
        <v>0</v>
      </c>
      <c r="G1499">
        <f>1*P_WINGS!M1499</f>
        <v>0</v>
      </c>
      <c r="H1499">
        <f t="shared" si="23"/>
        <v>0</v>
      </c>
      <c r="J1499">
        <f>IF(K1499&lt;&gt;0,P_WINGS!$C1499,0)</f>
        <v>0</v>
      </c>
      <c r="K1499" s="2">
        <f>IF(P_WINGS!F1499="N",IF(B1499&lt;&gt;0,C1499/B1499,0),0)</f>
        <v>0</v>
      </c>
      <c r="L1499">
        <f>IF(M1499&lt;&gt;0,P_WINGS!$C1499,0)</f>
        <v>0</v>
      </c>
      <c r="M1499" s="2">
        <f>IF(P_WINGS!H1499="N",IF(C1499&lt;&gt;0,D1499/C1499,0),0)</f>
        <v>0</v>
      </c>
      <c r="N1499">
        <f>IF(O1499&lt;&gt;0,P_WINGS!$C1499,0)</f>
        <v>0</v>
      </c>
      <c r="O1499" s="2">
        <f>IF(P_WINGS!J1499="N",IF(D1499&lt;&gt;0,E1499/D1499,0),0)</f>
        <v>0</v>
      </c>
      <c r="P1499">
        <f>IF(Q1499&lt;&gt;0,P_WINGS!$C1499,0)</f>
        <v>0</v>
      </c>
      <c r="Q1499" s="2">
        <f>IF(P_WINGS!L1499="N",IF(E1499&lt;&gt;0,F1499/E1499,0),0)</f>
        <v>0</v>
      </c>
      <c r="R1499">
        <f>IF(S1499&lt;&gt;0,P_WINGS!$C1499,0)</f>
        <v>0</v>
      </c>
      <c r="S1499" s="2">
        <f>IF(P_WINGS!N1499="N",IF(F1499&lt;&gt;0,G1499/F1499,0),0)</f>
        <v>0</v>
      </c>
    </row>
    <row r="1500" spans="1:19" x14ac:dyDescent="0.25">
      <c r="A1500" s="1" t="str">
        <f>IF(B1500&lt;&gt;0,P_WINGS!C1500,0)</f>
        <v>1120210</v>
      </c>
      <c r="B1500">
        <f>P_WINGS!D1500*1</f>
        <v>15.99</v>
      </c>
      <c r="C1500">
        <f>1*P_WINGS!E1500</f>
        <v>15.99</v>
      </c>
      <c r="D1500">
        <f>1*P_WINGS!G1500</f>
        <v>15.99</v>
      </c>
      <c r="E1500">
        <f>1*P_WINGS!I1500</f>
        <v>21.95</v>
      </c>
      <c r="F1500">
        <f>1*P_WINGS!K1500</f>
        <v>21.95</v>
      </c>
      <c r="G1500">
        <f>1*P_WINGS!M1500</f>
        <v>0</v>
      </c>
      <c r="H1500">
        <f t="shared" si="23"/>
        <v>91.87</v>
      </c>
      <c r="J1500" t="str">
        <f>IF(K1500&lt;&gt;0,P_WINGS!$C1500,0)</f>
        <v>1120210</v>
      </c>
      <c r="K1500" s="2">
        <f>IF(P_WINGS!F1500="N",IF(B1500&lt;&gt;0,C1500/B1500,0),0)</f>
        <v>1</v>
      </c>
      <c r="L1500" t="str">
        <f>IF(M1500&lt;&gt;0,P_WINGS!$C1500,0)</f>
        <v>1120210</v>
      </c>
      <c r="M1500" s="2">
        <f>IF(P_WINGS!H1500="N",IF(C1500&lt;&gt;0,D1500/C1500,0),0)</f>
        <v>1</v>
      </c>
      <c r="N1500">
        <f>IF(O1500&lt;&gt;0,P_WINGS!$C1500,0)</f>
        <v>0</v>
      </c>
      <c r="O1500" s="2">
        <f>IF(P_WINGS!J1500="N",IF(D1500&lt;&gt;0,E1500/D1500,0),0)</f>
        <v>0</v>
      </c>
      <c r="P1500" t="str">
        <f>IF(Q1500&lt;&gt;0,P_WINGS!$C1500,0)</f>
        <v>1120210</v>
      </c>
      <c r="Q1500" s="2">
        <f>IF(P_WINGS!L1500="N",IF(E1500&lt;&gt;0,F1500/E1500,0),0)</f>
        <v>1</v>
      </c>
      <c r="R1500">
        <f>IF(S1500&lt;&gt;0,P_WINGS!$C1500,0)</f>
        <v>0</v>
      </c>
      <c r="S1500" s="2">
        <f>IF(P_WINGS!N1500="N",IF(F1500&lt;&gt;0,G1500/F1500,0),0)</f>
        <v>0</v>
      </c>
    </row>
    <row r="1501" spans="1:19" x14ac:dyDescent="0.25">
      <c r="A1501" s="1" t="str">
        <f>IF(B1501&lt;&gt;0,P_WINGS!C1501,0)</f>
        <v>1120301</v>
      </c>
      <c r="B1501">
        <f>P_WINGS!D1501*1</f>
        <v>66.75</v>
      </c>
      <c r="C1501">
        <f>1*P_WINGS!E1501</f>
        <v>66.75</v>
      </c>
      <c r="D1501">
        <f>1*P_WINGS!G1501</f>
        <v>66.75</v>
      </c>
      <c r="E1501">
        <f>1*P_WINGS!I1501</f>
        <v>68.59</v>
      </c>
      <c r="F1501">
        <f>1*P_WINGS!K1501</f>
        <v>68.59</v>
      </c>
      <c r="G1501">
        <f>1*P_WINGS!M1501</f>
        <v>0</v>
      </c>
      <c r="H1501">
        <f t="shared" si="23"/>
        <v>337.43000000000006</v>
      </c>
      <c r="J1501" t="str">
        <f>IF(K1501&lt;&gt;0,P_WINGS!$C1501,0)</f>
        <v>1120301</v>
      </c>
      <c r="K1501" s="2">
        <f>IF(P_WINGS!F1501="N",IF(B1501&lt;&gt;0,C1501/B1501,0),0)</f>
        <v>1</v>
      </c>
      <c r="L1501" t="str">
        <f>IF(M1501&lt;&gt;0,P_WINGS!$C1501,0)</f>
        <v>1120301</v>
      </c>
      <c r="M1501" s="2">
        <f>IF(P_WINGS!H1501="N",IF(C1501&lt;&gt;0,D1501/C1501,0),0)</f>
        <v>1</v>
      </c>
      <c r="N1501" t="str">
        <f>IF(O1501&lt;&gt;0,P_WINGS!$C1501,0)</f>
        <v>1120301</v>
      </c>
      <c r="O1501" s="2">
        <f>IF(P_WINGS!J1501="N",IF(D1501&lt;&gt;0,E1501/D1501,0),0)</f>
        <v>1.027565543071161</v>
      </c>
      <c r="P1501" t="str">
        <f>IF(Q1501&lt;&gt;0,P_WINGS!$C1501,0)</f>
        <v>1120301</v>
      </c>
      <c r="Q1501" s="2">
        <f>IF(P_WINGS!L1501="N",IF(E1501&lt;&gt;0,F1501/E1501,0),0)</f>
        <v>1</v>
      </c>
      <c r="R1501">
        <f>IF(S1501&lt;&gt;0,P_WINGS!$C1501,0)</f>
        <v>0</v>
      </c>
      <c r="S1501" s="2">
        <f>IF(P_WINGS!N1501="N",IF(F1501&lt;&gt;0,G1501/F1501,0),0)</f>
        <v>0</v>
      </c>
    </row>
    <row r="1502" spans="1:19" x14ac:dyDescent="0.25">
      <c r="A1502" s="1" t="str">
        <f>IF(B1502&lt;&gt;0,P_WINGS!C1502,0)</f>
        <v>1120302</v>
      </c>
      <c r="B1502">
        <f>P_WINGS!D1502*1</f>
        <v>59.25</v>
      </c>
      <c r="C1502">
        <f>1*P_WINGS!E1502</f>
        <v>59.25</v>
      </c>
      <c r="D1502">
        <f>1*P_WINGS!G1502</f>
        <v>59.25</v>
      </c>
      <c r="E1502">
        <f>1*P_WINGS!I1502</f>
        <v>59.25</v>
      </c>
      <c r="F1502">
        <f>1*P_WINGS!K1502</f>
        <v>59.25</v>
      </c>
      <c r="G1502">
        <f>1*P_WINGS!M1502</f>
        <v>0</v>
      </c>
      <c r="H1502">
        <f t="shared" si="23"/>
        <v>296.25</v>
      </c>
      <c r="J1502" t="str">
        <f>IF(K1502&lt;&gt;0,P_WINGS!$C1502,0)</f>
        <v>1120302</v>
      </c>
      <c r="K1502" s="2">
        <f>IF(P_WINGS!F1502="N",IF(B1502&lt;&gt;0,C1502/B1502,0),0)</f>
        <v>1</v>
      </c>
      <c r="L1502" t="str">
        <f>IF(M1502&lt;&gt;0,P_WINGS!$C1502,0)</f>
        <v>1120302</v>
      </c>
      <c r="M1502" s="2">
        <f>IF(P_WINGS!H1502="N",IF(C1502&lt;&gt;0,D1502/C1502,0),0)</f>
        <v>1</v>
      </c>
      <c r="N1502" t="str">
        <f>IF(O1502&lt;&gt;0,P_WINGS!$C1502,0)</f>
        <v>1120302</v>
      </c>
      <c r="O1502" s="2">
        <f>IF(P_WINGS!J1502="N",IF(D1502&lt;&gt;0,E1502/D1502,0),0)</f>
        <v>1</v>
      </c>
      <c r="P1502" t="str">
        <f>IF(Q1502&lt;&gt;0,P_WINGS!$C1502,0)</f>
        <v>1120302</v>
      </c>
      <c r="Q1502" s="2">
        <f>IF(P_WINGS!L1502="N",IF(E1502&lt;&gt;0,F1502/E1502,0),0)</f>
        <v>1</v>
      </c>
      <c r="R1502">
        <f>IF(S1502&lt;&gt;0,P_WINGS!$C1502,0)</f>
        <v>0</v>
      </c>
      <c r="S1502" s="2">
        <f>IF(P_WINGS!N1502="N",IF(F1502&lt;&gt;0,G1502/F1502,0),0)</f>
        <v>0</v>
      </c>
    </row>
    <row r="1503" spans="1:19" x14ac:dyDescent="0.25">
      <c r="A1503" s="1">
        <f>IF(B1503&lt;&gt;0,P_WINGS!C1503,0)</f>
        <v>0</v>
      </c>
      <c r="B1503">
        <f>P_WINGS!D1503*1</f>
        <v>0</v>
      </c>
      <c r="C1503">
        <f>1*P_WINGS!E1503</f>
        <v>2.79</v>
      </c>
      <c r="D1503">
        <f>1*P_WINGS!G1503</f>
        <v>2.79</v>
      </c>
      <c r="E1503">
        <f>1*P_WINGS!I1503</f>
        <v>2.79</v>
      </c>
      <c r="F1503">
        <f>1*P_WINGS!K1503</f>
        <v>2.79</v>
      </c>
      <c r="G1503">
        <f>1*P_WINGS!M1503</f>
        <v>0</v>
      </c>
      <c r="H1503">
        <f t="shared" si="23"/>
        <v>11.16</v>
      </c>
      <c r="J1503">
        <f>IF(K1503&lt;&gt;0,P_WINGS!$C1503,0)</f>
        <v>0</v>
      </c>
      <c r="K1503" s="2">
        <f>IF(P_WINGS!F1503="N",IF(B1503&lt;&gt;0,C1503/B1503,0),0)</f>
        <v>0</v>
      </c>
      <c r="L1503" t="str">
        <f>IF(M1503&lt;&gt;0,P_WINGS!$C1503,0)</f>
        <v>1120401</v>
      </c>
      <c r="M1503" s="2">
        <f>IF(P_WINGS!H1503="N",IF(C1503&lt;&gt;0,D1503/C1503,0),0)</f>
        <v>1</v>
      </c>
      <c r="N1503" t="str">
        <f>IF(O1503&lt;&gt;0,P_WINGS!$C1503,0)</f>
        <v>1120401</v>
      </c>
      <c r="O1503" s="2">
        <f>IF(P_WINGS!J1503="N",IF(D1503&lt;&gt;0,E1503/D1503,0),0)</f>
        <v>1</v>
      </c>
      <c r="P1503" t="str">
        <f>IF(Q1503&lt;&gt;0,P_WINGS!$C1503,0)</f>
        <v>1120401</v>
      </c>
      <c r="Q1503" s="2">
        <f>IF(P_WINGS!L1503="N",IF(E1503&lt;&gt;0,F1503/E1503,0),0)</f>
        <v>1</v>
      </c>
      <c r="R1503">
        <f>IF(S1503&lt;&gt;0,P_WINGS!$C1503,0)</f>
        <v>0</v>
      </c>
      <c r="S1503" s="2">
        <f>IF(P_WINGS!N1503="N",IF(F1503&lt;&gt;0,G1503/F1503,0),0)</f>
        <v>0</v>
      </c>
    </row>
    <row r="1504" spans="1:19" x14ac:dyDescent="0.25">
      <c r="A1504" s="1">
        <f>IF(B1504&lt;&gt;0,P_WINGS!C1504,0)</f>
        <v>0</v>
      </c>
      <c r="B1504">
        <f>P_WINGS!D1504*1</f>
        <v>0</v>
      </c>
      <c r="C1504">
        <f>1*P_WINGS!E1504</f>
        <v>2.15</v>
      </c>
      <c r="D1504">
        <f>1*P_WINGS!G1504</f>
        <v>2.15</v>
      </c>
      <c r="E1504">
        <f>1*P_WINGS!I1504</f>
        <v>2.15</v>
      </c>
      <c r="F1504">
        <f>1*P_WINGS!K1504</f>
        <v>2.15</v>
      </c>
      <c r="G1504">
        <f>1*P_WINGS!M1504</f>
        <v>0</v>
      </c>
      <c r="H1504">
        <f t="shared" si="23"/>
        <v>8.6</v>
      </c>
      <c r="J1504">
        <f>IF(K1504&lt;&gt;0,P_WINGS!$C1504,0)</f>
        <v>0</v>
      </c>
      <c r="K1504" s="2">
        <f>IF(P_WINGS!F1504="N",IF(B1504&lt;&gt;0,C1504/B1504,0),0)</f>
        <v>0</v>
      </c>
      <c r="L1504" t="str">
        <f>IF(M1504&lt;&gt;0,P_WINGS!$C1504,0)</f>
        <v>1120402</v>
      </c>
      <c r="M1504" s="2">
        <f>IF(P_WINGS!H1504="N",IF(C1504&lt;&gt;0,D1504/C1504,0),0)</f>
        <v>1</v>
      </c>
      <c r="N1504" t="str">
        <f>IF(O1504&lt;&gt;0,P_WINGS!$C1504,0)</f>
        <v>1120402</v>
      </c>
      <c r="O1504" s="2">
        <f>IF(P_WINGS!J1504="N",IF(D1504&lt;&gt;0,E1504/D1504,0),0)</f>
        <v>1</v>
      </c>
      <c r="P1504" t="str">
        <f>IF(Q1504&lt;&gt;0,P_WINGS!$C1504,0)</f>
        <v>1120402</v>
      </c>
      <c r="Q1504" s="2">
        <f>IF(P_WINGS!L1504="N",IF(E1504&lt;&gt;0,F1504/E1504,0),0)</f>
        <v>1</v>
      </c>
      <c r="R1504">
        <f>IF(S1504&lt;&gt;0,P_WINGS!$C1504,0)</f>
        <v>0</v>
      </c>
      <c r="S1504" s="2">
        <f>IF(P_WINGS!N1504="N",IF(F1504&lt;&gt;0,G1504/F1504,0),0)</f>
        <v>0</v>
      </c>
    </row>
    <row r="1505" spans="1:19" x14ac:dyDescent="0.25">
      <c r="A1505" s="1" t="str">
        <f>IF(B1505&lt;&gt;0,P_WINGS!C1505,0)</f>
        <v>1130101</v>
      </c>
      <c r="B1505">
        <f>P_WINGS!D1505*1</f>
        <v>7.99</v>
      </c>
      <c r="C1505">
        <f>1*P_WINGS!E1505</f>
        <v>7.99</v>
      </c>
      <c r="D1505">
        <f>1*P_WINGS!G1505</f>
        <v>7.99</v>
      </c>
      <c r="E1505">
        <f>1*P_WINGS!I1505</f>
        <v>6.29</v>
      </c>
      <c r="F1505">
        <f>1*P_WINGS!K1505</f>
        <v>6.29</v>
      </c>
      <c r="G1505">
        <f>1*P_WINGS!M1505</f>
        <v>0</v>
      </c>
      <c r="H1505">
        <f t="shared" si="23"/>
        <v>36.549999999999997</v>
      </c>
      <c r="J1505" t="str">
        <f>IF(K1505&lt;&gt;0,P_WINGS!$C1505,0)</f>
        <v>1130101</v>
      </c>
      <c r="K1505" s="2">
        <f>IF(P_WINGS!F1505="N",IF(B1505&lt;&gt;0,C1505/B1505,0),0)</f>
        <v>1</v>
      </c>
      <c r="L1505" t="str">
        <f>IF(M1505&lt;&gt;0,P_WINGS!$C1505,0)</f>
        <v>1130101</v>
      </c>
      <c r="M1505" s="2">
        <f>IF(P_WINGS!H1505="N",IF(C1505&lt;&gt;0,D1505/C1505,0),0)</f>
        <v>1</v>
      </c>
      <c r="N1505" t="str">
        <f>IF(O1505&lt;&gt;0,P_WINGS!$C1505,0)</f>
        <v>1130101</v>
      </c>
      <c r="O1505" s="2">
        <f>IF(P_WINGS!J1505="N",IF(D1505&lt;&gt;0,E1505/D1505,0),0)</f>
        <v>0.78723404255319152</v>
      </c>
      <c r="P1505" t="str">
        <f>IF(Q1505&lt;&gt;0,P_WINGS!$C1505,0)</f>
        <v>1130101</v>
      </c>
      <c r="Q1505" s="2">
        <f>IF(P_WINGS!L1505="N",IF(E1505&lt;&gt;0,F1505/E1505,0),0)</f>
        <v>1</v>
      </c>
      <c r="R1505">
        <f>IF(S1505&lt;&gt;0,P_WINGS!$C1505,0)</f>
        <v>0</v>
      </c>
      <c r="S1505" s="2">
        <f>IF(P_WINGS!N1505="N",IF(F1505&lt;&gt;0,G1505/F1505,0),0)</f>
        <v>0</v>
      </c>
    </row>
    <row r="1506" spans="1:19" x14ac:dyDescent="0.25">
      <c r="A1506" s="1" t="str">
        <f>IF(B1506&lt;&gt;0,P_WINGS!C1506,0)</f>
        <v>1130102</v>
      </c>
      <c r="B1506">
        <f>P_WINGS!D1506*1</f>
        <v>9.65</v>
      </c>
      <c r="C1506">
        <f>1*P_WINGS!E1506</f>
        <v>9.65</v>
      </c>
      <c r="D1506">
        <f>1*P_WINGS!G1506</f>
        <v>9.65</v>
      </c>
      <c r="E1506">
        <f>1*P_WINGS!I1506</f>
        <v>9.15</v>
      </c>
      <c r="F1506">
        <f>1*P_WINGS!K1506</f>
        <v>9.15</v>
      </c>
      <c r="G1506">
        <f>1*P_WINGS!M1506</f>
        <v>0</v>
      </c>
      <c r="H1506">
        <f t="shared" si="23"/>
        <v>47.25</v>
      </c>
      <c r="J1506" t="str">
        <f>IF(K1506&lt;&gt;0,P_WINGS!$C1506,0)</f>
        <v>1130102</v>
      </c>
      <c r="K1506" s="2">
        <f>IF(P_WINGS!F1506="N",IF(B1506&lt;&gt;0,C1506/B1506,0),0)</f>
        <v>1</v>
      </c>
      <c r="L1506" t="str">
        <f>IF(M1506&lt;&gt;0,P_WINGS!$C1506,0)</f>
        <v>1130102</v>
      </c>
      <c r="M1506" s="2">
        <f>IF(P_WINGS!H1506="N",IF(C1506&lt;&gt;0,D1506/C1506,0),0)</f>
        <v>1</v>
      </c>
      <c r="N1506" t="str">
        <f>IF(O1506&lt;&gt;0,P_WINGS!$C1506,0)</f>
        <v>1130102</v>
      </c>
      <c r="O1506" s="2">
        <f>IF(P_WINGS!J1506="N",IF(D1506&lt;&gt;0,E1506/D1506,0),0)</f>
        <v>0.94818652849740936</v>
      </c>
      <c r="P1506" t="str">
        <f>IF(Q1506&lt;&gt;0,P_WINGS!$C1506,0)</f>
        <v>1130102</v>
      </c>
      <c r="Q1506" s="2">
        <f>IF(P_WINGS!L1506="N",IF(E1506&lt;&gt;0,F1506/E1506,0),0)</f>
        <v>1</v>
      </c>
      <c r="R1506">
        <f>IF(S1506&lt;&gt;0,P_WINGS!$C1506,0)</f>
        <v>0</v>
      </c>
      <c r="S1506" s="2">
        <f>IF(P_WINGS!N1506="N",IF(F1506&lt;&gt;0,G1506/F1506,0),0)</f>
        <v>0</v>
      </c>
    </row>
    <row r="1507" spans="1:19" x14ac:dyDescent="0.25">
      <c r="A1507" s="1" t="str">
        <f>IF(B1507&lt;&gt;0,P_WINGS!C1507,0)</f>
        <v>1130201</v>
      </c>
      <c r="B1507">
        <f>P_WINGS!D1507*1</f>
        <v>5.65</v>
      </c>
      <c r="C1507">
        <f>1*P_WINGS!E1507</f>
        <v>5.65</v>
      </c>
      <c r="D1507">
        <f>1*P_WINGS!G1507</f>
        <v>5.65</v>
      </c>
      <c r="E1507">
        <f>1*P_WINGS!I1507</f>
        <v>5.49</v>
      </c>
      <c r="F1507">
        <f>1*P_WINGS!K1507</f>
        <v>5.49</v>
      </c>
      <c r="G1507">
        <f>1*P_WINGS!M1507</f>
        <v>0</v>
      </c>
      <c r="H1507">
        <f t="shared" si="23"/>
        <v>27.930000000000007</v>
      </c>
      <c r="J1507" t="str">
        <f>IF(K1507&lt;&gt;0,P_WINGS!$C1507,0)</f>
        <v>1130201</v>
      </c>
      <c r="K1507" s="2">
        <f>IF(P_WINGS!F1507="N",IF(B1507&lt;&gt;0,C1507/B1507,0),0)</f>
        <v>1</v>
      </c>
      <c r="L1507" t="str">
        <f>IF(M1507&lt;&gt;0,P_WINGS!$C1507,0)</f>
        <v>1130201</v>
      </c>
      <c r="M1507" s="2">
        <f>IF(P_WINGS!H1507="N",IF(C1507&lt;&gt;0,D1507/C1507,0),0)</f>
        <v>1</v>
      </c>
      <c r="N1507" t="str">
        <f>IF(O1507&lt;&gt;0,P_WINGS!$C1507,0)</f>
        <v>1130201</v>
      </c>
      <c r="O1507" s="2">
        <f>IF(P_WINGS!J1507="N",IF(D1507&lt;&gt;0,E1507/D1507,0),0)</f>
        <v>0.97168141592920354</v>
      </c>
      <c r="P1507" t="str">
        <f>IF(Q1507&lt;&gt;0,P_WINGS!$C1507,0)</f>
        <v>1130201</v>
      </c>
      <c r="Q1507" s="2">
        <f>IF(P_WINGS!L1507="N",IF(E1507&lt;&gt;0,F1507/E1507,0),0)</f>
        <v>1</v>
      </c>
      <c r="R1507">
        <f>IF(S1507&lt;&gt;0,P_WINGS!$C1507,0)</f>
        <v>0</v>
      </c>
      <c r="S1507" s="2">
        <f>IF(P_WINGS!N1507="N",IF(F1507&lt;&gt;0,G1507/F1507,0),0)</f>
        <v>0</v>
      </c>
    </row>
    <row r="1508" spans="1:19" x14ac:dyDescent="0.25">
      <c r="A1508" s="1" t="str">
        <f>IF(B1508&lt;&gt;0,P_WINGS!C1508,0)</f>
        <v>1130202</v>
      </c>
      <c r="B1508">
        <f>P_WINGS!D1508*1</f>
        <v>2.99</v>
      </c>
      <c r="C1508">
        <f>1*P_WINGS!E1508</f>
        <v>2.99</v>
      </c>
      <c r="D1508">
        <f>1*P_WINGS!G1508</f>
        <v>2.99</v>
      </c>
      <c r="E1508">
        <f>1*P_WINGS!I1508</f>
        <v>2.59</v>
      </c>
      <c r="F1508">
        <f>1*P_WINGS!K1508</f>
        <v>2.59</v>
      </c>
      <c r="G1508">
        <f>1*P_WINGS!M1508</f>
        <v>0</v>
      </c>
      <c r="H1508">
        <f t="shared" si="23"/>
        <v>14.15</v>
      </c>
      <c r="J1508" t="str">
        <f>IF(K1508&lt;&gt;0,P_WINGS!$C1508,0)</f>
        <v>1130202</v>
      </c>
      <c r="K1508" s="2">
        <f>IF(P_WINGS!F1508="N",IF(B1508&lt;&gt;0,C1508/B1508,0),0)</f>
        <v>1</v>
      </c>
      <c r="L1508" t="str">
        <f>IF(M1508&lt;&gt;0,P_WINGS!$C1508,0)</f>
        <v>1130202</v>
      </c>
      <c r="M1508" s="2">
        <f>IF(P_WINGS!H1508="N",IF(C1508&lt;&gt;0,D1508/C1508,0),0)</f>
        <v>1</v>
      </c>
      <c r="N1508" t="str">
        <f>IF(O1508&lt;&gt;0,P_WINGS!$C1508,0)</f>
        <v>1130202</v>
      </c>
      <c r="O1508" s="2">
        <f>IF(P_WINGS!J1508="N",IF(D1508&lt;&gt;0,E1508/D1508,0),0)</f>
        <v>0.86622073578595304</v>
      </c>
      <c r="P1508" t="str">
        <f>IF(Q1508&lt;&gt;0,P_WINGS!$C1508,0)</f>
        <v>1130202</v>
      </c>
      <c r="Q1508" s="2">
        <f>IF(P_WINGS!L1508="N",IF(E1508&lt;&gt;0,F1508/E1508,0),0)</f>
        <v>1</v>
      </c>
      <c r="R1508">
        <f>IF(S1508&lt;&gt;0,P_WINGS!$C1508,0)</f>
        <v>0</v>
      </c>
      <c r="S1508" s="2">
        <f>IF(P_WINGS!N1508="N",IF(F1508&lt;&gt;0,G1508/F1508,0),0)</f>
        <v>0</v>
      </c>
    </row>
    <row r="1509" spans="1:19" x14ac:dyDescent="0.25">
      <c r="A1509" s="1" t="str">
        <f>IF(B1509&lt;&gt;0,P_WINGS!C1509,0)</f>
        <v>1130203</v>
      </c>
      <c r="B1509">
        <f>P_WINGS!D1509*1</f>
        <v>7.45</v>
      </c>
      <c r="C1509">
        <f>1*P_WINGS!E1509</f>
        <v>7.45</v>
      </c>
      <c r="D1509">
        <f>1*P_WINGS!G1509</f>
        <v>7.45</v>
      </c>
      <c r="E1509">
        <f>1*P_WINGS!I1509</f>
        <v>6.15</v>
      </c>
      <c r="F1509">
        <f>1*P_WINGS!K1509</f>
        <v>6.15</v>
      </c>
      <c r="G1509">
        <f>1*P_WINGS!M1509</f>
        <v>0</v>
      </c>
      <c r="H1509">
        <f t="shared" si="23"/>
        <v>34.65</v>
      </c>
      <c r="J1509" t="str">
        <f>IF(K1509&lt;&gt;0,P_WINGS!$C1509,0)</f>
        <v>1130203</v>
      </c>
      <c r="K1509" s="2">
        <f>IF(P_WINGS!F1509="N",IF(B1509&lt;&gt;0,C1509/B1509,0),0)</f>
        <v>1</v>
      </c>
      <c r="L1509" t="str">
        <f>IF(M1509&lt;&gt;0,P_WINGS!$C1509,0)</f>
        <v>1130203</v>
      </c>
      <c r="M1509" s="2">
        <f>IF(P_WINGS!H1509="N",IF(C1509&lt;&gt;0,D1509/C1509,0),0)</f>
        <v>1</v>
      </c>
      <c r="N1509" t="str">
        <f>IF(O1509&lt;&gt;0,P_WINGS!$C1509,0)</f>
        <v>1130203</v>
      </c>
      <c r="O1509" s="2">
        <f>IF(P_WINGS!J1509="N",IF(D1509&lt;&gt;0,E1509/D1509,0),0)</f>
        <v>0.82550335570469802</v>
      </c>
      <c r="P1509" t="str">
        <f>IF(Q1509&lt;&gt;0,P_WINGS!$C1509,0)</f>
        <v>1130203</v>
      </c>
      <c r="Q1509" s="2">
        <f>IF(P_WINGS!L1509="N",IF(E1509&lt;&gt;0,F1509/E1509,0),0)</f>
        <v>1</v>
      </c>
      <c r="R1509">
        <f>IF(S1509&lt;&gt;0,P_WINGS!$C1509,0)</f>
        <v>0</v>
      </c>
      <c r="S1509" s="2">
        <f>IF(P_WINGS!N1509="N",IF(F1509&lt;&gt;0,G1509/F1509,0),0)</f>
        <v>0</v>
      </c>
    </row>
    <row r="1510" spans="1:19" x14ac:dyDescent="0.25">
      <c r="A1510" s="1" t="str">
        <f>IF(B1510&lt;&gt;0,P_WINGS!C1510,0)</f>
        <v>1130204</v>
      </c>
      <c r="B1510">
        <f>P_WINGS!D1510*1</f>
        <v>6.99</v>
      </c>
      <c r="C1510">
        <f>1*P_WINGS!E1510</f>
        <v>6.99</v>
      </c>
      <c r="D1510">
        <f>1*P_WINGS!G1510</f>
        <v>6.99</v>
      </c>
      <c r="E1510">
        <f>1*P_WINGS!I1510</f>
        <v>6.99</v>
      </c>
      <c r="F1510">
        <f>1*P_WINGS!K1510</f>
        <v>6.99</v>
      </c>
      <c r="G1510">
        <f>1*P_WINGS!M1510</f>
        <v>0</v>
      </c>
      <c r="H1510">
        <f t="shared" si="23"/>
        <v>34.950000000000003</v>
      </c>
      <c r="J1510" t="str">
        <f>IF(K1510&lt;&gt;0,P_WINGS!$C1510,0)</f>
        <v>1130204</v>
      </c>
      <c r="K1510" s="2">
        <f>IF(P_WINGS!F1510="N",IF(B1510&lt;&gt;0,C1510/B1510,0),0)</f>
        <v>1</v>
      </c>
      <c r="L1510" t="str">
        <f>IF(M1510&lt;&gt;0,P_WINGS!$C1510,0)</f>
        <v>1130204</v>
      </c>
      <c r="M1510" s="2">
        <f>IF(P_WINGS!H1510="N",IF(C1510&lt;&gt;0,D1510/C1510,0),0)</f>
        <v>1</v>
      </c>
      <c r="N1510" t="str">
        <f>IF(O1510&lt;&gt;0,P_WINGS!$C1510,0)</f>
        <v>1130204</v>
      </c>
      <c r="O1510" s="2">
        <f>IF(P_WINGS!J1510="N",IF(D1510&lt;&gt;0,E1510/D1510,0),0)</f>
        <v>1</v>
      </c>
      <c r="P1510" t="str">
        <f>IF(Q1510&lt;&gt;0,P_WINGS!$C1510,0)</f>
        <v>1130204</v>
      </c>
      <c r="Q1510" s="2">
        <f>IF(P_WINGS!L1510="N",IF(E1510&lt;&gt;0,F1510/E1510,0),0)</f>
        <v>1</v>
      </c>
      <c r="R1510">
        <f>IF(S1510&lt;&gt;0,P_WINGS!$C1510,0)</f>
        <v>0</v>
      </c>
      <c r="S1510" s="2">
        <f>IF(P_WINGS!N1510="N",IF(F1510&lt;&gt;0,G1510/F1510,0),0)</f>
        <v>0</v>
      </c>
    </row>
    <row r="1511" spans="1:19" x14ac:dyDescent="0.25">
      <c r="A1511" s="1" t="str">
        <f>IF(B1511&lt;&gt;0,P_WINGS!C1511,0)</f>
        <v>1130205</v>
      </c>
      <c r="B1511">
        <f>P_WINGS!D1511*1</f>
        <v>4.1500000000000004</v>
      </c>
      <c r="C1511">
        <f>1*P_WINGS!E1511</f>
        <v>4.1500000000000004</v>
      </c>
      <c r="D1511">
        <f>1*P_WINGS!G1511</f>
        <v>4.1500000000000004</v>
      </c>
      <c r="E1511">
        <f>1*P_WINGS!I1511</f>
        <v>4.1500000000000004</v>
      </c>
      <c r="F1511">
        <f>1*P_WINGS!K1511</f>
        <v>4.1500000000000004</v>
      </c>
      <c r="G1511">
        <f>1*P_WINGS!M1511</f>
        <v>0</v>
      </c>
      <c r="H1511">
        <f t="shared" si="23"/>
        <v>20.75</v>
      </c>
      <c r="J1511" t="str">
        <f>IF(K1511&lt;&gt;0,P_WINGS!$C1511,0)</f>
        <v>1130205</v>
      </c>
      <c r="K1511" s="2">
        <f>IF(P_WINGS!F1511="N",IF(B1511&lt;&gt;0,C1511/B1511,0),0)</f>
        <v>1</v>
      </c>
      <c r="L1511" t="str">
        <f>IF(M1511&lt;&gt;0,P_WINGS!$C1511,0)</f>
        <v>1130205</v>
      </c>
      <c r="M1511" s="2">
        <f>IF(P_WINGS!H1511="N",IF(C1511&lt;&gt;0,D1511/C1511,0),0)</f>
        <v>1</v>
      </c>
      <c r="N1511" t="str">
        <f>IF(O1511&lt;&gt;0,P_WINGS!$C1511,0)</f>
        <v>1130205</v>
      </c>
      <c r="O1511" s="2">
        <f>IF(P_WINGS!J1511="N",IF(D1511&lt;&gt;0,E1511/D1511,0),0)</f>
        <v>1</v>
      </c>
      <c r="P1511" t="str">
        <f>IF(Q1511&lt;&gt;0,P_WINGS!$C1511,0)</f>
        <v>1130205</v>
      </c>
      <c r="Q1511" s="2">
        <f>IF(P_WINGS!L1511="N",IF(E1511&lt;&gt;0,F1511/E1511,0),0)</f>
        <v>1</v>
      </c>
      <c r="R1511">
        <f>IF(S1511&lt;&gt;0,P_WINGS!$C1511,0)</f>
        <v>0</v>
      </c>
      <c r="S1511" s="2">
        <f>IF(P_WINGS!N1511="N",IF(F1511&lt;&gt;0,G1511/F1511,0),0)</f>
        <v>0</v>
      </c>
    </row>
    <row r="1512" spans="1:19" x14ac:dyDescent="0.25">
      <c r="A1512" s="1" t="str">
        <f>IF(B1512&lt;&gt;0,P_WINGS!C1512,0)</f>
        <v>1130206</v>
      </c>
      <c r="B1512">
        <f>P_WINGS!D1512*1</f>
        <v>6.79</v>
      </c>
      <c r="C1512">
        <f>1*P_WINGS!E1512</f>
        <v>6.79</v>
      </c>
      <c r="D1512">
        <f>1*P_WINGS!G1512</f>
        <v>6.79</v>
      </c>
      <c r="E1512">
        <f>1*P_WINGS!I1512</f>
        <v>5.49</v>
      </c>
      <c r="F1512">
        <f>1*P_WINGS!K1512</f>
        <v>5.49</v>
      </c>
      <c r="G1512">
        <f>1*P_WINGS!M1512</f>
        <v>0</v>
      </c>
      <c r="H1512">
        <f t="shared" si="23"/>
        <v>31.35</v>
      </c>
      <c r="J1512" t="str">
        <f>IF(K1512&lt;&gt;0,P_WINGS!$C1512,0)</f>
        <v>1130206</v>
      </c>
      <c r="K1512" s="2">
        <f>IF(P_WINGS!F1512="N",IF(B1512&lt;&gt;0,C1512/B1512,0),0)</f>
        <v>1</v>
      </c>
      <c r="L1512" t="str">
        <f>IF(M1512&lt;&gt;0,P_WINGS!$C1512,0)</f>
        <v>1130206</v>
      </c>
      <c r="M1512" s="2">
        <f>IF(P_WINGS!H1512="N",IF(C1512&lt;&gt;0,D1512/C1512,0),0)</f>
        <v>1</v>
      </c>
      <c r="N1512" t="str">
        <f>IF(O1512&lt;&gt;0,P_WINGS!$C1512,0)</f>
        <v>1130206</v>
      </c>
      <c r="O1512" s="2">
        <f>IF(P_WINGS!J1512="N",IF(D1512&lt;&gt;0,E1512/D1512,0),0)</f>
        <v>0.80854197349042711</v>
      </c>
      <c r="P1512" t="str">
        <f>IF(Q1512&lt;&gt;0,P_WINGS!$C1512,0)</f>
        <v>1130206</v>
      </c>
      <c r="Q1512" s="2">
        <f>IF(P_WINGS!L1512="N",IF(E1512&lt;&gt;0,F1512/E1512,0),0)</f>
        <v>1</v>
      </c>
      <c r="R1512">
        <f>IF(S1512&lt;&gt;0,P_WINGS!$C1512,0)</f>
        <v>0</v>
      </c>
      <c r="S1512" s="2">
        <f>IF(P_WINGS!N1512="N",IF(F1512&lt;&gt;0,G1512/F1512,0),0)</f>
        <v>0</v>
      </c>
    </row>
    <row r="1513" spans="1:19" x14ac:dyDescent="0.25">
      <c r="A1513" s="1" t="str">
        <f>IF(B1513&lt;&gt;0,P_WINGS!C1513,0)</f>
        <v>1130207</v>
      </c>
      <c r="B1513">
        <f>P_WINGS!D1513*1</f>
        <v>7.29</v>
      </c>
      <c r="C1513">
        <f>1*P_WINGS!E1513</f>
        <v>7.29</v>
      </c>
      <c r="D1513">
        <f>1*P_WINGS!G1513</f>
        <v>7.29</v>
      </c>
      <c r="E1513">
        <f>1*P_WINGS!I1513</f>
        <v>6.45</v>
      </c>
      <c r="F1513">
        <f>1*P_WINGS!K1513</f>
        <v>6.45</v>
      </c>
      <c r="G1513">
        <f>1*P_WINGS!M1513</f>
        <v>0</v>
      </c>
      <c r="H1513">
        <f t="shared" si="23"/>
        <v>34.770000000000003</v>
      </c>
      <c r="J1513" t="str">
        <f>IF(K1513&lt;&gt;0,P_WINGS!$C1513,0)</f>
        <v>1130207</v>
      </c>
      <c r="K1513" s="2">
        <f>IF(P_WINGS!F1513="N",IF(B1513&lt;&gt;0,C1513/B1513,0),0)</f>
        <v>1</v>
      </c>
      <c r="L1513" t="str">
        <f>IF(M1513&lt;&gt;0,P_WINGS!$C1513,0)</f>
        <v>1130207</v>
      </c>
      <c r="M1513" s="2">
        <f>IF(P_WINGS!H1513="N",IF(C1513&lt;&gt;0,D1513/C1513,0),0)</f>
        <v>1</v>
      </c>
      <c r="N1513" t="str">
        <f>IF(O1513&lt;&gt;0,P_WINGS!$C1513,0)</f>
        <v>1130207</v>
      </c>
      <c r="O1513" s="2">
        <f>IF(P_WINGS!J1513="N",IF(D1513&lt;&gt;0,E1513/D1513,0),0)</f>
        <v>0.8847736625514403</v>
      </c>
      <c r="P1513" t="str">
        <f>IF(Q1513&lt;&gt;0,P_WINGS!$C1513,0)</f>
        <v>1130207</v>
      </c>
      <c r="Q1513" s="2">
        <f>IF(P_WINGS!L1513="N",IF(E1513&lt;&gt;0,F1513/E1513,0),0)</f>
        <v>1</v>
      </c>
      <c r="R1513">
        <f>IF(S1513&lt;&gt;0,P_WINGS!$C1513,0)</f>
        <v>0</v>
      </c>
      <c r="S1513" s="2">
        <f>IF(P_WINGS!N1513="N",IF(F1513&lt;&gt;0,G1513/F1513,0),0)</f>
        <v>0</v>
      </c>
    </row>
    <row r="1514" spans="1:19" x14ac:dyDescent="0.25">
      <c r="A1514" s="1" t="str">
        <f>IF(B1514&lt;&gt;0,P_WINGS!C1514,0)</f>
        <v>1130208</v>
      </c>
      <c r="B1514">
        <f>P_WINGS!D1514*1</f>
        <v>5.75</v>
      </c>
      <c r="C1514">
        <f>1*P_WINGS!E1514</f>
        <v>5.75</v>
      </c>
      <c r="D1514">
        <f>1*P_WINGS!G1514</f>
        <v>5.75</v>
      </c>
      <c r="E1514">
        <f>1*P_WINGS!I1514</f>
        <v>5.19</v>
      </c>
      <c r="F1514">
        <f>1*P_WINGS!K1514</f>
        <v>5.19</v>
      </c>
      <c r="G1514">
        <f>1*P_WINGS!M1514</f>
        <v>0</v>
      </c>
      <c r="H1514">
        <f t="shared" si="23"/>
        <v>27.630000000000003</v>
      </c>
      <c r="J1514" t="str">
        <f>IF(K1514&lt;&gt;0,P_WINGS!$C1514,0)</f>
        <v>1130208</v>
      </c>
      <c r="K1514" s="2">
        <f>IF(P_WINGS!F1514="N",IF(B1514&lt;&gt;0,C1514/B1514,0),0)</f>
        <v>1</v>
      </c>
      <c r="L1514" t="str">
        <f>IF(M1514&lt;&gt;0,P_WINGS!$C1514,0)</f>
        <v>1130208</v>
      </c>
      <c r="M1514" s="2">
        <f>IF(P_WINGS!H1514="N",IF(C1514&lt;&gt;0,D1514/C1514,0),0)</f>
        <v>1</v>
      </c>
      <c r="N1514" t="str">
        <f>IF(O1514&lt;&gt;0,P_WINGS!$C1514,0)</f>
        <v>1130208</v>
      </c>
      <c r="O1514" s="2">
        <f>IF(P_WINGS!J1514="N",IF(D1514&lt;&gt;0,E1514/D1514,0),0)</f>
        <v>0.90260869565217394</v>
      </c>
      <c r="P1514" t="str">
        <f>IF(Q1514&lt;&gt;0,P_WINGS!$C1514,0)</f>
        <v>1130208</v>
      </c>
      <c r="Q1514" s="2">
        <f>IF(P_WINGS!L1514="N",IF(E1514&lt;&gt;0,F1514/E1514,0),0)</f>
        <v>1</v>
      </c>
      <c r="R1514">
        <f>IF(S1514&lt;&gt;0,P_WINGS!$C1514,0)</f>
        <v>0</v>
      </c>
      <c r="S1514" s="2">
        <f>IF(P_WINGS!N1514="N",IF(F1514&lt;&gt;0,G1514/F1514,0),0)</f>
        <v>0</v>
      </c>
    </row>
    <row r="1515" spans="1:19" x14ac:dyDescent="0.25">
      <c r="A1515" s="1" t="str">
        <f>IF(B1515&lt;&gt;0,P_WINGS!C1515,0)</f>
        <v>1130209</v>
      </c>
      <c r="B1515">
        <f>P_WINGS!D1515*1</f>
        <v>5.37</v>
      </c>
      <c r="C1515">
        <f>1*P_WINGS!E1515</f>
        <v>5.37</v>
      </c>
      <c r="D1515">
        <f>1*P_WINGS!G1515</f>
        <v>5.37</v>
      </c>
      <c r="E1515">
        <f>1*P_WINGS!I1515</f>
        <v>5.37</v>
      </c>
      <c r="F1515">
        <f>1*P_WINGS!K1515</f>
        <v>5.37</v>
      </c>
      <c r="G1515">
        <f>1*P_WINGS!M1515</f>
        <v>0</v>
      </c>
      <c r="H1515">
        <f t="shared" si="23"/>
        <v>26.85</v>
      </c>
      <c r="J1515" t="str">
        <f>IF(K1515&lt;&gt;0,P_WINGS!$C1515,0)</f>
        <v>1130209</v>
      </c>
      <c r="K1515" s="2">
        <f>IF(P_WINGS!F1515="N",IF(B1515&lt;&gt;0,C1515/B1515,0),0)</f>
        <v>1</v>
      </c>
      <c r="L1515" t="str">
        <f>IF(M1515&lt;&gt;0,P_WINGS!$C1515,0)</f>
        <v>1130209</v>
      </c>
      <c r="M1515" s="2">
        <f>IF(P_WINGS!H1515="N",IF(C1515&lt;&gt;0,D1515/C1515,0),0)</f>
        <v>1</v>
      </c>
      <c r="N1515" t="str">
        <f>IF(O1515&lt;&gt;0,P_WINGS!$C1515,0)</f>
        <v>1130209</v>
      </c>
      <c r="O1515" s="2">
        <f>IF(P_WINGS!J1515="N",IF(D1515&lt;&gt;0,E1515/D1515,0),0)</f>
        <v>1</v>
      </c>
      <c r="P1515" t="str">
        <f>IF(Q1515&lt;&gt;0,P_WINGS!$C1515,0)</f>
        <v>1130209</v>
      </c>
      <c r="Q1515" s="2">
        <f>IF(P_WINGS!L1515="N",IF(E1515&lt;&gt;0,F1515/E1515,0),0)</f>
        <v>1</v>
      </c>
      <c r="R1515">
        <f>IF(S1515&lt;&gt;0,P_WINGS!$C1515,0)</f>
        <v>0</v>
      </c>
      <c r="S1515" s="2">
        <f>IF(P_WINGS!N1515="N",IF(F1515&lt;&gt;0,G1515/F1515,0),0)</f>
        <v>0</v>
      </c>
    </row>
    <row r="1516" spans="1:19" x14ac:dyDescent="0.25">
      <c r="A1516" s="1" t="str">
        <f>IF(B1516&lt;&gt;0,P_WINGS!C1516,0)</f>
        <v>1130301</v>
      </c>
      <c r="B1516">
        <f>P_WINGS!D1516*1</f>
        <v>3.15</v>
      </c>
      <c r="C1516">
        <f>1*P_WINGS!E1516</f>
        <v>3.15</v>
      </c>
      <c r="D1516">
        <f>1*P_WINGS!G1516</f>
        <v>3.15</v>
      </c>
      <c r="E1516">
        <f>1*P_WINGS!I1516</f>
        <v>3.15</v>
      </c>
      <c r="F1516">
        <f>1*P_WINGS!K1516</f>
        <v>3.15</v>
      </c>
      <c r="G1516">
        <f>1*P_WINGS!M1516</f>
        <v>0</v>
      </c>
      <c r="H1516">
        <f t="shared" si="23"/>
        <v>15.75</v>
      </c>
      <c r="J1516" t="str">
        <f>IF(K1516&lt;&gt;0,P_WINGS!$C1516,0)</f>
        <v>1130301</v>
      </c>
      <c r="K1516" s="2">
        <f>IF(P_WINGS!F1516="N",IF(B1516&lt;&gt;0,C1516/B1516,0),0)</f>
        <v>1</v>
      </c>
      <c r="L1516" t="str">
        <f>IF(M1516&lt;&gt;0,P_WINGS!$C1516,0)</f>
        <v>1130301</v>
      </c>
      <c r="M1516" s="2">
        <f>IF(P_WINGS!H1516="N",IF(C1516&lt;&gt;0,D1516/C1516,0),0)</f>
        <v>1</v>
      </c>
      <c r="N1516" t="str">
        <f>IF(O1516&lt;&gt;0,P_WINGS!$C1516,0)</f>
        <v>1130301</v>
      </c>
      <c r="O1516" s="2">
        <f>IF(P_WINGS!J1516="N",IF(D1516&lt;&gt;0,E1516/D1516,0),0)</f>
        <v>1</v>
      </c>
      <c r="P1516" t="str">
        <f>IF(Q1516&lt;&gt;0,P_WINGS!$C1516,0)</f>
        <v>1130301</v>
      </c>
      <c r="Q1516" s="2">
        <f>IF(P_WINGS!L1516="N",IF(E1516&lt;&gt;0,F1516/E1516,0),0)</f>
        <v>1</v>
      </c>
      <c r="R1516">
        <f>IF(S1516&lt;&gt;0,P_WINGS!$C1516,0)</f>
        <v>0</v>
      </c>
      <c r="S1516" s="2">
        <f>IF(P_WINGS!N1516="N",IF(F1516&lt;&gt;0,G1516/F1516,0),0)</f>
        <v>0</v>
      </c>
    </row>
    <row r="1517" spans="1:19" x14ac:dyDescent="0.25">
      <c r="A1517" s="1">
        <f>IF(B1517&lt;&gt;0,P_WINGS!C1517,0)</f>
        <v>0</v>
      </c>
      <c r="B1517">
        <f>P_WINGS!D1517*1</f>
        <v>0</v>
      </c>
      <c r="C1517">
        <f>1*P_WINGS!E1517</f>
        <v>0</v>
      </c>
      <c r="D1517">
        <f>1*P_WINGS!G1517</f>
        <v>0</v>
      </c>
      <c r="E1517">
        <f>1*P_WINGS!I1517</f>
        <v>0</v>
      </c>
      <c r="F1517">
        <f>1*P_WINGS!K1517</f>
        <v>0</v>
      </c>
      <c r="G1517">
        <f>1*P_WINGS!M1517</f>
        <v>0</v>
      </c>
      <c r="H1517">
        <f t="shared" si="23"/>
        <v>0</v>
      </c>
      <c r="J1517">
        <f>IF(K1517&lt;&gt;0,P_WINGS!$C1517,0)</f>
        <v>0</v>
      </c>
      <c r="K1517" s="2">
        <f>IF(P_WINGS!F1517="N",IF(B1517&lt;&gt;0,C1517/B1517,0),0)</f>
        <v>0</v>
      </c>
      <c r="L1517">
        <f>IF(M1517&lt;&gt;0,P_WINGS!$C1517,0)</f>
        <v>0</v>
      </c>
      <c r="M1517" s="2">
        <f>IF(P_WINGS!H1517="N",IF(C1517&lt;&gt;0,D1517/C1517,0),0)</f>
        <v>0</v>
      </c>
      <c r="N1517">
        <f>IF(O1517&lt;&gt;0,P_WINGS!$C1517,0)</f>
        <v>0</v>
      </c>
      <c r="O1517" s="2">
        <f>IF(P_WINGS!J1517="N",IF(D1517&lt;&gt;0,E1517/D1517,0),0)</f>
        <v>0</v>
      </c>
      <c r="P1517">
        <f>IF(Q1517&lt;&gt;0,P_WINGS!$C1517,0)</f>
        <v>0</v>
      </c>
      <c r="Q1517" s="2">
        <f>IF(P_WINGS!L1517="N",IF(E1517&lt;&gt;0,F1517/E1517,0),0)</f>
        <v>0</v>
      </c>
      <c r="R1517">
        <f>IF(S1517&lt;&gt;0,P_WINGS!$C1517,0)</f>
        <v>0</v>
      </c>
      <c r="S1517" s="2">
        <f>IF(P_WINGS!N1517="N",IF(F1517&lt;&gt;0,G1517/F1517,0),0)</f>
        <v>0</v>
      </c>
    </row>
    <row r="1518" spans="1:19" x14ac:dyDescent="0.25">
      <c r="A1518" s="1" t="str">
        <f>IF(B1518&lt;&gt;0,P_WINGS!C1518,0)</f>
        <v>1130303</v>
      </c>
      <c r="B1518">
        <f>P_WINGS!D1518*1</f>
        <v>2.35</v>
      </c>
      <c r="C1518">
        <f>1*P_WINGS!E1518</f>
        <v>2.35</v>
      </c>
      <c r="D1518">
        <f>1*P_WINGS!G1518</f>
        <v>2.35</v>
      </c>
      <c r="E1518">
        <f>1*P_WINGS!I1518</f>
        <v>2.97</v>
      </c>
      <c r="F1518">
        <f>1*P_WINGS!K1518</f>
        <v>2.97</v>
      </c>
      <c r="G1518">
        <f>1*P_WINGS!M1518</f>
        <v>0</v>
      </c>
      <c r="H1518">
        <f t="shared" si="23"/>
        <v>12.990000000000002</v>
      </c>
      <c r="J1518" t="str">
        <f>IF(K1518&lt;&gt;0,P_WINGS!$C1518,0)</f>
        <v>1130303</v>
      </c>
      <c r="K1518" s="2">
        <f>IF(P_WINGS!F1518="N",IF(B1518&lt;&gt;0,C1518/B1518,0),0)</f>
        <v>1</v>
      </c>
      <c r="L1518" t="str">
        <f>IF(M1518&lt;&gt;0,P_WINGS!$C1518,0)</f>
        <v>1130303</v>
      </c>
      <c r="M1518" s="2">
        <f>IF(P_WINGS!H1518="N",IF(C1518&lt;&gt;0,D1518/C1518,0),0)</f>
        <v>1</v>
      </c>
      <c r="N1518" t="str">
        <f>IF(O1518&lt;&gt;0,P_WINGS!$C1518,0)</f>
        <v>1130303</v>
      </c>
      <c r="O1518" s="2">
        <f>IF(P_WINGS!J1518="N",IF(D1518&lt;&gt;0,E1518/D1518,0),0)</f>
        <v>1.2638297872340425</v>
      </c>
      <c r="P1518" t="str">
        <f>IF(Q1518&lt;&gt;0,P_WINGS!$C1518,0)</f>
        <v>1130303</v>
      </c>
      <c r="Q1518" s="2">
        <f>IF(P_WINGS!L1518="N",IF(E1518&lt;&gt;0,F1518/E1518,0),0)</f>
        <v>1</v>
      </c>
      <c r="R1518">
        <f>IF(S1518&lt;&gt;0,P_WINGS!$C1518,0)</f>
        <v>0</v>
      </c>
      <c r="S1518" s="2">
        <f>IF(P_WINGS!N1518="N",IF(F1518&lt;&gt;0,G1518/F1518,0),0)</f>
        <v>0</v>
      </c>
    </row>
    <row r="1519" spans="1:19" x14ac:dyDescent="0.25">
      <c r="A1519" s="1">
        <f>IF(B1519&lt;&gt;0,P_WINGS!C1519,0)</f>
        <v>0</v>
      </c>
      <c r="B1519">
        <f>P_WINGS!D1519*1</f>
        <v>0</v>
      </c>
      <c r="C1519">
        <f>1*P_WINGS!E1519</f>
        <v>0</v>
      </c>
      <c r="D1519">
        <f>1*P_WINGS!G1519</f>
        <v>0</v>
      </c>
      <c r="E1519">
        <f>1*P_WINGS!I1519</f>
        <v>0</v>
      </c>
      <c r="F1519">
        <f>1*P_WINGS!K1519</f>
        <v>0</v>
      </c>
      <c r="G1519">
        <f>1*P_WINGS!M1519</f>
        <v>0</v>
      </c>
      <c r="H1519">
        <f t="shared" si="23"/>
        <v>0</v>
      </c>
      <c r="J1519">
        <f>IF(K1519&lt;&gt;0,P_WINGS!$C1519,0)</f>
        <v>0</v>
      </c>
      <c r="K1519" s="2">
        <f>IF(P_WINGS!F1519="N",IF(B1519&lt;&gt;0,C1519/B1519,0),0)</f>
        <v>0</v>
      </c>
      <c r="L1519">
        <f>IF(M1519&lt;&gt;0,P_WINGS!$C1519,0)</f>
        <v>0</v>
      </c>
      <c r="M1519" s="2">
        <f>IF(P_WINGS!H1519="N",IF(C1519&lt;&gt;0,D1519/C1519,0),0)</f>
        <v>0</v>
      </c>
      <c r="N1519">
        <f>IF(O1519&lt;&gt;0,P_WINGS!$C1519,0)</f>
        <v>0</v>
      </c>
      <c r="O1519" s="2">
        <f>IF(P_WINGS!J1519="N",IF(D1519&lt;&gt;0,E1519/D1519,0),0)</f>
        <v>0</v>
      </c>
      <c r="P1519">
        <f>IF(Q1519&lt;&gt;0,P_WINGS!$C1519,0)</f>
        <v>0</v>
      </c>
      <c r="Q1519" s="2">
        <f>IF(P_WINGS!L1519="N",IF(E1519&lt;&gt;0,F1519/E1519,0),0)</f>
        <v>0</v>
      </c>
      <c r="R1519">
        <f>IF(S1519&lt;&gt;0,P_WINGS!$C1519,0)</f>
        <v>0</v>
      </c>
      <c r="S1519" s="2">
        <f>IF(P_WINGS!N1519="N",IF(F1519&lt;&gt;0,G1519/F1519,0),0)</f>
        <v>0</v>
      </c>
    </row>
    <row r="1520" spans="1:19" x14ac:dyDescent="0.25">
      <c r="A1520" s="1" t="str">
        <f>IF(B1520&lt;&gt;0,P_WINGS!C1520,0)</f>
        <v>1130305</v>
      </c>
      <c r="B1520">
        <f>P_WINGS!D1520*1</f>
        <v>1.87</v>
      </c>
      <c r="C1520">
        <f>1*P_WINGS!E1520</f>
        <v>1.87</v>
      </c>
      <c r="D1520">
        <f>1*P_WINGS!G1520</f>
        <v>1.87</v>
      </c>
      <c r="E1520">
        <f>1*P_WINGS!I1520</f>
        <v>1.89</v>
      </c>
      <c r="F1520">
        <f>1*P_WINGS!K1520</f>
        <v>1.89</v>
      </c>
      <c r="G1520">
        <f>1*P_WINGS!M1520</f>
        <v>0</v>
      </c>
      <c r="H1520">
        <f t="shared" si="23"/>
        <v>9.39</v>
      </c>
      <c r="J1520" t="str">
        <f>IF(K1520&lt;&gt;0,P_WINGS!$C1520,0)</f>
        <v>1130305</v>
      </c>
      <c r="K1520" s="2">
        <f>IF(P_WINGS!F1520="N",IF(B1520&lt;&gt;0,C1520/B1520,0),0)</f>
        <v>1</v>
      </c>
      <c r="L1520" t="str">
        <f>IF(M1520&lt;&gt;0,P_WINGS!$C1520,0)</f>
        <v>1130305</v>
      </c>
      <c r="M1520" s="2">
        <f>IF(P_WINGS!H1520="N",IF(C1520&lt;&gt;0,D1520/C1520,0),0)</f>
        <v>1</v>
      </c>
      <c r="N1520" t="str">
        <f>IF(O1520&lt;&gt;0,P_WINGS!$C1520,0)</f>
        <v>1130305</v>
      </c>
      <c r="O1520" s="2">
        <f>IF(P_WINGS!J1520="N",IF(D1520&lt;&gt;0,E1520/D1520,0),0)</f>
        <v>1.0106951871657752</v>
      </c>
      <c r="P1520" t="str">
        <f>IF(Q1520&lt;&gt;0,P_WINGS!$C1520,0)</f>
        <v>1130305</v>
      </c>
      <c r="Q1520" s="2">
        <f>IF(P_WINGS!L1520="N",IF(E1520&lt;&gt;0,F1520/E1520,0),0)</f>
        <v>1</v>
      </c>
      <c r="R1520">
        <f>IF(S1520&lt;&gt;0,P_WINGS!$C1520,0)</f>
        <v>0</v>
      </c>
      <c r="S1520" s="2">
        <f>IF(P_WINGS!N1520="N",IF(F1520&lt;&gt;0,G1520/F1520,0),0)</f>
        <v>0</v>
      </c>
    </row>
    <row r="1521" spans="1:19" x14ac:dyDescent="0.25">
      <c r="A1521" s="1" t="str">
        <f>IF(B1521&lt;&gt;0,P_WINGS!C1521,0)</f>
        <v>1130306</v>
      </c>
      <c r="B1521">
        <f>P_WINGS!D1521*1</f>
        <v>2.4500000000000002</v>
      </c>
      <c r="C1521">
        <f>1*P_WINGS!E1521</f>
        <v>2.4500000000000002</v>
      </c>
      <c r="D1521">
        <f>1*P_WINGS!G1521</f>
        <v>2.4500000000000002</v>
      </c>
      <c r="E1521">
        <f>1*P_WINGS!I1521</f>
        <v>2.69</v>
      </c>
      <c r="F1521">
        <f>1*P_WINGS!K1521</f>
        <v>2.69</v>
      </c>
      <c r="G1521">
        <f>1*P_WINGS!M1521</f>
        <v>0</v>
      </c>
      <c r="H1521">
        <f t="shared" si="23"/>
        <v>12.73</v>
      </c>
      <c r="J1521" t="str">
        <f>IF(K1521&lt;&gt;0,P_WINGS!$C1521,0)</f>
        <v>1130306</v>
      </c>
      <c r="K1521" s="2">
        <f>IF(P_WINGS!F1521="N",IF(B1521&lt;&gt;0,C1521/B1521,0),0)</f>
        <v>1</v>
      </c>
      <c r="L1521" t="str">
        <f>IF(M1521&lt;&gt;0,P_WINGS!$C1521,0)</f>
        <v>1130306</v>
      </c>
      <c r="M1521" s="2">
        <f>IF(P_WINGS!H1521="N",IF(C1521&lt;&gt;0,D1521/C1521,0),0)</f>
        <v>1</v>
      </c>
      <c r="N1521" t="str">
        <f>IF(O1521&lt;&gt;0,P_WINGS!$C1521,0)</f>
        <v>1130306</v>
      </c>
      <c r="O1521" s="2">
        <f>IF(P_WINGS!J1521="N",IF(D1521&lt;&gt;0,E1521/D1521,0),0)</f>
        <v>1.0979591836734692</v>
      </c>
      <c r="P1521" t="str">
        <f>IF(Q1521&lt;&gt;0,P_WINGS!$C1521,0)</f>
        <v>1130306</v>
      </c>
      <c r="Q1521" s="2">
        <f>IF(P_WINGS!L1521="N",IF(E1521&lt;&gt;0,F1521/E1521,0),0)</f>
        <v>1</v>
      </c>
      <c r="R1521">
        <f>IF(S1521&lt;&gt;0,P_WINGS!$C1521,0)</f>
        <v>0</v>
      </c>
      <c r="S1521" s="2">
        <f>IF(P_WINGS!N1521="N",IF(F1521&lt;&gt;0,G1521/F1521,0),0)</f>
        <v>0</v>
      </c>
    </row>
    <row r="1522" spans="1:19" x14ac:dyDescent="0.25">
      <c r="A1522" s="1" t="str">
        <f>IF(B1522&lt;&gt;0,P_WINGS!C1522,0)</f>
        <v>1130307</v>
      </c>
      <c r="B1522">
        <f>P_WINGS!D1522*1</f>
        <v>2.39</v>
      </c>
      <c r="C1522">
        <f>1*P_WINGS!E1522</f>
        <v>2.39</v>
      </c>
      <c r="D1522">
        <f>1*P_WINGS!G1522</f>
        <v>2.39</v>
      </c>
      <c r="E1522">
        <f>1*P_WINGS!I1522</f>
        <v>1.99</v>
      </c>
      <c r="F1522">
        <f>1*P_WINGS!K1522</f>
        <v>1.99</v>
      </c>
      <c r="G1522">
        <f>1*P_WINGS!M1522</f>
        <v>0</v>
      </c>
      <c r="H1522">
        <f t="shared" si="23"/>
        <v>11.15</v>
      </c>
      <c r="J1522" t="str">
        <f>IF(K1522&lt;&gt;0,P_WINGS!$C1522,0)</f>
        <v>1130307</v>
      </c>
      <c r="K1522" s="2">
        <f>IF(P_WINGS!F1522="N",IF(B1522&lt;&gt;0,C1522/B1522,0),0)</f>
        <v>1</v>
      </c>
      <c r="L1522" t="str">
        <f>IF(M1522&lt;&gt;0,P_WINGS!$C1522,0)</f>
        <v>1130307</v>
      </c>
      <c r="M1522" s="2">
        <f>IF(P_WINGS!H1522="N",IF(C1522&lt;&gt;0,D1522/C1522,0),0)</f>
        <v>1</v>
      </c>
      <c r="N1522" t="str">
        <f>IF(O1522&lt;&gt;0,P_WINGS!$C1522,0)</f>
        <v>1130307</v>
      </c>
      <c r="O1522" s="2">
        <f>IF(P_WINGS!J1522="N",IF(D1522&lt;&gt;0,E1522/D1522,0),0)</f>
        <v>0.83263598326359833</v>
      </c>
      <c r="P1522" t="str">
        <f>IF(Q1522&lt;&gt;0,P_WINGS!$C1522,0)</f>
        <v>1130307</v>
      </c>
      <c r="Q1522" s="2">
        <f>IF(P_WINGS!L1522="N",IF(E1522&lt;&gt;0,F1522/E1522,0),0)</f>
        <v>1</v>
      </c>
      <c r="R1522">
        <f>IF(S1522&lt;&gt;0,P_WINGS!$C1522,0)</f>
        <v>0</v>
      </c>
      <c r="S1522" s="2">
        <f>IF(P_WINGS!N1522="N",IF(F1522&lt;&gt;0,G1522/F1522,0),0)</f>
        <v>0</v>
      </c>
    </row>
    <row r="1523" spans="1:19" x14ac:dyDescent="0.25">
      <c r="A1523" s="1" t="str">
        <f>IF(B1523&lt;&gt;0,P_WINGS!C1523,0)</f>
        <v>1130308</v>
      </c>
      <c r="B1523">
        <f>P_WINGS!D1523*1</f>
        <v>2.69</v>
      </c>
      <c r="C1523">
        <f>1*P_WINGS!E1523</f>
        <v>2.69</v>
      </c>
      <c r="D1523">
        <f>1*P_WINGS!G1523</f>
        <v>2.69</v>
      </c>
      <c r="E1523">
        <f>1*P_WINGS!I1523</f>
        <v>3.39</v>
      </c>
      <c r="F1523">
        <f>1*P_WINGS!K1523</f>
        <v>3.39</v>
      </c>
      <c r="G1523">
        <f>1*P_WINGS!M1523</f>
        <v>0</v>
      </c>
      <c r="H1523">
        <f t="shared" si="23"/>
        <v>14.850000000000001</v>
      </c>
      <c r="J1523" t="str">
        <f>IF(K1523&lt;&gt;0,P_WINGS!$C1523,0)</f>
        <v>1130308</v>
      </c>
      <c r="K1523" s="2">
        <f>IF(P_WINGS!F1523="N",IF(B1523&lt;&gt;0,C1523/B1523,0),0)</f>
        <v>1</v>
      </c>
      <c r="L1523" t="str">
        <f>IF(M1523&lt;&gt;0,P_WINGS!$C1523,0)</f>
        <v>1130308</v>
      </c>
      <c r="M1523" s="2">
        <f>IF(P_WINGS!H1523="N",IF(C1523&lt;&gt;0,D1523/C1523,0),0)</f>
        <v>1</v>
      </c>
      <c r="N1523" t="str">
        <f>IF(O1523&lt;&gt;0,P_WINGS!$C1523,0)</f>
        <v>1130308</v>
      </c>
      <c r="O1523" s="2">
        <f>IF(P_WINGS!J1523="N",IF(D1523&lt;&gt;0,E1523/D1523,0),0)</f>
        <v>1.2602230483271377</v>
      </c>
      <c r="P1523" t="str">
        <f>IF(Q1523&lt;&gt;0,P_WINGS!$C1523,0)</f>
        <v>1130308</v>
      </c>
      <c r="Q1523" s="2">
        <f>IF(P_WINGS!L1523="N",IF(E1523&lt;&gt;0,F1523/E1523,0),0)</f>
        <v>1</v>
      </c>
      <c r="R1523">
        <f>IF(S1523&lt;&gt;0,P_WINGS!$C1523,0)</f>
        <v>0</v>
      </c>
      <c r="S1523" s="2">
        <f>IF(P_WINGS!N1523="N",IF(F1523&lt;&gt;0,G1523/F1523,0),0)</f>
        <v>0</v>
      </c>
    </row>
    <row r="1524" spans="1:19" x14ac:dyDescent="0.25">
      <c r="A1524" s="1" t="str">
        <f>IF(B1524&lt;&gt;0,P_WINGS!C1524,0)</f>
        <v>1130309</v>
      </c>
      <c r="B1524">
        <f>P_WINGS!D1524*1</f>
        <v>2.99</v>
      </c>
      <c r="C1524">
        <f>1*P_WINGS!E1524</f>
        <v>2.99</v>
      </c>
      <c r="D1524">
        <f>1*P_WINGS!G1524</f>
        <v>2.99</v>
      </c>
      <c r="E1524">
        <f>1*P_WINGS!I1524</f>
        <v>2.99</v>
      </c>
      <c r="F1524">
        <f>1*P_WINGS!K1524</f>
        <v>2.99</v>
      </c>
      <c r="G1524">
        <f>1*P_WINGS!M1524</f>
        <v>0</v>
      </c>
      <c r="H1524">
        <f t="shared" si="23"/>
        <v>14.950000000000001</v>
      </c>
      <c r="J1524" t="str">
        <f>IF(K1524&lt;&gt;0,P_WINGS!$C1524,0)</f>
        <v>1130309</v>
      </c>
      <c r="K1524" s="2">
        <f>IF(P_WINGS!F1524="N",IF(B1524&lt;&gt;0,C1524/B1524,0),0)</f>
        <v>1</v>
      </c>
      <c r="L1524" t="str">
        <f>IF(M1524&lt;&gt;0,P_WINGS!$C1524,0)</f>
        <v>1130309</v>
      </c>
      <c r="M1524" s="2">
        <f>IF(P_WINGS!H1524="N",IF(C1524&lt;&gt;0,D1524/C1524,0),0)</f>
        <v>1</v>
      </c>
      <c r="N1524" t="str">
        <f>IF(O1524&lt;&gt;0,P_WINGS!$C1524,0)</f>
        <v>1130309</v>
      </c>
      <c r="O1524" s="2">
        <f>IF(P_WINGS!J1524="N",IF(D1524&lt;&gt;0,E1524/D1524,0),0)</f>
        <v>1</v>
      </c>
      <c r="P1524" t="str">
        <f>IF(Q1524&lt;&gt;0,P_WINGS!$C1524,0)</f>
        <v>1130309</v>
      </c>
      <c r="Q1524" s="2">
        <f>IF(P_WINGS!L1524="N",IF(E1524&lt;&gt;0,F1524/E1524,0),0)</f>
        <v>1</v>
      </c>
      <c r="R1524">
        <f>IF(S1524&lt;&gt;0,P_WINGS!$C1524,0)</f>
        <v>0</v>
      </c>
      <c r="S1524" s="2">
        <f>IF(P_WINGS!N1524="N",IF(F1524&lt;&gt;0,G1524/F1524,0),0)</f>
        <v>0</v>
      </c>
    </row>
    <row r="1525" spans="1:19" x14ac:dyDescent="0.25">
      <c r="A1525" s="1" t="str">
        <f>IF(B1525&lt;&gt;0,P_WINGS!C1525,0)</f>
        <v>1130310</v>
      </c>
      <c r="B1525">
        <f>P_WINGS!D1525*1</f>
        <v>5.75</v>
      </c>
      <c r="C1525">
        <f>1*P_WINGS!E1525</f>
        <v>5.75</v>
      </c>
      <c r="D1525">
        <f>1*P_WINGS!G1525</f>
        <v>5.75</v>
      </c>
      <c r="E1525">
        <f>1*P_WINGS!I1525</f>
        <v>4.25</v>
      </c>
      <c r="F1525">
        <f>1*P_WINGS!K1525</f>
        <v>4.25</v>
      </c>
      <c r="G1525">
        <f>1*P_WINGS!M1525</f>
        <v>0</v>
      </c>
      <c r="H1525">
        <f t="shared" si="23"/>
        <v>25.75</v>
      </c>
      <c r="J1525" t="str">
        <f>IF(K1525&lt;&gt;0,P_WINGS!$C1525,0)</f>
        <v>1130310</v>
      </c>
      <c r="K1525" s="2">
        <f>IF(P_WINGS!F1525="N",IF(B1525&lt;&gt;0,C1525/B1525,0),0)</f>
        <v>1</v>
      </c>
      <c r="L1525" t="str">
        <f>IF(M1525&lt;&gt;0,P_WINGS!$C1525,0)</f>
        <v>1130310</v>
      </c>
      <c r="M1525" s="2">
        <f>IF(P_WINGS!H1525="N",IF(C1525&lt;&gt;0,D1525/C1525,0),0)</f>
        <v>1</v>
      </c>
      <c r="N1525" t="str">
        <f>IF(O1525&lt;&gt;0,P_WINGS!$C1525,0)</f>
        <v>1130310</v>
      </c>
      <c r="O1525" s="2">
        <f>IF(P_WINGS!J1525="N",IF(D1525&lt;&gt;0,E1525/D1525,0),0)</f>
        <v>0.73913043478260865</v>
      </c>
      <c r="P1525" t="str">
        <f>IF(Q1525&lt;&gt;0,P_WINGS!$C1525,0)</f>
        <v>1130310</v>
      </c>
      <c r="Q1525" s="2">
        <f>IF(P_WINGS!L1525="N",IF(E1525&lt;&gt;0,F1525/E1525,0),0)</f>
        <v>1</v>
      </c>
      <c r="R1525">
        <f>IF(S1525&lt;&gt;0,P_WINGS!$C1525,0)</f>
        <v>0</v>
      </c>
      <c r="S1525" s="2">
        <f>IF(P_WINGS!N1525="N",IF(F1525&lt;&gt;0,G1525/F1525,0),0)</f>
        <v>0</v>
      </c>
    </row>
    <row r="1526" spans="1:19" x14ac:dyDescent="0.25">
      <c r="A1526" s="1" t="str">
        <f>IF(B1526&lt;&gt;0,P_WINGS!C1526,0)</f>
        <v>1130311</v>
      </c>
      <c r="B1526">
        <f>P_WINGS!D1526*1</f>
        <v>4.1900000000000004</v>
      </c>
      <c r="C1526">
        <f>1*P_WINGS!E1526</f>
        <v>4.1900000000000004</v>
      </c>
      <c r="D1526">
        <f>1*P_WINGS!G1526</f>
        <v>4.1900000000000004</v>
      </c>
      <c r="E1526">
        <f>1*P_WINGS!I1526</f>
        <v>2.89</v>
      </c>
      <c r="F1526">
        <f>1*P_WINGS!K1526</f>
        <v>2.89</v>
      </c>
      <c r="G1526">
        <f>1*P_WINGS!M1526</f>
        <v>0</v>
      </c>
      <c r="H1526">
        <f t="shared" si="23"/>
        <v>18.350000000000001</v>
      </c>
      <c r="J1526" t="str">
        <f>IF(K1526&lt;&gt;0,P_WINGS!$C1526,0)</f>
        <v>1130311</v>
      </c>
      <c r="K1526" s="2">
        <f>IF(P_WINGS!F1526="N",IF(B1526&lt;&gt;0,C1526/B1526,0),0)</f>
        <v>1</v>
      </c>
      <c r="L1526" t="str">
        <f>IF(M1526&lt;&gt;0,P_WINGS!$C1526,0)</f>
        <v>1130311</v>
      </c>
      <c r="M1526" s="2">
        <f>IF(P_WINGS!H1526="N",IF(C1526&lt;&gt;0,D1526/C1526,0),0)</f>
        <v>1</v>
      </c>
      <c r="N1526" t="str">
        <f>IF(O1526&lt;&gt;0,P_WINGS!$C1526,0)</f>
        <v>1130311</v>
      </c>
      <c r="O1526" s="2">
        <f>IF(P_WINGS!J1526="N",IF(D1526&lt;&gt;0,E1526/D1526,0),0)</f>
        <v>0.68973747016706444</v>
      </c>
      <c r="P1526" t="str">
        <f>IF(Q1526&lt;&gt;0,P_WINGS!$C1526,0)</f>
        <v>1130311</v>
      </c>
      <c r="Q1526" s="2">
        <f>IF(P_WINGS!L1526="N",IF(E1526&lt;&gt;0,F1526/E1526,0),0)</f>
        <v>1</v>
      </c>
      <c r="R1526">
        <f>IF(S1526&lt;&gt;0,P_WINGS!$C1526,0)</f>
        <v>0</v>
      </c>
      <c r="S1526" s="2">
        <f>IF(P_WINGS!N1526="N",IF(F1526&lt;&gt;0,G1526/F1526,0),0)</f>
        <v>0</v>
      </c>
    </row>
    <row r="1527" spans="1:19" x14ac:dyDescent="0.25">
      <c r="A1527" s="1" t="str">
        <f>IF(B1527&lt;&gt;0,P_WINGS!C1527,0)</f>
        <v>1130312</v>
      </c>
      <c r="B1527">
        <f>P_WINGS!D1527*1</f>
        <v>3.39</v>
      </c>
      <c r="C1527">
        <f>1*P_WINGS!E1527</f>
        <v>3.39</v>
      </c>
      <c r="D1527">
        <f>1*P_WINGS!G1527</f>
        <v>3.39</v>
      </c>
      <c r="E1527">
        <f>1*P_WINGS!I1527</f>
        <v>4.59</v>
      </c>
      <c r="F1527">
        <f>1*P_WINGS!K1527</f>
        <v>4.59</v>
      </c>
      <c r="G1527">
        <f>1*P_WINGS!M1527</f>
        <v>0</v>
      </c>
      <c r="H1527">
        <f t="shared" si="23"/>
        <v>19.350000000000001</v>
      </c>
      <c r="J1527" t="str">
        <f>IF(K1527&lt;&gt;0,P_WINGS!$C1527,0)</f>
        <v>1130312</v>
      </c>
      <c r="K1527" s="2">
        <f>IF(P_WINGS!F1527="N",IF(B1527&lt;&gt;0,C1527/B1527,0),0)</f>
        <v>1</v>
      </c>
      <c r="L1527" t="str">
        <f>IF(M1527&lt;&gt;0,P_WINGS!$C1527,0)</f>
        <v>1130312</v>
      </c>
      <c r="M1527" s="2">
        <f>IF(P_WINGS!H1527="N",IF(C1527&lt;&gt;0,D1527/C1527,0),0)</f>
        <v>1</v>
      </c>
      <c r="N1527" t="str">
        <f>IF(O1527&lt;&gt;0,P_WINGS!$C1527,0)</f>
        <v>1130312</v>
      </c>
      <c r="O1527" s="2">
        <f>IF(P_WINGS!J1527="N",IF(D1527&lt;&gt;0,E1527/D1527,0),0)</f>
        <v>1.3539823008849556</v>
      </c>
      <c r="P1527" t="str">
        <f>IF(Q1527&lt;&gt;0,P_WINGS!$C1527,0)</f>
        <v>1130312</v>
      </c>
      <c r="Q1527" s="2">
        <f>IF(P_WINGS!L1527="N",IF(E1527&lt;&gt;0,F1527/E1527,0),0)</f>
        <v>1</v>
      </c>
      <c r="R1527">
        <f>IF(S1527&lt;&gt;0,P_WINGS!$C1527,0)</f>
        <v>0</v>
      </c>
      <c r="S1527" s="2">
        <f>IF(P_WINGS!N1527="N",IF(F1527&lt;&gt;0,G1527/F1527,0),0)</f>
        <v>0</v>
      </c>
    </row>
    <row r="1528" spans="1:19" x14ac:dyDescent="0.25">
      <c r="A1528" s="1" t="str">
        <f>IF(B1528&lt;&gt;0,P_WINGS!C1528,0)</f>
        <v>1130313</v>
      </c>
      <c r="B1528">
        <f>P_WINGS!D1528*1</f>
        <v>3.39</v>
      </c>
      <c r="C1528">
        <f>1*P_WINGS!E1528</f>
        <v>3.39</v>
      </c>
      <c r="D1528">
        <f>1*P_WINGS!G1528</f>
        <v>3.39</v>
      </c>
      <c r="E1528">
        <f>1*P_WINGS!I1528</f>
        <v>3.39</v>
      </c>
      <c r="F1528">
        <f>1*P_WINGS!K1528</f>
        <v>3.39</v>
      </c>
      <c r="G1528">
        <f>1*P_WINGS!M1528</f>
        <v>0</v>
      </c>
      <c r="H1528">
        <f t="shared" si="23"/>
        <v>16.95</v>
      </c>
      <c r="J1528" t="str">
        <f>IF(K1528&lt;&gt;0,P_WINGS!$C1528,0)</f>
        <v>1130313</v>
      </c>
      <c r="K1528" s="2">
        <f>IF(P_WINGS!F1528="N",IF(B1528&lt;&gt;0,C1528/B1528,0),0)</f>
        <v>1</v>
      </c>
      <c r="L1528" t="str">
        <f>IF(M1528&lt;&gt;0,P_WINGS!$C1528,0)</f>
        <v>1130313</v>
      </c>
      <c r="M1528" s="2">
        <f>IF(P_WINGS!H1528="N",IF(C1528&lt;&gt;0,D1528/C1528,0),0)</f>
        <v>1</v>
      </c>
      <c r="N1528" t="str">
        <f>IF(O1528&lt;&gt;0,P_WINGS!$C1528,0)</f>
        <v>1130313</v>
      </c>
      <c r="O1528" s="2">
        <f>IF(P_WINGS!J1528="N",IF(D1528&lt;&gt;0,E1528/D1528,0),0)</f>
        <v>1</v>
      </c>
      <c r="P1528" t="str">
        <f>IF(Q1528&lt;&gt;0,P_WINGS!$C1528,0)</f>
        <v>1130313</v>
      </c>
      <c r="Q1528" s="2">
        <f>IF(P_WINGS!L1528="N",IF(E1528&lt;&gt;0,F1528/E1528,0),0)</f>
        <v>1</v>
      </c>
      <c r="R1528">
        <f>IF(S1528&lt;&gt;0,P_WINGS!$C1528,0)</f>
        <v>0</v>
      </c>
      <c r="S1528" s="2">
        <f>IF(P_WINGS!N1528="N",IF(F1528&lt;&gt;0,G1528/F1528,0),0)</f>
        <v>0</v>
      </c>
    </row>
    <row r="1529" spans="1:19" x14ac:dyDescent="0.25">
      <c r="A1529" s="1" t="str">
        <f>IF(B1529&lt;&gt;0,P_WINGS!C1529,0)</f>
        <v>1130314</v>
      </c>
      <c r="B1529">
        <f>P_WINGS!D1529*1</f>
        <v>5.35</v>
      </c>
      <c r="C1529">
        <f>1*P_WINGS!E1529</f>
        <v>5.35</v>
      </c>
      <c r="D1529">
        <f>1*P_WINGS!G1529</f>
        <v>5.35</v>
      </c>
      <c r="E1529">
        <f>1*P_WINGS!I1529</f>
        <v>11.35</v>
      </c>
      <c r="F1529">
        <f>1*P_WINGS!K1529</f>
        <v>11.35</v>
      </c>
      <c r="G1529">
        <f>1*P_WINGS!M1529</f>
        <v>0</v>
      </c>
      <c r="H1529">
        <f t="shared" si="23"/>
        <v>38.75</v>
      </c>
      <c r="J1529" t="str">
        <f>IF(K1529&lt;&gt;0,P_WINGS!$C1529,0)</f>
        <v>1130314</v>
      </c>
      <c r="K1529" s="2">
        <f>IF(P_WINGS!F1529="N",IF(B1529&lt;&gt;0,C1529/B1529,0),0)</f>
        <v>1</v>
      </c>
      <c r="L1529" t="str">
        <f>IF(M1529&lt;&gt;0,P_WINGS!$C1529,0)</f>
        <v>1130314</v>
      </c>
      <c r="M1529" s="2">
        <f>IF(P_WINGS!H1529="N",IF(C1529&lt;&gt;0,D1529/C1529,0),0)</f>
        <v>1</v>
      </c>
      <c r="N1529">
        <f>IF(O1529&lt;&gt;0,P_WINGS!$C1529,0)</f>
        <v>0</v>
      </c>
      <c r="O1529" s="2">
        <f>IF(P_WINGS!J1529="N",IF(D1529&lt;&gt;0,E1529/D1529,0),0)</f>
        <v>0</v>
      </c>
      <c r="P1529" t="str">
        <f>IF(Q1529&lt;&gt;0,P_WINGS!$C1529,0)</f>
        <v>1130314</v>
      </c>
      <c r="Q1529" s="2">
        <f>IF(P_WINGS!L1529="N",IF(E1529&lt;&gt;0,F1529/E1529,0),0)</f>
        <v>1</v>
      </c>
      <c r="R1529">
        <f>IF(S1529&lt;&gt;0,P_WINGS!$C1529,0)</f>
        <v>0</v>
      </c>
      <c r="S1529" s="2">
        <f>IF(P_WINGS!N1529="N",IF(F1529&lt;&gt;0,G1529/F1529,0),0)</f>
        <v>0</v>
      </c>
    </row>
    <row r="1530" spans="1:19" x14ac:dyDescent="0.25">
      <c r="A1530" s="1" t="str">
        <f>IF(B1530&lt;&gt;0,P_WINGS!C1530,0)</f>
        <v>1130401</v>
      </c>
      <c r="B1530">
        <f>P_WINGS!D1530*1</f>
        <v>6.19</v>
      </c>
      <c r="C1530">
        <f>1*P_WINGS!E1530</f>
        <v>6.19</v>
      </c>
      <c r="D1530">
        <f>1*P_WINGS!G1530</f>
        <v>6.19</v>
      </c>
      <c r="E1530">
        <f>1*P_WINGS!I1530</f>
        <v>8.19</v>
      </c>
      <c r="F1530">
        <f>1*P_WINGS!K1530</f>
        <v>8.19</v>
      </c>
      <c r="G1530">
        <f>1*P_WINGS!M1530</f>
        <v>0</v>
      </c>
      <c r="H1530">
        <f t="shared" si="23"/>
        <v>34.949999999999996</v>
      </c>
      <c r="J1530" t="str">
        <f>IF(K1530&lt;&gt;0,P_WINGS!$C1530,0)</f>
        <v>1130401</v>
      </c>
      <c r="K1530" s="2">
        <f>IF(P_WINGS!F1530="N",IF(B1530&lt;&gt;0,C1530/B1530,0),0)</f>
        <v>1</v>
      </c>
      <c r="L1530" t="str">
        <f>IF(M1530&lt;&gt;0,P_WINGS!$C1530,0)</f>
        <v>1130401</v>
      </c>
      <c r="M1530" s="2">
        <f>IF(P_WINGS!H1530="N",IF(C1530&lt;&gt;0,D1530/C1530,0),0)</f>
        <v>1</v>
      </c>
      <c r="N1530" t="str">
        <f>IF(O1530&lt;&gt;0,P_WINGS!$C1530,0)</f>
        <v>1130401</v>
      </c>
      <c r="O1530" s="2">
        <f>IF(P_WINGS!J1530="N",IF(D1530&lt;&gt;0,E1530/D1530,0),0)</f>
        <v>1.3231017770597737</v>
      </c>
      <c r="P1530" t="str">
        <f>IF(Q1530&lt;&gt;0,P_WINGS!$C1530,0)</f>
        <v>1130401</v>
      </c>
      <c r="Q1530" s="2">
        <f>IF(P_WINGS!L1530="N",IF(E1530&lt;&gt;0,F1530/E1530,0),0)</f>
        <v>1</v>
      </c>
      <c r="R1530">
        <f>IF(S1530&lt;&gt;0,P_WINGS!$C1530,0)</f>
        <v>0</v>
      </c>
      <c r="S1530" s="2">
        <f>IF(P_WINGS!N1530="N",IF(F1530&lt;&gt;0,G1530/F1530,0),0)</f>
        <v>0</v>
      </c>
    </row>
    <row r="1531" spans="1:19" x14ac:dyDescent="0.25">
      <c r="A1531" s="1">
        <f>IF(B1531&lt;&gt;0,P_WINGS!C1531,0)</f>
        <v>0</v>
      </c>
      <c r="B1531">
        <f>P_WINGS!D1531*1</f>
        <v>0</v>
      </c>
      <c r="C1531">
        <f>1*P_WINGS!E1531</f>
        <v>0</v>
      </c>
      <c r="D1531">
        <f>1*P_WINGS!G1531</f>
        <v>0</v>
      </c>
      <c r="E1531">
        <f>1*P_WINGS!I1531</f>
        <v>0</v>
      </c>
      <c r="F1531">
        <f>1*P_WINGS!K1531</f>
        <v>0</v>
      </c>
      <c r="G1531">
        <f>1*P_WINGS!M1531</f>
        <v>0</v>
      </c>
      <c r="H1531">
        <f t="shared" si="23"/>
        <v>0</v>
      </c>
      <c r="J1531">
        <f>IF(K1531&lt;&gt;0,P_WINGS!$C1531,0)</f>
        <v>0</v>
      </c>
      <c r="K1531" s="2">
        <f>IF(P_WINGS!F1531="N",IF(B1531&lt;&gt;0,C1531/B1531,0),0)</f>
        <v>0</v>
      </c>
      <c r="L1531">
        <f>IF(M1531&lt;&gt;0,P_WINGS!$C1531,0)</f>
        <v>0</v>
      </c>
      <c r="M1531" s="2">
        <f>IF(P_WINGS!H1531="N",IF(C1531&lt;&gt;0,D1531/C1531,0),0)</f>
        <v>0</v>
      </c>
      <c r="N1531">
        <f>IF(O1531&lt;&gt;0,P_WINGS!$C1531,0)</f>
        <v>0</v>
      </c>
      <c r="O1531" s="2">
        <f>IF(P_WINGS!J1531="N",IF(D1531&lt;&gt;0,E1531/D1531,0),0)</f>
        <v>0</v>
      </c>
      <c r="P1531">
        <f>IF(Q1531&lt;&gt;0,P_WINGS!$C1531,0)</f>
        <v>0</v>
      </c>
      <c r="Q1531" s="2">
        <f>IF(P_WINGS!L1531="N",IF(E1531&lt;&gt;0,F1531/E1531,0),0)</f>
        <v>0</v>
      </c>
      <c r="R1531">
        <f>IF(S1531&lt;&gt;0,P_WINGS!$C1531,0)</f>
        <v>0</v>
      </c>
      <c r="S1531" s="2">
        <f>IF(P_WINGS!N1531="N",IF(F1531&lt;&gt;0,G1531/F1531,0),0)</f>
        <v>0</v>
      </c>
    </row>
    <row r="1532" spans="1:19" x14ac:dyDescent="0.25">
      <c r="A1532" s="1">
        <f>IF(B1532&lt;&gt;0,P_WINGS!C1532,0)</f>
        <v>0</v>
      </c>
      <c r="B1532">
        <f>P_WINGS!D1532*1</f>
        <v>0</v>
      </c>
      <c r="C1532">
        <f>1*P_WINGS!E1532</f>
        <v>0</v>
      </c>
      <c r="D1532">
        <f>1*P_WINGS!G1532</f>
        <v>0</v>
      </c>
      <c r="E1532">
        <f>1*P_WINGS!I1532</f>
        <v>0</v>
      </c>
      <c r="F1532">
        <f>1*P_WINGS!K1532</f>
        <v>0</v>
      </c>
      <c r="G1532">
        <f>1*P_WINGS!M1532</f>
        <v>0</v>
      </c>
      <c r="H1532">
        <f t="shared" si="23"/>
        <v>0</v>
      </c>
      <c r="J1532">
        <f>IF(K1532&lt;&gt;0,P_WINGS!$C1532,0)</f>
        <v>0</v>
      </c>
      <c r="K1532" s="2">
        <f>IF(P_WINGS!F1532="N",IF(B1532&lt;&gt;0,C1532/B1532,0),0)</f>
        <v>0</v>
      </c>
      <c r="L1532">
        <f>IF(M1532&lt;&gt;0,P_WINGS!$C1532,0)</f>
        <v>0</v>
      </c>
      <c r="M1532" s="2">
        <f>IF(P_WINGS!H1532="N",IF(C1532&lt;&gt;0,D1532/C1532,0),0)</f>
        <v>0</v>
      </c>
      <c r="N1532">
        <f>IF(O1532&lt;&gt;0,P_WINGS!$C1532,0)</f>
        <v>0</v>
      </c>
      <c r="O1532" s="2">
        <f>IF(P_WINGS!J1532="N",IF(D1532&lt;&gt;0,E1532/D1532,0),0)</f>
        <v>0</v>
      </c>
      <c r="P1532">
        <f>IF(Q1532&lt;&gt;0,P_WINGS!$C1532,0)</f>
        <v>0</v>
      </c>
      <c r="Q1532" s="2">
        <f>IF(P_WINGS!L1532="N",IF(E1532&lt;&gt;0,F1532/E1532,0),0)</f>
        <v>0</v>
      </c>
      <c r="R1532">
        <f>IF(S1532&lt;&gt;0,P_WINGS!$C1532,0)</f>
        <v>0</v>
      </c>
      <c r="S1532" s="2">
        <f>IF(P_WINGS!N1532="N",IF(F1532&lt;&gt;0,G1532/F1532,0),0)</f>
        <v>0</v>
      </c>
    </row>
    <row r="1533" spans="1:19" x14ac:dyDescent="0.25">
      <c r="A1533" s="1">
        <f>IF(B1533&lt;&gt;0,P_WINGS!C1533,0)</f>
        <v>0</v>
      </c>
      <c r="B1533">
        <f>P_WINGS!D1533*1</f>
        <v>0</v>
      </c>
      <c r="C1533">
        <f>1*P_WINGS!E1533</f>
        <v>17</v>
      </c>
      <c r="D1533">
        <f>1*P_WINGS!G1533</f>
        <v>17</v>
      </c>
      <c r="E1533">
        <f>1*P_WINGS!I1533</f>
        <v>17</v>
      </c>
      <c r="F1533">
        <f>1*P_WINGS!K1533</f>
        <v>17</v>
      </c>
      <c r="G1533">
        <f>1*P_WINGS!M1533</f>
        <v>0</v>
      </c>
      <c r="H1533">
        <f t="shared" si="23"/>
        <v>68</v>
      </c>
      <c r="J1533">
        <f>IF(K1533&lt;&gt;0,P_WINGS!$C1533,0)</f>
        <v>0</v>
      </c>
      <c r="K1533" s="2">
        <f>IF(P_WINGS!F1533="N",IF(B1533&lt;&gt;0,C1533/B1533,0),0)</f>
        <v>0</v>
      </c>
      <c r="L1533" t="str">
        <f>IF(M1533&lt;&gt;0,P_WINGS!$C1533,0)</f>
        <v>1130503</v>
      </c>
      <c r="M1533" s="2">
        <f>IF(P_WINGS!H1533="N",IF(C1533&lt;&gt;0,D1533/C1533,0),0)</f>
        <v>1</v>
      </c>
      <c r="N1533" t="str">
        <f>IF(O1533&lt;&gt;0,P_WINGS!$C1533,0)</f>
        <v>1130503</v>
      </c>
      <c r="O1533" s="2">
        <f>IF(P_WINGS!J1533="N",IF(D1533&lt;&gt;0,E1533/D1533,0),0)</f>
        <v>1</v>
      </c>
      <c r="P1533" t="str">
        <f>IF(Q1533&lt;&gt;0,P_WINGS!$C1533,0)</f>
        <v>1130503</v>
      </c>
      <c r="Q1533" s="2">
        <f>IF(P_WINGS!L1533="N",IF(E1533&lt;&gt;0,F1533/E1533,0),0)</f>
        <v>1</v>
      </c>
      <c r="R1533">
        <f>IF(S1533&lt;&gt;0,P_WINGS!$C1533,0)</f>
        <v>0</v>
      </c>
      <c r="S1533" s="2">
        <f>IF(P_WINGS!N1533="N",IF(F1533&lt;&gt;0,G1533/F1533,0),0)</f>
        <v>0</v>
      </c>
    </row>
    <row r="1534" spans="1:19" x14ac:dyDescent="0.25">
      <c r="A1534" s="1" t="str">
        <f>IF(B1534&lt;&gt;0,P_WINGS!C1534,0)</f>
        <v>1130504</v>
      </c>
      <c r="B1534">
        <f>P_WINGS!D1534*1</f>
        <v>17.79</v>
      </c>
      <c r="C1534">
        <f>1*P_WINGS!E1534</f>
        <v>17.79</v>
      </c>
      <c r="D1534">
        <f>1*P_WINGS!G1534</f>
        <v>17.79</v>
      </c>
      <c r="E1534">
        <f>1*P_WINGS!I1534</f>
        <v>17.79</v>
      </c>
      <c r="F1534">
        <f>1*P_WINGS!K1534</f>
        <v>17.79</v>
      </c>
      <c r="G1534">
        <f>1*P_WINGS!M1534</f>
        <v>0</v>
      </c>
      <c r="H1534">
        <f t="shared" si="23"/>
        <v>88.949999999999989</v>
      </c>
      <c r="J1534" t="str">
        <f>IF(K1534&lt;&gt;0,P_WINGS!$C1534,0)</f>
        <v>1130504</v>
      </c>
      <c r="K1534" s="2">
        <f>IF(P_WINGS!F1534="N",IF(B1534&lt;&gt;0,C1534/B1534,0),0)</f>
        <v>1</v>
      </c>
      <c r="L1534" t="str">
        <f>IF(M1534&lt;&gt;0,P_WINGS!$C1534,0)</f>
        <v>1130504</v>
      </c>
      <c r="M1534" s="2">
        <f>IF(P_WINGS!H1534="N",IF(C1534&lt;&gt;0,D1534/C1534,0),0)</f>
        <v>1</v>
      </c>
      <c r="N1534" t="str">
        <f>IF(O1534&lt;&gt;0,P_WINGS!$C1534,0)</f>
        <v>1130504</v>
      </c>
      <c r="O1534" s="2">
        <f>IF(P_WINGS!J1534="N",IF(D1534&lt;&gt;0,E1534/D1534,0),0)</f>
        <v>1</v>
      </c>
      <c r="P1534" t="str">
        <f>IF(Q1534&lt;&gt;0,P_WINGS!$C1534,0)</f>
        <v>1130504</v>
      </c>
      <c r="Q1534" s="2">
        <f>IF(P_WINGS!L1534="N",IF(E1534&lt;&gt;0,F1534/E1534,0),0)</f>
        <v>1</v>
      </c>
      <c r="R1534">
        <f>IF(S1534&lt;&gt;0,P_WINGS!$C1534,0)</f>
        <v>0</v>
      </c>
      <c r="S1534" s="2">
        <f>IF(P_WINGS!N1534="N",IF(F1534&lt;&gt;0,G1534/F1534,0),0)</f>
        <v>0</v>
      </c>
    </row>
    <row r="1535" spans="1:19" x14ac:dyDescent="0.25">
      <c r="A1535" s="1">
        <f>IF(B1535&lt;&gt;0,P_WINGS!C1535,0)</f>
        <v>0</v>
      </c>
      <c r="B1535">
        <f>P_WINGS!D1535*1</f>
        <v>0</v>
      </c>
      <c r="C1535">
        <f>1*P_WINGS!E1535</f>
        <v>0</v>
      </c>
      <c r="D1535">
        <f>1*P_WINGS!G1535</f>
        <v>0</v>
      </c>
      <c r="E1535">
        <f>1*P_WINGS!I1535</f>
        <v>0</v>
      </c>
      <c r="F1535">
        <f>1*P_WINGS!K1535</f>
        <v>0</v>
      </c>
      <c r="G1535">
        <f>1*P_WINGS!M1535</f>
        <v>0</v>
      </c>
      <c r="H1535">
        <f t="shared" si="23"/>
        <v>0</v>
      </c>
      <c r="J1535">
        <f>IF(K1535&lt;&gt;0,P_WINGS!$C1535,0)</f>
        <v>0</v>
      </c>
      <c r="K1535" s="2">
        <f>IF(P_WINGS!F1535="N",IF(B1535&lt;&gt;0,C1535/B1535,0),0)</f>
        <v>0</v>
      </c>
      <c r="L1535">
        <f>IF(M1535&lt;&gt;0,P_WINGS!$C1535,0)</f>
        <v>0</v>
      </c>
      <c r="M1535" s="2">
        <f>IF(P_WINGS!H1535="N",IF(C1535&lt;&gt;0,D1535/C1535,0),0)</f>
        <v>0</v>
      </c>
      <c r="N1535">
        <f>IF(O1535&lt;&gt;0,P_WINGS!$C1535,0)</f>
        <v>0</v>
      </c>
      <c r="O1535" s="2">
        <f>IF(P_WINGS!J1535="N",IF(D1535&lt;&gt;0,E1535/D1535,0),0)</f>
        <v>0</v>
      </c>
      <c r="P1535">
        <f>IF(Q1535&lt;&gt;0,P_WINGS!$C1535,0)</f>
        <v>0</v>
      </c>
      <c r="Q1535" s="2">
        <f>IF(P_WINGS!L1535="N",IF(E1535&lt;&gt;0,F1535/E1535,0),0)</f>
        <v>0</v>
      </c>
      <c r="R1535">
        <f>IF(S1535&lt;&gt;0,P_WINGS!$C1535,0)</f>
        <v>0</v>
      </c>
      <c r="S1535" s="2">
        <f>IF(P_WINGS!N1535="N",IF(F1535&lt;&gt;0,G1535/F1535,0),0)</f>
        <v>0</v>
      </c>
    </row>
    <row r="1536" spans="1:19" x14ac:dyDescent="0.25">
      <c r="A1536" s="1">
        <f>IF(B1536&lt;&gt;0,P_WINGS!C1536,0)</f>
        <v>0</v>
      </c>
      <c r="B1536">
        <f>P_WINGS!D1536*1</f>
        <v>0</v>
      </c>
      <c r="C1536">
        <f>1*P_WINGS!E1536</f>
        <v>0</v>
      </c>
      <c r="D1536">
        <f>1*P_WINGS!G1536</f>
        <v>0</v>
      </c>
      <c r="E1536">
        <f>1*P_WINGS!I1536</f>
        <v>13.55</v>
      </c>
      <c r="F1536">
        <f>1*P_WINGS!K1536</f>
        <v>13.55</v>
      </c>
      <c r="G1536">
        <f>1*P_WINGS!M1536</f>
        <v>0</v>
      </c>
      <c r="H1536">
        <f t="shared" si="23"/>
        <v>27.1</v>
      </c>
      <c r="J1536">
        <f>IF(K1536&lt;&gt;0,P_WINGS!$C1536,0)</f>
        <v>0</v>
      </c>
      <c r="K1536" s="2">
        <f>IF(P_WINGS!F1536="N",IF(B1536&lt;&gt;0,C1536/B1536,0),0)</f>
        <v>0</v>
      </c>
      <c r="L1536">
        <f>IF(M1536&lt;&gt;0,P_WINGS!$C1536,0)</f>
        <v>0</v>
      </c>
      <c r="M1536" s="2">
        <f>IF(P_WINGS!H1536="N",IF(C1536&lt;&gt;0,D1536/C1536,0),0)</f>
        <v>0</v>
      </c>
      <c r="N1536">
        <f>IF(O1536&lt;&gt;0,P_WINGS!$C1536,0)</f>
        <v>0</v>
      </c>
      <c r="O1536" s="2">
        <f>IF(P_WINGS!J1536="N",IF(D1536&lt;&gt;0,E1536/D1536,0),0)</f>
        <v>0</v>
      </c>
      <c r="P1536" t="str">
        <f>IF(Q1536&lt;&gt;0,P_WINGS!$C1536,0)</f>
        <v>1130506</v>
      </c>
      <c r="Q1536" s="2">
        <f>IF(P_WINGS!L1536="N",IF(E1536&lt;&gt;0,F1536/E1536,0),0)</f>
        <v>1</v>
      </c>
      <c r="R1536">
        <f>IF(S1536&lt;&gt;0,P_WINGS!$C1536,0)</f>
        <v>0</v>
      </c>
      <c r="S1536" s="2">
        <f>IF(P_WINGS!N1536="N",IF(F1536&lt;&gt;0,G1536/F1536,0),0)</f>
        <v>0</v>
      </c>
    </row>
    <row r="1537" spans="1:19" x14ac:dyDescent="0.25">
      <c r="A1537" s="1" t="str">
        <f>IF(B1537&lt;&gt;0,P_WINGS!C1537,0)</f>
        <v>1130507</v>
      </c>
      <c r="B1537">
        <f>P_WINGS!D1537*1</f>
        <v>44.69</v>
      </c>
      <c r="C1537">
        <f>1*P_WINGS!E1537</f>
        <v>44.69</v>
      </c>
      <c r="D1537">
        <f>1*P_WINGS!G1537</f>
        <v>44.69</v>
      </c>
      <c r="E1537">
        <f>1*P_WINGS!I1537</f>
        <v>44.69</v>
      </c>
      <c r="F1537">
        <f>1*P_WINGS!K1537</f>
        <v>44.69</v>
      </c>
      <c r="G1537">
        <f>1*P_WINGS!M1537</f>
        <v>0</v>
      </c>
      <c r="H1537">
        <f t="shared" si="23"/>
        <v>223.45</v>
      </c>
      <c r="J1537" t="str">
        <f>IF(K1537&lt;&gt;0,P_WINGS!$C1537,0)</f>
        <v>1130507</v>
      </c>
      <c r="K1537" s="2">
        <f>IF(P_WINGS!F1537="N",IF(B1537&lt;&gt;0,C1537/B1537,0),0)</f>
        <v>1</v>
      </c>
      <c r="L1537" t="str">
        <f>IF(M1537&lt;&gt;0,P_WINGS!$C1537,0)</f>
        <v>1130507</v>
      </c>
      <c r="M1537" s="2">
        <f>IF(P_WINGS!H1537="N",IF(C1537&lt;&gt;0,D1537/C1537,0),0)</f>
        <v>1</v>
      </c>
      <c r="N1537" t="str">
        <f>IF(O1537&lt;&gt;0,P_WINGS!$C1537,0)</f>
        <v>1130507</v>
      </c>
      <c r="O1537" s="2">
        <f>IF(P_WINGS!J1537="N",IF(D1537&lt;&gt;0,E1537/D1537,0),0)</f>
        <v>1</v>
      </c>
      <c r="P1537" t="str">
        <f>IF(Q1537&lt;&gt;0,P_WINGS!$C1537,0)</f>
        <v>1130507</v>
      </c>
      <c r="Q1537" s="2">
        <f>IF(P_WINGS!L1537="N",IF(E1537&lt;&gt;0,F1537/E1537,0),0)</f>
        <v>1</v>
      </c>
      <c r="R1537">
        <f>IF(S1537&lt;&gt;0,P_WINGS!$C1537,0)</f>
        <v>0</v>
      </c>
      <c r="S1537" s="2">
        <f>IF(P_WINGS!N1537="N",IF(F1537&lt;&gt;0,G1537/F1537,0),0)</f>
        <v>0</v>
      </c>
    </row>
    <row r="1538" spans="1:19" x14ac:dyDescent="0.25">
      <c r="A1538" s="1" t="str">
        <f>IF(B1538&lt;&gt;0,P_WINGS!C1538,0)</f>
        <v>1110101</v>
      </c>
      <c r="B1538">
        <f>P_WINGS!D1538*1</f>
        <v>3.68</v>
      </c>
      <c r="C1538">
        <f>1*P_WINGS!E1538</f>
        <v>3.68</v>
      </c>
      <c r="D1538">
        <f>1*P_WINGS!G1538</f>
        <v>3.68</v>
      </c>
      <c r="E1538">
        <f>1*P_WINGS!I1538</f>
        <v>3.68</v>
      </c>
      <c r="F1538">
        <f>1*P_WINGS!K1538</f>
        <v>3.68</v>
      </c>
      <c r="G1538">
        <f>1*P_WINGS!M1538</f>
        <v>0</v>
      </c>
      <c r="H1538">
        <f t="shared" si="23"/>
        <v>18.400000000000002</v>
      </c>
      <c r="J1538" t="str">
        <f>IF(K1538&lt;&gt;0,P_WINGS!$C1538,0)</f>
        <v>1110101</v>
      </c>
      <c r="K1538" s="2">
        <f>IF(P_WINGS!F1538="N",IF(B1538&lt;&gt;0,C1538/B1538,0),0)</f>
        <v>1</v>
      </c>
      <c r="L1538" t="str">
        <f>IF(M1538&lt;&gt;0,P_WINGS!$C1538,0)</f>
        <v>1110101</v>
      </c>
      <c r="M1538" s="2">
        <f>IF(P_WINGS!H1538="N",IF(C1538&lt;&gt;0,D1538/C1538,0),0)</f>
        <v>1</v>
      </c>
      <c r="N1538" t="str">
        <f>IF(O1538&lt;&gt;0,P_WINGS!$C1538,0)</f>
        <v>1110101</v>
      </c>
      <c r="O1538" s="2">
        <f>IF(P_WINGS!J1538="N",IF(D1538&lt;&gt;0,E1538/D1538,0),0)</f>
        <v>1</v>
      </c>
      <c r="P1538" t="str">
        <f>IF(Q1538&lt;&gt;0,P_WINGS!$C1538,0)</f>
        <v>1110101</v>
      </c>
      <c r="Q1538" s="2">
        <f>IF(P_WINGS!L1538="N",IF(E1538&lt;&gt;0,F1538/E1538,0),0)</f>
        <v>1</v>
      </c>
      <c r="R1538">
        <f>IF(S1538&lt;&gt;0,P_WINGS!$C1538,0)</f>
        <v>0</v>
      </c>
      <c r="S1538" s="2">
        <f>IF(P_WINGS!N1538="N",IF(F1538&lt;&gt;0,G1538/F1538,0),0)</f>
        <v>0</v>
      </c>
    </row>
    <row r="1539" spans="1:19" x14ac:dyDescent="0.25">
      <c r="A1539" s="1" t="str">
        <f>IF(B1539&lt;&gt;0,P_WINGS!C1539,0)</f>
        <v>1110201</v>
      </c>
      <c r="B1539">
        <f>P_WINGS!D1539*1</f>
        <v>1.1499999999999999</v>
      </c>
      <c r="C1539">
        <f>1*P_WINGS!E1539</f>
        <v>1.1499999999999999</v>
      </c>
      <c r="D1539">
        <f>1*P_WINGS!G1539</f>
        <v>1.1499999999999999</v>
      </c>
      <c r="E1539">
        <f>1*P_WINGS!I1539</f>
        <v>1.1499999999999999</v>
      </c>
      <c r="F1539">
        <f>1*P_WINGS!K1539</f>
        <v>1.1499999999999999</v>
      </c>
      <c r="G1539">
        <f>1*P_WINGS!M1539</f>
        <v>0</v>
      </c>
      <c r="H1539">
        <f t="shared" ref="H1539:H1602" si="24">SUM(B1539:G1539)</f>
        <v>5.75</v>
      </c>
      <c r="J1539" t="str">
        <f>IF(K1539&lt;&gt;0,P_WINGS!$C1539,0)</f>
        <v>1110201</v>
      </c>
      <c r="K1539" s="2">
        <f>IF(P_WINGS!F1539="N",IF(B1539&lt;&gt;0,C1539/B1539,0),0)</f>
        <v>1</v>
      </c>
      <c r="L1539" t="str">
        <f>IF(M1539&lt;&gt;0,P_WINGS!$C1539,0)</f>
        <v>1110201</v>
      </c>
      <c r="M1539" s="2">
        <f>IF(P_WINGS!H1539="N",IF(C1539&lt;&gt;0,D1539/C1539,0),0)</f>
        <v>1</v>
      </c>
      <c r="N1539" t="str">
        <f>IF(O1539&lt;&gt;0,P_WINGS!$C1539,0)</f>
        <v>1110201</v>
      </c>
      <c r="O1539" s="2">
        <f>IF(P_WINGS!J1539="N",IF(D1539&lt;&gt;0,E1539/D1539,0),0)</f>
        <v>1</v>
      </c>
      <c r="P1539" t="str">
        <f>IF(Q1539&lt;&gt;0,P_WINGS!$C1539,0)</f>
        <v>1110201</v>
      </c>
      <c r="Q1539" s="2">
        <f>IF(P_WINGS!L1539="N",IF(E1539&lt;&gt;0,F1539/E1539,0),0)</f>
        <v>1</v>
      </c>
      <c r="R1539">
        <f>IF(S1539&lt;&gt;0,P_WINGS!$C1539,0)</f>
        <v>0</v>
      </c>
      <c r="S1539" s="2">
        <f>IF(P_WINGS!N1539="N",IF(F1539&lt;&gt;0,G1539/F1539,0),0)</f>
        <v>0</v>
      </c>
    </row>
    <row r="1540" spans="1:19" x14ac:dyDescent="0.25">
      <c r="A1540" s="1" t="str">
        <f>IF(B1540&lt;&gt;0,P_WINGS!C1540,0)</f>
        <v>1110202</v>
      </c>
      <c r="B1540">
        <f>P_WINGS!D1540*1</f>
        <v>2.39</v>
      </c>
      <c r="C1540">
        <f>1*P_WINGS!E1540</f>
        <v>2.39</v>
      </c>
      <c r="D1540">
        <f>1*P_WINGS!G1540</f>
        <v>2.39</v>
      </c>
      <c r="E1540">
        <f>1*P_WINGS!I1540</f>
        <v>2.39</v>
      </c>
      <c r="F1540">
        <f>1*P_WINGS!K1540</f>
        <v>2.39</v>
      </c>
      <c r="G1540">
        <f>1*P_WINGS!M1540</f>
        <v>0</v>
      </c>
      <c r="H1540">
        <f t="shared" si="24"/>
        <v>11.950000000000001</v>
      </c>
      <c r="J1540" t="str">
        <f>IF(K1540&lt;&gt;0,P_WINGS!$C1540,0)</f>
        <v>1110202</v>
      </c>
      <c r="K1540" s="2">
        <f>IF(P_WINGS!F1540="N",IF(B1540&lt;&gt;0,C1540/B1540,0),0)</f>
        <v>1</v>
      </c>
      <c r="L1540" t="str">
        <f>IF(M1540&lt;&gt;0,P_WINGS!$C1540,0)</f>
        <v>1110202</v>
      </c>
      <c r="M1540" s="2">
        <f>IF(P_WINGS!H1540="N",IF(C1540&lt;&gt;0,D1540/C1540,0),0)</f>
        <v>1</v>
      </c>
      <c r="N1540" t="str">
        <f>IF(O1540&lt;&gt;0,P_WINGS!$C1540,0)</f>
        <v>1110202</v>
      </c>
      <c r="O1540" s="2">
        <f>IF(P_WINGS!J1540="N",IF(D1540&lt;&gt;0,E1540/D1540,0),0)</f>
        <v>1</v>
      </c>
      <c r="P1540" t="str">
        <f>IF(Q1540&lt;&gt;0,P_WINGS!$C1540,0)</f>
        <v>1110202</v>
      </c>
      <c r="Q1540" s="2">
        <f>IF(P_WINGS!L1540="N",IF(E1540&lt;&gt;0,F1540/E1540,0),0)</f>
        <v>1</v>
      </c>
      <c r="R1540">
        <f>IF(S1540&lt;&gt;0,P_WINGS!$C1540,0)</f>
        <v>0</v>
      </c>
      <c r="S1540" s="2">
        <f>IF(P_WINGS!N1540="N",IF(F1540&lt;&gt;0,G1540/F1540,0),0)</f>
        <v>0</v>
      </c>
    </row>
    <row r="1541" spans="1:19" x14ac:dyDescent="0.25">
      <c r="A1541" s="1" t="str">
        <f>IF(B1541&lt;&gt;0,P_WINGS!C1541,0)</f>
        <v>1110203</v>
      </c>
      <c r="B1541">
        <f>P_WINGS!D1541*1</f>
        <v>6.49</v>
      </c>
      <c r="C1541">
        <f>1*P_WINGS!E1541</f>
        <v>6.49</v>
      </c>
      <c r="D1541">
        <f>1*P_WINGS!G1541</f>
        <v>6.49</v>
      </c>
      <c r="E1541">
        <f>1*P_WINGS!I1541</f>
        <v>6.49</v>
      </c>
      <c r="F1541">
        <f>1*P_WINGS!K1541</f>
        <v>6.49</v>
      </c>
      <c r="G1541">
        <f>1*P_WINGS!M1541</f>
        <v>0</v>
      </c>
      <c r="H1541">
        <f t="shared" si="24"/>
        <v>32.450000000000003</v>
      </c>
      <c r="J1541" t="str">
        <f>IF(K1541&lt;&gt;0,P_WINGS!$C1541,0)</f>
        <v>1110203</v>
      </c>
      <c r="K1541" s="2">
        <f>IF(P_WINGS!F1541="N",IF(B1541&lt;&gt;0,C1541/B1541,0),0)</f>
        <v>1</v>
      </c>
      <c r="L1541" t="str">
        <f>IF(M1541&lt;&gt;0,P_WINGS!$C1541,0)</f>
        <v>1110203</v>
      </c>
      <c r="M1541" s="2">
        <f>IF(P_WINGS!H1541="N",IF(C1541&lt;&gt;0,D1541/C1541,0),0)</f>
        <v>1</v>
      </c>
      <c r="N1541" t="str">
        <f>IF(O1541&lt;&gt;0,P_WINGS!$C1541,0)</f>
        <v>1110203</v>
      </c>
      <c r="O1541" s="2">
        <f>IF(P_WINGS!J1541="N",IF(D1541&lt;&gt;0,E1541/D1541,0),0)</f>
        <v>1</v>
      </c>
      <c r="P1541" t="str">
        <f>IF(Q1541&lt;&gt;0,P_WINGS!$C1541,0)</f>
        <v>1110203</v>
      </c>
      <c r="Q1541" s="2">
        <f>IF(P_WINGS!L1541="N",IF(E1541&lt;&gt;0,F1541/E1541,0),0)</f>
        <v>1</v>
      </c>
      <c r="R1541">
        <f>IF(S1541&lt;&gt;0,P_WINGS!$C1541,0)</f>
        <v>0</v>
      </c>
      <c r="S1541" s="2">
        <f>IF(P_WINGS!N1541="N",IF(F1541&lt;&gt;0,G1541/F1541,0),0)</f>
        <v>0</v>
      </c>
    </row>
    <row r="1542" spans="1:19" x14ac:dyDescent="0.25">
      <c r="A1542" s="1" t="str">
        <f>IF(B1542&lt;&gt;0,P_WINGS!C1542,0)</f>
        <v>1110204</v>
      </c>
      <c r="B1542">
        <f>P_WINGS!D1542*1</f>
        <v>5.29</v>
      </c>
      <c r="C1542">
        <f>1*P_WINGS!E1542</f>
        <v>5.29</v>
      </c>
      <c r="D1542">
        <f>1*P_WINGS!G1542</f>
        <v>5.29</v>
      </c>
      <c r="E1542">
        <f>1*P_WINGS!I1542</f>
        <v>5.29</v>
      </c>
      <c r="F1542">
        <f>1*P_WINGS!K1542</f>
        <v>5.29</v>
      </c>
      <c r="G1542">
        <f>1*P_WINGS!M1542</f>
        <v>0</v>
      </c>
      <c r="H1542">
        <f t="shared" si="24"/>
        <v>26.45</v>
      </c>
      <c r="J1542" t="str">
        <f>IF(K1542&lt;&gt;0,P_WINGS!$C1542,0)</f>
        <v>1110204</v>
      </c>
      <c r="K1542" s="2">
        <f>IF(P_WINGS!F1542="N",IF(B1542&lt;&gt;0,C1542/B1542,0),0)</f>
        <v>1</v>
      </c>
      <c r="L1542" t="str">
        <f>IF(M1542&lt;&gt;0,P_WINGS!$C1542,0)</f>
        <v>1110204</v>
      </c>
      <c r="M1542" s="2">
        <f>IF(P_WINGS!H1542="N",IF(C1542&lt;&gt;0,D1542/C1542,0),0)</f>
        <v>1</v>
      </c>
      <c r="N1542" t="str">
        <f>IF(O1542&lt;&gt;0,P_WINGS!$C1542,0)</f>
        <v>1110204</v>
      </c>
      <c r="O1542" s="2">
        <f>IF(P_WINGS!J1542="N",IF(D1542&lt;&gt;0,E1542/D1542,0),0)</f>
        <v>1</v>
      </c>
      <c r="P1542" t="str">
        <f>IF(Q1542&lt;&gt;0,P_WINGS!$C1542,0)</f>
        <v>1110204</v>
      </c>
      <c r="Q1542" s="2">
        <f>IF(P_WINGS!L1542="N",IF(E1542&lt;&gt;0,F1542/E1542,0),0)</f>
        <v>1</v>
      </c>
      <c r="R1542">
        <f>IF(S1542&lt;&gt;0,P_WINGS!$C1542,0)</f>
        <v>0</v>
      </c>
      <c r="S1542" s="2">
        <f>IF(P_WINGS!N1542="N",IF(F1542&lt;&gt;0,G1542/F1542,0),0)</f>
        <v>0</v>
      </c>
    </row>
    <row r="1543" spans="1:19" x14ac:dyDescent="0.25">
      <c r="A1543" s="1" t="str">
        <f>IF(B1543&lt;&gt;0,P_WINGS!C1543,0)</f>
        <v>1110205</v>
      </c>
      <c r="B1543">
        <f>P_WINGS!D1543*1</f>
        <v>4.99</v>
      </c>
      <c r="C1543">
        <f>1*P_WINGS!E1543</f>
        <v>4.99</v>
      </c>
      <c r="D1543">
        <f>1*P_WINGS!G1543</f>
        <v>4.99</v>
      </c>
      <c r="E1543">
        <f>1*P_WINGS!I1543</f>
        <v>4.99</v>
      </c>
      <c r="F1543">
        <f>1*P_WINGS!K1543</f>
        <v>4.99</v>
      </c>
      <c r="G1543">
        <f>1*P_WINGS!M1543</f>
        <v>0</v>
      </c>
      <c r="H1543">
        <f t="shared" si="24"/>
        <v>24.950000000000003</v>
      </c>
      <c r="J1543" t="str">
        <f>IF(K1543&lt;&gt;0,P_WINGS!$C1543,0)</f>
        <v>1110205</v>
      </c>
      <c r="K1543" s="2">
        <f>IF(P_WINGS!F1543="N",IF(B1543&lt;&gt;0,C1543/B1543,0),0)</f>
        <v>1</v>
      </c>
      <c r="L1543" t="str">
        <f>IF(M1543&lt;&gt;0,P_WINGS!$C1543,0)</f>
        <v>1110205</v>
      </c>
      <c r="M1543" s="2">
        <f>IF(P_WINGS!H1543="N",IF(C1543&lt;&gt;0,D1543/C1543,0),0)</f>
        <v>1</v>
      </c>
      <c r="N1543" t="str">
        <f>IF(O1543&lt;&gt;0,P_WINGS!$C1543,0)</f>
        <v>1110205</v>
      </c>
      <c r="O1543" s="2">
        <f>IF(P_WINGS!J1543="N",IF(D1543&lt;&gt;0,E1543/D1543,0),0)</f>
        <v>1</v>
      </c>
      <c r="P1543" t="str">
        <f>IF(Q1543&lt;&gt;0,P_WINGS!$C1543,0)</f>
        <v>1110205</v>
      </c>
      <c r="Q1543" s="2">
        <f>IF(P_WINGS!L1543="N",IF(E1543&lt;&gt;0,F1543/E1543,0),0)</f>
        <v>1</v>
      </c>
      <c r="R1543">
        <f>IF(S1543&lt;&gt;0,P_WINGS!$C1543,0)</f>
        <v>0</v>
      </c>
      <c r="S1543" s="2">
        <f>IF(P_WINGS!N1543="N",IF(F1543&lt;&gt;0,G1543/F1543,0),0)</f>
        <v>0</v>
      </c>
    </row>
    <row r="1544" spans="1:19" x14ac:dyDescent="0.25">
      <c r="A1544" s="1" t="str">
        <f>IF(B1544&lt;&gt;0,P_WINGS!C1544,0)</f>
        <v>1110206</v>
      </c>
      <c r="B1544">
        <f>P_WINGS!D1544*1</f>
        <v>4.9800000000000004</v>
      </c>
      <c r="C1544">
        <f>1*P_WINGS!E1544</f>
        <v>4.9800000000000004</v>
      </c>
      <c r="D1544">
        <f>1*P_WINGS!G1544</f>
        <v>4.9800000000000004</v>
      </c>
      <c r="E1544">
        <f>1*P_WINGS!I1544</f>
        <v>4.9800000000000004</v>
      </c>
      <c r="F1544">
        <f>1*P_WINGS!K1544</f>
        <v>4.9800000000000004</v>
      </c>
      <c r="G1544">
        <f>1*P_WINGS!M1544</f>
        <v>0</v>
      </c>
      <c r="H1544">
        <f t="shared" si="24"/>
        <v>24.900000000000002</v>
      </c>
      <c r="J1544" t="str">
        <f>IF(K1544&lt;&gt;0,P_WINGS!$C1544,0)</f>
        <v>1110206</v>
      </c>
      <c r="K1544" s="2">
        <f>IF(P_WINGS!F1544="N",IF(B1544&lt;&gt;0,C1544/B1544,0),0)</f>
        <v>1</v>
      </c>
      <c r="L1544" t="str">
        <f>IF(M1544&lt;&gt;0,P_WINGS!$C1544,0)</f>
        <v>1110206</v>
      </c>
      <c r="M1544" s="2">
        <f>IF(P_WINGS!H1544="N",IF(C1544&lt;&gt;0,D1544/C1544,0),0)</f>
        <v>1</v>
      </c>
      <c r="N1544" t="str">
        <f>IF(O1544&lt;&gt;0,P_WINGS!$C1544,0)</f>
        <v>1110206</v>
      </c>
      <c r="O1544" s="2">
        <f>IF(P_WINGS!J1544="N",IF(D1544&lt;&gt;0,E1544/D1544,0),0)</f>
        <v>1</v>
      </c>
      <c r="P1544" t="str">
        <f>IF(Q1544&lt;&gt;0,P_WINGS!$C1544,0)</f>
        <v>1110206</v>
      </c>
      <c r="Q1544" s="2">
        <f>IF(P_WINGS!L1544="N",IF(E1544&lt;&gt;0,F1544/E1544,0),0)</f>
        <v>1</v>
      </c>
      <c r="R1544">
        <f>IF(S1544&lt;&gt;0,P_WINGS!$C1544,0)</f>
        <v>0</v>
      </c>
      <c r="S1544" s="2">
        <f>IF(P_WINGS!N1544="N",IF(F1544&lt;&gt;0,G1544/F1544,0),0)</f>
        <v>0</v>
      </c>
    </row>
    <row r="1545" spans="1:19" x14ac:dyDescent="0.25">
      <c r="A1545" s="1">
        <f>IF(B1545&lt;&gt;0,P_WINGS!C1545,0)</f>
        <v>0</v>
      </c>
      <c r="B1545">
        <f>P_WINGS!D1545*1</f>
        <v>0</v>
      </c>
      <c r="C1545">
        <f>1*P_WINGS!E1545</f>
        <v>0</v>
      </c>
      <c r="D1545">
        <f>1*P_WINGS!G1545</f>
        <v>0</v>
      </c>
      <c r="E1545">
        <f>1*P_WINGS!I1545</f>
        <v>0</v>
      </c>
      <c r="F1545">
        <f>1*P_WINGS!K1545</f>
        <v>0</v>
      </c>
      <c r="G1545">
        <f>1*P_WINGS!M1545</f>
        <v>0</v>
      </c>
      <c r="H1545">
        <f t="shared" si="24"/>
        <v>0</v>
      </c>
      <c r="J1545">
        <f>IF(K1545&lt;&gt;0,P_WINGS!$C1545,0)</f>
        <v>0</v>
      </c>
      <c r="K1545" s="2">
        <f>IF(P_WINGS!F1545="N",IF(B1545&lt;&gt;0,C1545/B1545,0),0)</f>
        <v>0</v>
      </c>
      <c r="L1545">
        <f>IF(M1545&lt;&gt;0,P_WINGS!$C1545,0)</f>
        <v>0</v>
      </c>
      <c r="M1545" s="2">
        <f>IF(P_WINGS!H1545="N",IF(C1545&lt;&gt;0,D1545/C1545,0),0)</f>
        <v>0</v>
      </c>
      <c r="N1545">
        <f>IF(O1545&lt;&gt;0,P_WINGS!$C1545,0)</f>
        <v>0</v>
      </c>
      <c r="O1545" s="2">
        <f>IF(P_WINGS!J1545="N",IF(D1545&lt;&gt;0,E1545/D1545,0),0)</f>
        <v>0</v>
      </c>
      <c r="P1545">
        <f>IF(Q1545&lt;&gt;0,P_WINGS!$C1545,0)</f>
        <v>0</v>
      </c>
      <c r="Q1545" s="2">
        <f>IF(P_WINGS!L1545="N",IF(E1545&lt;&gt;0,F1545/E1545,0),0)</f>
        <v>0</v>
      </c>
      <c r="R1545">
        <f>IF(S1545&lt;&gt;0,P_WINGS!$C1545,0)</f>
        <v>0</v>
      </c>
      <c r="S1545" s="2">
        <f>IF(P_WINGS!N1545="N",IF(F1545&lt;&gt;0,G1545/F1545,0),0)</f>
        <v>0</v>
      </c>
    </row>
    <row r="1546" spans="1:19" x14ac:dyDescent="0.25">
      <c r="A1546" s="1" t="str">
        <f>IF(B1546&lt;&gt;0,P_WINGS!C1546,0)</f>
        <v>1110208</v>
      </c>
      <c r="B1546">
        <f>P_WINGS!D1546*1</f>
        <v>35</v>
      </c>
      <c r="C1546">
        <f>1*P_WINGS!E1546</f>
        <v>35</v>
      </c>
      <c r="D1546">
        <f>1*P_WINGS!G1546</f>
        <v>35</v>
      </c>
      <c r="E1546">
        <f>1*P_WINGS!I1546</f>
        <v>35</v>
      </c>
      <c r="F1546">
        <f>1*P_WINGS!K1546</f>
        <v>35</v>
      </c>
      <c r="G1546">
        <f>1*P_WINGS!M1546</f>
        <v>0</v>
      </c>
      <c r="H1546">
        <f t="shared" si="24"/>
        <v>175</v>
      </c>
      <c r="J1546" t="str">
        <f>IF(K1546&lt;&gt;0,P_WINGS!$C1546,0)</f>
        <v>1110208</v>
      </c>
      <c r="K1546" s="2">
        <f>IF(P_WINGS!F1546="N",IF(B1546&lt;&gt;0,C1546/B1546,0),0)</f>
        <v>1</v>
      </c>
      <c r="L1546" t="str">
        <f>IF(M1546&lt;&gt;0,P_WINGS!$C1546,0)</f>
        <v>1110208</v>
      </c>
      <c r="M1546" s="2">
        <f>IF(P_WINGS!H1546="N",IF(C1546&lt;&gt;0,D1546/C1546,0),0)</f>
        <v>1</v>
      </c>
      <c r="N1546" t="str">
        <f>IF(O1546&lt;&gt;0,P_WINGS!$C1546,0)</f>
        <v>1110208</v>
      </c>
      <c r="O1546" s="2">
        <f>IF(P_WINGS!J1546="N",IF(D1546&lt;&gt;0,E1546/D1546,0),0)</f>
        <v>1</v>
      </c>
      <c r="P1546" t="str">
        <f>IF(Q1546&lt;&gt;0,P_WINGS!$C1546,0)</f>
        <v>1110208</v>
      </c>
      <c r="Q1546" s="2">
        <f>IF(P_WINGS!L1546="N",IF(E1546&lt;&gt;0,F1546/E1546,0),0)</f>
        <v>1</v>
      </c>
      <c r="R1546">
        <f>IF(S1546&lt;&gt;0,P_WINGS!$C1546,0)</f>
        <v>0</v>
      </c>
      <c r="S1546" s="2">
        <f>IF(P_WINGS!N1546="N",IF(F1546&lt;&gt;0,G1546/F1546,0),0)</f>
        <v>0</v>
      </c>
    </row>
    <row r="1547" spans="1:19" x14ac:dyDescent="0.25">
      <c r="A1547" s="1" t="str">
        <f>IF(B1547&lt;&gt;0,P_WINGS!C1547,0)</f>
        <v>1110209</v>
      </c>
      <c r="B1547">
        <f>P_WINGS!D1547*1</f>
        <v>33.799999999999997</v>
      </c>
      <c r="C1547">
        <f>1*P_WINGS!E1547</f>
        <v>33.799999999999997</v>
      </c>
      <c r="D1547">
        <f>1*P_WINGS!G1547</f>
        <v>33.799999999999997</v>
      </c>
      <c r="E1547">
        <f>1*P_WINGS!I1547</f>
        <v>33.799999999999997</v>
      </c>
      <c r="F1547">
        <f>1*P_WINGS!K1547</f>
        <v>33.799999999999997</v>
      </c>
      <c r="G1547">
        <f>1*P_WINGS!M1547</f>
        <v>0</v>
      </c>
      <c r="H1547">
        <f t="shared" si="24"/>
        <v>169</v>
      </c>
      <c r="J1547" t="str">
        <f>IF(K1547&lt;&gt;0,P_WINGS!$C1547,0)</f>
        <v>1110209</v>
      </c>
      <c r="K1547" s="2">
        <f>IF(P_WINGS!F1547="N",IF(B1547&lt;&gt;0,C1547/B1547,0),0)</f>
        <v>1</v>
      </c>
      <c r="L1547" t="str">
        <f>IF(M1547&lt;&gt;0,P_WINGS!$C1547,0)</f>
        <v>1110209</v>
      </c>
      <c r="M1547" s="2">
        <f>IF(P_WINGS!H1547="N",IF(C1547&lt;&gt;0,D1547/C1547,0),0)</f>
        <v>1</v>
      </c>
      <c r="N1547" t="str">
        <f>IF(O1547&lt;&gt;0,P_WINGS!$C1547,0)</f>
        <v>1110209</v>
      </c>
      <c r="O1547" s="2">
        <f>IF(P_WINGS!J1547="N",IF(D1547&lt;&gt;0,E1547/D1547,0),0)</f>
        <v>1</v>
      </c>
      <c r="P1547" t="str">
        <f>IF(Q1547&lt;&gt;0,P_WINGS!$C1547,0)</f>
        <v>1110209</v>
      </c>
      <c r="Q1547" s="2">
        <f>IF(P_WINGS!L1547="N",IF(E1547&lt;&gt;0,F1547/E1547,0),0)</f>
        <v>1</v>
      </c>
      <c r="R1547">
        <f>IF(S1547&lt;&gt;0,P_WINGS!$C1547,0)</f>
        <v>0</v>
      </c>
      <c r="S1547" s="2">
        <f>IF(P_WINGS!N1547="N",IF(F1547&lt;&gt;0,G1547/F1547,0),0)</f>
        <v>0</v>
      </c>
    </row>
    <row r="1548" spans="1:19" x14ac:dyDescent="0.25">
      <c r="A1548" s="1" t="str">
        <f>IF(B1548&lt;&gt;0,P_WINGS!C1548,0)</f>
        <v>1110210</v>
      </c>
      <c r="B1548">
        <f>P_WINGS!D1548*1</f>
        <v>11.9</v>
      </c>
      <c r="C1548">
        <f>1*P_WINGS!E1548</f>
        <v>11.9</v>
      </c>
      <c r="D1548">
        <f>1*P_WINGS!G1548</f>
        <v>11.9</v>
      </c>
      <c r="E1548">
        <f>1*P_WINGS!I1548</f>
        <v>11.9</v>
      </c>
      <c r="F1548">
        <f>1*P_WINGS!K1548</f>
        <v>11.9</v>
      </c>
      <c r="G1548">
        <f>1*P_WINGS!M1548</f>
        <v>0</v>
      </c>
      <c r="H1548">
        <f t="shared" si="24"/>
        <v>59.5</v>
      </c>
      <c r="J1548" t="str">
        <f>IF(K1548&lt;&gt;0,P_WINGS!$C1548,0)</f>
        <v>1110210</v>
      </c>
      <c r="K1548" s="2">
        <f>IF(P_WINGS!F1548="N",IF(B1548&lt;&gt;0,C1548/B1548,0),0)</f>
        <v>1</v>
      </c>
      <c r="L1548" t="str">
        <f>IF(M1548&lt;&gt;0,P_WINGS!$C1548,0)</f>
        <v>1110210</v>
      </c>
      <c r="M1548" s="2">
        <f>IF(P_WINGS!H1548="N",IF(C1548&lt;&gt;0,D1548/C1548,0),0)</f>
        <v>1</v>
      </c>
      <c r="N1548" t="str">
        <f>IF(O1548&lt;&gt;0,P_WINGS!$C1548,0)</f>
        <v>1110210</v>
      </c>
      <c r="O1548" s="2">
        <f>IF(P_WINGS!J1548="N",IF(D1548&lt;&gt;0,E1548/D1548,0),0)</f>
        <v>1</v>
      </c>
      <c r="P1548" t="str">
        <f>IF(Q1548&lt;&gt;0,P_WINGS!$C1548,0)</f>
        <v>1110210</v>
      </c>
      <c r="Q1548" s="2">
        <f>IF(P_WINGS!L1548="N",IF(E1548&lt;&gt;0,F1548/E1548,0),0)</f>
        <v>1</v>
      </c>
      <c r="R1548">
        <f>IF(S1548&lt;&gt;0,P_WINGS!$C1548,0)</f>
        <v>0</v>
      </c>
      <c r="S1548" s="2">
        <f>IF(P_WINGS!N1548="N",IF(F1548&lt;&gt;0,G1548/F1548,0),0)</f>
        <v>0</v>
      </c>
    </row>
    <row r="1549" spans="1:19" x14ac:dyDescent="0.25">
      <c r="A1549" s="1" t="str">
        <f>IF(B1549&lt;&gt;0,P_WINGS!C1549,0)</f>
        <v>1110301</v>
      </c>
      <c r="B1549">
        <f>P_WINGS!D1549*1</f>
        <v>10.98</v>
      </c>
      <c r="C1549">
        <f>1*P_WINGS!E1549</f>
        <v>10.98</v>
      </c>
      <c r="D1549">
        <f>1*P_WINGS!G1549</f>
        <v>10.98</v>
      </c>
      <c r="E1549">
        <f>1*P_WINGS!I1549</f>
        <v>10.98</v>
      </c>
      <c r="F1549">
        <f>1*P_WINGS!K1549</f>
        <v>10.98</v>
      </c>
      <c r="G1549">
        <f>1*P_WINGS!M1549</f>
        <v>0</v>
      </c>
      <c r="H1549">
        <f t="shared" si="24"/>
        <v>54.900000000000006</v>
      </c>
      <c r="J1549" t="str">
        <f>IF(K1549&lt;&gt;0,P_WINGS!$C1549,0)</f>
        <v>1110301</v>
      </c>
      <c r="K1549" s="2">
        <f>IF(P_WINGS!F1549="N",IF(B1549&lt;&gt;0,C1549/B1549,0),0)</f>
        <v>1</v>
      </c>
      <c r="L1549" t="str">
        <f>IF(M1549&lt;&gt;0,P_WINGS!$C1549,0)</f>
        <v>1110301</v>
      </c>
      <c r="M1549" s="2">
        <f>IF(P_WINGS!H1549="N",IF(C1549&lt;&gt;0,D1549/C1549,0),0)</f>
        <v>1</v>
      </c>
      <c r="N1549" t="str">
        <f>IF(O1549&lt;&gt;0,P_WINGS!$C1549,0)</f>
        <v>1110301</v>
      </c>
      <c r="O1549" s="2">
        <f>IF(P_WINGS!J1549="N",IF(D1549&lt;&gt;0,E1549/D1549,0),0)</f>
        <v>1</v>
      </c>
      <c r="P1549" t="str">
        <f>IF(Q1549&lt;&gt;0,P_WINGS!$C1549,0)</f>
        <v>1110301</v>
      </c>
      <c r="Q1549" s="2">
        <f>IF(P_WINGS!L1549="N",IF(E1549&lt;&gt;0,F1549/E1549,0),0)</f>
        <v>1</v>
      </c>
      <c r="R1549">
        <f>IF(S1549&lt;&gt;0,P_WINGS!$C1549,0)</f>
        <v>0</v>
      </c>
      <c r="S1549" s="2">
        <f>IF(P_WINGS!N1549="N",IF(F1549&lt;&gt;0,G1549/F1549,0),0)</f>
        <v>0</v>
      </c>
    </row>
    <row r="1550" spans="1:19" x14ac:dyDescent="0.25">
      <c r="A1550" s="1" t="str">
        <f>IF(B1550&lt;&gt;0,P_WINGS!C1550,0)</f>
        <v>1110302</v>
      </c>
      <c r="B1550">
        <f>P_WINGS!D1550*1</f>
        <v>3.48</v>
      </c>
      <c r="C1550">
        <f>1*P_WINGS!E1550</f>
        <v>3.48</v>
      </c>
      <c r="D1550">
        <f>1*P_WINGS!G1550</f>
        <v>3.48</v>
      </c>
      <c r="E1550">
        <f>1*P_WINGS!I1550</f>
        <v>3.48</v>
      </c>
      <c r="F1550">
        <f>1*P_WINGS!K1550</f>
        <v>3.48</v>
      </c>
      <c r="G1550">
        <f>1*P_WINGS!M1550</f>
        <v>0</v>
      </c>
      <c r="H1550">
        <f t="shared" si="24"/>
        <v>17.399999999999999</v>
      </c>
      <c r="J1550" t="str">
        <f>IF(K1550&lt;&gt;0,P_WINGS!$C1550,0)</f>
        <v>1110302</v>
      </c>
      <c r="K1550" s="2">
        <f>IF(P_WINGS!F1550="N",IF(B1550&lt;&gt;0,C1550/B1550,0),0)</f>
        <v>1</v>
      </c>
      <c r="L1550" t="str">
        <f>IF(M1550&lt;&gt;0,P_WINGS!$C1550,0)</f>
        <v>1110302</v>
      </c>
      <c r="M1550" s="2">
        <f>IF(P_WINGS!H1550="N",IF(C1550&lt;&gt;0,D1550/C1550,0),0)</f>
        <v>1</v>
      </c>
      <c r="N1550" t="str">
        <f>IF(O1550&lt;&gt;0,P_WINGS!$C1550,0)</f>
        <v>1110302</v>
      </c>
      <c r="O1550" s="2">
        <f>IF(P_WINGS!J1550="N",IF(D1550&lt;&gt;0,E1550/D1550,0),0)</f>
        <v>1</v>
      </c>
      <c r="P1550" t="str">
        <f>IF(Q1550&lt;&gt;0,P_WINGS!$C1550,0)</f>
        <v>1110302</v>
      </c>
      <c r="Q1550" s="2">
        <f>IF(P_WINGS!L1550="N",IF(E1550&lt;&gt;0,F1550/E1550,0),0)</f>
        <v>1</v>
      </c>
      <c r="R1550">
        <f>IF(S1550&lt;&gt;0,P_WINGS!$C1550,0)</f>
        <v>0</v>
      </c>
      <c r="S1550" s="2">
        <f>IF(P_WINGS!N1550="N",IF(F1550&lt;&gt;0,G1550/F1550,0),0)</f>
        <v>0</v>
      </c>
    </row>
    <row r="1551" spans="1:19" x14ac:dyDescent="0.25">
      <c r="A1551" s="1" t="str">
        <f>IF(B1551&lt;&gt;0,P_WINGS!C1551,0)</f>
        <v>1110303</v>
      </c>
      <c r="B1551">
        <f>P_WINGS!D1551*1</f>
        <v>7.18</v>
      </c>
      <c r="C1551">
        <f>1*P_WINGS!E1551</f>
        <v>7.18</v>
      </c>
      <c r="D1551">
        <f>1*P_WINGS!G1551</f>
        <v>7.18</v>
      </c>
      <c r="E1551">
        <f>1*P_WINGS!I1551</f>
        <v>7.18</v>
      </c>
      <c r="F1551">
        <f>1*P_WINGS!K1551</f>
        <v>7.18</v>
      </c>
      <c r="G1551">
        <f>1*P_WINGS!M1551</f>
        <v>0</v>
      </c>
      <c r="H1551">
        <f t="shared" si="24"/>
        <v>35.9</v>
      </c>
      <c r="J1551" t="str">
        <f>IF(K1551&lt;&gt;0,P_WINGS!$C1551,0)</f>
        <v>1110303</v>
      </c>
      <c r="K1551" s="2">
        <f>IF(P_WINGS!F1551="N",IF(B1551&lt;&gt;0,C1551/B1551,0),0)</f>
        <v>1</v>
      </c>
      <c r="L1551" t="str">
        <f>IF(M1551&lt;&gt;0,P_WINGS!$C1551,0)</f>
        <v>1110303</v>
      </c>
      <c r="M1551" s="2">
        <f>IF(P_WINGS!H1551="N",IF(C1551&lt;&gt;0,D1551/C1551,0),0)</f>
        <v>1</v>
      </c>
      <c r="N1551" t="str">
        <f>IF(O1551&lt;&gt;0,P_WINGS!$C1551,0)</f>
        <v>1110303</v>
      </c>
      <c r="O1551" s="2">
        <f>IF(P_WINGS!J1551="N",IF(D1551&lt;&gt;0,E1551/D1551,0),0)</f>
        <v>1</v>
      </c>
      <c r="P1551" t="str">
        <f>IF(Q1551&lt;&gt;0,P_WINGS!$C1551,0)</f>
        <v>1110303</v>
      </c>
      <c r="Q1551" s="2">
        <f>IF(P_WINGS!L1551="N",IF(E1551&lt;&gt;0,F1551/E1551,0),0)</f>
        <v>1</v>
      </c>
      <c r="R1551">
        <f>IF(S1551&lt;&gt;0,P_WINGS!$C1551,0)</f>
        <v>0</v>
      </c>
      <c r="S1551" s="2">
        <f>IF(P_WINGS!N1551="N",IF(F1551&lt;&gt;0,G1551/F1551,0),0)</f>
        <v>0</v>
      </c>
    </row>
    <row r="1552" spans="1:19" x14ac:dyDescent="0.25">
      <c r="A1552" s="1">
        <f>IF(B1552&lt;&gt;0,P_WINGS!C1552,0)</f>
        <v>0</v>
      </c>
      <c r="B1552">
        <f>P_WINGS!D1552*1</f>
        <v>0</v>
      </c>
      <c r="C1552">
        <f>1*P_WINGS!E1552</f>
        <v>0</v>
      </c>
      <c r="D1552">
        <f>1*P_WINGS!G1552</f>
        <v>0</v>
      </c>
      <c r="E1552">
        <f>1*P_WINGS!I1552</f>
        <v>0</v>
      </c>
      <c r="F1552">
        <f>1*P_WINGS!K1552</f>
        <v>0</v>
      </c>
      <c r="G1552">
        <f>1*P_WINGS!M1552</f>
        <v>0</v>
      </c>
      <c r="H1552">
        <f t="shared" si="24"/>
        <v>0</v>
      </c>
      <c r="J1552">
        <f>IF(K1552&lt;&gt;0,P_WINGS!$C1552,0)</f>
        <v>0</v>
      </c>
      <c r="K1552" s="2">
        <f>IF(P_WINGS!F1552="N",IF(B1552&lt;&gt;0,C1552/B1552,0),0)</f>
        <v>0</v>
      </c>
      <c r="L1552">
        <f>IF(M1552&lt;&gt;0,P_WINGS!$C1552,0)</f>
        <v>0</v>
      </c>
      <c r="M1552" s="2">
        <f>IF(P_WINGS!H1552="N",IF(C1552&lt;&gt;0,D1552/C1552,0),0)</f>
        <v>0</v>
      </c>
      <c r="N1552">
        <f>IF(O1552&lt;&gt;0,P_WINGS!$C1552,0)</f>
        <v>0</v>
      </c>
      <c r="O1552" s="2">
        <f>IF(P_WINGS!J1552="N",IF(D1552&lt;&gt;0,E1552/D1552,0),0)</f>
        <v>0</v>
      </c>
      <c r="P1552">
        <f>IF(Q1552&lt;&gt;0,P_WINGS!$C1552,0)</f>
        <v>0</v>
      </c>
      <c r="Q1552" s="2">
        <f>IF(P_WINGS!L1552="N",IF(E1552&lt;&gt;0,F1552/E1552,0),0)</f>
        <v>0</v>
      </c>
      <c r="R1552">
        <f>IF(S1552&lt;&gt;0,P_WINGS!$C1552,0)</f>
        <v>0</v>
      </c>
      <c r="S1552" s="2">
        <f>IF(P_WINGS!N1552="N",IF(F1552&lt;&gt;0,G1552/F1552,0),0)</f>
        <v>0</v>
      </c>
    </row>
    <row r="1553" spans="1:19" x14ac:dyDescent="0.25">
      <c r="A1553" s="1">
        <f>IF(B1553&lt;&gt;0,P_WINGS!C1553,0)</f>
        <v>0</v>
      </c>
      <c r="B1553">
        <f>P_WINGS!D1553*1</f>
        <v>0</v>
      </c>
      <c r="C1553">
        <f>1*P_WINGS!E1553</f>
        <v>0</v>
      </c>
      <c r="D1553">
        <f>1*P_WINGS!G1553</f>
        <v>0</v>
      </c>
      <c r="E1553">
        <f>1*P_WINGS!I1553</f>
        <v>0</v>
      </c>
      <c r="F1553">
        <f>1*P_WINGS!K1553</f>
        <v>0</v>
      </c>
      <c r="G1553">
        <f>1*P_WINGS!M1553</f>
        <v>0</v>
      </c>
      <c r="H1553">
        <f t="shared" si="24"/>
        <v>0</v>
      </c>
      <c r="J1553">
        <f>IF(K1553&lt;&gt;0,P_WINGS!$C1553,0)</f>
        <v>0</v>
      </c>
      <c r="K1553" s="2">
        <f>IF(P_WINGS!F1553="N",IF(B1553&lt;&gt;0,C1553/B1553,0),0)</f>
        <v>0</v>
      </c>
      <c r="L1553">
        <f>IF(M1553&lt;&gt;0,P_WINGS!$C1553,0)</f>
        <v>0</v>
      </c>
      <c r="M1553" s="2">
        <f>IF(P_WINGS!H1553="N",IF(C1553&lt;&gt;0,D1553/C1553,0),0)</f>
        <v>0</v>
      </c>
      <c r="N1553">
        <f>IF(O1553&lt;&gt;0,P_WINGS!$C1553,0)</f>
        <v>0</v>
      </c>
      <c r="O1553" s="2">
        <f>IF(P_WINGS!J1553="N",IF(D1553&lt;&gt;0,E1553/D1553,0),0)</f>
        <v>0</v>
      </c>
      <c r="P1553">
        <f>IF(Q1553&lt;&gt;0,P_WINGS!$C1553,0)</f>
        <v>0</v>
      </c>
      <c r="Q1553" s="2">
        <f>IF(P_WINGS!L1553="N",IF(E1553&lt;&gt;0,F1553/E1553,0),0)</f>
        <v>0</v>
      </c>
      <c r="R1553">
        <f>IF(S1553&lt;&gt;0,P_WINGS!$C1553,0)</f>
        <v>0</v>
      </c>
      <c r="S1553" s="2">
        <f>IF(P_WINGS!N1553="N",IF(F1553&lt;&gt;0,G1553/F1553,0),0)</f>
        <v>0</v>
      </c>
    </row>
    <row r="1554" spans="1:19" x14ac:dyDescent="0.25">
      <c r="A1554" s="1">
        <f>IF(B1554&lt;&gt;0,P_WINGS!C1554,0)</f>
        <v>0</v>
      </c>
      <c r="B1554">
        <f>P_WINGS!D1554*1</f>
        <v>0</v>
      </c>
      <c r="C1554">
        <f>1*P_WINGS!E1554</f>
        <v>0</v>
      </c>
      <c r="D1554">
        <f>1*P_WINGS!G1554</f>
        <v>0</v>
      </c>
      <c r="E1554">
        <f>1*P_WINGS!I1554</f>
        <v>0</v>
      </c>
      <c r="F1554">
        <f>1*P_WINGS!K1554</f>
        <v>0</v>
      </c>
      <c r="G1554">
        <f>1*P_WINGS!M1554</f>
        <v>0</v>
      </c>
      <c r="H1554">
        <f t="shared" si="24"/>
        <v>0</v>
      </c>
      <c r="J1554">
        <f>IF(K1554&lt;&gt;0,P_WINGS!$C1554,0)</f>
        <v>0</v>
      </c>
      <c r="K1554" s="2">
        <f>IF(P_WINGS!F1554="N",IF(B1554&lt;&gt;0,C1554/B1554,0),0)</f>
        <v>0</v>
      </c>
      <c r="L1554">
        <f>IF(M1554&lt;&gt;0,P_WINGS!$C1554,0)</f>
        <v>0</v>
      </c>
      <c r="M1554" s="2">
        <f>IF(P_WINGS!H1554="N",IF(C1554&lt;&gt;0,D1554/C1554,0),0)</f>
        <v>0</v>
      </c>
      <c r="N1554">
        <f>IF(O1554&lt;&gt;0,P_WINGS!$C1554,0)</f>
        <v>0</v>
      </c>
      <c r="O1554" s="2">
        <f>IF(P_WINGS!J1554="N",IF(D1554&lt;&gt;0,E1554/D1554,0),0)</f>
        <v>0</v>
      </c>
      <c r="P1554">
        <f>IF(Q1554&lt;&gt;0,P_WINGS!$C1554,0)</f>
        <v>0</v>
      </c>
      <c r="Q1554" s="2">
        <f>IF(P_WINGS!L1554="N",IF(E1554&lt;&gt;0,F1554/E1554,0),0)</f>
        <v>0</v>
      </c>
      <c r="R1554">
        <f>IF(S1554&lt;&gt;0,P_WINGS!$C1554,0)</f>
        <v>0</v>
      </c>
      <c r="S1554" s="2">
        <f>IF(P_WINGS!N1554="N",IF(F1554&lt;&gt;0,G1554/F1554,0),0)</f>
        <v>0</v>
      </c>
    </row>
    <row r="1555" spans="1:19" x14ac:dyDescent="0.25">
      <c r="A1555" s="1" t="str">
        <f>IF(B1555&lt;&gt;0,P_WINGS!C1555,0)</f>
        <v>1110404</v>
      </c>
      <c r="B1555">
        <f>P_WINGS!D1555*1</f>
        <v>2.68</v>
      </c>
      <c r="C1555">
        <f>1*P_WINGS!E1555</f>
        <v>2.68</v>
      </c>
      <c r="D1555">
        <f>1*P_WINGS!G1555</f>
        <v>2.68</v>
      </c>
      <c r="E1555">
        <f>1*P_WINGS!I1555</f>
        <v>2.68</v>
      </c>
      <c r="F1555">
        <f>1*P_WINGS!K1555</f>
        <v>2.68</v>
      </c>
      <c r="G1555">
        <f>1*P_WINGS!M1555</f>
        <v>0</v>
      </c>
      <c r="H1555">
        <f t="shared" si="24"/>
        <v>13.4</v>
      </c>
      <c r="J1555" t="str">
        <f>IF(K1555&lt;&gt;0,P_WINGS!$C1555,0)</f>
        <v>1110404</v>
      </c>
      <c r="K1555" s="2">
        <f>IF(P_WINGS!F1555="N",IF(B1555&lt;&gt;0,C1555/B1555,0),0)</f>
        <v>1</v>
      </c>
      <c r="L1555" t="str">
        <f>IF(M1555&lt;&gt;0,P_WINGS!$C1555,0)</f>
        <v>1110404</v>
      </c>
      <c r="M1555" s="2">
        <f>IF(P_WINGS!H1555="N",IF(C1555&lt;&gt;0,D1555/C1555,0),0)</f>
        <v>1</v>
      </c>
      <c r="N1555" t="str">
        <f>IF(O1555&lt;&gt;0,P_WINGS!$C1555,0)</f>
        <v>1110404</v>
      </c>
      <c r="O1555" s="2">
        <f>IF(P_WINGS!J1555="N",IF(D1555&lt;&gt;0,E1555/D1555,0),0)</f>
        <v>1</v>
      </c>
      <c r="P1555" t="str">
        <f>IF(Q1555&lt;&gt;0,P_WINGS!$C1555,0)</f>
        <v>1110404</v>
      </c>
      <c r="Q1555" s="2">
        <f>IF(P_WINGS!L1555="N",IF(E1555&lt;&gt;0,F1555/E1555,0),0)</f>
        <v>1</v>
      </c>
      <c r="R1555">
        <f>IF(S1555&lt;&gt;0,P_WINGS!$C1555,0)</f>
        <v>0</v>
      </c>
      <c r="S1555" s="2">
        <f>IF(P_WINGS!N1555="N",IF(F1555&lt;&gt;0,G1555/F1555,0),0)</f>
        <v>0</v>
      </c>
    </row>
    <row r="1556" spans="1:19" x14ac:dyDescent="0.25">
      <c r="A1556" s="1" t="str">
        <f>IF(B1556&lt;&gt;0,P_WINGS!C1556,0)</f>
        <v>1110405</v>
      </c>
      <c r="B1556">
        <f>P_WINGS!D1556*1</f>
        <v>4.99</v>
      </c>
      <c r="C1556">
        <f>1*P_WINGS!E1556</f>
        <v>4.99</v>
      </c>
      <c r="D1556">
        <f>1*P_WINGS!G1556</f>
        <v>4.99</v>
      </c>
      <c r="E1556">
        <f>1*P_WINGS!I1556</f>
        <v>4.99</v>
      </c>
      <c r="F1556">
        <f>1*P_WINGS!K1556</f>
        <v>4.99</v>
      </c>
      <c r="G1556">
        <f>1*P_WINGS!M1556</f>
        <v>0</v>
      </c>
      <c r="H1556">
        <f t="shared" si="24"/>
        <v>24.950000000000003</v>
      </c>
      <c r="J1556" t="str">
        <f>IF(K1556&lt;&gt;0,P_WINGS!$C1556,0)</f>
        <v>1110405</v>
      </c>
      <c r="K1556" s="2">
        <f>IF(P_WINGS!F1556="N",IF(B1556&lt;&gt;0,C1556/B1556,0),0)</f>
        <v>1</v>
      </c>
      <c r="L1556" t="str">
        <f>IF(M1556&lt;&gt;0,P_WINGS!$C1556,0)</f>
        <v>1110405</v>
      </c>
      <c r="M1556" s="2">
        <f>IF(P_WINGS!H1556="N",IF(C1556&lt;&gt;0,D1556/C1556,0),0)</f>
        <v>1</v>
      </c>
      <c r="N1556" t="str">
        <f>IF(O1556&lt;&gt;0,P_WINGS!$C1556,0)</f>
        <v>1110405</v>
      </c>
      <c r="O1556" s="2">
        <f>IF(P_WINGS!J1556="N",IF(D1556&lt;&gt;0,E1556/D1556,0),0)</f>
        <v>1</v>
      </c>
      <c r="P1556" t="str">
        <f>IF(Q1556&lt;&gt;0,P_WINGS!$C1556,0)</f>
        <v>1110405</v>
      </c>
      <c r="Q1556" s="2">
        <f>IF(P_WINGS!L1556="N",IF(E1556&lt;&gt;0,F1556/E1556,0),0)</f>
        <v>1</v>
      </c>
      <c r="R1556">
        <f>IF(S1556&lt;&gt;0,P_WINGS!$C1556,0)</f>
        <v>0</v>
      </c>
      <c r="S1556" s="2">
        <f>IF(P_WINGS!N1556="N",IF(F1556&lt;&gt;0,G1556/F1556,0),0)</f>
        <v>0</v>
      </c>
    </row>
    <row r="1557" spans="1:19" x14ac:dyDescent="0.25">
      <c r="A1557" s="1" t="str">
        <f>IF(B1557&lt;&gt;0,P_WINGS!C1557,0)</f>
        <v>1110406</v>
      </c>
      <c r="B1557">
        <f>P_WINGS!D1557*1</f>
        <v>8.98</v>
      </c>
      <c r="C1557">
        <f>1*P_WINGS!E1557</f>
        <v>8.98</v>
      </c>
      <c r="D1557">
        <f>1*P_WINGS!G1557</f>
        <v>8.98</v>
      </c>
      <c r="E1557">
        <f>1*P_WINGS!I1557</f>
        <v>8.98</v>
      </c>
      <c r="F1557">
        <f>1*P_WINGS!K1557</f>
        <v>8.98</v>
      </c>
      <c r="G1557">
        <f>1*P_WINGS!M1557</f>
        <v>0</v>
      </c>
      <c r="H1557">
        <f t="shared" si="24"/>
        <v>44.900000000000006</v>
      </c>
      <c r="J1557" t="str">
        <f>IF(K1557&lt;&gt;0,P_WINGS!$C1557,0)</f>
        <v>1110406</v>
      </c>
      <c r="K1557" s="2">
        <f>IF(P_WINGS!F1557="N",IF(B1557&lt;&gt;0,C1557/B1557,0),0)</f>
        <v>1</v>
      </c>
      <c r="L1557" t="str">
        <f>IF(M1557&lt;&gt;0,P_WINGS!$C1557,0)</f>
        <v>1110406</v>
      </c>
      <c r="M1557" s="2">
        <f>IF(P_WINGS!H1557="N",IF(C1557&lt;&gt;0,D1557/C1557,0),0)</f>
        <v>1</v>
      </c>
      <c r="N1557" t="str">
        <f>IF(O1557&lt;&gt;0,P_WINGS!$C1557,0)</f>
        <v>1110406</v>
      </c>
      <c r="O1557" s="2">
        <f>IF(P_WINGS!J1557="N",IF(D1557&lt;&gt;0,E1557/D1557,0),0)</f>
        <v>1</v>
      </c>
      <c r="P1557" t="str">
        <f>IF(Q1557&lt;&gt;0,P_WINGS!$C1557,0)</f>
        <v>1110406</v>
      </c>
      <c r="Q1557" s="2">
        <f>IF(P_WINGS!L1557="N",IF(E1557&lt;&gt;0,F1557/E1557,0),0)</f>
        <v>1</v>
      </c>
      <c r="R1557">
        <f>IF(S1557&lt;&gt;0,P_WINGS!$C1557,0)</f>
        <v>0</v>
      </c>
      <c r="S1557" s="2">
        <f>IF(P_WINGS!N1557="N",IF(F1557&lt;&gt;0,G1557/F1557,0),0)</f>
        <v>0</v>
      </c>
    </row>
    <row r="1558" spans="1:19" x14ac:dyDescent="0.25">
      <c r="A1558" s="1">
        <f>IF(B1558&lt;&gt;0,P_WINGS!C1558,0)</f>
        <v>0</v>
      </c>
      <c r="B1558">
        <f>P_WINGS!D1558*1</f>
        <v>0</v>
      </c>
      <c r="C1558">
        <f>1*P_WINGS!E1558</f>
        <v>0</v>
      </c>
      <c r="D1558">
        <f>1*P_WINGS!G1558</f>
        <v>0</v>
      </c>
      <c r="E1558">
        <f>1*P_WINGS!I1558</f>
        <v>0</v>
      </c>
      <c r="F1558">
        <f>1*P_WINGS!K1558</f>
        <v>0</v>
      </c>
      <c r="G1558">
        <f>1*P_WINGS!M1558</f>
        <v>0</v>
      </c>
      <c r="H1558">
        <f t="shared" si="24"/>
        <v>0</v>
      </c>
      <c r="J1558">
        <f>IF(K1558&lt;&gt;0,P_WINGS!$C1558,0)</f>
        <v>0</v>
      </c>
      <c r="K1558" s="2">
        <f>IF(P_WINGS!F1558="N",IF(B1558&lt;&gt;0,C1558/B1558,0),0)</f>
        <v>0</v>
      </c>
      <c r="L1558">
        <f>IF(M1558&lt;&gt;0,P_WINGS!$C1558,0)</f>
        <v>0</v>
      </c>
      <c r="M1558" s="2">
        <f>IF(P_WINGS!H1558="N",IF(C1558&lt;&gt;0,D1558/C1558,0),0)</f>
        <v>0</v>
      </c>
      <c r="N1558">
        <f>IF(O1558&lt;&gt;0,P_WINGS!$C1558,0)</f>
        <v>0</v>
      </c>
      <c r="O1558" s="2">
        <f>IF(P_WINGS!J1558="N",IF(D1558&lt;&gt;0,E1558/D1558,0),0)</f>
        <v>0</v>
      </c>
      <c r="P1558">
        <f>IF(Q1558&lt;&gt;0,P_WINGS!$C1558,0)</f>
        <v>0</v>
      </c>
      <c r="Q1558" s="2">
        <f>IF(P_WINGS!L1558="N",IF(E1558&lt;&gt;0,F1558/E1558,0),0)</f>
        <v>0</v>
      </c>
      <c r="R1558">
        <f>IF(S1558&lt;&gt;0,P_WINGS!$C1558,0)</f>
        <v>0</v>
      </c>
      <c r="S1558" s="2">
        <f>IF(P_WINGS!N1558="N",IF(F1558&lt;&gt;0,G1558/F1558,0),0)</f>
        <v>0</v>
      </c>
    </row>
    <row r="1559" spans="1:19" x14ac:dyDescent="0.25">
      <c r="A1559" s="1" t="str">
        <f>IF(B1559&lt;&gt;0,P_WINGS!C1559,0)</f>
        <v>1110501</v>
      </c>
      <c r="B1559">
        <f>P_WINGS!D1559*1</f>
        <v>11.88</v>
      </c>
      <c r="C1559">
        <f>1*P_WINGS!E1559</f>
        <v>11.88</v>
      </c>
      <c r="D1559">
        <f>1*P_WINGS!G1559</f>
        <v>11.88</v>
      </c>
      <c r="E1559">
        <f>1*P_WINGS!I1559</f>
        <v>11.88</v>
      </c>
      <c r="F1559">
        <f>1*P_WINGS!K1559</f>
        <v>11.88</v>
      </c>
      <c r="G1559">
        <f>1*P_WINGS!M1559</f>
        <v>0</v>
      </c>
      <c r="H1559">
        <f t="shared" si="24"/>
        <v>59.400000000000006</v>
      </c>
      <c r="J1559" t="str">
        <f>IF(K1559&lt;&gt;0,P_WINGS!$C1559,0)</f>
        <v>1110501</v>
      </c>
      <c r="K1559" s="2">
        <f>IF(P_WINGS!F1559="N",IF(B1559&lt;&gt;0,C1559/B1559,0),0)</f>
        <v>1</v>
      </c>
      <c r="L1559" t="str">
        <f>IF(M1559&lt;&gt;0,P_WINGS!$C1559,0)</f>
        <v>1110501</v>
      </c>
      <c r="M1559" s="2">
        <f>IF(P_WINGS!H1559="N",IF(C1559&lt;&gt;0,D1559/C1559,0),0)</f>
        <v>1</v>
      </c>
      <c r="N1559" t="str">
        <f>IF(O1559&lt;&gt;0,P_WINGS!$C1559,0)</f>
        <v>1110501</v>
      </c>
      <c r="O1559" s="2">
        <f>IF(P_WINGS!J1559="N",IF(D1559&lt;&gt;0,E1559/D1559,0),0)</f>
        <v>1</v>
      </c>
      <c r="P1559" t="str">
        <f>IF(Q1559&lt;&gt;0,P_WINGS!$C1559,0)</f>
        <v>1110501</v>
      </c>
      <c r="Q1559" s="2">
        <f>IF(P_WINGS!L1559="N",IF(E1559&lt;&gt;0,F1559/E1559,0),0)</f>
        <v>1</v>
      </c>
      <c r="R1559">
        <f>IF(S1559&lt;&gt;0,P_WINGS!$C1559,0)</f>
        <v>0</v>
      </c>
      <c r="S1559" s="2">
        <f>IF(P_WINGS!N1559="N",IF(F1559&lt;&gt;0,G1559/F1559,0),0)</f>
        <v>0</v>
      </c>
    </row>
    <row r="1560" spans="1:19" x14ac:dyDescent="0.25">
      <c r="A1560" s="1" t="str">
        <f>IF(B1560&lt;&gt;0,P_WINGS!C1560,0)</f>
        <v>1110502</v>
      </c>
      <c r="B1560">
        <f>P_WINGS!D1560*1</f>
        <v>7.88</v>
      </c>
      <c r="C1560">
        <f>1*P_WINGS!E1560</f>
        <v>7.88</v>
      </c>
      <c r="D1560">
        <f>1*P_WINGS!G1560</f>
        <v>7.88</v>
      </c>
      <c r="E1560">
        <f>1*P_WINGS!I1560</f>
        <v>7.88</v>
      </c>
      <c r="F1560">
        <f>1*P_WINGS!K1560</f>
        <v>7.88</v>
      </c>
      <c r="G1560">
        <f>1*P_WINGS!M1560</f>
        <v>0</v>
      </c>
      <c r="H1560">
        <f t="shared" si="24"/>
        <v>39.4</v>
      </c>
      <c r="J1560" t="str">
        <f>IF(K1560&lt;&gt;0,P_WINGS!$C1560,0)</f>
        <v>1110502</v>
      </c>
      <c r="K1560" s="2">
        <f>IF(P_WINGS!F1560="N",IF(B1560&lt;&gt;0,C1560/B1560,0),0)</f>
        <v>1</v>
      </c>
      <c r="L1560" t="str">
        <f>IF(M1560&lt;&gt;0,P_WINGS!$C1560,0)</f>
        <v>1110502</v>
      </c>
      <c r="M1560" s="2">
        <f>IF(P_WINGS!H1560="N",IF(C1560&lt;&gt;0,D1560/C1560,0),0)</f>
        <v>1</v>
      </c>
      <c r="N1560" t="str">
        <f>IF(O1560&lt;&gt;0,P_WINGS!$C1560,0)</f>
        <v>1110502</v>
      </c>
      <c r="O1560" s="2">
        <f>IF(P_WINGS!J1560="N",IF(D1560&lt;&gt;0,E1560/D1560,0),0)</f>
        <v>1</v>
      </c>
      <c r="P1560" t="str">
        <f>IF(Q1560&lt;&gt;0,P_WINGS!$C1560,0)</f>
        <v>1110502</v>
      </c>
      <c r="Q1560" s="2">
        <f>IF(P_WINGS!L1560="N",IF(E1560&lt;&gt;0,F1560/E1560,0),0)</f>
        <v>1</v>
      </c>
      <c r="R1560">
        <f>IF(S1560&lt;&gt;0,P_WINGS!$C1560,0)</f>
        <v>0</v>
      </c>
      <c r="S1560" s="2">
        <f>IF(P_WINGS!N1560="N",IF(F1560&lt;&gt;0,G1560/F1560,0),0)</f>
        <v>0</v>
      </c>
    </row>
    <row r="1561" spans="1:19" x14ac:dyDescent="0.25">
      <c r="A1561" s="1" t="str">
        <f>IF(B1561&lt;&gt;0,P_WINGS!C1561,0)</f>
        <v>1110503</v>
      </c>
      <c r="B1561">
        <f>P_WINGS!D1561*1</f>
        <v>10.98</v>
      </c>
      <c r="C1561">
        <f>1*P_WINGS!E1561</f>
        <v>10.98</v>
      </c>
      <c r="D1561">
        <f>1*P_WINGS!G1561</f>
        <v>10.98</v>
      </c>
      <c r="E1561">
        <f>1*P_WINGS!I1561</f>
        <v>10.98</v>
      </c>
      <c r="F1561">
        <f>1*P_WINGS!K1561</f>
        <v>10.98</v>
      </c>
      <c r="G1561">
        <f>1*P_WINGS!M1561</f>
        <v>0</v>
      </c>
      <c r="H1561">
        <f t="shared" si="24"/>
        <v>54.900000000000006</v>
      </c>
      <c r="J1561" t="str">
        <f>IF(K1561&lt;&gt;0,P_WINGS!$C1561,0)</f>
        <v>1110503</v>
      </c>
      <c r="K1561" s="2">
        <f>IF(P_WINGS!F1561="N",IF(B1561&lt;&gt;0,C1561/B1561,0),0)</f>
        <v>1</v>
      </c>
      <c r="L1561" t="str">
        <f>IF(M1561&lt;&gt;0,P_WINGS!$C1561,0)</f>
        <v>1110503</v>
      </c>
      <c r="M1561" s="2">
        <f>IF(P_WINGS!H1561="N",IF(C1561&lt;&gt;0,D1561/C1561,0),0)</f>
        <v>1</v>
      </c>
      <c r="N1561" t="str">
        <f>IF(O1561&lt;&gt;0,P_WINGS!$C1561,0)</f>
        <v>1110503</v>
      </c>
      <c r="O1561" s="2">
        <f>IF(P_WINGS!J1561="N",IF(D1561&lt;&gt;0,E1561/D1561,0),0)</f>
        <v>1</v>
      </c>
      <c r="P1561" t="str">
        <f>IF(Q1561&lt;&gt;0,P_WINGS!$C1561,0)</f>
        <v>1110503</v>
      </c>
      <c r="Q1561" s="2">
        <f>IF(P_WINGS!L1561="N",IF(E1561&lt;&gt;0,F1561/E1561,0),0)</f>
        <v>1</v>
      </c>
      <c r="R1561">
        <f>IF(S1561&lt;&gt;0,P_WINGS!$C1561,0)</f>
        <v>0</v>
      </c>
      <c r="S1561" s="2">
        <f>IF(P_WINGS!N1561="N",IF(F1561&lt;&gt;0,G1561/F1561,0),0)</f>
        <v>0</v>
      </c>
    </row>
    <row r="1562" spans="1:19" x14ac:dyDescent="0.25">
      <c r="A1562" s="1">
        <f>IF(B1562&lt;&gt;0,P_WINGS!C1562,0)</f>
        <v>0</v>
      </c>
      <c r="B1562">
        <f>P_WINGS!D1562*1</f>
        <v>0</v>
      </c>
      <c r="C1562">
        <f>1*P_WINGS!E1562</f>
        <v>0</v>
      </c>
      <c r="D1562">
        <f>1*P_WINGS!G1562</f>
        <v>0</v>
      </c>
      <c r="E1562">
        <f>1*P_WINGS!I1562</f>
        <v>0</v>
      </c>
      <c r="F1562">
        <f>1*P_WINGS!K1562</f>
        <v>0</v>
      </c>
      <c r="G1562">
        <f>1*P_WINGS!M1562</f>
        <v>0</v>
      </c>
      <c r="H1562">
        <f t="shared" si="24"/>
        <v>0</v>
      </c>
      <c r="J1562">
        <f>IF(K1562&lt;&gt;0,P_WINGS!$C1562,0)</f>
        <v>0</v>
      </c>
      <c r="K1562" s="2">
        <f>IF(P_WINGS!F1562="N",IF(B1562&lt;&gt;0,C1562/B1562,0),0)</f>
        <v>0</v>
      </c>
      <c r="L1562">
        <f>IF(M1562&lt;&gt;0,P_WINGS!$C1562,0)</f>
        <v>0</v>
      </c>
      <c r="M1562" s="2">
        <f>IF(P_WINGS!H1562="N",IF(C1562&lt;&gt;0,D1562/C1562,0),0)</f>
        <v>0</v>
      </c>
      <c r="N1562">
        <f>IF(O1562&lt;&gt;0,P_WINGS!$C1562,0)</f>
        <v>0</v>
      </c>
      <c r="O1562" s="2">
        <f>IF(P_WINGS!J1562="N",IF(D1562&lt;&gt;0,E1562/D1562,0),0)</f>
        <v>0</v>
      </c>
      <c r="P1562">
        <f>IF(Q1562&lt;&gt;0,P_WINGS!$C1562,0)</f>
        <v>0</v>
      </c>
      <c r="Q1562" s="2">
        <f>IF(P_WINGS!L1562="N",IF(E1562&lt;&gt;0,F1562/E1562,0),0)</f>
        <v>0</v>
      </c>
      <c r="R1562">
        <f>IF(S1562&lt;&gt;0,P_WINGS!$C1562,0)</f>
        <v>0</v>
      </c>
      <c r="S1562" s="2">
        <f>IF(P_WINGS!N1562="N",IF(F1562&lt;&gt;0,G1562/F1562,0),0)</f>
        <v>0</v>
      </c>
    </row>
    <row r="1563" spans="1:19" x14ac:dyDescent="0.25">
      <c r="A1563" s="1" t="str">
        <f>IF(B1563&lt;&gt;0,P_WINGS!C1563,0)</f>
        <v>1110505</v>
      </c>
      <c r="B1563">
        <f>P_WINGS!D1563*1</f>
        <v>3.99</v>
      </c>
      <c r="C1563">
        <f>1*P_WINGS!E1563</f>
        <v>3.99</v>
      </c>
      <c r="D1563">
        <f>1*P_WINGS!G1563</f>
        <v>3.99</v>
      </c>
      <c r="E1563">
        <f>1*P_WINGS!I1563</f>
        <v>3.99</v>
      </c>
      <c r="F1563">
        <f>1*P_WINGS!K1563</f>
        <v>3.99</v>
      </c>
      <c r="G1563">
        <f>1*P_WINGS!M1563</f>
        <v>0</v>
      </c>
      <c r="H1563">
        <f t="shared" si="24"/>
        <v>19.950000000000003</v>
      </c>
      <c r="J1563" t="str">
        <f>IF(K1563&lt;&gt;0,P_WINGS!$C1563,0)</f>
        <v>1110505</v>
      </c>
      <c r="K1563" s="2">
        <f>IF(P_WINGS!F1563="N",IF(B1563&lt;&gt;0,C1563/B1563,0),0)</f>
        <v>1</v>
      </c>
      <c r="L1563" t="str">
        <f>IF(M1563&lt;&gt;0,P_WINGS!$C1563,0)</f>
        <v>1110505</v>
      </c>
      <c r="M1563" s="2">
        <f>IF(P_WINGS!H1563="N",IF(C1563&lt;&gt;0,D1563/C1563,0),0)</f>
        <v>1</v>
      </c>
      <c r="N1563" t="str">
        <f>IF(O1563&lt;&gt;0,P_WINGS!$C1563,0)</f>
        <v>1110505</v>
      </c>
      <c r="O1563" s="2">
        <f>IF(P_WINGS!J1563="N",IF(D1563&lt;&gt;0,E1563/D1563,0),0)</f>
        <v>1</v>
      </c>
      <c r="P1563" t="str">
        <f>IF(Q1563&lt;&gt;0,P_WINGS!$C1563,0)</f>
        <v>1110505</v>
      </c>
      <c r="Q1563" s="2">
        <f>IF(P_WINGS!L1563="N",IF(E1563&lt;&gt;0,F1563/E1563,0),0)</f>
        <v>1</v>
      </c>
      <c r="R1563">
        <f>IF(S1563&lt;&gt;0,P_WINGS!$C1563,0)</f>
        <v>0</v>
      </c>
      <c r="S1563" s="2">
        <f>IF(P_WINGS!N1563="N",IF(F1563&lt;&gt;0,G1563/F1563,0),0)</f>
        <v>0</v>
      </c>
    </row>
    <row r="1564" spans="1:19" x14ac:dyDescent="0.25">
      <c r="A1564" s="1" t="str">
        <f>IF(B1564&lt;&gt;0,P_WINGS!C1564,0)</f>
        <v>1110506</v>
      </c>
      <c r="B1564">
        <f>P_WINGS!D1564*1</f>
        <v>9.7899999999999991</v>
      </c>
      <c r="C1564">
        <f>1*P_WINGS!E1564</f>
        <v>9.7899999999999991</v>
      </c>
      <c r="D1564">
        <f>1*P_WINGS!G1564</f>
        <v>9.7799999999999994</v>
      </c>
      <c r="E1564">
        <f>1*P_WINGS!I1564</f>
        <v>9.7899999999999991</v>
      </c>
      <c r="F1564">
        <f>1*P_WINGS!K1564</f>
        <v>9.7899999999999991</v>
      </c>
      <c r="G1564">
        <f>1*P_WINGS!M1564</f>
        <v>0</v>
      </c>
      <c r="H1564">
        <f t="shared" si="24"/>
        <v>48.94</v>
      </c>
      <c r="J1564" t="str">
        <f>IF(K1564&lt;&gt;0,P_WINGS!$C1564,0)</f>
        <v>1110506</v>
      </c>
      <c r="K1564" s="2">
        <f>IF(P_WINGS!F1564="N",IF(B1564&lt;&gt;0,C1564/B1564,0),0)</f>
        <v>1</v>
      </c>
      <c r="L1564" t="str">
        <f>IF(M1564&lt;&gt;0,P_WINGS!$C1564,0)</f>
        <v>1110506</v>
      </c>
      <c r="M1564" s="2">
        <f>IF(P_WINGS!H1564="N",IF(C1564&lt;&gt;0,D1564/C1564,0),0)</f>
        <v>0.99897854954034726</v>
      </c>
      <c r="N1564" t="str">
        <f>IF(O1564&lt;&gt;0,P_WINGS!$C1564,0)</f>
        <v>1110506</v>
      </c>
      <c r="O1564" s="2">
        <f>IF(P_WINGS!J1564="N",IF(D1564&lt;&gt;0,E1564/D1564,0),0)</f>
        <v>1.0010224948875255</v>
      </c>
      <c r="P1564" t="str">
        <f>IF(Q1564&lt;&gt;0,P_WINGS!$C1564,0)</f>
        <v>1110506</v>
      </c>
      <c r="Q1564" s="2">
        <f>IF(P_WINGS!L1564="N",IF(E1564&lt;&gt;0,F1564/E1564,0),0)</f>
        <v>1</v>
      </c>
      <c r="R1564">
        <f>IF(S1564&lt;&gt;0,P_WINGS!$C1564,0)</f>
        <v>0</v>
      </c>
      <c r="S1564" s="2">
        <f>IF(P_WINGS!N1564="N",IF(F1564&lt;&gt;0,G1564/F1564,0),0)</f>
        <v>0</v>
      </c>
    </row>
    <row r="1565" spans="1:19" x14ac:dyDescent="0.25">
      <c r="A1565" s="1" t="str">
        <f>IF(B1565&lt;&gt;0,P_WINGS!C1565,0)</f>
        <v>1110507</v>
      </c>
      <c r="B1565">
        <f>P_WINGS!D1565*1</f>
        <v>4.28</v>
      </c>
      <c r="C1565">
        <f>1*P_WINGS!E1565</f>
        <v>4.9800000000000004</v>
      </c>
      <c r="D1565">
        <f>1*P_WINGS!G1565</f>
        <v>4.9800000000000004</v>
      </c>
      <c r="E1565">
        <f>1*P_WINGS!I1565</f>
        <v>4.9800000000000004</v>
      </c>
      <c r="F1565">
        <f>1*P_WINGS!K1565</f>
        <v>4.9800000000000004</v>
      </c>
      <c r="G1565">
        <f>1*P_WINGS!M1565</f>
        <v>0</v>
      </c>
      <c r="H1565">
        <f t="shared" si="24"/>
        <v>24.200000000000003</v>
      </c>
      <c r="J1565" t="str">
        <f>IF(K1565&lt;&gt;0,P_WINGS!$C1565,0)</f>
        <v>1110507</v>
      </c>
      <c r="K1565" s="2">
        <f>IF(P_WINGS!F1565="N",IF(B1565&lt;&gt;0,C1565/B1565,0),0)</f>
        <v>1.1635514018691588</v>
      </c>
      <c r="L1565" t="str">
        <f>IF(M1565&lt;&gt;0,P_WINGS!$C1565,0)</f>
        <v>1110507</v>
      </c>
      <c r="M1565" s="2">
        <f>IF(P_WINGS!H1565="N",IF(C1565&lt;&gt;0,D1565/C1565,0),0)</f>
        <v>1</v>
      </c>
      <c r="N1565" t="str">
        <f>IF(O1565&lt;&gt;0,P_WINGS!$C1565,0)</f>
        <v>1110507</v>
      </c>
      <c r="O1565" s="2">
        <f>IF(P_WINGS!J1565="N",IF(D1565&lt;&gt;0,E1565/D1565,0),0)</f>
        <v>1</v>
      </c>
      <c r="P1565" t="str">
        <f>IF(Q1565&lt;&gt;0,P_WINGS!$C1565,0)</f>
        <v>1110507</v>
      </c>
      <c r="Q1565" s="2">
        <f>IF(P_WINGS!L1565="N",IF(E1565&lt;&gt;0,F1565/E1565,0),0)</f>
        <v>1</v>
      </c>
      <c r="R1565">
        <f>IF(S1565&lt;&gt;0,P_WINGS!$C1565,0)</f>
        <v>0</v>
      </c>
      <c r="S1565" s="2">
        <f>IF(P_WINGS!N1565="N",IF(F1565&lt;&gt;0,G1565/F1565,0),0)</f>
        <v>0</v>
      </c>
    </row>
    <row r="1566" spans="1:19" x14ac:dyDescent="0.25">
      <c r="A1566" s="1" t="str">
        <f>IF(B1566&lt;&gt;0,P_WINGS!C1566,0)</f>
        <v>1110508</v>
      </c>
      <c r="B1566">
        <f>P_WINGS!D1566*1</f>
        <v>2.08</v>
      </c>
      <c r="C1566">
        <f>1*P_WINGS!E1566</f>
        <v>2.08</v>
      </c>
      <c r="D1566">
        <f>1*P_WINGS!G1566</f>
        <v>2.08</v>
      </c>
      <c r="E1566">
        <f>1*P_WINGS!I1566</f>
        <v>2.08</v>
      </c>
      <c r="F1566">
        <f>1*P_WINGS!K1566</f>
        <v>2.08</v>
      </c>
      <c r="G1566">
        <f>1*P_WINGS!M1566</f>
        <v>0</v>
      </c>
      <c r="H1566">
        <f t="shared" si="24"/>
        <v>10.4</v>
      </c>
      <c r="J1566" t="str">
        <f>IF(K1566&lt;&gt;0,P_WINGS!$C1566,0)</f>
        <v>1110508</v>
      </c>
      <c r="K1566" s="2">
        <f>IF(P_WINGS!F1566="N",IF(B1566&lt;&gt;0,C1566/B1566,0),0)</f>
        <v>1</v>
      </c>
      <c r="L1566" t="str">
        <f>IF(M1566&lt;&gt;0,P_WINGS!$C1566,0)</f>
        <v>1110508</v>
      </c>
      <c r="M1566" s="2">
        <f>IF(P_WINGS!H1566="N",IF(C1566&lt;&gt;0,D1566/C1566,0),0)</f>
        <v>1</v>
      </c>
      <c r="N1566" t="str">
        <f>IF(O1566&lt;&gt;0,P_WINGS!$C1566,0)</f>
        <v>1110508</v>
      </c>
      <c r="O1566" s="2">
        <f>IF(P_WINGS!J1566="N",IF(D1566&lt;&gt;0,E1566/D1566,0),0)</f>
        <v>1</v>
      </c>
      <c r="P1566" t="str">
        <f>IF(Q1566&lt;&gt;0,P_WINGS!$C1566,0)</f>
        <v>1110508</v>
      </c>
      <c r="Q1566" s="2">
        <f>IF(P_WINGS!L1566="N",IF(E1566&lt;&gt;0,F1566/E1566,0),0)</f>
        <v>1</v>
      </c>
      <c r="R1566">
        <f>IF(S1566&lt;&gt;0,P_WINGS!$C1566,0)</f>
        <v>0</v>
      </c>
      <c r="S1566" s="2">
        <f>IF(P_WINGS!N1566="N",IF(F1566&lt;&gt;0,G1566/F1566,0),0)</f>
        <v>0</v>
      </c>
    </row>
    <row r="1567" spans="1:19" x14ac:dyDescent="0.25">
      <c r="A1567" s="1">
        <f>IF(B1567&lt;&gt;0,P_WINGS!C1567,0)</f>
        <v>0</v>
      </c>
      <c r="B1567">
        <f>P_WINGS!D1567*1</f>
        <v>0</v>
      </c>
      <c r="C1567">
        <f>1*P_WINGS!E1567</f>
        <v>0</v>
      </c>
      <c r="D1567">
        <f>1*P_WINGS!G1567</f>
        <v>0</v>
      </c>
      <c r="E1567">
        <f>1*P_WINGS!I1567</f>
        <v>0</v>
      </c>
      <c r="F1567">
        <f>1*P_WINGS!K1567</f>
        <v>0</v>
      </c>
      <c r="G1567">
        <f>1*P_WINGS!M1567</f>
        <v>0</v>
      </c>
      <c r="H1567">
        <f t="shared" si="24"/>
        <v>0</v>
      </c>
      <c r="J1567">
        <f>IF(K1567&lt;&gt;0,P_WINGS!$C1567,0)</f>
        <v>0</v>
      </c>
      <c r="K1567" s="2">
        <f>IF(P_WINGS!F1567="N",IF(B1567&lt;&gt;0,C1567/B1567,0),0)</f>
        <v>0</v>
      </c>
      <c r="L1567">
        <f>IF(M1567&lt;&gt;0,P_WINGS!$C1567,0)</f>
        <v>0</v>
      </c>
      <c r="M1567" s="2">
        <f>IF(P_WINGS!H1567="N",IF(C1567&lt;&gt;0,D1567/C1567,0),0)</f>
        <v>0</v>
      </c>
      <c r="N1567">
        <f>IF(O1567&lt;&gt;0,P_WINGS!$C1567,0)</f>
        <v>0</v>
      </c>
      <c r="O1567" s="2">
        <f>IF(P_WINGS!J1567="N",IF(D1567&lt;&gt;0,E1567/D1567,0),0)</f>
        <v>0</v>
      </c>
      <c r="P1567">
        <f>IF(Q1567&lt;&gt;0,P_WINGS!$C1567,0)</f>
        <v>0</v>
      </c>
      <c r="Q1567" s="2">
        <f>IF(P_WINGS!L1567="N",IF(E1567&lt;&gt;0,F1567/E1567,0),0)</f>
        <v>0</v>
      </c>
      <c r="R1567">
        <f>IF(S1567&lt;&gt;0,P_WINGS!$C1567,0)</f>
        <v>0</v>
      </c>
      <c r="S1567" s="2">
        <f>IF(P_WINGS!N1567="N",IF(F1567&lt;&gt;0,G1567/F1567,0),0)</f>
        <v>0</v>
      </c>
    </row>
    <row r="1568" spans="1:19" x14ac:dyDescent="0.25">
      <c r="A1568" s="1" t="str">
        <f>IF(B1568&lt;&gt;0,P_WINGS!C1568,0)</f>
        <v>1110510</v>
      </c>
      <c r="B1568">
        <f>P_WINGS!D1568*1</f>
        <v>26.98</v>
      </c>
      <c r="C1568">
        <f>1*P_WINGS!E1568</f>
        <v>26.98</v>
      </c>
      <c r="D1568">
        <f>1*P_WINGS!G1568</f>
        <v>26.98</v>
      </c>
      <c r="E1568">
        <f>1*P_WINGS!I1568</f>
        <v>26.98</v>
      </c>
      <c r="F1568">
        <f>1*P_WINGS!K1568</f>
        <v>26.98</v>
      </c>
      <c r="G1568">
        <f>1*P_WINGS!M1568</f>
        <v>0</v>
      </c>
      <c r="H1568">
        <f t="shared" si="24"/>
        <v>134.9</v>
      </c>
      <c r="J1568" t="str">
        <f>IF(K1568&lt;&gt;0,P_WINGS!$C1568,0)</f>
        <v>1110510</v>
      </c>
      <c r="K1568" s="2">
        <f>IF(P_WINGS!F1568="N",IF(B1568&lt;&gt;0,C1568/B1568,0),0)</f>
        <v>1</v>
      </c>
      <c r="L1568" t="str">
        <f>IF(M1568&lt;&gt;0,P_WINGS!$C1568,0)</f>
        <v>1110510</v>
      </c>
      <c r="M1568" s="2">
        <f>IF(P_WINGS!H1568="N",IF(C1568&lt;&gt;0,D1568/C1568,0),0)</f>
        <v>1</v>
      </c>
      <c r="N1568" t="str">
        <f>IF(O1568&lt;&gt;0,P_WINGS!$C1568,0)</f>
        <v>1110510</v>
      </c>
      <c r="O1568" s="2">
        <f>IF(P_WINGS!J1568="N",IF(D1568&lt;&gt;0,E1568/D1568,0),0)</f>
        <v>1</v>
      </c>
      <c r="P1568" t="str">
        <f>IF(Q1568&lt;&gt;0,P_WINGS!$C1568,0)</f>
        <v>1110510</v>
      </c>
      <c r="Q1568" s="2">
        <f>IF(P_WINGS!L1568="N",IF(E1568&lt;&gt;0,F1568/E1568,0),0)</f>
        <v>1</v>
      </c>
      <c r="R1568">
        <f>IF(S1568&lt;&gt;0,P_WINGS!$C1568,0)</f>
        <v>0</v>
      </c>
      <c r="S1568" s="2">
        <f>IF(P_WINGS!N1568="N",IF(F1568&lt;&gt;0,G1568/F1568,0),0)</f>
        <v>0</v>
      </c>
    </row>
    <row r="1569" spans="1:19" x14ac:dyDescent="0.25">
      <c r="A1569" s="1" t="str">
        <f>IF(B1569&lt;&gt;0,P_WINGS!C1569,0)</f>
        <v>1110511</v>
      </c>
      <c r="B1569">
        <f>P_WINGS!D1569*1</f>
        <v>5.98</v>
      </c>
      <c r="C1569">
        <f>1*P_WINGS!E1569</f>
        <v>5.98</v>
      </c>
      <c r="D1569">
        <f>1*P_WINGS!G1569</f>
        <v>5.98</v>
      </c>
      <c r="E1569">
        <f>1*P_WINGS!I1569</f>
        <v>5.98</v>
      </c>
      <c r="F1569">
        <f>1*P_WINGS!K1569</f>
        <v>5.98</v>
      </c>
      <c r="G1569">
        <f>1*P_WINGS!M1569</f>
        <v>0</v>
      </c>
      <c r="H1569">
        <f t="shared" si="24"/>
        <v>29.900000000000002</v>
      </c>
      <c r="J1569" t="str">
        <f>IF(K1569&lt;&gt;0,P_WINGS!$C1569,0)</f>
        <v>1110511</v>
      </c>
      <c r="K1569" s="2">
        <f>IF(P_WINGS!F1569="N",IF(B1569&lt;&gt;0,C1569/B1569,0),0)</f>
        <v>1</v>
      </c>
      <c r="L1569" t="str">
        <f>IF(M1569&lt;&gt;0,P_WINGS!$C1569,0)</f>
        <v>1110511</v>
      </c>
      <c r="M1569" s="2">
        <f>IF(P_WINGS!H1569="N",IF(C1569&lt;&gt;0,D1569/C1569,0),0)</f>
        <v>1</v>
      </c>
      <c r="N1569" t="str">
        <f>IF(O1569&lt;&gt;0,P_WINGS!$C1569,0)</f>
        <v>1110511</v>
      </c>
      <c r="O1569" s="2">
        <f>IF(P_WINGS!J1569="N",IF(D1569&lt;&gt;0,E1569/D1569,0),0)</f>
        <v>1</v>
      </c>
      <c r="P1569" t="str">
        <f>IF(Q1569&lt;&gt;0,P_WINGS!$C1569,0)</f>
        <v>1110511</v>
      </c>
      <c r="Q1569" s="2">
        <f>IF(P_WINGS!L1569="N",IF(E1569&lt;&gt;0,F1569/E1569,0),0)</f>
        <v>1</v>
      </c>
      <c r="R1569">
        <f>IF(S1569&lt;&gt;0,P_WINGS!$C1569,0)</f>
        <v>0</v>
      </c>
      <c r="S1569" s="2">
        <f>IF(P_WINGS!N1569="N",IF(F1569&lt;&gt;0,G1569/F1569,0),0)</f>
        <v>0</v>
      </c>
    </row>
    <row r="1570" spans="1:19" x14ac:dyDescent="0.25">
      <c r="A1570" s="1" t="str">
        <f>IF(B1570&lt;&gt;0,P_WINGS!C1570,0)</f>
        <v>1110512</v>
      </c>
      <c r="B1570">
        <f>P_WINGS!D1570*1</f>
        <v>3.28</v>
      </c>
      <c r="C1570">
        <f>1*P_WINGS!E1570</f>
        <v>0</v>
      </c>
      <c r="D1570">
        <f>1*P_WINGS!G1570</f>
        <v>5.98</v>
      </c>
      <c r="E1570">
        <f>1*P_WINGS!I1570</f>
        <v>5.98</v>
      </c>
      <c r="F1570">
        <f>1*P_WINGS!K1570</f>
        <v>5.98</v>
      </c>
      <c r="G1570">
        <f>1*P_WINGS!M1570</f>
        <v>0</v>
      </c>
      <c r="H1570">
        <f t="shared" si="24"/>
        <v>21.22</v>
      </c>
      <c r="J1570">
        <f>IF(K1570&lt;&gt;0,P_WINGS!$C1570,0)</f>
        <v>0</v>
      </c>
      <c r="K1570" s="2">
        <f>IF(P_WINGS!F1570="N",IF(B1570&lt;&gt;0,C1570/B1570,0),0)</f>
        <v>0</v>
      </c>
      <c r="L1570">
        <f>IF(M1570&lt;&gt;0,P_WINGS!$C1570,0)</f>
        <v>0</v>
      </c>
      <c r="M1570" s="2">
        <f>IF(P_WINGS!H1570="N",IF(C1570&lt;&gt;0,D1570/C1570,0),0)</f>
        <v>0</v>
      </c>
      <c r="N1570" t="str">
        <f>IF(O1570&lt;&gt;0,P_WINGS!$C1570,0)</f>
        <v>1110512</v>
      </c>
      <c r="O1570" s="2">
        <f>IF(P_WINGS!J1570="N",IF(D1570&lt;&gt;0,E1570/D1570,0),0)</f>
        <v>1</v>
      </c>
      <c r="P1570" t="str">
        <f>IF(Q1570&lt;&gt;0,P_WINGS!$C1570,0)</f>
        <v>1110512</v>
      </c>
      <c r="Q1570" s="2">
        <f>IF(P_WINGS!L1570="N",IF(E1570&lt;&gt;0,F1570/E1570,0),0)</f>
        <v>1</v>
      </c>
      <c r="R1570">
        <f>IF(S1570&lt;&gt;0,P_WINGS!$C1570,0)</f>
        <v>0</v>
      </c>
      <c r="S1570" s="2">
        <f>IF(P_WINGS!N1570="N",IF(F1570&lt;&gt;0,G1570/F1570,0),0)</f>
        <v>0</v>
      </c>
    </row>
    <row r="1571" spans="1:19" x14ac:dyDescent="0.25">
      <c r="A1571" s="1" t="str">
        <f>IF(B1571&lt;&gt;0,P_WINGS!C1571,0)</f>
        <v>1110513</v>
      </c>
      <c r="B1571">
        <f>P_WINGS!D1571*1</f>
        <v>5.98</v>
      </c>
      <c r="C1571">
        <f>1*P_WINGS!E1571</f>
        <v>5.98</v>
      </c>
      <c r="D1571">
        <f>1*P_WINGS!G1571</f>
        <v>5.98</v>
      </c>
      <c r="E1571">
        <f>1*P_WINGS!I1571</f>
        <v>5.98</v>
      </c>
      <c r="F1571">
        <f>1*P_WINGS!K1571</f>
        <v>5.98</v>
      </c>
      <c r="G1571">
        <f>1*P_WINGS!M1571</f>
        <v>0</v>
      </c>
      <c r="H1571">
        <f t="shared" si="24"/>
        <v>29.900000000000002</v>
      </c>
      <c r="J1571" t="str">
        <f>IF(K1571&lt;&gt;0,P_WINGS!$C1571,0)</f>
        <v>1110513</v>
      </c>
      <c r="K1571" s="2">
        <f>IF(P_WINGS!F1571="N",IF(B1571&lt;&gt;0,C1571/B1571,0),0)</f>
        <v>1</v>
      </c>
      <c r="L1571" t="str">
        <f>IF(M1571&lt;&gt;0,P_WINGS!$C1571,0)</f>
        <v>1110513</v>
      </c>
      <c r="M1571" s="2">
        <f>IF(P_WINGS!H1571="N",IF(C1571&lt;&gt;0,D1571/C1571,0),0)</f>
        <v>1</v>
      </c>
      <c r="N1571" t="str">
        <f>IF(O1571&lt;&gt;0,P_WINGS!$C1571,0)</f>
        <v>1110513</v>
      </c>
      <c r="O1571" s="2">
        <f>IF(P_WINGS!J1571="N",IF(D1571&lt;&gt;0,E1571/D1571,0),0)</f>
        <v>1</v>
      </c>
      <c r="P1571" t="str">
        <f>IF(Q1571&lt;&gt;0,P_WINGS!$C1571,0)</f>
        <v>1110513</v>
      </c>
      <c r="Q1571" s="2">
        <f>IF(P_WINGS!L1571="N",IF(E1571&lt;&gt;0,F1571/E1571,0),0)</f>
        <v>1</v>
      </c>
      <c r="R1571">
        <f>IF(S1571&lt;&gt;0,P_WINGS!$C1571,0)</f>
        <v>0</v>
      </c>
      <c r="S1571" s="2">
        <f>IF(P_WINGS!N1571="N",IF(F1571&lt;&gt;0,G1571/F1571,0),0)</f>
        <v>0</v>
      </c>
    </row>
    <row r="1572" spans="1:19" x14ac:dyDescent="0.25">
      <c r="A1572" s="1" t="str">
        <f>IF(B1572&lt;&gt;0,P_WINGS!C1572,0)</f>
        <v>1110514</v>
      </c>
      <c r="B1572">
        <f>P_WINGS!D1572*1</f>
        <v>6.38</v>
      </c>
      <c r="C1572">
        <f>1*P_WINGS!E1572</f>
        <v>6.38</v>
      </c>
      <c r="D1572">
        <f>1*P_WINGS!G1572</f>
        <v>6.38</v>
      </c>
      <c r="E1572">
        <f>1*P_WINGS!I1572</f>
        <v>6.38</v>
      </c>
      <c r="F1572">
        <f>1*P_WINGS!K1572</f>
        <v>6.38</v>
      </c>
      <c r="G1572">
        <f>1*P_WINGS!M1572</f>
        <v>0</v>
      </c>
      <c r="H1572">
        <f t="shared" si="24"/>
        <v>31.9</v>
      </c>
      <c r="J1572" t="str">
        <f>IF(K1572&lt;&gt;0,P_WINGS!$C1572,0)</f>
        <v>1110514</v>
      </c>
      <c r="K1572" s="2">
        <f>IF(P_WINGS!F1572="N",IF(B1572&lt;&gt;0,C1572/B1572,0),0)</f>
        <v>1</v>
      </c>
      <c r="L1572" t="str">
        <f>IF(M1572&lt;&gt;0,P_WINGS!$C1572,0)</f>
        <v>1110514</v>
      </c>
      <c r="M1572" s="2">
        <f>IF(P_WINGS!H1572="N",IF(C1572&lt;&gt;0,D1572/C1572,0),0)</f>
        <v>1</v>
      </c>
      <c r="N1572" t="str">
        <f>IF(O1572&lt;&gt;0,P_WINGS!$C1572,0)</f>
        <v>1110514</v>
      </c>
      <c r="O1572" s="2">
        <f>IF(P_WINGS!J1572="N",IF(D1572&lt;&gt;0,E1572/D1572,0),0)</f>
        <v>1</v>
      </c>
      <c r="P1572" t="str">
        <f>IF(Q1572&lt;&gt;0,P_WINGS!$C1572,0)</f>
        <v>1110514</v>
      </c>
      <c r="Q1572" s="2">
        <f>IF(P_WINGS!L1572="N",IF(E1572&lt;&gt;0,F1572/E1572,0),0)</f>
        <v>1</v>
      </c>
      <c r="R1572">
        <f>IF(S1572&lt;&gt;0,P_WINGS!$C1572,0)</f>
        <v>0</v>
      </c>
      <c r="S1572" s="2">
        <f>IF(P_WINGS!N1572="N",IF(F1572&lt;&gt;0,G1572/F1572,0),0)</f>
        <v>0</v>
      </c>
    </row>
    <row r="1573" spans="1:19" x14ac:dyDescent="0.25">
      <c r="A1573" s="1" t="str">
        <f>IF(B1573&lt;&gt;0,P_WINGS!C1573,0)</f>
        <v>1110515</v>
      </c>
      <c r="B1573">
        <f>P_WINGS!D1573*1</f>
        <v>0.98</v>
      </c>
      <c r="C1573">
        <f>1*P_WINGS!E1573</f>
        <v>0.98</v>
      </c>
      <c r="D1573">
        <f>1*P_WINGS!G1573</f>
        <v>0.98</v>
      </c>
      <c r="E1573">
        <f>1*P_WINGS!I1573</f>
        <v>0.98</v>
      </c>
      <c r="F1573">
        <f>1*P_WINGS!K1573</f>
        <v>0.98</v>
      </c>
      <c r="G1573">
        <f>1*P_WINGS!M1573</f>
        <v>0</v>
      </c>
      <c r="H1573">
        <f t="shared" si="24"/>
        <v>4.9000000000000004</v>
      </c>
      <c r="J1573" t="str">
        <f>IF(K1573&lt;&gt;0,P_WINGS!$C1573,0)</f>
        <v>1110515</v>
      </c>
      <c r="K1573" s="2">
        <f>IF(P_WINGS!F1573="N",IF(B1573&lt;&gt;0,C1573/B1573,0),0)</f>
        <v>1</v>
      </c>
      <c r="L1573" t="str">
        <f>IF(M1573&lt;&gt;0,P_WINGS!$C1573,0)</f>
        <v>1110515</v>
      </c>
      <c r="M1573" s="2">
        <f>IF(P_WINGS!H1573="N",IF(C1573&lt;&gt;0,D1573/C1573,0),0)</f>
        <v>1</v>
      </c>
      <c r="N1573" t="str">
        <f>IF(O1573&lt;&gt;0,P_WINGS!$C1573,0)</f>
        <v>1110515</v>
      </c>
      <c r="O1573" s="2">
        <f>IF(P_WINGS!J1573="N",IF(D1573&lt;&gt;0,E1573/D1573,0),0)</f>
        <v>1</v>
      </c>
      <c r="P1573" t="str">
        <f>IF(Q1573&lt;&gt;0,P_WINGS!$C1573,0)</f>
        <v>1110515</v>
      </c>
      <c r="Q1573" s="2">
        <f>IF(P_WINGS!L1573="N",IF(E1573&lt;&gt;0,F1573/E1573,0),0)</f>
        <v>1</v>
      </c>
      <c r="R1573">
        <f>IF(S1573&lt;&gt;0,P_WINGS!$C1573,0)</f>
        <v>0</v>
      </c>
      <c r="S1573" s="2">
        <f>IF(P_WINGS!N1573="N",IF(F1573&lt;&gt;0,G1573/F1573,0),0)</f>
        <v>0</v>
      </c>
    </row>
    <row r="1574" spans="1:19" x14ac:dyDescent="0.25">
      <c r="A1574" s="1">
        <f>IF(B1574&lt;&gt;0,P_WINGS!C1574,0)</f>
        <v>0</v>
      </c>
      <c r="B1574">
        <f>P_WINGS!D1574*1</f>
        <v>0</v>
      </c>
      <c r="C1574">
        <f>1*P_WINGS!E1574</f>
        <v>0</v>
      </c>
      <c r="D1574">
        <f>1*P_WINGS!G1574</f>
        <v>0</v>
      </c>
      <c r="E1574">
        <f>1*P_WINGS!I1574</f>
        <v>0</v>
      </c>
      <c r="F1574">
        <f>1*P_WINGS!K1574</f>
        <v>0</v>
      </c>
      <c r="G1574">
        <f>1*P_WINGS!M1574</f>
        <v>0</v>
      </c>
      <c r="H1574">
        <f t="shared" si="24"/>
        <v>0</v>
      </c>
      <c r="J1574">
        <f>IF(K1574&lt;&gt;0,P_WINGS!$C1574,0)</f>
        <v>0</v>
      </c>
      <c r="K1574" s="2">
        <f>IF(P_WINGS!F1574="N",IF(B1574&lt;&gt;0,C1574/B1574,0),0)</f>
        <v>0</v>
      </c>
      <c r="L1574">
        <f>IF(M1574&lt;&gt;0,P_WINGS!$C1574,0)</f>
        <v>0</v>
      </c>
      <c r="M1574" s="2">
        <f>IF(P_WINGS!H1574="N",IF(C1574&lt;&gt;0,D1574/C1574,0),0)</f>
        <v>0</v>
      </c>
      <c r="N1574">
        <f>IF(O1574&lt;&gt;0,P_WINGS!$C1574,0)</f>
        <v>0</v>
      </c>
      <c r="O1574" s="2">
        <f>IF(P_WINGS!J1574="N",IF(D1574&lt;&gt;0,E1574/D1574,0),0)</f>
        <v>0</v>
      </c>
      <c r="P1574">
        <f>IF(Q1574&lt;&gt;0,P_WINGS!$C1574,0)</f>
        <v>0</v>
      </c>
      <c r="Q1574" s="2">
        <f>IF(P_WINGS!L1574="N",IF(E1574&lt;&gt;0,F1574/E1574,0),0)</f>
        <v>0</v>
      </c>
      <c r="R1574">
        <f>IF(S1574&lt;&gt;0,P_WINGS!$C1574,0)</f>
        <v>0</v>
      </c>
      <c r="S1574" s="2">
        <f>IF(P_WINGS!N1574="N",IF(F1574&lt;&gt;0,G1574/F1574,0),0)</f>
        <v>0</v>
      </c>
    </row>
    <row r="1575" spans="1:19" x14ac:dyDescent="0.25">
      <c r="A1575" s="1" t="str">
        <f>IF(B1575&lt;&gt;0,P_WINGS!C1575,0)</f>
        <v>1110602</v>
      </c>
      <c r="B1575">
        <f>P_WINGS!D1575*1</f>
        <v>2.98</v>
      </c>
      <c r="C1575">
        <f>1*P_WINGS!E1575</f>
        <v>2.98</v>
      </c>
      <c r="D1575">
        <f>1*P_WINGS!G1575</f>
        <v>2.98</v>
      </c>
      <c r="E1575">
        <f>1*P_WINGS!I1575</f>
        <v>2.98</v>
      </c>
      <c r="F1575">
        <f>1*P_WINGS!K1575</f>
        <v>2.98</v>
      </c>
      <c r="G1575">
        <f>1*P_WINGS!M1575</f>
        <v>0</v>
      </c>
      <c r="H1575">
        <f t="shared" si="24"/>
        <v>14.9</v>
      </c>
      <c r="J1575" t="str">
        <f>IF(K1575&lt;&gt;0,P_WINGS!$C1575,0)</f>
        <v>1110602</v>
      </c>
      <c r="K1575" s="2">
        <f>IF(P_WINGS!F1575="N",IF(B1575&lt;&gt;0,C1575/B1575,0),0)</f>
        <v>1</v>
      </c>
      <c r="L1575" t="str">
        <f>IF(M1575&lt;&gt;0,P_WINGS!$C1575,0)</f>
        <v>1110602</v>
      </c>
      <c r="M1575" s="2">
        <f>IF(P_WINGS!H1575="N",IF(C1575&lt;&gt;0,D1575/C1575,0),0)</f>
        <v>1</v>
      </c>
      <c r="N1575" t="str">
        <f>IF(O1575&lt;&gt;0,P_WINGS!$C1575,0)</f>
        <v>1110602</v>
      </c>
      <c r="O1575" s="2">
        <f>IF(P_WINGS!J1575="N",IF(D1575&lt;&gt;0,E1575/D1575,0),0)</f>
        <v>1</v>
      </c>
      <c r="P1575" t="str">
        <f>IF(Q1575&lt;&gt;0,P_WINGS!$C1575,0)</f>
        <v>1110602</v>
      </c>
      <c r="Q1575" s="2">
        <f>IF(P_WINGS!L1575="N",IF(E1575&lt;&gt;0,F1575/E1575,0),0)</f>
        <v>1</v>
      </c>
      <c r="R1575">
        <f>IF(S1575&lt;&gt;0,P_WINGS!$C1575,0)</f>
        <v>0</v>
      </c>
      <c r="S1575" s="2">
        <f>IF(P_WINGS!N1575="N",IF(F1575&lt;&gt;0,G1575/F1575,0),0)</f>
        <v>0</v>
      </c>
    </row>
    <row r="1576" spans="1:19" x14ac:dyDescent="0.25">
      <c r="A1576" s="1" t="str">
        <f>IF(B1576&lt;&gt;0,P_WINGS!C1576,0)</f>
        <v>1110603</v>
      </c>
      <c r="B1576">
        <f>P_WINGS!D1576*1</f>
        <v>3.98</v>
      </c>
      <c r="C1576">
        <f>1*P_WINGS!E1576</f>
        <v>3.98</v>
      </c>
      <c r="D1576">
        <f>1*P_WINGS!G1576</f>
        <v>3.98</v>
      </c>
      <c r="E1576">
        <f>1*P_WINGS!I1576</f>
        <v>3.98</v>
      </c>
      <c r="F1576">
        <f>1*P_WINGS!K1576</f>
        <v>3.98</v>
      </c>
      <c r="G1576">
        <f>1*P_WINGS!M1576</f>
        <v>0</v>
      </c>
      <c r="H1576">
        <f t="shared" si="24"/>
        <v>19.899999999999999</v>
      </c>
      <c r="J1576" t="str">
        <f>IF(K1576&lt;&gt;0,P_WINGS!$C1576,0)</f>
        <v>1110603</v>
      </c>
      <c r="K1576" s="2">
        <f>IF(P_WINGS!F1576="N",IF(B1576&lt;&gt;0,C1576/B1576,0),0)</f>
        <v>1</v>
      </c>
      <c r="L1576" t="str">
        <f>IF(M1576&lt;&gt;0,P_WINGS!$C1576,0)</f>
        <v>1110603</v>
      </c>
      <c r="M1576" s="2">
        <f>IF(P_WINGS!H1576="N",IF(C1576&lt;&gt;0,D1576/C1576,0),0)</f>
        <v>1</v>
      </c>
      <c r="N1576" t="str">
        <f>IF(O1576&lt;&gt;0,P_WINGS!$C1576,0)</f>
        <v>1110603</v>
      </c>
      <c r="O1576" s="2">
        <f>IF(P_WINGS!J1576="N",IF(D1576&lt;&gt;0,E1576/D1576,0),0)</f>
        <v>1</v>
      </c>
      <c r="P1576" t="str">
        <f>IF(Q1576&lt;&gt;0,P_WINGS!$C1576,0)</f>
        <v>1110603</v>
      </c>
      <c r="Q1576" s="2">
        <f>IF(P_WINGS!L1576="N",IF(E1576&lt;&gt;0,F1576/E1576,0),0)</f>
        <v>1</v>
      </c>
      <c r="R1576">
        <f>IF(S1576&lt;&gt;0,P_WINGS!$C1576,0)</f>
        <v>0</v>
      </c>
      <c r="S1576" s="2">
        <f>IF(P_WINGS!N1576="N",IF(F1576&lt;&gt;0,G1576/F1576,0),0)</f>
        <v>0</v>
      </c>
    </row>
    <row r="1577" spans="1:19" x14ac:dyDescent="0.25">
      <c r="A1577" s="1">
        <f>IF(B1577&lt;&gt;0,P_WINGS!C1577,0)</f>
        <v>0</v>
      </c>
      <c r="B1577">
        <f>P_WINGS!D1577*1</f>
        <v>0</v>
      </c>
      <c r="C1577">
        <f>1*P_WINGS!E1577</f>
        <v>0</v>
      </c>
      <c r="D1577">
        <f>1*P_WINGS!G1577</f>
        <v>0</v>
      </c>
      <c r="E1577">
        <f>1*P_WINGS!I1577</f>
        <v>0</v>
      </c>
      <c r="F1577">
        <f>1*P_WINGS!K1577</f>
        <v>0</v>
      </c>
      <c r="G1577">
        <f>1*P_WINGS!M1577</f>
        <v>0</v>
      </c>
      <c r="H1577">
        <f t="shared" si="24"/>
        <v>0</v>
      </c>
      <c r="J1577">
        <f>IF(K1577&lt;&gt;0,P_WINGS!$C1577,0)</f>
        <v>0</v>
      </c>
      <c r="K1577" s="2">
        <f>IF(P_WINGS!F1577="N",IF(B1577&lt;&gt;0,C1577/B1577,0),0)</f>
        <v>0</v>
      </c>
      <c r="L1577">
        <f>IF(M1577&lt;&gt;0,P_WINGS!$C1577,0)</f>
        <v>0</v>
      </c>
      <c r="M1577" s="2">
        <f>IF(P_WINGS!H1577="N",IF(C1577&lt;&gt;0,D1577/C1577,0),0)</f>
        <v>0</v>
      </c>
      <c r="N1577">
        <f>IF(O1577&lt;&gt;0,P_WINGS!$C1577,0)</f>
        <v>0</v>
      </c>
      <c r="O1577" s="2">
        <f>IF(P_WINGS!J1577="N",IF(D1577&lt;&gt;0,E1577/D1577,0),0)</f>
        <v>0</v>
      </c>
      <c r="P1577">
        <f>IF(Q1577&lt;&gt;0,P_WINGS!$C1577,0)</f>
        <v>0</v>
      </c>
      <c r="Q1577" s="2">
        <f>IF(P_WINGS!L1577="N",IF(E1577&lt;&gt;0,F1577/E1577,0),0)</f>
        <v>0</v>
      </c>
      <c r="R1577">
        <f>IF(S1577&lt;&gt;0,P_WINGS!$C1577,0)</f>
        <v>0</v>
      </c>
      <c r="S1577" s="2">
        <f>IF(P_WINGS!N1577="N",IF(F1577&lt;&gt;0,G1577/F1577,0),0)</f>
        <v>0</v>
      </c>
    </row>
    <row r="1578" spans="1:19" x14ac:dyDescent="0.25">
      <c r="A1578" s="1" t="str">
        <f>IF(B1578&lt;&gt;0,P_WINGS!C1578,0)</f>
        <v>1110605</v>
      </c>
      <c r="B1578">
        <f>P_WINGS!D1578*1</f>
        <v>4.38</v>
      </c>
      <c r="C1578">
        <f>1*P_WINGS!E1578</f>
        <v>4.38</v>
      </c>
      <c r="D1578">
        <f>1*P_WINGS!G1578</f>
        <v>4.38</v>
      </c>
      <c r="E1578">
        <f>1*P_WINGS!I1578</f>
        <v>4.38</v>
      </c>
      <c r="F1578">
        <f>1*P_WINGS!K1578</f>
        <v>4.38</v>
      </c>
      <c r="G1578">
        <f>1*P_WINGS!M1578</f>
        <v>0</v>
      </c>
      <c r="H1578">
        <f t="shared" si="24"/>
        <v>21.9</v>
      </c>
      <c r="J1578" t="str">
        <f>IF(K1578&lt;&gt;0,P_WINGS!$C1578,0)</f>
        <v>1110605</v>
      </c>
      <c r="K1578" s="2">
        <f>IF(P_WINGS!F1578="N",IF(B1578&lt;&gt;0,C1578/B1578,0),0)</f>
        <v>1</v>
      </c>
      <c r="L1578" t="str">
        <f>IF(M1578&lt;&gt;0,P_WINGS!$C1578,0)</f>
        <v>1110605</v>
      </c>
      <c r="M1578" s="2">
        <f>IF(P_WINGS!H1578="N",IF(C1578&lt;&gt;0,D1578/C1578,0),0)</f>
        <v>1</v>
      </c>
      <c r="N1578" t="str">
        <f>IF(O1578&lt;&gt;0,P_WINGS!$C1578,0)</f>
        <v>1110605</v>
      </c>
      <c r="O1578" s="2">
        <f>IF(P_WINGS!J1578="N",IF(D1578&lt;&gt;0,E1578/D1578,0),0)</f>
        <v>1</v>
      </c>
      <c r="P1578" t="str">
        <f>IF(Q1578&lt;&gt;0,P_WINGS!$C1578,0)</f>
        <v>1110605</v>
      </c>
      <c r="Q1578" s="2">
        <f>IF(P_WINGS!L1578="N",IF(E1578&lt;&gt;0,F1578/E1578,0),0)</f>
        <v>1</v>
      </c>
      <c r="R1578">
        <f>IF(S1578&lt;&gt;0,P_WINGS!$C1578,0)</f>
        <v>0</v>
      </c>
      <c r="S1578" s="2">
        <f>IF(P_WINGS!N1578="N",IF(F1578&lt;&gt;0,G1578/F1578,0),0)</f>
        <v>0</v>
      </c>
    </row>
    <row r="1579" spans="1:19" x14ac:dyDescent="0.25">
      <c r="A1579" s="1" t="str">
        <f>IF(B1579&lt;&gt;0,P_WINGS!C1579,0)</f>
        <v>1110606</v>
      </c>
      <c r="B1579">
        <f>P_WINGS!D1579*1</f>
        <v>4.6399999999999997</v>
      </c>
      <c r="C1579">
        <f>1*P_WINGS!E1579</f>
        <v>4.6399999999999997</v>
      </c>
      <c r="D1579">
        <f>1*P_WINGS!G1579</f>
        <v>4.6399999999999997</v>
      </c>
      <c r="E1579">
        <f>1*P_WINGS!I1579</f>
        <v>4.6399999999999997</v>
      </c>
      <c r="F1579">
        <f>1*P_WINGS!K1579</f>
        <v>4.6399999999999997</v>
      </c>
      <c r="G1579">
        <f>1*P_WINGS!M1579</f>
        <v>0</v>
      </c>
      <c r="H1579">
        <f t="shared" si="24"/>
        <v>23.2</v>
      </c>
      <c r="J1579" t="str">
        <f>IF(K1579&lt;&gt;0,P_WINGS!$C1579,0)</f>
        <v>1110606</v>
      </c>
      <c r="K1579" s="2">
        <f>IF(P_WINGS!F1579="N",IF(B1579&lt;&gt;0,C1579/B1579,0),0)</f>
        <v>1</v>
      </c>
      <c r="L1579" t="str">
        <f>IF(M1579&lt;&gt;0,P_WINGS!$C1579,0)</f>
        <v>1110606</v>
      </c>
      <c r="M1579" s="2">
        <f>IF(P_WINGS!H1579="N",IF(C1579&lt;&gt;0,D1579/C1579,0),0)</f>
        <v>1</v>
      </c>
      <c r="N1579" t="str">
        <f>IF(O1579&lt;&gt;0,P_WINGS!$C1579,0)</f>
        <v>1110606</v>
      </c>
      <c r="O1579" s="2">
        <f>IF(P_WINGS!J1579="N",IF(D1579&lt;&gt;0,E1579/D1579,0),0)</f>
        <v>1</v>
      </c>
      <c r="P1579" t="str">
        <f>IF(Q1579&lt;&gt;0,P_WINGS!$C1579,0)</f>
        <v>1110606</v>
      </c>
      <c r="Q1579" s="2">
        <f>IF(P_WINGS!L1579="N",IF(E1579&lt;&gt;0,F1579/E1579,0),0)</f>
        <v>1</v>
      </c>
      <c r="R1579">
        <f>IF(S1579&lt;&gt;0,P_WINGS!$C1579,0)</f>
        <v>0</v>
      </c>
      <c r="S1579" s="2">
        <f>IF(P_WINGS!N1579="N",IF(F1579&lt;&gt;0,G1579/F1579,0),0)</f>
        <v>0</v>
      </c>
    </row>
    <row r="1580" spans="1:19" x14ac:dyDescent="0.25">
      <c r="A1580" s="1" t="str">
        <f>IF(B1580&lt;&gt;0,P_WINGS!C1580,0)</f>
        <v>1110607</v>
      </c>
      <c r="B1580">
        <f>P_WINGS!D1580*1</f>
        <v>4.88</v>
      </c>
      <c r="C1580">
        <f>1*P_WINGS!E1580</f>
        <v>4.88</v>
      </c>
      <c r="D1580">
        <f>1*P_WINGS!G1580</f>
        <v>4.88</v>
      </c>
      <c r="E1580">
        <f>1*P_WINGS!I1580</f>
        <v>4.88</v>
      </c>
      <c r="F1580">
        <f>1*P_WINGS!K1580</f>
        <v>4.88</v>
      </c>
      <c r="G1580">
        <f>1*P_WINGS!M1580</f>
        <v>0</v>
      </c>
      <c r="H1580">
        <f t="shared" si="24"/>
        <v>24.4</v>
      </c>
      <c r="J1580" t="str">
        <f>IF(K1580&lt;&gt;0,P_WINGS!$C1580,0)</f>
        <v>1110607</v>
      </c>
      <c r="K1580" s="2">
        <f>IF(P_WINGS!F1580="N",IF(B1580&lt;&gt;0,C1580/B1580,0),0)</f>
        <v>1</v>
      </c>
      <c r="L1580" t="str">
        <f>IF(M1580&lt;&gt;0,P_WINGS!$C1580,0)</f>
        <v>1110607</v>
      </c>
      <c r="M1580" s="2">
        <f>IF(P_WINGS!H1580="N",IF(C1580&lt;&gt;0,D1580/C1580,0),0)</f>
        <v>1</v>
      </c>
      <c r="N1580" t="str">
        <f>IF(O1580&lt;&gt;0,P_WINGS!$C1580,0)</f>
        <v>1110607</v>
      </c>
      <c r="O1580" s="2">
        <f>IF(P_WINGS!J1580="N",IF(D1580&lt;&gt;0,E1580/D1580,0),0)</f>
        <v>1</v>
      </c>
      <c r="P1580" t="str">
        <f>IF(Q1580&lt;&gt;0,P_WINGS!$C1580,0)</f>
        <v>1110607</v>
      </c>
      <c r="Q1580" s="2">
        <f>IF(P_WINGS!L1580="N",IF(E1580&lt;&gt;0,F1580/E1580,0),0)</f>
        <v>1</v>
      </c>
      <c r="R1580">
        <f>IF(S1580&lt;&gt;0,P_WINGS!$C1580,0)</f>
        <v>0</v>
      </c>
      <c r="S1580" s="2">
        <f>IF(P_WINGS!N1580="N",IF(F1580&lt;&gt;0,G1580/F1580,0),0)</f>
        <v>0</v>
      </c>
    </row>
    <row r="1581" spans="1:19" x14ac:dyDescent="0.25">
      <c r="A1581" s="1" t="str">
        <f>IF(B1581&lt;&gt;0,P_WINGS!C1581,0)</f>
        <v>1110608</v>
      </c>
      <c r="B1581">
        <f>P_WINGS!D1581*1</f>
        <v>7.38</v>
      </c>
      <c r="C1581">
        <f>1*P_WINGS!E1581</f>
        <v>7.38</v>
      </c>
      <c r="D1581">
        <f>1*P_WINGS!G1581</f>
        <v>7.38</v>
      </c>
      <c r="E1581">
        <f>1*P_WINGS!I1581</f>
        <v>7.38</v>
      </c>
      <c r="F1581">
        <f>1*P_WINGS!K1581</f>
        <v>7.38</v>
      </c>
      <c r="G1581">
        <f>1*P_WINGS!M1581</f>
        <v>0</v>
      </c>
      <c r="H1581">
        <f t="shared" si="24"/>
        <v>36.9</v>
      </c>
      <c r="J1581" t="str">
        <f>IF(K1581&lt;&gt;0,P_WINGS!$C1581,0)</f>
        <v>1110608</v>
      </c>
      <c r="K1581" s="2">
        <f>IF(P_WINGS!F1581="N",IF(B1581&lt;&gt;0,C1581/B1581,0),0)</f>
        <v>1</v>
      </c>
      <c r="L1581" t="str">
        <f>IF(M1581&lt;&gt;0,P_WINGS!$C1581,0)</f>
        <v>1110608</v>
      </c>
      <c r="M1581" s="2">
        <f>IF(P_WINGS!H1581="N",IF(C1581&lt;&gt;0,D1581/C1581,0),0)</f>
        <v>1</v>
      </c>
      <c r="N1581" t="str">
        <f>IF(O1581&lt;&gt;0,P_WINGS!$C1581,0)</f>
        <v>1110608</v>
      </c>
      <c r="O1581" s="2">
        <f>IF(P_WINGS!J1581="N",IF(D1581&lt;&gt;0,E1581/D1581,0),0)</f>
        <v>1</v>
      </c>
      <c r="P1581" t="str">
        <f>IF(Q1581&lt;&gt;0,P_WINGS!$C1581,0)</f>
        <v>1110608</v>
      </c>
      <c r="Q1581" s="2">
        <f>IF(P_WINGS!L1581="N",IF(E1581&lt;&gt;0,F1581/E1581,0),0)</f>
        <v>1</v>
      </c>
      <c r="R1581">
        <f>IF(S1581&lt;&gt;0,P_WINGS!$C1581,0)</f>
        <v>0</v>
      </c>
      <c r="S1581" s="2">
        <f>IF(P_WINGS!N1581="N",IF(F1581&lt;&gt;0,G1581/F1581,0),0)</f>
        <v>0</v>
      </c>
    </row>
    <row r="1582" spans="1:19" x14ac:dyDescent="0.25">
      <c r="A1582" s="1" t="str">
        <f>IF(B1582&lt;&gt;0,P_WINGS!C1582,0)</f>
        <v>1110609</v>
      </c>
      <c r="B1582">
        <f>P_WINGS!D1582*1</f>
        <v>4.38</v>
      </c>
      <c r="C1582">
        <f>1*P_WINGS!E1582</f>
        <v>4.38</v>
      </c>
      <c r="D1582">
        <f>1*P_WINGS!G1582</f>
        <v>4.38</v>
      </c>
      <c r="E1582">
        <f>1*P_WINGS!I1582</f>
        <v>4.38</v>
      </c>
      <c r="F1582">
        <f>1*P_WINGS!K1582</f>
        <v>4.38</v>
      </c>
      <c r="G1582">
        <f>1*P_WINGS!M1582</f>
        <v>0</v>
      </c>
      <c r="H1582">
        <f t="shared" si="24"/>
        <v>21.9</v>
      </c>
      <c r="J1582" t="str">
        <f>IF(K1582&lt;&gt;0,P_WINGS!$C1582,0)</f>
        <v>1110609</v>
      </c>
      <c r="K1582" s="2">
        <f>IF(P_WINGS!F1582="N",IF(B1582&lt;&gt;0,C1582/B1582,0),0)</f>
        <v>1</v>
      </c>
      <c r="L1582" t="str">
        <f>IF(M1582&lt;&gt;0,P_WINGS!$C1582,0)</f>
        <v>1110609</v>
      </c>
      <c r="M1582" s="2">
        <f>IF(P_WINGS!H1582="N",IF(C1582&lt;&gt;0,D1582/C1582,0),0)</f>
        <v>1</v>
      </c>
      <c r="N1582" t="str">
        <f>IF(O1582&lt;&gt;0,P_WINGS!$C1582,0)</f>
        <v>1110609</v>
      </c>
      <c r="O1582" s="2">
        <f>IF(P_WINGS!J1582="N",IF(D1582&lt;&gt;0,E1582/D1582,0),0)</f>
        <v>1</v>
      </c>
      <c r="P1582" t="str">
        <f>IF(Q1582&lt;&gt;0,P_WINGS!$C1582,0)</f>
        <v>1110609</v>
      </c>
      <c r="Q1582" s="2">
        <f>IF(P_WINGS!L1582="N",IF(E1582&lt;&gt;0,F1582/E1582,0),0)</f>
        <v>1</v>
      </c>
      <c r="R1582">
        <f>IF(S1582&lt;&gt;0,P_WINGS!$C1582,0)</f>
        <v>0</v>
      </c>
      <c r="S1582" s="2">
        <f>IF(P_WINGS!N1582="N",IF(F1582&lt;&gt;0,G1582/F1582,0),0)</f>
        <v>0</v>
      </c>
    </row>
    <row r="1583" spans="1:19" x14ac:dyDescent="0.25">
      <c r="A1583" s="1" t="str">
        <f>IF(B1583&lt;&gt;0,P_WINGS!C1583,0)</f>
        <v>1110610</v>
      </c>
      <c r="B1583">
        <f>P_WINGS!D1583*1</f>
        <v>3.98</v>
      </c>
      <c r="C1583">
        <f>1*P_WINGS!E1583</f>
        <v>3.98</v>
      </c>
      <c r="D1583">
        <f>1*P_WINGS!G1583</f>
        <v>3.98</v>
      </c>
      <c r="E1583">
        <f>1*P_WINGS!I1583</f>
        <v>3.98</v>
      </c>
      <c r="F1583">
        <f>1*P_WINGS!K1583</f>
        <v>3.98</v>
      </c>
      <c r="G1583">
        <f>1*P_WINGS!M1583</f>
        <v>0</v>
      </c>
      <c r="H1583">
        <f t="shared" si="24"/>
        <v>19.899999999999999</v>
      </c>
      <c r="J1583" t="str">
        <f>IF(K1583&lt;&gt;0,P_WINGS!$C1583,0)</f>
        <v>1110610</v>
      </c>
      <c r="K1583" s="2">
        <f>IF(P_WINGS!F1583="N",IF(B1583&lt;&gt;0,C1583/B1583,0),0)</f>
        <v>1</v>
      </c>
      <c r="L1583" t="str">
        <f>IF(M1583&lt;&gt;0,P_WINGS!$C1583,0)</f>
        <v>1110610</v>
      </c>
      <c r="M1583" s="2">
        <f>IF(P_WINGS!H1583="N",IF(C1583&lt;&gt;0,D1583/C1583,0),0)</f>
        <v>1</v>
      </c>
      <c r="N1583" t="str">
        <f>IF(O1583&lt;&gt;0,P_WINGS!$C1583,0)</f>
        <v>1110610</v>
      </c>
      <c r="O1583" s="2">
        <f>IF(P_WINGS!J1583="N",IF(D1583&lt;&gt;0,E1583/D1583,0),0)</f>
        <v>1</v>
      </c>
      <c r="P1583" t="str">
        <f>IF(Q1583&lt;&gt;0,P_WINGS!$C1583,0)</f>
        <v>1110610</v>
      </c>
      <c r="Q1583" s="2">
        <f>IF(P_WINGS!L1583="N",IF(E1583&lt;&gt;0,F1583/E1583,0),0)</f>
        <v>1</v>
      </c>
      <c r="R1583">
        <f>IF(S1583&lt;&gt;0,P_WINGS!$C1583,0)</f>
        <v>0</v>
      </c>
      <c r="S1583" s="2">
        <f>IF(P_WINGS!N1583="N",IF(F1583&lt;&gt;0,G1583/F1583,0),0)</f>
        <v>0</v>
      </c>
    </row>
    <row r="1584" spans="1:19" x14ac:dyDescent="0.25">
      <c r="A1584" s="1" t="str">
        <f>IF(B1584&lt;&gt;0,P_WINGS!C1584,0)</f>
        <v>1110611</v>
      </c>
      <c r="B1584">
        <f>P_WINGS!D1584*1</f>
        <v>4.38</v>
      </c>
      <c r="C1584">
        <f>1*P_WINGS!E1584</f>
        <v>4.38</v>
      </c>
      <c r="D1584">
        <f>1*P_WINGS!G1584</f>
        <v>4.38</v>
      </c>
      <c r="E1584">
        <f>1*P_WINGS!I1584</f>
        <v>4.38</v>
      </c>
      <c r="F1584">
        <f>1*P_WINGS!K1584</f>
        <v>4.38</v>
      </c>
      <c r="G1584">
        <f>1*P_WINGS!M1584</f>
        <v>0</v>
      </c>
      <c r="H1584">
        <f t="shared" si="24"/>
        <v>21.9</v>
      </c>
      <c r="J1584" t="str">
        <f>IF(K1584&lt;&gt;0,P_WINGS!$C1584,0)</f>
        <v>1110611</v>
      </c>
      <c r="K1584" s="2">
        <f>IF(P_WINGS!F1584="N",IF(B1584&lt;&gt;0,C1584/B1584,0),0)</f>
        <v>1</v>
      </c>
      <c r="L1584" t="str">
        <f>IF(M1584&lt;&gt;0,P_WINGS!$C1584,0)</f>
        <v>1110611</v>
      </c>
      <c r="M1584" s="2">
        <f>IF(P_WINGS!H1584="N",IF(C1584&lt;&gt;0,D1584/C1584,0),0)</f>
        <v>1</v>
      </c>
      <c r="N1584" t="str">
        <f>IF(O1584&lt;&gt;0,P_WINGS!$C1584,0)</f>
        <v>1110611</v>
      </c>
      <c r="O1584" s="2">
        <f>IF(P_WINGS!J1584="N",IF(D1584&lt;&gt;0,E1584/D1584,0),0)</f>
        <v>1</v>
      </c>
      <c r="P1584" t="str">
        <f>IF(Q1584&lt;&gt;0,P_WINGS!$C1584,0)</f>
        <v>1110611</v>
      </c>
      <c r="Q1584" s="2">
        <f>IF(P_WINGS!L1584="N",IF(E1584&lt;&gt;0,F1584/E1584,0),0)</f>
        <v>1</v>
      </c>
      <c r="R1584">
        <f>IF(S1584&lt;&gt;0,P_WINGS!$C1584,0)</f>
        <v>0</v>
      </c>
      <c r="S1584" s="2">
        <f>IF(P_WINGS!N1584="N",IF(F1584&lt;&gt;0,G1584/F1584,0),0)</f>
        <v>0</v>
      </c>
    </row>
    <row r="1585" spans="1:19" x14ac:dyDescent="0.25">
      <c r="A1585" s="1" t="str">
        <f>IF(B1585&lt;&gt;0,P_WINGS!C1585,0)</f>
        <v>1110612</v>
      </c>
      <c r="B1585">
        <f>P_WINGS!D1585*1</f>
        <v>9.48</v>
      </c>
      <c r="C1585">
        <f>1*P_WINGS!E1585</f>
        <v>9.48</v>
      </c>
      <c r="D1585">
        <f>1*P_WINGS!G1585</f>
        <v>9.48</v>
      </c>
      <c r="E1585">
        <f>1*P_WINGS!I1585</f>
        <v>9.48</v>
      </c>
      <c r="F1585">
        <f>1*P_WINGS!K1585</f>
        <v>9.48</v>
      </c>
      <c r="G1585">
        <f>1*P_WINGS!M1585</f>
        <v>0</v>
      </c>
      <c r="H1585">
        <f t="shared" si="24"/>
        <v>47.400000000000006</v>
      </c>
      <c r="J1585" t="str">
        <f>IF(K1585&lt;&gt;0,P_WINGS!$C1585,0)</f>
        <v>1110612</v>
      </c>
      <c r="K1585" s="2">
        <f>IF(P_WINGS!F1585="N",IF(B1585&lt;&gt;0,C1585/B1585,0),0)</f>
        <v>1</v>
      </c>
      <c r="L1585" t="str">
        <f>IF(M1585&lt;&gt;0,P_WINGS!$C1585,0)</f>
        <v>1110612</v>
      </c>
      <c r="M1585" s="2">
        <f>IF(P_WINGS!H1585="N",IF(C1585&lt;&gt;0,D1585/C1585,0),0)</f>
        <v>1</v>
      </c>
      <c r="N1585" t="str">
        <f>IF(O1585&lt;&gt;0,P_WINGS!$C1585,0)</f>
        <v>1110612</v>
      </c>
      <c r="O1585" s="2">
        <f>IF(P_WINGS!J1585="N",IF(D1585&lt;&gt;0,E1585/D1585,0),0)</f>
        <v>1</v>
      </c>
      <c r="P1585" t="str">
        <f>IF(Q1585&lt;&gt;0,P_WINGS!$C1585,0)</f>
        <v>1110612</v>
      </c>
      <c r="Q1585" s="2">
        <f>IF(P_WINGS!L1585="N",IF(E1585&lt;&gt;0,F1585/E1585,0),0)</f>
        <v>1</v>
      </c>
      <c r="R1585">
        <f>IF(S1585&lt;&gt;0,P_WINGS!$C1585,0)</f>
        <v>0</v>
      </c>
      <c r="S1585" s="2">
        <f>IF(P_WINGS!N1585="N",IF(F1585&lt;&gt;0,G1585/F1585,0),0)</f>
        <v>0</v>
      </c>
    </row>
    <row r="1586" spans="1:19" x14ac:dyDescent="0.25">
      <c r="A1586" s="1" t="str">
        <f>IF(B1586&lt;&gt;0,P_WINGS!C1586,0)</f>
        <v>1110613</v>
      </c>
      <c r="B1586">
        <f>P_WINGS!D1586*1</f>
        <v>9.48</v>
      </c>
      <c r="C1586">
        <f>1*P_WINGS!E1586</f>
        <v>9.48</v>
      </c>
      <c r="D1586">
        <f>1*P_WINGS!G1586</f>
        <v>9.48</v>
      </c>
      <c r="E1586">
        <f>1*P_WINGS!I1586</f>
        <v>9.48</v>
      </c>
      <c r="F1586">
        <f>1*P_WINGS!K1586</f>
        <v>9.48</v>
      </c>
      <c r="G1586">
        <f>1*P_WINGS!M1586</f>
        <v>0</v>
      </c>
      <c r="H1586">
        <f t="shared" si="24"/>
        <v>47.400000000000006</v>
      </c>
      <c r="J1586" t="str">
        <f>IF(K1586&lt;&gt;0,P_WINGS!$C1586,0)</f>
        <v>1110613</v>
      </c>
      <c r="K1586" s="2">
        <f>IF(P_WINGS!F1586="N",IF(B1586&lt;&gt;0,C1586/B1586,0),0)</f>
        <v>1</v>
      </c>
      <c r="L1586" t="str">
        <f>IF(M1586&lt;&gt;0,P_WINGS!$C1586,0)</f>
        <v>1110613</v>
      </c>
      <c r="M1586" s="2">
        <f>IF(P_WINGS!H1586="N",IF(C1586&lt;&gt;0,D1586/C1586,0),0)</f>
        <v>1</v>
      </c>
      <c r="N1586" t="str">
        <f>IF(O1586&lt;&gt;0,P_WINGS!$C1586,0)</f>
        <v>1110613</v>
      </c>
      <c r="O1586" s="2">
        <f>IF(P_WINGS!J1586="N",IF(D1586&lt;&gt;0,E1586/D1586,0),0)</f>
        <v>1</v>
      </c>
      <c r="P1586" t="str">
        <f>IF(Q1586&lt;&gt;0,P_WINGS!$C1586,0)</f>
        <v>1110613</v>
      </c>
      <c r="Q1586" s="2">
        <f>IF(P_WINGS!L1586="N",IF(E1586&lt;&gt;0,F1586/E1586,0),0)</f>
        <v>1</v>
      </c>
      <c r="R1586">
        <f>IF(S1586&lt;&gt;0,P_WINGS!$C1586,0)</f>
        <v>0</v>
      </c>
      <c r="S1586" s="2">
        <f>IF(P_WINGS!N1586="N",IF(F1586&lt;&gt;0,G1586/F1586,0),0)</f>
        <v>0</v>
      </c>
    </row>
    <row r="1587" spans="1:19" x14ac:dyDescent="0.25">
      <c r="A1587" s="1" t="str">
        <f>IF(B1587&lt;&gt;0,P_WINGS!C1587,0)</f>
        <v>1110614</v>
      </c>
      <c r="B1587">
        <f>P_WINGS!D1587*1</f>
        <v>9.3800000000000008</v>
      </c>
      <c r="C1587">
        <f>1*P_WINGS!E1587</f>
        <v>9.3800000000000008</v>
      </c>
      <c r="D1587">
        <f>1*P_WINGS!G1587</f>
        <v>9.3800000000000008</v>
      </c>
      <c r="E1587">
        <f>1*P_WINGS!I1587</f>
        <v>9.3800000000000008</v>
      </c>
      <c r="F1587">
        <f>1*P_WINGS!K1587</f>
        <v>9.3800000000000008</v>
      </c>
      <c r="G1587">
        <f>1*P_WINGS!M1587</f>
        <v>0</v>
      </c>
      <c r="H1587">
        <f t="shared" si="24"/>
        <v>46.900000000000006</v>
      </c>
      <c r="J1587" t="str">
        <f>IF(K1587&lt;&gt;0,P_WINGS!$C1587,0)</f>
        <v>1110614</v>
      </c>
      <c r="K1587" s="2">
        <f>IF(P_WINGS!F1587="N",IF(B1587&lt;&gt;0,C1587/B1587,0),0)</f>
        <v>1</v>
      </c>
      <c r="L1587" t="str">
        <f>IF(M1587&lt;&gt;0,P_WINGS!$C1587,0)</f>
        <v>1110614</v>
      </c>
      <c r="M1587" s="2">
        <f>IF(P_WINGS!H1587="N",IF(C1587&lt;&gt;0,D1587/C1587,0),0)</f>
        <v>1</v>
      </c>
      <c r="N1587" t="str">
        <f>IF(O1587&lt;&gt;0,P_WINGS!$C1587,0)</f>
        <v>1110614</v>
      </c>
      <c r="O1587" s="2">
        <f>IF(P_WINGS!J1587="N",IF(D1587&lt;&gt;0,E1587/D1587,0),0)</f>
        <v>1</v>
      </c>
      <c r="P1587" t="str">
        <f>IF(Q1587&lt;&gt;0,P_WINGS!$C1587,0)</f>
        <v>1110614</v>
      </c>
      <c r="Q1587" s="2">
        <f>IF(P_WINGS!L1587="N",IF(E1587&lt;&gt;0,F1587/E1587,0),0)</f>
        <v>1</v>
      </c>
      <c r="R1587">
        <f>IF(S1587&lt;&gt;0,P_WINGS!$C1587,0)</f>
        <v>0</v>
      </c>
      <c r="S1587" s="2">
        <f>IF(P_WINGS!N1587="N",IF(F1587&lt;&gt;0,G1587/F1587,0),0)</f>
        <v>0</v>
      </c>
    </row>
    <row r="1588" spans="1:19" x14ac:dyDescent="0.25">
      <c r="A1588" s="1" t="str">
        <f>IF(B1588&lt;&gt;0,P_WINGS!C1588,0)</f>
        <v>1110701</v>
      </c>
      <c r="B1588">
        <f>P_WINGS!D1588*1</f>
        <v>25.48</v>
      </c>
      <c r="C1588">
        <f>1*P_WINGS!E1588</f>
        <v>25.48</v>
      </c>
      <c r="D1588">
        <f>1*P_WINGS!G1588</f>
        <v>25.48</v>
      </c>
      <c r="E1588">
        <f>1*P_WINGS!I1588</f>
        <v>25.48</v>
      </c>
      <c r="F1588">
        <f>1*P_WINGS!K1588</f>
        <v>25.48</v>
      </c>
      <c r="G1588">
        <f>1*P_WINGS!M1588</f>
        <v>0</v>
      </c>
      <c r="H1588">
        <f t="shared" si="24"/>
        <v>127.4</v>
      </c>
      <c r="J1588" t="str">
        <f>IF(K1588&lt;&gt;0,P_WINGS!$C1588,0)</f>
        <v>1110701</v>
      </c>
      <c r="K1588" s="2">
        <f>IF(P_WINGS!F1588="N",IF(B1588&lt;&gt;0,C1588/B1588,0),0)</f>
        <v>1</v>
      </c>
      <c r="L1588" t="str">
        <f>IF(M1588&lt;&gt;0,P_WINGS!$C1588,0)</f>
        <v>1110701</v>
      </c>
      <c r="M1588" s="2">
        <f>IF(P_WINGS!H1588="N",IF(C1588&lt;&gt;0,D1588/C1588,0),0)</f>
        <v>1</v>
      </c>
      <c r="N1588" t="str">
        <f>IF(O1588&lt;&gt;0,P_WINGS!$C1588,0)</f>
        <v>1110701</v>
      </c>
      <c r="O1588" s="2">
        <f>IF(P_WINGS!J1588="N",IF(D1588&lt;&gt;0,E1588/D1588,0),0)</f>
        <v>1</v>
      </c>
      <c r="P1588" t="str">
        <f>IF(Q1588&lt;&gt;0,P_WINGS!$C1588,0)</f>
        <v>1110701</v>
      </c>
      <c r="Q1588" s="2">
        <f>IF(P_WINGS!L1588="N",IF(E1588&lt;&gt;0,F1588/E1588,0),0)</f>
        <v>1</v>
      </c>
      <c r="R1588">
        <f>IF(S1588&lt;&gt;0,P_WINGS!$C1588,0)</f>
        <v>0</v>
      </c>
      <c r="S1588" s="2">
        <f>IF(P_WINGS!N1588="N",IF(F1588&lt;&gt;0,G1588/F1588,0),0)</f>
        <v>0</v>
      </c>
    </row>
    <row r="1589" spans="1:19" x14ac:dyDescent="0.25">
      <c r="A1589" s="1" t="str">
        <f>IF(B1589&lt;&gt;0,P_WINGS!C1589,0)</f>
        <v>1110702</v>
      </c>
      <c r="B1589">
        <f>P_WINGS!D1589*1</f>
        <v>7.28</v>
      </c>
      <c r="C1589">
        <f>1*P_WINGS!E1589</f>
        <v>7.28</v>
      </c>
      <c r="D1589">
        <f>1*P_WINGS!G1589</f>
        <v>7.28</v>
      </c>
      <c r="E1589">
        <f>1*P_WINGS!I1589</f>
        <v>7.28</v>
      </c>
      <c r="F1589">
        <f>1*P_WINGS!K1589</f>
        <v>7.28</v>
      </c>
      <c r="G1589">
        <f>1*P_WINGS!M1589</f>
        <v>0</v>
      </c>
      <c r="H1589">
        <f t="shared" si="24"/>
        <v>36.4</v>
      </c>
      <c r="J1589" t="str">
        <f>IF(K1589&lt;&gt;0,P_WINGS!$C1589,0)</f>
        <v>1110702</v>
      </c>
      <c r="K1589" s="2">
        <f>IF(P_WINGS!F1589="N",IF(B1589&lt;&gt;0,C1589/B1589,0),0)</f>
        <v>1</v>
      </c>
      <c r="L1589" t="str">
        <f>IF(M1589&lt;&gt;0,P_WINGS!$C1589,0)</f>
        <v>1110702</v>
      </c>
      <c r="M1589" s="2">
        <f>IF(P_WINGS!H1589="N",IF(C1589&lt;&gt;0,D1589/C1589,0),0)</f>
        <v>1</v>
      </c>
      <c r="N1589" t="str">
        <f>IF(O1589&lt;&gt;0,P_WINGS!$C1589,0)</f>
        <v>1110702</v>
      </c>
      <c r="O1589" s="2">
        <f>IF(P_WINGS!J1589="N",IF(D1589&lt;&gt;0,E1589/D1589,0),0)</f>
        <v>1</v>
      </c>
      <c r="P1589" t="str">
        <f>IF(Q1589&lt;&gt;0,P_WINGS!$C1589,0)</f>
        <v>1110702</v>
      </c>
      <c r="Q1589" s="2">
        <f>IF(P_WINGS!L1589="N",IF(E1589&lt;&gt;0,F1589/E1589,0),0)</f>
        <v>1</v>
      </c>
      <c r="R1589">
        <f>IF(S1589&lt;&gt;0,P_WINGS!$C1589,0)</f>
        <v>0</v>
      </c>
      <c r="S1589" s="2">
        <f>IF(P_WINGS!N1589="N",IF(F1589&lt;&gt;0,G1589/F1589,0),0)</f>
        <v>0</v>
      </c>
    </row>
    <row r="1590" spans="1:19" x14ac:dyDescent="0.25">
      <c r="A1590" s="1" t="str">
        <f>IF(B1590&lt;&gt;0,P_WINGS!C1590,0)</f>
        <v>1110703</v>
      </c>
      <c r="B1590">
        <f>P_WINGS!D1590*1</f>
        <v>5.0599999999999996</v>
      </c>
      <c r="C1590">
        <f>1*P_WINGS!E1590</f>
        <v>5.0599999999999996</v>
      </c>
      <c r="D1590">
        <f>1*P_WINGS!G1590</f>
        <v>5.0599999999999996</v>
      </c>
      <c r="E1590">
        <f>1*P_WINGS!I1590</f>
        <v>5.0599999999999996</v>
      </c>
      <c r="F1590">
        <f>1*P_WINGS!K1590</f>
        <v>5.0599999999999996</v>
      </c>
      <c r="G1590">
        <f>1*P_WINGS!M1590</f>
        <v>0</v>
      </c>
      <c r="H1590">
        <f t="shared" si="24"/>
        <v>25.299999999999997</v>
      </c>
      <c r="J1590" t="str">
        <f>IF(K1590&lt;&gt;0,P_WINGS!$C1590,0)</f>
        <v>1110703</v>
      </c>
      <c r="K1590" s="2">
        <f>IF(P_WINGS!F1590="N",IF(B1590&lt;&gt;0,C1590/B1590,0),0)</f>
        <v>1</v>
      </c>
      <c r="L1590" t="str">
        <f>IF(M1590&lt;&gt;0,P_WINGS!$C1590,0)</f>
        <v>1110703</v>
      </c>
      <c r="M1590" s="2">
        <f>IF(P_WINGS!H1590="N",IF(C1590&lt;&gt;0,D1590/C1590,0),0)</f>
        <v>1</v>
      </c>
      <c r="N1590" t="str">
        <f>IF(O1590&lt;&gt;0,P_WINGS!$C1590,0)</f>
        <v>1110703</v>
      </c>
      <c r="O1590" s="2">
        <f>IF(P_WINGS!J1590="N",IF(D1590&lt;&gt;0,E1590/D1590,0),0)</f>
        <v>1</v>
      </c>
      <c r="P1590" t="str">
        <f>IF(Q1590&lt;&gt;0,P_WINGS!$C1590,0)</f>
        <v>1110703</v>
      </c>
      <c r="Q1590" s="2">
        <f>IF(P_WINGS!L1590="N",IF(E1590&lt;&gt;0,F1590/E1590,0),0)</f>
        <v>1</v>
      </c>
      <c r="R1590">
        <f>IF(S1590&lt;&gt;0,P_WINGS!$C1590,0)</f>
        <v>0</v>
      </c>
      <c r="S1590" s="2">
        <f>IF(P_WINGS!N1590="N",IF(F1590&lt;&gt;0,G1590/F1590,0),0)</f>
        <v>0</v>
      </c>
    </row>
    <row r="1591" spans="1:19" x14ac:dyDescent="0.25">
      <c r="A1591" s="1" t="str">
        <f>IF(B1591&lt;&gt;0,P_WINGS!C1591,0)</f>
        <v>1110704</v>
      </c>
      <c r="B1591">
        <f>P_WINGS!D1591*1</f>
        <v>6.18</v>
      </c>
      <c r="C1591">
        <f>1*P_WINGS!E1591</f>
        <v>6.18</v>
      </c>
      <c r="D1591">
        <f>1*P_WINGS!G1591</f>
        <v>6.18</v>
      </c>
      <c r="E1591">
        <f>1*P_WINGS!I1591</f>
        <v>6.18</v>
      </c>
      <c r="F1591">
        <f>1*P_WINGS!K1591</f>
        <v>6.18</v>
      </c>
      <c r="G1591">
        <f>1*P_WINGS!M1591</f>
        <v>0</v>
      </c>
      <c r="H1591">
        <f t="shared" si="24"/>
        <v>30.9</v>
      </c>
      <c r="J1591" t="str">
        <f>IF(K1591&lt;&gt;0,P_WINGS!$C1591,0)</f>
        <v>1110704</v>
      </c>
      <c r="K1591" s="2">
        <f>IF(P_WINGS!F1591="N",IF(B1591&lt;&gt;0,C1591/B1591,0),0)</f>
        <v>1</v>
      </c>
      <c r="L1591" t="str">
        <f>IF(M1591&lt;&gt;0,P_WINGS!$C1591,0)</f>
        <v>1110704</v>
      </c>
      <c r="M1591" s="2">
        <f>IF(P_WINGS!H1591="N",IF(C1591&lt;&gt;0,D1591/C1591,0),0)</f>
        <v>1</v>
      </c>
      <c r="N1591" t="str">
        <f>IF(O1591&lt;&gt;0,P_WINGS!$C1591,0)</f>
        <v>1110704</v>
      </c>
      <c r="O1591" s="2">
        <f>IF(P_WINGS!J1591="N",IF(D1591&lt;&gt;0,E1591/D1591,0),0)</f>
        <v>1</v>
      </c>
      <c r="P1591" t="str">
        <f>IF(Q1591&lt;&gt;0,P_WINGS!$C1591,0)</f>
        <v>1110704</v>
      </c>
      <c r="Q1591" s="2">
        <f>IF(P_WINGS!L1591="N",IF(E1591&lt;&gt;0,F1591/E1591,0),0)</f>
        <v>1</v>
      </c>
      <c r="R1591">
        <f>IF(S1591&lt;&gt;0,P_WINGS!$C1591,0)</f>
        <v>0</v>
      </c>
      <c r="S1591" s="2">
        <f>IF(P_WINGS!N1591="N",IF(F1591&lt;&gt;0,G1591/F1591,0),0)</f>
        <v>0</v>
      </c>
    </row>
    <row r="1592" spans="1:19" x14ac:dyDescent="0.25">
      <c r="A1592" s="1" t="str">
        <f>IF(B1592&lt;&gt;0,P_WINGS!C1592,0)</f>
        <v>1110705</v>
      </c>
      <c r="B1592">
        <f>P_WINGS!D1592*1</f>
        <v>3.44</v>
      </c>
      <c r="C1592">
        <f>1*P_WINGS!E1592</f>
        <v>3.44</v>
      </c>
      <c r="D1592">
        <f>1*P_WINGS!G1592</f>
        <v>3.44</v>
      </c>
      <c r="E1592">
        <f>1*P_WINGS!I1592</f>
        <v>3.44</v>
      </c>
      <c r="F1592">
        <f>1*P_WINGS!K1592</f>
        <v>3.44</v>
      </c>
      <c r="G1592">
        <f>1*P_WINGS!M1592</f>
        <v>0</v>
      </c>
      <c r="H1592">
        <f t="shared" si="24"/>
        <v>17.2</v>
      </c>
      <c r="J1592" t="str">
        <f>IF(K1592&lt;&gt;0,P_WINGS!$C1592,0)</f>
        <v>1110705</v>
      </c>
      <c r="K1592" s="2">
        <f>IF(P_WINGS!F1592="N",IF(B1592&lt;&gt;0,C1592/B1592,0),0)</f>
        <v>1</v>
      </c>
      <c r="L1592" t="str">
        <f>IF(M1592&lt;&gt;0,P_WINGS!$C1592,0)</f>
        <v>1110705</v>
      </c>
      <c r="M1592" s="2">
        <f>IF(P_WINGS!H1592="N",IF(C1592&lt;&gt;0,D1592/C1592,0),0)</f>
        <v>1</v>
      </c>
      <c r="N1592" t="str">
        <f>IF(O1592&lt;&gt;0,P_WINGS!$C1592,0)</f>
        <v>1110705</v>
      </c>
      <c r="O1592" s="2">
        <f>IF(P_WINGS!J1592="N",IF(D1592&lt;&gt;0,E1592/D1592,0),0)</f>
        <v>1</v>
      </c>
      <c r="P1592" t="str">
        <f>IF(Q1592&lt;&gt;0,P_WINGS!$C1592,0)</f>
        <v>1110705</v>
      </c>
      <c r="Q1592" s="2">
        <f>IF(P_WINGS!L1592="N",IF(E1592&lt;&gt;0,F1592/E1592,0),0)</f>
        <v>1</v>
      </c>
      <c r="R1592">
        <f>IF(S1592&lt;&gt;0,P_WINGS!$C1592,0)</f>
        <v>0</v>
      </c>
      <c r="S1592" s="2">
        <f>IF(P_WINGS!N1592="N",IF(F1592&lt;&gt;0,G1592/F1592,0),0)</f>
        <v>0</v>
      </c>
    </row>
    <row r="1593" spans="1:19" x14ac:dyDescent="0.25">
      <c r="A1593" s="1" t="str">
        <f>IF(B1593&lt;&gt;0,P_WINGS!C1593,0)</f>
        <v>1110801</v>
      </c>
      <c r="B1593">
        <f>P_WINGS!D1593*1</f>
        <v>5.38</v>
      </c>
      <c r="C1593">
        <f>1*P_WINGS!E1593</f>
        <v>5.38</v>
      </c>
      <c r="D1593">
        <f>1*P_WINGS!G1593</f>
        <v>5.38</v>
      </c>
      <c r="E1593">
        <f>1*P_WINGS!I1593</f>
        <v>5.38</v>
      </c>
      <c r="F1593">
        <f>1*P_WINGS!K1593</f>
        <v>5.38</v>
      </c>
      <c r="G1593">
        <f>1*P_WINGS!M1593</f>
        <v>0</v>
      </c>
      <c r="H1593">
        <f t="shared" si="24"/>
        <v>26.9</v>
      </c>
      <c r="J1593" t="str">
        <f>IF(K1593&lt;&gt;0,P_WINGS!$C1593,0)</f>
        <v>1110801</v>
      </c>
      <c r="K1593" s="2">
        <f>IF(P_WINGS!F1593="N",IF(B1593&lt;&gt;0,C1593/B1593,0),0)</f>
        <v>1</v>
      </c>
      <c r="L1593" t="str">
        <f>IF(M1593&lt;&gt;0,P_WINGS!$C1593,0)</f>
        <v>1110801</v>
      </c>
      <c r="M1593" s="2">
        <f>IF(P_WINGS!H1593="N",IF(C1593&lt;&gt;0,D1593/C1593,0),0)</f>
        <v>1</v>
      </c>
      <c r="N1593" t="str">
        <f>IF(O1593&lt;&gt;0,P_WINGS!$C1593,0)</f>
        <v>1110801</v>
      </c>
      <c r="O1593" s="2">
        <f>IF(P_WINGS!J1593="N",IF(D1593&lt;&gt;0,E1593/D1593,0),0)</f>
        <v>1</v>
      </c>
      <c r="P1593" t="str">
        <f>IF(Q1593&lt;&gt;0,P_WINGS!$C1593,0)</f>
        <v>1110801</v>
      </c>
      <c r="Q1593" s="2">
        <f>IF(P_WINGS!L1593="N",IF(E1593&lt;&gt;0,F1593/E1593,0),0)</f>
        <v>1</v>
      </c>
      <c r="R1593">
        <f>IF(S1593&lt;&gt;0,P_WINGS!$C1593,0)</f>
        <v>0</v>
      </c>
      <c r="S1593" s="2">
        <f>IF(P_WINGS!N1593="N",IF(F1593&lt;&gt;0,G1593/F1593,0),0)</f>
        <v>0</v>
      </c>
    </row>
    <row r="1594" spans="1:19" x14ac:dyDescent="0.25">
      <c r="A1594" s="1" t="str">
        <f>IF(B1594&lt;&gt;0,P_WINGS!C1594,0)</f>
        <v>1110802</v>
      </c>
      <c r="B1594">
        <f>P_WINGS!D1594*1</f>
        <v>1.99</v>
      </c>
      <c r="C1594">
        <f>1*P_WINGS!E1594</f>
        <v>1.98</v>
      </c>
      <c r="D1594">
        <f>1*P_WINGS!G1594</f>
        <v>1.98</v>
      </c>
      <c r="E1594">
        <f>1*P_WINGS!I1594</f>
        <v>1.98</v>
      </c>
      <c r="F1594">
        <f>1*P_WINGS!K1594</f>
        <v>1.98</v>
      </c>
      <c r="G1594">
        <f>1*P_WINGS!M1594</f>
        <v>0</v>
      </c>
      <c r="H1594">
        <f t="shared" si="24"/>
        <v>9.91</v>
      </c>
      <c r="J1594" t="str">
        <f>IF(K1594&lt;&gt;0,P_WINGS!$C1594,0)</f>
        <v>1110802</v>
      </c>
      <c r="K1594" s="2">
        <f>IF(P_WINGS!F1594="N",IF(B1594&lt;&gt;0,C1594/B1594,0),0)</f>
        <v>0.99497487437185927</v>
      </c>
      <c r="L1594" t="str">
        <f>IF(M1594&lt;&gt;0,P_WINGS!$C1594,0)</f>
        <v>1110802</v>
      </c>
      <c r="M1594" s="2">
        <f>IF(P_WINGS!H1594="N",IF(C1594&lt;&gt;0,D1594/C1594,0),0)</f>
        <v>1</v>
      </c>
      <c r="N1594" t="str">
        <f>IF(O1594&lt;&gt;0,P_WINGS!$C1594,0)</f>
        <v>1110802</v>
      </c>
      <c r="O1594" s="2">
        <f>IF(P_WINGS!J1594="N",IF(D1594&lt;&gt;0,E1594/D1594,0),0)</f>
        <v>1</v>
      </c>
      <c r="P1594" t="str">
        <f>IF(Q1594&lt;&gt;0,P_WINGS!$C1594,0)</f>
        <v>1110802</v>
      </c>
      <c r="Q1594" s="2">
        <f>IF(P_WINGS!L1594="N",IF(E1594&lt;&gt;0,F1594/E1594,0),0)</f>
        <v>1</v>
      </c>
      <c r="R1594">
        <f>IF(S1594&lt;&gt;0,P_WINGS!$C1594,0)</f>
        <v>0</v>
      </c>
      <c r="S1594" s="2">
        <f>IF(P_WINGS!N1594="N",IF(F1594&lt;&gt;0,G1594/F1594,0),0)</f>
        <v>0</v>
      </c>
    </row>
    <row r="1595" spans="1:19" x14ac:dyDescent="0.25">
      <c r="A1595" s="1" t="str">
        <f>IF(B1595&lt;&gt;0,P_WINGS!C1595,0)</f>
        <v>1110803</v>
      </c>
      <c r="B1595">
        <f>P_WINGS!D1595*1</f>
        <v>6.48</v>
      </c>
      <c r="C1595">
        <f>1*P_WINGS!E1595</f>
        <v>6.48</v>
      </c>
      <c r="D1595">
        <f>1*P_WINGS!G1595</f>
        <v>6.48</v>
      </c>
      <c r="E1595">
        <f>1*P_WINGS!I1595</f>
        <v>6.48</v>
      </c>
      <c r="F1595">
        <f>1*P_WINGS!K1595</f>
        <v>6.48</v>
      </c>
      <c r="G1595">
        <f>1*P_WINGS!M1595</f>
        <v>0</v>
      </c>
      <c r="H1595">
        <f t="shared" si="24"/>
        <v>32.400000000000006</v>
      </c>
      <c r="J1595" t="str">
        <f>IF(K1595&lt;&gt;0,P_WINGS!$C1595,0)</f>
        <v>1110803</v>
      </c>
      <c r="K1595" s="2">
        <f>IF(P_WINGS!F1595="N",IF(B1595&lt;&gt;0,C1595/B1595,0),0)</f>
        <v>1</v>
      </c>
      <c r="L1595" t="str">
        <f>IF(M1595&lt;&gt;0,P_WINGS!$C1595,0)</f>
        <v>1110803</v>
      </c>
      <c r="M1595" s="2">
        <f>IF(P_WINGS!H1595="N",IF(C1595&lt;&gt;0,D1595/C1595,0),0)</f>
        <v>1</v>
      </c>
      <c r="N1595" t="str">
        <f>IF(O1595&lt;&gt;0,P_WINGS!$C1595,0)</f>
        <v>1110803</v>
      </c>
      <c r="O1595" s="2">
        <f>IF(P_WINGS!J1595="N",IF(D1595&lt;&gt;0,E1595/D1595,0),0)</f>
        <v>1</v>
      </c>
      <c r="P1595" t="str">
        <f>IF(Q1595&lt;&gt;0,P_WINGS!$C1595,0)</f>
        <v>1110803</v>
      </c>
      <c r="Q1595" s="2">
        <f>IF(P_WINGS!L1595="N",IF(E1595&lt;&gt;0,F1595/E1595,0),0)</f>
        <v>1</v>
      </c>
      <c r="R1595">
        <f>IF(S1595&lt;&gt;0,P_WINGS!$C1595,0)</f>
        <v>0</v>
      </c>
      <c r="S1595" s="2">
        <f>IF(P_WINGS!N1595="N",IF(F1595&lt;&gt;0,G1595/F1595,0),0)</f>
        <v>0</v>
      </c>
    </row>
    <row r="1596" spans="1:19" x14ac:dyDescent="0.25">
      <c r="A1596" s="1">
        <f>IF(B1596&lt;&gt;0,P_WINGS!C1596,0)</f>
        <v>0</v>
      </c>
      <c r="B1596">
        <f>P_WINGS!D1596*1</f>
        <v>0</v>
      </c>
      <c r="C1596">
        <f>1*P_WINGS!E1596</f>
        <v>0</v>
      </c>
      <c r="D1596">
        <f>1*P_WINGS!G1596</f>
        <v>0</v>
      </c>
      <c r="E1596">
        <f>1*P_WINGS!I1596</f>
        <v>0</v>
      </c>
      <c r="F1596">
        <f>1*P_WINGS!K1596</f>
        <v>0</v>
      </c>
      <c r="G1596">
        <f>1*P_WINGS!M1596</f>
        <v>0</v>
      </c>
      <c r="H1596">
        <f t="shared" si="24"/>
        <v>0</v>
      </c>
      <c r="J1596">
        <f>IF(K1596&lt;&gt;0,P_WINGS!$C1596,0)</f>
        <v>0</v>
      </c>
      <c r="K1596" s="2">
        <f>IF(P_WINGS!F1596="N",IF(B1596&lt;&gt;0,C1596/B1596,0),0)</f>
        <v>0</v>
      </c>
      <c r="L1596">
        <f>IF(M1596&lt;&gt;0,P_WINGS!$C1596,0)</f>
        <v>0</v>
      </c>
      <c r="M1596" s="2">
        <f>IF(P_WINGS!H1596="N",IF(C1596&lt;&gt;0,D1596/C1596,0),0)</f>
        <v>0</v>
      </c>
      <c r="N1596">
        <f>IF(O1596&lt;&gt;0,P_WINGS!$C1596,0)</f>
        <v>0</v>
      </c>
      <c r="O1596" s="2">
        <f>IF(P_WINGS!J1596="N",IF(D1596&lt;&gt;0,E1596/D1596,0),0)</f>
        <v>0</v>
      </c>
      <c r="P1596">
        <f>IF(Q1596&lt;&gt;0,P_WINGS!$C1596,0)</f>
        <v>0</v>
      </c>
      <c r="Q1596" s="2">
        <f>IF(P_WINGS!L1596="N",IF(E1596&lt;&gt;0,F1596/E1596,0),0)</f>
        <v>0</v>
      </c>
      <c r="R1596">
        <f>IF(S1596&lt;&gt;0,P_WINGS!$C1596,0)</f>
        <v>0</v>
      </c>
      <c r="S1596" s="2">
        <f>IF(P_WINGS!N1596="N",IF(F1596&lt;&gt;0,G1596/F1596,0),0)</f>
        <v>0</v>
      </c>
    </row>
    <row r="1597" spans="1:19" x14ac:dyDescent="0.25">
      <c r="A1597" s="1" t="str">
        <f>IF(B1597&lt;&gt;0,P_WINGS!C1597,0)</f>
        <v>1110805</v>
      </c>
      <c r="B1597">
        <f>P_WINGS!D1597*1</f>
        <v>6.88</v>
      </c>
      <c r="C1597">
        <f>1*P_WINGS!E1597</f>
        <v>6.88</v>
      </c>
      <c r="D1597">
        <f>1*P_WINGS!G1597</f>
        <v>6.88</v>
      </c>
      <c r="E1597">
        <f>1*P_WINGS!I1597</f>
        <v>6.88</v>
      </c>
      <c r="F1597">
        <f>1*P_WINGS!K1597</f>
        <v>6.88</v>
      </c>
      <c r="G1597">
        <f>1*P_WINGS!M1597</f>
        <v>0</v>
      </c>
      <c r="H1597">
        <f t="shared" si="24"/>
        <v>34.4</v>
      </c>
      <c r="J1597" t="str">
        <f>IF(K1597&lt;&gt;0,P_WINGS!$C1597,0)</f>
        <v>1110805</v>
      </c>
      <c r="K1597" s="2">
        <f>IF(P_WINGS!F1597="N",IF(B1597&lt;&gt;0,C1597/B1597,0),0)</f>
        <v>1</v>
      </c>
      <c r="L1597" t="str">
        <f>IF(M1597&lt;&gt;0,P_WINGS!$C1597,0)</f>
        <v>1110805</v>
      </c>
      <c r="M1597" s="2">
        <f>IF(P_WINGS!H1597="N",IF(C1597&lt;&gt;0,D1597/C1597,0),0)</f>
        <v>1</v>
      </c>
      <c r="N1597" t="str">
        <f>IF(O1597&lt;&gt;0,P_WINGS!$C1597,0)</f>
        <v>1110805</v>
      </c>
      <c r="O1597" s="2">
        <f>IF(P_WINGS!J1597="N",IF(D1597&lt;&gt;0,E1597/D1597,0),0)</f>
        <v>1</v>
      </c>
      <c r="P1597" t="str">
        <f>IF(Q1597&lt;&gt;0,P_WINGS!$C1597,0)</f>
        <v>1110805</v>
      </c>
      <c r="Q1597" s="2">
        <f>IF(P_WINGS!L1597="N",IF(E1597&lt;&gt;0,F1597/E1597,0),0)</f>
        <v>1</v>
      </c>
      <c r="R1597">
        <f>IF(S1597&lt;&gt;0,P_WINGS!$C1597,0)</f>
        <v>0</v>
      </c>
      <c r="S1597" s="2">
        <f>IF(P_WINGS!N1597="N",IF(F1597&lt;&gt;0,G1597/F1597,0),0)</f>
        <v>0</v>
      </c>
    </row>
    <row r="1598" spans="1:19" x14ac:dyDescent="0.25">
      <c r="A1598" s="1">
        <f>IF(B1598&lt;&gt;0,P_WINGS!C1598,0)</f>
        <v>0</v>
      </c>
      <c r="B1598">
        <f>P_WINGS!D1598*1</f>
        <v>0</v>
      </c>
      <c r="C1598">
        <f>1*P_WINGS!E1598</f>
        <v>0</v>
      </c>
      <c r="D1598">
        <f>1*P_WINGS!G1598</f>
        <v>0</v>
      </c>
      <c r="E1598">
        <f>1*P_WINGS!I1598</f>
        <v>0</v>
      </c>
      <c r="F1598">
        <f>1*P_WINGS!K1598</f>
        <v>0</v>
      </c>
      <c r="G1598">
        <f>1*P_WINGS!M1598</f>
        <v>0</v>
      </c>
      <c r="H1598">
        <f t="shared" si="24"/>
        <v>0</v>
      </c>
      <c r="J1598">
        <f>IF(K1598&lt;&gt;0,P_WINGS!$C1598,0)</f>
        <v>0</v>
      </c>
      <c r="K1598" s="2">
        <f>IF(P_WINGS!F1598="N",IF(B1598&lt;&gt;0,C1598/B1598,0),0)</f>
        <v>0</v>
      </c>
      <c r="L1598">
        <f>IF(M1598&lt;&gt;0,P_WINGS!$C1598,0)</f>
        <v>0</v>
      </c>
      <c r="M1598" s="2">
        <f>IF(P_WINGS!H1598="N",IF(C1598&lt;&gt;0,D1598/C1598,0),0)</f>
        <v>0</v>
      </c>
      <c r="N1598">
        <f>IF(O1598&lt;&gt;0,P_WINGS!$C1598,0)</f>
        <v>0</v>
      </c>
      <c r="O1598" s="2">
        <f>IF(P_WINGS!J1598="N",IF(D1598&lt;&gt;0,E1598/D1598,0),0)</f>
        <v>0</v>
      </c>
      <c r="P1598">
        <f>IF(Q1598&lt;&gt;0,P_WINGS!$C1598,0)</f>
        <v>0</v>
      </c>
      <c r="Q1598" s="2">
        <f>IF(P_WINGS!L1598="N",IF(E1598&lt;&gt;0,F1598/E1598,0),0)</f>
        <v>0</v>
      </c>
      <c r="R1598">
        <f>IF(S1598&lt;&gt;0,P_WINGS!$C1598,0)</f>
        <v>0</v>
      </c>
      <c r="S1598" s="2">
        <f>IF(P_WINGS!N1598="N",IF(F1598&lt;&gt;0,G1598/F1598,0),0)</f>
        <v>0</v>
      </c>
    </row>
    <row r="1599" spans="1:19" x14ac:dyDescent="0.25">
      <c r="A1599" s="1" t="str">
        <f>IF(B1599&lt;&gt;0,P_WINGS!C1599,0)</f>
        <v>1110807</v>
      </c>
      <c r="B1599">
        <f>P_WINGS!D1599*1</f>
        <v>39.9</v>
      </c>
      <c r="C1599">
        <f>1*P_WINGS!E1599</f>
        <v>0</v>
      </c>
      <c r="D1599">
        <f>1*P_WINGS!G1599</f>
        <v>0</v>
      </c>
      <c r="E1599">
        <f>1*P_WINGS!I1599</f>
        <v>0</v>
      </c>
      <c r="F1599">
        <f>1*P_WINGS!K1599</f>
        <v>0</v>
      </c>
      <c r="G1599">
        <f>1*P_WINGS!M1599</f>
        <v>0</v>
      </c>
      <c r="H1599">
        <f t="shared" si="24"/>
        <v>39.9</v>
      </c>
      <c r="J1599">
        <f>IF(K1599&lt;&gt;0,P_WINGS!$C1599,0)</f>
        <v>0</v>
      </c>
      <c r="K1599" s="2">
        <f>IF(P_WINGS!F1599="N",IF(B1599&lt;&gt;0,C1599/B1599,0),0)</f>
        <v>0</v>
      </c>
      <c r="L1599">
        <f>IF(M1599&lt;&gt;0,P_WINGS!$C1599,0)</f>
        <v>0</v>
      </c>
      <c r="M1599" s="2">
        <f>IF(P_WINGS!H1599="N",IF(C1599&lt;&gt;0,D1599/C1599,0),0)</f>
        <v>0</v>
      </c>
      <c r="N1599">
        <f>IF(O1599&lt;&gt;0,P_WINGS!$C1599,0)</f>
        <v>0</v>
      </c>
      <c r="O1599" s="2">
        <f>IF(P_WINGS!J1599="N",IF(D1599&lt;&gt;0,E1599/D1599,0),0)</f>
        <v>0</v>
      </c>
      <c r="P1599">
        <f>IF(Q1599&lt;&gt;0,P_WINGS!$C1599,0)</f>
        <v>0</v>
      </c>
      <c r="Q1599" s="2">
        <f>IF(P_WINGS!L1599="N",IF(E1599&lt;&gt;0,F1599/E1599,0),0)</f>
        <v>0</v>
      </c>
      <c r="R1599">
        <f>IF(S1599&lt;&gt;0,P_WINGS!$C1599,0)</f>
        <v>0</v>
      </c>
      <c r="S1599" s="2">
        <f>IF(P_WINGS!N1599="N",IF(F1599&lt;&gt;0,G1599/F1599,0),0)</f>
        <v>0</v>
      </c>
    </row>
    <row r="1600" spans="1:19" x14ac:dyDescent="0.25">
      <c r="A1600" s="1" t="str">
        <f>IF(B1600&lt;&gt;0,P_WINGS!C1600,0)</f>
        <v>1110808</v>
      </c>
      <c r="B1600">
        <f>P_WINGS!D1600*1</f>
        <v>7.84</v>
      </c>
      <c r="C1600">
        <f>1*P_WINGS!E1600</f>
        <v>7.84</v>
      </c>
      <c r="D1600">
        <f>1*P_WINGS!G1600</f>
        <v>7.84</v>
      </c>
      <c r="E1600">
        <f>1*P_WINGS!I1600</f>
        <v>7.84</v>
      </c>
      <c r="F1600">
        <f>1*P_WINGS!K1600</f>
        <v>7.84</v>
      </c>
      <c r="G1600">
        <f>1*P_WINGS!M1600</f>
        <v>0</v>
      </c>
      <c r="H1600">
        <f t="shared" si="24"/>
        <v>39.200000000000003</v>
      </c>
      <c r="J1600" t="str">
        <f>IF(K1600&lt;&gt;0,P_WINGS!$C1600,0)</f>
        <v>1110808</v>
      </c>
      <c r="K1600" s="2">
        <f>IF(P_WINGS!F1600="N",IF(B1600&lt;&gt;0,C1600/B1600,0),0)</f>
        <v>1</v>
      </c>
      <c r="L1600" t="str">
        <f>IF(M1600&lt;&gt;0,P_WINGS!$C1600,0)</f>
        <v>1110808</v>
      </c>
      <c r="M1600" s="2">
        <f>IF(P_WINGS!H1600="N",IF(C1600&lt;&gt;0,D1600/C1600,0),0)</f>
        <v>1</v>
      </c>
      <c r="N1600" t="str">
        <f>IF(O1600&lt;&gt;0,P_WINGS!$C1600,0)</f>
        <v>1110808</v>
      </c>
      <c r="O1600" s="2">
        <f>IF(P_WINGS!J1600="N",IF(D1600&lt;&gt;0,E1600/D1600,0),0)</f>
        <v>1</v>
      </c>
      <c r="P1600" t="str">
        <f>IF(Q1600&lt;&gt;0,P_WINGS!$C1600,0)</f>
        <v>1110808</v>
      </c>
      <c r="Q1600" s="2">
        <f>IF(P_WINGS!L1600="N",IF(E1600&lt;&gt;0,F1600/E1600,0),0)</f>
        <v>1</v>
      </c>
      <c r="R1600">
        <f>IF(S1600&lt;&gt;0,P_WINGS!$C1600,0)</f>
        <v>0</v>
      </c>
      <c r="S1600" s="2">
        <f>IF(P_WINGS!N1600="N",IF(F1600&lt;&gt;0,G1600/F1600,0),0)</f>
        <v>0</v>
      </c>
    </row>
    <row r="1601" spans="1:19" x14ac:dyDescent="0.25">
      <c r="A1601" s="1" t="str">
        <f>IF(B1601&lt;&gt;0,P_WINGS!C1601,0)</f>
        <v>1110809</v>
      </c>
      <c r="B1601">
        <f>P_WINGS!D1601*1</f>
        <v>35.96</v>
      </c>
      <c r="C1601">
        <f>1*P_WINGS!E1601</f>
        <v>35.96</v>
      </c>
      <c r="D1601">
        <f>1*P_WINGS!G1601</f>
        <v>35.96</v>
      </c>
      <c r="E1601">
        <f>1*P_WINGS!I1601</f>
        <v>35.96</v>
      </c>
      <c r="F1601">
        <f>1*P_WINGS!K1601</f>
        <v>35.96</v>
      </c>
      <c r="G1601">
        <f>1*P_WINGS!M1601</f>
        <v>0</v>
      </c>
      <c r="H1601">
        <f t="shared" si="24"/>
        <v>179.8</v>
      </c>
      <c r="J1601" t="str">
        <f>IF(K1601&lt;&gt;0,P_WINGS!$C1601,0)</f>
        <v>1110809</v>
      </c>
      <c r="K1601" s="2">
        <f>IF(P_WINGS!F1601="N",IF(B1601&lt;&gt;0,C1601/B1601,0),0)</f>
        <v>1</v>
      </c>
      <c r="L1601" t="str">
        <f>IF(M1601&lt;&gt;0,P_WINGS!$C1601,0)</f>
        <v>1110809</v>
      </c>
      <c r="M1601" s="2">
        <f>IF(P_WINGS!H1601="N",IF(C1601&lt;&gt;0,D1601/C1601,0),0)</f>
        <v>1</v>
      </c>
      <c r="N1601" t="str">
        <f>IF(O1601&lt;&gt;0,P_WINGS!$C1601,0)</f>
        <v>1110809</v>
      </c>
      <c r="O1601" s="2">
        <f>IF(P_WINGS!J1601="N",IF(D1601&lt;&gt;0,E1601/D1601,0),0)</f>
        <v>1</v>
      </c>
      <c r="P1601" t="str">
        <f>IF(Q1601&lt;&gt;0,P_WINGS!$C1601,0)</f>
        <v>1110809</v>
      </c>
      <c r="Q1601" s="2">
        <f>IF(P_WINGS!L1601="N",IF(E1601&lt;&gt;0,F1601/E1601,0),0)</f>
        <v>1</v>
      </c>
      <c r="R1601">
        <f>IF(S1601&lt;&gt;0,P_WINGS!$C1601,0)</f>
        <v>0</v>
      </c>
      <c r="S1601" s="2">
        <f>IF(P_WINGS!N1601="N",IF(F1601&lt;&gt;0,G1601/F1601,0),0)</f>
        <v>0</v>
      </c>
    </row>
    <row r="1602" spans="1:19" x14ac:dyDescent="0.25">
      <c r="A1602" s="1" t="str">
        <f>IF(B1602&lt;&gt;0,P_WINGS!C1602,0)</f>
        <v>1110810</v>
      </c>
      <c r="B1602">
        <f>P_WINGS!D1602*1</f>
        <v>5.38</v>
      </c>
      <c r="C1602">
        <f>1*P_WINGS!E1602</f>
        <v>5.38</v>
      </c>
      <c r="D1602">
        <f>1*P_WINGS!G1602</f>
        <v>5.38</v>
      </c>
      <c r="E1602">
        <f>1*P_WINGS!I1602</f>
        <v>5.38</v>
      </c>
      <c r="F1602">
        <f>1*P_WINGS!K1602</f>
        <v>5.38</v>
      </c>
      <c r="G1602">
        <f>1*P_WINGS!M1602</f>
        <v>0</v>
      </c>
      <c r="H1602">
        <f t="shared" si="24"/>
        <v>26.9</v>
      </c>
      <c r="J1602" t="str">
        <f>IF(K1602&lt;&gt;0,P_WINGS!$C1602,0)</f>
        <v>1110810</v>
      </c>
      <c r="K1602" s="2">
        <f>IF(P_WINGS!F1602="N",IF(B1602&lt;&gt;0,C1602/B1602,0),0)</f>
        <v>1</v>
      </c>
      <c r="L1602" t="str">
        <f>IF(M1602&lt;&gt;0,P_WINGS!$C1602,0)</f>
        <v>1110810</v>
      </c>
      <c r="M1602" s="2">
        <f>IF(P_WINGS!H1602="N",IF(C1602&lt;&gt;0,D1602/C1602,0),0)</f>
        <v>1</v>
      </c>
      <c r="N1602" t="str">
        <f>IF(O1602&lt;&gt;0,P_WINGS!$C1602,0)</f>
        <v>1110810</v>
      </c>
      <c r="O1602" s="2">
        <f>IF(P_WINGS!J1602="N",IF(D1602&lt;&gt;0,E1602/D1602,0),0)</f>
        <v>1</v>
      </c>
      <c r="P1602" t="str">
        <f>IF(Q1602&lt;&gt;0,P_WINGS!$C1602,0)</f>
        <v>1110810</v>
      </c>
      <c r="Q1602" s="2">
        <f>IF(P_WINGS!L1602="N",IF(E1602&lt;&gt;0,F1602/E1602,0),0)</f>
        <v>1</v>
      </c>
      <c r="R1602">
        <f>IF(S1602&lt;&gt;0,P_WINGS!$C1602,0)</f>
        <v>0</v>
      </c>
      <c r="S1602" s="2">
        <f>IF(P_WINGS!N1602="N",IF(F1602&lt;&gt;0,G1602/F1602,0),0)</f>
        <v>0</v>
      </c>
    </row>
    <row r="1603" spans="1:19" x14ac:dyDescent="0.25">
      <c r="A1603" s="1">
        <f>IF(B1603&lt;&gt;0,P_WINGS!C1603,0)</f>
        <v>0</v>
      </c>
      <c r="B1603">
        <f>P_WINGS!D1603*1</f>
        <v>0</v>
      </c>
      <c r="C1603">
        <f>1*P_WINGS!E1603</f>
        <v>0</v>
      </c>
      <c r="D1603">
        <f>1*P_WINGS!G1603</f>
        <v>0</v>
      </c>
      <c r="E1603">
        <f>1*P_WINGS!I1603</f>
        <v>0</v>
      </c>
      <c r="F1603">
        <f>1*P_WINGS!K1603</f>
        <v>0</v>
      </c>
      <c r="G1603">
        <f>1*P_WINGS!M1603</f>
        <v>0</v>
      </c>
      <c r="H1603">
        <f t="shared" ref="H1603:H1666" si="25">SUM(B1603:G1603)</f>
        <v>0</v>
      </c>
      <c r="J1603">
        <f>IF(K1603&lt;&gt;0,P_WINGS!$C1603,0)</f>
        <v>0</v>
      </c>
      <c r="K1603" s="2">
        <f>IF(P_WINGS!F1603="N",IF(B1603&lt;&gt;0,C1603/B1603,0),0)</f>
        <v>0</v>
      </c>
      <c r="L1603">
        <f>IF(M1603&lt;&gt;0,P_WINGS!$C1603,0)</f>
        <v>0</v>
      </c>
      <c r="M1603" s="2">
        <f>IF(P_WINGS!H1603="N",IF(C1603&lt;&gt;0,D1603/C1603,0),0)</f>
        <v>0</v>
      </c>
      <c r="N1603">
        <f>IF(O1603&lt;&gt;0,P_WINGS!$C1603,0)</f>
        <v>0</v>
      </c>
      <c r="O1603" s="2">
        <f>IF(P_WINGS!J1603="N",IF(D1603&lt;&gt;0,E1603/D1603,0),0)</f>
        <v>0</v>
      </c>
      <c r="P1603">
        <f>IF(Q1603&lt;&gt;0,P_WINGS!$C1603,0)</f>
        <v>0</v>
      </c>
      <c r="Q1603" s="2">
        <f>IF(P_WINGS!L1603="N",IF(E1603&lt;&gt;0,F1603/E1603,0),0)</f>
        <v>0</v>
      </c>
      <c r="R1603">
        <f>IF(S1603&lt;&gt;0,P_WINGS!$C1603,0)</f>
        <v>0</v>
      </c>
      <c r="S1603" s="2">
        <f>IF(P_WINGS!N1603="N",IF(F1603&lt;&gt;0,G1603/F1603,0),0)</f>
        <v>0</v>
      </c>
    </row>
    <row r="1604" spans="1:19" x14ac:dyDescent="0.25">
      <c r="A1604" s="1" t="str">
        <f>IF(B1604&lt;&gt;0,P_WINGS!C1604,0)</f>
        <v>1110902</v>
      </c>
      <c r="B1604">
        <f>P_WINGS!D1604*1</f>
        <v>4.38</v>
      </c>
      <c r="C1604">
        <f>1*P_WINGS!E1604</f>
        <v>4.38</v>
      </c>
      <c r="D1604">
        <f>1*P_WINGS!G1604</f>
        <v>4.38</v>
      </c>
      <c r="E1604">
        <f>1*P_WINGS!I1604</f>
        <v>4.38</v>
      </c>
      <c r="F1604">
        <f>1*P_WINGS!K1604</f>
        <v>4.38</v>
      </c>
      <c r="G1604">
        <f>1*P_WINGS!M1604</f>
        <v>0</v>
      </c>
      <c r="H1604">
        <f t="shared" si="25"/>
        <v>21.9</v>
      </c>
      <c r="J1604" t="str">
        <f>IF(K1604&lt;&gt;0,P_WINGS!$C1604,0)</f>
        <v>1110902</v>
      </c>
      <c r="K1604" s="2">
        <f>IF(P_WINGS!F1604="N",IF(B1604&lt;&gt;0,C1604/B1604,0),0)</f>
        <v>1</v>
      </c>
      <c r="L1604" t="str">
        <f>IF(M1604&lt;&gt;0,P_WINGS!$C1604,0)</f>
        <v>1110902</v>
      </c>
      <c r="M1604" s="2">
        <f>IF(P_WINGS!H1604="N",IF(C1604&lt;&gt;0,D1604/C1604,0),0)</f>
        <v>1</v>
      </c>
      <c r="N1604" t="str">
        <f>IF(O1604&lt;&gt;0,P_WINGS!$C1604,0)</f>
        <v>1110902</v>
      </c>
      <c r="O1604" s="2">
        <f>IF(P_WINGS!J1604="N",IF(D1604&lt;&gt;0,E1604/D1604,0),0)</f>
        <v>1</v>
      </c>
      <c r="P1604" t="str">
        <f>IF(Q1604&lt;&gt;0,P_WINGS!$C1604,0)</f>
        <v>1110902</v>
      </c>
      <c r="Q1604" s="2">
        <f>IF(P_WINGS!L1604="N",IF(E1604&lt;&gt;0,F1604/E1604,0),0)</f>
        <v>1</v>
      </c>
      <c r="R1604">
        <f>IF(S1604&lt;&gt;0,P_WINGS!$C1604,0)</f>
        <v>0</v>
      </c>
      <c r="S1604" s="2">
        <f>IF(P_WINGS!N1604="N",IF(F1604&lt;&gt;0,G1604/F1604,0),0)</f>
        <v>0</v>
      </c>
    </row>
    <row r="1605" spans="1:19" x14ac:dyDescent="0.25">
      <c r="A1605" s="1" t="str">
        <f>IF(B1605&lt;&gt;0,P_WINGS!C1605,0)</f>
        <v>1111001</v>
      </c>
      <c r="B1605">
        <f>P_WINGS!D1605*1</f>
        <v>4.9800000000000004</v>
      </c>
      <c r="C1605">
        <f>1*P_WINGS!E1605</f>
        <v>4.9800000000000004</v>
      </c>
      <c r="D1605">
        <f>1*P_WINGS!G1605</f>
        <v>4.9800000000000004</v>
      </c>
      <c r="E1605">
        <f>1*P_WINGS!I1605</f>
        <v>4.9800000000000004</v>
      </c>
      <c r="F1605">
        <f>1*P_WINGS!K1605</f>
        <v>4.9800000000000004</v>
      </c>
      <c r="G1605">
        <f>1*P_WINGS!M1605</f>
        <v>0</v>
      </c>
      <c r="H1605">
        <f t="shared" si="25"/>
        <v>24.900000000000002</v>
      </c>
      <c r="J1605" t="str">
        <f>IF(K1605&lt;&gt;0,P_WINGS!$C1605,0)</f>
        <v>1111001</v>
      </c>
      <c r="K1605" s="2">
        <f>IF(P_WINGS!F1605="N",IF(B1605&lt;&gt;0,C1605/B1605,0),0)</f>
        <v>1</v>
      </c>
      <c r="L1605" t="str">
        <f>IF(M1605&lt;&gt;0,P_WINGS!$C1605,0)</f>
        <v>1111001</v>
      </c>
      <c r="M1605" s="2">
        <f>IF(P_WINGS!H1605="N",IF(C1605&lt;&gt;0,D1605/C1605,0),0)</f>
        <v>1</v>
      </c>
      <c r="N1605" t="str">
        <f>IF(O1605&lt;&gt;0,P_WINGS!$C1605,0)</f>
        <v>1111001</v>
      </c>
      <c r="O1605" s="2">
        <f>IF(P_WINGS!J1605="N",IF(D1605&lt;&gt;0,E1605/D1605,0),0)</f>
        <v>1</v>
      </c>
      <c r="P1605" t="str">
        <f>IF(Q1605&lt;&gt;0,P_WINGS!$C1605,0)</f>
        <v>1111001</v>
      </c>
      <c r="Q1605" s="2">
        <f>IF(P_WINGS!L1605="N",IF(E1605&lt;&gt;0,F1605/E1605,0),0)</f>
        <v>1</v>
      </c>
      <c r="R1605">
        <f>IF(S1605&lt;&gt;0,P_WINGS!$C1605,0)</f>
        <v>0</v>
      </c>
      <c r="S1605" s="2">
        <f>IF(P_WINGS!N1605="N",IF(F1605&lt;&gt;0,G1605/F1605,0),0)</f>
        <v>0</v>
      </c>
    </row>
    <row r="1606" spans="1:19" x14ac:dyDescent="0.25">
      <c r="A1606" s="1" t="str">
        <f>IF(B1606&lt;&gt;0,P_WINGS!C1606,0)</f>
        <v>1111002</v>
      </c>
      <c r="B1606">
        <f>P_WINGS!D1606*1</f>
        <v>2.38</v>
      </c>
      <c r="C1606">
        <f>1*P_WINGS!E1606</f>
        <v>2.38</v>
      </c>
      <c r="D1606">
        <f>1*P_WINGS!G1606</f>
        <v>2.38</v>
      </c>
      <c r="E1606">
        <f>1*P_WINGS!I1606</f>
        <v>2.38</v>
      </c>
      <c r="F1606">
        <f>1*P_WINGS!K1606</f>
        <v>2.38</v>
      </c>
      <c r="G1606">
        <f>1*P_WINGS!M1606</f>
        <v>0</v>
      </c>
      <c r="H1606">
        <f t="shared" si="25"/>
        <v>11.899999999999999</v>
      </c>
      <c r="J1606" t="str">
        <f>IF(K1606&lt;&gt;0,P_WINGS!$C1606,0)</f>
        <v>1111002</v>
      </c>
      <c r="K1606" s="2">
        <f>IF(P_WINGS!F1606="N",IF(B1606&lt;&gt;0,C1606/B1606,0),0)</f>
        <v>1</v>
      </c>
      <c r="L1606" t="str">
        <f>IF(M1606&lt;&gt;0,P_WINGS!$C1606,0)</f>
        <v>1111002</v>
      </c>
      <c r="M1606" s="2">
        <f>IF(P_WINGS!H1606="N",IF(C1606&lt;&gt;0,D1606/C1606,0),0)</f>
        <v>1</v>
      </c>
      <c r="N1606" t="str">
        <f>IF(O1606&lt;&gt;0,P_WINGS!$C1606,0)</f>
        <v>1111002</v>
      </c>
      <c r="O1606" s="2">
        <f>IF(P_WINGS!J1606="N",IF(D1606&lt;&gt;0,E1606/D1606,0),0)</f>
        <v>1</v>
      </c>
      <c r="P1606" t="str">
        <f>IF(Q1606&lt;&gt;0,P_WINGS!$C1606,0)</f>
        <v>1111002</v>
      </c>
      <c r="Q1606" s="2">
        <f>IF(P_WINGS!L1606="N",IF(E1606&lt;&gt;0,F1606/E1606,0),0)</f>
        <v>1</v>
      </c>
      <c r="R1606">
        <f>IF(S1606&lt;&gt;0,P_WINGS!$C1606,0)</f>
        <v>0</v>
      </c>
      <c r="S1606" s="2">
        <f>IF(P_WINGS!N1606="N",IF(F1606&lt;&gt;0,G1606/F1606,0),0)</f>
        <v>0</v>
      </c>
    </row>
    <row r="1607" spans="1:19" x14ac:dyDescent="0.25">
      <c r="A1607" s="1" t="str">
        <f>IF(B1607&lt;&gt;0,P_WINGS!C1607,0)</f>
        <v>1111003</v>
      </c>
      <c r="B1607">
        <f>P_WINGS!D1607*1</f>
        <v>1.78</v>
      </c>
      <c r="C1607">
        <f>1*P_WINGS!E1607</f>
        <v>1.78</v>
      </c>
      <c r="D1607">
        <f>1*P_WINGS!G1607</f>
        <v>1.78</v>
      </c>
      <c r="E1607">
        <f>1*P_WINGS!I1607</f>
        <v>1.78</v>
      </c>
      <c r="F1607">
        <f>1*P_WINGS!K1607</f>
        <v>1.78</v>
      </c>
      <c r="G1607">
        <f>1*P_WINGS!M1607</f>
        <v>0</v>
      </c>
      <c r="H1607">
        <f t="shared" si="25"/>
        <v>8.9</v>
      </c>
      <c r="J1607" t="str">
        <f>IF(K1607&lt;&gt;0,P_WINGS!$C1607,0)</f>
        <v>1111003</v>
      </c>
      <c r="K1607" s="2">
        <f>IF(P_WINGS!F1607="N",IF(B1607&lt;&gt;0,C1607/B1607,0),0)</f>
        <v>1</v>
      </c>
      <c r="L1607" t="str">
        <f>IF(M1607&lt;&gt;0,P_WINGS!$C1607,0)</f>
        <v>1111003</v>
      </c>
      <c r="M1607" s="2">
        <f>IF(P_WINGS!H1607="N",IF(C1607&lt;&gt;0,D1607/C1607,0),0)</f>
        <v>1</v>
      </c>
      <c r="N1607" t="str">
        <f>IF(O1607&lt;&gt;0,P_WINGS!$C1607,0)</f>
        <v>1111003</v>
      </c>
      <c r="O1607" s="2">
        <f>IF(P_WINGS!J1607="N",IF(D1607&lt;&gt;0,E1607/D1607,0),0)</f>
        <v>1</v>
      </c>
      <c r="P1607" t="str">
        <f>IF(Q1607&lt;&gt;0,P_WINGS!$C1607,0)</f>
        <v>1111003</v>
      </c>
      <c r="Q1607" s="2">
        <f>IF(P_WINGS!L1607="N",IF(E1607&lt;&gt;0,F1607/E1607,0),0)</f>
        <v>1</v>
      </c>
      <c r="R1607">
        <f>IF(S1607&lt;&gt;0,P_WINGS!$C1607,0)</f>
        <v>0</v>
      </c>
      <c r="S1607" s="2">
        <f>IF(P_WINGS!N1607="N",IF(F1607&lt;&gt;0,G1607/F1607,0),0)</f>
        <v>0</v>
      </c>
    </row>
    <row r="1608" spans="1:19" x14ac:dyDescent="0.25">
      <c r="A1608" s="1" t="str">
        <f>IF(B1608&lt;&gt;0,P_WINGS!C1608,0)</f>
        <v>1111004</v>
      </c>
      <c r="B1608">
        <f>P_WINGS!D1608*1</f>
        <v>1.98</v>
      </c>
      <c r="C1608">
        <f>1*P_WINGS!E1608</f>
        <v>1.98</v>
      </c>
      <c r="D1608">
        <f>1*P_WINGS!G1608</f>
        <v>1.98</v>
      </c>
      <c r="E1608">
        <f>1*P_WINGS!I1608</f>
        <v>1.98</v>
      </c>
      <c r="F1608">
        <f>1*P_WINGS!K1608</f>
        <v>1.98</v>
      </c>
      <c r="G1608">
        <f>1*P_WINGS!M1608</f>
        <v>0</v>
      </c>
      <c r="H1608">
        <f t="shared" si="25"/>
        <v>9.9</v>
      </c>
      <c r="J1608" t="str">
        <f>IF(K1608&lt;&gt;0,P_WINGS!$C1608,0)</f>
        <v>1111004</v>
      </c>
      <c r="K1608" s="2">
        <f>IF(P_WINGS!F1608="N",IF(B1608&lt;&gt;0,C1608/B1608,0),0)</f>
        <v>1</v>
      </c>
      <c r="L1608" t="str">
        <f>IF(M1608&lt;&gt;0,P_WINGS!$C1608,0)</f>
        <v>1111004</v>
      </c>
      <c r="M1608" s="2">
        <f>IF(P_WINGS!H1608="N",IF(C1608&lt;&gt;0,D1608/C1608,0),0)</f>
        <v>1</v>
      </c>
      <c r="N1608" t="str">
        <f>IF(O1608&lt;&gt;0,P_WINGS!$C1608,0)</f>
        <v>1111004</v>
      </c>
      <c r="O1608" s="2">
        <f>IF(P_WINGS!J1608="N",IF(D1608&lt;&gt;0,E1608/D1608,0),0)</f>
        <v>1</v>
      </c>
      <c r="P1608" t="str">
        <f>IF(Q1608&lt;&gt;0,P_WINGS!$C1608,0)</f>
        <v>1111004</v>
      </c>
      <c r="Q1608" s="2">
        <f>IF(P_WINGS!L1608="N",IF(E1608&lt;&gt;0,F1608/E1608,0),0)</f>
        <v>1</v>
      </c>
      <c r="R1608">
        <f>IF(S1608&lt;&gt;0,P_WINGS!$C1608,0)</f>
        <v>0</v>
      </c>
      <c r="S1608" s="2">
        <f>IF(P_WINGS!N1608="N",IF(F1608&lt;&gt;0,G1608/F1608,0),0)</f>
        <v>0</v>
      </c>
    </row>
    <row r="1609" spans="1:19" x14ac:dyDescent="0.25">
      <c r="A1609" s="1">
        <f>IF(B1609&lt;&gt;0,P_WINGS!C1609,0)</f>
        <v>0</v>
      </c>
      <c r="B1609">
        <f>P_WINGS!D1609*1</f>
        <v>0</v>
      </c>
      <c r="C1609">
        <f>1*P_WINGS!E1609</f>
        <v>0</v>
      </c>
      <c r="D1609">
        <f>1*P_WINGS!G1609</f>
        <v>0</v>
      </c>
      <c r="E1609">
        <f>1*P_WINGS!I1609</f>
        <v>0</v>
      </c>
      <c r="F1609">
        <f>1*P_WINGS!K1609</f>
        <v>0</v>
      </c>
      <c r="G1609">
        <f>1*P_WINGS!M1609</f>
        <v>0</v>
      </c>
      <c r="H1609">
        <f t="shared" si="25"/>
        <v>0</v>
      </c>
      <c r="J1609">
        <f>IF(K1609&lt;&gt;0,P_WINGS!$C1609,0)</f>
        <v>0</v>
      </c>
      <c r="K1609" s="2">
        <f>IF(P_WINGS!F1609="N",IF(B1609&lt;&gt;0,C1609/B1609,0),0)</f>
        <v>0</v>
      </c>
      <c r="L1609">
        <f>IF(M1609&lt;&gt;0,P_WINGS!$C1609,0)</f>
        <v>0</v>
      </c>
      <c r="M1609" s="2">
        <f>IF(P_WINGS!H1609="N",IF(C1609&lt;&gt;0,D1609/C1609,0),0)</f>
        <v>0</v>
      </c>
      <c r="N1609">
        <f>IF(O1609&lt;&gt;0,P_WINGS!$C1609,0)</f>
        <v>0</v>
      </c>
      <c r="O1609" s="2">
        <f>IF(P_WINGS!J1609="N",IF(D1609&lt;&gt;0,E1609/D1609,0),0)</f>
        <v>0</v>
      </c>
      <c r="P1609">
        <f>IF(Q1609&lt;&gt;0,P_WINGS!$C1609,0)</f>
        <v>0</v>
      </c>
      <c r="Q1609" s="2">
        <f>IF(P_WINGS!L1609="N",IF(E1609&lt;&gt;0,F1609/E1609,0),0)</f>
        <v>0</v>
      </c>
      <c r="R1609">
        <f>IF(S1609&lt;&gt;0,P_WINGS!$C1609,0)</f>
        <v>0</v>
      </c>
      <c r="S1609" s="2">
        <f>IF(P_WINGS!N1609="N",IF(F1609&lt;&gt;0,G1609/F1609,0),0)</f>
        <v>0</v>
      </c>
    </row>
    <row r="1610" spans="1:19" x14ac:dyDescent="0.25">
      <c r="A1610" s="1" t="str">
        <f>IF(B1610&lt;&gt;0,P_WINGS!C1610,0)</f>
        <v>1111006</v>
      </c>
      <c r="B1610">
        <f>P_WINGS!D1610*1</f>
        <v>5.28</v>
      </c>
      <c r="C1610">
        <f>1*P_WINGS!E1610</f>
        <v>5.28</v>
      </c>
      <c r="D1610">
        <f>1*P_WINGS!G1610</f>
        <v>5.28</v>
      </c>
      <c r="E1610">
        <f>1*P_WINGS!I1610</f>
        <v>5.28</v>
      </c>
      <c r="F1610">
        <f>1*P_WINGS!K1610</f>
        <v>5.28</v>
      </c>
      <c r="G1610">
        <f>1*P_WINGS!M1610</f>
        <v>0</v>
      </c>
      <c r="H1610">
        <f t="shared" si="25"/>
        <v>26.400000000000002</v>
      </c>
      <c r="J1610" t="str">
        <f>IF(K1610&lt;&gt;0,P_WINGS!$C1610,0)</f>
        <v>1111006</v>
      </c>
      <c r="K1610" s="2">
        <f>IF(P_WINGS!F1610="N",IF(B1610&lt;&gt;0,C1610/B1610,0),0)</f>
        <v>1</v>
      </c>
      <c r="L1610" t="str">
        <f>IF(M1610&lt;&gt;0,P_WINGS!$C1610,0)</f>
        <v>1111006</v>
      </c>
      <c r="M1610" s="2">
        <f>IF(P_WINGS!H1610="N",IF(C1610&lt;&gt;0,D1610/C1610,0),0)</f>
        <v>1</v>
      </c>
      <c r="N1610" t="str">
        <f>IF(O1610&lt;&gt;0,P_WINGS!$C1610,0)</f>
        <v>1111006</v>
      </c>
      <c r="O1610" s="2">
        <f>IF(P_WINGS!J1610="N",IF(D1610&lt;&gt;0,E1610/D1610,0),0)</f>
        <v>1</v>
      </c>
      <c r="P1610" t="str">
        <f>IF(Q1610&lt;&gt;0,P_WINGS!$C1610,0)</f>
        <v>1111006</v>
      </c>
      <c r="Q1610" s="2">
        <f>IF(P_WINGS!L1610="N",IF(E1610&lt;&gt;0,F1610/E1610,0),0)</f>
        <v>1</v>
      </c>
      <c r="R1610">
        <f>IF(S1610&lt;&gt;0,P_WINGS!$C1610,0)</f>
        <v>0</v>
      </c>
      <c r="S1610" s="2">
        <f>IF(P_WINGS!N1610="N",IF(F1610&lt;&gt;0,G1610/F1610,0),0)</f>
        <v>0</v>
      </c>
    </row>
    <row r="1611" spans="1:19" x14ac:dyDescent="0.25">
      <c r="A1611" s="1" t="str">
        <f>IF(B1611&lt;&gt;0,P_WINGS!C1611,0)</f>
        <v>1120101</v>
      </c>
      <c r="B1611">
        <f>P_WINGS!D1611*1</f>
        <v>17.48</v>
      </c>
      <c r="C1611">
        <f>1*P_WINGS!E1611</f>
        <v>17.48</v>
      </c>
      <c r="D1611">
        <f>1*P_WINGS!G1611</f>
        <v>17.48</v>
      </c>
      <c r="E1611">
        <f>1*P_WINGS!I1611</f>
        <v>17.48</v>
      </c>
      <c r="F1611">
        <f>1*P_WINGS!K1611</f>
        <v>17.48</v>
      </c>
      <c r="G1611">
        <f>1*P_WINGS!M1611</f>
        <v>0</v>
      </c>
      <c r="H1611">
        <f t="shared" si="25"/>
        <v>87.4</v>
      </c>
      <c r="J1611" t="str">
        <f>IF(K1611&lt;&gt;0,P_WINGS!$C1611,0)</f>
        <v>1120101</v>
      </c>
      <c r="K1611" s="2">
        <f>IF(P_WINGS!F1611="N",IF(B1611&lt;&gt;0,C1611/B1611,0),0)</f>
        <v>1</v>
      </c>
      <c r="L1611" t="str">
        <f>IF(M1611&lt;&gt;0,P_WINGS!$C1611,0)</f>
        <v>1120101</v>
      </c>
      <c r="M1611" s="2">
        <f>IF(P_WINGS!H1611="N",IF(C1611&lt;&gt;0,D1611/C1611,0),0)</f>
        <v>1</v>
      </c>
      <c r="N1611" t="str">
        <f>IF(O1611&lt;&gt;0,P_WINGS!$C1611,0)</f>
        <v>1120101</v>
      </c>
      <c r="O1611" s="2">
        <f>IF(P_WINGS!J1611="N",IF(D1611&lt;&gt;0,E1611/D1611,0),0)</f>
        <v>1</v>
      </c>
      <c r="P1611" t="str">
        <f>IF(Q1611&lt;&gt;0,P_WINGS!$C1611,0)</f>
        <v>1120101</v>
      </c>
      <c r="Q1611" s="2">
        <f>IF(P_WINGS!L1611="N",IF(E1611&lt;&gt;0,F1611/E1611,0),0)</f>
        <v>1</v>
      </c>
      <c r="R1611">
        <f>IF(S1611&lt;&gt;0,P_WINGS!$C1611,0)</f>
        <v>0</v>
      </c>
      <c r="S1611" s="2">
        <f>IF(P_WINGS!N1611="N",IF(F1611&lt;&gt;0,G1611/F1611,0),0)</f>
        <v>0</v>
      </c>
    </row>
    <row r="1612" spans="1:19" x14ac:dyDescent="0.25">
      <c r="A1612" s="1" t="str">
        <f>IF(B1612&lt;&gt;0,P_WINGS!C1612,0)</f>
        <v>1120102</v>
      </c>
      <c r="B1612">
        <f>P_WINGS!D1612*1</f>
        <v>12.98</v>
      </c>
      <c r="C1612">
        <f>1*P_WINGS!E1612</f>
        <v>12.98</v>
      </c>
      <c r="D1612">
        <f>1*P_WINGS!G1612</f>
        <v>12.98</v>
      </c>
      <c r="E1612">
        <f>1*P_WINGS!I1612</f>
        <v>12.98</v>
      </c>
      <c r="F1612">
        <f>1*P_WINGS!K1612</f>
        <v>12.98</v>
      </c>
      <c r="G1612">
        <f>1*P_WINGS!M1612</f>
        <v>0</v>
      </c>
      <c r="H1612">
        <f t="shared" si="25"/>
        <v>64.900000000000006</v>
      </c>
      <c r="J1612" t="str">
        <f>IF(K1612&lt;&gt;0,P_WINGS!$C1612,0)</f>
        <v>1120102</v>
      </c>
      <c r="K1612" s="2">
        <f>IF(P_WINGS!F1612="N",IF(B1612&lt;&gt;0,C1612/B1612,0),0)</f>
        <v>1</v>
      </c>
      <c r="L1612" t="str">
        <f>IF(M1612&lt;&gt;0,P_WINGS!$C1612,0)</f>
        <v>1120102</v>
      </c>
      <c r="M1612" s="2">
        <f>IF(P_WINGS!H1612="N",IF(C1612&lt;&gt;0,D1612/C1612,0),0)</f>
        <v>1</v>
      </c>
      <c r="N1612" t="str">
        <f>IF(O1612&lt;&gt;0,P_WINGS!$C1612,0)</f>
        <v>1120102</v>
      </c>
      <c r="O1612" s="2">
        <f>IF(P_WINGS!J1612="N",IF(D1612&lt;&gt;0,E1612/D1612,0),0)</f>
        <v>1</v>
      </c>
      <c r="P1612" t="str">
        <f>IF(Q1612&lt;&gt;0,P_WINGS!$C1612,0)</f>
        <v>1120102</v>
      </c>
      <c r="Q1612" s="2">
        <f>IF(P_WINGS!L1612="N",IF(E1612&lt;&gt;0,F1612/E1612,0),0)</f>
        <v>1</v>
      </c>
      <c r="R1612">
        <f>IF(S1612&lt;&gt;0,P_WINGS!$C1612,0)</f>
        <v>0</v>
      </c>
      <c r="S1612" s="2">
        <f>IF(P_WINGS!N1612="N",IF(F1612&lt;&gt;0,G1612/F1612,0),0)</f>
        <v>0</v>
      </c>
    </row>
    <row r="1613" spans="1:19" x14ac:dyDescent="0.25">
      <c r="A1613" s="1" t="str">
        <f>IF(B1613&lt;&gt;0,P_WINGS!C1613,0)</f>
        <v>1120201</v>
      </c>
      <c r="B1613">
        <f>P_WINGS!D1613*1</f>
        <v>15.98</v>
      </c>
      <c r="C1613">
        <f>1*P_WINGS!E1613</f>
        <v>15.98</v>
      </c>
      <c r="D1613">
        <f>1*P_WINGS!G1613</f>
        <v>15.98</v>
      </c>
      <c r="E1613">
        <f>1*P_WINGS!I1613</f>
        <v>15.98</v>
      </c>
      <c r="F1613">
        <f>1*P_WINGS!K1613</f>
        <v>15.98</v>
      </c>
      <c r="G1613">
        <f>1*P_WINGS!M1613</f>
        <v>0</v>
      </c>
      <c r="H1613">
        <f t="shared" si="25"/>
        <v>79.900000000000006</v>
      </c>
      <c r="J1613" t="str">
        <f>IF(K1613&lt;&gt;0,P_WINGS!$C1613,0)</f>
        <v>1120201</v>
      </c>
      <c r="K1613" s="2">
        <f>IF(P_WINGS!F1613="N",IF(B1613&lt;&gt;0,C1613/B1613,0),0)</f>
        <v>1</v>
      </c>
      <c r="L1613" t="str">
        <f>IF(M1613&lt;&gt;0,P_WINGS!$C1613,0)</f>
        <v>1120201</v>
      </c>
      <c r="M1613" s="2">
        <f>IF(P_WINGS!H1613="N",IF(C1613&lt;&gt;0,D1613/C1613,0),0)</f>
        <v>1</v>
      </c>
      <c r="N1613" t="str">
        <f>IF(O1613&lt;&gt;0,P_WINGS!$C1613,0)</f>
        <v>1120201</v>
      </c>
      <c r="O1613" s="2">
        <f>IF(P_WINGS!J1613="N",IF(D1613&lt;&gt;0,E1613/D1613,0),0)</f>
        <v>1</v>
      </c>
      <c r="P1613" t="str">
        <f>IF(Q1613&lt;&gt;0,P_WINGS!$C1613,0)</f>
        <v>1120201</v>
      </c>
      <c r="Q1613" s="2">
        <f>IF(P_WINGS!L1613="N",IF(E1613&lt;&gt;0,F1613/E1613,0),0)</f>
        <v>1</v>
      </c>
      <c r="R1613">
        <f>IF(S1613&lt;&gt;0,P_WINGS!$C1613,0)</f>
        <v>0</v>
      </c>
      <c r="S1613" s="2">
        <f>IF(P_WINGS!N1613="N",IF(F1613&lt;&gt;0,G1613/F1613,0),0)</f>
        <v>0</v>
      </c>
    </row>
    <row r="1614" spans="1:19" x14ac:dyDescent="0.25">
      <c r="A1614" s="1" t="str">
        <f>IF(B1614&lt;&gt;0,P_WINGS!C1614,0)</f>
        <v>1120202</v>
      </c>
      <c r="B1614">
        <f>P_WINGS!D1614*1</f>
        <v>26.98</v>
      </c>
      <c r="C1614">
        <f>1*P_WINGS!E1614</f>
        <v>26.98</v>
      </c>
      <c r="D1614">
        <f>1*P_WINGS!G1614</f>
        <v>26.98</v>
      </c>
      <c r="E1614">
        <f>1*P_WINGS!I1614</f>
        <v>26.98</v>
      </c>
      <c r="F1614">
        <f>1*P_WINGS!K1614</f>
        <v>26.98</v>
      </c>
      <c r="G1614">
        <f>1*P_WINGS!M1614</f>
        <v>0</v>
      </c>
      <c r="H1614">
        <f t="shared" si="25"/>
        <v>134.9</v>
      </c>
      <c r="J1614" t="str">
        <f>IF(K1614&lt;&gt;0,P_WINGS!$C1614,0)</f>
        <v>1120202</v>
      </c>
      <c r="K1614" s="2">
        <f>IF(P_WINGS!F1614="N",IF(B1614&lt;&gt;0,C1614/B1614,0),0)</f>
        <v>1</v>
      </c>
      <c r="L1614" t="str">
        <f>IF(M1614&lt;&gt;0,P_WINGS!$C1614,0)</f>
        <v>1120202</v>
      </c>
      <c r="M1614" s="2">
        <f>IF(P_WINGS!H1614="N",IF(C1614&lt;&gt;0,D1614/C1614,0),0)</f>
        <v>1</v>
      </c>
      <c r="N1614" t="str">
        <f>IF(O1614&lt;&gt;0,P_WINGS!$C1614,0)</f>
        <v>1120202</v>
      </c>
      <c r="O1614" s="2">
        <f>IF(P_WINGS!J1614="N",IF(D1614&lt;&gt;0,E1614/D1614,0),0)</f>
        <v>1</v>
      </c>
      <c r="P1614" t="str">
        <f>IF(Q1614&lt;&gt;0,P_WINGS!$C1614,0)</f>
        <v>1120202</v>
      </c>
      <c r="Q1614" s="2">
        <f>IF(P_WINGS!L1614="N",IF(E1614&lt;&gt;0,F1614/E1614,0),0)</f>
        <v>1</v>
      </c>
      <c r="R1614">
        <f>IF(S1614&lt;&gt;0,P_WINGS!$C1614,0)</f>
        <v>0</v>
      </c>
      <c r="S1614" s="2">
        <f>IF(P_WINGS!N1614="N",IF(F1614&lt;&gt;0,G1614/F1614,0),0)</f>
        <v>0</v>
      </c>
    </row>
    <row r="1615" spans="1:19" x14ac:dyDescent="0.25">
      <c r="A1615" s="1" t="str">
        <f>IF(B1615&lt;&gt;0,P_WINGS!C1615,0)</f>
        <v>1120203</v>
      </c>
      <c r="B1615">
        <f>P_WINGS!D1615*1</f>
        <v>16.98</v>
      </c>
      <c r="C1615">
        <f>1*P_WINGS!E1615</f>
        <v>16.98</v>
      </c>
      <c r="D1615">
        <f>1*P_WINGS!G1615</f>
        <v>16.98</v>
      </c>
      <c r="E1615">
        <f>1*P_WINGS!I1615</f>
        <v>16.98</v>
      </c>
      <c r="F1615">
        <f>1*P_WINGS!K1615</f>
        <v>16.98</v>
      </c>
      <c r="G1615">
        <f>1*P_WINGS!M1615</f>
        <v>0</v>
      </c>
      <c r="H1615">
        <f t="shared" si="25"/>
        <v>84.9</v>
      </c>
      <c r="J1615" t="str">
        <f>IF(K1615&lt;&gt;0,P_WINGS!$C1615,0)</f>
        <v>1120203</v>
      </c>
      <c r="K1615" s="2">
        <f>IF(P_WINGS!F1615="N",IF(B1615&lt;&gt;0,C1615/B1615,0),0)</f>
        <v>1</v>
      </c>
      <c r="L1615" t="str">
        <f>IF(M1615&lt;&gt;0,P_WINGS!$C1615,0)</f>
        <v>1120203</v>
      </c>
      <c r="M1615" s="2">
        <f>IF(P_WINGS!H1615="N",IF(C1615&lt;&gt;0,D1615/C1615,0),0)</f>
        <v>1</v>
      </c>
      <c r="N1615" t="str">
        <f>IF(O1615&lt;&gt;0,P_WINGS!$C1615,0)</f>
        <v>1120203</v>
      </c>
      <c r="O1615" s="2">
        <f>IF(P_WINGS!J1615="N",IF(D1615&lt;&gt;0,E1615/D1615,0),0)</f>
        <v>1</v>
      </c>
      <c r="P1615" t="str">
        <f>IF(Q1615&lt;&gt;0,P_WINGS!$C1615,0)</f>
        <v>1120203</v>
      </c>
      <c r="Q1615" s="2">
        <f>IF(P_WINGS!L1615="N",IF(E1615&lt;&gt;0,F1615/E1615,0),0)</f>
        <v>1</v>
      </c>
      <c r="R1615">
        <f>IF(S1615&lt;&gt;0,P_WINGS!$C1615,0)</f>
        <v>0</v>
      </c>
      <c r="S1615" s="2">
        <f>IF(P_WINGS!N1615="N",IF(F1615&lt;&gt;0,G1615/F1615,0),0)</f>
        <v>0</v>
      </c>
    </row>
    <row r="1616" spans="1:19" x14ac:dyDescent="0.25">
      <c r="A1616" s="1" t="str">
        <f>IF(B1616&lt;&gt;0,P_WINGS!C1616,0)</f>
        <v>1120204</v>
      </c>
      <c r="B1616">
        <f>P_WINGS!D1616*1</f>
        <v>9.98</v>
      </c>
      <c r="C1616">
        <f>1*P_WINGS!E1616</f>
        <v>9.98</v>
      </c>
      <c r="D1616">
        <f>1*P_WINGS!G1616</f>
        <v>9.98</v>
      </c>
      <c r="E1616">
        <f>1*P_WINGS!I1616</f>
        <v>9.98</v>
      </c>
      <c r="F1616">
        <f>1*P_WINGS!K1616</f>
        <v>9.98</v>
      </c>
      <c r="G1616">
        <f>1*P_WINGS!M1616</f>
        <v>0</v>
      </c>
      <c r="H1616">
        <f t="shared" si="25"/>
        <v>49.900000000000006</v>
      </c>
      <c r="J1616" t="str">
        <f>IF(K1616&lt;&gt;0,P_WINGS!$C1616,0)</f>
        <v>1120204</v>
      </c>
      <c r="K1616" s="2">
        <f>IF(P_WINGS!F1616="N",IF(B1616&lt;&gt;0,C1616/B1616,0),0)</f>
        <v>1</v>
      </c>
      <c r="L1616" t="str">
        <f>IF(M1616&lt;&gt;0,P_WINGS!$C1616,0)</f>
        <v>1120204</v>
      </c>
      <c r="M1616" s="2">
        <f>IF(P_WINGS!H1616="N",IF(C1616&lt;&gt;0,D1616/C1616,0),0)</f>
        <v>1</v>
      </c>
      <c r="N1616" t="str">
        <f>IF(O1616&lt;&gt;0,P_WINGS!$C1616,0)</f>
        <v>1120204</v>
      </c>
      <c r="O1616" s="2">
        <f>IF(P_WINGS!J1616="N",IF(D1616&lt;&gt;0,E1616/D1616,0),0)</f>
        <v>1</v>
      </c>
      <c r="P1616" t="str">
        <f>IF(Q1616&lt;&gt;0,P_WINGS!$C1616,0)</f>
        <v>1120204</v>
      </c>
      <c r="Q1616" s="2">
        <f>IF(P_WINGS!L1616="N",IF(E1616&lt;&gt;0,F1616/E1616,0),0)</f>
        <v>1</v>
      </c>
      <c r="R1616">
        <f>IF(S1616&lt;&gt;0,P_WINGS!$C1616,0)</f>
        <v>0</v>
      </c>
      <c r="S1616" s="2">
        <f>IF(P_WINGS!N1616="N",IF(F1616&lt;&gt;0,G1616/F1616,0),0)</f>
        <v>0</v>
      </c>
    </row>
    <row r="1617" spans="1:19" x14ac:dyDescent="0.25">
      <c r="A1617" s="1" t="str">
        <f>IF(B1617&lt;&gt;0,P_WINGS!C1617,0)</f>
        <v>1120205</v>
      </c>
      <c r="B1617">
        <f>P_WINGS!D1617*1</f>
        <v>23.59</v>
      </c>
      <c r="C1617">
        <f>1*P_WINGS!E1617</f>
        <v>23.59</v>
      </c>
      <c r="D1617">
        <f>1*P_WINGS!G1617</f>
        <v>23.59</v>
      </c>
      <c r="E1617">
        <f>1*P_WINGS!I1617</f>
        <v>23.59</v>
      </c>
      <c r="F1617">
        <f>1*P_WINGS!K1617</f>
        <v>23.59</v>
      </c>
      <c r="G1617">
        <f>1*P_WINGS!M1617</f>
        <v>0</v>
      </c>
      <c r="H1617">
        <f t="shared" si="25"/>
        <v>117.95</v>
      </c>
      <c r="J1617" t="str">
        <f>IF(K1617&lt;&gt;0,P_WINGS!$C1617,0)</f>
        <v>1120205</v>
      </c>
      <c r="K1617" s="2">
        <f>IF(P_WINGS!F1617="N",IF(B1617&lt;&gt;0,C1617/B1617,0),0)</f>
        <v>1</v>
      </c>
      <c r="L1617" t="str">
        <f>IF(M1617&lt;&gt;0,P_WINGS!$C1617,0)</f>
        <v>1120205</v>
      </c>
      <c r="M1617" s="2">
        <f>IF(P_WINGS!H1617="N",IF(C1617&lt;&gt;0,D1617/C1617,0),0)</f>
        <v>1</v>
      </c>
      <c r="N1617" t="str">
        <f>IF(O1617&lt;&gt;0,P_WINGS!$C1617,0)</f>
        <v>1120205</v>
      </c>
      <c r="O1617" s="2">
        <f>IF(P_WINGS!J1617="N",IF(D1617&lt;&gt;0,E1617/D1617,0),0)</f>
        <v>1</v>
      </c>
      <c r="P1617" t="str">
        <f>IF(Q1617&lt;&gt;0,P_WINGS!$C1617,0)</f>
        <v>1120205</v>
      </c>
      <c r="Q1617" s="2">
        <f>IF(P_WINGS!L1617="N",IF(E1617&lt;&gt;0,F1617/E1617,0),0)</f>
        <v>1</v>
      </c>
      <c r="R1617">
        <f>IF(S1617&lt;&gt;0,P_WINGS!$C1617,0)</f>
        <v>0</v>
      </c>
      <c r="S1617" s="2">
        <f>IF(P_WINGS!N1617="N",IF(F1617&lt;&gt;0,G1617/F1617,0),0)</f>
        <v>0</v>
      </c>
    </row>
    <row r="1618" spans="1:19" x14ac:dyDescent="0.25">
      <c r="A1618" s="1" t="str">
        <f>IF(B1618&lt;&gt;0,P_WINGS!C1618,0)</f>
        <v>1120206</v>
      </c>
      <c r="B1618">
        <f>P_WINGS!D1618*1</f>
        <v>17.98</v>
      </c>
      <c r="C1618">
        <f>1*P_WINGS!E1618</f>
        <v>17.98</v>
      </c>
      <c r="D1618">
        <f>1*P_WINGS!G1618</f>
        <v>17.98</v>
      </c>
      <c r="E1618">
        <f>1*P_WINGS!I1618</f>
        <v>17.98</v>
      </c>
      <c r="F1618">
        <f>1*P_WINGS!K1618</f>
        <v>17.98</v>
      </c>
      <c r="G1618">
        <f>1*P_WINGS!M1618</f>
        <v>0</v>
      </c>
      <c r="H1618">
        <f t="shared" si="25"/>
        <v>89.9</v>
      </c>
      <c r="J1618" t="str">
        <f>IF(K1618&lt;&gt;0,P_WINGS!$C1618,0)</f>
        <v>1120206</v>
      </c>
      <c r="K1618" s="2">
        <f>IF(P_WINGS!F1618="N",IF(B1618&lt;&gt;0,C1618/B1618,0),0)</f>
        <v>1</v>
      </c>
      <c r="L1618" t="str">
        <f>IF(M1618&lt;&gt;0,P_WINGS!$C1618,0)</f>
        <v>1120206</v>
      </c>
      <c r="M1618" s="2">
        <f>IF(P_WINGS!H1618="N",IF(C1618&lt;&gt;0,D1618/C1618,0),0)</f>
        <v>1</v>
      </c>
      <c r="N1618" t="str">
        <f>IF(O1618&lt;&gt;0,P_WINGS!$C1618,0)</f>
        <v>1120206</v>
      </c>
      <c r="O1618" s="2">
        <f>IF(P_WINGS!J1618="N",IF(D1618&lt;&gt;0,E1618/D1618,0),0)</f>
        <v>1</v>
      </c>
      <c r="P1618" t="str">
        <f>IF(Q1618&lt;&gt;0,P_WINGS!$C1618,0)</f>
        <v>1120206</v>
      </c>
      <c r="Q1618" s="2">
        <f>IF(P_WINGS!L1618="N",IF(E1618&lt;&gt;0,F1618/E1618,0),0)</f>
        <v>1</v>
      </c>
      <c r="R1618">
        <f>IF(S1618&lt;&gt;0,P_WINGS!$C1618,0)</f>
        <v>0</v>
      </c>
      <c r="S1618" s="2">
        <f>IF(P_WINGS!N1618="N",IF(F1618&lt;&gt;0,G1618/F1618,0),0)</f>
        <v>0</v>
      </c>
    </row>
    <row r="1619" spans="1:19" x14ac:dyDescent="0.25">
      <c r="A1619" s="1" t="str">
        <f>IF(B1619&lt;&gt;0,P_WINGS!C1619,0)</f>
        <v>1120207</v>
      </c>
      <c r="B1619">
        <f>P_WINGS!D1619*1</f>
        <v>17.98</v>
      </c>
      <c r="C1619">
        <f>1*P_WINGS!E1619</f>
        <v>0</v>
      </c>
      <c r="D1619">
        <f>1*P_WINGS!G1619</f>
        <v>0</v>
      </c>
      <c r="E1619">
        <f>1*P_WINGS!I1619</f>
        <v>0</v>
      </c>
      <c r="F1619">
        <f>1*P_WINGS!K1619</f>
        <v>0</v>
      </c>
      <c r="G1619">
        <f>1*P_WINGS!M1619</f>
        <v>0</v>
      </c>
      <c r="H1619">
        <f t="shared" si="25"/>
        <v>17.98</v>
      </c>
      <c r="J1619">
        <f>IF(K1619&lt;&gt;0,P_WINGS!$C1619,0)</f>
        <v>0</v>
      </c>
      <c r="K1619" s="2">
        <f>IF(P_WINGS!F1619="N",IF(B1619&lt;&gt;0,C1619/B1619,0),0)</f>
        <v>0</v>
      </c>
      <c r="L1619">
        <f>IF(M1619&lt;&gt;0,P_WINGS!$C1619,0)</f>
        <v>0</v>
      </c>
      <c r="M1619" s="2">
        <f>IF(P_WINGS!H1619="N",IF(C1619&lt;&gt;0,D1619/C1619,0),0)</f>
        <v>0</v>
      </c>
      <c r="N1619">
        <f>IF(O1619&lt;&gt;0,P_WINGS!$C1619,0)</f>
        <v>0</v>
      </c>
      <c r="O1619" s="2">
        <f>IF(P_WINGS!J1619="N",IF(D1619&lt;&gt;0,E1619/D1619,0),0)</f>
        <v>0</v>
      </c>
      <c r="P1619">
        <f>IF(Q1619&lt;&gt;0,P_WINGS!$C1619,0)</f>
        <v>0</v>
      </c>
      <c r="Q1619" s="2">
        <f>IF(P_WINGS!L1619="N",IF(E1619&lt;&gt;0,F1619/E1619,0),0)</f>
        <v>0</v>
      </c>
      <c r="R1619">
        <f>IF(S1619&lt;&gt;0,P_WINGS!$C1619,0)</f>
        <v>0</v>
      </c>
      <c r="S1619" s="2">
        <f>IF(P_WINGS!N1619="N",IF(F1619&lt;&gt;0,G1619/F1619,0),0)</f>
        <v>0</v>
      </c>
    </row>
    <row r="1620" spans="1:19" x14ac:dyDescent="0.25">
      <c r="A1620" s="1" t="str">
        <f>IF(B1620&lt;&gt;0,P_WINGS!C1620,0)</f>
        <v>1120208</v>
      </c>
      <c r="B1620">
        <f>P_WINGS!D1620*1</f>
        <v>13.48</v>
      </c>
      <c r="C1620">
        <f>1*P_WINGS!E1620</f>
        <v>13.48</v>
      </c>
      <c r="D1620">
        <f>1*P_WINGS!G1620</f>
        <v>13.48</v>
      </c>
      <c r="E1620">
        <f>1*P_WINGS!I1620</f>
        <v>13.48</v>
      </c>
      <c r="F1620">
        <f>1*P_WINGS!K1620</f>
        <v>13.48</v>
      </c>
      <c r="G1620">
        <f>1*P_WINGS!M1620</f>
        <v>0</v>
      </c>
      <c r="H1620">
        <f t="shared" si="25"/>
        <v>67.400000000000006</v>
      </c>
      <c r="J1620" t="str">
        <f>IF(K1620&lt;&gt;0,P_WINGS!$C1620,0)</f>
        <v>1120208</v>
      </c>
      <c r="K1620" s="2">
        <f>IF(P_WINGS!F1620="N",IF(B1620&lt;&gt;0,C1620/B1620,0),0)</f>
        <v>1</v>
      </c>
      <c r="L1620" t="str">
        <f>IF(M1620&lt;&gt;0,P_WINGS!$C1620,0)</f>
        <v>1120208</v>
      </c>
      <c r="M1620" s="2">
        <f>IF(P_WINGS!H1620="N",IF(C1620&lt;&gt;0,D1620/C1620,0),0)</f>
        <v>1</v>
      </c>
      <c r="N1620" t="str">
        <f>IF(O1620&lt;&gt;0,P_WINGS!$C1620,0)</f>
        <v>1120208</v>
      </c>
      <c r="O1620" s="2">
        <f>IF(P_WINGS!J1620="N",IF(D1620&lt;&gt;0,E1620/D1620,0),0)</f>
        <v>1</v>
      </c>
      <c r="P1620" t="str">
        <f>IF(Q1620&lt;&gt;0,P_WINGS!$C1620,0)</f>
        <v>1120208</v>
      </c>
      <c r="Q1620" s="2">
        <f>IF(P_WINGS!L1620="N",IF(E1620&lt;&gt;0,F1620/E1620,0),0)</f>
        <v>1</v>
      </c>
      <c r="R1620">
        <f>IF(S1620&lt;&gt;0,P_WINGS!$C1620,0)</f>
        <v>0</v>
      </c>
      <c r="S1620" s="2">
        <f>IF(P_WINGS!N1620="N",IF(F1620&lt;&gt;0,G1620/F1620,0),0)</f>
        <v>0</v>
      </c>
    </row>
    <row r="1621" spans="1:19" x14ac:dyDescent="0.25">
      <c r="A1621" s="1">
        <f>IF(B1621&lt;&gt;0,P_WINGS!C1621,0)</f>
        <v>0</v>
      </c>
      <c r="B1621">
        <f>P_WINGS!D1621*1</f>
        <v>0</v>
      </c>
      <c r="C1621">
        <f>1*P_WINGS!E1621</f>
        <v>0</v>
      </c>
      <c r="D1621">
        <f>1*P_WINGS!G1621</f>
        <v>0</v>
      </c>
      <c r="E1621">
        <f>1*P_WINGS!I1621</f>
        <v>0</v>
      </c>
      <c r="F1621">
        <f>1*P_WINGS!K1621</f>
        <v>0</v>
      </c>
      <c r="G1621">
        <f>1*P_WINGS!M1621</f>
        <v>0</v>
      </c>
      <c r="H1621">
        <f t="shared" si="25"/>
        <v>0</v>
      </c>
      <c r="J1621">
        <f>IF(K1621&lt;&gt;0,P_WINGS!$C1621,0)</f>
        <v>0</v>
      </c>
      <c r="K1621" s="2">
        <f>IF(P_WINGS!F1621="N",IF(B1621&lt;&gt;0,C1621/B1621,0),0)</f>
        <v>0</v>
      </c>
      <c r="L1621">
        <f>IF(M1621&lt;&gt;0,P_WINGS!$C1621,0)</f>
        <v>0</v>
      </c>
      <c r="M1621" s="2">
        <f>IF(P_WINGS!H1621="N",IF(C1621&lt;&gt;0,D1621/C1621,0),0)</f>
        <v>0</v>
      </c>
      <c r="N1621">
        <f>IF(O1621&lt;&gt;0,P_WINGS!$C1621,0)</f>
        <v>0</v>
      </c>
      <c r="O1621" s="2">
        <f>IF(P_WINGS!J1621="N",IF(D1621&lt;&gt;0,E1621/D1621,0),0)</f>
        <v>0</v>
      </c>
      <c r="P1621">
        <f>IF(Q1621&lt;&gt;0,P_WINGS!$C1621,0)</f>
        <v>0</v>
      </c>
      <c r="Q1621" s="2">
        <f>IF(P_WINGS!L1621="N",IF(E1621&lt;&gt;0,F1621/E1621,0),0)</f>
        <v>0</v>
      </c>
      <c r="R1621">
        <f>IF(S1621&lt;&gt;0,P_WINGS!$C1621,0)</f>
        <v>0</v>
      </c>
      <c r="S1621" s="2">
        <f>IF(P_WINGS!N1621="N",IF(F1621&lt;&gt;0,G1621/F1621,0),0)</f>
        <v>0</v>
      </c>
    </row>
    <row r="1622" spans="1:19" x14ac:dyDescent="0.25">
      <c r="A1622" s="1" t="str">
        <f>IF(B1622&lt;&gt;0,P_WINGS!C1622,0)</f>
        <v>1120210</v>
      </c>
      <c r="B1622">
        <f>P_WINGS!D1622*1</f>
        <v>9.98</v>
      </c>
      <c r="C1622">
        <f>1*P_WINGS!E1622</f>
        <v>9.98</v>
      </c>
      <c r="D1622">
        <f>1*P_WINGS!G1622</f>
        <v>9.98</v>
      </c>
      <c r="E1622">
        <f>1*P_WINGS!I1622</f>
        <v>9.98</v>
      </c>
      <c r="F1622">
        <f>1*P_WINGS!K1622</f>
        <v>9.98</v>
      </c>
      <c r="G1622">
        <f>1*P_WINGS!M1622</f>
        <v>0</v>
      </c>
      <c r="H1622">
        <f t="shared" si="25"/>
        <v>49.900000000000006</v>
      </c>
      <c r="J1622" t="str">
        <f>IF(K1622&lt;&gt;0,P_WINGS!$C1622,0)</f>
        <v>1120210</v>
      </c>
      <c r="K1622" s="2">
        <f>IF(P_WINGS!F1622="N",IF(B1622&lt;&gt;0,C1622/B1622,0),0)</f>
        <v>1</v>
      </c>
      <c r="L1622" t="str">
        <f>IF(M1622&lt;&gt;0,P_WINGS!$C1622,0)</f>
        <v>1120210</v>
      </c>
      <c r="M1622" s="2">
        <f>IF(P_WINGS!H1622="N",IF(C1622&lt;&gt;0,D1622/C1622,0),0)</f>
        <v>1</v>
      </c>
      <c r="N1622" t="str">
        <f>IF(O1622&lt;&gt;0,P_WINGS!$C1622,0)</f>
        <v>1120210</v>
      </c>
      <c r="O1622" s="2">
        <f>IF(P_WINGS!J1622="N",IF(D1622&lt;&gt;0,E1622/D1622,0),0)</f>
        <v>1</v>
      </c>
      <c r="P1622" t="str">
        <f>IF(Q1622&lt;&gt;0,P_WINGS!$C1622,0)</f>
        <v>1120210</v>
      </c>
      <c r="Q1622" s="2">
        <f>IF(P_WINGS!L1622="N",IF(E1622&lt;&gt;0,F1622/E1622,0),0)</f>
        <v>1</v>
      </c>
      <c r="R1622">
        <f>IF(S1622&lt;&gt;0,P_WINGS!$C1622,0)</f>
        <v>0</v>
      </c>
      <c r="S1622" s="2">
        <f>IF(P_WINGS!N1622="N",IF(F1622&lt;&gt;0,G1622/F1622,0),0)</f>
        <v>0</v>
      </c>
    </row>
    <row r="1623" spans="1:19" x14ac:dyDescent="0.25">
      <c r="A1623" s="1">
        <f>IF(B1623&lt;&gt;0,P_WINGS!C1623,0)</f>
        <v>0</v>
      </c>
      <c r="B1623">
        <f>P_WINGS!D1623*1</f>
        <v>0</v>
      </c>
      <c r="C1623">
        <f>1*P_WINGS!E1623</f>
        <v>0</v>
      </c>
      <c r="D1623">
        <f>1*P_WINGS!G1623</f>
        <v>0</v>
      </c>
      <c r="E1623">
        <f>1*P_WINGS!I1623</f>
        <v>0</v>
      </c>
      <c r="F1623">
        <f>1*P_WINGS!K1623</f>
        <v>0</v>
      </c>
      <c r="G1623">
        <f>1*P_WINGS!M1623</f>
        <v>0</v>
      </c>
      <c r="H1623">
        <f t="shared" si="25"/>
        <v>0</v>
      </c>
      <c r="J1623">
        <f>IF(K1623&lt;&gt;0,P_WINGS!$C1623,0)</f>
        <v>0</v>
      </c>
      <c r="K1623" s="2">
        <f>IF(P_WINGS!F1623="N",IF(B1623&lt;&gt;0,C1623/B1623,0),0)</f>
        <v>0</v>
      </c>
      <c r="L1623">
        <f>IF(M1623&lt;&gt;0,P_WINGS!$C1623,0)</f>
        <v>0</v>
      </c>
      <c r="M1623" s="2">
        <f>IF(P_WINGS!H1623="N",IF(C1623&lt;&gt;0,D1623/C1623,0),0)</f>
        <v>0</v>
      </c>
      <c r="N1623">
        <f>IF(O1623&lt;&gt;0,P_WINGS!$C1623,0)</f>
        <v>0</v>
      </c>
      <c r="O1623" s="2">
        <f>IF(P_WINGS!J1623="N",IF(D1623&lt;&gt;0,E1623/D1623,0),0)</f>
        <v>0</v>
      </c>
      <c r="P1623">
        <f>IF(Q1623&lt;&gt;0,P_WINGS!$C1623,0)</f>
        <v>0</v>
      </c>
      <c r="Q1623" s="2">
        <f>IF(P_WINGS!L1623="N",IF(E1623&lt;&gt;0,F1623/E1623,0),0)</f>
        <v>0</v>
      </c>
      <c r="R1623">
        <f>IF(S1623&lt;&gt;0,P_WINGS!$C1623,0)</f>
        <v>0</v>
      </c>
      <c r="S1623" s="2">
        <f>IF(P_WINGS!N1623="N",IF(F1623&lt;&gt;0,G1623/F1623,0),0)</f>
        <v>0</v>
      </c>
    </row>
    <row r="1624" spans="1:19" x14ac:dyDescent="0.25">
      <c r="A1624" s="1">
        <f>IF(B1624&lt;&gt;0,P_WINGS!C1624,0)</f>
        <v>0</v>
      </c>
      <c r="B1624">
        <f>P_WINGS!D1624*1</f>
        <v>0</v>
      </c>
      <c r="C1624">
        <f>1*P_WINGS!E1624</f>
        <v>0</v>
      </c>
      <c r="D1624">
        <f>1*P_WINGS!G1624</f>
        <v>0</v>
      </c>
      <c r="E1624">
        <f>1*P_WINGS!I1624</f>
        <v>0</v>
      </c>
      <c r="F1624">
        <f>1*P_WINGS!K1624</f>
        <v>0</v>
      </c>
      <c r="G1624">
        <f>1*P_WINGS!M1624</f>
        <v>0</v>
      </c>
      <c r="H1624">
        <f t="shared" si="25"/>
        <v>0</v>
      </c>
      <c r="J1624">
        <f>IF(K1624&lt;&gt;0,P_WINGS!$C1624,0)</f>
        <v>0</v>
      </c>
      <c r="K1624" s="2">
        <f>IF(P_WINGS!F1624="N",IF(B1624&lt;&gt;0,C1624/B1624,0),0)</f>
        <v>0</v>
      </c>
      <c r="L1624">
        <f>IF(M1624&lt;&gt;0,P_WINGS!$C1624,0)</f>
        <v>0</v>
      </c>
      <c r="M1624" s="2">
        <f>IF(P_WINGS!H1624="N",IF(C1624&lt;&gt;0,D1624/C1624,0),0)</f>
        <v>0</v>
      </c>
      <c r="N1624">
        <f>IF(O1624&lt;&gt;0,P_WINGS!$C1624,0)</f>
        <v>0</v>
      </c>
      <c r="O1624" s="2">
        <f>IF(P_WINGS!J1624="N",IF(D1624&lt;&gt;0,E1624/D1624,0),0)</f>
        <v>0</v>
      </c>
      <c r="P1624">
        <f>IF(Q1624&lt;&gt;0,P_WINGS!$C1624,0)</f>
        <v>0</v>
      </c>
      <c r="Q1624" s="2">
        <f>IF(P_WINGS!L1624="N",IF(E1624&lt;&gt;0,F1624/E1624,0),0)</f>
        <v>0</v>
      </c>
      <c r="R1624">
        <f>IF(S1624&lt;&gt;0,P_WINGS!$C1624,0)</f>
        <v>0</v>
      </c>
      <c r="S1624" s="2">
        <f>IF(P_WINGS!N1624="N",IF(F1624&lt;&gt;0,G1624/F1624,0),0)</f>
        <v>0</v>
      </c>
    </row>
    <row r="1625" spans="1:19" x14ac:dyDescent="0.25">
      <c r="A1625" s="1" t="str">
        <f>IF(B1625&lt;&gt;0,P_WINGS!C1625,0)</f>
        <v>1120401</v>
      </c>
      <c r="B1625">
        <f>P_WINGS!D1625*1</f>
        <v>5.48</v>
      </c>
      <c r="C1625">
        <f>1*P_WINGS!E1625</f>
        <v>0</v>
      </c>
      <c r="D1625">
        <f>1*P_WINGS!G1625</f>
        <v>0</v>
      </c>
      <c r="E1625">
        <f>1*P_WINGS!I1625</f>
        <v>0</v>
      </c>
      <c r="F1625">
        <f>1*P_WINGS!K1625</f>
        <v>0</v>
      </c>
      <c r="G1625">
        <f>1*P_WINGS!M1625</f>
        <v>0</v>
      </c>
      <c r="H1625">
        <f t="shared" si="25"/>
        <v>5.48</v>
      </c>
      <c r="J1625">
        <f>IF(K1625&lt;&gt;0,P_WINGS!$C1625,0)</f>
        <v>0</v>
      </c>
      <c r="K1625" s="2">
        <f>IF(P_WINGS!F1625="N",IF(B1625&lt;&gt;0,C1625/B1625,0),0)</f>
        <v>0</v>
      </c>
      <c r="L1625">
        <f>IF(M1625&lt;&gt;0,P_WINGS!$C1625,0)</f>
        <v>0</v>
      </c>
      <c r="M1625" s="2">
        <f>IF(P_WINGS!H1625="N",IF(C1625&lt;&gt;0,D1625/C1625,0),0)</f>
        <v>0</v>
      </c>
      <c r="N1625">
        <f>IF(O1625&lt;&gt;0,P_WINGS!$C1625,0)</f>
        <v>0</v>
      </c>
      <c r="O1625" s="2">
        <f>IF(P_WINGS!J1625="N",IF(D1625&lt;&gt;0,E1625/D1625,0),0)</f>
        <v>0</v>
      </c>
      <c r="P1625">
        <f>IF(Q1625&lt;&gt;0,P_WINGS!$C1625,0)</f>
        <v>0</v>
      </c>
      <c r="Q1625" s="2">
        <f>IF(P_WINGS!L1625="N",IF(E1625&lt;&gt;0,F1625/E1625,0),0)</f>
        <v>0</v>
      </c>
      <c r="R1625">
        <f>IF(S1625&lt;&gt;0,P_WINGS!$C1625,0)</f>
        <v>0</v>
      </c>
      <c r="S1625" s="2">
        <f>IF(P_WINGS!N1625="N",IF(F1625&lt;&gt;0,G1625/F1625,0),0)</f>
        <v>0</v>
      </c>
    </row>
    <row r="1626" spans="1:19" x14ac:dyDescent="0.25">
      <c r="A1626" s="1" t="str">
        <f>IF(B1626&lt;&gt;0,P_WINGS!C1626,0)</f>
        <v>1120402</v>
      </c>
      <c r="B1626">
        <f>P_WINGS!D1626*1</f>
        <v>4.28</v>
      </c>
      <c r="C1626">
        <f>1*P_WINGS!E1626</f>
        <v>4.28</v>
      </c>
      <c r="D1626">
        <f>1*P_WINGS!G1626</f>
        <v>4.28</v>
      </c>
      <c r="E1626">
        <f>1*P_WINGS!I1626</f>
        <v>4.28</v>
      </c>
      <c r="F1626">
        <f>1*P_WINGS!K1626</f>
        <v>4.28</v>
      </c>
      <c r="G1626">
        <f>1*P_WINGS!M1626</f>
        <v>0</v>
      </c>
      <c r="H1626">
        <f t="shared" si="25"/>
        <v>21.400000000000002</v>
      </c>
      <c r="J1626" t="str">
        <f>IF(K1626&lt;&gt;0,P_WINGS!$C1626,0)</f>
        <v>1120402</v>
      </c>
      <c r="K1626" s="2">
        <f>IF(P_WINGS!F1626="N",IF(B1626&lt;&gt;0,C1626/B1626,0),0)</f>
        <v>1</v>
      </c>
      <c r="L1626" t="str">
        <f>IF(M1626&lt;&gt;0,P_WINGS!$C1626,0)</f>
        <v>1120402</v>
      </c>
      <c r="M1626" s="2">
        <f>IF(P_WINGS!H1626="N",IF(C1626&lt;&gt;0,D1626/C1626,0),0)</f>
        <v>1</v>
      </c>
      <c r="N1626" t="str">
        <f>IF(O1626&lt;&gt;0,P_WINGS!$C1626,0)</f>
        <v>1120402</v>
      </c>
      <c r="O1626" s="2">
        <f>IF(P_WINGS!J1626="N",IF(D1626&lt;&gt;0,E1626/D1626,0),0)</f>
        <v>1</v>
      </c>
      <c r="P1626" t="str">
        <f>IF(Q1626&lt;&gt;0,P_WINGS!$C1626,0)</f>
        <v>1120402</v>
      </c>
      <c r="Q1626" s="2">
        <f>IF(P_WINGS!L1626="N",IF(E1626&lt;&gt;0,F1626/E1626,0),0)</f>
        <v>1</v>
      </c>
      <c r="R1626">
        <f>IF(S1626&lt;&gt;0,P_WINGS!$C1626,0)</f>
        <v>0</v>
      </c>
      <c r="S1626" s="2">
        <f>IF(P_WINGS!N1626="N",IF(F1626&lt;&gt;0,G1626/F1626,0),0)</f>
        <v>0</v>
      </c>
    </row>
    <row r="1627" spans="1:19" x14ac:dyDescent="0.25">
      <c r="A1627" s="1" t="str">
        <f>IF(B1627&lt;&gt;0,P_WINGS!C1627,0)</f>
        <v>1130101</v>
      </c>
      <c r="B1627">
        <f>P_WINGS!D1627*1</f>
        <v>8.98</v>
      </c>
      <c r="C1627">
        <f>1*P_WINGS!E1627</f>
        <v>8.98</v>
      </c>
      <c r="D1627">
        <f>1*P_WINGS!G1627</f>
        <v>8.98</v>
      </c>
      <c r="E1627">
        <f>1*P_WINGS!I1627</f>
        <v>8.98</v>
      </c>
      <c r="F1627">
        <f>1*P_WINGS!K1627</f>
        <v>8.98</v>
      </c>
      <c r="G1627">
        <f>1*P_WINGS!M1627</f>
        <v>0</v>
      </c>
      <c r="H1627">
        <f t="shared" si="25"/>
        <v>44.900000000000006</v>
      </c>
      <c r="J1627" t="str">
        <f>IF(K1627&lt;&gt;0,P_WINGS!$C1627,0)</f>
        <v>1130101</v>
      </c>
      <c r="K1627" s="2">
        <f>IF(P_WINGS!F1627="N",IF(B1627&lt;&gt;0,C1627/B1627,0),0)</f>
        <v>1</v>
      </c>
      <c r="L1627" t="str">
        <f>IF(M1627&lt;&gt;0,P_WINGS!$C1627,0)</f>
        <v>1130101</v>
      </c>
      <c r="M1627" s="2">
        <f>IF(P_WINGS!H1627="N",IF(C1627&lt;&gt;0,D1627/C1627,0),0)</f>
        <v>1</v>
      </c>
      <c r="N1627" t="str">
        <f>IF(O1627&lt;&gt;0,P_WINGS!$C1627,0)</f>
        <v>1130101</v>
      </c>
      <c r="O1627" s="2">
        <f>IF(P_WINGS!J1627="N",IF(D1627&lt;&gt;0,E1627/D1627,0),0)</f>
        <v>1</v>
      </c>
      <c r="P1627" t="str">
        <f>IF(Q1627&lt;&gt;0,P_WINGS!$C1627,0)</f>
        <v>1130101</v>
      </c>
      <c r="Q1627" s="2">
        <f>IF(P_WINGS!L1627="N",IF(E1627&lt;&gt;0,F1627/E1627,0),0)</f>
        <v>1</v>
      </c>
      <c r="R1627">
        <f>IF(S1627&lt;&gt;0,P_WINGS!$C1627,0)</f>
        <v>0</v>
      </c>
      <c r="S1627" s="2">
        <f>IF(P_WINGS!N1627="N",IF(F1627&lt;&gt;0,G1627/F1627,0),0)</f>
        <v>0</v>
      </c>
    </row>
    <row r="1628" spans="1:19" x14ac:dyDescent="0.25">
      <c r="A1628" s="1" t="str">
        <f>IF(B1628&lt;&gt;0,P_WINGS!C1628,0)</f>
        <v>1130102</v>
      </c>
      <c r="B1628">
        <f>P_WINGS!D1628*1</f>
        <v>6.98</v>
      </c>
      <c r="C1628">
        <f>1*P_WINGS!E1628</f>
        <v>6.98</v>
      </c>
      <c r="D1628">
        <f>1*P_WINGS!G1628</f>
        <v>6.98</v>
      </c>
      <c r="E1628">
        <f>1*P_WINGS!I1628</f>
        <v>6.98</v>
      </c>
      <c r="F1628">
        <f>1*P_WINGS!K1628</f>
        <v>6.98</v>
      </c>
      <c r="G1628">
        <f>1*P_WINGS!M1628</f>
        <v>0</v>
      </c>
      <c r="H1628">
        <f t="shared" si="25"/>
        <v>34.900000000000006</v>
      </c>
      <c r="J1628" t="str">
        <f>IF(K1628&lt;&gt;0,P_WINGS!$C1628,0)</f>
        <v>1130102</v>
      </c>
      <c r="K1628" s="2">
        <f>IF(P_WINGS!F1628="N",IF(B1628&lt;&gt;0,C1628/B1628,0),0)</f>
        <v>1</v>
      </c>
      <c r="L1628" t="str">
        <f>IF(M1628&lt;&gt;0,P_WINGS!$C1628,0)</f>
        <v>1130102</v>
      </c>
      <c r="M1628" s="2">
        <f>IF(P_WINGS!H1628="N",IF(C1628&lt;&gt;0,D1628/C1628,0),0)</f>
        <v>1</v>
      </c>
      <c r="N1628" t="str">
        <f>IF(O1628&lt;&gt;0,P_WINGS!$C1628,0)</f>
        <v>1130102</v>
      </c>
      <c r="O1628" s="2">
        <f>IF(P_WINGS!J1628="N",IF(D1628&lt;&gt;0,E1628/D1628,0),0)</f>
        <v>1</v>
      </c>
      <c r="P1628" t="str">
        <f>IF(Q1628&lt;&gt;0,P_WINGS!$C1628,0)</f>
        <v>1130102</v>
      </c>
      <c r="Q1628" s="2">
        <f>IF(P_WINGS!L1628="N",IF(E1628&lt;&gt;0,F1628/E1628,0),0)</f>
        <v>1</v>
      </c>
      <c r="R1628">
        <f>IF(S1628&lt;&gt;0,P_WINGS!$C1628,0)</f>
        <v>0</v>
      </c>
      <c r="S1628" s="2">
        <f>IF(P_WINGS!N1628="N",IF(F1628&lt;&gt;0,G1628/F1628,0),0)</f>
        <v>0</v>
      </c>
    </row>
    <row r="1629" spans="1:19" x14ac:dyDescent="0.25">
      <c r="A1629" s="1" t="str">
        <f>IF(B1629&lt;&gt;0,P_WINGS!C1629,0)</f>
        <v>1130201</v>
      </c>
      <c r="B1629">
        <f>P_WINGS!D1629*1</f>
        <v>3.98</v>
      </c>
      <c r="C1629">
        <f>1*P_WINGS!E1629</f>
        <v>3.98</v>
      </c>
      <c r="D1629">
        <f>1*P_WINGS!G1629</f>
        <v>3.98</v>
      </c>
      <c r="E1629">
        <f>1*P_WINGS!I1629</f>
        <v>3.98</v>
      </c>
      <c r="F1629">
        <f>1*P_WINGS!K1629</f>
        <v>3.98</v>
      </c>
      <c r="G1629">
        <f>1*P_WINGS!M1629</f>
        <v>0</v>
      </c>
      <c r="H1629">
        <f t="shared" si="25"/>
        <v>19.899999999999999</v>
      </c>
      <c r="J1629" t="str">
        <f>IF(K1629&lt;&gt;0,P_WINGS!$C1629,0)</f>
        <v>1130201</v>
      </c>
      <c r="K1629" s="2">
        <f>IF(P_WINGS!F1629="N",IF(B1629&lt;&gt;0,C1629/B1629,0),0)</f>
        <v>1</v>
      </c>
      <c r="L1629" t="str">
        <f>IF(M1629&lt;&gt;0,P_WINGS!$C1629,0)</f>
        <v>1130201</v>
      </c>
      <c r="M1629" s="2">
        <f>IF(P_WINGS!H1629="N",IF(C1629&lt;&gt;0,D1629/C1629,0),0)</f>
        <v>1</v>
      </c>
      <c r="N1629" t="str">
        <f>IF(O1629&lt;&gt;0,P_WINGS!$C1629,0)</f>
        <v>1130201</v>
      </c>
      <c r="O1629" s="2">
        <f>IF(P_WINGS!J1629="N",IF(D1629&lt;&gt;0,E1629/D1629,0),0)</f>
        <v>1</v>
      </c>
      <c r="P1629" t="str">
        <f>IF(Q1629&lt;&gt;0,P_WINGS!$C1629,0)</f>
        <v>1130201</v>
      </c>
      <c r="Q1629" s="2">
        <f>IF(P_WINGS!L1629="N",IF(E1629&lt;&gt;0,F1629/E1629,0),0)</f>
        <v>1</v>
      </c>
      <c r="R1629">
        <f>IF(S1629&lt;&gt;0,P_WINGS!$C1629,0)</f>
        <v>0</v>
      </c>
      <c r="S1629" s="2">
        <f>IF(P_WINGS!N1629="N",IF(F1629&lt;&gt;0,G1629/F1629,0),0)</f>
        <v>0</v>
      </c>
    </row>
    <row r="1630" spans="1:19" x14ac:dyDescent="0.25">
      <c r="A1630" s="1" t="str">
        <f>IF(B1630&lt;&gt;0,P_WINGS!C1630,0)</f>
        <v>1130202</v>
      </c>
      <c r="B1630">
        <f>P_WINGS!D1630*1</f>
        <v>2.68</v>
      </c>
      <c r="C1630">
        <f>1*P_WINGS!E1630</f>
        <v>2.68</v>
      </c>
      <c r="D1630">
        <f>1*P_WINGS!G1630</f>
        <v>2.68</v>
      </c>
      <c r="E1630">
        <f>1*P_WINGS!I1630</f>
        <v>2.68</v>
      </c>
      <c r="F1630">
        <f>1*P_WINGS!K1630</f>
        <v>2.68</v>
      </c>
      <c r="G1630">
        <f>1*P_WINGS!M1630</f>
        <v>0</v>
      </c>
      <c r="H1630">
        <f t="shared" si="25"/>
        <v>13.4</v>
      </c>
      <c r="J1630" t="str">
        <f>IF(K1630&lt;&gt;0,P_WINGS!$C1630,0)</f>
        <v>1130202</v>
      </c>
      <c r="K1630" s="2">
        <f>IF(P_WINGS!F1630="N",IF(B1630&lt;&gt;0,C1630/B1630,0),0)</f>
        <v>1</v>
      </c>
      <c r="L1630" t="str">
        <f>IF(M1630&lt;&gt;0,P_WINGS!$C1630,0)</f>
        <v>1130202</v>
      </c>
      <c r="M1630" s="2">
        <f>IF(P_WINGS!H1630="N",IF(C1630&lt;&gt;0,D1630/C1630,0),0)</f>
        <v>1</v>
      </c>
      <c r="N1630" t="str">
        <f>IF(O1630&lt;&gt;0,P_WINGS!$C1630,0)</f>
        <v>1130202</v>
      </c>
      <c r="O1630" s="2">
        <f>IF(P_WINGS!J1630="N",IF(D1630&lt;&gt;0,E1630/D1630,0),0)</f>
        <v>1</v>
      </c>
      <c r="P1630" t="str">
        <f>IF(Q1630&lt;&gt;0,P_WINGS!$C1630,0)</f>
        <v>1130202</v>
      </c>
      <c r="Q1630" s="2">
        <f>IF(P_WINGS!L1630="N",IF(E1630&lt;&gt;0,F1630/E1630,0),0)</f>
        <v>1</v>
      </c>
      <c r="R1630">
        <f>IF(S1630&lt;&gt;0,P_WINGS!$C1630,0)</f>
        <v>0</v>
      </c>
      <c r="S1630" s="2">
        <f>IF(P_WINGS!N1630="N",IF(F1630&lt;&gt;0,G1630/F1630,0),0)</f>
        <v>0</v>
      </c>
    </row>
    <row r="1631" spans="1:19" x14ac:dyDescent="0.25">
      <c r="A1631" s="1" t="str">
        <f>IF(B1631&lt;&gt;0,P_WINGS!C1631,0)</f>
        <v>1130203</v>
      </c>
      <c r="B1631">
        <f>P_WINGS!D1631*1</f>
        <v>5.98</v>
      </c>
      <c r="C1631">
        <f>1*P_WINGS!E1631</f>
        <v>2.76</v>
      </c>
      <c r="D1631">
        <f>1*P_WINGS!G1631</f>
        <v>2.78</v>
      </c>
      <c r="E1631">
        <f>1*P_WINGS!I1631</f>
        <v>2.76</v>
      </c>
      <c r="F1631">
        <f>1*P_WINGS!K1631</f>
        <v>2.76</v>
      </c>
      <c r="G1631">
        <f>1*P_WINGS!M1631</f>
        <v>0</v>
      </c>
      <c r="H1631">
        <f t="shared" si="25"/>
        <v>17.04</v>
      </c>
      <c r="J1631">
        <f>IF(K1631&lt;&gt;0,P_WINGS!$C1631,0)</f>
        <v>0</v>
      </c>
      <c r="K1631" s="2">
        <f>IF(P_WINGS!F1631="N",IF(B1631&lt;&gt;0,C1631/B1631,0),0)</f>
        <v>0</v>
      </c>
      <c r="L1631" t="str">
        <f>IF(M1631&lt;&gt;0,P_WINGS!$C1631,0)</f>
        <v>1130203</v>
      </c>
      <c r="M1631" s="2">
        <f>IF(P_WINGS!H1631="N",IF(C1631&lt;&gt;0,D1631/C1631,0),0)</f>
        <v>1.0072463768115942</v>
      </c>
      <c r="N1631" t="str">
        <f>IF(O1631&lt;&gt;0,P_WINGS!$C1631,0)</f>
        <v>1130203</v>
      </c>
      <c r="O1631" s="2">
        <f>IF(P_WINGS!J1631="N",IF(D1631&lt;&gt;0,E1631/D1631,0),0)</f>
        <v>0.9928057553956835</v>
      </c>
      <c r="P1631" t="str">
        <f>IF(Q1631&lt;&gt;0,P_WINGS!$C1631,0)</f>
        <v>1130203</v>
      </c>
      <c r="Q1631" s="2">
        <f>IF(P_WINGS!L1631="N",IF(E1631&lt;&gt;0,F1631/E1631,0),0)</f>
        <v>1</v>
      </c>
      <c r="R1631">
        <f>IF(S1631&lt;&gt;0,P_WINGS!$C1631,0)</f>
        <v>0</v>
      </c>
      <c r="S1631" s="2">
        <f>IF(P_WINGS!N1631="N",IF(F1631&lt;&gt;0,G1631/F1631,0),0)</f>
        <v>0</v>
      </c>
    </row>
    <row r="1632" spans="1:19" x14ac:dyDescent="0.25">
      <c r="A1632" s="1" t="str">
        <f>IF(B1632&lt;&gt;0,P_WINGS!C1632,0)</f>
        <v>1130204</v>
      </c>
      <c r="B1632">
        <f>P_WINGS!D1632*1</f>
        <v>5.98</v>
      </c>
      <c r="C1632">
        <f>1*P_WINGS!E1632</f>
        <v>5.98</v>
      </c>
      <c r="D1632">
        <f>1*P_WINGS!G1632</f>
        <v>5.98</v>
      </c>
      <c r="E1632">
        <f>1*P_WINGS!I1632</f>
        <v>5.98</v>
      </c>
      <c r="F1632">
        <f>1*P_WINGS!K1632</f>
        <v>5.98</v>
      </c>
      <c r="G1632">
        <f>1*P_WINGS!M1632</f>
        <v>0</v>
      </c>
      <c r="H1632">
        <f t="shared" si="25"/>
        <v>29.900000000000002</v>
      </c>
      <c r="J1632" t="str">
        <f>IF(K1632&lt;&gt;0,P_WINGS!$C1632,0)</f>
        <v>1130204</v>
      </c>
      <c r="K1632" s="2">
        <f>IF(P_WINGS!F1632="N",IF(B1632&lt;&gt;0,C1632/B1632,0),0)</f>
        <v>1</v>
      </c>
      <c r="L1632" t="str">
        <f>IF(M1632&lt;&gt;0,P_WINGS!$C1632,0)</f>
        <v>1130204</v>
      </c>
      <c r="M1632" s="2">
        <f>IF(P_WINGS!H1632="N",IF(C1632&lt;&gt;0,D1632/C1632,0),0)</f>
        <v>1</v>
      </c>
      <c r="N1632" t="str">
        <f>IF(O1632&lt;&gt;0,P_WINGS!$C1632,0)</f>
        <v>1130204</v>
      </c>
      <c r="O1632" s="2">
        <f>IF(P_WINGS!J1632="N",IF(D1632&lt;&gt;0,E1632/D1632,0),0)</f>
        <v>1</v>
      </c>
      <c r="P1632" t="str">
        <f>IF(Q1632&lt;&gt;0,P_WINGS!$C1632,0)</f>
        <v>1130204</v>
      </c>
      <c r="Q1632" s="2">
        <f>IF(P_WINGS!L1632="N",IF(E1632&lt;&gt;0,F1632/E1632,0),0)</f>
        <v>1</v>
      </c>
      <c r="R1632">
        <f>IF(S1632&lt;&gt;0,P_WINGS!$C1632,0)</f>
        <v>0</v>
      </c>
      <c r="S1632" s="2">
        <f>IF(P_WINGS!N1632="N",IF(F1632&lt;&gt;0,G1632/F1632,0),0)</f>
        <v>0</v>
      </c>
    </row>
    <row r="1633" spans="1:19" x14ac:dyDescent="0.25">
      <c r="A1633" s="1" t="str">
        <f>IF(B1633&lt;&gt;0,P_WINGS!C1633,0)</f>
        <v>1130205</v>
      </c>
      <c r="B1633">
        <f>P_WINGS!D1633*1</f>
        <v>2.54</v>
      </c>
      <c r="C1633">
        <f>1*P_WINGS!E1633</f>
        <v>2.54</v>
      </c>
      <c r="D1633">
        <f>1*P_WINGS!G1633</f>
        <v>2.54</v>
      </c>
      <c r="E1633">
        <f>1*P_WINGS!I1633</f>
        <v>2.54</v>
      </c>
      <c r="F1633">
        <f>1*P_WINGS!K1633</f>
        <v>2.58</v>
      </c>
      <c r="G1633">
        <f>1*P_WINGS!M1633</f>
        <v>0</v>
      </c>
      <c r="H1633">
        <f t="shared" si="25"/>
        <v>12.74</v>
      </c>
      <c r="J1633" t="str">
        <f>IF(K1633&lt;&gt;0,P_WINGS!$C1633,0)</f>
        <v>1130205</v>
      </c>
      <c r="K1633" s="2">
        <f>IF(P_WINGS!F1633="N",IF(B1633&lt;&gt;0,C1633/B1633,0),0)</f>
        <v>1</v>
      </c>
      <c r="L1633" t="str">
        <f>IF(M1633&lt;&gt;0,P_WINGS!$C1633,0)</f>
        <v>1130205</v>
      </c>
      <c r="M1633" s="2">
        <f>IF(P_WINGS!H1633="N",IF(C1633&lt;&gt;0,D1633/C1633,0),0)</f>
        <v>1</v>
      </c>
      <c r="N1633" t="str">
        <f>IF(O1633&lt;&gt;0,P_WINGS!$C1633,0)</f>
        <v>1130205</v>
      </c>
      <c r="O1633" s="2">
        <f>IF(P_WINGS!J1633="N",IF(D1633&lt;&gt;0,E1633/D1633,0),0)</f>
        <v>1</v>
      </c>
      <c r="P1633" t="str">
        <f>IF(Q1633&lt;&gt;0,P_WINGS!$C1633,0)</f>
        <v>1130205</v>
      </c>
      <c r="Q1633" s="2">
        <f>IF(P_WINGS!L1633="N",IF(E1633&lt;&gt;0,F1633/E1633,0),0)</f>
        <v>1.015748031496063</v>
      </c>
      <c r="R1633">
        <f>IF(S1633&lt;&gt;0,P_WINGS!$C1633,0)</f>
        <v>0</v>
      </c>
      <c r="S1633" s="2">
        <f>IF(P_WINGS!N1633="N",IF(F1633&lt;&gt;0,G1633/F1633,0),0)</f>
        <v>0</v>
      </c>
    </row>
    <row r="1634" spans="1:19" x14ac:dyDescent="0.25">
      <c r="A1634" s="1" t="str">
        <f>IF(B1634&lt;&gt;0,P_WINGS!C1634,0)</f>
        <v>1130206</v>
      </c>
      <c r="B1634">
        <f>P_WINGS!D1634*1</f>
        <v>4.9400000000000004</v>
      </c>
      <c r="C1634">
        <f>1*P_WINGS!E1634</f>
        <v>0</v>
      </c>
      <c r="D1634">
        <f>1*P_WINGS!G1634</f>
        <v>0</v>
      </c>
      <c r="E1634">
        <f>1*P_WINGS!I1634</f>
        <v>0</v>
      </c>
      <c r="F1634">
        <f>1*P_WINGS!K1634</f>
        <v>0</v>
      </c>
      <c r="G1634">
        <f>1*P_WINGS!M1634</f>
        <v>0</v>
      </c>
      <c r="H1634">
        <f t="shared" si="25"/>
        <v>4.9400000000000004</v>
      </c>
      <c r="J1634">
        <f>IF(K1634&lt;&gt;0,P_WINGS!$C1634,0)</f>
        <v>0</v>
      </c>
      <c r="K1634" s="2">
        <f>IF(P_WINGS!F1634="N",IF(B1634&lt;&gt;0,C1634/B1634,0),0)</f>
        <v>0</v>
      </c>
      <c r="L1634">
        <f>IF(M1634&lt;&gt;0,P_WINGS!$C1634,0)</f>
        <v>0</v>
      </c>
      <c r="M1634" s="2">
        <f>IF(P_WINGS!H1634="N",IF(C1634&lt;&gt;0,D1634/C1634,0),0)</f>
        <v>0</v>
      </c>
      <c r="N1634">
        <f>IF(O1634&lt;&gt;0,P_WINGS!$C1634,0)</f>
        <v>0</v>
      </c>
      <c r="O1634" s="2">
        <f>IF(P_WINGS!J1634="N",IF(D1634&lt;&gt;0,E1634/D1634,0),0)</f>
        <v>0</v>
      </c>
      <c r="P1634">
        <f>IF(Q1634&lt;&gt;0,P_WINGS!$C1634,0)</f>
        <v>0</v>
      </c>
      <c r="Q1634" s="2">
        <f>IF(P_WINGS!L1634="N",IF(E1634&lt;&gt;0,F1634/E1634,0),0)</f>
        <v>0</v>
      </c>
      <c r="R1634">
        <f>IF(S1634&lt;&gt;0,P_WINGS!$C1634,0)</f>
        <v>0</v>
      </c>
      <c r="S1634" s="2">
        <f>IF(P_WINGS!N1634="N",IF(F1634&lt;&gt;0,G1634/F1634,0),0)</f>
        <v>0</v>
      </c>
    </row>
    <row r="1635" spans="1:19" x14ac:dyDescent="0.25">
      <c r="A1635" s="1" t="str">
        <f>IF(B1635&lt;&gt;0,P_WINGS!C1635,0)</f>
        <v>1130207</v>
      </c>
      <c r="B1635">
        <f>P_WINGS!D1635*1</f>
        <v>6.68</v>
      </c>
      <c r="C1635">
        <f>1*P_WINGS!E1635</f>
        <v>6.68</v>
      </c>
      <c r="D1635">
        <f>1*P_WINGS!G1635</f>
        <v>6.68</v>
      </c>
      <c r="E1635">
        <f>1*P_WINGS!I1635</f>
        <v>6.68</v>
      </c>
      <c r="F1635">
        <f>1*P_WINGS!K1635</f>
        <v>6.68</v>
      </c>
      <c r="G1635">
        <f>1*P_WINGS!M1635</f>
        <v>0</v>
      </c>
      <c r="H1635">
        <f t="shared" si="25"/>
        <v>33.4</v>
      </c>
      <c r="J1635" t="str">
        <f>IF(K1635&lt;&gt;0,P_WINGS!$C1635,0)</f>
        <v>1130207</v>
      </c>
      <c r="K1635" s="2">
        <f>IF(P_WINGS!F1635="N",IF(B1635&lt;&gt;0,C1635/B1635,0),0)</f>
        <v>1</v>
      </c>
      <c r="L1635" t="str">
        <f>IF(M1635&lt;&gt;0,P_WINGS!$C1635,0)</f>
        <v>1130207</v>
      </c>
      <c r="M1635" s="2">
        <f>IF(P_WINGS!H1635="N",IF(C1635&lt;&gt;0,D1635/C1635,0),0)</f>
        <v>1</v>
      </c>
      <c r="N1635" t="str">
        <f>IF(O1635&lt;&gt;0,P_WINGS!$C1635,0)</f>
        <v>1130207</v>
      </c>
      <c r="O1635" s="2">
        <f>IF(P_WINGS!J1635="N",IF(D1635&lt;&gt;0,E1635/D1635,0),0)</f>
        <v>1</v>
      </c>
      <c r="P1635" t="str">
        <f>IF(Q1635&lt;&gt;0,P_WINGS!$C1635,0)</f>
        <v>1130207</v>
      </c>
      <c r="Q1635" s="2">
        <f>IF(P_WINGS!L1635="N",IF(E1635&lt;&gt;0,F1635/E1635,0),0)</f>
        <v>1</v>
      </c>
      <c r="R1635">
        <f>IF(S1635&lt;&gt;0,P_WINGS!$C1635,0)</f>
        <v>0</v>
      </c>
      <c r="S1635" s="2">
        <f>IF(P_WINGS!N1635="N",IF(F1635&lt;&gt;0,G1635/F1635,0),0)</f>
        <v>0</v>
      </c>
    </row>
    <row r="1636" spans="1:19" x14ac:dyDescent="0.25">
      <c r="A1636" s="1" t="str">
        <f>IF(B1636&lt;&gt;0,P_WINGS!C1636,0)</f>
        <v>1130208</v>
      </c>
      <c r="B1636">
        <f>P_WINGS!D1636*1</f>
        <v>3.88</v>
      </c>
      <c r="C1636">
        <f>1*P_WINGS!E1636</f>
        <v>3.88</v>
      </c>
      <c r="D1636">
        <f>1*P_WINGS!G1636</f>
        <v>3.88</v>
      </c>
      <c r="E1636">
        <f>1*P_WINGS!I1636</f>
        <v>3.88</v>
      </c>
      <c r="F1636">
        <f>1*P_WINGS!K1636</f>
        <v>3.88</v>
      </c>
      <c r="G1636">
        <f>1*P_WINGS!M1636</f>
        <v>0</v>
      </c>
      <c r="H1636">
        <f t="shared" si="25"/>
        <v>19.399999999999999</v>
      </c>
      <c r="J1636" t="str">
        <f>IF(K1636&lt;&gt;0,P_WINGS!$C1636,0)</f>
        <v>1130208</v>
      </c>
      <c r="K1636" s="2">
        <f>IF(P_WINGS!F1636="N",IF(B1636&lt;&gt;0,C1636/B1636,0),0)</f>
        <v>1</v>
      </c>
      <c r="L1636" t="str">
        <f>IF(M1636&lt;&gt;0,P_WINGS!$C1636,0)</f>
        <v>1130208</v>
      </c>
      <c r="M1636" s="2">
        <f>IF(P_WINGS!H1636="N",IF(C1636&lt;&gt;0,D1636/C1636,0),0)</f>
        <v>1</v>
      </c>
      <c r="N1636" t="str">
        <f>IF(O1636&lt;&gt;0,P_WINGS!$C1636,0)</f>
        <v>1130208</v>
      </c>
      <c r="O1636" s="2">
        <f>IF(P_WINGS!J1636="N",IF(D1636&lt;&gt;0,E1636/D1636,0),0)</f>
        <v>1</v>
      </c>
      <c r="P1636" t="str">
        <f>IF(Q1636&lt;&gt;0,P_WINGS!$C1636,0)</f>
        <v>1130208</v>
      </c>
      <c r="Q1636" s="2">
        <f>IF(P_WINGS!L1636="N",IF(E1636&lt;&gt;0,F1636/E1636,0),0)</f>
        <v>1</v>
      </c>
      <c r="R1636">
        <f>IF(S1636&lt;&gt;0,P_WINGS!$C1636,0)</f>
        <v>0</v>
      </c>
      <c r="S1636" s="2">
        <f>IF(P_WINGS!N1636="N",IF(F1636&lt;&gt;0,G1636/F1636,0),0)</f>
        <v>0</v>
      </c>
    </row>
    <row r="1637" spans="1:19" x14ac:dyDescent="0.25">
      <c r="A1637" s="1">
        <f>IF(B1637&lt;&gt;0,P_WINGS!C1637,0)</f>
        <v>0</v>
      </c>
      <c r="B1637">
        <f>P_WINGS!D1637*1</f>
        <v>0</v>
      </c>
      <c r="C1637">
        <f>1*P_WINGS!E1637</f>
        <v>0</v>
      </c>
      <c r="D1637">
        <f>1*P_WINGS!G1637</f>
        <v>0</v>
      </c>
      <c r="E1637">
        <f>1*P_WINGS!I1637</f>
        <v>0</v>
      </c>
      <c r="F1637">
        <f>1*P_WINGS!K1637</f>
        <v>0</v>
      </c>
      <c r="G1637">
        <f>1*P_WINGS!M1637</f>
        <v>0</v>
      </c>
      <c r="H1637">
        <f t="shared" si="25"/>
        <v>0</v>
      </c>
      <c r="J1637">
        <f>IF(K1637&lt;&gt;0,P_WINGS!$C1637,0)</f>
        <v>0</v>
      </c>
      <c r="K1637" s="2">
        <f>IF(P_WINGS!F1637="N",IF(B1637&lt;&gt;0,C1637/B1637,0),0)</f>
        <v>0</v>
      </c>
      <c r="L1637">
        <f>IF(M1637&lt;&gt;0,P_WINGS!$C1637,0)</f>
        <v>0</v>
      </c>
      <c r="M1637" s="2">
        <f>IF(P_WINGS!H1637="N",IF(C1637&lt;&gt;0,D1637/C1637,0),0)</f>
        <v>0</v>
      </c>
      <c r="N1637">
        <f>IF(O1637&lt;&gt;0,P_WINGS!$C1637,0)</f>
        <v>0</v>
      </c>
      <c r="O1637" s="2">
        <f>IF(P_WINGS!J1637="N",IF(D1637&lt;&gt;0,E1637/D1637,0),0)</f>
        <v>0</v>
      </c>
      <c r="P1637">
        <f>IF(Q1637&lt;&gt;0,P_WINGS!$C1637,0)</f>
        <v>0</v>
      </c>
      <c r="Q1637" s="2">
        <f>IF(P_WINGS!L1637="N",IF(E1637&lt;&gt;0,F1637/E1637,0),0)</f>
        <v>0</v>
      </c>
      <c r="R1637">
        <f>IF(S1637&lt;&gt;0,P_WINGS!$C1637,0)</f>
        <v>0</v>
      </c>
      <c r="S1637" s="2">
        <f>IF(P_WINGS!N1637="N",IF(F1637&lt;&gt;0,G1637/F1637,0),0)</f>
        <v>0</v>
      </c>
    </row>
    <row r="1638" spans="1:19" x14ac:dyDescent="0.25">
      <c r="A1638" s="1" t="str">
        <f>IF(B1638&lt;&gt;0,P_WINGS!C1638,0)</f>
        <v>1130301</v>
      </c>
      <c r="B1638">
        <f>P_WINGS!D1638*1</f>
        <v>3.78</v>
      </c>
      <c r="C1638">
        <f>1*P_WINGS!E1638</f>
        <v>3.78</v>
      </c>
      <c r="D1638">
        <f>1*P_WINGS!G1638</f>
        <v>3.78</v>
      </c>
      <c r="E1638">
        <f>1*P_WINGS!I1638</f>
        <v>3.78</v>
      </c>
      <c r="F1638">
        <f>1*P_WINGS!K1638</f>
        <v>3.78</v>
      </c>
      <c r="G1638">
        <f>1*P_WINGS!M1638</f>
        <v>0</v>
      </c>
      <c r="H1638">
        <f t="shared" si="25"/>
        <v>18.899999999999999</v>
      </c>
      <c r="J1638" t="str">
        <f>IF(K1638&lt;&gt;0,P_WINGS!$C1638,0)</f>
        <v>1130301</v>
      </c>
      <c r="K1638" s="2">
        <f>IF(P_WINGS!F1638="N",IF(B1638&lt;&gt;0,C1638/B1638,0),0)</f>
        <v>1</v>
      </c>
      <c r="L1638" t="str">
        <f>IF(M1638&lt;&gt;0,P_WINGS!$C1638,0)</f>
        <v>1130301</v>
      </c>
      <c r="M1638" s="2">
        <f>IF(P_WINGS!H1638="N",IF(C1638&lt;&gt;0,D1638/C1638,0),0)</f>
        <v>1</v>
      </c>
      <c r="N1638" t="str">
        <f>IF(O1638&lt;&gt;0,P_WINGS!$C1638,0)</f>
        <v>1130301</v>
      </c>
      <c r="O1638" s="2">
        <f>IF(P_WINGS!J1638="N",IF(D1638&lt;&gt;0,E1638/D1638,0),0)</f>
        <v>1</v>
      </c>
      <c r="P1638" t="str">
        <f>IF(Q1638&lt;&gt;0,P_WINGS!$C1638,0)</f>
        <v>1130301</v>
      </c>
      <c r="Q1638" s="2">
        <f>IF(P_WINGS!L1638="N",IF(E1638&lt;&gt;0,F1638/E1638,0),0)</f>
        <v>1</v>
      </c>
      <c r="R1638">
        <f>IF(S1638&lt;&gt;0,P_WINGS!$C1638,0)</f>
        <v>0</v>
      </c>
      <c r="S1638" s="2">
        <f>IF(P_WINGS!N1638="N",IF(F1638&lt;&gt;0,G1638/F1638,0),0)</f>
        <v>0</v>
      </c>
    </row>
    <row r="1639" spans="1:19" x14ac:dyDescent="0.25">
      <c r="A1639" s="1">
        <f>IF(B1639&lt;&gt;0,P_WINGS!C1639,0)</f>
        <v>0</v>
      </c>
      <c r="B1639">
        <f>P_WINGS!D1639*1</f>
        <v>0</v>
      </c>
      <c r="C1639">
        <f>1*P_WINGS!E1639</f>
        <v>0</v>
      </c>
      <c r="D1639">
        <f>1*P_WINGS!G1639</f>
        <v>0</v>
      </c>
      <c r="E1639">
        <f>1*P_WINGS!I1639</f>
        <v>0</v>
      </c>
      <c r="F1639">
        <f>1*P_WINGS!K1639</f>
        <v>0</v>
      </c>
      <c r="G1639">
        <f>1*P_WINGS!M1639</f>
        <v>0</v>
      </c>
      <c r="H1639">
        <f t="shared" si="25"/>
        <v>0</v>
      </c>
      <c r="J1639">
        <f>IF(K1639&lt;&gt;0,P_WINGS!$C1639,0)</f>
        <v>0</v>
      </c>
      <c r="K1639" s="2">
        <f>IF(P_WINGS!F1639="N",IF(B1639&lt;&gt;0,C1639/B1639,0),0)</f>
        <v>0</v>
      </c>
      <c r="L1639">
        <f>IF(M1639&lt;&gt;0,P_WINGS!$C1639,0)</f>
        <v>0</v>
      </c>
      <c r="M1639" s="2">
        <f>IF(P_WINGS!H1639="N",IF(C1639&lt;&gt;0,D1639/C1639,0),0)</f>
        <v>0</v>
      </c>
      <c r="N1639">
        <f>IF(O1639&lt;&gt;0,P_WINGS!$C1639,0)</f>
        <v>0</v>
      </c>
      <c r="O1639" s="2">
        <f>IF(P_WINGS!J1639="N",IF(D1639&lt;&gt;0,E1639/D1639,0),0)</f>
        <v>0</v>
      </c>
      <c r="P1639">
        <f>IF(Q1639&lt;&gt;0,P_WINGS!$C1639,0)</f>
        <v>0</v>
      </c>
      <c r="Q1639" s="2">
        <f>IF(P_WINGS!L1639="N",IF(E1639&lt;&gt;0,F1639/E1639,0),0)</f>
        <v>0</v>
      </c>
      <c r="R1639">
        <f>IF(S1639&lt;&gt;0,P_WINGS!$C1639,0)</f>
        <v>0</v>
      </c>
      <c r="S1639" s="2">
        <f>IF(P_WINGS!N1639="N",IF(F1639&lt;&gt;0,G1639/F1639,0),0)</f>
        <v>0</v>
      </c>
    </row>
    <row r="1640" spans="1:19" x14ac:dyDescent="0.25">
      <c r="A1640" s="1" t="str">
        <f>IF(B1640&lt;&gt;0,P_WINGS!C1640,0)</f>
        <v>1130303</v>
      </c>
      <c r="B1640">
        <f>P_WINGS!D1640*1</f>
        <v>2.2799999999999998</v>
      </c>
      <c r="C1640">
        <f>1*P_WINGS!E1640</f>
        <v>2.2799999999999998</v>
      </c>
      <c r="D1640">
        <f>1*P_WINGS!G1640</f>
        <v>2.2799999999999998</v>
      </c>
      <c r="E1640">
        <f>1*P_WINGS!I1640</f>
        <v>2.2799999999999998</v>
      </c>
      <c r="F1640">
        <f>1*P_WINGS!K1640</f>
        <v>2.2799999999999998</v>
      </c>
      <c r="G1640">
        <f>1*P_WINGS!M1640</f>
        <v>0</v>
      </c>
      <c r="H1640">
        <f t="shared" si="25"/>
        <v>11.399999999999999</v>
      </c>
      <c r="J1640" t="str">
        <f>IF(K1640&lt;&gt;0,P_WINGS!$C1640,0)</f>
        <v>1130303</v>
      </c>
      <c r="K1640" s="2">
        <f>IF(P_WINGS!F1640="N",IF(B1640&lt;&gt;0,C1640/B1640,0),0)</f>
        <v>1</v>
      </c>
      <c r="L1640" t="str">
        <f>IF(M1640&lt;&gt;0,P_WINGS!$C1640,0)</f>
        <v>1130303</v>
      </c>
      <c r="M1640" s="2">
        <f>IF(P_WINGS!H1640="N",IF(C1640&lt;&gt;0,D1640/C1640,0),0)</f>
        <v>1</v>
      </c>
      <c r="N1640" t="str">
        <f>IF(O1640&lt;&gt;0,P_WINGS!$C1640,0)</f>
        <v>1130303</v>
      </c>
      <c r="O1640" s="2">
        <f>IF(P_WINGS!J1640="N",IF(D1640&lt;&gt;0,E1640/D1640,0),0)</f>
        <v>1</v>
      </c>
      <c r="P1640" t="str">
        <f>IF(Q1640&lt;&gt;0,P_WINGS!$C1640,0)</f>
        <v>1130303</v>
      </c>
      <c r="Q1640" s="2">
        <f>IF(P_WINGS!L1640="N",IF(E1640&lt;&gt;0,F1640/E1640,0),0)</f>
        <v>1</v>
      </c>
      <c r="R1640">
        <f>IF(S1640&lt;&gt;0,P_WINGS!$C1640,0)</f>
        <v>0</v>
      </c>
      <c r="S1640" s="2">
        <f>IF(P_WINGS!N1640="N",IF(F1640&lt;&gt;0,G1640/F1640,0),0)</f>
        <v>0</v>
      </c>
    </row>
    <row r="1641" spans="1:19" x14ac:dyDescent="0.25">
      <c r="A1641" s="1" t="str">
        <f>IF(B1641&lt;&gt;0,P_WINGS!C1641,0)</f>
        <v>1130304</v>
      </c>
      <c r="B1641">
        <f>P_WINGS!D1641*1</f>
        <v>19.78</v>
      </c>
      <c r="C1641">
        <f>1*P_WINGS!E1641</f>
        <v>19.78</v>
      </c>
      <c r="D1641">
        <f>1*P_WINGS!G1641</f>
        <v>19.78</v>
      </c>
      <c r="E1641">
        <f>1*P_WINGS!I1641</f>
        <v>19.78</v>
      </c>
      <c r="F1641">
        <f>1*P_WINGS!K1641</f>
        <v>19.78</v>
      </c>
      <c r="G1641">
        <f>1*P_WINGS!M1641</f>
        <v>0</v>
      </c>
      <c r="H1641">
        <f t="shared" si="25"/>
        <v>98.9</v>
      </c>
      <c r="J1641" t="str">
        <f>IF(K1641&lt;&gt;0,P_WINGS!$C1641,0)</f>
        <v>1130304</v>
      </c>
      <c r="K1641" s="2">
        <f>IF(P_WINGS!F1641="N",IF(B1641&lt;&gt;0,C1641/B1641,0),0)</f>
        <v>1</v>
      </c>
      <c r="L1641" t="str">
        <f>IF(M1641&lt;&gt;0,P_WINGS!$C1641,0)</f>
        <v>1130304</v>
      </c>
      <c r="M1641" s="2">
        <f>IF(P_WINGS!H1641="N",IF(C1641&lt;&gt;0,D1641/C1641,0),0)</f>
        <v>1</v>
      </c>
      <c r="N1641" t="str">
        <f>IF(O1641&lt;&gt;0,P_WINGS!$C1641,0)</f>
        <v>1130304</v>
      </c>
      <c r="O1641" s="2">
        <f>IF(P_WINGS!J1641="N",IF(D1641&lt;&gt;0,E1641/D1641,0),0)</f>
        <v>1</v>
      </c>
      <c r="P1641" t="str">
        <f>IF(Q1641&lt;&gt;0,P_WINGS!$C1641,0)</f>
        <v>1130304</v>
      </c>
      <c r="Q1641" s="2">
        <f>IF(P_WINGS!L1641="N",IF(E1641&lt;&gt;0,F1641/E1641,0),0)</f>
        <v>1</v>
      </c>
      <c r="R1641">
        <f>IF(S1641&lt;&gt;0,P_WINGS!$C1641,0)</f>
        <v>0</v>
      </c>
      <c r="S1641" s="2">
        <f>IF(P_WINGS!N1641="N",IF(F1641&lt;&gt;0,G1641/F1641,0),0)</f>
        <v>0</v>
      </c>
    </row>
    <row r="1642" spans="1:19" x14ac:dyDescent="0.25">
      <c r="A1642" s="1" t="str">
        <f>IF(B1642&lt;&gt;0,P_WINGS!C1642,0)</f>
        <v>1130305</v>
      </c>
      <c r="B1642">
        <f>P_WINGS!D1642*1</f>
        <v>1.48</v>
      </c>
      <c r="C1642">
        <f>1*P_WINGS!E1642</f>
        <v>1.48</v>
      </c>
      <c r="D1642">
        <f>1*P_WINGS!G1642</f>
        <v>1.48</v>
      </c>
      <c r="E1642">
        <f>1*P_WINGS!I1642</f>
        <v>1.48</v>
      </c>
      <c r="F1642">
        <f>1*P_WINGS!K1642</f>
        <v>1.48</v>
      </c>
      <c r="G1642">
        <f>1*P_WINGS!M1642</f>
        <v>0</v>
      </c>
      <c r="H1642">
        <f t="shared" si="25"/>
        <v>7.4</v>
      </c>
      <c r="J1642" t="str">
        <f>IF(K1642&lt;&gt;0,P_WINGS!$C1642,0)</f>
        <v>1130305</v>
      </c>
      <c r="K1642" s="2">
        <f>IF(P_WINGS!F1642="N",IF(B1642&lt;&gt;0,C1642/B1642,0),0)</f>
        <v>1</v>
      </c>
      <c r="L1642" t="str">
        <f>IF(M1642&lt;&gt;0,P_WINGS!$C1642,0)</f>
        <v>1130305</v>
      </c>
      <c r="M1642" s="2">
        <f>IF(P_WINGS!H1642="N",IF(C1642&lt;&gt;0,D1642/C1642,0),0)</f>
        <v>1</v>
      </c>
      <c r="N1642" t="str">
        <f>IF(O1642&lt;&gt;0,P_WINGS!$C1642,0)</f>
        <v>1130305</v>
      </c>
      <c r="O1642" s="2">
        <f>IF(P_WINGS!J1642="N",IF(D1642&lt;&gt;0,E1642/D1642,0),0)</f>
        <v>1</v>
      </c>
      <c r="P1642" t="str">
        <f>IF(Q1642&lt;&gt;0,P_WINGS!$C1642,0)</f>
        <v>1130305</v>
      </c>
      <c r="Q1642" s="2">
        <f>IF(P_WINGS!L1642="N",IF(E1642&lt;&gt;0,F1642/E1642,0),0)</f>
        <v>1</v>
      </c>
      <c r="R1642">
        <f>IF(S1642&lt;&gt;0,P_WINGS!$C1642,0)</f>
        <v>0</v>
      </c>
      <c r="S1642" s="2">
        <f>IF(P_WINGS!N1642="N",IF(F1642&lt;&gt;0,G1642/F1642,0),0)</f>
        <v>0</v>
      </c>
    </row>
    <row r="1643" spans="1:19" x14ac:dyDescent="0.25">
      <c r="A1643" s="1" t="str">
        <f>IF(B1643&lt;&gt;0,P_WINGS!C1643,0)</f>
        <v>1130306</v>
      </c>
      <c r="B1643">
        <f>P_WINGS!D1643*1</f>
        <v>2.2599999999999998</v>
      </c>
      <c r="C1643">
        <f>1*P_WINGS!E1643</f>
        <v>2.2599999999999998</v>
      </c>
      <c r="D1643">
        <f>1*P_WINGS!G1643</f>
        <v>2.2599999999999998</v>
      </c>
      <c r="E1643">
        <f>1*P_WINGS!I1643</f>
        <v>2.2599999999999998</v>
      </c>
      <c r="F1643">
        <f>1*P_WINGS!K1643</f>
        <v>2.2599999999999998</v>
      </c>
      <c r="G1643">
        <f>1*P_WINGS!M1643</f>
        <v>0</v>
      </c>
      <c r="H1643">
        <f t="shared" si="25"/>
        <v>11.299999999999999</v>
      </c>
      <c r="J1643" t="str">
        <f>IF(K1643&lt;&gt;0,P_WINGS!$C1643,0)</f>
        <v>1130306</v>
      </c>
      <c r="K1643" s="2">
        <f>IF(P_WINGS!F1643="N",IF(B1643&lt;&gt;0,C1643/B1643,0),0)</f>
        <v>1</v>
      </c>
      <c r="L1643" t="str">
        <f>IF(M1643&lt;&gt;0,P_WINGS!$C1643,0)</f>
        <v>1130306</v>
      </c>
      <c r="M1643" s="2">
        <f>IF(P_WINGS!H1643="N",IF(C1643&lt;&gt;0,D1643/C1643,0),0)</f>
        <v>1</v>
      </c>
      <c r="N1643" t="str">
        <f>IF(O1643&lt;&gt;0,P_WINGS!$C1643,0)</f>
        <v>1130306</v>
      </c>
      <c r="O1643" s="2">
        <f>IF(P_WINGS!J1643="N",IF(D1643&lt;&gt;0,E1643/D1643,0),0)</f>
        <v>1</v>
      </c>
      <c r="P1643" t="str">
        <f>IF(Q1643&lt;&gt;0,P_WINGS!$C1643,0)</f>
        <v>1130306</v>
      </c>
      <c r="Q1643" s="2">
        <f>IF(P_WINGS!L1643="N",IF(E1643&lt;&gt;0,F1643/E1643,0),0)</f>
        <v>1</v>
      </c>
      <c r="R1643">
        <f>IF(S1643&lt;&gt;0,P_WINGS!$C1643,0)</f>
        <v>0</v>
      </c>
      <c r="S1643" s="2">
        <f>IF(P_WINGS!N1643="N",IF(F1643&lt;&gt;0,G1643/F1643,0),0)</f>
        <v>0</v>
      </c>
    </row>
    <row r="1644" spans="1:19" x14ac:dyDescent="0.25">
      <c r="A1644" s="1" t="str">
        <f>IF(B1644&lt;&gt;0,P_WINGS!C1644,0)</f>
        <v>1130307</v>
      </c>
      <c r="B1644">
        <f>P_WINGS!D1644*1</f>
        <v>1.98</v>
      </c>
      <c r="C1644">
        <f>1*P_WINGS!E1644</f>
        <v>1.98</v>
      </c>
      <c r="D1644">
        <f>1*P_WINGS!G1644</f>
        <v>1.98</v>
      </c>
      <c r="E1644">
        <f>1*P_WINGS!I1644</f>
        <v>1.98</v>
      </c>
      <c r="F1644">
        <f>1*P_WINGS!K1644</f>
        <v>1.98</v>
      </c>
      <c r="G1644">
        <f>1*P_WINGS!M1644</f>
        <v>0</v>
      </c>
      <c r="H1644">
        <f t="shared" si="25"/>
        <v>9.9</v>
      </c>
      <c r="J1644" t="str">
        <f>IF(K1644&lt;&gt;0,P_WINGS!$C1644,0)</f>
        <v>1130307</v>
      </c>
      <c r="K1644" s="2">
        <f>IF(P_WINGS!F1644="N",IF(B1644&lt;&gt;0,C1644/B1644,0),0)</f>
        <v>1</v>
      </c>
      <c r="L1644" t="str">
        <f>IF(M1644&lt;&gt;0,P_WINGS!$C1644,0)</f>
        <v>1130307</v>
      </c>
      <c r="M1644" s="2">
        <f>IF(P_WINGS!H1644="N",IF(C1644&lt;&gt;0,D1644/C1644,0),0)</f>
        <v>1</v>
      </c>
      <c r="N1644" t="str">
        <f>IF(O1644&lt;&gt;0,P_WINGS!$C1644,0)</f>
        <v>1130307</v>
      </c>
      <c r="O1644" s="2">
        <f>IF(P_WINGS!J1644="N",IF(D1644&lt;&gt;0,E1644/D1644,0),0)</f>
        <v>1</v>
      </c>
      <c r="P1644" t="str">
        <f>IF(Q1644&lt;&gt;0,P_WINGS!$C1644,0)</f>
        <v>1130307</v>
      </c>
      <c r="Q1644" s="2">
        <f>IF(P_WINGS!L1644="N",IF(E1644&lt;&gt;0,F1644/E1644,0),0)</f>
        <v>1</v>
      </c>
      <c r="R1644">
        <f>IF(S1644&lt;&gt;0,P_WINGS!$C1644,0)</f>
        <v>0</v>
      </c>
      <c r="S1644" s="2">
        <f>IF(P_WINGS!N1644="N",IF(F1644&lt;&gt;0,G1644/F1644,0),0)</f>
        <v>0</v>
      </c>
    </row>
    <row r="1645" spans="1:19" x14ac:dyDescent="0.25">
      <c r="A1645" s="1" t="str">
        <f>IF(B1645&lt;&gt;0,P_WINGS!C1645,0)</f>
        <v>1130308</v>
      </c>
      <c r="B1645">
        <f>P_WINGS!D1645*1</f>
        <v>1.74</v>
      </c>
      <c r="C1645">
        <f>1*P_WINGS!E1645</f>
        <v>1.74</v>
      </c>
      <c r="D1645">
        <f>1*P_WINGS!G1645</f>
        <v>1.74</v>
      </c>
      <c r="E1645">
        <f>1*P_WINGS!I1645</f>
        <v>1.74</v>
      </c>
      <c r="F1645">
        <f>1*P_WINGS!K1645</f>
        <v>1.74</v>
      </c>
      <c r="G1645">
        <f>1*P_WINGS!M1645</f>
        <v>0</v>
      </c>
      <c r="H1645">
        <f t="shared" si="25"/>
        <v>8.6999999999999993</v>
      </c>
      <c r="J1645" t="str">
        <f>IF(K1645&lt;&gt;0,P_WINGS!$C1645,0)</f>
        <v>1130308</v>
      </c>
      <c r="K1645" s="2">
        <f>IF(P_WINGS!F1645="N",IF(B1645&lt;&gt;0,C1645/B1645,0),0)</f>
        <v>1</v>
      </c>
      <c r="L1645" t="str">
        <f>IF(M1645&lt;&gt;0,P_WINGS!$C1645,0)</f>
        <v>1130308</v>
      </c>
      <c r="M1645" s="2">
        <f>IF(P_WINGS!H1645="N",IF(C1645&lt;&gt;0,D1645/C1645,0),0)</f>
        <v>1</v>
      </c>
      <c r="N1645" t="str">
        <f>IF(O1645&lt;&gt;0,P_WINGS!$C1645,0)</f>
        <v>1130308</v>
      </c>
      <c r="O1645" s="2">
        <f>IF(P_WINGS!J1645="N",IF(D1645&lt;&gt;0,E1645/D1645,0),0)</f>
        <v>1</v>
      </c>
      <c r="P1645" t="str">
        <f>IF(Q1645&lt;&gt;0,P_WINGS!$C1645,0)</f>
        <v>1130308</v>
      </c>
      <c r="Q1645" s="2">
        <f>IF(P_WINGS!L1645="N",IF(E1645&lt;&gt;0,F1645/E1645,0),0)</f>
        <v>1</v>
      </c>
      <c r="R1645">
        <f>IF(S1645&lt;&gt;0,P_WINGS!$C1645,0)</f>
        <v>0</v>
      </c>
      <c r="S1645" s="2">
        <f>IF(P_WINGS!N1645="N",IF(F1645&lt;&gt;0,G1645/F1645,0),0)</f>
        <v>0</v>
      </c>
    </row>
    <row r="1646" spans="1:19" x14ac:dyDescent="0.25">
      <c r="A1646" s="1" t="str">
        <f>IF(B1646&lt;&gt;0,P_WINGS!C1646,0)</f>
        <v>1130309</v>
      </c>
      <c r="B1646">
        <f>P_WINGS!D1646*1</f>
        <v>3.88</v>
      </c>
      <c r="C1646">
        <f>1*P_WINGS!E1646</f>
        <v>3.88</v>
      </c>
      <c r="D1646">
        <f>1*P_WINGS!G1646</f>
        <v>3.88</v>
      </c>
      <c r="E1646">
        <f>1*P_WINGS!I1646</f>
        <v>3.88</v>
      </c>
      <c r="F1646">
        <f>1*P_WINGS!K1646</f>
        <v>3.88</v>
      </c>
      <c r="G1646">
        <f>1*P_WINGS!M1646</f>
        <v>0</v>
      </c>
      <c r="H1646">
        <f t="shared" si="25"/>
        <v>19.399999999999999</v>
      </c>
      <c r="J1646" t="str">
        <f>IF(K1646&lt;&gt;0,P_WINGS!$C1646,0)</f>
        <v>1130309</v>
      </c>
      <c r="K1646" s="2">
        <f>IF(P_WINGS!F1646="N",IF(B1646&lt;&gt;0,C1646/B1646,0),0)</f>
        <v>1</v>
      </c>
      <c r="L1646" t="str">
        <f>IF(M1646&lt;&gt;0,P_WINGS!$C1646,0)</f>
        <v>1130309</v>
      </c>
      <c r="M1646" s="2">
        <f>IF(P_WINGS!H1646="N",IF(C1646&lt;&gt;0,D1646/C1646,0),0)</f>
        <v>1</v>
      </c>
      <c r="N1646" t="str">
        <f>IF(O1646&lt;&gt;0,P_WINGS!$C1646,0)</f>
        <v>1130309</v>
      </c>
      <c r="O1646" s="2">
        <f>IF(P_WINGS!J1646="N",IF(D1646&lt;&gt;0,E1646/D1646,0),0)</f>
        <v>1</v>
      </c>
      <c r="P1646" t="str">
        <f>IF(Q1646&lt;&gt;0,P_WINGS!$C1646,0)</f>
        <v>1130309</v>
      </c>
      <c r="Q1646" s="2">
        <f>IF(P_WINGS!L1646="N",IF(E1646&lt;&gt;0,F1646/E1646,0),0)</f>
        <v>1</v>
      </c>
      <c r="R1646">
        <f>IF(S1646&lt;&gt;0,P_WINGS!$C1646,0)</f>
        <v>0</v>
      </c>
      <c r="S1646" s="2">
        <f>IF(P_WINGS!N1646="N",IF(F1646&lt;&gt;0,G1646/F1646,0),0)</f>
        <v>0</v>
      </c>
    </row>
    <row r="1647" spans="1:19" x14ac:dyDescent="0.25">
      <c r="A1647" s="1" t="str">
        <f>IF(B1647&lt;&gt;0,P_WINGS!C1647,0)</f>
        <v>1130310</v>
      </c>
      <c r="B1647">
        <f>P_WINGS!D1647*1</f>
        <v>7.88</v>
      </c>
      <c r="C1647">
        <f>1*P_WINGS!E1647</f>
        <v>0</v>
      </c>
      <c r="D1647">
        <f>1*P_WINGS!G1647</f>
        <v>0</v>
      </c>
      <c r="E1647">
        <f>1*P_WINGS!I1647</f>
        <v>0</v>
      </c>
      <c r="F1647">
        <f>1*P_WINGS!K1647</f>
        <v>0</v>
      </c>
      <c r="G1647">
        <f>1*P_WINGS!M1647</f>
        <v>0</v>
      </c>
      <c r="H1647">
        <f t="shared" si="25"/>
        <v>7.88</v>
      </c>
      <c r="J1647">
        <f>IF(K1647&lt;&gt;0,P_WINGS!$C1647,0)</f>
        <v>0</v>
      </c>
      <c r="K1647" s="2">
        <f>IF(P_WINGS!F1647="N",IF(B1647&lt;&gt;0,C1647/B1647,0),0)</f>
        <v>0</v>
      </c>
      <c r="L1647">
        <f>IF(M1647&lt;&gt;0,P_WINGS!$C1647,0)</f>
        <v>0</v>
      </c>
      <c r="M1647" s="2">
        <f>IF(P_WINGS!H1647="N",IF(C1647&lt;&gt;0,D1647/C1647,0),0)</f>
        <v>0</v>
      </c>
      <c r="N1647">
        <f>IF(O1647&lt;&gt;0,P_WINGS!$C1647,0)</f>
        <v>0</v>
      </c>
      <c r="O1647" s="2">
        <f>IF(P_WINGS!J1647="N",IF(D1647&lt;&gt;0,E1647/D1647,0),0)</f>
        <v>0</v>
      </c>
      <c r="P1647">
        <f>IF(Q1647&lt;&gt;0,P_WINGS!$C1647,0)</f>
        <v>0</v>
      </c>
      <c r="Q1647" s="2">
        <f>IF(P_WINGS!L1647="N",IF(E1647&lt;&gt;0,F1647/E1647,0),0)</f>
        <v>0</v>
      </c>
      <c r="R1647">
        <f>IF(S1647&lt;&gt;0,P_WINGS!$C1647,0)</f>
        <v>0</v>
      </c>
      <c r="S1647" s="2">
        <f>IF(P_WINGS!N1647="N",IF(F1647&lt;&gt;0,G1647/F1647,0),0)</f>
        <v>0</v>
      </c>
    </row>
    <row r="1648" spans="1:19" x14ac:dyDescent="0.25">
      <c r="A1648" s="1" t="str">
        <f>IF(B1648&lt;&gt;0,P_WINGS!C1648,0)</f>
        <v>1130311</v>
      </c>
      <c r="B1648">
        <f>P_WINGS!D1648*1</f>
        <v>3.88</v>
      </c>
      <c r="C1648">
        <f>1*P_WINGS!E1648</f>
        <v>3.88</v>
      </c>
      <c r="D1648">
        <f>1*P_WINGS!G1648</f>
        <v>3.88</v>
      </c>
      <c r="E1648">
        <f>1*P_WINGS!I1648</f>
        <v>3.88</v>
      </c>
      <c r="F1648">
        <f>1*P_WINGS!K1648</f>
        <v>3.88</v>
      </c>
      <c r="G1648">
        <f>1*P_WINGS!M1648</f>
        <v>0</v>
      </c>
      <c r="H1648">
        <f t="shared" si="25"/>
        <v>19.399999999999999</v>
      </c>
      <c r="J1648" t="str">
        <f>IF(K1648&lt;&gt;0,P_WINGS!$C1648,0)</f>
        <v>1130311</v>
      </c>
      <c r="K1648" s="2">
        <f>IF(P_WINGS!F1648="N",IF(B1648&lt;&gt;0,C1648/B1648,0),0)</f>
        <v>1</v>
      </c>
      <c r="L1648" t="str">
        <f>IF(M1648&lt;&gt;0,P_WINGS!$C1648,0)</f>
        <v>1130311</v>
      </c>
      <c r="M1648" s="2">
        <f>IF(P_WINGS!H1648="N",IF(C1648&lt;&gt;0,D1648/C1648,0),0)</f>
        <v>1</v>
      </c>
      <c r="N1648" t="str">
        <f>IF(O1648&lt;&gt;0,P_WINGS!$C1648,0)</f>
        <v>1130311</v>
      </c>
      <c r="O1648" s="2">
        <f>IF(P_WINGS!J1648="N",IF(D1648&lt;&gt;0,E1648/D1648,0),0)</f>
        <v>1</v>
      </c>
      <c r="P1648" t="str">
        <f>IF(Q1648&lt;&gt;0,P_WINGS!$C1648,0)</f>
        <v>1130311</v>
      </c>
      <c r="Q1648" s="2">
        <f>IF(P_WINGS!L1648="N",IF(E1648&lt;&gt;0,F1648/E1648,0),0)</f>
        <v>1</v>
      </c>
      <c r="R1648">
        <f>IF(S1648&lt;&gt;0,P_WINGS!$C1648,0)</f>
        <v>0</v>
      </c>
      <c r="S1648" s="2">
        <f>IF(P_WINGS!N1648="N",IF(F1648&lt;&gt;0,G1648/F1648,0),0)</f>
        <v>0</v>
      </c>
    </row>
    <row r="1649" spans="1:19" x14ac:dyDescent="0.25">
      <c r="A1649" s="1" t="str">
        <f>IF(B1649&lt;&gt;0,P_WINGS!C1649,0)</f>
        <v>1130312</v>
      </c>
      <c r="B1649">
        <f>P_WINGS!D1649*1</f>
        <v>1.98</v>
      </c>
      <c r="C1649">
        <f>1*P_WINGS!E1649</f>
        <v>0</v>
      </c>
      <c r="D1649">
        <f>1*P_WINGS!G1649</f>
        <v>0</v>
      </c>
      <c r="E1649">
        <f>1*P_WINGS!I1649</f>
        <v>0</v>
      </c>
      <c r="F1649">
        <f>1*P_WINGS!K1649</f>
        <v>0</v>
      </c>
      <c r="G1649">
        <f>1*P_WINGS!M1649</f>
        <v>0</v>
      </c>
      <c r="H1649">
        <f t="shared" si="25"/>
        <v>1.98</v>
      </c>
      <c r="J1649">
        <f>IF(K1649&lt;&gt;0,P_WINGS!$C1649,0)</f>
        <v>0</v>
      </c>
      <c r="K1649" s="2">
        <f>IF(P_WINGS!F1649="N",IF(B1649&lt;&gt;0,C1649/B1649,0),0)</f>
        <v>0</v>
      </c>
      <c r="L1649">
        <f>IF(M1649&lt;&gt;0,P_WINGS!$C1649,0)</f>
        <v>0</v>
      </c>
      <c r="M1649" s="2">
        <f>IF(P_WINGS!H1649="N",IF(C1649&lt;&gt;0,D1649/C1649,0),0)</f>
        <v>0</v>
      </c>
      <c r="N1649">
        <f>IF(O1649&lt;&gt;0,P_WINGS!$C1649,0)</f>
        <v>0</v>
      </c>
      <c r="O1649" s="2">
        <f>IF(P_WINGS!J1649="N",IF(D1649&lt;&gt;0,E1649/D1649,0),0)</f>
        <v>0</v>
      </c>
      <c r="P1649">
        <f>IF(Q1649&lt;&gt;0,P_WINGS!$C1649,0)</f>
        <v>0</v>
      </c>
      <c r="Q1649" s="2">
        <f>IF(P_WINGS!L1649="N",IF(E1649&lt;&gt;0,F1649/E1649,0),0)</f>
        <v>0</v>
      </c>
      <c r="R1649">
        <f>IF(S1649&lt;&gt;0,P_WINGS!$C1649,0)</f>
        <v>0</v>
      </c>
      <c r="S1649" s="2">
        <f>IF(P_WINGS!N1649="N",IF(F1649&lt;&gt;0,G1649/F1649,0),0)</f>
        <v>0</v>
      </c>
    </row>
    <row r="1650" spans="1:19" x14ac:dyDescent="0.25">
      <c r="A1650" s="1" t="str">
        <f>IF(B1650&lt;&gt;0,P_WINGS!C1650,0)</f>
        <v>1130313</v>
      </c>
      <c r="B1650">
        <f>P_WINGS!D1650*1</f>
        <v>2.38</v>
      </c>
      <c r="C1650">
        <f>1*P_WINGS!E1650</f>
        <v>2.38</v>
      </c>
      <c r="D1650">
        <f>1*P_WINGS!G1650</f>
        <v>2.38</v>
      </c>
      <c r="E1650">
        <f>1*P_WINGS!I1650</f>
        <v>2.38</v>
      </c>
      <c r="F1650">
        <f>1*P_WINGS!K1650</f>
        <v>2.38</v>
      </c>
      <c r="G1650">
        <f>1*P_WINGS!M1650</f>
        <v>0</v>
      </c>
      <c r="H1650">
        <f t="shared" si="25"/>
        <v>11.899999999999999</v>
      </c>
      <c r="J1650" t="str">
        <f>IF(K1650&lt;&gt;0,P_WINGS!$C1650,0)</f>
        <v>1130313</v>
      </c>
      <c r="K1650" s="2">
        <f>IF(P_WINGS!F1650="N",IF(B1650&lt;&gt;0,C1650/B1650,0),0)</f>
        <v>1</v>
      </c>
      <c r="L1650" t="str">
        <f>IF(M1650&lt;&gt;0,P_WINGS!$C1650,0)</f>
        <v>1130313</v>
      </c>
      <c r="M1650" s="2">
        <f>IF(P_WINGS!H1650="N",IF(C1650&lt;&gt;0,D1650/C1650,0),0)</f>
        <v>1</v>
      </c>
      <c r="N1650" t="str">
        <f>IF(O1650&lt;&gt;0,P_WINGS!$C1650,0)</f>
        <v>1130313</v>
      </c>
      <c r="O1650" s="2">
        <f>IF(P_WINGS!J1650="N",IF(D1650&lt;&gt;0,E1650/D1650,0),0)</f>
        <v>1</v>
      </c>
      <c r="P1650" t="str">
        <f>IF(Q1650&lt;&gt;0,P_WINGS!$C1650,0)</f>
        <v>1130313</v>
      </c>
      <c r="Q1650" s="2">
        <f>IF(P_WINGS!L1650="N",IF(E1650&lt;&gt;0,F1650/E1650,0),0)</f>
        <v>1</v>
      </c>
      <c r="R1650">
        <f>IF(S1650&lt;&gt;0,P_WINGS!$C1650,0)</f>
        <v>0</v>
      </c>
      <c r="S1650" s="2">
        <f>IF(P_WINGS!N1650="N",IF(F1650&lt;&gt;0,G1650/F1650,0),0)</f>
        <v>0</v>
      </c>
    </row>
    <row r="1651" spans="1:19" x14ac:dyDescent="0.25">
      <c r="A1651" s="1" t="str">
        <f>IF(B1651&lt;&gt;0,P_WINGS!C1651,0)</f>
        <v>1130314</v>
      </c>
      <c r="B1651">
        <f>P_WINGS!D1651*1</f>
        <v>5.78</v>
      </c>
      <c r="C1651">
        <f>1*P_WINGS!E1651</f>
        <v>5.78</v>
      </c>
      <c r="D1651">
        <f>1*P_WINGS!G1651</f>
        <v>5.78</v>
      </c>
      <c r="E1651">
        <f>1*P_WINGS!I1651</f>
        <v>5.78</v>
      </c>
      <c r="F1651">
        <f>1*P_WINGS!K1651</f>
        <v>5.78</v>
      </c>
      <c r="G1651">
        <f>1*P_WINGS!M1651</f>
        <v>0</v>
      </c>
      <c r="H1651">
        <f t="shared" si="25"/>
        <v>28.900000000000002</v>
      </c>
      <c r="J1651" t="str">
        <f>IF(K1651&lt;&gt;0,P_WINGS!$C1651,0)</f>
        <v>1130314</v>
      </c>
      <c r="K1651" s="2">
        <f>IF(P_WINGS!F1651="N",IF(B1651&lt;&gt;0,C1651/B1651,0),0)</f>
        <v>1</v>
      </c>
      <c r="L1651" t="str">
        <f>IF(M1651&lt;&gt;0,P_WINGS!$C1651,0)</f>
        <v>1130314</v>
      </c>
      <c r="M1651" s="2">
        <f>IF(P_WINGS!H1651="N",IF(C1651&lt;&gt;0,D1651/C1651,0),0)</f>
        <v>1</v>
      </c>
      <c r="N1651" t="str">
        <f>IF(O1651&lt;&gt;0,P_WINGS!$C1651,0)</f>
        <v>1130314</v>
      </c>
      <c r="O1651" s="2">
        <f>IF(P_WINGS!J1651="N",IF(D1651&lt;&gt;0,E1651/D1651,0),0)</f>
        <v>1</v>
      </c>
      <c r="P1651" t="str">
        <f>IF(Q1651&lt;&gt;0,P_WINGS!$C1651,0)</f>
        <v>1130314</v>
      </c>
      <c r="Q1651" s="2">
        <f>IF(P_WINGS!L1651="N",IF(E1651&lt;&gt;0,F1651/E1651,0),0)</f>
        <v>1</v>
      </c>
      <c r="R1651">
        <f>IF(S1651&lt;&gt;0,P_WINGS!$C1651,0)</f>
        <v>0</v>
      </c>
      <c r="S1651" s="2">
        <f>IF(P_WINGS!N1651="N",IF(F1651&lt;&gt;0,G1651/F1651,0),0)</f>
        <v>0</v>
      </c>
    </row>
    <row r="1652" spans="1:19" x14ac:dyDescent="0.25">
      <c r="A1652" s="1" t="str">
        <f>IF(B1652&lt;&gt;0,P_WINGS!C1652,0)</f>
        <v>1130401</v>
      </c>
      <c r="B1652">
        <f>P_WINGS!D1652*1</f>
        <v>6.24</v>
      </c>
      <c r="C1652">
        <f>1*P_WINGS!E1652</f>
        <v>6.24</v>
      </c>
      <c r="D1652">
        <f>1*P_WINGS!G1652</f>
        <v>6.24</v>
      </c>
      <c r="E1652">
        <f>1*P_WINGS!I1652</f>
        <v>6.24</v>
      </c>
      <c r="F1652">
        <f>1*P_WINGS!K1652</f>
        <v>6.24</v>
      </c>
      <c r="G1652">
        <f>1*P_WINGS!M1652</f>
        <v>0</v>
      </c>
      <c r="H1652">
        <f t="shared" si="25"/>
        <v>31.200000000000003</v>
      </c>
      <c r="J1652" t="str">
        <f>IF(K1652&lt;&gt;0,P_WINGS!$C1652,0)</f>
        <v>1130401</v>
      </c>
      <c r="K1652" s="2">
        <f>IF(P_WINGS!F1652="N",IF(B1652&lt;&gt;0,C1652/B1652,0),0)</f>
        <v>1</v>
      </c>
      <c r="L1652" t="str">
        <f>IF(M1652&lt;&gt;0,P_WINGS!$C1652,0)</f>
        <v>1130401</v>
      </c>
      <c r="M1652" s="2">
        <f>IF(P_WINGS!H1652="N",IF(C1652&lt;&gt;0,D1652/C1652,0),0)</f>
        <v>1</v>
      </c>
      <c r="N1652" t="str">
        <f>IF(O1652&lt;&gt;0,P_WINGS!$C1652,0)</f>
        <v>1130401</v>
      </c>
      <c r="O1652" s="2">
        <f>IF(P_WINGS!J1652="N",IF(D1652&lt;&gt;0,E1652/D1652,0),0)</f>
        <v>1</v>
      </c>
      <c r="P1652" t="str">
        <f>IF(Q1652&lt;&gt;0,P_WINGS!$C1652,0)</f>
        <v>1130401</v>
      </c>
      <c r="Q1652" s="2">
        <f>IF(P_WINGS!L1652="N",IF(E1652&lt;&gt;0,F1652/E1652,0),0)</f>
        <v>1</v>
      </c>
      <c r="R1652">
        <f>IF(S1652&lt;&gt;0,P_WINGS!$C1652,0)</f>
        <v>0</v>
      </c>
      <c r="S1652" s="2">
        <f>IF(P_WINGS!N1652="N",IF(F1652&lt;&gt;0,G1652/F1652,0),0)</f>
        <v>0</v>
      </c>
    </row>
    <row r="1653" spans="1:19" x14ac:dyDescent="0.25">
      <c r="A1653" s="1">
        <f>IF(B1653&lt;&gt;0,P_WINGS!C1653,0)</f>
        <v>0</v>
      </c>
      <c r="B1653">
        <f>P_WINGS!D1653*1</f>
        <v>0</v>
      </c>
      <c r="C1653">
        <f>1*P_WINGS!E1653</f>
        <v>0</v>
      </c>
      <c r="D1653">
        <f>1*P_WINGS!G1653</f>
        <v>0</v>
      </c>
      <c r="E1653">
        <f>1*P_WINGS!I1653</f>
        <v>0</v>
      </c>
      <c r="F1653">
        <f>1*P_WINGS!K1653</f>
        <v>0</v>
      </c>
      <c r="G1653">
        <f>1*P_WINGS!M1653</f>
        <v>0</v>
      </c>
      <c r="H1653">
        <f t="shared" si="25"/>
        <v>0</v>
      </c>
      <c r="J1653">
        <f>IF(K1653&lt;&gt;0,P_WINGS!$C1653,0)</f>
        <v>0</v>
      </c>
      <c r="K1653" s="2">
        <f>IF(P_WINGS!F1653="N",IF(B1653&lt;&gt;0,C1653/B1653,0),0)</f>
        <v>0</v>
      </c>
      <c r="L1653">
        <f>IF(M1653&lt;&gt;0,P_WINGS!$C1653,0)</f>
        <v>0</v>
      </c>
      <c r="M1653" s="2">
        <f>IF(P_WINGS!H1653="N",IF(C1653&lt;&gt;0,D1653/C1653,0),0)</f>
        <v>0</v>
      </c>
      <c r="N1653">
        <f>IF(O1653&lt;&gt;0,P_WINGS!$C1653,0)</f>
        <v>0</v>
      </c>
      <c r="O1653" s="2">
        <f>IF(P_WINGS!J1653="N",IF(D1653&lt;&gt;0,E1653/D1653,0),0)</f>
        <v>0</v>
      </c>
      <c r="P1653">
        <f>IF(Q1653&lt;&gt;0,P_WINGS!$C1653,0)</f>
        <v>0</v>
      </c>
      <c r="Q1653" s="2">
        <f>IF(P_WINGS!L1653="N",IF(E1653&lt;&gt;0,F1653/E1653,0),0)</f>
        <v>0</v>
      </c>
      <c r="R1653">
        <f>IF(S1653&lt;&gt;0,P_WINGS!$C1653,0)</f>
        <v>0</v>
      </c>
      <c r="S1653" s="2">
        <f>IF(P_WINGS!N1653="N",IF(F1653&lt;&gt;0,G1653/F1653,0),0)</f>
        <v>0</v>
      </c>
    </row>
    <row r="1654" spans="1:19" x14ac:dyDescent="0.25">
      <c r="A1654" s="1">
        <f>IF(B1654&lt;&gt;0,P_WINGS!C1654,0)</f>
        <v>0</v>
      </c>
      <c r="B1654">
        <f>P_WINGS!D1654*1</f>
        <v>0</v>
      </c>
      <c r="C1654">
        <f>1*P_WINGS!E1654</f>
        <v>0</v>
      </c>
      <c r="D1654">
        <f>1*P_WINGS!G1654</f>
        <v>0</v>
      </c>
      <c r="E1654">
        <f>1*P_WINGS!I1654</f>
        <v>0</v>
      </c>
      <c r="F1654">
        <f>1*P_WINGS!K1654</f>
        <v>0</v>
      </c>
      <c r="G1654">
        <f>1*P_WINGS!M1654</f>
        <v>0</v>
      </c>
      <c r="H1654">
        <f t="shared" si="25"/>
        <v>0</v>
      </c>
      <c r="J1654">
        <f>IF(K1654&lt;&gt;0,P_WINGS!$C1654,0)</f>
        <v>0</v>
      </c>
      <c r="K1654" s="2">
        <f>IF(P_WINGS!F1654="N",IF(B1654&lt;&gt;0,C1654/B1654,0),0)</f>
        <v>0</v>
      </c>
      <c r="L1654">
        <f>IF(M1654&lt;&gt;0,P_WINGS!$C1654,0)</f>
        <v>0</v>
      </c>
      <c r="M1654" s="2">
        <f>IF(P_WINGS!H1654="N",IF(C1654&lt;&gt;0,D1654/C1654,0),0)</f>
        <v>0</v>
      </c>
      <c r="N1654">
        <f>IF(O1654&lt;&gt;0,P_WINGS!$C1654,0)</f>
        <v>0</v>
      </c>
      <c r="O1654" s="2">
        <f>IF(P_WINGS!J1654="N",IF(D1654&lt;&gt;0,E1654/D1654,0),0)</f>
        <v>0</v>
      </c>
      <c r="P1654">
        <f>IF(Q1654&lt;&gt;0,P_WINGS!$C1654,0)</f>
        <v>0</v>
      </c>
      <c r="Q1654" s="2">
        <f>IF(P_WINGS!L1654="N",IF(E1654&lt;&gt;0,F1654/E1654,0),0)</f>
        <v>0</v>
      </c>
      <c r="R1654">
        <f>IF(S1654&lt;&gt;0,P_WINGS!$C1654,0)</f>
        <v>0</v>
      </c>
      <c r="S1654" s="2">
        <f>IF(P_WINGS!N1654="N",IF(F1654&lt;&gt;0,G1654/F1654,0),0)</f>
        <v>0</v>
      </c>
    </row>
    <row r="1655" spans="1:19" x14ac:dyDescent="0.25">
      <c r="A1655" s="1">
        <f>IF(B1655&lt;&gt;0,P_WINGS!C1655,0)</f>
        <v>0</v>
      </c>
      <c r="B1655">
        <f>P_WINGS!D1655*1</f>
        <v>0</v>
      </c>
      <c r="C1655">
        <f>1*P_WINGS!E1655</f>
        <v>0</v>
      </c>
      <c r="D1655">
        <f>1*P_WINGS!G1655</f>
        <v>0</v>
      </c>
      <c r="E1655">
        <f>1*P_WINGS!I1655</f>
        <v>0</v>
      </c>
      <c r="F1655">
        <f>1*P_WINGS!K1655</f>
        <v>0</v>
      </c>
      <c r="G1655">
        <f>1*P_WINGS!M1655</f>
        <v>0</v>
      </c>
      <c r="H1655">
        <f t="shared" si="25"/>
        <v>0</v>
      </c>
      <c r="J1655">
        <f>IF(K1655&lt;&gt;0,P_WINGS!$C1655,0)</f>
        <v>0</v>
      </c>
      <c r="K1655" s="2">
        <f>IF(P_WINGS!F1655="N",IF(B1655&lt;&gt;0,C1655/B1655,0),0)</f>
        <v>0</v>
      </c>
      <c r="L1655">
        <f>IF(M1655&lt;&gt;0,P_WINGS!$C1655,0)</f>
        <v>0</v>
      </c>
      <c r="M1655" s="2">
        <f>IF(P_WINGS!H1655="N",IF(C1655&lt;&gt;0,D1655/C1655,0),0)</f>
        <v>0</v>
      </c>
      <c r="N1655">
        <f>IF(O1655&lt;&gt;0,P_WINGS!$C1655,0)</f>
        <v>0</v>
      </c>
      <c r="O1655" s="2">
        <f>IF(P_WINGS!J1655="N",IF(D1655&lt;&gt;0,E1655/D1655,0),0)</f>
        <v>0</v>
      </c>
      <c r="P1655">
        <f>IF(Q1655&lt;&gt;0,P_WINGS!$C1655,0)</f>
        <v>0</v>
      </c>
      <c r="Q1655" s="2">
        <f>IF(P_WINGS!L1655="N",IF(E1655&lt;&gt;0,F1655/E1655,0),0)</f>
        <v>0</v>
      </c>
      <c r="R1655">
        <f>IF(S1655&lt;&gt;0,P_WINGS!$C1655,0)</f>
        <v>0</v>
      </c>
      <c r="S1655" s="2">
        <f>IF(P_WINGS!N1655="N",IF(F1655&lt;&gt;0,G1655/F1655,0),0)</f>
        <v>0</v>
      </c>
    </row>
    <row r="1656" spans="1:19" x14ac:dyDescent="0.25">
      <c r="A1656" s="1" t="str">
        <f>IF(B1656&lt;&gt;0,P_WINGS!C1656,0)</f>
        <v>1130504</v>
      </c>
      <c r="B1656">
        <f>P_WINGS!D1656*1</f>
        <v>21.98</v>
      </c>
      <c r="C1656">
        <f>1*P_WINGS!E1656</f>
        <v>21.98</v>
      </c>
      <c r="D1656">
        <f>1*P_WINGS!G1656</f>
        <v>21.98</v>
      </c>
      <c r="E1656">
        <f>1*P_WINGS!I1656</f>
        <v>21.98</v>
      </c>
      <c r="F1656">
        <f>1*P_WINGS!K1656</f>
        <v>21.98</v>
      </c>
      <c r="G1656">
        <f>1*P_WINGS!M1656</f>
        <v>0</v>
      </c>
      <c r="H1656">
        <f t="shared" si="25"/>
        <v>109.9</v>
      </c>
      <c r="J1656" t="str">
        <f>IF(K1656&lt;&gt;0,P_WINGS!$C1656,0)</f>
        <v>1130504</v>
      </c>
      <c r="K1656" s="2">
        <f>IF(P_WINGS!F1656="N",IF(B1656&lt;&gt;0,C1656/B1656,0),0)</f>
        <v>1</v>
      </c>
      <c r="L1656" t="str">
        <f>IF(M1656&lt;&gt;0,P_WINGS!$C1656,0)</f>
        <v>1130504</v>
      </c>
      <c r="M1656" s="2">
        <f>IF(P_WINGS!H1656="N",IF(C1656&lt;&gt;0,D1656/C1656,0),0)</f>
        <v>1</v>
      </c>
      <c r="N1656" t="str">
        <f>IF(O1656&lt;&gt;0,P_WINGS!$C1656,0)</f>
        <v>1130504</v>
      </c>
      <c r="O1656" s="2">
        <f>IF(P_WINGS!J1656="N",IF(D1656&lt;&gt;0,E1656/D1656,0),0)</f>
        <v>1</v>
      </c>
      <c r="P1656" t="str">
        <f>IF(Q1656&lt;&gt;0,P_WINGS!$C1656,0)</f>
        <v>1130504</v>
      </c>
      <c r="Q1656" s="2">
        <f>IF(P_WINGS!L1656="N",IF(E1656&lt;&gt;0,F1656/E1656,0),0)</f>
        <v>1</v>
      </c>
      <c r="R1656">
        <f>IF(S1656&lt;&gt;0,P_WINGS!$C1656,0)</f>
        <v>0</v>
      </c>
      <c r="S1656" s="2">
        <f>IF(P_WINGS!N1656="N",IF(F1656&lt;&gt;0,G1656/F1656,0),0)</f>
        <v>0</v>
      </c>
    </row>
    <row r="1657" spans="1:19" x14ac:dyDescent="0.25">
      <c r="A1657" s="1">
        <f>IF(B1657&lt;&gt;0,P_WINGS!C1657,0)</f>
        <v>0</v>
      </c>
      <c r="B1657">
        <f>P_WINGS!D1657*1</f>
        <v>0</v>
      </c>
      <c r="C1657">
        <f>1*P_WINGS!E1657</f>
        <v>0</v>
      </c>
      <c r="D1657">
        <f>1*P_WINGS!G1657</f>
        <v>0</v>
      </c>
      <c r="E1657">
        <f>1*P_WINGS!I1657</f>
        <v>0</v>
      </c>
      <c r="F1657">
        <f>1*P_WINGS!K1657</f>
        <v>0</v>
      </c>
      <c r="G1657">
        <f>1*P_WINGS!M1657</f>
        <v>0</v>
      </c>
      <c r="H1657">
        <f t="shared" si="25"/>
        <v>0</v>
      </c>
      <c r="J1657">
        <f>IF(K1657&lt;&gt;0,P_WINGS!$C1657,0)</f>
        <v>0</v>
      </c>
      <c r="K1657" s="2">
        <f>IF(P_WINGS!F1657="N",IF(B1657&lt;&gt;0,C1657/B1657,0),0)</f>
        <v>0</v>
      </c>
      <c r="L1657">
        <f>IF(M1657&lt;&gt;0,P_WINGS!$C1657,0)</f>
        <v>0</v>
      </c>
      <c r="M1657" s="2">
        <f>IF(P_WINGS!H1657="N",IF(C1657&lt;&gt;0,D1657/C1657,0),0)</f>
        <v>0</v>
      </c>
      <c r="N1657">
        <f>IF(O1657&lt;&gt;0,P_WINGS!$C1657,0)</f>
        <v>0</v>
      </c>
      <c r="O1657" s="2">
        <f>IF(P_WINGS!J1657="N",IF(D1657&lt;&gt;0,E1657/D1657,0),0)</f>
        <v>0</v>
      </c>
      <c r="P1657">
        <f>IF(Q1657&lt;&gt;0,P_WINGS!$C1657,0)</f>
        <v>0</v>
      </c>
      <c r="Q1657" s="2">
        <f>IF(P_WINGS!L1657="N",IF(E1657&lt;&gt;0,F1657/E1657,0),0)</f>
        <v>0</v>
      </c>
      <c r="R1657">
        <f>IF(S1657&lt;&gt;0,P_WINGS!$C1657,0)</f>
        <v>0</v>
      </c>
      <c r="S1657" s="2">
        <f>IF(P_WINGS!N1657="N",IF(F1657&lt;&gt;0,G1657/F1657,0),0)</f>
        <v>0</v>
      </c>
    </row>
    <row r="1658" spans="1:19" x14ac:dyDescent="0.25">
      <c r="A1658" s="1">
        <f>IF(B1658&lt;&gt;0,P_WINGS!C1658,0)</f>
        <v>0</v>
      </c>
      <c r="B1658">
        <f>P_WINGS!D1658*1</f>
        <v>0</v>
      </c>
      <c r="C1658">
        <f>1*P_WINGS!E1658</f>
        <v>0</v>
      </c>
      <c r="D1658">
        <f>1*P_WINGS!G1658</f>
        <v>0</v>
      </c>
      <c r="E1658">
        <f>1*P_WINGS!I1658</f>
        <v>0</v>
      </c>
      <c r="F1658">
        <f>1*P_WINGS!K1658</f>
        <v>0</v>
      </c>
      <c r="G1658">
        <f>1*P_WINGS!M1658</f>
        <v>0</v>
      </c>
      <c r="H1658">
        <f t="shared" si="25"/>
        <v>0</v>
      </c>
      <c r="J1658">
        <f>IF(K1658&lt;&gt;0,P_WINGS!$C1658,0)</f>
        <v>0</v>
      </c>
      <c r="K1658" s="2">
        <f>IF(P_WINGS!F1658="N",IF(B1658&lt;&gt;0,C1658/B1658,0),0)</f>
        <v>0</v>
      </c>
      <c r="L1658">
        <f>IF(M1658&lt;&gt;0,P_WINGS!$C1658,0)</f>
        <v>0</v>
      </c>
      <c r="M1658" s="2">
        <f>IF(P_WINGS!H1658="N",IF(C1658&lt;&gt;0,D1658/C1658,0),0)</f>
        <v>0</v>
      </c>
      <c r="N1658">
        <f>IF(O1658&lt;&gt;0,P_WINGS!$C1658,0)</f>
        <v>0</v>
      </c>
      <c r="O1658" s="2">
        <f>IF(P_WINGS!J1658="N",IF(D1658&lt;&gt;0,E1658/D1658,0),0)</f>
        <v>0</v>
      </c>
      <c r="P1658">
        <f>IF(Q1658&lt;&gt;0,P_WINGS!$C1658,0)</f>
        <v>0</v>
      </c>
      <c r="Q1658" s="2">
        <f>IF(P_WINGS!L1658="N",IF(E1658&lt;&gt;0,F1658/E1658,0),0)</f>
        <v>0</v>
      </c>
      <c r="R1658">
        <f>IF(S1658&lt;&gt;0,P_WINGS!$C1658,0)</f>
        <v>0</v>
      </c>
      <c r="S1658" s="2">
        <f>IF(P_WINGS!N1658="N",IF(F1658&lt;&gt;0,G1658/F1658,0),0)</f>
        <v>0</v>
      </c>
    </row>
    <row r="1659" spans="1:19" x14ac:dyDescent="0.25">
      <c r="A1659" s="1" t="str">
        <f>IF(B1659&lt;&gt;0,P_WINGS!C1659,0)</f>
        <v>1130507</v>
      </c>
      <c r="B1659">
        <f>P_WINGS!D1659*1</f>
        <v>102</v>
      </c>
      <c r="C1659">
        <f>1*P_WINGS!E1659</f>
        <v>39.979999999999997</v>
      </c>
      <c r="D1659">
        <f>1*P_WINGS!G1659</f>
        <v>39.979999999999997</v>
      </c>
      <c r="E1659">
        <f>1*P_WINGS!I1659</f>
        <v>39.979999999999997</v>
      </c>
      <c r="F1659">
        <f>1*P_WINGS!K1659</f>
        <v>39.979999999999997</v>
      </c>
      <c r="G1659">
        <f>1*P_WINGS!M1659</f>
        <v>0</v>
      </c>
      <c r="H1659">
        <f t="shared" si="25"/>
        <v>261.91999999999996</v>
      </c>
      <c r="J1659">
        <f>IF(K1659&lt;&gt;0,P_WINGS!$C1659,0)</f>
        <v>0</v>
      </c>
      <c r="K1659" s="2">
        <f>IF(P_WINGS!F1659="N",IF(B1659&lt;&gt;0,C1659/B1659,0),0)</f>
        <v>0</v>
      </c>
      <c r="L1659" t="str">
        <f>IF(M1659&lt;&gt;0,P_WINGS!$C1659,0)</f>
        <v>1130507</v>
      </c>
      <c r="M1659" s="2">
        <f>IF(P_WINGS!H1659="N",IF(C1659&lt;&gt;0,D1659/C1659,0),0)</f>
        <v>1</v>
      </c>
      <c r="N1659" t="str">
        <f>IF(O1659&lt;&gt;0,P_WINGS!$C1659,0)</f>
        <v>1130507</v>
      </c>
      <c r="O1659" s="2">
        <f>IF(P_WINGS!J1659="N",IF(D1659&lt;&gt;0,E1659/D1659,0),0)</f>
        <v>1</v>
      </c>
      <c r="P1659" t="str">
        <f>IF(Q1659&lt;&gt;0,P_WINGS!$C1659,0)</f>
        <v>1130507</v>
      </c>
      <c r="Q1659" s="2">
        <f>IF(P_WINGS!L1659="N",IF(E1659&lt;&gt;0,F1659/E1659,0),0)</f>
        <v>1</v>
      </c>
      <c r="R1659">
        <f>IF(S1659&lt;&gt;0,P_WINGS!$C1659,0)</f>
        <v>0</v>
      </c>
      <c r="S1659" s="2">
        <f>IF(P_WINGS!N1659="N",IF(F1659&lt;&gt;0,G1659/F1659,0),0)</f>
        <v>0</v>
      </c>
    </row>
    <row r="1660" spans="1:19" x14ac:dyDescent="0.25">
      <c r="A1660" s="1">
        <f>IF(B1660&lt;&gt;0,P_WINGS!C1660,0)</f>
        <v>0</v>
      </c>
      <c r="B1660">
        <f>P_WINGS!D1660*1</f>
        <v>0</v>
      </c>
      <c r="C1660">
        <f>1*P_WINGS!E1660</f>
        <v>0</v>
      </c>
      <c r="D1660">
        <f>1*P_WINGS!G1660</f>
        <v>0</v>
      </c>
      <c r="E1660">
        <f>1*P_WINGS!I1660</f>
        <v>0</v>
      </c>
      <c r="F1660">
        <f>1*P_WINGS!K1660</f>
        <v>0</v>
      </c>
      <c r="G1660">
        <f>1*P_WINGS!M1660</f>
        <v>0</v>
      </c>
      <c r="H1660">
        <f t="shared" si="25"/>
        <v>0</v>
      </c>
      <c r="J1660">
        <f>IF(K1660&lt;&gt;0,P_WINGS!$C1660,0)</f>
        <v>0</v>
      </c>
      <c r="K1660" s="2">
        <f>IF(P_WINGS!F1660="N",IF(B1660&lt;&gt;0,C1660/B1660,0),0)</f>
        <v>0</v>
      </c>
      <c r="L1660">
        <f>IF(M1660&lt;&gt;0,P_WINGS!$C1660,0)</f>
        <v>0</v>
      </c>
      <c r="M1660" s="2">
        <f>IF(P_WINGS!H1660="N",IF(C1660&lt;&gt;0,D1660/C1660,0),0)</f>
        <v>0</v>
      </c>
      <c r="N1660">
        <f>IF(O1660&lt;&gt;0,P_WINGS!$C1660,0)</f>
        <v>0</v>
      </c>
      <c r="O1660" s="2">
        <f>IF(P_WINGS!J1660="N",IF(D1660&lt;&gt;0,E1660/D1660,0),0)</f>
        <v>0</v>
      </c>
      <c r="P1660">
        <f>IF(Q1660&lt;&gt;0,P_WINGS!$C1660,0)</f>
        <v>0</v>
      </c>
      <c r="Q1660" s="2">
        <f>IF(P_WINGS!L1660="N",IF(E1660&lt;&gt;0,F1660/E1660,0),0)</f>
        <v>0</v>
      </c>
      <c r="R1660">
        <f>IF(S1660&lt;&gt;0,P_WINGS!$C1660,0)</f>
        <v>0</v>
      </c>
      <c r="S1660" s="2">
        <f>IF(P_WINGS!N1660="N",IF(F1660&lt;&gt;0,G1660/F1660,0),0)</f>
        <v>0</v>
      </c>
    </row>
    <row r="1661" spans="1:19" x14ac:dyDescent="0.25">
      <c r="A1661" s="1" t="str">
        <f>IF(B1661&lt;&gt;0,P_WINGS!C1661,0)</f>
        <v>1110201</v>
      </c>
      <c r="B1661">
        <f>P_WINGS!D1661*1</f>
        <v>5.69</v>
      </c>
      <c r="C1661">
        <f>1*P_WINGS!E1661</f>
        <v>5.69</v>
      </c>
      <c r="D1661">
        <f>1*P_WINGS!G1661</f>
        <v>5.69</v>
      </c>
      <c r="E1661">
        <f>1*P_WINGS!I1661</f>
        <v>5.69</v>
      </c>
      <c r="F1661">
        <f>1*P_WINGS!K1661</f>
        <v>5.69</v>
      </c>
      <c r="G1661">
        <f>1*P_WINGS!M1661</f>
        <v>0</v>
      </c>
      <c r="H1661">
        <f t="shared" si="25"/>
        <v>28.450000000000003</v>
      </c>
      <c r="J1661" t="str">
        <f>IF(K1661&lt;&gt;0,P_WINGS!$C1661,0)</f>
        <v>1110201</v>
      </c>
      <c r="K1661" s="2">
        <f>IF(P_WINGS!F1661="N",IF(B1661&lt;&gt;0,C1661/B1661,0),0)</f>
        <v>1</v>
      </c>
      <c r="L1661" t="str">
        <f>IF(M1661&lt;&gt;0,P_WINGS!$C1661,0)</f>
        <v>1110201</v>
      </c>
      <c r="M1661" s="2">
        <f>IF(P_WINGS!H1661="N",IF(C1661&lt;&gt;0,D1661/C1661,0),0)</f>
        <v>1</v>
      </c>
      <c r="N1661" t="str">
        <f>IF(O1661&lt;&gt;0,P_WINGS!$C1661,0)</f>
        <v>1110201</v>
      </c>
      <c r="O1661" s="2">
        <f>IF(P_WINGS!J1661="N",IF(D1661&lt;&gt;0,E1661/D1661,0),0)</f>
        <v>1</v>
      </c>
      <c r="P1661" t="str">
        <f>IF(Q1661&lt;&gt;0,P_WINGS!$C1661,0)</f>
        <v>1110201</v>
      </c>
      <c r="Q1661" s="2">
        <f>IF(P_WINGS!L1661="N",IF(E1661&lt;&gt;0,F1661/E1661,0),0)</f>
        <v>1</v>
      </c>
      <c r="R1661">
        <f>IF(S1661&lt;&gt;0,P_WINGS!$C1661,0)</f>
        <v>0</v>
      </c>
      <c r="S1661" s="2">
        <f>IF(P_WINGS!N1661="N",IF(F1661&lt;&gt;0,G1661/F1661,0),0)</f>
        <v>0</v>
      </c>
    </row>
    <row r="1662" spans="1:19" x14ac:dyDescent="0.25">
      <c r="A1662" s="1" t="str">
        <f>IF(B1662&lt;&gt;0,P_WINGS!C1662,0)</f>
        <v>1110202</v>
      </c>
      <c r="B1662">
        <f>P_WINGS!D1662*1</f>
        <v>2.59</v>
      </c>
      <c r="C1662">
        <f>1*P_WINGS!E1662</f>
        <v>2.59</v>
      </c>
      <c r="D1662">
        <f>1*P_WINGS!G1662</f>
        <v>2.59</v>
      </c>
      <c r="E1662">
        <f>1*P_WINGS!I1662</f>
        <v>2.59</v>
      </c>
      <c r="F1662">
        <f>1*P_WINGS!K1662</f>
        <v>2.59</v>
      </c>
      <c r="G1662">
        <f>1*P_WINGS!M1662</f>
        <v>0</v>
      </c>
      <c r="H1662">
        <f t="shared" si="25"/>
        <v>12.95</v>
      </c>
      <c r="J1662" t="str">
        <f>IF(K1662&lt;&gt;0,P_WINGS!$C1662,0)</f>
        <v>1110202</v>
      </c>
      <c r="K1662" s="2">
        <f>IF(P_WINGS!F1662="N",IF(B1662&lt;&gt;0,C1662/B1662,0),0)</f>
        <v>1</v>
      </c>
      <c r="L1662" t="str">
        <f>IF(M1662&lt;&gt;0,P_WINGS!$C1662,0)</f>
        <v>1110202</v>
      </c>
      <c r="M1662" s="2">
        <f>IF(P_WINGS!H1662="N",IF(C1662&lt;&gt;0,D1662/C1662,0),0)</f>
        <v>1</v>
      </c>
      <c r="N1662" t="str">
        <f>IF(O1662&lt;&gt;0,P_WINGS!$C1662,0)</f>
        <v>1110202</v>
      </c>
      <c r="O1662" s="2">
        <f>IF(P_WINGS!J1662="N",IF(D1662&lt;&gt;0,E1662/D1662,0),0)</f>
        <v>1</v>
      </c>
      <c r="P1662" t="str">
        <f>IF(Q1662&lt;&gt;0,P_WINGS!$C1662,0)</f>
        <v>1110202</v>
      </c>
      <c r="Q1662" s="2">
        <f>IF(P_WINGS!L1662="N",IF(E1662&lt;&gt;0,F1662/E1662,0),0)</f>
        <v>1</v>
      </c>
      <c r="R1662">
        <f>IF(S1662&lt;&gt;0,P_WINGS!$C1662,0)</f>
        <v>0</v>
      </c>
      <c r="S1662" s="2">
        <f>IF(P_WINGS!N1662="N",IF(F1662&lt;&gt;0,G1662/F1662,0),0)</f>
        <v>0</v>
      </c>
    </row>
    <row r="1663" spans="1:19" x14ac:dyDescent="0.25">
      <c r="A1663" s="1" t="str">
        <f>IF(B1663&lt;&gt;0,P_WINGS!C1663,0)</f>
        <v>1110203</v>
      </c>
      <c r="B1663">
        <f>P_WINGS!D1663*1</f>
        <v>5.99</v>
      </c>
      <c r="C1663">
        <f>1*P_WINGS!E1663</f>
        <v>5.99</v>
      </c>
      <c r="D1663">
        <f>1*P_WINGS!G1663</f>
        <v>5.99</v>
      </c>
      <c r="E1663">
        <f>1*P_WINGS!I1663</f>
        <v>5.99</v>
      </c>
      <c r="F1663">
        <f>1*P_WINGS!K1663</f>
        <v>5.99</v>
      </c>
      <c r="G1663">
        <f>1*P_WINGS!M1663</f>
        <v>0</v>
      </c>
      <c r="H1663">
        <f t="shared" si="25"/>
        <v>29.950000000000003</v>
      </c>
      <c r="J1663" t="str">
        <f>IF(K1663&lt;&gt;0,P_WINGS!$C1663,0)</f>
        <v>1110203</v>
      </c>
      <c r="K1663" s="2">
        <f>IF(P_WINGS!F1663="N",IF(B1663&lt;&gt;0,C1663/B1663,0),0)</f>
        <v>1</v>
      </c>
      <c r="L1663" t="str">
        <f>IF(M1663&lt;&gt;0,P_WINGS!$C1663,0)</f>
        <v>1110203</v>
      </c>
      <c r="M1663" s="2">
        <f>IF(P_WINGS!H1663="N",IF(C1663&lt;&gt;0,D1663/C1663,0),0)</f>
        <v>1</v>
      </c>
      <c r="N1663" t="str">
        <f>IF(O1663&lt;&gt;0,P_WINGS!$C1663,0)</f>
        <v>1110203</v>
      </c>
      <c r="O1663" s="2">
        <f>IF(P_WINGS!J1663="N",IF(D1663&lt;&gt;0,E1663/D1663,0),0)</f>
        <v>1</v>
      </c>
      <c r="P1663" t="str">
        <f>IF(Q1663&lt;&gt;0,P_WINGS!$C1663,0)</f>
        <v>1110203</v>
      </c>
      <c r="Q1663" s="2">
        <f>IF(P_WINGS!L1663="N",IF(E1663&lt;&gt;0,F1663/E1663,0),0)</f>
        <v>1</v>
      </c>
      <c r="R1663">
        <f>IF(S1663&lt;&gt;0,P_WINGS!$C1663,0)</f>
        <v>0</v>
      </c>
      <c r="S1663" s="2">
        <f>IF(P_WINGS!N1663="N",IF(F1663&lt;&gt;0,G1663/F1663,0),0)</f>
        <v>0</v>
      </c>
    </row>
    <row r="1664" spans="1:19" x14ac:dyDescent="0.25">
      <c r="A1664" s="1" t="str">
        <f>IF(B1664&lt;&gt;0,P_WINGS!C1664,0)</f>
        <v>1110204</v>
      </c>
      <c r="B1664">
        <f>P_WINGS!D1664*1</f>
        <v>5.99</v>
      </c>
      <c r="C1664">
        <f>1*P_WINGS!E1664</f>
        <v>5.99</v>
      </c>
      <c r="D1664">
        <f>1*P_WINGS!G1664</f>
        <v>5.99</v>
      </c>
      <c r="E1664">
        <f>1*P_WINGS!I1664</f>
        <v>5.99</v>
      </c>
      <c r="F1664">
        <f>1*P_WINGS!K1664</f>
        <v>5.59</v>
      </c>
      <c r="G1664">
        <f>1*P_WINGS!M1664</f>
        <v>0</v>
      </c>
      <c r="H1664">
        <f t="shared" si="25"/>
        <v>29.55</v>
      </c>
      <c r="J1664" t="str">
        <f>IF(K1664&lt;&gt;0,P_WINGS!$C1664,0)</f>
        <v>1110204</v>
      </c>
      <c r="K1664" s="2">
        <f>IF(P_WINGS!F1664="N",IF(B1664&lt;&gt;0,C1664/B1664,0),0)</f>
        <v>1</v>
      </c>
      <c r="L1664" t="str">
        <f>IF(M1664&lt;&gt;0,P_WINGS!$C1664,0)</f>
        <v>1110204</v>
      </c>
      <c r="M1664" s="2">
        <f>IF(P_WINGS!H1664="N",IF(C1664&lt;&gt;0,D1664/C1664,0),0)</f>
        <v>1</v>
      </c>
      <c r="N1664" t="str">
        <f>IF(O1664&lt;&gt;0,P_WINGS!$C1664,0)</f>
        <v>1110204</v>
      </c>
      <c r="O1664" s="2">
        <f>IF(P_WINGS!J1664="N",IF(D1664&lt;&gt;0,E1664/D1664,0),0)</f>
        <v>1</v>
      </c>
      <c r="P1664" t="str">
        <f>IF(Q1664&lt;&gt;0,P_WINGS!$C1664,0)</f>
        <v>1110204</v>
      </c>
      <c r="Q1664" s="2">
        <f>IF(P_WINGS!L1664="N",IF(E1664&lt;&gt;0,F1664/E1664,0),0)</f>
        <v>0.93322203672787973</v>
      </c>
      <c r="R1664">
        <f>IF(S1664&lt;&gt;0,P_WINGS!$C1664,0)</f>
        <v>0</v>
      </c>
      <c r="S1664" s="2">
        <f>IF(P_WINGS!N1664="N",IF(F1664&lt;&gt;0,G1664/F1664,0),0)</f>
        <v>0</v>
      </c>
    </row>
    <row r="1665" spans="1:19" x14ac:dyDescent="0.25">
      <c r="A1665" s="1" t="str">
        <f>IF(B1665&lt;&gt;0,P_WINGS!C1665,0)</f>
        <v>1110205</v>
      </c>
      <c r="B1665">
        <f>P_WINGS!D1665*1</f>
        <v>5.19</v>
      </c>
      <c r="C1665">
        <f>1*P_WINGS!E1665</f>
        <v>5.19</v>
      </c>
      <c r="D1665">
        <f>1*P_WINGS!G1665</f>
        <v>5.19</v>
      </c>
      <c r="E1665">
        <f>1*P_WINGS!I1665</f>
        <v>5.19</v>
      </c>
      <c r="F1665">
        <f>1*P_WINGS!K1665</f>
        <v>5.49</v>
      </c>
      <c r="G1665">
        <f>1*P_WINGS!M1665</f>
        <v>0</v>
      </c>
      <c r="H1665">
        <f t="shared" si="25"/>
        <v>26.25</v>
      </c>
      <c r="J1665" t="str">
        <f>IF(K1665&lt;&gt;0,P_WINGS!$C1665,0)</f>
        <v>1110205</v>
      </c>
      <c r="K1665" s="2">
        <f>IF(P_WINGS!F1665="N",IF(B1665&lt;&gt;0,C1665/B1665,0),0)</f>
        <v>1</v>
      </c>
      <c r="L1665" t="str">
        <f>IF(M1665&lt;&gt;0,P_WINGS!$C1665,0)</f>
        <v>1110205</v>
      </c>
      <c r="M1665" s="2">
        <f>IF(P_WINGS!H1665="N",IF(C1665&lt;&gt;0,D1665/C1665,0),0)</f>
        <v>1</v>
      </c>
      <c r="N1665" t="str">
        <f>IF(O1665&lt;&gt;0,P_WINGS!$C1665,0)</f>
        <v>1110205</v>
      </c>
      <c r="O1665" s="2">
        <f>IF(P_WINGS!J1665="N",IF(D1665&lt;&gt;0,E1665/D1665,0),0)</f>
        <v>1</v>
      </c>
      <c r="P1665" t="str">
        <f>IF(Q1665&lt;&gt;0,P_WINGS!$C1665,0)</f>
        <v>1110205</v>
      </c>
      <c r="Q1665" s="2">
        <f>IF(P_WINGS!L1665="N",IF(E1665&lt;&gt;0,F1665/E1665,0),0)</f>
        <v>1.0578034682080923</v>
      </c>
      <c r="R1665">
        <f>IF(S1665&lt;&gt;0,P_WINGS!$C1665,0)</f>
        <v>0</v>
      </c>
      <c r="S1665" s="2">
        <f>IF(P_WINGS!N1665="N",IF(F1665&lt;&gt;0,G1665/F1665,0),0)</f>
        <v>0</v>
      </c>
    </row>
    <row r="1666" spans="1:19" x14ac:dyDescent="0.25">
      <c r="A1666" s="1" t="str">
        <f>IF(B1666&lt;&gt;0,P_WINGS!C1666,0)</f>
        <v>1110206</v>
      </c>
      <c r="B1666">
        <f>P_WINGS!D1666*1</f>
        <v>3.59</v>
      </c>
      <c r="C1666">
        <f>1*P_WINGS!E1666</f>
        <v>3.59</v>
      </c>
      <c r="D1666">
        <f>1*P_WINGS!G1666</f>
        <v>3.59</v>
      </c>
      <c r="E1666">
        <f>1*P_WINGS!I1666</f>
        <v>3.59</v>
      </c>
      <c r="F1666">
        <f>1*P_WINGS!K1666</f>
        <v>3.59</v>
      </c>
      <c r="G1666">
        <f>1*P_WINGS!M1666</f>
        <v>0</v>
      </c>
      <c r="H1666">
        <f t="shared" si="25"/>
        <v>17.95</v>
      </c>
      <c r="J1666" t="str">
        <f>IF(K1666&lt;&gt;0,P_WINGS!$C1666,0)</f>
        <v>1110206</v>
      </c>
      <c r="K1666" s="2">
        <f>IF(P_WINGS!F1666="N",IF(B1666&lt;&gt;0,C1666/B1666,0),0)</f>
        <v>1</v>
      </c>
      <c r="L1666" t="str">
        <f>IF(M1666&lt;&gt;0,P_WINGS!$C1666,0)</f>
        <v>1110206</v>
      </c>
      <c r="M1666" s="2">
        <f>IF(P_WINGS!H1666="N",IF(C1666&lt;&gt;0,D1666/C1666,0),0)</f>
        <v>1</v>
      </c>
      <c r="N1666" t="str">
        <f>IF(O1666&lt;&gt;0,P_WINGS!$C1666,0)</f>
        <v>1110206</v>
      </c>
      <c r="O1666" s="2">
        <f>IF(P_WINGS!J1666="N",IF(D1666&lt;&gt;0,E1666/D1666,0),0)</f>
        <v>1</v>
      </c>
      <c r="P1666" t="str">
        <f>IF(Q1666&lt;&gt;0,P_WINGS!$C1666,0)</f>
        <v>1110206</v>
      </c>
      <c r="Q1666" s="2">
        <f>IF(P_WINGS!L1666="N",IF(E1666&lt;&gt;0,F1666/E1666,0),0)</f>
        <v>1</v>
      </c>
      <c r="R1666">
        <f>IF(S1666&lt;&gt;0,P_WINGS!$C1666,0)</f>
        <v>0</v>
      </c>
      <c r="S1666" s="2">
        <f>IF(P_WINGS!N1666="N",IF(F1666&lt;&gt;0,G1666/F1666,0),0)</f>
        <v>0</v>
      </c>
    </row>
    <row r="1667" spans="1:19" x14ac:dyDescent="0.25">
      <c r="A1667" s="1" t="str">
        <f>IF(B1667&lt;&gt;0,P_WINGS!C1667,0)</f>
        <v>1110207</v>
      </c>
      <c r="B1667">
        <f>P_WINGS!D1667*1</f>
        <v>9.99</v>
      </c>
      <c r="C1667">
        <f>1*P_WINGS!E1667</f>
        <v>9.99</v>
      </c>
      <c r="D1667">
        <f>1*P_WINGS!G1667</f>
        <v>9.99</v>
      </c>
      <c r="E1667">
        <f>1*P_WINGS!I1667</f>
        <v>9.99</v>
      </c>
      <c r="F1667">
        <f>1*P_WINGS!K1667</f>
        <v>8.99</v>
      </c>
      <c r="G1667">
        <f>1*P_WINGS!M1667</f>
        <v>0</v>
      </c>
      <c r="H1667">
        <f t="shared" ref="H1667:H1730" si="26">SUM(B1667:G1667)</f>
        <v>48.95</v>
      </c>
      <c r="J1667" t="str">
        <f>IF(K1667&lt;&gt;0,P_WINGS!$C1667,0)</f>
        <v>1110207</v>
      </c>
      <c r="K1667" s="2">
        <f>IF(P_WINGS!F1667="N",IF(B1667&lt;&gt;0,C1667/B1667,0),0)</f>
        <v>1</v>
      </c>
      <c r="L1667" t="str">
        <f>IF(M1667&lt;&gt;0,P_WINGS!$C1667,0)</f>
        <v>1110207</v>
      </c>
      <c r="M1667" s="2">
        <f>IF(P_WINGS!H1667="N",IF(C1667&lt;&gt;0,D1667/C1667,0),0)</f>
        <v>1</v>
      </c>
      <c r="N1667" t="str">
        <f>IF(O1667&lt;&gt;0,P_WINGS!$C1667,0)</f>
        <v>1110207</v>
      </c>
      <c r="O1667" s="2">
        <f>IF(P_WINGS!J1667="N",IF(D1667&lt;&gt;0,E1667/D1667,0),0)</f>
        <v>1</v>
      </c>
      <c r="P1667" t="str">
        <f>IF(Q1667&lt;&gt;0,P_WINGS!$C1667,0)</f>
        <v>1110207</v>
      </c>
      <c r="Q1667" s="2">
        <f>IF(P_WINGS!L1667="N",IF(E1667&lt;&gt;0,F1667/E1667,0),0)</f>
        <v>0.89989989989989994</v>
      </c>
      <c r="R1667">
        <f>IF(S1667&lt;&gt;0,P_WINGS!$C1667,0)</f>
        <v>0</v>
      </c>
      <c r="S1667" s="2">
        <f>IF(P_WINGS!N1667="N",IF(F1667&lt;&gt;0,G1667/F1667,0),0)</f>
        <v>0</v>
      </c>
    </row>
    <row r="1668" spans="1:19" x14ac:dyDescent="0.25">
      <c r="A1668" s="1" t="str">
        <f>IF(B1668&lt;&gt;0,P_WINGS!C1668,0)</f>
        <v>1110208</v>
      </c>
      <c r="B1668">
        <f>P_WINGS!D1668*1</f>
        <v>34.9</v>
      </c>
      <c r="C1668">
        <f>1*P_WINGS!E1668</f>
        <v>34.9</v>
      </c>
      <c r="D1668">
        <f>1*P_WINGS!G1668</f>
        <v>34.5</v>
      </c>
      <c r="E1668">
        <f>1*P_WINGS!I1668</f>
        <v>34.9</v>
      </c>
      <c r="F1668">
        <f>1*P_WINGS!K1668</f>
        <v>34.9</v>
      </c>
      <c r="G1668">
        <f>1*P_WINGS!M1668</f>
        <v>0</v>
      </c>
      <c r="H1668">
        <f t="shared" si="26"/>
        <v>174.1</v>
      </c>
      <c r="J1668" t="str">
        <f>IF(K1668&lt;&gt;0,P_WINGS!$C1668,0)</f>
        <v>1110208</v>
      </c>
      <c r="K1668" s="2">
        <f>IF(P_WINGS!F1668="N",IF(B1668&lt;&gt;0,C1668/B1668,0),0)</f>
        <v>1</v>
      </c>
      <c r="L1668" t="str">
        <f>IF(M1668&lt;&gt;0,P_WINGS!$C1668,0)</f>
        <v>1110208</v>
      </c>
      <c r="M1668" s="2">
        <f>IF(P_WINGS!H1668="N",IF(C1668&lt;&gt;0,D1668/C1668,0),0)</f>
        <v>0.98853868194842409</v>
      </c>
      <c r="N1668" t="str">
        <f>IF(O1668&lt;&gt;0,P_WINGS!$C1668,0)</f>
        <v>1110208</v>
      </c>
      <c r="O1668" s="2">
        <f>IF(P_WINGS!J1668="N",IF(D1668&lt;&gt;0,E1668/D1668,0),0)</f>
        <v>1.0115942028985507</v>
      </c>
      <c r="P1668" t="str">
        <f>IF(Q1668&lt;&gt;0,P_WINGS!$C1668,0)</f>
        <v>1110208</v>
      </c>
      <c r="Q1668" s="2">
        <f>IF(P_WINGS!L1668="N",IF(E1668&lt;&gt;0,F1668/E1668,0),0)</f>
        <v>1</v>
      </c>
      <c r="R1668">
        <f>IF(S1668&lt;&gt;0,P_WINGS!$C1668,0)</f>
        <v>0</v>
      </c>
      <c r="S1668" s="2">
        <f>IF(P_WINGS!N1668="N",IF(F1668&lt;&gt;0,G1668/F1668,0),0)</f>
        <v>0</v>
      </c>
    </row>
    <row r="1669" spans="1:19" x14ac:dyDescent="0.25">
      <c r="A1669" s="1" t="str">
        <f>IF(B1669&lt;&gt;0,P_WINGS!C1669,0)</f>
        <v>1110209</v>
      </c>
      <c r="B1669">
        <f>P_WINGS!D1669*1</f>
        <v>15.99</v>
      </c>
      <c r="C1669">
        <f>1*P_WINGS!E1669</f>
        <v>15.99</v>
      </c>
      <c r="D1669">
        <f>1*P_WINGS!G1669</f>
        <v>15.99</v>
      </c>
      <c r="E1669">
        <f>1*P_WINGS!I1669</f>
        <v>15.99</v>
      </c>
      <c r="F1669">
        <f>1*P_WINGS!K1669</f>
        <v>15.99</v>
      </c>
      <c r="G1669">
        <f>1*P_WINGS!M1669</f>
        <v>0</v>
      </c>
      <c r="H1669">
        <f t="shared" si="26"/>
        <v>79.95</v>
      </c>
      <c r="J1669" t="str">
        <f>IF(K1669&lt;&gt;0,P_WINGS!$C1669,0)</f>
        <v>1110209</v>
      </c>
      <c r="K1669" s="2">
        <f>IF(P_WINGS!F1669="N",IF(B1669&lt;&gt;0,C1669/B1669,0),0)</f>
        <v>1</v>
      </c>
      <c r="L1669" t="str">
        <f>IF(M1669&lt;&gt;0,P_WINGS!$C1669,0)</f>
        <v>1110209</v>
      </c>
      <c r="M1669" s="2">
        <f>IF(P_WINGS!H1669="N",IF(C1669&lt;&gt;0,D1669/C1669,0),0)</f>
        <v>1</v>
      </c>
      <c r="N1669" t="str">
        <f>IF(O1669&lt;&gt;0,P_WINGS!$C1669,0)</f>
        <v>1110209</v>
      </c>
      <c r="O1669" s="2">
        <f>IF(P_WINGS!J1669="N",IF(D1669&lt;&gt;0,E1669/D1669,0),0)</f>
        <v>1</v>
      </c>
      <c r="P1669" t="str">
        <f>IF(Q1669&lt;&gt;0,P_WINGS!$C1669,0)</f>
        <v>1110209</v>
      </c>
      <c r="Q1669" s="2">
        <f>IF(P_WINGS!L1669="N",IF(E1669&lt;&gt;0,F1669/E1669,0),0)</f>
        <v>1</v>
      </c>
      <c r="R1669">
        <f>IF(S1669&lt;&gt;0,P_WINGS!$C1669,0)</f>
        <v>0</v>
      </c>
      <c r="S1669" s="2">
        <f>IF(P_WINGS!N1669="N",IF(F1669&lt;&gt;0,G1669/F1669,0),0)</f>
        <v>0</v>
      </c>
    </row>
    <row r="1670" spans="1:19" x14ac:dyDescent="0.25">
      <c r="A1670" s="1" t="str">
        <f>IF(B1670&lt;&gt;0,P_WINGS!C1670,0)</f>
        <v>1110210</v>
      </c>
      <c r="B1670">
        <f>P_WINGS!D1670*1</f>
        <v>28.99</v>
      </c>
      <c r="C1670">
        <f>1*P_WINGS!E1670</f>
        <v>28.99</v>
      </c>
      <c r="D1670">
        <f>1*P_WINGS!G1670</f>
        <v>28.99</v>
      </c>
      <c r="E1670">
        <f>1*P_WINGS!I1670</f>
        <v>28.99</v>
      </c>
      <c r="F1670">
        <f>1*P_WINGS!K1670</f>
        <v>27.9</v>
      </c>
      <c r="G1670">
        <f>1*P_WINGS!M1670</f>
        <v>0</v>
      </c>
      <c r="H1670">
        <f t="shared" si="26"/>
        <v>143.85999999999999</v>
      </c>
      <c r="J1670" t="str">
        <f>IF(K1670&lt;&gt;0,P_WINGS!$C1670,0)</f>
        <v>1110210</v>
      </c>
      <c r="K1670" s="2">
        <f>IF(P_WINGS!F1670="N",IF(B1670&lt;&gt;0,C1670/B1670,0),0)</f>
        <v>1</v>
      </c>
      <c r="L1670" t="str">
        <f>IF(M1670&lt;&gt;0,P_WINGS!$C1670,0)</f>
        <v>1110210</v>
      </c>
      <c r="M1670" s="2">
        <f>IF(P_WINGS!H1670="N",IF(C1670&lt;&gt;0,D1670/C1670,0),0)</f>
        <v>1</v>
      </c>
      <c r="N1670" t="str">
        <f>IF(O1670&lt;&gt;0,P_WINGS!$C1670,0)</f>
        <v>1110210</v>
      </c>
      <c r="O1670" s="2">
        <f>IF(P_WINGS!J1670="N",IF(D1670&lt;&gt;0,E1670/D1670,0),0)</f>
        <v>1</v>
      </c>
      <c r="P1670" t="str">
        <f>IF(Q1670&lt;&gt;0,P_WINGS!$C1670,0)</f>
        <v>1110210</v>
      </c>
      <c r="Q1670" s="2">
        <f>IF(P_WINGS!L1670="N",IF(E1670&lt;&gt;0,F1670/E1670,0),0)</f>
        <v>0.96240082787167991</v>
      </c>
      <c r="R1670">
        <f>IF(S1670&lt;&gt;0,P_WINGS!$C1670,0)</f>
        <v>0</v>
      </c>
      <c r="S1670" s="2">
        <f>IF(P_WINGS!N1670="N",IF(F1670&lt;&gt;0,G1670/F1670,0),0)</f>
        <v>0</v>
      </c>
    </row>
    <row r="1671" spans="1:19" x14ac:dyDescent="0.25">
      <c r="A1671" s="1" t="str">
        <f>IF(B1671&lt;&gt;0,P_WINGS!C1671,0)</f>
        <v>1110301</v>
      </c>
      <c r="B1671">
        <f>P_WINGS!D1671*1</f>
        <v>1.99</v>
      </c>
      <c r="C1671">
        <f>1*P_WINGS!E1671</f>
        <v>11.99</v>
      </c>
      <c r="D1671">
        <f>1*P_WINGS!G1671</f>
        <v>11.99</v>
      </c>
      <c r="E1671">
        <f>1*P_WINGS!I1671</f>
        <v>11.99</v>
      </c>
      <c r="F1671">
        <f>1*P_WINGS!K1671</f>
        <v>11.99</v>
      </c>
      <c r="G1671">
        <f>1*P_WINGS!M1671</f>
        <v>0</v>
      </c>
      <c r="H1671">
        <f t="shared" si="26"/>
        <v>49.95</v>
      </c>
      <c r="J1671">
        <f>IF(K1671&lt;&gt;0,P_WINGS!$C1671,0)</f>
        <v>0</v>
      </c>
      <c r="K1671" s="2">
        <f>IF(P_WINGS!F1671="N",IF(B1671&lt;&gt;0,C1671/B1671,0),0)</f>
        <v>0</v>
      </c>
      <c r="L1671" t="str">
        <f>IF(M1671&lt;&gt;0,P_WINGS!$C1671,0)</f>
        <v>1110301</v>
      </c>
      <c r="M1671" s="2">
        <f>IF(P_WINGS!H1671="N",IF(C1671&lt;&gt;0,D1671/C1671,0),0)</f>
        <v>1</v>
      </c>
      <c r="N1671" t="str">
        <f>IF(O1671&lt;&gt;0,P_WINGS!$C1671,0)</f>
        <v>1110301</v>
      </c>
      <c r="O1671" s="2">
        <f>IF(P_WINGS!J1671="N",IF(D1671&lt;&gt;0,E1671/D1671,0),0)</f>
        <v>1</v>
      </c>
      <c r="P1671" t="str">
        <f>IF(Q1671&lt;&gt;0,P_WINGS!$C1671,0)</f>
        <v>1110301</v>
      </c>
      <c r="Q1671" s="2">
        <f>IF(P_WINGS!L1671="N",IF(E1671&lt;&gt;0,F1671/E1671,0),0)</f>
        <v>1</v>
      </c>
      <c r="R1671">
        <f>IF(S1671&lt;&gt;0,P_WINGS!$C1671,0)</f>
        <v>0</v>
      </c>
      <c r="S1671" s="2">
        <f>IF(P_WINGS!N1671="N",IF(F1671&lt;&gt;0,G1671/F1671,0),0)</f>
        <v>0</v>
      </c>
    </row>
    <row r="1672" spans="1:19" x14ac:dyDescent="0.25">
      <c r="A1672" s="1" t="str">
        <f>IF(B1672&lt;&gt;0,P_WINGS!C1672,0)</f>
        <v>1110302</v>
      </c>
      <c r="B1672">
        <f>P_WINGS!D1672*1</f>
        <v>14.9</v>
      </c>
      <c r="C1672">
        <f>1*P_WINGS!E1672</f>
        <v>14.9</v>
      </c>
      <c r="D1672">
        <f>1*P_WINGS!G1672</f>
        <v>14.9</v>
      </c>
      <c r="E1672">
        <f>1*P_WINGS!I1672</f>
        <v>14.9</v>
      </c>
      <c r="F1672">
        <f>1*P_WINGS!K1672</f>
        <v>14.9</v>
      </c>
      <c r="G1672">
        <f>1*P_WINGS!M1672</f>
        <v>0</v>
      </c>
      <c r="H1672">
        <f t="shared" si="26"/>
        <v>74.5</v>
      </c>
      <c r="J1672" t="str">
        <f>IF(K1672&lt;&gt;0,P_WINGS!$C1672,0)</f>
        <v>1110302</v>
      </c>
      <c r="K1672" s="2">
        <f>IF(P_WINGS!F1672="N",IF(B1672&lt;&gt;0,C1672/B1672,0),0)</f>
        <v>1</v>
      </c>
      <c r="L1672" t="str">
        <f>IF(M1672&lt;&gt;0,P_WINGS!$C1672,0)</f>
        <v>1110302</v>
      </c>
      <c r="M1672" s="2">
        <f>IF(P_WINGS!H1672="N",IF(C1672&lt;&gt;0,D1672/C1672,0),0)</f>
        <v>1</v>
      </c>
      <c r="N1672" t="str">
        <f>IF(O1672&lt;&gt;0,P_WINGS!$C1672,0)</f>
        <v>1110302</v>
      </c>
      <c r="O1672" s="2">
        <f>IF(P_WINGS!J1672="N",IF(D1672&lt;&gt;0,E1672/D1672,0),0)</f>
        <v>1</v>
      </c>
      <c r="P1672" t="str">
        <f>IF(Q1672&lt;&gt;0,P_WINGS!$C1672,0)</f>
        <v>1110302</v>
      </c>
      <c r="Q1672" s="2">
        <f>IF(P_WINGS!L1672="N",IF(E1672&lt;&gt;0,F1672/E1672,0),0)</f>
        <v>1</v>
      </c>
      <c r="R1672">
        <f>IF(S1672&lt;&gt;0,P_WINGS!$C1672,0)</f>
        <v>0</v>
      </c>
      <c r="S1672" s="2">
        <f>IF(P_WINGS!N1672="N",IF(F1672&lt;&gt;0,G1672/F1672,0),0)</f>
        <v>0</v>
      </c>
    </row>
    <row r="1673" spans="1:19" x14ac:dyDescent="0.25">
      <c r="A1673" s="1" t="str">
        <f>IF(B1673&lt;&gt;0,P_WINGS!C1673,0)</f>
        <v>1110303</v>
      </c>
      <c r="B1673">
        <f>P_WINGS!D1673*1</f>
        <v>13.95</v>
      </c>
      <c r="C1673">
        <f>1*P_WINGS!E1673</f>
        <v>13.95</v>
      </c>
      <c r="D1673">
        <f>1*P_WINGS!G1673</f>
        <v>13.95</v>
      </c>
      <c r="E1673">
        <f>1*P_WINGS!I1673</f>
        <v>13.95</v>
      </c>
      <c r="F1673">
        <f>1*P_WINGS!K1673</f>
        <v>13.95</v>
      </c>
      <c r="G1673">
        <f>1*P_WINGS!M1673</f>
        <v>0</v>
      </c>
      <c r="H1673">
        <f t="shared" si="26"/>
        <v>69.75</v>
      </c>
      <c r="J1673" t="str">
        <f>IF(K1673&lt;&gt;0,P_WINGS!$C1673,0)</f>
        <v>1110303</v>
      </c>
      <c r="K1673" s="2">
        <f>IF(P_WINGS!F1673="N",IF(B1673&lt;&gt;0,C1673/B1673,0),0)</f>
        <v>1</v>
      </c>
      <c r="L1673" t="str">
        <f>IF(M1673&lt;&gt;0,P_WINGS!$C1673,0)</f>
        <v>1110303</v>
      </c>
      <c r="M1673" s="2">
        <f>IF(P_WINGS!H1673="N",IF(C1673&lt;&gt;0,D1673/C1673,0),0)</f>
        <v>1</v>
      </c>
      <c r="N1673" t="str">
        <f>IF(O1673&lt;&gt;0,P_WINGS!$C1673,0)</f>
        <v>1110303</v>
      </c>
      <c r="O1673" s="2">
        <f>IF(P_WINGS!J1673="N",IF(D1673&lt;&gt;0,E1673/D1673,0),0)</f>
        <v>1</v>
      </c>
      <c r="P1673" t="str">
        <f>IF(Q1673&lt;&gt;0,P_WINGS!$C1673,0)</f>
        <v>1110303</v>
      </c>
      <c r="Q1673" s="2">
        <f>IF(P_WINGS!L1673="N",IF(E1673&lt;&gt;0,F1673/E1673,0),0)</f>
        <v>1</v>
      </c>
      <c r="R1673">
        <f>IF(S1673&lt;&gt;0,P_WINGS!$C1673,0)</f>
        <v>0</v>
      </c>
      <c r="S1673" s="2">
        <f>IF(P_WINGS!N1673="N",IF(F1673&lt;&gt;0,G1673/F1673,0),0)</f>
        <v>0</v>
      </c>
    </row>
    <row r="1674" spans="1:19" x14ac:dyDescent="0.25">
      <c r="A1674" s="1">
        <f>IF(B1674&lt;&gt;0,P_WINGS!C1674,0)</f>
        <v>0</v>
      </c>
      <c r="B1674">
        <f>P_WINGS!D1674*1</f>
        <v>0</v>
      </c>
      <c r="C1674">
        <f>1*P_WINGS!E1674</f>
        <v>0</v>
      </c>
      <c r="D1674">
        <f>1*P_WINGS!G1674</f>
        <v>0</v>
      </c>
      <c r="E1674">
        <f>1*P_WINGS!I1674</f>
        <v>0</v>
      </c>
      <c r="F1674">
        <f>1*P_WINGS!K1674</f>
        <v>0</v>
      </c>
      <c r="G1674">
        <f>1*P_WINGS!M1674</f>
        <v>0</v>
      </c>
      <c r="H1674">
        <f t="shared" si="26"/>
        <v>0</v>
      </c>
      <c r="J1674">
        <f>IF(K1674&lt;&gt;0,P_WINGS!$C1674,0)</f>
        <v>0</v>
      </c>
      <c r="K1674" s="2">
        <f>IF(P_WINGS!F1674="N",IF(B1674&lt;&gt;0,C1674/B1674,0),0)</f>
        <v>0</v>
      </c>
      <c r="L1674">
        <f>IF(M1674&lt;&gt;0,P_WINGS!$C1674,0)</f>
        <v>0</v>
      </c>
      <c r="M1674" s="2">
        <f>IF(P_WINGS!H1674="N",IF(C1674&lt;&gt;0,D1674/C1674,0),0)</f>
        <v>0</v>
      </c>
      <c r="N1674">
        <f>IF(O1674&lt;&gt;0,P_WINGS!$C1674,0)</f>
        <v>0</v>
      </c>
      <c r="O1674" s="2">
        <f>IF(P_WINGS!J1674="N",IF(D1674&lt;&gt;0,E1674/D1674,0),0)</f>
        <v>0</v>
      </c>
      <c r="P1674">
        <f>IF(Q1674&lt;&gt;0,P_WINGS!$C1674,0)</f>
        <v>0</v>
      </c>
      <c r="Q1674" s="2">
        <f>IF(P_WINGS!L1674="N",IF(E1674&lt;&gt;0,F1674/E1674,0),0)</f>
        <v>0</v>
      </c>
      <c r="R1674">
        <f>IF(S1674&lt;&gt;0,P_WINGS!$C1674,0)</f>
        <v>0</v>
      </c>
      <c r="S1674" s="2">
        <f>IF(P_WINGS!N1674="N",IF(F1674&lt;&gt;0,G1674/F1674,0),0)</f>
        <v>0</v>
      </c>
    </row>
    <row r="1675" spans="1:19" x14ac:dyDescent="0.25">
      <c r="A1675" s="1">
        <f>IF(B1675&lt;&gt;0,P_WINGS!C1675,0)</f>
        <v>0</v>
      </c>
      <c r="B1675">
        <f>P_WINGS!D1675*1</f>
        <v>0</v>
      </c>
      <c r="C1675">
        <f>1*P_WINGS!E1675</f>
        <v>0</v>
      </c>
      <c r="D1675">
        <f>1*P_WINGS!G1675</f>
        <v>0</v>
      </c>
      <c r="E1675">
        <f>1*P_WINGS!I1675</f>
        <v>0</v>
      </c>
      <c r="F1675">
        <f>1*P_WINGS!K1675</f>
        <v>0</v>
      </c>
      <c r="G1675">
        <f>1*P_WINGS!M1675</f>
        <v>0</v>
      </c>
      <c r="H1675">
        <f t="shared" si="26"/>
        <v>0</v>
      </c>
      <c r="J1675">
        <f>IF(K1675&lt;&gt;0,P_WINGS!$C1675,0)</f>
        <v>0</v>
      </c>
      <c r="K1675" s="2">
        <f>IF(P_WINGS!F1675="N",IF(B1675&lt;&gt;0,C1675/B1675,0),0)</f>
        <v>0</v>
      </c>
      <c r="L1675">
        <f>IF(M1675&lt;&gt;0,P_WINGS!$C1675,0)</f>
        <v>0</v>
      </c>
      <c r="M1675" s="2">
        <f>IF(P_WINGS!H1675="N",IF(C1675&lt;&gt;0,D1675/C1675,0),0)</f>
        <v>0</v>
      </c>
      <c r="N1675">
        <f>IF(O1675&lt;&gt;0,P_WINGS!$C1675,0)</f>
        <v>0</v>
      </c>
      <c r="O1675" s="2">
        <f>IF(P_WINGS!J1675="N",IF(D1675&lt;&gt;0,E1675/D1675,0),0)</f>
        <v>0</v>
      </c>
      <c r="P1675">
        <f>IF(Q1675&lt;&gt;0,P_WINGS!$C1675,0)</f>
        <v>0</v>
      </c>
      <c r="Q1675" s="2">
        <f>IF(P_WINGS!L1675="N",IF(E1675&lt;&gt;0,F1675/E1675,0),0)</f>
        <v>0</v>
      </c>
      <c r="R1675">
        <f>IF(S1675&lt;&gt;0,P_WINGS!$C1675,0)</f>
        <v>0</v>
      </c>
      <c r="S1675" s="2">
        <f>IF(P_WINGS!N1675="N",IF(F1675&lt;&gt;0,G1675/F1675,0),0)</f>
        <v>0</v>
      </c>
    </row>
    <row r="1676" spans="1:19" x14ac:dyDescent="0.25">
      <c r="A1676" s="1">
        <f>IF(B1676&lt;&gt;0,P_WINGS!C1676,0)</f>
        <v>0</v>
      </c>
      <c r="B1676">
        <f>P_WINGS!D1676*1</f>
        <v>0</v>
      </c>
      <c r="C1676">
        <f>1*P_WINGS!E1676</f>
        <v>0</v>
      </c>
      <c r="D1676">
        <f>1*P_WINGS!G1676</f>
        <v>0</v>
      </c>
      <c r="E1676">
        <f>1*P_WINGS!I1676</f>
        <v>0</v>
      </c>
      <c r="F1676">
        <f>1*P_WINGS!K1676</f>
        <v>0</v>
      </c>
      <c r="G1676">
        <f>1*P_WINGS!M1676</f>
        <v>0</v>
      </c>
      <c r="H1676">
        <f t="shared" si="26"/>
        <v>0</v>
      </c>
      <c r="J1676">
        <f>IF(K1676&lt;&gt;0,P_WINGS!$C1676,0)</f>
        <v>0</v>
      </c>
      <c r="K1676" s="2">
        <f>IF(P_WINGS!F1676="N",IF(B1676&lt;&gt;0,C1676/B1676,0),0)</f>
        <v>0</v>
      </c>
      <c r="L1676">
        <f>IF(M1676&lt;&gt;0,P_WINGS!$C1676,0)</f>
        <v>0</v>
      </c>
      <c r="M1676" s="2">
        <f>IF(P_WINGS!H1676="N",IF(C1676&lt;&gt;0,D1676/C1676,0),0)</f>
        <v>0</v>
      </c>
      <c r="N1676">
        <f>IF(O1676&lt;&gt;0,P_WINGS!$C1676,0)</f>
        <v>0</v>
      </c>
      <c r="O1676" s="2">
        <f>IF(P_WINGS!J1676="N",IF(D1676&lt;&gt;0,E1676/D1676,0),0)</f>
        <v>0</v>
      </c>
      <c r="P1676">
        <f>IF(Q1676&lt;&gt;0,P_WINGS!$C1676,0)</f>
        <v>0</v>
      </c>
      <c r="Q1676" s="2">
        <f>IF(P_WINGS!L1676="N",IF(E1676&lt;&gt;0,F1676/E1676,0),0)</f>
        <v>0</v>
      </c>
      <c r="R1676">
        <f>IF(S1676&lt;&gt;0,P_WINGS!$C1676,0)</f>
        <v>0</v>
      </c>
      <c r="S1676" s="2">
        <f>IF(P_WINGS!N1676="N",IF(F1676&lt;&gt;0,G1676/F1676,0),0)</f>
        <v>0</v>
      </c>
    </row>
    <row r="1677" spans="1:19" x14ac:dyDescent="0.25">
      <c r="A1677" s="1" t="str">
        <f>IF(B1677&lt;&gt;0,P_WINGS!C1677,0)</f>
        <v>1110404</v>
      </c>
      <c r="B1677">
        <f>P_WINGS!D1677*1</f>
        <v>1.99</v>
      </c>
      <c r="C1677">
        <f>1*P_WINGS!E1677</f>
        <v>1.99</v>
      </c>
      <c r="D1677">
        <f>1*P_WINGS!G1677</f>
        <v>1.99</v>
      </c>
      <c r="E1677">
        <f>1*P_WINGS!I1677</f>
        <v>1.99</v>
      </c>
      <c r="F1677">
        <f>1*P_WINGS!K1677</f>
        <v>1.99</v>
      </c>
      <c r="G1677">
        <f>1*P_WINGS!M1677</f>
        <v>0</v>
      </c>
      <c r="H1677">
        <f t="shared" si="26"/>
        <v>9.9499999999999993</v>
      </c>
      <c r="J1677" t="str">
        <f>IF(K1677&lt;&gt;0,P_WINGS!$C1677,0)</f>
        <v>1110404</v>
      </c>
      <c r="K1677" s="2">
        <f>IF(P_WINGS!F1677="N",IF(B1677&lt;&gt;0,C1677/B1677,0),0)</f>
        <v>1</v>
      </c>
      <c r="L1677" t="str">
        <f>IF(M1677&lt;&gt;0,P_WINGS!$C1677,0)</f>
        <v>1110404</v>
      </c>
      <c r="M1677" s="2">
        <f>IF(P_WINGS!H1677="N",IF(C1677&lt;&gt;0,D1677/C1677,0),0)</f>
        <v>1</v>
      </c>
      <c r="N1677" t="str">
        <f>IF(O1677&lt;&gt;0,P_WINGS!$C1677,0)</f>
        <v>1110404</v>
      </c>
      <c r="O1677" s="2">
        <f>IF(P_WINGS!J1677="N",IF(D1677&lt;&gt;0,E1677/D1677,0),0)</f>
        <v>1</v>
      </c>
      <c r="P1677" t="str">
        <f>IF(Q1677&lt;&gt;0,P_WINGS!$C1677,0)</f>
        <v>1110404</v>
      </c>
      <c r="Q1677" s="2">
        <f>IF(P_WINGS!L1677="N",IF(E1677&lt;&gt;0,F1677/E1677,0),0)</f>
        <v>1</v>
      </c>
      <c r="R1677">
        <f>IF(S1677&lt;&gt;0,P_WINGS!$C1677,0)</f>
        <v>0</v>
      </c>
      <c r="S1677" s="2">
        <f>IF(P_WINGS!N1677="N",IF(F1677&lt;&gt;0,G1677/F1677,0),0)</f>
        <v>0</v>
      </c>
    </row>
    <row r="1678" spans="1:19" x14ac:dyDescent="0.25">
      <c r="A1678" s="1" t="str">
        <f>IF(B1678&lt;&gt;0,P_WINGS!C1678,0)</f>
        <v>1110405</v>
      </c>
      <c r="B1678">
        <f>P_WINGS!D1678*1</f>
        <v>34.950000000000003</v>
      </c>
      <c r="C1678">
        <f>1*P_WINGS!E1678</f>
        <v>34.950000000000003</v>
      </c>
      <c r="D1678">
        <f>1*P_WINGS!G1678</f>
        <v>34.950000000000003</v>
      </c>
      <c r="E1678">
        <f>1*P_WINGS!I1678</f>
        <v>34.950000000000003</v>
      </c>
      <c r="F1678">
        <f>1*P_WINGS!K1678</f>
        <v>34.950000000000003</v>
      </c>
      <c r="G1678">
        <f>1*P_WINGS!M1678</f>
        <v>0</v>
      </c>
      <c r="H1678">
        <f t="shared" si="26"/>
        <v>174.75</v>
      </c>
      <c r="J1678" t="str">
        <f>IF(K1678&lt;&gt;0,P_WINGS!$C1678,0)</f>
        <v>1110405</v>
      </c>
      <c r="K1678" s="2">
        <f>IF(P_WINGS!F1678="N",IF(B1678&lt;&gt;0,C1678/B1678,0),0)</f>
        <v>1</v>
      </c>
      <c r="L1678" t="str">
        <f>IF(M1678&lt;&gt;0,P_WINGS!$C1678,0)</f>
        <v>1110405</v>
      </c>
      <c r="M1678" s="2">
        <f>IF(P_WINGS!H1678="N",IF(C1678&lt;&gt;0,D1678/C1678,0),0)</f>
        <v>1</v>
      </c>
      <c r="N1678" t="str">
        <f>IF(O1678&lt;&gt;0,P_WINGS!$C1678,0)</f>
        <v>1110405</v>
      </c>
      <c r="O1678" s="2">
        <f>IF(P_WINGS!J1678="N",IF(D1678&lt;&gt;0,E1678/D1678,0),0)</f>
        <v>1</v>
      </c>
      <c r="P1678" t="str">
        <f>IF(Q1678&lt;&gt;0,P_WINGS!$C1678,0)</f>
        <v>1110405</v>
      </c>
      <c r="Q1678" s="2">
        <f>IF(P_WINGS!L1678="N",IF(E1678&lt;&gt;0,F1678/E1678,0),0)</f>
        <v>1</v>
      </c>
      <c r="R1678">
        <f>IF(S1678&lt;&gt;0,P_WINGS!$C1678,0)</f>
        <v>0</v>
      </c>
      <c r="S1678" s="2">
        <f>IF(P_WINGS!N1678="N",IF(F1678&lt;&gt;0,G1678/F1678,0),0)</f>
        <v>0</v>
      </c>
    </row>
    <row r="1679" spans="1:19" x14ac:dyDescent="0.25">
      <c r="A1679" s="1">
        <f>IF(B1679&lt;&gt;0,P_WINGS!C1679,0)</f>
        <v>0</v>
      </c>
      <c r="B1679">
        <f>P_WINGS!D1679*1</f>
        <v>0</v>
      </c>
      <c r="C1679">
        <f>1*P_WINGS!E1679</f>
        <v>0</v>
      </c>
      <c r="D1679">
        <f>1*P_WINGS!G1679</f>
        <v>0</v>
      </c>
      <c r="E1679">
        <f>1*P_WINGS!I1679</f>
        <v>0</v>
      </c>
      <c r="F1679">
        <f>1*P_WINGS!K1679</f>
        <v>8.99</v>
      </c>
      <c r="G1679">
        <f>1*P_WINGS!M1679</f>
        <v>0</v>
      </c>
      <c r="H1679">
        <f t="shared" si="26"/>
        <v>8.99</v>
      </c>
      <c r="J1679">
        <f>IF(K1679&lt;&gt;0,P_WINGS!$C1679,0)</f>
        <v>0</v>
      </c>
      <c r="K1679" s="2">
        <f>IF(P_WINGS!F1679="N",IF(B1679&lt;&gt;0,C1679/B1679,0),0)</f>
        <v>0</v>
      </c>
      <c r="L1679">
        <f>IF(M1679&lt;&gt;0,P_WINGS!$C1679,0)</f>
        <v>0</v>
      </c>
      <c r="M1679" s="2">
        <f>IF(P_WINGS!H1679="N",IF(C1679&lt;&gt;0,D1679/C1679,0),0)</f>
        <v>0</v>
      </c>
      <c r="N1679">
        <f>IF(O1679&lt;&gt;0,P_WINGS!$C1679,0)</f>
        <v>0</v>
      </c>
      <c r="O1679" s="2">
        <f>IF(P_WINGS!J1679="N",IF(D1679&lt;&gt;0,E1679/D1679,0),0)</f>
        <v>0</v>
      </c>
      <c r="P1679">
        <f>IF(Q1679&lt;&gt;0,P_WINGS!$C1679,0)</f>
        <v>0</v>
      </c>
      <c r="Q1679" s="2">
        <f>IF(P_WINGS!L1679="N",IF(E1679&lt;&gt;0,F1679/E1679,0),0)</f>
        <v>0</v>
      </c>
      <c r="R1679">
        <f>IF(S1679&lt;&gt;0,P_WINGS!$C1679,0)</f>
        <v>0</v>
      </c>
      <c r="S1679" s="2">
        <f>IF(P_WINGS!N1679="N",IF(F1679&lt;&gt;0,G1679/F1679,0),0)</f>
        <v>0</v>
      </c>
    </row>
    <row r="1680" spans="1:19" x14ac:dyDescent="0.25">
      <c r="A1680" s="1">
        <f>IF(B1680&lt;&gt;0,P_WINGS!C1680,0)</f>
        <v>0</v>
      </c>
      <c r="B1680">
        <f>P_WINGS!D1680*1</f>
        <v>0</v>
      </c>
      <c r="C1680">
        <f>1*P_WINGS!E1680</f>
        <v>0</v>
      </c>
      <c r="D1680">
        <f>1*P_WINGS!G1680</f>
        <v>0</v>
      </c>
      <c r="E1680">
        <f>1*P_WINGS!I1680</f>
        <v>0</v>
      </c>
      <c r="F1680">
        <f>1*P_WINGS!K1680</f>
        <v>0</v>
      </c>
      <c r="G1680">
        <f>1*P_WINGS!M1680</f>
        <v>0</v>
      </c>
      <c r="H1680">
        <f t="shared" si="26"/>
        <v>0</v>
      </c>
      <c r="J1680">
        <f>IF(K1680&lt;&gt;0,P_WINGS!$C1680,0)</f>
        <v>0</v>
      </c>
      <c r="K1680" s="2">
        <f>IF(P_WINGS!F1680="N",IF(B1680&lt;&gt;0,C1680/B1680,0),0)</f>
        <v>0</v>
      </c>
      <c r="L1680">
        <f>IF(M1680&lt;&gt;0,P_WINGS!$C1680,0)</f>
        <v>0</v>
      </c>
      <c r="M1680" s="2">
        <f>IF(P_WINGS!H1680="N",IF(C1680&lt;&gt;0,D1680/C1680,0),0)</f>
        <v>0</v>
      </c>
      <c r="N1680">
        <f>IF(O1680&lt;&gt;0,P_WINGS!$C1680,0)</f>
        <v>0</v>
      </c>
      <c r="O1680" s="2">
        <f>IF(P_WINGS!J1680="N",IF(D1680&lt;&gt;0,E1680/D1680,0),0)</f>
        <v>0</v>
      </c>
      <c r="P1680">
        <f>IF(Q1680&lt;&gt;0,P_WINGS!$C1680,0)</f>
        <v>0</v>
      </c>
      <c r="Q1680" s="2">
        <f>IF(P_WINGS!L1680="N",IF(E1680&lt;&gt;0,F1680/E1680,0),0)</f>
        <v>0</v>
      </c>
      <c r="R1680">
        <f>IF(S1680&lt;&gt;0,P_WINGS!$C1680,0)</f>
        <v>0</v>
      </c>
      <c r="S1680" s="2">
        <f>IF(P_WINGS!N1680="N",IF(F1680&lt;&gt;0,G1680/F1680,0),0)</f>
        <v>0</v>
      </c>
    </row>
    <row r="1681" spans="1:19" x14ac:dyDescent="0.25">
      <c r="A1681" s="1" t="str">
        <f>IF(B1681&lt;&gt;0,P_WINGS!C1681,0)</f>
        <v>1110501</v>
      </c>
      <c r="B1681">
        <f>P_WINGS!D1681*1</f>
        <v>8.99</v>
      </c>
      <c r="C1681">
        <f>1*P_WINGS!E1681</f>
        <v>8.99</v>
      </c>
      <c r="D1681">
        <f>1*P_WINGS!G1681</f>
        <v>8.99</v>
      </c>
      <c r="E1681">
        <f>1*P_WINGS!I1681</f>
        <v>8.99</v>
      </c>
      <c r="F1681">
        <f>1*P_WINGS!K1681</f>
        <v>9.39</v>
      </c>
      <c r="G1681">
        <f>1*P_WINGS!M1681</f>
        <v>0</v>
      </c>
      <c r="H1681">
        <f t="shared" si="26"/>
        <v>45.35</v>
      </c>
      <c r="J1681" t="str">
        <f>IF(K1681&lt;&gt;0,P_WINGS!$C1681,0)</f>
        <v>1110501</v>
      </c>
      <c r="K1681" s="2">
        <f>IF(P_WINGS!F1681="N",IF(B1681&lt;&gt;0,C1681/B1681,0),0)</f>
        <v>1</v>
      </c>
      <c r="L1681" t="str">
        <f>IF(M1681&lt;&gt;0,P_WINGS!$C1681,0)</f>
        <v>1110501</v>
      </c>
      <c r="M1681" s="2">
        <f>IF(P_WINGS!H1681="N",IF(C1681&lt;&gt;0,D1681/C1681,0),0)</f>
        <v>1</v>
      </c>
      <c r="N1681" t="str">
        <f>IF(O1681&lt;&gt;0,P_WINGS!$C1681,0)</f>
        <v>1110501</v>
      </c>
      <c r="O1681" s="2">
        <f>IF(P_WINGS!J1681="N",IF(D1681&lt;&gt;0,E1681/D1681,0),0)</f>
        <v>1</v>
      </c>
      <c r="P1681" t="str">
        <f>IF(Q1681&lt;&gt;0,P_WINGS!$C1681,0)</f>
        <v>1110501</v>
      </c>
      <c r="Q1681" s="2">
        <f>IF(P_WINGS!L1681="N",IF(E1681&lt;&gt;0,F1681/E1681,0),0)</f>
        <v>1.0444938820912124</v>
      </c>
      <c r="R1681">
        <f>IF(S1681&lt;&gt;0,P_WINGS!$C1681,0)</f>
        <v>0</v>
      </c>
      <c r="S1681" s="2">
        <f>IF(P_WINGS!N1681="N",IF(F1681&lt;&gt;0,G1681/F1681,0),0)</f>
        <v>0</v>
      </c>
    </row>
    <row r="1682" spans="1:19" x14ac:dyDescent="0.25">
      <c r="A1682" s="1" t="str">
        <f>IF(B1682&lt;&gt;0,P_WINGS!C1682,0)</f>
        <v>1110502</v>
      </c>
      <c r="B1682">
        <f>P_WINGS!D1682*1</f>
        <v>7.99</v>
      </c>
      <c r="C1682">
        <f>1*P_WINGS!E1682</f>
        <v>7.99</v>
      </c>
      <c r="D1682">
        <f>1*P_WINGS!G1682</f>
        <v>7.99</v>
      </c>
      <c r="E1682">
        <f>1*P_WINGS!I1682</f>
        <v>7.99</v>
      </c>
      <c r="F1682">
        <f>1*P_WINGS!K1682</f>
        <v>7.99</v>
      </c>
      <c r="G1682">
        <f>1*P_WINGS!M1682</f>
        <v>0</v>
      </c>
      <c r="H1682">
        <f t="shared" si="26"/>
        <v>39.950000000000003</v>
      </c>
      <c r="J1682" t="str">
        <f>IF(K1682&lt;&gt;0,P_WINGS!$C1682,0)</f>
        <v>1110502</v>
      </c>
      <c r="K1682" s="2">
        <f>IF(P_WINGS!F1682="N",IF(B1682&lt;&gt;0,C1682/B1682,0),0)</f>
        <v>1</v>
      </c>
      <c r="L1682" t="str">
        <f>IF(M1682&lt;&gt;0,P_WINGS!$C1682,0)</f>
        <v>1110502</v>
      </c>
      <c r="M1682" s="2">
        <f>IF(P_WINGS!H1682="N",IF(C1682&lt;&gt;0,D1682/C1682,0),0)</f>
        <v>1</v>
      </c>
      <c r="N1682" t="str">
        <f>IF(O1682&lt;&gt;0,P_WINGS!$C1682,0)</f>
        <v>1110502</v>
      </c>
      <c r="O1682" s="2">
        <f>IF(P_WINGS!J1682="N",IF(D1682&lt;&gt;0,E1682/D1682,0),0)</f>
        <v>1</v>
      </c>
      <c r="P1682" t="str">
        <f>IF(Q1682&lt;&gt;0,P_WINGS!$C1682,0)</f>
        <v>1110502</v>
      </c>
      <c r="Q1682" s="2">
        <f>IF(P_WINGS!L1682="N",IF(E1682&lt;&gt;0,F1682/E1682,0),0)</f>
        <v>1</v>
      </c>
      <c r="R1682">
        <f>IF(S1682&lt;&gt;0,P_WINGS!$C1682,0)</f>
        <v>0</v>
      </c>
      <c r="S1682" s="2">
        <f>IF(P_WINGS!N1682="N",IF(F1682&lt;&gt;0,G1682/F1682,0),0)</f>
        <v>0</v>
      </c>
    </row>
    <row r="1683" spans="1:19" x14ac:dyDescent="0.25">
      <c r="A1683" s="1" t="str">
        <f>IF(B1683&lt;&gt;0,P_WINGS!C1683,0)</f>
        <v>1110503</v>
      </c>
      <c r="B1683">
        <f>P_WINGS!D1683*1</f>
        <v>11.5</v>
      </c>
      <c r="C1683">
        <f>1*P_WINGS!E1683</f>
        <v>11.5</v>
      </c>
      <c r="D1683">
        <f>1*P_WINGS!G1683</f>
        <v>11.5</v>
      </c>
      <c r="E1683">
        <f>1*P_WINGS!I1683</f>
        <v>11.5</v>
      </c>
      <c r="F1683">
        <f>1*P_WINGS!K1683</f>
        <v>11.5</v>
      </c>
      <c r="G1683">
        <f>1*P_WINGS!M1683</f>
        <v>0</v>
      </c>
      <c r="H1683">
        <f t="shared" si="26"/>
        <v>57.5</v>
      </c>
      <c r="J1683" t="str">
        <f>IF(K1683&lt;&gt;0,P_WINGS!$C1683,0)</f>
        <v>1110503</v>
      </c>
      <c r="K1683" s="2">
        <f>IF(P_WINGS!F1683="N",IF(B1683&lt;&gt;0,C1683/B1683,0),0)</f>
        <v>1</v>
      </c>
      <c r="L1683" t="str">
        <f>IF(M1683&lt;&gt;0,P_WINGS!$C1683,0)</f>
        <v>1110503</v>
      </c>
      <c r="M1683" s="2">
        <f>IF(P_WINGS!H1683="N",IF(C1683&lt;&gt;0,D1683/C1683,0),0)</f>
        <v>1</v>
      </c>
      <c r="N1683" t="str">
        <f>IF(O1683&lt;&gt;0,P_WINGS!$C1683,0)</f>
        <v>1110503</v>
      </c>
      <c r="O1683" s="2">
        <f>IF(P_WINGS!J1683="N",IF(D1683&lt;&gt;0,E1683/D1683,0),0)</f>
        <v>1</v>
      </c>
      <c r="P1683" t="str">
        <f>IF(Q1683&lt;&gt;0,P_WINGS!$C1683,0)</f>
        <v>1110503</v>
      </c>
      <c r="Q1683" s="2">
        <f>IF(P_WINGS!L1683="N",IF(E1683&lt;&gt;0,F1683/E1683,0),0)</f>
        <v>1</v>
      </c>
      <c r="R1683">
        <f>IF(S1683&lt;&gt;0,P_WINGS!$C1683,0)</f>
        <v>0</v>
      </c>
      <c r="S1683" s="2">
        <f>IF(P_WINGS!N1683="N",IF(F1683&lt;&gt;0,G1683/F1683,0),0)</f>
        <v>0</v>
      </c>
    </row>
    <row r="1684" spans="1:19" x14ac:dyDescent="0.25">
      <c r="A1684" s="1" t="str">
        <f>IF(B1684&lt;&gt;0,P_WINGS!C1684,0)</f>
        <v>1110504</v>
      </c>
      <c r="B1684">
        <f>P_WINGS!D1684*1</f>
        <v>37.92</v>
      </c>
      <c r="C1684">
        <f>1*P_WINGS!E1684</f>
        <v>37.92</v>
      </c>
      <c r="D1684">
        <f>1*P_WINGS!G1684</f>
        <v>37.92</v>
      </c>
      <c r="E1684">
        <f>1*P_WINGS!I1684</f>
        <v>37.92</v>
      </c>
      <c r="F1684">
        <f>1*P_WINGS!K1684</f>
        <v>21.99</v>
      </c>
      <c r="G1684">
        <f>1*P_WINGS!M1684</f>
        <v>0</v>
      </c>
      <c r="H1684">
        <f t="shared" si="26"/>
        <v>173.67000000000002</v>
      </c>
      <c r="J1684" t="str">
        <f>IF(K1684&lt;&gt;0,P_WINGS!$C1684,0)</f>
        <v>1110504</v>
      </c>
      <c r="K1684" s="2">
        <f>IF(P_WINGS!F1684="N",IF(B1684&lt;&gt;0,C1684/B1684,0),0)</f>
        <v>1</v>
      </c>
      <c r="L1684" t="str">
        <f>IF(M1684&lt;&gt;0,P_WINGS!$C1684,0)</f>
        <v>1110504</v>
      </c>
      <c r="M1684" s="2">
        <f>IF(P_WINGS!H1684="N",IF(C1684&lt;&gt;0,D1684/C1684,0),0)</f>
        <v>1</v>
      </c>
      <c r="N1684" t="str">
        <f>IF(O1684&lt;&gt;0,P_WINGS!$C1684,0)</f>
        <v>1110504</v>
      </c>
      <c r="O1684" s="2">
        <f>IF(P_WINGS!J1684="N",IF(D1684&lt;&gt;0,E1684/D1684,0),0)</f>
        <v>1</v>
      </c>
      <c r="P1684">
        <f>IF(Q1684&lt;&gt;0,P_WINGS!$C1684,0)</f>
        <v>0</v>
      </c>
      <c r="Q1684" s="2">
        <f>IF(P_WINGS!L1684="N",IF(E1684&lt;&gt;0,F1684/E1684,0),0)</f>
        <v>0</v>
      </c>
      <c r="R1684">
        <f>IF(S1684&lt;&gt;0,P_WINGS!$C1684,0)</f>
        <v>0</v>
      </c>
      <c r="S1684" s="2">
        <f>IF(P_WINGS!N1684="N",IF(F1684&lt;&gt;0,G1684/F1684,0),0)</f>
        <v>0</v>
      </c>
    </row>
    <row r="1685" spans="1:19" x14ac:dyDescent="0.25">
      <c r="A1685" s="1" t="str">
        <f>IF(B1685&lt;&gt;0,P_WINGS!C1685,0)</f>
        <v>1110505</v>
      </c>
      <c r="B1685">
        <f>P_WINGS!D1685*1</f>
        <v>2.39</v>
      </c>
      <c r="C1685">
        <f>1*P_WINGS!E1685</f>
        <v>2.39</v>
      </c>
      <c r="D1685">
        <f>1*P_WINGS!G1685</f>
        <v>2.39</v>
      </c>
      <c r="E1685">
        <f>1*P_WINGS!I1685</f>
        <v>2.39</v>
      </c>
      <c r="F1685">
        <f>1*P_WINGS!K1685</f>
        <v>2.4900000000000002</v>
      </c>
      <c r="G1685">
        <f>1*P_WINGS!M1685</f>
        <v>0</v>
      </c>
      <c r="H1685">
        <f t="shared" si="26"/>
        <v>12.05</v>
      </c>
      <c r="J1685" t="str">
        <f>IF(K1685&lt;&gt;0,P_WINGS!$C1685,0)</f>
        <v>1110505</v>
      </c>
      <c r="K1685" s="2">
        <f>IF(P_WINGS!F1685="N",IF(B1685&lt;&gt;0,C1685/B1685,0),0)</f>
        <v>1</v>
      </c>
      <c r="L1685" t="str">
        <f>IF(M1685&lt;&gt;0,P_WINGS!$C1685,0)</f>
        <v>1110505</v>
      </c>
      <c r="M1685" s="2">
        <f>IF(P_WINGS!H1685="N",IF(C1685&lt;&gt;0,D1685/C1685,0),0)</f>
        <v>1</v>
      </c>
      <c r="N1685" t="str">
        <f>IF(O1685&lt;&gt;0,P_WINGS!$C1685,0)</f>
        <v>1110505</v>
      </c>
      <c r="O1685" s="2">
        <f>IF(P_WINGS!J1685="N",IF(D1685&lt;&gt;0,E1685/D1685,0),0)</f>
        <v>1</v>
      </c>
      <c r="P1685" t="str">
        <f>IF(Q1685&lt;&gt;0,P_WINGS!$C1685,0)</f>
        <v>1110505</v>
      </c>
      <c r="Q1685" s="2">
        <f>IF(P_WINGS!L1685="N",IF(E1685&lt;&gt;0,F1685/E1685,0),0)</f>
        <v>1.0418410041841004</v>
      </c>
      <c r="R1685">
        <f>IF(S1685&lt;&gt;0,P_WINGS!$C1685,0)</f>
        <v>0</v>
      </c>
      <c r="S1685" s="2">
        <f>IF(P_WINGS!N1685="N",IF(F1685&lt;&gt;0,G1685/F1685,0),0)</f>
        <v>0</v>
      </c>
    </row>
    <row r="1686" spans="1:19" x14ac:dyDescent="0.25">
      <c r="A1686" s="1" t="str">
        <f>IF(B1686&lt;&gt;0,P_WINGS!C1686,0)</f>
        <v>1110506</v>
      </c>
      <c r="B1686">
        <f>P_WINGS!D1686*1</f>
        <v>7.99</v>
      </c>
      <c r="C1686">
        <f>1*P_WINGS!E1686</f>
        <v>7.99</v>
      </c>
      <c r="D1686">
        <f>1*P_WINGS!G1686</f>
        <v>7.99</v>
      </c>
      <c r="E1686">
        <f>1*P_WINGS!I1686</f>
        <v>7.99</v>
      </c>
      <c r="F1686">
        <f>1*P_WINGS!K1686</f>
        <v>7.99</v>
      </c>
      <c r="G1686">
        <f>1*P_WINGS!M1686</f>
        <v>0</v>
      </c>
      <c r="H1686">
        <f t="shared" si="26"/>
        <v>39.950000000000003</v>
      </c>
      <c r="J1686" t="str">
        <f>IF(K1686&lt;&gt;0,P_WINGS!$C1686,0)</f>
        <v>1110506</v>
      </c>
      <c r="K1686" s="2">
        <f>IF(P_WINGS!F1686="N",IF(B1686&lt;&gt;0,C1686/B1686,0),0)</f>
        <v>1</v>
      </c>
      <c r="L1686" t="str">
        <f>IF(M1686&lt;&gt;0,P_WINGS!$C1686,0)</f>
        <v>1110506</v>
      </c>
      <c r="M1686" s="2">
        <f>IF(P_WINGS!H1686="N",IF(C1686&lt;&gt;0,D1686/C1686,0),0)</f>
        <v>1</v>
      </c>
      <c r="N1686" t="str">
        <f>IF(O1686&lt;&gt;0,P_WINGS!$C1686,0)</f>
        <v>1110506</v>
      </c>
      <c r="O1686" s="2">
        <f>IF(P_WINGS!J1686="N",IF(D1686&lt;&gt;0,E1686/D1686,0),0)</f>
        <v>1</v>
      </c>
      <c r="P1686" t="str">
        <f>IF(Q1686&lt;&gt;0,P_WINGS!$C1686,0)</f>
        <v>1110506</v>
      </c>
      <c r="Q1686" s="2">
        <f>IF(P_WINGS!L1686="N",IF(E1686&lt;&gt;0,F1686/E1686,0),0)</f>
        <v>1</v>
      </c>
      <c r="R1686">
        <f>IF(S1686&lt;&gt;0,P_WINGS!$C1686,0)</f>
        <v>0</v>
      </c>
      <c r="S1686" s="2">
        <f>IF(P_WINGS!N1686="N",IF(F1686&lt;&gt;0,G1686/F1686,0),0)</f>
        <v>0</v>
      </c>
    </row>
    <row r="1687" spans="1:19" x14ac:dyDescent="0.25">
      <c r="A1687" s="1" t="str">
        <f>IF(B1687&lt;&gt;0,P_WINGS!C1687,0)</f>
        <v>1110507</v>
      </c>
      <c r="B1687">
        <f>P_WINGS!D1687*1</f>
        <v>4.99</v>
      </c>
      <c r="C1687">
        <f>1*P_WINGS!E1687</f>
        <v>4.99</v>
      </c>
      <c r="D1687">
        <f>1*P_WINGS!G1687</f>
        <v>4.99</v>
      </c>
      <c r="E1687">
        <f>1*P_WINGS!I1687</f>
        <v>4.99</v>
      </c>
      <c r="F1687">
        <f>1*P_WINGS!K1687</f>
        <v>3.99</v>
      </c>
      <c r="G1687">
        <f>1*P_WINGS!M1687</f>
        <v>0</v>
      </c>
      <c r="H1687">
        <f t="shared" si="26"/>
        <v>23.950000000000003</v>
      </c>
      <c r="J1687" t="str">
        <f>IF(K1687&lt;&gt;0,P_WINGS!$C1687,0)</f>
        <v>1110507</v>
      </c>
      <c r="K1687" s="2">
        <f>IF(P_WINGS!F1687="N",IF(B1687&lt;&gt;0,C1687/B1687,0),0)</f>
        <v>1</v>
      </c>
      <c r="L1687" t="str">
        <f>IF(M1687&lt;&gt;0,P_WINGS!$C1687,0)</f>
        <v>1110507</v>
      </c>
      <c r="M1687" s="2">
        <f>IF(P_WINGS!H1687="N",IF(C1687&lt;&gt;0,D1687/C1687,0),0)</f>
        <v>1</v>
      </c>
      <c r="N1687" t="str">
        <f>IF(O1687&lt;&gt;0,P_WINGS!$C1687,0)</f>
        <v>1110507</v>
      </c>
      <c r="O1687" s="2">
        <f>IF(P_WINGS!J1687="N",IF(D1687&lt;&gt;0,E1687/D1687,0),0)</f>
        <v>1</v>
      </c>
      <c r="P1687">
        <f>IF(Q1687&lt;&gt;0,P_WINGS!$C1687,0)</f>
        <v>0</v>
      </c>
      <c r="Q1687" s="2">
        <f>IF(P_WINGS!L1687="N",IF(E1687&lt;&gt;0,F1687/E1687,0),0)</f>
        <v>0</v>
      </c>
      <c r="R1687">
        <f>IF(S1687&lt;&gt;0,P_WINGS!$C1687,0)</f>
        <v>0</v>
      </c>
      <c r="S1687" s="2">
        <f>IF(P_WINGS!N1687="N",IF(F1687&lt;&gt;0,G1687/F1687,0),0)</f>
        <v>0</v>
      </c>
    </row>
    <row r="1688" spans="1:19" x14ac:dyDescent="0.25">
      <c r="A1688" s="1" t="str">
        <f>IF(B1688&lt;&gt;0,P_WINGS!C1688,0)</f>
        <v>1110508</v>
      </c>
      <c r="B1688">
        <f>P_WINGS!D1688*1</f>
        <v>1.99</v>
      </c>
      <c r="C1688">
        <f>1*P_WINGS!E1688</f>
        <v>1.99</v>
      </c>
      <c r="D1688">
        <f>1*P_WINGS!G1688</f>
        <v>1.99</v>
      </c>
      <c r="E1688">
        <f>1*P_WINGS!I1688</f>
        <v>1.99</v>
      </c>
      <c r="F1688">
        <f>1*P_WINGS!K1688</f>
        <v>1.99</v>
      </c>
      <c r="G1688">
        <f>1*P_WINGS!M1688</f>
        <v>0</v>
      </c>
      <c r="H1688">
        <f t="shared" si="26"/>
        <v>9.9499999999999993</v>
      </c>
      <c r="J1688" t="str">
        <f>IF(K1688&lt;&gt;0,P_WINGS!$C1688,0)</f>
        <v>1110508</v>
      </c>
      <c r="K1688" s="2">
        <f>IF(P_WINGS!F1688="N",IF(B1688&lt;&gt;0,C1688/B1688,0),0)</f>
        <v>1</v>
      </c>
      <c r="L1688" t="str">
        <f>IF(M1688&lt;&gt;0,P_WINGS!$C1688,0)</f>
        <v>1110508</v>
      </c>
      <c r="M1688" s="2">
        <f>IF(P_WINGS!H1688="N",IF(C1688&lt;&gt;0,D1688/C1688,0),0)</f>
        <v>1</v>
      </c>
      <c r="N1688" t="str">
        <f>IF(O1688&lt;&gt;0,P_WINGS!$C1688,0)</f>
        <v>1110508</v>
      </c>
      <c r="O1688" s="2">
        <f>IF(P_WINGS!J1688="N",IF(D1688&lt;&gt;0,E1688/D1688,0),0)</f>
        <v>1</v>
      </c>
      <c r="P1688" t="str">
        <f>IF(Q1688&lt;&gt;0,P_WINGS!$C1688,0)</f>
        <v>1110508</v>
      </c>
      <c r="Q1688" s="2">
        <f>IF(P_WINGS!L1688="N",IF(E1688&lt;&gt;0,F1688/E1688,0),0)</f>
        <v>1</v>
      </c>
      <c r="R1688">
        <f>IF(S1688&lt;&gt;0,P_WINGS!$C1688,0)</f>
        <v>0</v>
      </c>
      <c r="S1688" s="2">
        <f>IF(P_WINGS!N1688="N",IF(F1688&lt;&gt;0,G1688/F1688,0),0)</f>
        <v>0</v>
      </c>
    </row>
    <row r="1689" spans="1:19" x14ac:dyDescent="0.25">
      <c r="A1689" s="1" t="str">
        <f>IF(B1689&lt;&gt;0,P_WINGS!C1689,0)</f>
        <v>1110509</v>
      </c>
      <c r="B1689">
        <f>P_WINGS!D1689*1</f>
        <v>1.69</v>
      </c>
      <c r="C1689">
        <f>1*P_WINGS!E1689</f>
        <v>1.69</v>
      </c>
      <c r="D1689">
        <f>1*P_WINGS!G1689</f>
        <v>1.69</v>
      </c>
      <c r="E1689">
        <f>1*P_WINGS!I1689</f>
        <v>1.69</v>
      </c>
      <c r="F1689">
        <f>1*P_WINGS!K1689</f>
        <v>1.69</v>
      </c>
      <c r="G1689">
        <f>1*P_WINGS!M1689</f>
        <v>0</v>
      </c>
      <c r="H1689">
        <f t="shared" si="26"/>
        <v>8.4499999999999993</v>
      </c>
      <c r="J1689" t="str">
        <f>IF(K1689&lt;&gt;0,P_WINGS!$C1689,0)</f>
        <v>1110509</v>
      </c>
      <c r="K1689" s="2">
        <f>IF(P_WINGS!F1689="N",IF(B1689&lt;&gt;0,C1689/B1689,0),0)</f>
        <v>1</v>
      </c>
      <c r="L1689" t="str">
        <f>IF(M1689&lt;&gt;0,P_WINGS!$C1689,0)</f>
        <v>1110509</v>
      </c>
      <c r="M1689" s="2">
        <f>IF(P_WINGS!H1689="N",IF(C1689&lt;&gt;0,D1689/C1689,0),0)</f>
        <v>1</v>
      </c>
      <c r="N1689" t="str">
        <f>IF(O1689&lt;&gt;0,P_WINGS!$C1689,0)</f>
        <v>1110509</v>
      </c>
      <c r="O1689" s="2">
        <f>IF(P_WINGS!J1689="N",IF(D1689&lt;&gt;0,E1689/D1689,0),0)</f>
        <v>1</v>
      </c>
      <c r="P1689" t="str">
        <f>IF(Q1689&lt;&gt;0,P_WINGS!$C1689,0)</f>
        <v>1110509</v>
      </c>
      <c r="Q1689" s="2">
        <f>IF(P_WINGS!L1689="N",IF(E1689&lt;&gt;0,F1689/E1689,0),0)</f>
        <v>1</v>
      </c>
      <c r="R1689">
        <f>IF(S1689&lt;&gt;0,P_WINGS!$C1689,0)</f>
        <v>0</v>
      </c>
      <c r="S1689" s="2">
        <f>IF(P_WINGS!N1689="N",IF(F1689&lt;&gt;0,G1689/F1689,0),0)</f>
        <v>0</v>
      </c>
    </row>
    <row r="1690" spans="1:19" x14ac:dyDescent="0.25">
      <c r="A1690" s="1" t="str">
        <f>IF(B1690&lt;&gt;0,P_WINGS!C1690,0)</f>
        <v>1110510</v>
      </c>
      <c r="B1690">
        <f>P_WINGS!D1690*1</f>
        <v>19.98</v>
      </c>
      <c r="C1690">
        <f>1*P_WINGS!E1690</f>
        <v>19.98</v>
      </c>
      <c r="D1690">
        <f>1*P_WINGS!G1690</f>
        <v>19.98</v>
      </c>
      <c r="E1690">
        <f>1*P_WINGS!I1690</f>
        <v>19.98</v>
      </c>
      <c r="F1690">
        <f>1*P_WINGS!K1690</f>
        <v>19.98</v>
      </c>
      <c r="G1690">
        <f>1*P_WINGS!M1690</f>
        <v>0</v>
      </c>
      <c r="H1690">
        <f t="shared" si="26"/>
        <v>99.9</v>
      </c>
      <c r="J1690" t="str">
        <f>IF(K1690&lt;&gt;0,P_WINGS!$C1690,0)</f>
        <v>1110510</v>
      </c>
      <c r="K1690" s="2">
        <f>IF(P_WINGS!F1690="N",IF(B1690&lt;&gt;0,C1690/B1690,0),0)</f>
        <v>1</v>
      </c>
      <c r="L1690" t="str">
        <f>IF(M1690&lt;&gt;0,P_WINGS!$C1690,0)</f>
        <v>1110510</v>
      </c>
      <c r="M1690" s="2">
        <f>IF(P_WINGS!H1690="N",IF(C1690&lt;&gt;0,D1690/C1690,0),0)</f>
        <v>1</v>
      </c>
      <c r="N1690" t="str">
        <f>IF(O1690&lt;&gt;0,P_WINGS!$C1690,0)</f>
        <v>1110510</v>
      </c>
      <c r="O1690" s="2">
        <f>IF(P_WINGS!J1690="N",IF(D1690&lt;&gt;0,E1690/D1690,0),0)</f>
        <v>1</v>
      </c>
      <c r="P1690" t="str">
        <f>IF(Q1690&lt;&gt;0,P_WINGS!$C1690,0)</f>
        <v>1110510</v>
      </c>
      <c r="Q1690" s="2">
        <f>IF(P_WINGS!L1690="N",IF(E1690&lt;&gt;0,F1690/E1690,0),0)</f>
        <v>1</v>
      </c>
      <c r="R1690">
        <f>IF(S1690&lt;&gt;0,P_WINGS!$C1690,0)</f>
        <v>0</v>
      </c>
      <c r="S1690" s="2">
        <f>IF(P_WINGS!N1690="N",IF(F1690&lt;&gt;0,G1690/F1690,0),0)</f>
        <v>0</v>
      </c>
    </row>
    <row r="1691" spans="1:19" x14ac:dyDescent="0.25">
      <c r="A1691" s="1" t="str">
        <f>IF(B1691&lt;&gt;0,P_WINGS!C1691,0)</f>
        <v>1110511</v>
      </c>
      <c r="B1691">
        <f>P_WINGS!D1691*1</f>
        <v>7.93</v>
      </c>
      <c r="C1691">
        <f>1*P_WINGS!E1691</f>
        <v>7.93</v>
      </c>
      <c r="D1691">
        <f>1*P_WINGS!G1691</f>
        <v>7.93</v>
      </c>
      <c r="E1691">
        <f>1*P_WINGS!I1691</f>
        <v>7.93</v>
      </c>
      <c r="F1691">
        <f>1*P_WINGS!K1691</f>
        <v>10.4</v>
      </c>
      <c r="G1691">
        <f>1*P_WINGS!M1691</f>
        <v>0</v>
      </c>
      <c r="H1691">
        <f t="shared" si="26"/>
        <v>42.12</v>
      </c>
      <c r="J1691" t="str">
        <f>IF(K1691&lt;&gt;0,P_WINGS!$C1691,0)</f>
        <v>1110511</v>
      </c>
      <c r="K1691" s="2">
        <f>IF(P_WINGS!F1691="N",IF(B1691&lt;&gt;0,C1691/B1691,0),0)</f>
        <v>1</v>
      </c>
      <c r="L1691" t="str">
        <f>IF(M1691&lt;&gt;0,P_WINGS!$C1691,0)</f>
        <v>1110511</v>
      </c>
      <c r="M1691" s="2">
        <f>IF(P_WINGS!H1691="N",IF(C1691&lt;&gt;0,D1691/C1691,0),0)</f>
        <v>1</v>
      </c>
      <c r="N1691" t="str">
        <f>IF(O1691&lt;&gt;0,P_WINGS!$C1691,0)</f>
        <v>1110511</v>
      </c>
      <c r="O1691" s="2">
        <f>IF(P_WINGS!J1691="N",IF(D1691&lt;&gt;0,E1691/D1691,0),0)</f>
        <v>1</v>
      </c>
      <c r="P1691">
        <f>IF(Q1691&lt;&gt;0,P_WINGS!$C1691,0)</f>
        <v>0</v>
      </c>
      <c r="Q1691" s="2">
        <f>IF(P_WINGS!L1691="N",IF(E1691&lt;&gt;0,F1691/E1691,0),0)</f>
        <v>0</v>
      </c>
      <c r="R1691">
        <f>IF(S1691&lt;&gt;0,P_WINGS!$C1691,0)</f>
        <v>0</v>
      </c>
      <c r="S1691" s="2">
        <f>IF(P_WINGS!N1691="N",IF(F1691&lt;&gt;0,G1691/F1691,0),0)</f>
        <v>0</v>
      </c>
    </row>
    <row r="1692" spans="1:19" x14ac:dyDescent="0.25">
      <c r="A1692" s="1" t="str">
        <f>IF(B1692&lt;&gt;0,P_WINGS!C1692,0)</f>
        <v>1110512</v>
      </c>
      <c r="B1692">
        <f>P_WINGS!D1692*1</f>
        <v>4.58</v>
      </c>
      <c r="C1692">
        <f>1*P_WINGS!E1692</f>
        <v>4.58</v>
      </c>
      <c r="D1692">
        <f>1*P_WINGS!G1692</f>
        <v>4.58</v>
      </c>
      <c r="E1692">
        <f>1*P_WINGS!I1692</f>
        <v>4.58</v>
      </c>
      <c r="F1692">
        <f>1*P_WINGS!K1692</f>
        <v>4.58</v>
      </c>
      <c r="G1692">
        <f>1*P_WINGS!M1692</f>
        <v>0</v>
      </c>
      <c r="H1692">
        <f t="shared" si="26"/>
        <v>22.9</v>
      </c>
      <c r="J1692" t="str">
        <f>IF(K1692&lt;&gt;0,P_WINGS!$C1692,0)</f>
        <v>1110512</v>
      </c>
      <c r="K1692" s="2">
        <f>IF(P_WINGS!F1692="N",IF(B1692&lt;&gt;0,C1692/B1692,0),0)</f>
        <v>1</v>
      </c>
      <c r="L1692" t="str">
        <f>IF(M1692&lt;&gt;0,P_WINGS!$C1692,0)</f>
        <v>1110512</v>
      </c>
      <c r="M1692" s="2">
        <f>IF(P_WINGS!H1692="N",IF(C1692&lt;&gt;0,D1692/C1692,0),0)</f>
        <v>1</v>
      </c>
      <c r="N1692" t="str">
        <f>IF(O1692&lt;&gt;0,P_WINGS!$C1692,0)</f>
        <v>1110512</v>
      </c>
      <c r="O1692" s="2">
        <f>IF(P_WINGS!J1692="N",IF(D1692&lt;&gt;0,E1692/D1692,0),0)</f>
        <v>1</v>
      </c>
      <c r="P1692" t="str">
        <f>IF(Q1692&lt;&gt;0,P_WINGS!$C1692,0)</f>
        <v>1110512</v>
      </c>
      <c r="Q1692" s="2">
        <f>IF(P_WINGS!L1692="N",IF(E1692&lt;&gt;0,F1692/E1692,0),0)</f>
        <v>1</v>
      </c>
      <c r="R1692">
        <f>IF(S1692&lt;&gt;0,P_WINGS!$C1692,0)</f>
        <v>0</v>
      </c>
      <c r="S1692" s="2">
        <f>IF(P_WINGS!N1692="N",IF(F1692&lt;&gt;0,G1692/F1692,0),0)</f>
        <v>0</v>
      </c>
    </row>
    <row r="1693" spans="1:19" x14ac:dyDescent="0.25">
      <c r="A1693" s="1" t="str">
        <f>IF(B1693&lt;&gt;0,P_WINGS!C1693,0)</f>
        <v>1110513</v>
      </c>
      <c r="B1693">
        <f>P_WINGS!D1693*1</f>
        <v>6.99</v>
      </c>
      <c r="C1693">
        <f>1*P_WINGS!E1693</f>
        <v>6.99</v>
      </c>
      <c r="D1693">
        <f>1*P_WINGS!G1693</f>
        <v>6.99</v>
      </c>
      <c r="E1693">
        <f>1*P_WINGS!I1693</f>
        <v>6.99</v>
      </c>
      <c r="F1693">
        <f>1*P_WINGS!K1693</f>
        <v>6.99</v>
      </c>
      <c r="G1693">
        <f>1*P_WINGS!M1693</f>
        <v>0</v>
      </c>
      <c r="H1693">
        <f t="shared" si="26"/>
        <v>34.950000000000003</v>
      </c>
      <c r="J1693" t="str">
        <f>IF(K1693&lt;&gt;0,P_WINGS!$C1693,0)</f>
        <v>1110513</v>
      </c>
      <c r="K1693" s="2">
        <f>IF(P_WINGS!F1693="N",IF(B1693&lt;&gt;0,C1693/B1693,0),0)</f>
        <v>1</v>
      </c>
      <c r="L1693" t="str">
        <f>IF(M1693&lt;&gt;0,P_WINGS!$C1693,0)</f>
        <v>1110513</v>
      </c>
      <c r="M1693" s="2">
        <f>IF(P_WINGS!H1693="N",IF(C1693&lt;&gt;0,D1693/C1693,0),0)</f>
        <v>1</v>
      </c>
      <c r="N1693" t="str">
        <f>IF(O1693&lt;&gt;0,P_WINGS!$C1693,0)</f>
        <v>1110513</v>
      </c>
      <c r="O1693" s="2">
        <f>IF(P_WINGS!J1693="N",IF(D1693&lt;&gt;0,E1693/D1693,0),0)</f>
        <v>1</v>
      </c>
      <c r="P1693" t="str">
        <f>IF(Q1693&lt;&gt;0,P_WINGS!$C1693,0)</f>
        <v>1110513</v>
      </c>
      <c r="Q1693" s="2">
        <f>IF(P_WINGS!L1693="N",IF(E1693&lt;&gt;0,F1693/E1693,0),0)</f>
        <v>1</v>
      </c>
      <c r="R1693">
        <f>IF(S1693&lt;&gt;0,P_WINGS!$C1693,0)</f>
        <v>0</v>
      </c>
      <c r="S1693" s="2">
        <f>IF(P_WINGS!N1693="N",IF(F1693&lt;&gt;0,G1693/F1693,0),0)</f>
        <v>0</v>
      </c>
    </row>
    <row r="1694" spans="1:19" x14ac:dyDescent="0.25">
      <c r="A1694" s="1" t="str">
        <f>IF(B1694&lt;&gt;0,P_WINGS!C1694,0)</f>
        <v>1110514</v>
      </c>
      <c r="B1694">
        <f>P_WINGS!D1694*1</f>
        <v>6.99</v>
      </c>
      <c r="C1694">
        <f>1*P_WINGS!E1694</f>
        <v>6.99</v>
      </c>
      <c r="D1694">
        <f>1*P_WINGS!G1694</f>
        <v>6.99</v>
      </c>
      <c r="E1694">
        <f>1*P_WINGS!I1694</f>
        <v>6.99</v>
      </c>
      <c r="F1694">
        <f>1*P_WINGS!K1694</f>
        <v>6.99</v>
      </c>
      <c r="G1694">
        <f>1*P_WINGS!M1694</f>
        <v>0</v>
      </c>
      <c r="H1694">
        <f t="shared" si="26"/>
        <v>34.950000000000003</v>
      </c>
      <c r="J1694" t="str">
        <f>IF(K1694&lt;&gt;0,P_WINGS!$C1694,0)</f>
        <v>1110514</v>
      </c>
      <c r="K1694" s="2">
        <f>IF(P_WINGS!F1694="N",IF(B1694&lt;&gt;0,C1694/B1694,0),0)</f>
        <v>1</v>
      </c>
      <c r="L1694" t="str">
        <f>IF(M1694&lt;&gt;0,P_WINGS!$C1694,0)</f>
        <v>1110514</v>
      </c>
      <c r="M1694" s="2">
        <f>IF(P_WINGS!H1694="N",IF(C1694&lt;&gt;0,D1694/C1694,0),0)</f>
        <v>1</v>
      </c>
      <c r="N1694" t="str">
        <f>IF(O1694&lt;&gt;0,P_WINGS!$C1694,0)</f>
        <v>1110514</v>
      </c>
      <c r="O1694" s="2">
        <f>IF(P_WINGS!J1694="N",IF(D1694&lt;&gt;0,E1694/D1694,0),0)</f>
        <v>1</v>
      </c>
      <c r="P1694" t="str">
        <f>IF(Q1694&lt;&gt;0,P_WINGS!$C1694,0)</f>
        <v>1110514</v>
      </c>
      <c r="Q1694" s="2">
        <f>IF(P_WINGS!L1694="N",IF(E1694&lt;&gt;0,F1694/E1694,0),0)</f>
        <v>1</v>
      </c>
      <c r="R1694">
        <f>IF(S1694&lt;&gt;0,P_WINGS!$C1694,0)</f>
        <v>0</v>
      </c>
      <c r="S1694" s="2">
        <f>IF(P_WINGS!N1694="N",IF(F1694&lt;&gt;0,G1694/F1694,0),0)</f>
        <v>0</v>
      </c>
    </row>
    <row r="1695" spans="1:19" x14ac:dyDescent="0.25">
      <c r="A1695" s="1" t="str">
        <f>IF(B1695&lt;&gt;0,P_WINGS!C1695,0)</f>
        <v>1110515</v>
      </c>
      <c r="B1695">
        <f>P_WINGS!D1695*1</f>
        <v>1.49</v>
      </c>
      <c r="C1695">
        <f>1*P_WINGS!E1695</f>
        <v>1.49</v>
      </c>
      <c r="D1695">
        <f>1*P_WINGS!G1695</f>
        <v>1.49</v>
      </c>
      <c r="E1695">
        <f>1*P_WINGS!I1695</f>
        <v>1.49</v>
      </c>
      <c r="F1695">
        <f>1*P_WINGS!K1695</f>
        <v>1.59</v>
      </c>
      <c r="G1695">
        <f>1*P_WINGS!M1695</f>
        <v>0</v>
      </c>
      <c r="H1695">
        <f t="shared" si="26"/>
        <v>7.55</v>
      </c>
      <c r="J1695" t="str">
        <f>IF(K1695&lt;&gt;0,P_WINGS!$C1695,0)</f>
        <v>1110515</v>
      </c>
      <c r="K1695" s="2">
        <f>IF(P_WINGS!F1695="N",IF(B1695&lt;&gt;0,C1695/B1695,0),0)</f>
        <v>1</v>
      </c>
      <c r="L1695" t="str">
        <f>IF(M1695&lt;&gt;0,P_WINGS!$C1695,0)</f>
        <v>1110515</v>
      </c>
      <c r="M1695" s="2">
        <f>IF(P_WINGS!H1695="N",IF(C1695&lt;&gt;0,D1695/C1695,0),0)</f>
        <v>1</v>
      </c>
      <c r="N1695" t="str">
        <f>IF(O1695&lt;&gt;0,P_WINGS!$C1695,0)</f>
        <v>1110515</v>
      </c>
      <c r="O1695" s="2">
        <f>IF(P_WINGS!J1695="N",IF(D1695&lt;&gt;0,E1695/D1695,0),0)</f>
        <v>1</v>
      </c>
      <c r="P1695" t="str">
        <f>IF(Q1695&lt;&gt;0,P_WINGS!$C1695,0)</f>
        <v>1110515</v>
      </c>
      <c r="Q1695" s="2">
        <f>IF(P_WINGS!L1695="N",IF(E1695&lt;&gt;0,F1695/E1695,0),0)</f>
        <v>1.0671140939597317</v>
      </c>
      <c r="R1695">
        <f>IF(S1695&lt;&gt;0,P_WINGS!$C1695,0)</f>
        <v>0</v>
      </c>
      <c r="S1695" s="2">
        <f>IF(P_WINGS!N1695="N",IF(F1695&lt;&gt;0,G1695/F1695,0),0)</f>
        <v>0</v>
      </c>
    </row>
    <row r="1696" spans="1:19" x14ac:dyDescent="0.25">
      <c r="A1696" s="1" t="str">
        <f>IF(B1696&lt;&gt;0,P_WINGS!C1696,0)</f>
        <v>1110601</v>
      </c>
      <c r="B1696">
        <f>P_WINGS!D1696*1</f>
        <v>7.99</v>
      </c>
      <c r="C1696">
        <f>1*P_WINGS!E1696</f>
        <v>7.99</v>
      </c>
      <c r="D1696">
        <f>1*P_WINGS!G1696</f>
        <v>7.99</v>
      </c>
      <c r="E1696">
        <f>1*P_WINGS!I1696</f>
        <v>7.99</v>
      </c>
      <c r="F1696">
        <f>1*P_WINGS!K1696</f>
        <v>7.99</v>
      </c>
      <c r="G1696">
        <f>1*P_WINGS!M1696</f>
        <v>0</v>
      </c>
      <c r="H1696">
        <f t="shared" si="26"/>
        <v>39.950000000000003</v>
      </c>
      <c r="J1696" t="str">
        <f>IF(K1696&lt;&gt;0,P_WINGS!$C1696,0)</f>
        <v>1110601</v>
      </c>
      <c r="K1696" s="2">
        <f>IF(P_WINGS!F1696="N",IF(B1696&lt;&gt;0,C1696/B1696,0),0)</f>
        <v>1</v>
      </c>
      <c r="L1696" t="str">
        <f>IF(M1696&lt;&gt;0,P_WINGS!$C1696,0)</f>
        <v>1110601</v>
      </c>
      <c r="M1696" s="2">
        <f>IF(P_WINGS!H1696="N",IF(C1696&lt;&gt;0,D1696/C1696,0),0)</f>
        <v>1</v>
      </c>
      <c r="N1696" t="str">
        <f>IF(O1696&lt;&gt;0,P_WINGS!$C1696,0)</f>
        <v>1110601</v>
      </c>
      <c r="O1696" s="2">
        <f>IF(P_WINGS!J1696="N",IF(D1696&lt;&gt;0,E1696/D1696,0),0)</f>
        <v>1</v>
      </c>
      <c r="P1696" t="str">
        <f>IF(Q1696&lt;&gt;0,P_WINGS!$C1696,0)</f>
        <v>1110601</v>
      </c>
      <c r="Q1696" s="2">
        <f>IF(P_WINGS!L1696="N",IF(E1696&lt;&gt;0,F1696/E1696,0),0)</f>
        <v>1</v>
      </c>
      <c r="R1696">
        <f>IF(S1696&lt;&gt;0,P_WINGS!$C1696,0)</f>
        <v>0</v>
      </c>
      <c r="S1696" s="2">
        <f>IF(P_WINGS!N1696="N",IF(F1696&lt;&gt;0,G1696/F1696,0),0)</f>
        <v>0</v>
      </c>
    </row>
    <row r="1697" spans="1:19" x14ac:dyDescent="0.25">
      <c r="A1697" s="1" t="str">
        <f>IF(B1697&lt;&gt;0,P_WINGS!C1697,0)</f>
        <v>1110602</v>
      </c>
      <c r="B1697">
        <f>P_WINGS!D1697*1</f>
        <v>3.79</v>
      </c>
      <c r="C1697">
        <f>1*P_WINGS!E1697</f>
        <v>3.79</v>
      </c>
      <c r="D1697">
        <f>1*P_WINGS!G1697</f>
        <v>3.79</v>
      </c>
      <c r="E1697">
        <f>1*P_WINGS!I1697</f>
        <v>3.79</v>
      </c>
      <c r="F1697">
        <f>1*P_WINGS!K1697</f>
        <v>3.79</v>
      </c>
      <c r="G1697">
        <f>1*P_WINGS!M1697</f>
        <v>0</v>
      </c>
      <c r="H1697">
        <f t="shared" si="26"/>
        <v>18.95</v>
      </c>
      <c r="J1697" t="str">
        <f>IF(K1697&lt;&gt;0,P_WINGS!$C1697,0)</f>
        <v>1110602</v>
      </c>
      <c r="K1697" s="2">
        <f>IF(P_WINGS!F1697="N",IF(B1697&lt;&gt;0,C1697/B1697,0),0)</f>
        <v>1</v>
      </c>
      <c r="L1697" t="str">
        <f>IF(M1697&lt;&gt;0,P_WINGS!$C1697,0)</f>
        <v>1110602</v>
      </c>
      <c r="M1697" s="2">
        <f>IF(P_WINGS!H1697="N",IF(C1697&lt;&gt;0,D1697/C1697,0),0)</f>
        <v>1</v>
      </c>
      <c r="N1697" t="str">
        <f>IF(O1697&lt;&gt;0,P_WINGS!$C1697,0)</f>
        <v>1110602</v>
      </c>
      <c r="O1697" s="2">
        <f>IF(P_WINGS!J1697="N",IF(D1697&lt;&gt;0,E1697/D1697,0),0)</f>
        <v>1</v>
      </c>
      <c r="P1697" t="str">
        <f>IF(Q1697&lt;&gt;0,P_WINGS!$C1697,0)</f>
        <v>1110602</v>
      </c>
      <c r="Q1697" s="2">
        <f>IF(P_WINGS!L1697="N",IF(E1697&lt;&gt;0,F1697/E1697,0),0)</f>
        <v>1</v>
      </c>
      <c r="R1697">
        <f>IF(S1697&lt;&gt;0,P_WINGS!$C1697,0)</f>
        <v>0</v>
      </c>
      <c r="S1697" s="2">
        <f>IF(P_WINGS!N1697="N",IF(F1697&lt;&gt;0,G1697/F1697,0),0)</f>
        <v>0</v>
      </c>
    </row>
    <row r="1698" spans="1:19" x14ac:dyDescent="0.25">
      <c r="A1698" s="1" t="str">
        <f>IF(B1698&lt;&gt;0,P_WINGS!C1698,0)</f>
        <v>1110603</v>
      </c>
      <c r="B1698">
        <f>P_WINGS!D1698*1</f>
        <v>5.79</v>
      </c>
      <c r="C1698">
        <f>1*P_WINGS!E1698</f>
        <v>0</v>
      </c>
      <c r="D1698">
        <f>1*P_WINGS!G1698</f>
        <v>0</v>
      </c>
      <c r="E1698">
        <f>1*P_WINGS!I1698</f>
        <v>0</v>
      </c>
      <c r="F1698">
        <f>1*P_WINGS!K1698</f>
        <v>2.78</v>
      </c>
      <c r="G1698">
        <f>1*P_WINGS!M1698</f>
        <v>0</v>
      </c>
      <c r="H1698">
        <f t="shared" si="26"/>
        <v>8.57</v>
      </c>
      <c r="J1698">
        <f>IF(K1698&lt;&gt;0,P_WINGS!$C1698,0)</f>
        <v>0</v>
      </c>
      <c r="K1698" s="2">
        <f>IF(P_WINGS!F1698="N",IF(B1698&lt;&gt;0,C1698/B1698,0),0)</f>
        <v>0</v>
      </c>
      <c r="L1698">
        <f>IF(M1698&lt;&gt;0,P_WINGS!$C1698,0)</f>
        <v>0</v>
      </c>
      <c r="M1698" s="2">
        <f>IF(P_WINGS!H1698="N",IF(C1698&lt;&gt;0,D1698/C1698,0),0)</f>
        <v>0</v>
      </c>
      <c r="N1698">
        <f>IF(O1698&lt;&gt;0,P_WINGS!$C1698,0)</f>
        <v>0</v>
      </c>
      <c r="O1698" s="2">
        <f>IF(P_WINGS!J1698="N",IF(D1698&lt;&gt;0,E1698/D1698,0),0)</f>
        <v>0</v>
      </c>
      <c r="P1698">
        <f>IF(Q1698&lt;&gt;0,P_WINGS!$C1698,0)</f>
        <v>0</v>
      </c>
      <c r="Q1698" s="2">
        <f>IF(P_WINGS!L1698="N",IF(E1698&lt;&gt;0,F1698/E1698,0),0)</f>
        <v>0</v>
      </c>
      <c r="R1698">
        <f>IF(S1698&lt;&gt;0,P_WINGS!$C1698,0)</f>
        <v>0</v>
      </c>
      <c r="S1698" s="2">
        <f>IF(P_WINGS!N1698="N",IF(F1698&lt;&gt;0,G1698/F1698,0),0)</f>
        <v>0</v>
      </c>
    </row>
    <row r="1699" spans="1:19" x14ac:dyDescent="0.25">
      <c r="A1699" s="1" t="str">
        <f>IF(B1699&lt;&gt;0,P_WINGS!C1699,0)</f>
        <v>1110604</v>
      </c>
      <c r="B1699">
        <f>P_WINGS!D1699*1</f>
        <v>2.29</v>
      </c>
      <c r="C1699">
        <f>1*P_WINGS!E1699</f>
        <v>2.29</v>
      </c>
      <c r="D1699">
        <f>1*P_WINGS!G1699</f>
        <v>2.29</v>
      </c>
      <c r="E1699">
        <f>1*P_WINGS!I1699</f>
        <v>2.29</v>
      </c>
      <c r="F1699">
        <f>1*P_WINGS!K1699</f>
        <v>2.29</v>
      </c>
      <c r="G1699">
        <f>1*P_WINGS!M1699</f>
        <v>0</v>
      </c>
      <c r="H1699">
        <f t="shared" si="26"/>
        <v>11.45</v>
      </c>
      <c r="J1699" t="str">
        <f>IF(K1699&lt;&gt;0,P_WINGS!$C1699,0)</f>
        <v>1110604</v>
      </c>
      <c r="K1699" s="2">
        <f>IF(P_WINGS!F1699="N",IF(B1699&lt;&gt;0,C1699/B1699,0),0)</f>
        <v>1</v>
      </c>
      <c r="L1699" t="str">
        <f>IF(M1699&lt;&gt;0,P_WINGS!$C1699,0)</f>
        <v>1110604</v>
      </c>
      <c r="M1699" s="2">
        <f>IF(P_WINGS!H1699="N",IF(C1699&lt;&gt;0,D1699/C1699,0),0)</f>
        <v>1</v>
      </c>
      <c r="N1699" t="str">
        <f>IF(O1699&lt;&gt;0,P_WINGS!$C1699,0)</f>
        <v>1110604</v>
      </c>
      <c r="O1699" s="2">
        <f>IF(P_WINGS!J1699="N",IF(D1699&lt;&gt;0,E1699/D1699,0),0)</f>
        <v>1</v>
      </c>
      <c r="P1699" t="str">
        <f>IF(Q1699&lt;&gt;0,P_WINGS!$C1699,0)</f>
        <v>1110604</v>
      </c>
      <c r="Q1699" s="2">
        <f>IF(P_WINGS!L1699="N",IF(E1699&lt;&gt;0,F1699/E1699,0),0)</f>
        <v>1</v>
      </c>
      <c r="R1699">
        <f>IF(S1699&lt;&gt;0,P_WINGS!$C1699,0)</f>
        <v>0</v>
      </c>
      <c r="S1699" s="2">
        <f>IF(P_WINGS!N1699="N",IF(F1699&lt;&gt;0,G1699/F1699,0),0)</f>
        <v>0</v>
      </c>
    </row>
    <row r="1700" spans="1:19" x14ac:dyDescent="0.25">
      <c r="A1700" s="1" t="str">
        <f>IF(B1700&lt;&gt;0,P_WINGS!C1700,0)</f>
        <v>1110605</v>
      </c>
      <c r="B1700">
        <f>P_WINGS!D1700*1</f>
        <v>5.99</v>
      </c>
      <c r="C1700">
        <f>1*P_WINGS!E1700</f>
        <v>5.99</v>
      </c>
      <c r="D1700">
        <f>1*P_WINGS!G1700</f>
        <v>5.99</v>
      </c>
      <c r="E1700">
        <f>1*P_WINGS!I1700</f>
        <v>5.99</v>
      </c>
      <c r="F1700">
        <f>1*P_WINGS!K1700</f>
        <v>4.3899999999999997</v>
      </c>
      <c r="G1700">
        <f>1*P_WINGS!M1700</f>
        <v>0</v>
      </c>
      <c r="H1700">
        <f t="shared" si="26"/>
        <v>28.35</v>
      </c>
      <c r="J1700" t="str">
        <f>IF(K1700&lt;&gt;0,P_WINGS!$C1700,0)</f>
        <v>1110605</v>
      </c>
      <c r="K1700" s="2">
        <f>IF(P_WINGS!F1700="N",IF(B1700&lt;&gt;0,C1700/B1700,0),0)</f>
        <v>1</v>
      </c>
      <c r="L1700" t="str">
        <f>IF(M1700&lt;&gt;0,P_WINGS!$C1700,0)</f>
        <v>1110605</v>
      </c>
      <c r="M1700" s="2">
        <f>IF(P_WINGS!H1700="N",IF(C1700&lt;&gt;0,D1700/C1700,0),0)</f>
        <v>1</v>
      </c>
      <c r="N1700" t="str">
        <f>IF(O1700&lt;&gt;0,P_WINGS!$C1700,0)</f>
        <v>1110605</v>
      </c>
      <c r="O1700" s="2">
        <f>IF(P_WINGS!J1700="N",IF(D1700&lt;&gt;0,E1700/D1700,0),0)</f>
        <v>1</v>
      </c>
      <c r="P1700">
        <f>IF(Q1700&lt;&gt;0,P_WINGS!$C1700,0)</f>
        <v>0</v>
      </c>
      <c r="Q1700" s="2">
        <f>IF(P_WINGS!L1700="N",IF(E1700&lt;&gt;0,F1700/E1700,0),0)</f>
        <v>0</v>
      </c>
      <c r="R1700">
        <f>IF(S1700&lt;&gt;0,P_WINGS!$C1700,0)</f>
        <v>0</v>
      </c>
      <c r="S1700" s="2">
        <f>IF(P_WINGS!N1700="N",IF(F1700&lt;&gt;0,G1700/F1700,0),0)</f>
        <v>0</v>
      </c>
    </row>
    <row r="1701" spans="1:19" x14ac:dyDescent="0.25">
      <c r="A1701" s="1" t="str">
        <f>IF(B1701&lt;&gt;0,P_WINGS!C1701,0)</f>
        <v>1110606</v>
      </c>
      <c r="B1701">
        <f>P_WINGS!D1701*1</f>
        <v>6.99</v>
      </c>
      <c r="C1701">
        <f>1*P_WINGS!E1701</f>
        <v>6.99</v>
      </c>
      <c r="D1701">
        <f>1*P_WINGS!G1701</f>
        <v>6.99</v>
      </c>
      <c r="E1701">
        <f>1*P_WINGS!I1701</f>
        <v>6.99</v>
      </c>
      <c r="F1701">
        <f>1*P_WINGS!K1701</f>
        <v>6.99</v>
      </c>
      <c r="G1701">
        <f>1*P_WINGS!M1701</f>
        <v>0</v>
      </c>
      <c r="H1701">
        <f t="shared" si="26"/>
        <v>34.950000000000003</v>
      </c>
      <c r="J1701" t="str">
        <f>IF(K1701&lt;&gt;0,P_WINGS!$C1701,0)</f>
        <v>1110606</v>
      </c>
      <c r="K1701" s="2">
        <f>IF(P_WINGS!F1701="N",IF(B1701&lt;&gt;0,C1701/B1701,0),0)</f>
        <v>1</v>
      </c>
      <c r="L1701" t="str">
        <f>IF(M1701&lt;&gt;0,P_WINGS!$C1701,0)</f>
        <v>1110606</v>
      </c>
      <c r="M1701" s="2">
        <f>IF(P_WINGS!H1701="N",IF(C1701&lt;&gt;0,D1701/C1701,0),0)</f>
        <v>1</v>
      </c>
      <c r="N1701" t="str">
        <f>IF(O1701&lt;&gt;0,P_WINGS!$C1701,0)</f>
        <v>1110606</v>
      </c>
      <c r="O1701" s="2">
        <f>IF(P_WINGS!J1701="N",IF(D1701&lt;&gt;0,E1701/D1701,0),0)</f>
        <v>1</v>
      </c>
      <c r="P1701" t="str">
        <f>IF(Q1701&lt;&gt;0,P_WINGS!$C1701,0)</f>
        <v>1110606</v>
      </c>
      <c r="Q1701" s="2">
        <f>IF(P_WINGS!L1701="N",IF(E1701&lt;&gt;0,F1701/E1701,0),0)</f>
        <v>1</v>
      </c>
      <c r="R1701">
        <f>IF(S1701&lt;&gt;0,P_WINGS!$C1701,0)</f>
        <v>0</v>
      </c>
      <c r="S1701" s="2">
        <f>IF(P_WINGS!N1701="N",IF(F1701&lt;&gt;0,G1701/F1701,0),0)</f>
        <v>0</v>
      </c>
    </row>
    <row r="1702" spans="1:19" x14ac:dyDescent="0.25">
      <c r="A1702" s="1" t="str">
        <f>IF(B1702&lt;&gt;0,P_WINGS!C1702,0)</f>
        <v>1110607</v>
      </c>
      <c r="B1702">
        <f>P_WINGS!D1702*1</f>
        <v>3.19</v>
      </c>
      <c r="C1702">
        <f>1*P_WINGS!E1702</f>
        <v>3.19</v>
      </c>
      <c r="D1702">
        <f>1*P_WINGS!G1702</f>
        <v>3.19</v>
      </c>
      <c r="E1702">
        <f>1*P_WINGS!I1702</f>
        <v>3.19</v>
      </c>
      <c r="F1702">
        <f>1*P_WINGS!K1702</f>
        <v>7.59</v>
      </c>
      <c r="G1702">
        <f>1*P_WINGS!M1702</f>
        <v>0</v>
      </c>
      <c r="H1702">
        <f t="shared" si="26"/>
        <v>20.350000000000001</v>
      </c>
      <c r="J1702" t="str">
        <f>IF(K1702&lt;&gt;0,P_WINGS!$C1702,0)</f>
        <v>1110607</v>
      </c>
      <c r="K1702" s="2">
        <f>IF(P_WINGS!F1702="N",IF(B1702&lt;&gt;0,C1702/B1702,0),0)</f>
        <v>1</v>
      </c>
      <c r="L1702" t="str">
        <f>IF(M1702&lt;&gt;0,P_WINGS!$C1702,0)</f>
        <v>1110607</v>
      </c>
      <c r="M1702" s="2">
        <f>IF(P_WINGS!H1702="N",IF(C1702&lt;&gt;0,D1702/C1702,0),0)</f>
        <v>1</v>
      </c>
      <c r="N1702" t="str">
        <f>IF(O1702&lt;&gt;0,P_WINGS!$C1702,0)</f>
        <v>1110607</v>
      </c>
      <c r="O1702" s="2">
        <f>IF(P_WINGS!J1702="N",IF(D1702&lt;&gt;0,E1702/D1702,0),0)</f>
        <v>1</v>
      </c>
      <c r="P1702">
        <f>IF(Q1702&lt;&gt;0,P_WINGS!$C1702,0)</f>
        <v>0</v>
      </c>
      <c r="Q1702" s="2">
        <f>IF(P_WINGS!L1702="N",IF(E1702&lt;&gt;0,F1702/E1702,0),0)</f>
        <v>0</v>
      </c>
      <c r="R1702">
        <f>IF(S1702&lt;&gt;0,P_WINGS!$C1702,0)</f>
        <v>0</v>
      </c>
      <c r="S1702" s="2">
        <f>IF(P_WINGS!N1702="N",IF(F1702&lt;&gt;0,G1702/F1702,0),0)</f>
        <v>0</v>
      </c>
    </row>
    <row r="1703" spans="1:19" x14ac:dyDescent="0.25">
      <c r="A1703" s="1" t="str">
        <f>IF(B1703&lt;&gt;0,P_WINGS!C1703,0)</f>
        <v>1110608</v>
      </c>
      <c r="B1703">
        <f>P_WINGS!D1703*1</f>
        <v>6.99</v>
      </c>
      <c r="C1703">
        <f>1*P_WINGS!E1703</f>
        <v>6.99</v>
      </c>
      <c r="D1703">
        <f>1*P_WINGS!G1703</f>
        <v>6.99</v>
      </c>
      <c r="E1703">
        <f>1*P_WINGS!I1703</f>
        <v>6.99</v>
      </c>
      <c r="F1703">
        <f>1*P_WINGS!K1703</f>
        <v>6.99</v>
      </c>
      <c r="G1703">
        <f>1*P_WINGS!M1703</f>
        <v>0</v>
      </c>
      <c r="H1703">
        <f t="shared" si="26"/>
        <v>34.950000000000003</v>
      </c>
      <c r="J1703" t="str">
        <f>IF(K1703&lt;&gt;0,P_WINGS!$C1703,0)</f>
        <v>1110608</v>
      </c>
      <c r="K1703" s="2">
        <f>IF(P_WINGS!F1703="N",IF(B1703&lt;&gt;0,C1703/B1703,0),0)</f>
        <v>1</v>
      </c>
      <c r="L1703" t="str">
        <f>IF(M1703&lt;&gt;0,P_WINGS!$C1703,0)</f>
        <v>1110608</v>
      </c>
      <c r="M1703" s="2">
        <f>IF(P_WINGS!H1703="N",IF(C1703&lt;&gt;0,D1703/C1703,0),0)</f>
        <v>1</v>
      </c>
      <c r="N1703" t="str">
        <f>IF(O1703&lt;&gt;0,P_WINGS!$C1703,0)</f>
        <v>1110608</v>
      </c>
      <c r="O1703" s="2">
        <f>IF(P_WINGS!J1703="N",IF(D1703&lt;&gt;0,E1703/D1703,0),0)</f>
        <v>1</v>
      </c>
      <c r="P1703" t="str">
        <f>IF(Q1703&lt;&gt;0,P_WINGS!$C1703,0)</f>
        <v>1110608</v>
      </c>
      <c r="Q1703" s="2">
        <f>IF(P_WINGS!L1703="N",IF(E1703&lt;&gt;0,F1703/E1703,0),0)</f>
        <v>1</v>
      </c>
      <c r="R1703">
        <f>IF(S1703&lt;&gt;0,P_WINGS!$C1703,0)</f>
        <v>0</v>
      </c>
      <c r="S1703" s="2">
        <f>IF(P_WINGS!N1703="N",IF(F1703&lt;&gt;0,G1703/F1703,0),0)</f>
        <v>0</v>
      </c>
    </row>
    <row r="1704" spans="1:19" x14ac:dyDescent="0.25">
      <c r="A1704" s="1" t="str">
        <f>IF(B1704&lt;&gt;0,P_WINGS!C1704,0)</f>
        <v>1110609</v>
      </c>
      <c r="B1704">
        <f>P_WINGS!D1704*1</f>
        <v>2.39</v>
      </c>
      <c r="C1704">
        <f>1*P_WINGS!E1704</f>
        <v>2.39</v>
      </c>
      <c r="D1704">
        <f>1*P_WINGS!G1704</f>
        <v>2.39</v>
      </c>
      <c r="E1704">
        <f>1*P_WINGS!I1704</f>
        <v>2.39</v>
      </c>
      <c r="F1704">
        <f>1*P_WINGS!K1704</f>
        <v>2.59</v>
      </c>
      <c r="G1704">
        <f>1*P_WINGS!M1704</f>
        <v>0</v>
      </c>
      <c r="H1704">
        <f t="shared" si="26"/>
        <v>12.15</v>
      </c>
      <c r="J1704" t="str">
        <f>IF(K1704&lt;&gt;0,P_WINGS!$C1704,0)</f>
        <v>1110609</v>
      </c>
      <c r="K1704" s="2">
        <f>IF(P_WINGS!F1704="N",IF(B1704&lt;&gt;0,C1704/B1704,0),0)</f>
        <v>1</v>
      </c>
      <c r="L1704" t="str">
        <f>IF(M1704&lt;&gt;0,P_WINGS!$C1704,0)</f>
        <v>1110609</v>
      </c>
      <c r="M1704" s="2">
        <f>IF(P_WINGS!H1704="N",IF(C1704&lt;&gt;0,D1704/C1704,0),0)</f>
        <v>1</v>
      </c>
      <c r="N1704" t="str">
        <f>IF(O1704&lt;&gt;0,P_WINGS!$C1704,0)</f>
        <v>1110609</v>
      </c>
      <c r="O1704" s="2">
        <f>IF(P_WINGS!J1704="N",IF(D1704&lt;&gt;0,E1704/D1704,0),0)</f>
        <v>1</v>
      </c>
      <c r="P1704" t="str">
        <f>IF(Q1704&lt;&gt;0,P_WINGS!$C1704,0)</f>
        <v>1110609</v>
      </c>
      <c r="Q1704" s="2">
        <f>IF(P_WINGS!L1704="N",IF(E1704&lt;&gt;0,F1704/E1704,0),0)</f>
        <v>1.0836820083682006</v>
      </c>
      <c r="R1704">
        <f>IF(S1704&lt;&gt;0,P_WINGS!$C1704,0)</f>
        <v>0</v>
      </c>
      <c r="S1704" s="2">
        <f>IF(P_WINGS!N1704="N",IF(F1704&lt;&gt;0,G1704/F1704,0),0)</f>
        <v>0</v>
      </c>
    </row>
    <row r="1705" spans="1:19" x14ac:dyDescent="0.25">
      <c r="A1705" s="1" t="str">
        <f>IF(B1705&lt;&gt;0,P_WINGS!C1705,0)</f>
        <v>1110610</v>
      </c>
      <c r="B1705">
        <f>P_WINGS!D1705*1</f>
        <v>5.89</v>
      </c>
      <c r="C1705">
        <f>1*P_WINGS!E1705</f>
        <v>5.89</v>
      </c>
      <c r="D1705">
        <f>1*P_WINGS!G1705</f>
        <v>5.89</v>
      </c>
      <c r="E1705">
        <f>1*P_WINGS!I1705</f>
        <v>5.89</v>
      </c>
      <c r="F1705">
        <f>1*P_WINGS!K1705</f>
        <v>5.89</v>
      </c>
      <c r="G1705">
        <f>1*P_WINGS!M1705</f>
        <v>0</v>
      </c>
      <c r="H1705">
        <f t="shared" si="26"/>
        <v>29.45</v>
      </c>
      <c r="J1705" t="str">
        <f>IF(K1705&lt;&gt;0,P_WINGS!$C1705,0)</f>
        <v>1110610</v>
      </c>
      <c r="K1705" s="2">
        <f>IF(P_WINGS!F1705="N",IF(B1705&lt;&gt;0,C1705/B1705,0),0)</f>
        <v>1</v>
      </c>
      <c r="L1705" t="str">
        <f>IF(M1705&lt;&gt;0,P_WINGS!$C1705,0)</f>
        <v>1110610</v>
      </c>
      <c r="M1705" s="2">
        <f>IF(P_WINGS!H1705="N",IF(C1705&lt;&gt;0,D1705/C1705,0),0)</f>
        <v>1</v>
      </c>
      <c r="N1705" t="str">
        <f>IF(O1705&lt;&gt;0,P_WINGS!$C1705,0)</f>
        <v>1110610</v>
      </c>
      <c r="O1705" s="2">
        <f>IF(P_WINGS!J1705="N",IF(D1705&lt;&gt;0,E1705/D1705,0),0)</f>
        <v>1</v>
      </c>
      <c r="P1705" t="str">
        <f>IF(Q1705&lt;&gt;0,P_WINGS!$C1705,0)</f>
        <v>1110610</v>
      </c>
      <c r="Q1705" s="2">
        <f>IF(P_WINGS!L1705="N",IF(E1705&lt;&gt;0,F1705/E1705,0),0)</f>
        <v>1</v>
      </c>
      <c r="R1705">
        <f>IF(S1705&lt;&gt;0,P_WINGS!$C1705,0)</f>
        <v>0</v>
      </c>
      <c r="S1705" s="2">
        <f>IF(P_WINGS!N1705="N",IF(F1705&lt;&gt;0,G1705/F1705,0),0)</f>
        <v>0</v>
      </c>
    </row>
    <row r="1706" spans="1:19" x14ac:dyDescent="0.25">
      <c r="A1706" s="1" t="str">
        <f>IF(B1706&lt;&gt;0,P_WINGS!C1706,0)</f>
        <v>1110611</v>
      </c>
      <c r="B1706">
        <f>P_WINGS!D1706*1</f>
        <v>5.39</v>
      </c>
      <c r="C1706">
        <f>1*P_WINGS!E1706</f>
        <v>5.39</v>
      </c>
      <c r="D1706">
        <f>1*P_WINGS!G1706</f>
        <v>5.39</v>
      </c>
      <c r="E1706">
        <f>1*P_WINGS!I1706</f>
        <v>5.39</v>
      </c>
      <c r="F1706">
        <f>1*P_WINGS!K1706</f>
        <v>5.39</v>
      </c>
      <c r="G1706">
        <f>1*P_WINGS!M1706</f>
        <v>0</v>
      </c>
      <c r="H1706">
        <f t="shared" si="26"/>
        <v>26.95</v>
      </c>
      <c r="J1706" t="str">
        <f>IF(K1706&lt;&gt;0,P_WINGS!$C1706,0)</f>
        <v>1110611</v>
      </c>
      <c r="K1706" s="2">
        <f>IF(P_WINGS!F1706="N",IF(B1706&lt;&gt;0,C1706/B1706,0),0)</f>
        <v>1</v>
      </c>
      <c r="L1706" t="str">
        <f>IF(M1706&lt;&gt;0,P_WINGS!$C1706,0)</f>
        <v>1110611</v>
      </c>
      <c r="M1706" s="2">
        <f>IF(P_WINGS!H1706="N",IF(C1706&lt;&gt;0,D1706/C1706,0),0)</f>
        <v>1</v>
      </c>
      <c r="N1706" t="str">
        <f>IF(O1706&lt;&gt;0,P_WINGS!$C1706,0)</f>
        <v>1110611</v>
      </c>
      <c r="O1706" s="2">
        <f>IF(P_WINGS!J1706="N",IF(D1706&lt;&gt;0,E1706/D1706,0),0)</f>
        <v>1</v>
      </c>
      <c r="P1706" t="str">
        <f>IF(Q1706&lt;&gt;0,P_WINGS!$C1706,0)</f>
        <v>1110611</v>
      </c>
      <c r="Q1706" s="2">
        <f>IF(P_WINGS!L1706="N",IF(E1706&lt;&gt;0,F1706/E1706,0),0)</f>
        <v>1</v>
      </c>
      <c r="R1706">
        <f>IF(S1706&lt;&gt;0,P_WINGS!$C1706,0)</f>
        <v>0</v>
      </c>
      <c r="S1706" s="2">
        <f>IF(P_WINGS!N1706="N",IF(F1706&lt;&gt;0,G1706/F1706,0),0)</f>
        <v>0</v>
      </c>
    </row>
    <row r="1707" spans="1:19" x14ac:dyDescent="0.25">
      <c r="A1707" s="1" t="str">
        <f>IF(B1707&lt;&gt;0,P_WINGS!C1707,0)</f>
        <v>1110612</v>
      </c>
      <c r="B1707">
        <f>P_WINGS!D1707*1</f>
        <v>9.99</v>
      </c>
      <c r="C1707">
        <f>1*P_WINGS!E1707</f>
        <v>9.99</v>
      </c>
      <c r="D1707">
        <f>1*P_WINGS!G1707</f>
        <v>9.99</v>
      </c>
      <c r="E1707">
        <f>1*P_WINGS!I1707</f>
        <v>9.99</v>
      </c>
      <c r="F1707">
        <f>1*P_WINGS!K1707</f>
        <v>9.99</v>
      </c>
      <c r="G1707">
        <f>1*P_WINGS!M1707</f>
        <v>0</v>
      </c>
      <c r="H1707">
        <f t="shared" si="26"/>
        <v>49.95</v>
      </c>
      <c r="J1707" t="str">
        <f>IF(K1707&lt;&gt;0,P_WINGS!$C1707,0)</f>
        <v>1110612</v>
      </c>
      <c r="K1707" s="2">
        <f>IF(P_WINGS!F1707="N",IF(B1707&lt;&gt;0,C1707/B1707,0),0)</f>
        <v>1</v>
      </c>
      <c r="L1707" t="str">
        <f>IF(M1707&lt;&gt;0,P_WINGS!$C1707,0)</f>
        <v>1110612</v>
      </c>
      <c r="M1707" s="2">
        <f>IF(P_WINGS!H1707="N",IF(C1707&lt;&gt;0,D1707/C1707,0),0)</f>
        <v>1</v>
      </c>
      <c r="N1707" t="str">
        <f>IF(O1707&lt;&gt;0,P_WINGS!$C1707,0)</f>
        <v>1110612</v>
      </c>
      <c r="O1707" s="2">
        <f>IF(P_WINGS!J1707="N",IF(D1707&lt;&gt;0,E1707/D1707,0),0)</f>
        <v>1</v>
      </c>
      <c r="P1707" t="str">
        <f>IF(Q1707&lt;&gt;0,P_WINGS!$C1707,0)</f>
        <v>1110612</v>
      </c>
      <c r="Q1707" s="2">
        <f>IF(P_WINGS!L1707="N",IF(E1707&lt;&gt;0,F1707/E1707,0),0)</f>
        <v>1</v>
      </c>
      <c r="R1707">
        <f>IF(S1707&lt;&gt;0,P_WINGS!$C1707,0)</f>
        <v>0</v>
      </c>
      <c r="S1707" s="2">
        <f>IF(P_WINGS!N1707="N",IF(F1707&lt;&gt;0,G1707/F1707,0),0)</f>
        <v>0</v>
      </c>
    </row>
    <row r="1708" spans="1:19" x14ac:dyDescent="0.25">
      <c r="A1708" s="1" t="str">
        <f>IF(B1708&lt;&gt;0,P_WINGS!C1708,0)</f>
        <v>1110613</v>
      </c>
      <c r="B1708">
        <f>P_WINGS!D1708*1</f>
        <v>9.99</v>
      </c>
      <c r="C1708">
        <f>1*P_WINGS!E1708</f>
        <v>9.99</v>
      </c>
      <c r="D1708">
        <f>1*P_WINGS!G1708</f>
        <v>9.99</v>
      </c>
      <c r="E1708">
        <f>1*P_WINGS!I1708</f>
        <v>9.99</v>
      </c>
      <c r="F1708">
        <f>1*P_WINGS!K1708</f>
        <v>9.99</v>
      </c>
      <c r="G1708">
        <f>1*P_WINGS!M1708</f>
        <v>0</v>
      </c>
      <c r="H1708">
        <f t="shared" si="26"/>
        <v>49.95</v>
      </c>
      <c r="J1708" t="str">
        <f>IF(K1708&lt;&gt;0,P_WINGS!$C1708,0)</f>
        <v>1110613</v>
      </c>
      <c r="K1708" s="2">
        <f>IF(P_WINGS!F1708="N",IF(B1708&lt;&gt;0,C1708/B1708,0),0)</f>
        <v>1</v>
      </c>
      <c r="L1708" t="str">
        <f>IF(M1708&lt;&gt;0,P_WINGS!$C1708,0)</f>
        <v>1110613</v>
      </c>
      <c r="M1708" s="2">
        <f>IF(P_WINGS!H1708="N",IF(C1708&lt;&gt;0,D1708/C1708,0),0)</f>
        <v>1</v>
      </c>
      <c r="N1708" t="str">
        <f>IF(O1708&lt;&gt;0,P_WINGS!$C1708,0)</f>
        <v>1110613</v>
      </c>
      <c r="O1708" s="2">
        <f>IF(P_WINGS!J1708="N",IF(D1708&lt;&gt;0,E1708/D1708,0),0)</f>
        <v>1</v>
      </c>
      <c r="P1708" t="str">
        <f>IF(Q1708&lt;&gt;0,P_WINGS!$C1708,0)</f>
        <v>1110613</v>
      </c>
      <c r="Q1708" s="2">
        <f>IF(P_WINGS!L1708="N",IF(E1708&lt;&gt;0,F1708/E1708,0),0)</f>
        <v>1</v>
      </c>
      <c r="R1708">
        <f>IF(S1708&lt;&gt;0,P_WINGS!$C1708,0)</f>
        <v>0</v>
      </c>
      <c r="S1708" s="2">
        <f>IF(P_WINGS!N1708="N",IF(F1708&lt;&gt;0,G1708/F1708,0),0)</f>
        <v>0</v>
      </c>
    </row>
    <row r="1709" spans="1:19" x14ac:dyDescent="0.25">
      <c r="A1709" s="1" t="str">
        <f>IF(B1709&lt;&gt;0,P_WINGS!C1709,0)</f>
        <v>1110614</v>
      </c>
      <c r="B1709">
        <f>P_WINGS!D1709*1</f>
        <v>7.99</v>
      </c>
      <c r="C1709">
        <f>1*P_WINGS!E1709</f>
        <v>7.99</v>
      </c>
      <c r="D1709">
        <f>1*P_WINGS!G1709</f>
        <v>7.99</v>
      </c>
      <c r="E1709">
        <f>1*P_WINGS!I1709</f>
        <v>7.99</v>
      </c>
      <c r="F1709">
        <f>1*P_WINGS!K1709</f>
        <v>7.99</v>
      </c>
      <c r="G1709">
        <f>1*P_WINGS!M1709</f>
        <v>0</v>
      </c>
      <c r="H1709">
        <f t="shared" si="26"/>
        <v>39.950000000000003</v>
      </c>
      <c r="J1709" t="str">
        <f>IF(K1709&lt;&gt;0,P_WINGS!$C1709,0)</f>
        <v>1110614</v>
      </c>
      <c r="K1709" s="2">
        <f>IF(P_WINGS!F1709="N",IF(B1709&lt;&gt;0,C1709/B1709,0),0)</f>
        <v>1</v>
      </c>
      <c r="L1709" t="str">
        <f>IF(M1709&lt;&gt;0,P_WINGS!$C1709,0)</f>
        <v>1110614</v>
      </c>
      <c r="M1709" s="2">
        <f>IF(P_WINGS!H1709="N",IF(C1709&lt;&gt;0,D1709/C1709,0),0)</f>
        <v>1</v>
      </c>
      <c r="N1709" t="str">
        <f>IF(O1709&lt;&gt;0,P_WINGS!$C1709,0)</f>
        <v>1110614</v>
      </c>
      <c r="O1709" s="2">
        <f>IF(P_WINGS!J1709="N",IF(D1709&lt;&gt;0,E1709/D1709,0),0)</f>
        <v>1</v>
      </c>
      <c r="P1709" t="str">
        <f>IF(Q1709&lt;&gt;0,P_WINGS!$C1709,0)</f>
        <v>1110614</v>
      </c>
      <c r="Q1709" s="2">
        <f>IF(P_WINGS!L1709="N",IF(E1709&lt;&gt;0,F1709/E1709,0),0)</f>
        <v>1</v>
      </c>
      <c r="R1709">
        <f>IF(S1709&lt;&gt;0,P_WINGS!$C1709,0)</f>
        <v>0</v>
      </c>
      <c r="S1709" s="2">
        <f>IF(P_WINGS!N1709="N",IF(F1709&lt;&gt;0,G1709/F1709,0),0)</f>
        <v>0</v>
      </c>
    </row>
    <row r="1710" spans="1:19" x14ac:dyDescent="0.25">
      <c r="A1710" s="1" t="str">
        <f>IF(B1710&lt;&gt;0,P_WINGS!C1710,0)</f>
        <v>1110701</v>
      </c>
      <c r="B1710">
        <f>P_WINGS!D1710*1</f>
        <v>31.8</v>
      </c>
      <c r="C1710">
        <f>1*P_WINGS!E1710</f>
        <v>31.8</v>
      </c>
      <c r="D1710">
        <f>1*P_WINGS!G1710</f>
        <v>31.8</v>
      </c>
      <c r="E1710">
        <f>1*P_WINGS!I1710</f>
        <v>31.8</v>
      </c>
      <c r="F1710">
        <f>1*P_WINGS!K1710</f>
        <v>31.8</v>
      </c>
      <c r="G1710">
        <f>1*P_WINGS!M1710</f>
        <v>0</v>
      </c>
      <c r="H1710">
        <f t="shared" si="26"/>
        <v>159</v>
      </c>
      <c r="J1710" t="str">
        <f>IF(K1710&lt;&gt;0,P_WINGS!$C1710,0)</f>
        <v>1110701</v>
      </c>
      <c r="K1710" s="2">
        <f>IF(P_WINGS!F1710="N",IF(B1710&lt;&gt;0,C1710/B1710,0),0)</f>
        <v>1</v>
      </c>
      <c r="L1710" t="str">
        <f>IF(M1710&lt;&gt;0,P_WINGS!$C1710,0)</f>
        <v>1110701</v>
      </c>
      <c r="M1710" s="2">
        <f>IF(P_WINGS!H1710="N",IF(C1710&lt;&gt;0,D1710/C1710,0),0)</f>
        <v>1</v>
      </c>
      <c r="N1710" t="str">
        <f>IF(O1710&lt;&gt;0,P_WINGS!$C1710,0)</f>
        <v>1110701</v>
      </c>
      <c r="O1710" s="2">
        <f>IF(P_WINGS!J1710="N",IF(D1710&lt;&gt;0,E1710/D1710,0),0)</f>
        <v>1</v>
      </c>
      <c r="P1710" t="str">
        <f>IF(Q1710&lt;&gt;0,P_WINGS!$C1710,0)</f>
        <v>1110701</v>
      </c>
      <c r="Q1710" s="2">
        <f>IF(P_WINGS!L1710="N",IF(E1710&lt;&gt;0,F1710/E1710,0),0)</f>
        <v>1</v>
      </c>
      <c r="R1710">
        <f>IF(S1710&lt;&gt;0,P_WINGS!$C1710,0)</f>
        <v>0</v>
      </c>
      <c r="S1710" s="2">
        <f>IF(P_WINGS!N1710="N",IF(F1710&lt;&gt;0,G1710/F1710,0),0)</f>
        <v>0</v>
      </c>
    </row>
    <row r="1711" spans="1:19" x14ac:dyDescent="0.25">
      <c r="A1711" s="1" t="str">
        <f>IF(B1711&lt;&gt;0,P_WINGS!C1711,0)</f>
        <v>1110702</v>
      </c>
      <c r="B1711">
        <f>P_WINGS!D1711*1</f>
        <v>10.99</v>
      </c>
      <c r="C1711">
        <f>1*P_WINGS!E1711</f>
        <v>0</v>
      </c>
      <c r="D1711">
        <f>1*P_WINGS!G1711</f>
        <v>9.99</v>
      </c>
      <c r="E1711">
        <f>1*P_WINGS!I1711</f>
        <v>9.99</v>
      </c>
      <c r="F1711">
        <f>1*P_WINGS!K1711</f>
        <v>9.99</v>
      </c>
      <c r="G1711">
        <f>1*P_WINGS!M1711</f>
        <v>0</v>
      </c>
      <c r="H1711">
        <f t="shared" si="26"/>
        <v>40.96</v>
      </c>
      <c r="J1711">
        <f>IF(K1711&lt;&gt;0,P_WINGS!$C1711,0)</f>
        <v>0</v>
      </c>
      <c r="K1711" s="2">
        <f>IF(P_WINGS!F1711="N",IF(B1711&lt;&gt;0,C1711/B1711,0),0)</f>
        <v>0</v>
      </c>
      <c r="L1711">
        <f>IF(M1711&lt;&gt;0,P_WINGS!$C1711,0)</f>
        <v>0</v>
      </c>
      <c r="M1711" s="2">
        <f>IF(P_WINGS!H1711="N",IF(C1711&lt;&gt;0,D1711/C1711,0),0)</f>
        <v>0</v>
      </c>
      <c r="N1711" t="str">
        <f>IF(O1711&lt;&gt;0,P_WINGS!$C1711,0)</f>
        <v>1110702</v>
      </c>
      <c r="O1711" s="2">
        <f>IF(P_WINGS!J1711="N",IF(D1711&lt;&gt;0,E1711/D1711,0),0)</f>
        <v>1</v>
      </c>
      <c r="P1711" t="str">
        <f>IF(Q1711&lt;&gt;0,P_WINGS!$C1711,0)</f>
        <v>1110702</v>
      </c>
      <c r="Q1711" s="2">
        <f>IF(P_WINGS!L1711="N",IF(E1711&lt;&gt;0,F1711/E1711,0),0)</f>
        <v>1</v>
      </c>
      <c r="R1711">
        <f>IF(S1711&lt;&gt;0,P_WINGS!$C1711,0)</f>
        <v>0</v>
      </c>
      <c r="S1711" s="2">
        <f>IF(P_WINGS!N1711="N",IF(F1711&lt;&gt;0,G1711/F1711,0),0)</f>
        <v>0</v>
      </c>
    </row>
    <row r="1712" spans="1:19" x14ac:dyDescent="0.25">
      <c r="A1712" s="1" t="str">
        <f>IF(B1712&lt;&gt;0,P_WINGS!C1712,0)</f>
        <v>1110703</v>
      </c>
      <c r="B1712">
        <f>P_WINGS!D1712*1</f>
        <v>4.59</v>
      </c>
      <c r="C1712">
        <f>1*P_WINGS!E1712</f>
        <v>4.59</v>
      </c>
      <c r="D1712">
        <f>1*P_WINGS!G1712</f>
        <v>4.59</v>
      </c>
      <c r="E1712">
        <f>1*P_WINGS!I1712</f>
        <v>4.59</v>
      </c>
      <c r="F1712">
        <f>1*P_WINGS!K1712</f>
        <v>4.6900000000000004</v>
      </c>
      <c r="G1712">
        <f>1*P_WINGS!M1712</f>
        <v>0</v>
      </c>
      <c r="H1712">
        <f t="shared" si="26"/>
        <v>23.05</v>
      </c>
      <c r="J1712" t="str">
        <f>IF(K1712&lt;&gt;0,P_WINGS!$C1712,0)</f>
        <v>1110703</v>
      </c>
      <c r="K1712" s="2">
        <f>IF(P_WINGS!F1712="N",IF(B1712&lt;&gt;0,C1712/B1712,0),0)</f>
        <v>1</v>
      </c>
      <c r="L1712" t="str">
        <f>IF(M1712&lt;&gt;0,P_WINGS!$C1712,0)</f>
        <v>1110703</v>
      </c>
      <c r="M1712" s="2">
        <f>IF(P_WINGS!H1712="N",IF(C1712&lt;&gt;0,D1712/C1712,0),0)</f>
        <v>1</v>
      </c>
      <c r="N1712" t="str">
        <f>IF(O1712&lt;&gt;0,P_WINGS!$C1712,0)</f>
        <v>1110703</v>
      </c>
      <c r="O1712" s="2">
        <f>IF(P_WINGS!J1712="N",IF(D1712&lt;&gt;0,E1712/D1712,0),0)</f>
        <v>1</v>
      </c>
      <c r="P1712" t="str">
        <f>IF(Q1712&lt;&gt;0,P_WINGS!$C1712,0)</f>
        <v>1110703</v>
      </c>
      <c r="Q1712" s="2">
        <f>IF(P_WINGS!L1712="N",IF(E1712&lt;&gt;0,F1712/E1712,0),0)</f>
        <v>1.0217864923747277</v>
      </c>
      <c r="R1712">
        <f>IF(S1712&lt;&gt;0,P_WINGS!$C1712,0)</f>
        <v>0</v>
      </c>
      <c r="S1712" s="2">
        <f>IF(P_WINGS!N1712="N",IF(F1712&lt;&gt;0,G1712/F1712,0),0)</f>
        <v>0</v>
      </c>
    </row>
    <row r="1713" spans="1:19" x14ac:dyDescent="0.25">
      <c r="A1713" s="1" t="str">
        <f>IF(B1713&lt;&gt;0,P_WINGS!C1713,0)</f>
        <v>1110704</v>
      </c>
      <c r="B1713">
        <f>P_WINGS!D1713*1</f>
        <v>9.9</v>
      </c>
      <c r="C1713">
        <f>1*P_WINGS!E1713</f>
        <v>9.9</v>
      </c>
      <c r="D1713">
        <f>1*P_WINGS!G1713</f>
        <v>9.9</v>
      </c>
      <c r="E1713">
        <f>1*P_WINGS!I1713</f>
        <v>9.9</v>
      </c>
      <c r="F1713">
        <f>1*P_WINGS!K1713</f>
        <v>9.9</v>
      </c>
      <c r="G1713">
        <f>1*P_WINGS!M1713</f>
        <v>0</v>
      </c>
      <c r="H1713">
        <f t="shared" si="26"/>
        <v>49.5</v>
      </c>
      <c r="J1713" t="str">
        <f>IF(K1713&lt;&gt;0,P_WINGS!$C1713,0)</f>
        <v>1110704</v>
      </c>
      <c r="K1713" s="2">
        <f>IF(P_WINGS!F1713="N",IF(B1713&lt;&gt;0,C1713/B1713,0),0)</f>
        <v>1</v>
      </c>
      <c r="L1713" t="str">
        <f>IF(M1713&lt;&gt;0,P_WINGS!$C1713,0)</f>
        <v>1110704</v>
      </c>
      <c r="M1713" s="2">
        <f>IF(P_WINGS!H1713="N",IF(C1713&lt;&gt;0,D1713/C1713,0),0)</f>
        <v>1</v>
      </c>
      <c r="N1713" t="str">
        <f>IF(O1713&lt;&gt;0,P_WINGS!$C1713,0)</f>
        <v>1110704</v>
      </c>
      <c r="O1713" s="2">
        <f>IF(P_WINGS!J1713="N",IF(D1713&lt;&gt;0,E1713/D1713,0),0)</f>
        <v>1</v>
      </c>
      <c r="P1713" t="str">
        <f>IF(Q1713&lt;&gt;0,P_WINGS!$C1713,0)</f>
        <v>1110704</v>
      </c>
      <c r="Q1713" s="2">
        <f>IF(P_WINGS!L1713="N",IF(E1713&lt;&gt;0,F1713/E1713,0),0)</f>
        <v>1</v>
      </c>
      <c r="R1713">
        <f>IF(S1713&lt;&gt;0,P_WINGS!$C1713,0)</f>
        <v>0</v>
      </c>
      <c r="S1713" s="2">
        <f>IF(P_WINGS!N1713="N",IF(F1713&lt;&gt;0,G1713/F1713,0),0)</f>
        <v>0</v>
      </c>
    </row>
    <row r="1714" spans="1:19" x14ac:dyDescent="0.25">
      <c r="A1714" s="1" t="str">
        <f>IF(B1714&lt;&gt;0,P_WINGS!C1714,0)</f>
        <v>1110705</v>
      </c>
      <c r="B1714">
        <f>P_WINGS!D1714*1</f>
        <v>4.1900000000000004</v>
      </c>
      <c r="C1714">
        <f>1*P_WINGS!E1714</f>
        <v>4.1900000000000004</v>
      </c>
      <c r="D1714">
        <f>1*P_WINGS!G1714</f>
        <v>4.1900000000000004</v>
      </c>
      <c r="E1714">
        <f>1*P_WINGS!I1714</f>
        <v>3.99</v>
      </c>
      <c r="F1714">
        <f>1*P_WINGS!K1714</f>
        <v>3.99</v>
      </c>
      <c r="G1714">
        <f>1*P_WINGS!M1714</f>
        <v>0</v>
      </c>
      <c r="H1714">
        <f t="shared" si="26"/>
        <v>20.550000000000004</v>
      </c>
      <c r="J1714" t="str">
        <f>IF(K1714&lt;&gt;0,P_WINGS!$C1714,0)</f>
        <v>1110705</v>
      </c>
      <c r="K1714" s="2">
        <f>IF(P_WINGS!F1714="N",IF(B1714&lt;&gt;0,C1714/B1714,0),0)</f>
        <v>1</v>
      </c>
      <c r="L1714" t="str">
        <f>IF(M1714&lt;&gt;0,P_WINGS!$C1714,0)</f>
        <v>1110705</v>
      </c>
      <c r="M1714" s="2">
        <f>IF(P_WINGS!H1714="N",IF(C1714&lt;&gt;0,D1714/C1714,0),0)</f>
        <v>1</v>
      </c>
      <c r="N1714" t="str">
        <f>IF(O1714&lt;&gt;0,P_WINGS!$C1714,0)</f>
        <v>1110705</v>
      </c>
      <c r="O1714" s="2">
        <f>IF(P_WINGS!J1714="N",IF(D1714&lt;&gt;0,E1714/D1714,0),0)</f>
        <v>0.95226730310262531</v>
      </c>
      <c r="P1714" t="str">
        <f>IF(Q1714&lt;&gt;0,P_WINGS!$C1714,0)</f>
        <v>1110705</v>
      </c>
      <c r="Q1714" s="2">
        <f>IF(P_WINGS!L1714="N",IF(E1714&lt;&gt;0,F1714/E1714,0),0)</f>
        <v>1</v>
      </c>
      <c r="R1714">
        <f>IF(S1714&lt;&gt;0,P_WINGS!$C1714,0)</f>
        <v>0</v>
      </c>
      <c r="S1714" s="2">
        <f>IF(P_WINGS!N1714="N",IF(F1714&lt;&gt;0,G1714/F1714,0),0)</f>
        <v>0</v>
      </c>
    </row>
    <row r="1715" spans="1:19" x14ac:dyDescent="0.25">
      <c r="A1715" s="1" t="str">
        <f>IF(B1715&lt;&gt;0,P_WINGS!C1715,0)</f>
        <v>1110801</v>
      </c>
      <c r="B1715">
        <f>P_WINGS!D1715*1</f>
        <v>6.79</v>
      </c>
      <c r="C1715">
        <f>1*P_WINGS!E1715</f>
        <v>6.79</v>
      </c>
      <c r="D1715">
        <f>1*P_WINGS!G1715</f>
        <v>6.79</v>
      </c>
      <c r="E1715">
        <f>1*P_WINGS!I1715</f>
        <v>6.79</v>
      </c>
      <c r="F1715">
        <f>1*P_WINGS!K1715</f>
        <v>6.94</v>
      </c>
      <c r="G1715">
        <f>1*P_WINGS!M1715</f>
        <v>0</v>
      </c>
      <c r="H1715">
        <f t="shared" si="26"/>
        <v>34.1</v>
      </c>
      <c r="J1715" t="str">
        <f>IF(K1715&lt;&gt;0,P_WINGS!$C1715,0)</f>
        <v>1110801</v>
      </c>
      <c r="K1715" s="2">
        <f>IF(P_WINGS!F1715="N",IF(B1715&lt;&gt;0,C1715/B1715,0),0)</f>
        <v>1</v>
      </c>
      <c r="L1715" t="str">
        <f>IF(M1715&lt;&gt;0,P_WINGS!$C1715,0)</f>
        <v>1110801</v>
      </c>
      <c r="M1715" s="2">
        <f>IF(P_WINGS!H1715="N",IF(C1715&lt;&gt;0,D1715/C1715,0),0)</f>
        <v>1</v>
      </c>
      <c r="N1715" t="str">
        <f>IF(O1715&lt;&gt;0,P_WINGS!$C1715,0)</f>
        <v>1110801</v>
      </c>
      <c r="O1715" s="2">
        <f>IF(P_WINGS!J1715="N",IF(D1715&lt;&gt;0,E1715/D1715,0),0)</f>
        <v>1</v>
      </c>
      <c r="P1715" t="str">
        <f>IF(Q1715&lt;&gt;0,P_WINGS!$C1715,0)</f>
        <v>1110801</v>
      </c>
      <c r="Q1715" s="2">
        <f>IF(P_WINGS!L1715="N",IF(E1715&lt;&gt;0,F1715/E1715,0),0)</f>
        <v>1.0220913107511047</v>
      </c>
      <c r="R1715">
        <f>IF(S1715&lt;&gt;0,P_WINGS!$C1715,0)</f>
        <v>0</v>
      </c>
      <c r="S1715" s="2">
        <f>IF(P_WINGS!N1715="N",IF(F1715&lt;&gt;0,G1715/F1715,0),0)</f>
        <v>0</v>
      </c>
    </row>
    <row r="1716" spans="1:19" x14ac:dyDescent="0.25">
      <c r="A1716" s="1" t="str">
        <f>IF(B1716&lt;&gt;0,P_WINGS!C1716,0)</f>
        <v>1110802</v>
      </c>
      <c r="B1716">
        <f>P_WINGS!D1716*1</f>
        <v>1.99</v>
      </c>
      <c r="C1716">
        <f>1*P_WINGS!E1716</f>
        <v>1.99</v>
      </c>
      <c r="D1716">
        <f>1*P_WINGS!G1716</f>
        <v>1.99</v>
      </c>
      <c r="E1716">
        <f>1*P_WINGS!I1716</f>
        <v>1.99</v>
      </c>
      <c r="F1716">
        <f>1*P_WINGS!K1716</f>
        <v>1.99</v>
      </c>
      <c r="G1716">
        <f>1*P_WINGS!M1716</f>
        <v>0</v>
      </c>
      <c r="H1716">
        <f t="shared" si="26"/>
        <v>9.9499999999999993</v>
      </c>
      <c r="J1716" t="str">
        <f>IF(K1716&lt;&gt;0,P_WINGS!$C1716,0)</f>
        <v>1110802</v>
      </c>
      <c r="K1716" s="2">
        <f>IF(P_WINGS!F1716="N",IF(B1716&lt;&gt;0,C1716/B1716,0),0)</f>
        <v>1</v>
      </c>
      <c r="L1716" t="str">
        <f>IF(M1716&lt;&gt;0,P_WINGS!$C1716,0)</f>
        <v>1110802</v>
      </c>
      <c r="M1716" s="2">
        <f>IF(P_WINGS!H1716="N",IF(C1716&lt;&gt;0,D1716/C1716,0),0)</f>
        <v>1</v>
      </c>
      <c r="N1716" t="str">
        <f>IF(O1716&lt;&gt;0,P_WINGS!$C1716,0)</f>
        <v>1110802</v>
      </c>
      <c r="O1716" s="2">
        <f>IF(P_WINGS!J1716="N",IF(D1716&lt;&gt;0,E1716/D1716,0),0)</f>
        <v>1</v>
      </c>
      <c r="P1716" t="str">
        <f>IF(Q1716&lt;&gt;0,P_WINGS!$C1716,0)</f>
        <v>1110802</v>
      </c>
      <c r="Q1716" s="2">
        <f>IF(P_WINGS!L1716="N",IF(E1716&lt;&gt;0,F1716/E1716,0),0)</f>
        <v>1</v>
      </c>
      <c r="R1716">
        <f>IF(S1716&lt;&gt;0,P_WINGS!$C1716,0)</f>
        <v>0</v>
      </c>
      <c r="S1716" s="2">
        <f>IF(P_WINGS!N1716="N",IF(F1716&lt;&gt;0,G1716/F1716,0),0)</f>
        <v>0</v>
      </c>
    </row>
    <row r="1717" spans="1:19" x14ac:dyDescent="0.25">
      <c r="A1717" s="1" t="str">
        <f>IF(B1717&lt;&gt;0,P_WINGS!C1717,0)</f>
        <v>1110803</v>
      </c>
      <c r="B1717">
        <f>P_WINGS!D1717*1</f>
        <v>7.99</v>
      </c>
      <c r="C1717">
        <f>1*P_WINGS!E1717</f>
        <v>7.99</v>
      </c>
      <c r="D1717">
        <f>1*P_WINGS!G1717</f>
        <v>7.99</v>
      </c>
      <c r="E1717">
        <f>1*P_WINGS!I1717</f>
        <v>7.99</v>
      </c>
      <c r="F1717">
        <f>1*P_WINGS!K1717</f>
        <v>4.99</v>
      </c>
      <c r="G1717">
        <f>1*P_WINGS!M1717</f>
        <v>0</v>
      </c>
      <c r="H1717">
        <f t="shared" si="26"/>
        <v>36.950000000000003</v>
      </c>
      <c r="J1717" t="str">
        <f>IF(K1717&lt;&gt;0,P_WINGS!$C1717,0)</f>
        <v>1110803</v>
      </c>
      <c r="K1717" s="2">
        <f>IF(P_WINGS!F1717="N",IF(B1717&lt;&gt;0,C1717/B1717,0),0)</f>
        <v>1</v>
      </c>
      <c r="L1717" t="str">
        <f>IF(M1717&lt;&gt;0,P_WINGS!$C1717,0)</f>
        <v>1110803</v>
      </c>
      <c r="M1717" s="2">
        <f>IF(P_WINGS!H1717="N",IF(C1717&lt;&gt;0,D1717/C1717,0),0)</f>
        <v>1</v>
      </c>
      <c r="N1717" t="str">
        <f>IF(O1717&lt;&gt;0,P_WINGS!$C1717,0)</f>
        <v>1110803</v>
      </c>
      <c r="O1717" s="2">
        <f>IF(P_WINGS!J1717="N",IF(D1717&lt;&gt;0,E1717/D1717,0),0)</f>
        <v>1</v>
      </c>
      <c r="P1717" t="str">
        <f>IF(Q1717&lt;&gt;0,P_WINGS!$C1717,0)</f>
        <v>1110803</v>
      </c>
      <c r="Q1717" s="2">
        <f>IF(P_WINGS!L1717="N",IF(E1717&lt;&gt;0,F1717/E1717,0),0)</f>
        <v>0.62453066332916152</v>
      </c>
      <c r="R1717">
        <f>IF(S1717&lt;&gt;0,P_WINGS!$C1717,0)</f>
        <v>0</v>
      </c>
      <c r="S1717" s="2">
        <f>IF(P_WINGS!N1717="N",IF(F1717&lt;&gt;0,G1717/F1717,0),0)</f>
        <v>0</v>
      </c>
    </row>
    <row r="1718" spans="1:19" x14ac:dyDescent="0.25">
      <c r="A1718" s="1" t="str">
        <f>IF(B1718&lt;&gt;0,P_WINGS!C1718,0)</f>
        <v>1110804</v>
      </c>
      <c r="B1718">
        <f>P_WINGS!D1718*1</f>
        <v>16.98</v>
      </c>
      <c r="C1718">
        <f>1*P_WINGS!E1718</f>
        <v>16.98</v>
      </c>
      <c r="D1718">
        <f>1*P_WINGS!G1718</f>
        <v>16.98</v>
      </c>
      <c r="E1718">
        <f>1*P_WINGS!I1718</f>
        <v>16.98</v>
      </c>
      <c r="F1718">
        <f>1*P_WINGS!K1718</f>
        <v>16.98</v>
      </c>
      <c r="G1718">
        <f>1*P_WINGS!M1718</f>
        <v>0</v>
      </c>
      <c r="H1718">
        <f t="shared" si="26"/>
        <v>84.9</v>
      </c>
      <c r="J1718" t="str">
        <f>IF(K1718&lt;&gt;0,P_WINGS!$C1718,0)</f>
        <v>1110804</v>
      </c>
      <c r="K1718" s="2">
        <f>IF(P_WINGS!F1718="N",IF(B1718&lt;&gt;0,C1718/B1718,0),0)</f>
        <v>1</v>
      </c>
      <c r="L1718" t="str">
        <f>IF(M1718&lt;&gt;0,P_WINGS!$C1718,0)</f>
        <v>1110804</v>
      </c>
      <c r="M1718" s="2">
        <f>IF(P_WINGS!H1718="N",IF(C1718&lt;&gt;0,D1718/C1718,0),0)</f>
        <v>1</v>
      </c>
      <c r="N1718" t="str">
        <f>IF(O1718&lt;&gt;0,P_WINGS!$C1718,0)</f>
        <v>1110804</v>
      </c>
      <c r="O1718" s="2">
        <f>IF(P_WINGS!J1718="N",IF(D1718&lt;&gt;0,E1718/D1718,0),0)</f>
        <v>1</v>
      </c>
      <c r="P1718" t="str">
        <f>IF(Q1718&lt;&gt;0,P_WINGS!$C1718,0)</f>
        <v>1110804</v>
      </c>
      <c r="Q1718" s="2">
        <f>IF(P_WINGS!L1718="N",IF(E1718&lt;&gt;0,F1718/E1718,0),0)</f>
        <v>1</v>
      </c>
      <c r="R1718">
        <f>IF(S1718&lt;&gt;0,P_WINGS!$C1718,0)</f>
        <v>0</v>
      </c>
      <c r="S1718" s="2">
        <f>IF(P_WINGS!N1718="N",IF(F1718&lt;&gt;0,G1718/F1718,0),0)</f>
        <v>0</v>
      </c>
    </row>
    <row r="1719" spans="1:19" x14ac:dyDescent="0.25">
      <c r="A1719" s="1" t="str">
        <f>IF(B1719&lt;&gt;0,P_WINGS!C1719,0)</f>
        <v>1110805</v>
      </c>
      <c r="B1719">
        <f>P_WINGS!D1719*1</f>
        <v>19.98</v>
      </c>
      <c r="C1719">
        <f>1*P_WINGS!E1719</f>
        <v>19.98</v>
      </c>
      <c r="D1719">
        <f>1*P_WINGS!G1719</f>
        <v>19.98</v>
      </c>
      <c r="E1719">
        <f>1*P_WINGS!I1719</f>
        <v>19.98</v>
      </c>
      <c r="F1719">
        <f>1*P_WINGS!K1719</f>
        <v>19.98</v>
      </c>
      <c r="G1719">
        <f>1*P_WINGS!M1719</f>
        <v>0</v>
      </c>
      <c r="H1719">
        <f t="shared" si="26"/>
        <v>99.9</v>
      </c>
      <c r="J1719" t="str">
        <f>IF(K1719&lt;&gt;0,P_WINGS!$C1719,0)</f>
        <v>1110805</v>
      </c>
      <c r="K1719" s="2">
        <f>IF(P_WINGS!F1719="N",IF(B1719&lt;&gt;0,C1719/B1719,0),0)</f>
        <v>1</v>
      </c>
      <c r="L1719" t="str">
        <f>IF(M1719&lt;&gt;0,P_WINGS!$C1719,0)</f>
        <v>1110805</v>
      </c>
      <c r="M1719" s="2">
        <f>IF(P_WINGS!H1719="N",IF(C1719&lt;&gt;0,D1719/C1719,0),0)</f>
        <v>1</v>
      </c>
      <c r="N1719" t="str">
        <f>IF(O1719&lt;&gt;0,P_WINGS!$C1719,0)</f>
        <v>1110805</v>
      </c>
      <c r="O1719" s="2">
        <f>IF(P_WINGS!J1719="N",IF(D1719&lt;&gt;0,E1719/D1719,0),0)</f>
        <v>1</v>
      </c>
      <c r="P1719" t="str">
        <f>IF(Q1719&lt;&gt;0,P_WINGS!$C1719,0)</f>
        <v>1110805</v>
      </c>
      <c r="Q1719" s="2">
        <f>IF(P_WINGS!L1719="N",IF(E1719&lt;&gt;0,F1719/E1719,0),0)</f>
        <v>1</v>
      </c>
      <c r="R1719">
        <f>IF(S1719&lt;&gt;0,P_WINGS!$C1719,0)</f>
        <v>0</v>
      </c>
      <c r="S1719" s="2">
        <f>IF(P_WINGS!N1719="N",IF(F1719&lt;&gt;0,G1719/F1719,0),0)</f>
        <v>0</v>
      </c>
    </row>
    <row r="1720" spans="1:19" x14ac:dyDescent="0.25">
      <c r="A1720" s="1" t="str">
        <f>IF(B1720&lt;&gt;0,P_WINGS!C1720,0)</f>
        <v>1110806</v>
      </c>
      <c r="B1720">
        <f>P_WINGS!D1720*1</f>
        <v>33.99</v>
      </c>
      <c r="C1720">
        <f>1*P_WINGS!E1720</f>
        <v>33.99</v>
      </c>
      <c r="D1720">
        <f>1*P_WINGS!G1720</f>
        <v>33.99</v>
      </c>
      <c r="E1720">
        <f>1*P_WINGS!I1720</f>
        <v>33.99</v>
      </c>
      <c r="F1720">
        <f>1*P_WINGS!K1720</f>
        <v>33.99</v>
      </c>
      <c r="G1720">
        <f>1*P_WINGS!M1720</f>
        <v>0</v>
      </c>
      <c r="H1720">
        <f t="shared" si="26"/>
        <v>169.95000000000002</v>
      </c>
      <c r="J1720" t="str">
        <f>IF(K1720&lt;&gt;0,P_WINGS!$C1720,0)</f>
        <v>1110806</v>
      </c>
      <c r="K1720" s="2">
        <f>IF(P_WINGS!F1720="N",IF(B1720&lt;&gt;0,C1720/B1720,0),0)</f>
        <v>1</v>
      </c>
      <c r="L1720" t="str">
        <f>IF(M1720&lt;&gt;0,P_WINGS!$C1720,0)</f>
        <v>1110806</v>
      </c>
      <c r="M1720" s="2">
        <f>IF(P_WINGS!H1720="N",IF(C1720&lt;&gt;0,D1720/C1720,0),0)</f>
        <v>1</v>
      </c>
      <c r="N1720" t="str">
        <f>IF(O1720&lt;&gt;0,P_WINGS!$C1720,0)</f>
        <v>1110806</v>
      </c>
      <c r="O1720" s="2">
        <f>IF(P_WINGS!J1720="N",IF(D1720&lt;&gt;0,E1720/D1720,0),0)</f>
        <v>1</v>
      </c>
      <c r="P1720" t="str">
        <f>IF(Q1720&lt;&gt;0,P_WINGS!$C1720,0)</f>
        <v>1110806</v>
      </c>
      <c r="Q1720" s="2">
        <f>IF(P_WINGS!L1720="N",IF(E1720&lt;&gt;0,F1720/E1720,0),0)</f>
        <v>1</v>
      </c>
      <c r="R1720">
        <f>IF(S1720&lt;&gt;0,P_WINGS!$C1720,0)</f>
        <v>0</v>
      </c>
      <c r="S1720" s="2">
        <f>IF(P_WINGS!N1720="N",IF(F1720&lt;&gt;0,G1720/F1720,0),0)</f>
        <v>0</v>
      </c>
    </row>
    <row r="1721" spans="1:19" x14ac:dyDescent="0.25">
      <c r="A1721" s="1" t="str">
        <f>IF(B1721&lt;&gt;0,P_WINGS!C1721,0)</f>
        <v>1110807</v>
      </c>
      <c r="B1721">
        <f>P_WINGS!D1721*1</f>
        <v>29.93</v>
      </c>
      <c r="C1721">
        <f>1*P_WINGS!E1721</f>
        <v>29.93</v>
      </c>
      <c r="D1721">
        <f>1*P_WINGS!G1721</f>
        <v>29.93</v>
      </c>
      <c r="E1721">
        <f>1*P_WINGS!I1721</f>
        <v>29.93</v>
      </c>
      <c r="F1721">
        <f>1*P_WINGS!K1721</f>
        <v>26.6</v>
      </c>
      <c r="G1721">
        <f>1*P_WINGS!M1721</f>
        <v>0</v>
      </c>
      <c r="H1721">
        <f t="shared" si="26"/>
        <v>146.32</v>
      </c>
      <c r="J1721" t="str">
        <f>IF(K1721&lt;&gt;0,P_WINGS!$C1721,0)</f>
        <v>1110807</v>
      </c>
      <c r="K1721" s="2">
        <f>IF(P_WINGS!F1721="N",IF(B1721&lt;&gt;0,C1721/B1721,0),0)</f>
        <v>1</v>
      </c>
      <c r="L1721" t="str">
        <f>IF(M1721&lt;&gt;0,P_WINGS!$C1721,0)</f>
        <v>1110807</v>
      </c>
      <c r="M1721" s="2">
        <f>IF(P_WINGS!H1721="N",IF(C1721&lt;&gt;0,D1721/C1721,0),0)</f>
        <v>1</v>
      </c>
      <c r="N1721" t="str">
        <f>IF(O1721&lt;&gt;0,P_WINGS!$C1721,0)</f>
        <v>1110807</v>
      </c>
      <c r="O1721" s="2">
        <f>IF(P_WINGS!J1721="N",IF(D1721&lt;&gt;0,E1721/D1721,0),0)</f>
        <v>1</v>
      </c>
      <c r="P1721" t="str">
        <f>IF(Q1721&lt;&gt;0,P_WINGS!$C1721,0)</f>
        <v>1110807</v>
      </c>
      <c r="Q1721" s="2">
        <f>IF(P_WINGS!L1721="N",IF(E1721&lt;&gt;0,F1721/E1721,0),0)</f>
        <v>0.88874039425325768</v>
      </c>
      <c r="R1721">
        <f>IF(S1721&lt;&gt;0,P_WINGS!$C1721,0)</f>
        <v>0</v>
      </c>
      <c r="S1721" s="2">
        <f>IF(P_WINGS!N1721="N",IF(F1721&lt;&gt;0,G1721/F1721,0),0)</f>
        <v>0</v>
      </c>
    </row>
    <row r="1722" spans="1:19" x14ac:dyDescent="0.25">
      <c r="A1722" s="1" t="str">
        <f>IF(B1722&lt;&gt;0,P_WINGS!C1722,0)</f>
        <v>1110808</v>
      </c>
      <c r="B1722">
        <f>P_WINGS!D1722*1</f>
        <v>3.99</v>
      </c>
      <c r="C1722">
        <f>1*P_WINGS!E1722</f>
        <v>3.99</v>
      </c>
      <c r="D1722">
        <f>1*P_WINGS!G1722</f>
        <v>3.99</v>
      </c>
      <c r="E1722">
        <f>1*P_WINGS!I1722</f>
        <v>3.99</v>
      </c>
      <c r="F1722">
        <f>1*P_WINGS!K1722</f>
        <v>3.99</v>
      </c>
      <c r="G1722">
        <f>1*P_WINGS!M1722</f>
        <v>0</v>
      </c>
      <c r="H1722">
        <f t="shared" si="26"/>
        <v>19.950000000000003</v>
      </c>
      <c r="J1722" t="str">
        <f>IF(K1722&lt;&gt;0,P_WINGS!$C1722,0)</f>
        <v>1110808</v>
      </c>
      <c r="K1722" s="2">
        <f>IF(P_WINGS!F1722="N",IF(B1722&lt;&gt;0,C1722/B1722,0),0)</f>
        <v>1</v>
      </c>
      <c r="L1722" t="str">
        <f>IF(M1722&lt;&gt;0,P_WINGS!$C1722,0)</f>
        <v>1110808</v>
      </c>
      <c r="M1722" s="2">
        <f>IF(P_WINGS!H1722="N",IF(C1722&lt;&gt;0,D1722/C1722,0),0)</f>
        <v>1</v>
      </c>
      <c r="N1722" t="str">
        <f>IF(O1722&lt;&gt;0,P_WINGS!$C1722,0)</f>
        <v>1110808</v>
      </c>
      <c r="O1722" s="2">
        <f>IF(P_WINGS!J1722="N",IF(D1722&lt;&gt;0,E1722/D1722,0),0)</f>
        <v>1</v>
      </c>
      <c r="P1722" t="str">
        <f>IF(Q1722&lt;&gt;0,P_WINGS!$C1722,0)</f>
        <v>1110808</v>
      </c>
      <c r="Q1722" s="2">
        <f>IF(P_WINGS!L1722="N",IF(E1722&lt;&gt;0,F1722/E1722,0),0)</f>
        <v>1</v>
      </c>
      <c r="R1722">
        <f>IF(S1722&lt;&gt;0,P_WINGS!$C1722,0)</f>
        <v>0</v>
      </c>
      <c r="S1722" s="2">
        <f>IF(P_WINGS!N1722="N",IF(F1722&lt;&gt;0,G1722/F1722,0),0)</f>
        <v>0</v>
      </c>
    </row>
    <row r="1723" spans="1:19" x14ac:dyDescent="0.25">
      <c r="A1723" s="1" t="str">
        <f>IF(B1723&lt;&gt;0,P_WINGS!C1723,0)</f>
        <v>1110809</v>
      </c>
      <c r="B1723">
        <f>P_WINGS!D1723*1</f>
        <v>24.98</v>
      </c>
      <c r="C1723">
        <f>1*P_WINGS!E1723</f>
        <v>24.98</v>
      </c>
      <c r="D1723">
        <f>1*P_WINGS!G1723</f>
        <v>24.98</v>
      </c>
      <c r="E1723">
        <f>1*P_WINGS!I1723</f>
        <v>24.98</v>
      </c>
      <c r="F1723">
        <f>1*P_WINGS!K1723</f>
        <v>26.6</v>
      </c>
      <c r="G1723">
        <f>1*P_WINGS!M1723</f>
        <v>0</v>
      </c>
      <c r="H1723">
        <f t="shared" si="26"/>
        <v>126.52000000000001</v>
      </c>
      <c r="J1723" t="str">
        <f>IF(K1723&lt;&gt;0,P_WINGS!$C1723,0)</f>
        <v>1110809</v>
      </c>
      <c r="K1723" s="2">
        <f>IF(P_WINGS!F1723="N",IF(B1723&lt;&gt;0,C1723/B1723,0),0)</f>
        <v>1</v>
      </c>
      <c r="L1723" t="str">
        <f>IF(M1723&lt;&gt;0,P_WINGS!$C1723,0)</f>
        <v>1110809</v>
      </c>
      <c r="M1723" s="2">
        <f>IF(P_WINGS!H1723="N",IF(C1723&lt;&gt;0,D1723/C1723,0),0)</f>
        <v>1</v>
      </c>
      <c r="N1723" t="str">
        <f>IF(O1723&lt;&gt;0,P_WINGS!$C1723,0)</f>
        <v>1110809</v>
      </c>
      <c r="O1723" s="2">
        <f>IF(P_WINGS!J1723="N",IF(D1723&lt;&gt;0,E1723/D1723,0),0)</f>
        <v>1</v>
      </c>
      <c r="P1723" t="str">
        <f>IF(Q1723&lt;&gt;0,P_WINGS!$C1723,0)</f>
        <v>1110809</v>
      </c>
      <c r="Q1723" s="2">
        <f>IF(P_WINGS!L1723="N",IF(E1723&lt;&gt;0,F1723/E1723,0),0)</f>
        <v>1.0648518815052042</v>
      </c>
      <c r="R1723">
        <f>IF(S1723&lt;&gt;0,P_WINGS!$C1723,0)</f>
        <v>0</v>
      </c>
      <c r="S1723" s="2">
        <f>IF(P_WINGS!N1723="N",IF(F1723&lt;&gt;0,G1723/F1723,0),0)</f>
        <v>0</v>
      </c>
    </row>
    <row r="1724" spans="1:19" x14ac:dyDescent="0.25">
      <c r="A1724" s="1" t="str">
        <f>IF(B1724&lt;&gt;0,P_WINGS!C1724,0)</f>
        <v>1110810</v>
      </c>
      <c r="B1724">
        <f>P_WINGS!D1724*1</f>
        <v>6.29</v>
      </c>
      <c r="C1724">
        <f>1*P_WINGS!E1724</f>
        <v>6.29</v>
      </c>
      <c r="D1724">
        <f>1*P_WINGS!G1724</f>
        <v>6.29</v>
      </c>
      <c r="E1724">
        <f>1*P_WINGS!I1724</f>
        <v>6.29</v>
      </c>
      <c r="F1724">
        <f>1*P_WINGS!K1724</f>
        <v>6.29</v>
      </c>
      <c r="G1724">
        <f>1*P_WINGS!M1724</f>
        <v>0</v>
      </c>
      <c r="H1724">
        <f t="shared" si="26"/>
        <v>31.45</v>
      </c>
      <c r="J1724" t="str">
        <f>IF(K1724&lt;&gt;0,P_WINGS!$C1724,0)</f>
        <v>1110810</v>
      </c>
      <c r="K1724" s="2">
        <f>IF(P_WINGS!F1724="N",IF(B1724&lt;&gt;0,C1724/B1724,0),0)</f>
        <v>1</v>
      </c>
      <c r="L1724" t="str">
        <f>IF(M1724&lt;&gt;0,P_WINGS!$C1724,0)</f>
        <v>1110810</v>
      </c>
      <c r="M1724" s="2">
        <f>IF(P_WINGS!H1724="N",IF(C1724&lt;&gt;0,D1724/C1724,0),0)</f>
        <v>1</v>
      </c>
      <c r="N1724" t="str">
        <f>IF(O1724&lt;&gt;0,P_WINGS!$C1724,0)</f>
        <v>1110810</v>
      </c>
      <c r="O1724" s="2">
        <f>IF(P_WINGS!J1724="N",IF(D1724&lt;&gt;0,E1724/D1724,0),0)</f>
        <v>1</v>
      </c>
      <c r="P1724" t="str">
        <f>IF(Q1724&lt;&gt;0,P_WINGS!$C1724,0)</f>
        <v>1110810</v>
      </c>
      <c r="Q1724" s="2">
        <f>IF(P_WINGS!L1724="N",IF(E1724&lt;&gt;0,F1724/E1724,0),0)</f>
        <v>1</v>
      </c>
      <c r="R1724">
        <f>IF(S1724&lt;&gt;0,P_WINGS!$C1724,0)</f>
        <v>0</v>
      </c>
      <c r="S1724" s="2">
        <f>IF(P_WINGS!N1724="N",IF(F1724&lt;&gt;0,G1724/F1724,0),0)</f>
        <v>0</v>
      </c>
    </row>
    <row r="1725" spans="1:19" x14ac:dyDescent="0.25">
      <c r="A1725" s="1">
        <f>IF(B1725&lt;&gt;0,P_WINGS!C1725,0)</f>
        <v>0</v>
      </c>
      <c r="B1725">
        <f>P_WINGS!D1725*1</f>
        <v>0</v>
      </c>
      <c r="C1725">
        <f>1*P_WINGS!E1725</f>
        <v>0</v>
      </c>
      <c r="D1725">
        <f>1*P_WINGS!G1725</f>
        <v>0</v>
      </c>
      <c r="E1725">
        <f>1*P_WINGS!I1725</f>
        <v>0</v>
      </c>
      <c r="F1725">
        <f>1*P_WINGS!K1725</f>
        <v>0</v>
      </c>
      <c r="G1725">
        <f>1*P_WINGS!M1725</f>
        <v>0</v>
      </c>
      <c r="H1725">
        <f t="shared" si="26"/>
        <v>0</v>
      </c>
      <c r="J1725">
        <f>IF(K1725&lt;&gt;0,P_WINGS!$C1725,0)</f>
        <v>0</v>
      </c>
      <c r="K1725" s="2">
        <f>IF(P_WINGS!F1725="N",IF(B1725&lt;&gt;0,C1725/B1725,0),0)</f>
        <v>0</v>
      </c>
      <c r="L1725">
        <f>IF(M1725&lt;&gt;0,P_WINGS!$C1725,0)</f>
        <v>0</v>
      </c>
      <c r="M1725" s="2">
        <f>IF(P_WINGS!H1725="N",IF(C1725&lt;&gt;0,D1725/C1725,0),0)</f>
        <v>0</v>
      </c>
      <c r="N1725">
        <f>IF(O1725&lt;&gt;0,P_WINGS!$C1725,0)</f>
        <v>0</v>
      </c>
      <c r="O1725" s="2">
        <f>IF(P_WINGS!J1725="N",IF(D1725&lt;&gt;0,E1725/D1725,0),0)</f>
        <v>0</v>
      </c>
      <c r="P1725">
        <f>IF(Q1725&lt;&gt;0,P_WINGS!$C1725,0)</f>
        <v>0</v>
      </c>
      <c r="Q1725" s="2">
        <f>IF(P_WINGS!L1725="N",IF(E1725&lt;&gt;0,F1725/E1725,0),0)</f>
        <v>0</v>
      </c>
      <c r="R1725">
        <f>IF(S1725&lt;&gt;0,P_WINGS!$C1725,0)</f>
        <v>0</v>
      </c>
      <c r="S1725" s="2">
        <f>IF(P_WINGS!N1725="N",IF(F1725&lt;&gt;0,G1725/F1725,0),0)</f>
        <v>0</v>
      </c>
    </row>
    <row r="1726" spans="1:19" x14ac:dyDescent="0.25">
      <c r="A1726" s="1" t="str">
        <f>IF(B1726&lt;&gt;0,P_WINGS!C1726,0)</f>
        <v>1110902</v>
      </c>
      <c r="B1726">
        <f>P_WINGS!D1726*1</f>
        <v>3.39</v>
      </c>
      <c r="C1726">
        <f>1*P_WINGS!E1726</f>
        <v>3.39</v>
      </c>
      <c r="D1726">
        <f>1*P_WINGS!G1726</f>
        <v>3.39</v>
      </c>
      <c r="E1726">
        <f>1*P_WINGS!I1726</f>
        <v>3.39</v>
      </c>
      <c r="F1726">
        <f>1*P_WINGS!K1726</f>
        <v>3.39</v>
      </c>
      <c r="G1726">
        <f>1*P_WINGS!M1726</f>
        <v>0</v>
      </c>
      <c r="H1726">
        <f t="shared" si="26"/>
        <v>16.95</v>
      </c>
      <c r="J1726" t="str">
        <f>IF(K1726&lt;&gt;0,P_WINGS!$C1726,0)</f>
        <v>1110902</v>
      </c>
      <c r="K1726" s="2">
        <f>IF(P_WINGS!F1726="N",IF(B1726&lt;&gt;0,C1726/B1726,0),0)</f>
        <v>1</v>
      </c>
      <c r="L1726" t="str">
        <f>IF(M1726&lt;&gt;0,P_WINGS!$C1726,0)</f>
        <v>1110902</v>
      </c>
      <c r="M1726" s="2">
        <f>IF(P_WINGS!H1726="N",IF(C1726&lt;&gt;0,D1726/C1726,0),0)</f>
        <v>1</v>
      </c>
      <c r="N1726" t="str">
        <f>IF(O1726&lt;&gt;0,P_WINGS!$C1726,0)</f>
        <v>1110902</v>
      </c>
      <c r="O1726" s="2">
        <f>IF(P_WINGS!J1726="N",IF(D1726&lt;&gt;0,E1726/D1726,0),0)</f>
        <v>1</v>
      </c>
      <c r="P1726" t="str">
        <f>IF(Q1726&lt;&gt;0,P_WINGS!$C1726,0)</f>
        <v>1110902</v>
      </c>
      <c r="Q1726" s="2">
        <f>IF(P_WINGS!L1726="N",IF(E1726&lt;&gt;0,F1726/E1726,0),0)</f>
        <v>1</v>
      </c>
      <c r="R1726">
        <f>IF(S1726&lt;&gt;0,P_WINGS!$C1726,0)</f>
        <v>0</v>
      </c>
      <c r="S1726" s="2">
        <f>IF(P_WINGS!N1726="N",IF(F1726&lt;&gt;0,G1726/F1726,0),0)</f>
        <v>0</v>
      </c>
    </row>
    <row r="1727" spans="1:19" x14ac:dyDescent="0.25">
      <c r="A1727" s="1" t="str">
        <f>IF(B1727&lt;&gt;0,P_WINGS!C1727,0)</f>
        <v>1111001</v>
      </c>
      <c r="B1727">
        <f>P_WINGS!D1727*1</f>
        <v>7.99</v>
      </c>
      <c r="C1727">
        <f>1*P_WINGS!E1727</f>
        <v>7.99</v>
      </c>
      <c r="D1727">
        <f>1*P_WINGS!G1727</f>
        <v>7.99</v>
      </c>
      <c r="E1727">
        <f>1*P_WINGS!I1727</f>
        <v>7.99</v>
      </c>
      <c r="F1727">
        <f>1*P_WINGS!K1727</f>
        <v>7.99</v>
      </c>
      <c r="G1727">
        <f>1*P_WINGS!M1727</f>
        <v>0</v>
      </c>
      <c r="H1727">
        <f t="shared" si="26"/>
        <v>39.950000000000003</v>
      </c>
      <c r="J1727" t="str">
        <f>IF(K1727&lt;&gt;0,P_WINGS!$C1727,0)</f>
        <v>1111001</v>
      </c>
      <c r="K1727" s="2">
        <f>IF(P_WINGS!F1727="N",IF(B1727&lt;&gt;0,C1727/B1727,0),0)</f>
        <v>1</v>
      </c>
      <c r="L1727" t="str">
        <f>IF(M1727&lt;&gt;0,P_WINGS!$C1727,0)</f>
        <v>1111001</v>
      </c>
      <c r="M1727" s="2">
        <f>IF(P_WINGS!H1727="N",IF(C1727&lt;&gt;0,D1727/C1727,0),0)</f>
        <v>1</v>
      </c>
      <c r="N1727" t="str">
        <f>IF(O1727&lt;&gt;0,P_WINGS!$C1727,0)</f>
        <v>1111001</v>
      </c>
      <c r="O1727" s="2">
        <f>IF(P_WINGS!J1727="N",IF(D1727&lt;&gt;0,E1727/D1727,0),0)</f>
        <v>1</v>
      </c>
      <c r="P1727" t="str">
        <f>IF(Q1727&lt;&gt;0,P_WINGS!$C1727,0)</f>
        <v>1111001</v>
      </c>
      <c r="Q1727" s="2">
        <f>IF(P_WINGS!L1727="N",IF(E1727&lt;&gt;0,F1727/E1727,0),0)</f>
        <v>1</v>
      </c>
      <c r="R1727">
        <f>IF(S1727&lt;&gt;0,P_WINGS!$C1727,0)</f>
        <v>0</v>
      </c>
      <c r="S1727" s="2">
        <f>IF(P_WINGS!N1727="N",IF(F1727&lt;&gt;0,G1727/F1727,0),0)</f>
        <v>0</v>
      </c>
    </row>
    <row r="1728" spans="1:19" x14ac:dyDescent="0.25">
      <c r="A1728" s="1" t="str">
        <f>IF(B1728&lt;&gt;0,P_WINGS!C1728,0)</f>
        <v>1111002</v>
      </c>
      <c r="B1728">
        <f>P_WINGS!D1728*1</f>
        <v>3.89</v>
      </c>
      <c r="C1728">
        <f>1*P_WINGS!E1728</f>
        <v>3.89</v>
      </c>
      <c r="D1728">
        <f>1*P_WINGS!G1728</f>
        <v>3.89</v>
      </c>
      <c r="E1728">
        <f>1*P_WINGS!I1728</f>
        <v>3.89</v>
      </c>
      <c r="F1728">
        <f>1*P_WINGS!K1728</f>
        <v>3.99</v>
      </c>
      <c r="G1728">
        <f>1*P_WINGS!M1728</f>
        <v>0</v>
      </c>
      <c r="H1728">
        <f t="shared" si="26"/>
        <v>19.55</v>
      </c>
      <c r="J1728" t="str">
        <f>IF(K1728&lt;&gt;0,P_WINGS!$C1728,0)</f>
        <v>1111002</v>
      </c>
      <c r="K1728" s="2">
        <f>IF(P_WINGS!F1728="N",IF(B1728&lt;&gt;0,C1728/B1728,0),0)</f>
        <v>1</v>
      </c>
      <c r="L1728" t="str">
        <f>IF(M1728&lt;&gt;0,P_WINGS!$C1728,0)</f>
        <v>1111002</v>
      </c>
      <c r="M1728" s="2">
        <f>IF(P_WINGS!H1728="N",IF(C1728&lt;&gt;0,D1728/C1728,0),0)</f>
        <v>1</v>
      </c>
      <c r="N1728" t="str">
        <f>IF(O1728&lt;&gt;0,P_WINGS!$C1728,0)</f>
        <v>1111002</v>
      </c>
      <c r="O1728" s="2">
        <f>IF(P_WINGS!J1728="N",IF(D1728&lt;&gt;0,E1728/D1728,0),0)</f>
        <v>1</v>
      </c>
      <c r="P1728" t="str">
        <f>IF(Q1728&lt;&gt;0,P_WINGS!$C1728,0)</f>
        <v>1111002</v>
      </c>
      <c r="Q1728" s="2">
        <f>IF(P_WINGS!L1728="N",IF(E1728&lt;&gt;0,F1728/E1728,0),0)</f>
        <v>1.025706940874036</v>
      </c>
      <c r="R1728">
        <f>IF(S1728&lt;&gt;0,P_WINGS!$C1728,0)</f>
        <v>0</v>
      </c>
      <c r="S1728" s="2">
        <f>IF(P_WINGS!N1728="N",IF(F1728&lt;&gt;0,G1728/F1728,0),0)</f>
        <v>0</v>
      </c>
    </row>
    <row r="1729" spans="1:19" x14ac:dyDescent="0.25">
      <c r="A1729" s="1" t="str">
        <f>IF(B1729&lt;&gt;0,P_WINGS!C1729,0)</f>
        <v>1111003</v>
      </c>
      <c r="B1729">
        <f>P_WINGS!D1729*1</f>
        <v>3.59</v>
      </c>
      <c r="C1729">
        <f>1*P_WINGS!E1729</f>
        <v>3.59</v>
      </c>
      <c r="D1729">
        <f>1*P_WINGS!G1729</f>
        <v>3.59</v>
      </c>
      <c r="E1729">
        <f>1*P_WINGS!I1729</f>
        <v>3.59</v>
      </c>
      <c r="F1729">
        <f>1*P_WINGS!K1729</f>
        <v>3.59</v>
      </c>
      <c r="G1729">
        <f>1*P_WINGS!M1729</f>
        <v>0</v>
      </c>
      <c r="H1729">
        <f t="shared" si="26"/>
        <v>17.95</v>
      </c>
      <c r="J1729" t="str">
        <f>IF(K1729&lt;&gt;0,P_WINGS!$C1729,0)</f>
        <v>1111003</v>
      </c>
      <c r="K1729" s="2">
        <f>IF(P_WINGS!F1729="N",IF(B1729&lt;&gt;0,C1729/B1729,0),0)</f>
        <v>1</v>
      </c>
      <c r="L1729" t="str">
        <f>IF(M1729&lt;&gt;0,P_WINGS!$C1729,0)</f>
        <v>1111003</v>
      </c>
      <c r="M1729" s="2">
        <f>IF(P_WINGS!H1729="N",IF(C1729&lt;&gt;0,D1729/C1729,0),0)</f>
        <v>1</v>
      </c>
      <c r="N1729" t="str">
        <f>IF(O1729&lt;&gt;0,P_WINGS!$C1729,0)</f>
        <v>1111003</v>
      </c>
      <c r="O1729" s="2">
        <f>IF(P_WINGS!J1729="N",IF(D1729&lt;&gt;0,E1729/D1729,0),0)</f>
        <v>1</v>
      </c>
      <c r="P1729" t="str">
        <f>IF(Q1729&lt;&gt;0,P_WINGS!$C1729,0)</f>
        <v>1111003</v>
      </c>
      <c r="Q1729" s="2">
        <f>IF(P_WINGS!L1729="N",IF(E1729&lt;&gt;0,F1729/E1729,0),0)</f>
        <v>1</v>
      </c>
      <c r="R1729">
        <f>IF(S1729&lt;&gt;0,P_WINGS!$C1729,0)</f>
        <v>0</v>
      </c>
      <c r="S1729" s="2">
        <f>IF(P_WINGS!N1729="N",IF(F1729&lt;&gt;0,G1729/F1729,0),0)</f>
        <v>0</v>
      </c>
    </row>
    <row r="1730" spans="1:19" x14ac:dyDescent="0.25">
      <c r="A1730" s="1" t="str">
        <f>IF(B1730&lt;&gt;0,P_WINGS!C1730,0)</f>
        <v>1111004</v>
      </c>
      <c r="B1730">
        <f>P_WINGS!D1730*1</f>
        <v>4.4000000000000004</v>
      </c>
      <c r="C1730">
        <f>1*P_WINGS!E1730</f>
        <v>4.4000000000000004</v>
      </c>
      <c r="D1730">
        <f>1*P_WINGS!G1730</f>
        <v>4.4000000000000004</v>
      </c>
      <c r="E1730">
        <f>1*P_WINGS!I1730</f>
        <v>4.4000000000000004</v>
      </c>
      <c r="F1730">
        <f>1*P_WINGS!K1730</f>
        <v>4.4000000000000004</v>
      </c>
      <c r="G1730">
        <f>1*P_WINGS!M1730</f>
        <v>0</v>
      </c>
      <c r="H1730">
        <f t="shared" si="26"/>
        <v>22</v>
      </c>
      <c r="J1730" t="str">
        <f>IF(K1730&lt;&gt;0,P_WINGS!$C1730,0)</f>
        <v>1111004</v>
      </c>
      <c r="K1730" s="2">
        <f>IF(P_WINGS!F1730="N",IF(B1730&lt;&gt;0,C1730/B1730,0),0)</f>
        <v>1</v>
      </c>
      <c r="L1730" t="str">
        <f>IF(M1730&lt;&gt;0,P_WINGS!$C1730,0)</f>
        <v>1111004</v>
      </c>
      <c r="M1730" s="2">
        <f>IF(P_WINGS!H1730="N",IF(C1730&lt;&gt;0,D1730/C1730,0),0)</f>
        <v>1</v>
      </c>
      <c r="N1730" t="str">
        <f>IF(O1730&lt;&gt;0,P_WINGS!$C1730,0)</f>
        <v>1111004</v>
      </c>
      <c r="O1730" s="2">
        <f>IF(P_WINGS!J1730="N",IF(D1730&lt;&gt;0,E1730/D1730,0),0)</f>
        <v>1</v>
      </c>
      <c r="P1730" t="str">
        <f>IF(Q1730&lt;&gt;0,P_WINGS!$C1730,0)</f>
        <v>1111004</v>
      </c>
      <c r="Q1730" s="2">
        <f>IF(P_WINGS!L1730="N",IF(E1730&lt;&gt;0,F1730/E1730,0),0)</f>
        <v>1</v>
      </c>
      <c r="R1730">
        <f>IF(S1730&lt;&gt;0,P_WINGS!$C1730,0)</f>
        <v>0</v>
      </c>
      <c r="S1730" s="2">
        <f>IF(P_WINGS!N1730="N",IF(F1730&lt;&gt;0,G1730/F1730,0),0)</f>
        <v>0</v>
      </c>
    </row>
    <row r="1731" spans="1:19" x14ac:dyDescent="0.25">
      <c r="A1731" s="1" t="str">
        <f>IF(B1731&lt;&gt;0,P_WINGS!C1731,0)</f>
        <v>1111005</v>
      </c>
      <c r="B1731">
        <f>P_WINGS!D1731*1</f>
        <v>1.39</v>
      </c>
      <c r="C1731">
        <f>1*P_WINGS!E1731</f>
        <v>1.39</v>
      </c>
      <c r="D1731">
        <f>1*P_WINGS!G1731</f>
        <v>1.39</v>
      </c>
      <c r="E1731">
        <f>1*P_WINGS!I1731</f>
        <v>1.39</v>
      </c>
      <c r="F1731">
        <f>1*P_WINGS!K1731</f>
        <v>1.39</v>
      </c>
      <c r="G1731">
        <f>1*P_WINGS!M1731</f>
        <v>0</v>
      </c>
      <c r="H1731">
        <f t="shared" ref="H1731:H1794" si="27">SUM(B1731:G1731)</f>
        <v>6.9499999999999993</v>
      </c>
      <c r="J1731" t="str">
        <f>IF(K1731&lt;&gt;0,P_WINGS!$C1731,0)</f>
        <v>1111005</v>
      </c>
      <c r="K1731" s="2">
        <f>IF(P_WINGS!F1731="N",IF(B1731&lt;&gt;0,C1731/B1731,0),0)</f>
        <v>1</v>
      </c>
      <c r="L1731" t="str">
        <f>IF(M1731&lt;&gt;0,P_WINGS!$C1731,0)</f>
        <v>1111005</v>
      </c>
      <c r="M1731" s="2">
        <f>IF(P_WINGS!H1731="N",IF(C1731&lt;&gt;0,D1731/C1731,0),0)</f>
        <v>1</v>
      </c>
      <c r="N1731" t="str">
        <f>IF(O1731&lt;&gt;0,P_WINGS!$C1731,0)</f>
        <v>1111005</v>
      </c>
      <c r="O1731" s="2">
        <f>IF(P_WINGS!J1731="N",IF(D1731&lt;&gt;0,E1731/D1731,0),0)</f>
        <v>1</v>
      </c>
      <c r="P1731" t="str">
        <f>IF(Q1731&lt;&gt;0,P_WINGS!$C1731,0)</f>
        <v>1111005</v>
      </c>
      <c r="Q1731" s="2">
        <f>IF(P_WINGS!L1731="N",IF(E1731&lt;&gt;0,F1731/E1731,0),0)</f>
        <v>1</v>
      </c>
      <c r="R1731">
        <f>IF(S1731&lt;&gt;0,P_WINGS!$C1731,0)</f>
        <v>0</v>
      </c>
      <c r="S1731" s="2">
        <f>IF(P_WINGS!N1731="N",IF(F1731&lt;&gt;0,G1731/F1731,0),0)</f>
        <v>0</v>
      </c>
    </row>
    <row r="1732" spans="1:19" x14ac:dyDescent="0.25">
      <c r="A1732" s="1" t="str">
        <f>IF(B1732&lt;&gt;0,P_WINGS!C1732,0)</f>
        <v>1111006</v>
      </c>
      <c r="B1732">
        <f>P_WINGS!D1732*1</f>
        <v>6.29</v>
      </c>
      <c r="C1732">
        <f>1*P_WINGS!E1732</f>
        <v>6.29</v>
      </c>
      <c r="D1732">
        <f>1*P_WINGS!G1732</f>
        <v>6.29</v>
      </c>
      <c r="E1732">
        <f>1*P_WINGS!I1732</f>
        <v>6.29</v>
      </c>
      <c r="F1732">
        <f>1*P_WINGS!K1732</f>
        <v>5.99</v>
      </c>
      <c r="G1732">
        <f>1*P_WINGS!M1732</f>
        <v>0</v>
      </c>
      <c r="H1732">
        <f t="shared" si="27"/>
        <v>31.15</v>
      </c>
      <c r="J1732" t="str">
        <f>IF(K1732&lt;&gt;0,P_WINGS!$C1732,0)</f>
        <v>1111006</v>
      </c>
      <c r="K1732" s="2">
        <f>IF(P_WINGS!F1732="N",IF(B1732&lt;&gt;0,C1732/B1732,0),0)</f>
        <v>1</v>
      </c>
      <c r="L1732" t="str">
        <f>IF(M1732&lt;&gt;0,P_WINGS!$C1732,0)</f>
        <v>1111006</v>
      </c>
      <c r="M1732" s="2">
        <f>IF(P_WINGS!H1732="N",IF(C1732&lt;&gt;0,D1732/C1732,0),0)</f>
        <v>1</v>
      </c>
      <c r="N1732" t="str">
        <f>IF(O1732&lt;&gt;0,P_WINGS!$C1732,0)</f>
        <v>1111006</v>
      </c>
      <c r="O1732" s="2">
        <f>IF(P_WINGS!J1732="N",IF(D1732&lt;&gt;0,E1732/D1732,0),0)</f>
        <v>1</v>
      </c>
      <c r="P1732" t="str">
        <f>IF(Q1732&lt;&gt;0,P_WINGS!$C1732,0)</f>
        <v>1111006</v>
      </c>
      <c r="Q1732" s="2">
        <f>IF(P_WINGS!L1732="N",IF(E1732&lt;&gt;0,F1732/E1732,0),0)</f>
        <v>0.95230524642289349</v>
      </c>
      <c r="R1732">
        <f>IF(S1732&lt;&gt;0,P_WINGS!$C1732,0)</f>
        <v>0</v>
      </c>
      <c r="S1732" s="2">
        <f>IF(P_WINGS!N1732="N",IF(F1732&lt;&gt;0,G1732/F1732,0),0)</f>
        <v>0</v>
      </c>
    </row>
    <row r="1733" spans="1:19" x14ac:dyDescent="0.25">
      <c r="A1733" s="1" t="str">
        <f>IF(B1733&lt;&gt;0,P_WINGS!C1733,0)</f>
        <v>1120101</v>
      </c>
      <c r="B1733">
        <f>P_WINGS!D1733*1</f>
        <v>16.899999999999999</v>
      </c>
      <c r="C1733">
        <f>1*P_WINGS!E1733</f>
        <v>16.899999999999999</v>
      </c>
      <c r="D1733">
        <f>1*P_WINGS!G1733</f>
        <v>16.899999999999999</v>
      </c>
      <c r="E1733">
        <f>1*P_WINGS!I1733</f>
        <v>16.899999999999999</v>
      </c>
      <c r="F1733">
        <f>1*P_WINGS!K1733</f>
        <v>15.49</v>
      </c>
      <c r="G1733">
        <f>1*P_WINGS!M1733</f>
        <v>0</v>
      </c>
      <c r="H1733">
        <f t="shared" si="27"/>
        <v>83.089999999999989</v>
      </c>
      <c r="J1733" t="str">
        <f>IF(K1733&lt;&gt;0,P_WINGS!$C1733,0)</f>
        <v>1120101</v>
      </c>
      <c r="K1733" s="2">
        <f>IF(P_WINGS!F1733="N",IF(B1733&lt;&gt;0,C1733/B1733,0),0)</f>
        <v>1</v>
      </c>
      <c r="L1733" t="str">
        <f>IF(M1733&lt;&gt;0,P_WINGS!$C1733,0)</f>
        <v>1120101</v>
      </c>
      <c r="M1733" s="2">
        <f>IF(P_WINGS!H1733="N",IF(C1733&lt;&gt;0,D1733/C1733,0),0)</f>
        <v>1</v>
      </c>
      <c r="N1733" t="str">
        <f>IF(O1733&lt;&gt;0,P_WINGS!$C1733,0)</f>
        <v>1120101</v>
      </c>
      <c r="O1733" s="2">
        <f>IF(P_WINGS!J1733="N",IF(D1733&lt;&gt;0,E1733/D1733,0),0)</f>
        <v>1</v>
      </c>
      <c r="P1733" t="str">
        <f>IF(Q1733&lt;&gt;0,P_WINGS!$C1733,0)</f>
        <v>1120101</v>
      </c>
      <c r="Q1733" s="2">
        <f>IF(P_WINGS!L1733="N",IF(E1733&lt;&gt;0,F1733/E1733,0),0)</f>
        <v>0.91656804733727815</v>
      </c>
      <c r="R1733">
        <f>IF(S1733&lt;&gt;0,P_WINGS!$C1733,0)</f>
        <v>0</v>
      </c>
      <c r="S1733" s="2">
        <f>IF(P_WINGS!N1733="N",IF(F1733&lt;&gt;0,G1733/F1733,0),0)</f>
        <v>0</v>
      </c>
    </row>
    <row r="1734" spans="1:19" x14ac:dyDescent="0.25">
      <c r="A1734" s="1" t="str">
        <f>IF(B1734&lt;&gt;0,P_WINGS!C1734,0)</f>
        <v>1120102</v>
      </c>
      <c r="B1734">
        <f>P_WINGS!D1734*1</f>
        <v>13.99</v>
      </c>
      <c r="C1734">
        <f>1*P_WINGS!E1734</f>
        <v>13.99</v>
      </c>
      <c r="D1734">
        <f>1*P_WINGS!G1734</f>
        <v>13.99</v>
      </c>
      <c r="E1734">
        <f>1*P_WINGS!I1734</f>
        <v>13.99</v>
      </c>
      <c r="F1734">
        <f>1*P_WINGS!K1734</f>
        <v>14.99</v>
      </c>
      <c r="G1734">
        <f>1*P_WINGS!M1734</f>
        <v>0</v>
      </c>
      <c r="H1734">
        <f t="shared" si="27"/>
        <v>70.95</v>
      </c>
      <c r="J1734" t="str">
        <f>IF(K1734&lt;&gt;0,P_WINGS!$C1734,0)</f>
        <v>1120102</v>
      </c>
      <c r="K1734" s="2">
        <f>IF(P_WINGS!F1734="N",IF(B1734&lt;&gt;0,C1734/B1734,0),0)</f>
        <v>1</v>
      </c>
      <c r="L1734" t="str">
        <f>IF(M1734&lt;&gt;0,P_WINGS!$C1734,0)</f>
        <v>1120102</v>
      </c>
      <c r="M1734" s="2">
        <f>IF(P_WINGS!H1734="N",IF(C1734&lt;&gt;0,D1734/C1734,0),0)</f>
        <v>1</v>
      </c>
      <c r="N1734" t="str">
        <f>IF(O1734&lt;&gt;0,P_WINGS!$C1734,0)</f>
        <v>1120102</v>
      </c>
      <c r="O1734" s="2">
        <f>IF(P_WINGS!J1734="N",IF(D1734&lt;&gt;0,E1734/D1734,0),0)</f>
        <v>1</v>
      </c>
      <c r="P1734" t="str">
        <f>IF(Q1734&lt;&gt;0,P_WINGS!$C1734,0)</f>
        <v>1120102</v>
      </c>
      <c r="Q1734" s="2">
        <f>IF(P_WINGS!L1734="N",IF(E1734&lt;&gt;0,F1734/E1734,0),0)</f>
        <v>1.0714796283059329</v>
      </c>
      <c r="R1734">
        <f>IF(S1734&lt;&gt;0,P_WINGS!$C1734,0)</f>
        <v>0</v>
      </c>
      <c r="S1734" s="2">
        <f>IF(P_WINGS!N1734="N",IF(F1734&lt;&gt;0,G1734/F1734,0),0)</f>
        <v>0</v>
      </c>
    </row>
    <row r="1735" spans="1:19" x14ac:dyDescent="0.25">
      <c r="A1735" s="1" t="str">
        <f>IF(B1735&lt;&gt;0,P_WINGS!C1735,0)</f>
        <v>1120201</v>
      </c>
      <c r="B1735">
        <f>P_WINGS!D1735*1</f>
        <v>13.99</v>
      </c>
      <c r="C1735">
        <f>1*P_WINGS!E1735</f>
        <v>13.99</v>
      </c>
      <c r="D1735">
        <f>1*P_WINGS!G1735</f>
        <v>13.99</v>
      </c>
      <c r="E1735">
        <f>1*P_WINGS!I1735</f>
        <v>13.99</v>
      </c>
      <c r="F1735">
        <f>1*P_WINGS!K1735</f>
        <v>14.99</v>
      </c>
      <c r="G1735">
        <f>1*P_WINGS!M1735</f>
        <v>0</v>
      </c>
      <c r="H1735">
        <f t="shared" si="27"/>
        <v>70.95</v>
      </c>
      <c r="J1735" t="str">
        <f>IF(K1735&lt;&gt;0,P_WINGS!$C1735,0)</f>
        <v>1120201</v>
      </c>
      <c r="K1735" s="2">
        <f>IF(P_WINGS!F1735="N",IF(B1735&lt;&gt;0,C1735/B1735,0),0)</f>
        <v>1</v>
      </c>
      <c r="L1735" t="str">
        <f>IF(M1735&lt;&gt;0,P_WINGS!$C1735,0)</f>
        <v>1120201</v>
      </c>
      <c r="M1735" s="2">
        <f>IF(P_WINGS!H1735="N",IF(C1735&lt;&gt;0,D1735/C1735,0),0)</f>
        <v>1</v>
      </c>
      <c r="N1735" t="str">
        <f>IF(O1735&lt;&gt;0,P_WINGS!$C1735,0)</f>
        <v>1120201</v>
      </c>
      <c r="O1735" s="2">
        <f>IF(P_WINGS!J1735="N",IF(D1735&lt;&gt;0,E1735/D1735,0),0)</f>
        <v>1</v>
      </c>
      <c r="P1735" t="str">
        <f>IF(Q1735&lt;&gt;0,P_WINGS!$C1735,0)</f>
        <v>1120201</v>
      </c>
      <c r="Q1735" s="2">
        <f>IF(P_WINGS!L1735="N",IF(E1735&lt;&gt;0,F1735/E1735,0),0)</f>
        <v>1.0714796283059329</v>
      </c>
      <c r="R1735">
        <f>IF(S1735&lt;&gt;0,P_WINGS!$C1735,0)</f>
        <v>0</v>
      </c>
      <c r="S1735" s="2">
        <f>IF(P_WINGS!N1735="N",IF(F1735&lt;&gt;0,G1735/F1735,0),0)</f>
        <v>0</v>
      </c>
    </row>
    <row r="1736" spans="1:19" x14ac:dyDescent="0.25">
      <c r="A1736" s="1" t="str">
        <f>IF(B1736&lt;&gt;0,P_WINGS!C1736,0)</f>
        <v>1120202</v>
      </c>
      <c r="B1736">
        <f>P_WINGS!D1736*1</f>
        <v>30.99</v>
      </c>
      <c r="C1736">
        <f>1*P_WINGS!E1736</f>
        <v>30.99</v>
      </c>
      <c r="D1736">
        <f>1*P_WINGS!G1736</f>
        <v>30.99</v>
      </c>
      <c r="E1736">
        <f>1*P_WINGS!I1736</f>
        <v>30.99</v>
      </c>
      <c r="F1736">
        <f>1*P_WINGS!K1736</f>
        <v>32.99</v>
      </c>
      <c r="G1736">
        <f>1*P_WINGS!M1736</f>
        <v>0</v>
      </c>
      <c r="H1736">
        <f t="shared" si="27"/>
        <v>156.94999999999999</v>
      </c>
      <c r="J1736" t="str">
        <f>IF(K1736&lt;&gt;0,P_WINGS!$C1736,0)</f>
        <v>1120202</v>
      </c>
      <c r="K1736" s="2">
        <f>IF(P_WINGS!F1736="N",IF(B1736&lt;&gt;0,C1736/B1736,0),0)</f>
        <v>1</v>
      </c>
      <c r="L1736" t="str">
        <f>IF(M1736&lt;&gt;0,P_WINGS!$C1736,0)</f>
        <v>1120202</v>
      </c>
      <c r="M1736" s="2">
        <f>IF(P_WINGS!H1736="N",IF(C1736&lt;&gt;0,D1736/C1736,0),0)</f>
        <v>1</v>
      </c>
      <c r="N1736" t="str">
        <f>IF(O1736&lt;&gt;0,P_WINGS!$C1736,0)</f>
        <v>1120202</v>
      </c>
      <c r="O1736" s="2">
        <f>IF(P_WINGS!J1736="N",IF(D1736&lt;&gt;0,E1736/D1736,0),0)</f>
        <v>1</v>
      </c>
      <c r="P1736" t="str">
        <f>IF(Q1736&lt;&gt;0,P_WINGS!$C1736,0)</f>
        <v>1120202</v>
      </c>
      <c r="Q1736" s="2">
        <f>IF(P_WINGS!L1736="N",IF(E1736&lt;&gt;0,F1736/E1736,0),0)</f>
        <v>1.064536947402388</v>
      </c>
      <c r="R1736">
        <f>IF(S1736&lt;&gt;0,P_WINGS!$C1736,0)</f>
        <v>0</v>
      </c>
      <c r="S1736" s="2">
        <f>IF(P_WINGS!N1736="N",IF(F1736&lt;&gt;0,G1736/F1736,0),0)</f>
        <v>0</v>
      </c>
    </row>
    <row r="1737" spans="1:19" x14ac:dyDescent="0.25">
      <c r="A1737" s="1" t="str">
        <f>IF(B1737&lt;&gt;0,P_WINGS!C1737,0)</f>
        <v>1120203</v>
      </c>
      <c r="B1737">
        <f>P_WINGS!D1737*1</f>
        <v>23.99</v>
      </c>
      <c r="C1737">
        <f>1*P_WINGS!E1737</f>
        <v>23.99</v>
      </c>
      <c r="D1737">
        <f>1*P_WINGS!G1737</f>
        <v>23.99</v>
      </c>
      <c r="E1737">
        <f>1*P_WINGS!I1737</f>
        <v>23.99</v>
      </c>
      <c r="F1737">
        <f>1*P_WINGS!K1737</f>
        <v>23.99</v>
      </c>
      <c r="G1737">
        <f>1*P_WINGS!M1737</f>
        <v>0</v>
      </c>
      <c r="H1737">
        <f t="shared" si="27"/>
        <v>119.94999999999999</v>
      </c>
      <c r="J1737" t="str">
        <f>IF(K1737&lt;&gt;0,P_WINGS!$C1737,0)</f>
        <v>1120203</v>
      </c>
      <c r="K1737" s="2">
        <f>IF(P_WINGS!F1737="N",IF(B1737&lt;&gt;0,C1737/B1737,0),0)</f>
        <v>1</v>
      </c>
      <c r="L1737" t="str">
        <f>IF(M1737&lt;&gt;0,P_WINGS!$C1737,0)</f>
        <v>1120203</v>
      </c>
      <c r="M1737" s="2">
        <f>IF(P_WINGS!H1737="N",IF(C1737&lt;&gt;0,D1737/C1737,0),0)</f>
        <v>1</v>
      </c>
      <c r="N1737" t="str">
        <f>IF(O1737&lt;&gt;0,P_WINGS!$C1737,0)</f>
        <v>1120203</v>
      </c>
      <c r="O1737" s="2">
        <f>IF(P_WINGS!J1737="N",IF(D1737&lt;&gt;0,E1737/D1737,0),0)</f>
        <v>1</v>
      </c>
      <c r="P1737" t="str">
        <f>IF(Q1737&lt;&gt;0,P_WINGS!$C1737,0)</f>
        <v>1120203</v>
      </c>
      <c r="Q1737" s="2">
        <f>IF(P_WINGS!L1737="N",IF(E1737&lt;&gt;0,F1737/E1737,0),0)</f>
        <v>1</v>
      </c>
      <c r="R1737">
        <f>IF(S1737&lt;&gt;0,P_WINGS!$C1737,0)</f>
        <v>0</v>
      </c>
      <c r="S1737" s="2">
        <f>IF(P_WINGS!N1737="N",IF(F1737&lt;&gt;0,G1737/F1737,0),0)</f>
        <v>0</v>
      </c>
    </row>
    <row r="1738" spans="1:19" x14ac:dyDescent="0.25">
      <c r="A1738" s="1" t="str">
        <f>IF(B1738&lt;&gt;0,P_WINGS!C1738,0)</f>
        <v>1120204</v>
      </c>
      <c r="B1738">
        <f>P_WINGS!D1738*1</f>
        <v>15.99</v>
      </c>
      <c r="C1738">
        <f>1*P_WINGS!E1738</f>
        <v>15.99</v>
      </c>
      <c r="D1738">
        <f>1*P_WINGS!G1738</f>
        <v>15.99</v>
      </c>
      <c r="E1738">
        <f>1*P_WINGS!I1738</f>
        <v>15.99</v>
      </c>
      <c r="F1738">
        <f>1*P_WINGS!K1738</f>
        <v>14.99</v>
      </c>
      <c r="G1738">
        <f>1*P_WINGS!M1738</f>
        <v>0</v>
      </c>
      <c r="H1738">
        <f t="shared" si="27"/>
        <v>78.95</v>
      </c>
      <c r="J1738" t="str">
        <f>IF(K1738&lt;&gt;0,P_WINGS!$C1738,0)</f>
        <v>1120204</v>
      </c>
      <c r="K1738" s="2">
        <f>IF(P_WINGS!F1738="N",IF(B1738&lt;&gt;0,C1738/B1738,0),0)</f>
        <v>1</v>
      </c>
      <c r="L1738" t="str">
        <f>IF(M1738&lt;&gt;0,P_WINGS!$C1738,0)</f>
        <v>1120204</v>
      </c>
      <c r="M1738" s="2">
        <f>IF(P_WINGS!H1738="N",IF(C1738&lt;&gt;0,D1738/C1738,0),0)</f>
        <v>1</v>
      </c>
      <c r="N1738" t="str">
        <f>IF(O1738&lt;&gt;0,P_WINGS!$C1738,0)</f>
        <v>1120204</v>
      </c>
      <c r="O1738" s="2">
        <f>IF(P_WINGS!J1738="N",IF(D1738&lt;&gt;0,E1738/D1738,0),0)</f>
        <v>1</v>
      </c>
      <c r="P1738" t="str">
        <f>IF(Q1738&lt;&gt;0,P_WINGS!$C1738,0)</f>
        <v>1120204</v>
      </c>
      <c r="Q1738" s="2">
        <f>IF(P_WINGS!L1738="N",IF(E1738&lt;&gt;0,F1738/E1738,0),0)</f>
        <v>0.93746091307066914</v>
      </c>
      <c r="R1738">
        <f>IF(S1738&lt;&gt;0,P_WINGS!$C1738,0)</f>
        <v>0</v>
      </c>
      <c r="S1738" s="2">
        <f>IF(P_WINGS!N1738="N",IF(F1738&lt;&gt;0,G1738/F1738,0),0)</f>
        <v>0</v>
      </c>
    </row>
    <row r="1739" spans="1:19" x14ac:dyDescent="0.25">
      <c r="A1739" s="1" t="str">
        <f>IF(B1739&lt;&gt;0,P_WINGS!C1739,0)</f>
        <v>1120205</v>
      </c>
      <c r="B1739">
        <f>P_WINGS!D1739*1</f>
        <v>27.99</v>
      </c>
      <c r="C1739">
        <f>1*P_WINGS!E1739</f>
        <v>27.99</v>
      </c>
      <c r="D1739">
        <f>1*P_WINGS!G1739</f>
        <v>27.99</v>
      </c>
      <c r="E1739">
        <f>1*P_WINGS!I1739</f>
        <v>27.99</v>
      </c>
      <c r="F1739">
        <f>1*P_WINGS!K1739</f>
        <v>29.99</v>
      </c>
      <c r="G1739">
        <f>1*P_WINGS!M1739</f>
        <v>0</v>
      </c>
      <c r="H1739">
        <f t="shared" si="27"/>
        <v>141.94999999999999</v>
      </c>
      <c r="J1739" t="str">
        <f>IF(K1739&lt;&gt;0,P_WINGS!$C1739,0)</f>
        <v>1120205</v>
      </c>
      <c r="K1739" s="2">
        <f>IF(P_WINGS!F1739="N",IF(B1739&lt;&gt;0,C1739/B1739,0),0)</f>
        <v>1</v>
      </c>
      <c r="L1739" t="str">
        <f>IF(M1739&lt;&gt;0,P_WINGS!$C1739,0)</f>
        <v>1120205</v>
      </c>
      <c r="M1739" s="2">
        <f>IF(P_WINGS!H1739="N",IF(C1739&lt;&gt;0,D1739/C1739,0),0)</f>
        <v>1</v>
      </c>
      <c r="N1739" t="str">
        <f>IF(O1739&lt;&gt;0,P_WINGS!$C1739,0)</f>
        <v>1120205</v>
      </c>
      <c r="O1739" s="2">
        <f>IF(P_WINGS!J1739="N",IF(D1739&lt;&gt;0,E1739/D1739,0),0)</f>
        <v>1</v>
      </c>
      <c r="P1739" t="str">
        <f>IF(Q1739&lt;&gt;0,P_WINGS!$C1739,0)</f>
        <v>1120205</v>
      </c>
      <c r="Q1739" s="2">
        <f>IF(P_WINGS!L1739="N",IF(E1739&lt;&gt;0,F1739/E1739,0),0)</f>
        <v>1.0714540907466952</v>
      </c>
      <c r="R1739">
        <f>IF(S1739&lt;&gt;0,P_WINGS!$C1739,0)</f>
        <v>0</v>
      </c>
      <c r="S1739" s="2">
        <f>IF(P_WINGS!N1739="N",IF(F1739&lt;&gt;0,G1739/F1739,0),0)</f>
        <v>0</v>
      </c>
    </row>
    <row r="1740" spans="1:19" x14ac:dyDescent="0.25">
      <c r="A1740" s="1" t="str">
        <f>IF(B1740&lt;&gt;0,P_WINGS!C1740,0)</f>
        <v>1120206</v>
      </c>
      <c r="B1740">
        <f>P_WINGS!D1740*1</f>
        <v>17.989999999999998</v>
      </c>
      <c r="C1740">
        <f>1*P_WINGS!E1740</f>
        <v>17.989999999999998</v>
      </c>
      <c r="D1740">
        <f>1*P_WINGS!G1740</f>
        <v>17.989999999999998</v>
      </c>
      <c r="E1740">
        <f>1*P_WINGS!I1740</f>
        <v>17.989999999999998</v>
      </c>
      <c r="F1740">
        <f>1*P_WINGS!K1740</f>
        <v>18.489999999999998</v>
      </c>
      <c r="G1740">
        <f>1*P_WINGS!M1740</f>
        <v>0</v>
      </c>
      <c r="H1740">
        <f t="shared" si="27"/>
        <v>90.449999999999989</v>
      </c>
      <c r="J1740" t="str">
        <f>IF(K1740&lt;&gt;0,P_WINGS!$C1740,0)</f>
        <v>1120206</v>
      </c>
      <c r="K1740" s="2">
        <f>IF(P_WINGS!F1740="N",IF(B1740&lt;&gt;0,C1740/B1740,0),0)</f>
        <v>1</v>
      </c>
      <c r="L1740" t="str">
        <f>IF(M1740&lt;&gt;0,P_WINGS!$C1740,0)</f>
        <v>1120206</v>
      </c>
      <c r="M1740" s="2">
        <f>IF(P_WINGS!H1740="N",IF(C1740&lt;&gt;0,D1740/C1740,0),0)</f>
        <v>1</v>
      </c>
      <c r="N1740" t="str">
        <f>IF(O1740&lt;&gt;0,P_WINGS!$C1740,0)</f>
        <v>1120206</v>
      </c>
      <c r="O1740" s="2">
        <f>IF(P_WINGS!J1740="N",IF(D1740&lt;&gt;0,E1740/D1740,0),0)</f>
        <v>1</v>
      </c>
      <c r="P1740" t="str">
        <f>IF(Q1740&lt;&gt;0,P_WINGS!$C1740,0)</f>
        <v>1120206</v>
      </c>
      <c r="Q1740" s="2">
        <f>IF(P_WINGS!L1740="N",IF(E1740&lt;&gt;0,F1740/E1740,0),0)</f>
        <v>1.027793218454697</v>
      </c>
      <c r="R1740">
        <f>IF(S1740&lt;&gt;0,P_WINGS!$C1740,0)</f>
        <v>0</v>
      </c>
      <c r="S1740" s="2">
        <f>IF(P_WINGS!N1740="N",IF(F1740&lt;&gt;0,G1740/F1740,0),0)</f>
        <v>0</v>
      </c>
    </row>
    <row r="1741" spans="1:19" x14ac:dyDescent="0.25">
      <c r="A1741" s="1" t="str">
        <f>IF(B1741&lt;&gt;0,P_WINGS!C1741,0)</f>
        <v>1120207</v>
      </c>
      <c r="B1741">
        <f>P_WINGS!D1741*1</f>
        <v>9.99</v>
      </c>
      <c r="C1741">
        <f>1*P_WINGS!E1741</f>
        <v>9.99</v>
      </c>
      <c r="D1741">
        <f>1*P_WINGS!G1741</f>
        <v>9.99</v>
      </c>
      <c r="E1741">
        <f>1*P_WINGS!I1741</f>
        <v>9.99</v>
      </c>
      <c r="F1741">
        <f>1*P_WINGS!K1741</f>
        <v>10.99</v>
      </c>
      <c r="G1741">
        <f>1*P_WINGS!M1741</f>
        <v>0</v>
      </c>
      <c r="H1741">
        <f t="shared" si="27"/>
        <v>50.95</v>
      </c>
      <c r="J1741" t="str">
        <f>IF(K1741&lt;&gt;0,P_WINGS!$C1741,0)</f>
        <v>1120207</v>
      </c>
      <c r="K1741" s="2">
        <f>IF(P_WINGS!F1741="N",IF(B1741&lt;&gt;0,C1741/B1741,0),0)</f>
        <v>1</v>
      </c>
      <c r="L1741" t="str">
        <f>IF(M1741&lt;&gt;0,P_WINGS!$C1741,0)</f>
        <v>1120207</v>
      </c>
      <c r="M1741" s="2">
        <f>IF(P_WINGS!H1741="N",IF(C1741&lt;&gt;0,D1741/C1741,0),0)</f>
        <v>1</v>
      </c>
      <c r="N1741" t="str">
        <f>IF(O1741&lt;&gt;0,P_WINGS!$C1741,0)</f>
        <v>1120207</v>
      </c>
      <c r="O1741" s="2">
        <f>IF(P_WINGS!J1741="N",IF(D1741&lt;&gt;0,E1741/D1741,0),0)</f>
        <v>1</v>
      </c>
      <c r="P1741" t="str">
        <f>IF(Q1741&lt;&gt;0,P_WINGS!$C1741,0)</f>
        <v>1120207</v>
      </c>
      <c r="Q1741" s="2">
        <f>IF(P_WINGS!L1741="N",IF(E1741&lt;&gt;0,F1741/E1741,0),0)</f>
        <v>1.1001001001001001</v>
      </c>
      <c r="R1741">
        <f>IF(S1741&lt;&gt;0,P_WINGS!$C1741,0)</f>
        <v>0</v>
      </c>
      <c r="S1741" s="2">
        <f>IF(P_WINGS!N1741="N",IF(F1741&lt;&gt;0,G1741/F1741,0),0)</f>
        <v>0</v>
      </c>
    </row>
    <row r="1742" spans="1:19" x14ac:dyDescent="0.25">
      <c r="A1742" s="1">
        <f>IF(B1742&lt;&gt;0,P_WINGS!C1742,0)</f>
        <v>0</v>
      </c>
      <c r="B1742">
        <f>P_WINGS!D1742*1</f>
        <v>0</v>
      </c>
      <c r="C1742">
        <f>1*P_WINGS!E1742</f>
        <v>0</v>
      </c>
      <c r="D1742">
        <f>1*P_WINGS!G1742</f>
        <v>0</v>
      </c>
      <c r="E1742">
        <f>1*P_WINGS!I1742</f>
        <v>0</v>
      </c>
      <c r="F1742">
        <f>1*P_WINGS!K1742</f>
        <v>0</v>
      </c>
      <c r="G1742">
        <f>1*P_WINGS!M1742</f>
        <v>0</v>
      </c>
      <c r="H1742">
        <f t="shared" si="27"/>
        <v>0</v>
      </c>
      <c r="J1742">
        <f>IF(K1742&lt;&gt;0,P_WINGS!$C1742,0)</f>
        <v>0</v>
      </c>
      <c r="K1742" s="2">
        <f>IF(P_WINGS!F1742="N",IF(B1742&lt;&gt;0,C1742/B1742,0),0)</f>
        <v>0</v>
      </c>
      <c r="L1742">
        <f>IF(M1742&lt;&gt;0,P_WINGS!$C1742,0)</f>
        <v>0</v>
      </c>
      <c r="M1742" s="2">
        <f>IF(P_WINGS!H1742="N",IF(C1742&lt;&gt;0,D1742/C1742,0),0)</f>
        <v>0</v>
      </c>
      <c r="N1742">
        <f>IF(O1742&lt;&gt;0,P_WINGS!$C1742,0)</f>
        <v>0</v>
      </c>
      <c r="O1742" s="2">
        <f>IF(P_WINGS!J1742="N",IF(D1742&lt;&gt;0,E1742/D1742,0),0)</f>
        <v>0</v>
      </c>
      <c r="P1742">
        <f>IF(Q1742&lt;&gt;0,P_WINGS!$C1742,0)</f>
        <v>0</v>
      </c>
      <c r="Q1742" s="2">
        <f>IF(P_WINGS!L1742="N",IF(E1742&lt;&gt;0,F1742/E1742,0),0)</f>
        <v>0</v>
      </c>
      <c r="R1742">
        <f>IF(S1742&lt;&gt;0,P_WINGS!$C1742,0)</f>
        <v>0</v>
      </c>
      <c r="S1742" s="2">
        <f>IF(P_WINGS!N1742="N",IF(F1742&lt;&gt;0,G1742/F1742,0),0)</f>
        <v>0</v>
      </c>
    </row>
    <row r="1743" spans="1:19" x14ac:dyDescent="0.25">
      <c r="A1743" s="1">
        <f>IF(B1743&lt;&gt;0,P_WINGS!C1743,0)</f>
        <v>0</v>
      </c>
      <c r="B1743">
        <f>P_WINGS!D1743*1</f>
        <v>0</v>
      </c>
      <c r="C1743">
        <f>1*P_WINGS!E1743</f>
        <v>0</v>
      </c>
      <c r="D1743">
        <f>1*P_WINGS!G1743</f>
        <v>0</v>
      </c>
      <c r="E1743">
        <f>1*P_WINGS!I1743</f>
        <v>0</v>
      </c>
      <c r="F1743">
        <f>1*P_WINGS!K1743</f>
        <v>0</v>
      </c>
      <c r="G1743">
        <f>1*P_WINGS!M1743</f>
        <v>0</v>
      </c>
      <c r="H1743">
        <f t="shared" si="27"/>
        <v>0</v>
      </c>
      <c r="J1743">
        <f>IF(K1743&lt;&gt;0,P_WINGS!$C1743,0)</f>
        <v>0</v>
      </c>
      <c r="K1743" s="2">
        <f>IF(P_WINGS!F1743="N",IF(B1743&lt;&gt;0,C1743/B1743,0),0)</f>
        <v>0</v>
      </c>
      <c r="L1743">
        <f>IF(M1743&lt;&gt;0,P_WINGS!$C1743,0)</f>
        <v>0</v>
      </c>
      <c r="M1743" s="2">
        <f>IF(P_WINGS!H1743="N",IF(C1743&lt;&gt;0,D1743/C1743,0),0)</f>
        <v>0</v>
      </c>
      <c r="N1743">
        <f>IF(O1743&lt;&gt;0,P_WINGS!$C1743,0)</f>
        <v>0</v>
      </c>
      <c r="O1743" s="2">
        <f>IF(P_WINGS!J1743="N",IF(D1743&lt;&gt;0,E1743/D1743,0),0)</f>
        <v>0</v>
      </c>
      <c r="P1743">
        <f>IF(Q1743&lt;&gt;0,P_WINGS!$C1743,0)</f>
        <v>0</v>
      </c>
      <c r="Q1743" s="2">
        <f>IF(P_WINGS!L1743="N",IF(E1743&lt;&gt;0,F1743/E1743,0),0)</f>
        <v>0</v>
      </c>
      <c r="R1743">
        <f>IF(S1743&lt;&gt;0,P_WINGS!$C1743,0)</f>
        <v>0</v>
      </c>
      <c r="S1743" s="2">
        <f>IF(P_WINGS!N1743="N",IF(F1743&lt;&gt;0,G1743/F1743,0),0)</f>
        <v>0</v>
      </c>
    </row>
    <row r="1744" spans="1:19" x14ac:dyDescent="0.25">
      <c r="A1744" s="1">
        <f>IF(B1744&lt;&gt;0,P_WINGS!C1744,0)</f>
        <v>0</v>
      </c>
      <c r="B1744">
        <f>P_WINGS!D1744*1</f>
        <v>0</v>
      </c>
      <c r="C1744">
        <f>1*P_WINGS!E1744</f>
        <v>0</v>
      </c>
      <c r="D1744">
        <f>1*P_WINGS!G1744</f>
        <v>0</v>
      </c>
      <c r="E1744">
        <f>1*P_WINGS!I1744</f>
        <v>0</v>
      </c>
      <c r="F1744">
        <f>1*P_WINGS!K1744</f>
        <v>0</v>
      </c>
      <c r="G1744">
        <f>1*P_WINGS!M1744</f>
        <v>0</v>
      </c>
      <c r="H1744">
        <f t="shared" si="27"/>
        <v>0</v>
      </c>
      <c r="J1744">
        <f>IF(K1744&lt;&gt;0,P_WINGS!$C1744,0)</f>
        <v>0</v>
      </c>
      <c r="K1744" s="2">
        <f>IF(P_WINGS!F1744="N",IF(B1744&lt;&gt;0,C1744/B1744,0),0)</f>
        <v>0</v>
      </c>
      <c r="L1744">
        <f>IF(M1744&lt;&gt;0,P_WINGS!$C1744,0)</f>
        <v>0</v>
      </c>
      <c r="M1744" s="2">
        <f>IF(P_WINGS!H1744="N",IF(C1744&lt;&gt;0,D1744/C1744,0),0)</f>
        <v>0</v>
      </c>
      <c r="N1744">
        <f>IF(O1744&lt;&gt;0,P_WINGS!$C1744,0)</f>
        <v>0</v>
      </c>
      <c r="O1744" s="2">
        <f>IF(P_WINGS!J1744="N",IF(D1744&lt;&gt;0,E1744/D1744,0),0)</f>
        <v>0</v>
      </c>
      <c r="P1744">
        <f>IF(Q1744&lt;&gt;0,P_WINGS!$C1744,0)</f>
        <v>0</v>
      </c>
      <c r="Q1744" s="2">
        <f>IF(P_WINGS!L1744="N",IF(E1744&lt;&gt;0,F1744/E1744,0),0)</f>
        <v>0</v>
      </c>
      <c r="R1744">
        <f>IF(S1744&lt;&gt;0,P_WINGS!$C1744,0)</f>
        <v>0</v>
      </c>
      <c r="S1744" s="2">
        <f>IF(P_WINGS!N1744="N",IF(F1744&lt;&gt;0,G1744/F1744,0),0)</f>
        <v>0</v>
      </c>
    </row>
    <row r="1745" spans="1:19" x14ac:dyDescent="0.25">
      <c r="A1745" s="1" t="str">
        <f>IF(B1745&lt;&gt;0,P_WINGS!C1745,0)</f>
        <v>1120301</v>
      </c>
      <c r="B1745">
        <f>P_WINGS!D1745*1</f>
        <v>67.989999999999995</v>
      </c>
      <c r="C1745">
        <f>1*P_WINGS!E1745</f>
        <v>67.989999999999995</v>
      </c>
      <c r="D1745">
        <f>1*P_WINGS!G1745</f>
        <v>67.989999999999995</v>
      </c>
      <c r="E1745">
        <f>1*P_WINGS!I1745</f>
        <v>67.989999999999995</v>
      </c>
      <c r="F1745">
        <f>1*P_WINGS!K1745</f>
        <v>67.989999999999995</v>
      </c>
      <c r="G1745">
        <f>1*P_WINGS!M1745</f>
        <v>0</v>
      </c>
      <c r="H1745">
        <f t="shared" si="27"/>
        <v>339.95</v>
      </c>
      <c r="J1745" t="str">
        <f>IF(K1745&lt;&gt;0,P_WINGS!$C1745,0)</f>
        <v>1120301</v>
      </c>
      <c r="K1745" s="2">
        <f>IF(P_WINGS!F1745="N",IF(B1745&lt;&gt;0,C1745/B1745,0),0)</f>
        <v>1</v>
      </c>
      <c r="L1745" t="str">
        <f>IF(M1745&lt;&gt;0,P_WINGS!$C1745,0)</f>
        <v>1120301</v>
      </c>
      <c r="M1745" s="2">
        <f>IF(P_WINGS!H1745="N",IF(C1745&lt;&gt;0,D1745/C1745,0),0)</f>
        <v>1</v>
      </c>
      <c r="N1745" t="str">
        <f>IF(O1745&lt;&gt;0,P_WINGS!$C1745,0)</f>
        <v>1120301</v>
      </c>
      <c r="O1745" s="2">
        <f>IF(P_WINGS!J1745="N",IF(D1745&lt;&gt;0,E1745/D1745,0),0)</f>
        <v>1</v>
      </c>
      <c r="P1745" t="str">
        <f>IF(Q1745&lt;&gt;0,P_WINGS!$C1745,0)</f>
        <v>1120301</v>
      </c>
      <c r="Q1745" s="2">
        <f>IF(P_WINGS!L1745="N",IF(E1745&lt;&gt;0,F1745/E1745,0),0)</f>
        <v>1</v>
      </c>
      <c r="R1745">
        <f>IF(S1745&lt;&gt;0,P_WINGS!$C1745,0)</f>
        <v>0</v>
      </c>
      <c r="S1745" s="2">
        <f>IF(P_WINGS!N1745="N",IF(F1745&lt;&gt;0,G1745/F1745,0),0)</f>
        <v>0</v>
      </c>
    </row>
    <row r="1746" spans="1:19" x14ac:dyDescent="0.25">
      <c r="A1746" s="1" t="str">
        <f>IF(B1746&lt;&gt;0,P_WINGS!C1746,0)</f>
        <v>1120302</v>
      </c>
      <c r="B1746">
        <f>P_WINGS!D1746*1</f>
        <v>58.99</v>
      </c>
      <c r="C1746">
        <f>1*P_WINGS!E1746</f>
        <v>58.99</v>
      </c>
      <c r="D1746">
        <f>1*P_WINGS!G1746</f>
        <v>58.99</v>
      </c>
      <c r="E1746">
        <f>1*P_WINGS!I1746</f>
        <v>58.99</v>
      </c>
      <c r="F1746">
        <f>1*P_WINGS!K1746</f>
        <v>58.99</v>
      </c>
      <c r="G1746">
        <f>1*P_WINGS!M1746</f>
        <v>0</v>
      </c>
      <c r="H1746">
        <f t="shared" si="27"/>
        <v>294.95</v>
      </c>
      <c r="J1746" t="str">
        <f>IF(K1746&lt;&gt;0,P_WINGS!$C1746,0)</f>
        <v>1120302</v>
      </c>
      <c r="K1746" s="2">
        <f>IF(P_WINGS!F1746="N",IF(B1746&lt;&gt;0,C1746/B1746,0),0)</f>
        <v>1</v>
      </c>
      <c r="L1746" t="str">
        <f>IF(M1746&lt;&gt;0,P_WINGS!$C1746,0)</f>
        <v>1120302</v>
      </c>
      <c r="M1746" s="2">
        <f>IF(P_WINGS!H1746="N",IF(C1746&lt;&gt;0,D1746/C1746,0),0)</f>
        <v>1</v>
      </c>
      <c r="N1746" t="str">
        <f>IF(O1746&lt;&gt;0,P_WINGS!$C1746,0)</f>
        <v>1120302</v>
      </c>
      <c r="O1746" s="2">
        <f>IF(P_WINGS!J1746="N",IF(D1746&lt;&gt;0,E1746/D1746,0),0)</f>
        <v>1</v>
      </c>
      <c r="P1746" t="str">
        <f>IF(Q1746&lt;&gt;0,P_WINGS!$C1746,0)</f>
        <v>1120302</v>
      </c>
      <c r="Q1746" s="2">
        <f>IF(P_WINGS!L1746="N",IF(E1746&lt;&gt;0,F1746/E1746,0),0)</f>
        <v>1</v>
      </c>
      <c r="R1746">
        <f>IF(S1746&lt;&gt;0,P_WINGS!$C1746,0)</f>
        <v>0</v>
      </c>
      <c r="S1746" s="2">
        <f>IF(P_WINGS!N1746="N",IF(F1746&lt;&gt;0,G1746/F1746,0),0)</f>
        <v>0</v>
      </c>
    </row>
    <row r="1747" spans="1:19" x14ac:dyDescent="0.25">
      <c r="A1747" s="1" t="str">
        <f>IF(B1747&lt;&gt;0,P_WINGS!C1747,0)</f>
        <v>1120401</v>
      </c>
      <c r="B1747">
        <f>P_WINGS!D1747*1</f>
        <v>2.4900000000000002</v>
      </c>
      <c r="C1747">
        <f>1*P_WINGS!E1747</f>
        <v>0</v>
      </c>
      <c r="D1747">
        <f>1*P_WINGS!G1747</f>
        <v>0</v>
      </c>
      <c r="E1747">
        <f>1*P_WINGS!I1747</f>
        <v>0</v>
      </c>
      <c r="F1747">
        <f>1*P_WINGS!K1747</f>
        <v>2.89</v>
      </c>
      <c r="G1747">
        <f>1*P_WINGS!M1747</f>
        <v>0</v>
      </c>
      <c r="H1747">
        <f t="shared" si="27"/>
        <v>5.3800000000000008</v>
      </c>
      <c r="J1747">
        <f>IF(K1747&lt;&gt;0,P_WINGS!$C1747,0)</f>
        <v>0</v>
      </c>
      <c r="K1747" s="2">
        <f>IF(P_WINGS!F1747="N",IF(B1747&lt;&gt;0,C1747/B1747,0),0)</f>
        <v>0</v>
      </c>
      <c r="L1747">
        <f>IF(M1747&lt;&gt;0,P_WINGS!$C1747,0)</f>
        <v>0</v>
      </c>
      <c r="M1747" s="2">
        <f>IF(P_WINGS!H1747="N",IF(C1747&lt;&gt;0,D1747/C1747,0),0)</f>
        <v>0</v>
      </c>
      <c r="N1747">
        <f>IF(O1747&lt;&gt;0,P_WINGS!$C1747,0)</f>
        <v>0</v>
      </c>
      <c r="O1747" s="2">
        <f>IF(P_WINGS!J1747="N",IF(D1747&lt;&gt;0,E1747/D1747,0),0)</f>
        <v>0</v>
      </c>
      <c r="P1747">
        <f>IF(Q1747&lt;&gt;0,P_WINGS!$C1747,0)</f>
        <v>0</v>
      </c>
      <c r="Q1747" s="2">
        <f>IF(P_WINGS!L1747="N",IF(E1747&lt;&gt;0,F1747/E1747,0),0)</f>
        <v>0</v>
      </c>
      <c r="R1747">
        <f>IF(S1747&lt;&gt;0,P_WINGS!$C1747,0)</f>
        <v>0</v>
      </c>
      <c r="S1747" s="2">
        <f>IF(P_WINGS!N1747="N",IF(F1747&lt;&gt;0,G1747/F1747,0),0)</f>
        <v>0</v>
      </c>
    </row>
    <row r="1748" spans="1:19" x14ac:dyDescent="0.25">
      <c r="A1748" s="1" t="str">
        <f>IF(B1748&lt;&gt;0,P_WINGS!C1748,0)</f>
        <v>1120402</v>
      </c>
      <c r="B1748">
        <f>P_WINGS!D1748*1</f>
        <v>2.4900000000000002</v>
      </c>
      <c r="C1748">
        <f>1*P_WINGS!E1748</f>
        <v>0</v>
      </c>
      <c r="D1748">
        <f>1*P_WINGS!G1748</f>
        <v>0</v>
      </c>
      <c r="E1748">
        <f>1*P_WINGS!I1748</f>
        <v>0</v>
      </c>
      <c r="F1748">
        <f>1*P_WINGS!K1748</f>
        <v>2.89</v>
      </c>
      <c r="G1748">
        <f>1*P_WINGS!M1748</f>
        <v>0</v>
      </c>
      <c r="H1748">
        <f t="shared" si="27"/>
        <v>5.3800000000000008</v>
      </c>
      <c r="J1748">
        <f>IF(K1748&lt;&gt;0,P_WINGS!$C1748,0)</f>
        <v>0</v>
      </c>
      <c r="K1748" s="2">
        <f>IF(P_WINGS!F1748="N",IF(B1748&lt;&gt;0,C1748/B1748,0),0)</f>
        <v>0</v>
      </c>
      <c r="L1748">
        <f>IF(M1748&lt;&gt;0,P_WINGS!$C1748,0)</f>
        <v>0</v>
      </c>
      <c r="M1748" s="2">
        <f>IF(P_WINGS!H1748="N",IF(C1748&lt;&gt;0,D1748/C1748,0),0)</f>
        <v>0</v>
      </c>
      <c r="N1748">
        <f>IF(O1748&lt;&gt;0,P_WINGS!$C1748,0)</f>
        <v>0</v>
      </c>
      <c r="O1748" s="2">
        <f>IF(P_WINGS!J1748="N",IF(D1748&lt;&gt;0,E1748/D1748,0),0)</f>
        <v>0</v>
      </c>
      <c r="P1748">
        <f>IF(Q1748&lt;&gt;0,P_WINGS!$C1748,0)</f>
        <v>0</v>
      </c>
      <c r="Q1748" s="2">
        <f>IF(P_WINGS!L1748="N",IF(E1748&lt;&gt;0,F1748/E1748,0),0)</f>
        <v>0</v>
      </c>
      <c r="R1748">
        <f>IF(S1748&lt;&gt;0,P_WINGS!$C1748,0)</f>
        <v>0</v>
      </c>
      <c r="S1748" s="2">
        <f>IF(P_WINGS!N1748="N",IF(F1748&lt;&gt;0,G1748/F1748,0),0)</f>
        <v>0</v>
      </c>
    </row>
    <row r="1749" spans="1:19" x14ac:dyDescent="0.25">
      <c r="A1749" s="1" t="str">
        <f>IF(B1749&lt;&gt;0,P_WINGS!C1749,0)</f>
        <v>1130101</v>
      </c>
      <c r="B1749">
        <f>P_WINGS!D1749*1</f>
        <v>5.99</v>
      </c>
      <c r="C1749">
        <f>1*P_WINGS!E1749</f>
        <v>5.99</v>
      </c>
      <c r="D1749">
        <f>1*P_WINGS!G1749</f>
        <v>5.99</v>
      </c>
      <c r="E1749">
        <f>1*P_WINGS!I1749</f>
        <v>5.99</v>
      </c>
      <c r="F1749">
        <f>1*P_WINGS!K1749</f>
        <v>4.99</v>
      </c>
      <c r="G1749">
        <f>1*P_WINGS!M1749</f>
        <v>0</v>
      </c>
      <c r="H1749">
        <f t="shared" si="27"/>
        <v>28.950000000000003</v>
      </c>
      <c r="J1749" t="str">
        <f>IF(K1749&lt;&gt;0,P_WINGS!$C1749,0)</f>
        <v>1130101</v>
      </c>
      <c r="K1749" s="2">
        <f>IF(P_WINGS!F1749="N",IF(B1749&lt;&gt;0,C1749/B1749,0),0)</f>
        <v>1</v>
      </c>
      <c r="L1749" t="str">
        <f>IF(M1749&lt;&gt;0,P_WINGS!$C1749,0)</f>
        <v>1130101</v>
      </c>
      <c r="M1749" s="2">
        <f>IF(P_WINGS!H1749="N",IF(C1749&lt;&gt;0,D1749/C1749,0),0)</f>
        <v>1</v>
      </c>
      <c r="N1749" t="str">
        <f>IF(O1749&lt;&gt;0,P_WINGS!$C1749,0)</f>
        <v>1130101</v>
      </c>
      <c r="O1749" s="2">
        <f>IF(P_WINGS!J1749="N",IF(D1749&lt;&gt;0,E1749/D1749,0),0)</f>
        <v>1</v>
      </c>
      <c r="P1749" t="str">
        <f>IF(Q1749&lt;&gt;0,P_WINGS!$C1749,0)</f>
        <v>1130101</v>
      </c>
      <c r="Q1749" s="2">
        <f>IF(P_WINGS!L1749="N",IF(E1749&lt;&gt;0,F1749/E1749,0),0)</f>
        <v>0.8330550918196995</v>
      </c>
      <c r="R1749">
        <f>IF(S1749&lt;&gt;0,P_WINGS!$C1749,0)</f>
        <v>0</v>
      </c>
      <c r="S1749" s="2">
        <f>IF(P_WINGS!N1749="N",IF(F1749&lt;&gt;0,G1749/F1749,0),0)</f>
        <v>0</v>
      </c>
    </row>
    <row r="1750" spans="1:19" x14ac:dyDescent="0.25">
      <c r="A1750" s="1" t="str">
        <f>IF(B1750&lt;&gt;0,P_WINGS!C1750,0)</f>
        <v>1130102</v>
      </c>
      <c r="B1750">
        <f>P_WINGS!D1750*1</f>
        <v>8.99</v>
      </c>
      <c r="C1750">
        <f>1*P_WINGS!E1750</f>
        <v>8.99</v>
      </c>
      <c r="D1750">
        <f>1*P_WINGS!G1750</f>
        <v>8.99</v>
      </c>
      <c r="E1750">
        <f>1*P_WINGS!I1750</f>
        <v>8.99</v>
      </c>
      <c r="F1750">
        <f>1*P_WINGS!K1750</f>
        <v>8.99</v>
      </c>
      <c r="G1750">
        <f>1*P_WINGS!M1750</f>
        <v>0</v>
      </c>
      <c r="H1750">
        <f t="shared" si="27"/>
        <v>44.95</v>
      </c>
      <c r="J1750" t="str">
        <f>IF(K1750&lt;&gt;0,P_WINGS!$C1750,0)</f>
        <v>1130102</v>
      </c>
      <c r="K1750" s="2">
        <f>IF(P_WINGS!F1750="N",IF(B1750&lt;&gt;0,C1750/B1750,0),0)</f>
        <v>1</v>
      </c>
      <c r="L1750" t="str">
        <f>IF(M1750&lt;&gt;0,P_WINGS!$C1750,0)</f>
        <v>1130102</v>
      </c>
      <c r="M1750" s="2">
        <f>IF(P_WINGS!H1750="N",IF(C1750&lt;&gt;0,D1750/C1750,0),0)</f>
        <v>1</v>
      </c>
      <c r="N1750" t="str">
        <f>IF(O1750&lt;&gt;0,P_WINGS!$C1750,0)</f>
        <v>1130102</v>
      </c>
      <c r="O1750" s="2">
        <f>IF(P_WINGS!J1750="N",IF(D1750&lt;&gt;0,E1750/D1750,0),0)</f>
        <v>1</v>
      </c>
      <c r="P1750" t="str">
        <f>IF(Q1750&lt;&gt;0,P_WINGS!$C1750,0)</f>
        <v>1130102</v>
      </c>
      <c r="Q1750" s="2">
        <f>IF(P_WINGS!L1750="N",IF(E1750&lt;&gt;0,F1750/E1750,0),0)</f>
        <v>1</v>
      </c>
      <c r="R1750">
        <f>IF(S1750&lt;&gt;0,P_WINGS!$C1750,0)</f>
        <v>0</v>
      </c>
      <c r="S1750" s="2">
        <f>IF(P_WINGS!N1750="N",IF(F1750&lt;&gt;0,G1750/F1750,0),0)</f>
        <v>0</v>
      </c>
    </row>
    <row r="1751" spans="1:19" x14ac:dyDescent="0.25">
      <c r="A1751" s="1" t="str">
        <f>IF(B1751&lt;&gt;0,P_WINGS!C1751,0)</f>
        <v>1130201</v>
      </c>
      <c r="B1751">
        <f>P_WINGS!D1751*1</f>
        <v>4.49</v>
      </c>
      <c r="C1751">
        <f>1*P_WINGS!E1751</f>
        <v>4.49</v>
      </c>
      <c r="D1751">
        <f>1*P_WINGS!G1751</f>
        <v>4.49</v>
      </c>
      <c r="E1751">
        <f>1*P_WINGS!I1751</f>
        <v>4.49</v>
      </c>
      <c r="F1751">
        <f>1*P_WINGS!K1751</f>
        <v>3.99</v>
      </c>
      <c r="G1751">
        <f>1*P_WINGS!M1751</f>
        <v>0</v>
      </c>
      <c r="H1751">
        <f t="shared" si="27"/>
        <v>21.950000000000003</v>
      </c>
      <c r="J1751" t="str">
        <f>IF(K1751&lt;&gt;0,P_WINGS!$C1751,0)</f>
        <v>1130201</v>
      </c>
      <c r="K1751" s="2">
        <f>IF(P_WINGS!F1751="N",IF(B1751&lt;&gt;0,C1751/B1751,0),0)</f>
        <v>1</v>
      </c>
      <c r="L1751" t="str">
        <f>IF(M1751&lt;&gt;0,P_WINGS!$C1751,0)</f>
        <v>1130201</v>
      </c>
      <c r="M1751" s="2">
        <f>IF(P_WINGS!H1751="N",IF(C1751&lt;&gt;0,D1751/C1751,0),0)</f>
        <v>1</v>
      </c>
      <c r="N1751" t="str">
        <f>IF(O1751&lt;&gt;0,P_WINGS!$C1751,0)</f>
        <v>1130201</v>
      </c>
      <c r="O1751" s="2">
        <f>IF(P_WINGS!J1751="N",IF(D1751&lt;&gt;0,E1751/D1751,0),0)</f>
        <v>1</v>
      </c>
      <c r="P1751" t="str">
        <f>IF(Q1751&lt;&gt;0,P_WINGS!$C1751,0)</f>
        <v>1130201</v>
      </c>
      <c r="Q1751" s="2">
        <f>IF(P_WINGS!L1751="N",IF(E1751&lt;&gt;0,F1751/E1751,0),0)</f>
        <v>0.88864142538975499</v>
      </c>
      <c r="R1751">
        <f>IF(S1751&lt;&gt;0,P_WINGS!$C1751,0)</f>
        <v>0</v>
      </c>
      <c r="S1751" s="2">
        <f>IF(P_WINGS!N1751="N",IF(F1751&lt;&gt;0,G1751/F1751,0),0)</f>
        <v>0</v>
      </c>
    </row>
    <row r="1752" spans="1:19" x14ac:dyDescent="0.25">
      <c r="A1752" s="1" t="str">
        <f>IF(B1752&lt;&gt;0,P_WINGS!C1752,0)</f>
        <v>1130202</v>
      </c>
      <c r="B1752">
        <f>P_WINGS!D1752*1</f>
        <v>2.99</v>
      </c>
      <c r="C1752">
        <f>1*P_WINGS!E1752</f>
        <v>2.99</v>
      </c>
      <c r="D1752">
        <f>1*P_WINGS!G1752</f>
        <v>2.99</v>
      </c>
      <c r="E1752">
        <f>1*P_WINGS!I1752</f>
        <v>2.99</v>
      </c>
      <c r="F1752">
        <f>1*P_WINGS!K1752</f>
        <v>3.49</v>
      </c>
      <c r="G1752">
        <f>1*P_WINGS!M1752</f>
        <v>0</v>
      </c>
      <c r="H1752">
        <f t="shared" si="27"/>
        <v>15.450000000000001</v>
      </c>
      <c r="J1752" t="str">
        <f>IF(K1752&lt;&gt;0,P_WINGS!$C1752,0)</f>
        <v>1130202</v>
      </c>
      <c r="K1752" s="2">
        <f>IF(P_WINGS!F1752="N",IF(B1752&lt;&gt;0,C1752/B1752,0),0)</f>
        <v>1</v>
      </c>
      <c r="L1752" t="str">
        <f>IF(M1752&lt;&gt;0,P_WINGS!$C1752,0)</f>
        <v>1130202</v>
      </c>
      <c r="M1752" s="2">
        <f>IF(P_WINGS!H1752="N",IF(C1752&lt;&gt;0,D1752/C1752,0),0)</f>
        <v>1</v>
      </c>
      <c r="N1752" t="str">
        <f>IF(O1752&lt;&gt;0,P_WINGS!$C1752,0)</f>
        <v>1130202</v>
      </c>
      <c r="O1752" s="2">
        <f>IF(P_WINGS!J1752="N",IF(D1752&lt;&gt;0,E1752/D1752,0),0)</f>
        <v>1</v>
      </c>
      <c r="P1752" t="str">
        <f>IF(Q1752&lt;&gt;0,P_WINGS!$C1752,0)</f>
        <v>1130202</v>
      </c>
      <c r="Q1752" s="2">
        <f>IF(P_WINGS!L1752="N",IF(E1752&lt;&gt;0,F1752/E1752,0),0)</f>
        <v>1.1672240802675584</v>
      </c>
      <c r="R1752">
        <f>IF(S1752&lt;&gt;0,P_WINGS!$C1752,0)</f>
        <v>0</v>
      </c>
      <c r="S1752" s="2">
        <f>IF(P_WINGS!N1752="N",IF(F1752&lt;&gt;0,G1752/F1752,0),0)</f>
        <v>0</v>
      </c>
    </row>
    <row r="1753" spans="1:19" x14ac:dyDescent="0.25">
      <c r="A1753" s="1" t="str">
        <f>IF(B1753&lt;&gt;0,P_WINGS!C1753,0)</f>
        <v>1130203</v>
      </c>
      <c r="B1753">
        <f>P_WINGS!D1753*1</f>
        <v>4.99</v>
      </c>
      <c r="C1753">
        <f>1*P_WINGS!E1753</f>
        <v>4.99</v>
      </c>
      <c r="D1753">
        <f>1*P_WINGS!G1753</f>
        <v>4.99</v>
      </c>
      <c r="E1753">
        <f>1*P_WINGS!I1753</f>
        <v>4.99</v>
      </c>
      <c r="F1753">
        <f>1*P_WINGS!K1753</f>
        <v>3.59</v>
      </c>
      <c r="G1753">
        <f>1*P_WINGS!M1753</f>
        <v>0</v>
      </c>
      <c r="H1753">
        <f t="shared" si="27"/>
        <v>23.55</v>
      </c>
      <c r="J1753" t="str">
        <f>IF(K1753&lt;&gt;0,P_WINGS!$C1753,0)</f>
        <v>1130203</v>
      </c>
      <c r="K1753" s="2">
        <f>IF(P_WINGS!F1753="N",IF(B1753&lt;&gt;0,C1753/B1753,0),0)</f>
        <v>1</v>
      </c>
      <c r="L1753" t="str">
        <f>IF(M1753&lt;&gt;0,P_WINGS!$C1753,0)</f>
        <v>1130203</v>
      </c>
      <c r="M1753" s="2">
        <f>IF(P_WINGS!H1753="N",IF(C1753&lt;&gt;0,D1753/C1753,0),0)</f>
        <v>1</v>
      </c>
      <c r="N1753" t="str">
        <f>IF(O1753&lt;&gt;0,P_WINGS!$C1753,0)</f>
        <v>1130203</v>
      </c>
      <c r="O1753" s="2">
        <f>IF(P_WINGS!J1753="N",IF(D1753&lt;&gt;0,E1753/D1753,0),0)</f>
        <v>1</v>
      </c>
      <c r="P1753" t="str">
        <f>IF(Q1753&lt;&gt;0,P_WINGS!$C1753,0)</f>
        <v>1130203</v>
      </c>
      <c r="Q1753" s="2">
        <f>IF(P_WINGS!L1753="N",IF(E1753&lt;&gt;0,F1753/E1753,0),0)</f>
        <v>0.71943887775551096</v>
      </c>
      <c r="R1753">
        <f>IF(S1753&lt;&gt;0,P_WINGS!$C1753,0)</f>
        <v>0</v>
      </c>
      <c r="S1753" s="2">
        <f>IF(P_WINGS!N1753="N",IF(F1753&lt;&gt;0,G1753/F1753,0),0)</f>
        <v>0</v>
      </c>
    </row>
    <row r="1754" spans="1:19" x14ac:dyDescent="0.25">
      <c r="A1754" s="1" t="str">
        <f>IF(B1754&lt;&gt;0,P_WINGS!C1754,0)</f>
        <v>1130204</v>
      </c>
      <c r="B1754">
        <f>P_WINGS!D1754*1</f>
        <v>2.99</v>
      </c>
      <c r="C1754">
        <f>1*P_WINGS!E1754</f>
        <v>2.99</v>
      </c>
      <c r="D1754">
        <f>1*P_WINGS!G1754</f>
        <v>2.99</v>
      </c>
      <c r="E1754">
        <f>1*P_WINGS!I1754</f>
        <v>2.99</v>
      </c>
      <c r="F1754">
        <f>1*P_WINGS!K1754</f>
        <v>2.99</v>
      </c>
      <c r="G1754">
        <f>1*P_WINGS!M1754</f>
        <v>0</v>
      </c>
      <c r="H1754">
        <f t="shared" si="27"/>
        <v>14.950000000000001</v>
      </c>
      <c r="J1754" t="str">
        <f>IF(K1754&lt;&gt;0,P_WINGS!$C1754,0)</f>
        <v>1130204</v>
      </c>
      <c r="K1754" s="2">
        <f>IF(P_WINGS!F1754="N",IF(B1754&lt;&gt;0,C1754/B1754,0),0)</f>
        <v>1</v>
      </c>
      <c r="L1754" t="str">
        <f>IF(M1754&lt;&gt;0,P_WINGS!$C1754,0)</f>
        <v>1130204</v>
      </c>
      <c r="M1754" s="2">
        <f>IF(P_WINGS!H1754="N",IF(C1754&lt;&gt;0,D1754/C1754,0),0)</f>
        <v>1</v>
      </c>
      <c r="N1754" t="str">
        <f>IF(O1754&lt;&gt;0,P_WINGS!$C1754,0)</f>
        <v>1130204</v>
      </c>
      <c r="O1754" s="2">
        <f>IF(P_WINGS!J1754="N",IF(D1754&lt;&gt;0,E1754/D1754,0),0)</f>
        <v>1</v>
      </c>
      <c r="P1754" t="str">
        <f>IF(Q1754&lt;&gt;0,P_WINGS!$C1754,0)</f>
        <v>1130204</v>
      </c>
      <c r="Q1754" s="2">
        <f>IF(P_WINGS!L1754="N",IF(E1754&lt;&gt;0,F1754/E1754,0),0)</f>
        <v>1</v>
      </c>
      <c r="R1754">
        <f>IF(S1754&lt;&gt;0,P_WINGS!$C1754,0)</f>
        <v>0</v>
      </c>
      <c r="S1754" s="2">
        <f>IF(P_WINGS!N1754="N",IF(F1754&lt;&gt;0,G1754/F1754,0),0)</f>
        <v>0</v>
      </c>
    </row>
    <row r="1755" spans="1:19" x14ac:dyDescent="0.25">
      <c r="A1755" s="1" t="str">
        <f>IF(B1755&lt;&gt;0,P_WINGS!C1755,0)</f>
        <v>1130205</v>
      </c>
      <c r="B1755">
        <f>P_WINGS!D1755*1</f>
        <v>1.79</v>
      </c>
      <c r="C1755">
        <f>1*P_WINGS!E1755</f>
        <v>1.79</v>
      </c>
      <c r="D1755">
        <f>1*P_WINGS!G1755</f>
        <v>1.79</v>
      </c>
      <c r="E1755">
        <f>1*P_WINGS!I1755</f>
        <v>1.79</v>
      </c>
      <c r="F1755">
        <f>1*P_WINGS!K1755</f>
        <v>1.79</v>
      </c>
      <c r="G1755">
        <f>1*P_WINGS!M1755</f>
        <v>0</v>
      </c>
      <c r="H1755">
        <f t="shared" si="27"/>
        <v>8.9499999999999993</v>
      </c>
      <c r="J1755" t="str">
        <f>IF(K1755&lt;&gt;0,P_WINGS!$C1755,0)</f>
        <v>1130205</v>
      </c>
      <c r="K1755" s="2">
        <f>IF(P_WINGS!F1755="N",IF(B1755&lt;&gt;0,C1755/B1755,0),0)</f>
        <v>1</v>
      </c>
      <c r="L1755" t="str">
        <f>IF(M1755&lt;&gt;0,P_WINGS!$C1755,0)</f>
        <v>1130205</v>
      </c>
      <c r="M1755" s="2">
        <f>IF(P_WINGS!H1755="N",IF(C1755&lt;&gt;0,D1755/C1755,0),0)</f>
        <v>1</v>
      </c>
      <c r="N1755" t="str">
        <f>IF(O1755&lt;&gt;0,P_WINGS!$C1755,0)</f>
        <v>1130205</v>
      </c>
      <c r="O1755" s="2">
        <f>IF(P_WINGS!J1755="N",IF(D1755&lt;&gt;0,E1755/D1755,0),0)</f>
        <v>1</v>
      </c>
      <c r="P1755" t="str">
        <f>IF(Q1755&lt;&gt;0,P_WINGS!$C1755,0)</f>
        <v>1130205</v>
      </c>
      <c r="Q1755" s="2">
        <f>IF(P_WINGS!L1755="N",IF(E1755&lt;&gt;0,F1755/E1755,0),0)</f>
        <v>1</v>
      </c>
      <c r="R1755">
        <f>IF(S1755&lt;&gt;0,P_WINGS!$C1755,0)</f>
        <v>0</v>
      </c>
      <c r="S1755" s="2">
        <f>IF(P_WINGS!N1755="N",IF(F1755&lt;&gt;0,G1755/F1755,0),0)</f>
        <v>0</v>
      </c>
    </row>
    <row r="1756" spans="1:19" x14ac:dyDescent="0.25">
      <c r="A1756" s="1" t="str">
        <f>IF(B1756&lt;&gt;0,P_WINGS!C1756,0)</f>
        <v>1130206</v>
      </c>
      <c r="B1756">
        <f>P_WINGS!D1756*1</f>
        <v>4.49</v>
      </c>
      <c r="C1756">
        <f>1*P_WINGS!E1756</f>
        <v>4.49</v>
      </c>
      <c r="D1756">
        <f>1*P_WINGS!G1756</f>
        <v>4.49</v>
      </c>
      <c r="E1756">
        <f>1*P_WINGS!I1756</f>
        <v>4.49</v>
      </c>
      <c r="F1756">
        <f>1*P_WINGS!K1756</f>
        <v>4.99</v>
      </c>
      <c r="G1756">
        <f>1*P_WINGS!M1756</f>
        <v>0</v>
      </c>
      <c r="H1756">
        <f t="shared" si="27"/>
        <v>22.950000000000003</v>
      </c>
      <c r="J1756" t="str">
        <f>IF(K1756&lt;&gt;0,P_WINGS!$C1756,0)</f>
        <v>1130206</v>
      </c>
      <c r="K1756" s="2">
        <f>IF(P_WINGS!F1756="N",IF(B1756&lt;&gt;0,C1756/B1756,0),0)</f>
        <v>1</v>
      </c>
      <c r="L1756" t="str">
        <f>IF(M1756&lt;&gt;0,P_WINGS!$C1756,0)</f>
        <v>1130206</v>
      </c>
      <c r="M1756" s="2">
        <f>IF(P_WINGS!H1756="N",IF(C1756&lt;&gt;0,D1756/C1756,0),0)</f>
        <v>1</v>
      </c>
      <c r="N1756" t="str">
        <f>IF(O1756&lt;&gt;0,P_WINGS!$C1756,0)</f>
        <v>1130206</v>
      </c>
      <c r="O1756" s="2">
        <f>IF(P_WINGS!J1756="N",IF(D1756&lt;&gt;0,E1756/D1756,0),0)</f>
        <v>1</v>
      </c>
      <c r="P1756" t="str">
        <f>IF(Q1756&lt;&gt;0,P_WINGS!$C1756,0)</f>
        <v>1130206</v>
      </c>
      <c r="Q1756" s="2">
        <f>IF(P_WINGS!L1756="N",IF(E1756&lt;&gt;0,F1756/E1756,0),0)</f>
        <v>1.111358574610245</v>
      </c>
      <c r="R1756">
        <f>IF(S1756&lt;&gt;0,P_WINGS!$C1756,0)</f>
        <v>0</v>
      </c>
      <c r="S1756" s="2">
        <f>IF(P_WINGS!N1756="N",IF(F1756&lt;&gt;0,G1756/F1756,0),0)</f>
        <v>0</v>
      </c>
    </row>
    <row r="1757" spans="1:19" x14ac:dyDescent="0.25">
      <c r="A1757" s="1" t="str">
        <f>IF(B1757&lt;&gt;0,P_WINGS!C1757,0)</f>
        <v>1130207</v>
      </c>
      <c r="B1757">
        <f>P_WINGS!D1757*1</f>
        <v>9.9700000000000006</v>
      </c>
      <c r="C1757">
        <f>1*P_WINGS!E1757</f>
        <v>9.9700000000000006</v>
      </c>
      <c r="D1757">
        <f>1*P_WINGS!G1757</f>
        <v>9.9700000000000006</v>
      </c>
      <c r="E1757">
        <f>1*P_WINGS!I1757</f>
        <v>9.9700000000000006</v>
      </c>
      <c r="F1757">
        <f>1*P_WINGS!K1757</f>
        <v>9.9700000000000006</v>
      </c>
      <c r="G1757">
        <f>1*P_WINGS!M1757</f>
        <v>0</v>
      </c>
      <c r="H1757">
        <f t="shared" si="27"/>
        <v>49.85</v>
      </c>
      <c r="J1757" t="str">
        <f>IF(K1757&lt;&gt;0,P_WINGS!$C1757,0)</f>
        <v>1130207</v>
      </c>
      <c r="K1757" s="2">
        <f>IF(P_WINGS!F1757="N",IF(B1757&lt;&gt;0,C1757/B1757,0),0)</f>
        <v>1</v>
      </c>
      <c r="L1757" t="str">
        <f>IF(M1757&lt;&gt;0,P_WINGS!$C1757,0)</f>
        <v>1130207</v>
      </c>
      <c r="M1757" s="2">
        <f>IF(P_WINGS!H1757="N",IF(C1757&lt;&gt;0,D1757/C1757,0),0)</f>
        <v>1</v>
      </c>
      <c r="N1757" t="str">
        <f>IF(O1757&lt;&gt;0,P_WINGS!$C1757,0)</f>
        <v>1130207</v>
      </c>
      <c r="O1757" s="2">
        <f>IF(P_WINGS!J1757="N",IF(D1757&lt;&gt;0,E1757/D1757,0),0)</f>
        <v>1</v>
      </c>
      <c r="P1757" t="str">
        <f>IF(Q1757&lt;&gt;0,P_WINGS!$C1757,0)</f>
        <v>1130207</v>
      </c>
      <c r="Q1757" s="2">
        <f>IF(P_WINGS!L1757="N",IF(E1757&lt;&gt;0,F1757/E1757,0),0)</f>
        <v>1</v>
      </c>
      <c r="R1757">
        <f>IF(S1757&lt;&gt;0,P_WINGS!$C1757,0)</f>
        <v>0</v>
      </c>
      <c r="S1757" s="2">
        <f>IF(P_WINGS!N1757="N",IF(F1757&lt;&gt;0,G1757/F1757,0),0)</f>
        <v>0</v>
      </c>
    </row>
    <row r="1758" spans="1:19" x14ac:dyDescent="0.25">
      <c r="A1758" s="1" t="str">
        <f>IF(B1758&lt;&gt;0,P_WINGS!C1758,0)</f>
        <v>1130208</v>
      </c>
      <c r="B1758">
        <f>P_WINGS!D1758*1</f>
        <v>1.79</v>
      </c>
      <c r="C1758">
        <f>1*P_WINGS!E1758</f>
        <v>1.79</v>
      </c>
      <c r="D1758">
        <f>1*P_WINGS!G1758</f>
        <v>1.79</v>
      </c>
      <c r="E1758">
        <f>1*P_WINGS!I1758</f>
        <v>1.79</v>
      </c>
      <c r="F1758">
        <f>1*P_WINGS!K1758</f>
        <v>1.79</v>
      </c>
      <c r="G1758">
        <f>1*P_WINGS!M1758</f>
        <v>0</v>
      </c>
      <c r="H1758">
        <f t="shared" si="27"/>
        <v>8.9499999999999993</v>
      </c>
      <c r="J1758" t="str">
        <f>IF(K1758&lt;&gt;0,P_WINGS!$C1758,0)</f>
        <v>1130208</v>
      </c>
      <c r="K1758" s="2">
        <f>IF(P_WINGS!F1758="N",IF(B1758&lt;&gt;0,C1758/B1758,0),0)</f>
        <v>1</v>
      </c>
      <c r="L1758" t="str">
        <f>IF(M1758&lt;&gt;0,P_WINGS!$C1758,0)</f>
        <v>1130208</v>
      </c>
      <c r="M1758" s="2">
        <f>IF(P_WINGS!H1758="N",IF(C1758&lt;&gt;0,D1758/C1758,0),0)</f>
        <v>1</v>
      </c>
      <c r="N1758" t="str">
        <f>IF(O1758&lt;&gt;0,P_WINGS!$C1758,0)</f>
        <v>1130208</v>
      </c>
      <c r="O1758" s="2">
        <f>IF(P_WINGS!J1758="N",IF(D1758&lt;&gt;0,E1758/D1758,0),0)</f>
        <v>1</v>
      </c>
      <c r="P1758" t="str">
        <f>IF(Q1758&lt;&gt;0,P_WINGS!$C1758,0)</f>
        <v>1130208</v>
      </c>
      <c r="Q1758" s="2">
        <f>IF(P_WINGS!L1758="N",IF(E1758&lt;&gt;0,F1758/E1758,0),0)</f>
        <v>1</v>
      </c>
      <c r="R1758">
        <f>IF(S1758&lt;&gt;0,P_WINGS!$C1758,0)</f>
        <v>0</v>
      </c>
      <c r="S1758" s="2">
        <f>IF(P_WINGS!N1758="N",IF(F1758&lt;&gt;0,G1758/F1758,0),0)</f>
        <v>0</v>
      </c>
    </row>
    <row r="1759" spans="1:19" x14ac:dyDescent="0.25">
      <c r="A1759" s="1">
        <f>IF(B1759&lt;&gt;0,P_WINGS!C1759,0)</f>
        <v>0</v>
      </c>
      <c r="B1759">
        <f>P_WINGS!D1759*1</f>
        <v>0</v>
      </c>
      <c r="C1759">
        <f>1*P_WINGS!E1759</f>
        <v>0</v>
      </c>
      <c r="D1759">
        <f>1*P_WINGS!G1759</f>
        <v>0</v>
      </c>
      <c r="E1759">
        <f>1*P_WINGS!I1759</f>
        <v>0</v>
      </c>
      <c r="F1759">
        <f>1*P_WINGS!K1759</f>
        <v>0</v>
      </c>
      <c r="G1759">
        <f>1*P_WINGS!M1759</f>
        <v>0</v>
      </c>
      <c r="H1759">
        <f t="shared" si="27"/>
        <v>0</v>
      </c>
      <c r="J1759">
        <f>IF(K1759&lt;&gt;0,P_WINGS!$C1759,0)</f>
        <v>0</v>
      </c>
      <c r="K1759" s="2">
        <f>IF(P_WINGS!F1759="N",IF(B1759&lt;&gt;0,C1759/B1759,0),0)</f>
        <v>0</v>
      </c>
      <c r="L1759">
        <f>IF(M1759&lt;&gt;0,P_WINGS!$C1759,0)</f>
        <v>0</v>
      </c>
      <c r="M1759" s="2">
        <f>IF(P_WINGS!H1759="N",IF(C1759&lt;&gt;0,D1759/C1759,0),0)</f>
        <v>0</v>
      </c>
      <c r="N1759">
        <f>IF(O1759&lt;&gt;0,P_WINGS!$C1759,0)</f>
        <v>0</v>
      </c>
      <c r="O1759" s="2">
        <f>IF(P_WINGS!J1759="N",IF(D1759&lt;&gt;0,E1759/D1759,0),0)</f>
        <v>0</v>
      </c>
      <c r="P1759">
        <f>IF(Q1759&lt;&gt;0,P_WINGS!$C1759,0)</f>
        <v>0</v>
      </c>
      <c r="Q1759" s="2">
        <f>IF(P_WINGS!L1759="N",IF(E1759&lt;&gt;0,F1759/E1759,0),0)</f>
        <v>0</v>
      </c>
      <c r="R1759">
        <f>IF(S1759&lt;&gt;0,P_WINGS!$C1759,0)</f>
        <v>0</v>
      </c>
      <c r="S1759" s="2">
        <f>IF(P_WINGS!N1759="N",IF(F1759&lt;&gt;0,G1759/F1759,0),0)</f>
        <v>0</v>
      </c>
    </row>
    <row r="1760" spans="1:19" x14ac:dyDescent="0.25">
      <c r="A1760" s="1" t="str">
        <f>IF(B1760&lt;&gt;0,P_WINGS!C1760,0)</f>
        <v>1130301</v>
      </c>
      <c r="B1760">
        <f>P_WINGS!D1760*1</f>
        <v>0.69</v>
      </c>
      <c r="C1760">
        <f>1*P_WINGS!E1760</f>
        <v>0.69</v>
      </c>
      <c r="D1760">
        <f>1*P_WINGS!G1760</f>
        <v>0.69</v>
      </c>
      <c r="E1760">
        <f>1*P_WINGS!I1760</f>
        <v>0.69</v>
      </c>
      <c r="F1760">
        <f>1*P_WINGS!K1760</f>
        <v>0.69</v>
      </c>
      <c r="G1760">
        <f>1*P_WINGS!M1760</f>
        <v>0</v>
      </c>
      <c r="H1760">
        <f t="shared" si="27"/>
        <v>3.4499999999999997</v>
      </c>
      <c r="J1760" t="str">
        <f>IF(K1760&lt;&gt;0,P_WINGS!$C1760,0)</f>
        <v>1130301</v>
      </c>
      <c r="K1760" s="2">
        <f>IF(P_WINGS!F1760="N",IF(B1760&lt;&gt;0,C1760/B1760,0),0)</f>
        <v>1</v>
      </c>
      <c r="L1760" t="str">
        <f>IF(M1760&lt;&gt;0,P_WINGS!$C1760,0)</f>
        <v>1130301</v>
      </c>
      <c r="M1760" s="2">
        <f>IF(P_WINGS!H1760="N",IF(C1760&lt;&gt;0,D1760/C1760,0),0)</f>
        <v>1</v>
      </c>
      <c r="N1760" t="str">
        <f>IF(O1760&lt;&gt;0,P_WINGS!$C1760,0)</f>
        <v>1130301</v>
      </c>
      <c r="O1760" s="2">
        <f>IF(P_WINGS!J1760="N",IF(D1760&lt;&gt;0,E1760/D1760,0),0)</f>
        <v>1</v>
      </c>
      <c r="P1760" t="str">
        <f>IF(Q1760&lt;&gt;0,P_WINGS!$C1760,0)</f>
        <v>1130301</v>
      </c>
      <c r="Q1760" s="2">
        <f>IF(P_WINGS!L1760="N",IF(E1760&lt;&gt;0,F1760/E1760,0),0)</f>
        <v>1</v>
      </c>
      <c r="R1760">
        <f>IF(S1760&lt;&gt;0,P_WINGS!$C1760,0)</f>
        <v>0</v>
      </c>
      <c r="S1760" s="2">
        <f>IF(P_WINGS!N1760="N",IF(F1760&lt;&gt;0,G1760/F1760,0),0)</f>
        <v>0</v>
      </c>
    </row>
    <row r="1761" spans="1:19" x14ac:dyDescent="0.25">
      <c r="A1761" s="1" t="str">
        <f>IF(B1761&lt;&gt;0,P_WINGS!C1761,0)</f>
        <v>1130302</v>
      </c>
      <c r="B1761">
        <f>P_WINGS!D1761*1</f>
        <v>2.99</v>
      </c>
      <c r="C1761">
        <f>1*P_WINGS!E1761</f>
        <v>2.99</v>
      </c>
      <c r="D1761">
        <f>1*P_WINGS!G1761</f>
        <v>2.99</v>
      </c>
      <c r="E1761">
        <f>1*P_WINGS!I1761</f>
        <v>2.99</v>
      </c>
      <c r="F1761">
        <f>1*P_WINGS!K1761</f>
        <v>2.99</v>
      </c>
      <c r="G1761">
        <f>1*P_WINGS!M1761</f>
        <v>0</v>
      </c>
      <c r="H1761">
        <f t="shared" si="27"/>
        <v>14.950000000000001</v>
      </c>
      <c r="J1761" t="str">
        <f>IF(K1761&lt;&gt;0,P_WINGS!$C1761,0)</f>
        <v>1130302</v>
      </c>
      <c r="K1761" s="2">
        <f>IF(P_WINGS!F1761="N",IF(B1761&lt;&gt;0,C1761/B1761,0),0)</f>
        <v>1</v>
      </c>
      <c r="L1761" t="str">
        <f>IF(M1761&lt;&gt;0,P_WINGS!$C1761,0)</f>
        <v>1130302</v>
      </c>
      <c r="M1761" s="2">
        <f>IF(P_WINGS!H1761="N",IF(C1761&lt;&gt;0,D1761/C1761,0),0)</f>
        <v>1</v>
      </c>
      <c r="N1761" t="str">
        <f>IF(O1761&lt;&gt;0,P_WINGS!$C1761,0)</f>
        <v>1130302</v>
      </c>
      <c r="O1761" s="2">
        <f>IF(P_WINGS!J1761="N",IF(D1761&lt;&gt;0,E1761/D1761,0),0)</f>
        <v>1</v>
      </c>
      <c r="P1761" t="str">
        <f>IF(Q1761&lt;&gt;0,P_WINGS!$C1761,0)</f>
        <v>1130302</v>
      </c>
      <c r="Q1761" s="2">
        <f>IF(P_WINGS!L1761="N",IF(E1761&lt;&gt;0,F1761/E1761,0),0)</f>
        <v>1</v>
      </c>
      <c r="R1761">
        <f>IF(S1761&lt;&gt;0,P_WINGS!$C1761,0)</f>
        <v>0</v>
      </c>
      <c r="S1761" s="2">
        <f>IF(P_WINGS!N1761="N",IF(F1761&lt;&gt;0,G1761/F1761,0),0)</f>
        <v>0</v>
      </c>
    </row>
    <row r="1762" spans="1:19" x14ac:dyDescent="0.25">
      <c r="A1762" s="1" t="str">
        <f>IF(B1762&lt;&gt;0,P_WINGS!C1762,0)</f>
        <v>1130303</v>
      </c>
      <c r="B1762">
        <f>P_WINGS!D1762*1</f>
        <v>1.99</v>
      </c>
      <c r="C1762">
        <f>1*P_WINGS!E1762</f>
        <v>1.99</v>
      </c>
      <c r="D1762">
        <f>1*P_WINGS!G1762</f>
        <v>1.99</v>
      </c>
      <c r="E1762">
        <f>1*P_WINGS!I1762</f>
        <v>1.99</v>
      </c>
      <c r="F1762">
        <f>1*P_WINGS!K1762</f>
        <v>1.75</v>
      </c>
      <c r="G1762">
        <f>1*P_WINGS!M1762</f>
        <v>0</v>
      </c>
      <c r="H1762">
        <f t="shared" si="27"/>
        <v>9.7100000000000009</v>
      </c>
      <c r="J1762" t="str">
        <f>IF(K1762&lt;&gt;0,P_WINGS!$C1762,0)</f>
        <v>1130303</v>
      </c>
      <c r="K1762" s="2">
        <f>IF(P_WINGS!F1762="N",IF(B1762&lt;&gt;0,C1762/B1762,0),0)</f>
        <v>1</v>
      </c>
      <c r="L1762" t="str">
        <f>IF(M1762&lt;&gt;0,P_WINGS!$C1762,0)</f>
        <v>1130303</v>
      </c>
      <c r="M1762" s="2">
        <f>IF(P_WINGS!H1762="N",IF(C1762&lt;&gt;0,D1762/C1762,0),0)</f>
        <v>1</v>
      </c>
      <c r="N1762" t="str">
        <f>IF(O1762&lt;&gt;0,P_WINGS!$C1762,0)</f>
        <v>1130303</v>
      </c>
      <c r="O1762" s="2">
        <f>IF(P_WINGS!J1762="N",IF(D1762&lt;&gt;0,E1762/D1762,0),0)</f>
        <v>1</v>
      </c>
      <c r="P1762" t="str">
        <f>IF(Q1762&lt;&gt;0,P_WINGS!$C1762,0)</f>
        <v>1130303</v>
      </c>
      <c r="Q1762" s="2">
        <f>IF(P_WINGS!L1762="N",IF(E1762&lt;&gt;0,F1762/E1762,0),0)</f>
        <v>0.87939698492462315</v>
      </c>
      <c r="R1762">
        <f>IF(S1762&lt;&gt;0,P_WINGS!$C1762,0)</f>
        <v>0</v>
      </c>
      <c r="S1762" s="2">
        <f>IF(P_WINGS!N1762="N",IF(F1762&lt;&gt;0,G1762/F1762,0),0)</f>
        <v>0</v>
      </c>
    </row>
    <row r="1763" spans="1:19" x14ac:dyDescent="0.25">
      <c r="A1763" s="1" t="str">
        <f>IF(B1763&lt;&gt;0,P_WINGS!C1763,0)</f>
        <v>1130304</v>
      </c>
      <c r="B1763">
        <f>P_WINGS!D1763*1</f>
        <v>25.9</v>
      </c>
      <c r="C1763">
        <f>1*P_WINGS!E1763</f>
        <v>25.9</v>
      </c>
      <c r="D1763">
        <f>1*P_WINGS!G1763</f>
        <v>25.9</v>
      </c>
      <c r="E1763">
        <f>1*P_WINGS!I1763</f>
        <v>25.9</v>
      </c>
      <c r="F1763">
        <f>1*P_WINGS!K1763</f>
        <v>25.9</v>
      </c>
      <c r="G1763">
        <f>1*P_WINGS!M1763</f>
        <v>0</v>
      </c>
      <c r="H1763">
        <f t="shared" si="27"/>
        <v>129.5</v>
      </c>
      <c r="J1763" t="str">
        <f>IF(K1763&lt;&gt;0,P_WINGS!$C1763,0)</f>
        <v>1130304</v>
      </c>
      <c r="K1763" s="2">
        <f>IF(P_WINGS!F1763="N",IF(B1763&lt;&gt;0,C1763/B1763,0),0)</f>
        <v>1</v>
      </c>
      <c r="L1763" t="str">
        <f>IF(M1763&lt;&gt;0,P_WINGS!$C1763,0)</f>
        <v>1130304</v>
      </c>
      <c r="M1763" s="2">
        <f>IF(P_WINGS!H1763="N",IF(C1763&lt;&gt;0,D1763/C1763,0),0)</f>
        <v>1</v>
      </c>
      <c r="N1763" t="str">
        <f>IF(O1763&lt;&gt;0,P_WINGS!$C1763,0)</f>
        <v>1130304</v>
      </c>
      <c r="O1763" s="2">
        <f>IF(P_WINGS!J1763="N",IF(D1763&lt;&gt;0,E1763/D1763,0),0)</f>
        <v>1</v>
      </c>
      <c r="P1763" t="str">
        <f>IF(Q1763&lt;&gt;0,P_WINGS!$C1763,0)</f>
        <v>1130304</v>
      </c>
      <c r="Q1763" s="2">
        <f>IF(P_WINGS!L1763="N",IF(E1763&lt;&gt;0,F1763/E1763,0),0)</f>
        <v>1</v>
      </c>
      <c r="R1763">
        <f>IF(S1763&lt;&gt;0,P_WINGS!$C1763,0)</f>
        <v>0</v>
      </c>
      <c r="S1763" s="2">
        <f>IF(P_WINGS!N1763="N",IF(F1763&lt;&gt;0,G1763/F1763,0),0)</f>
        <v>0</v>
      </c>
    </row>
    <row r="1764" spans="1:19" x14ac:dyDescent="0.25">
      <c r="A1764" s="1" t="str">
        <f>IF(B1764&lt;&gt;0,P_WINGS!C1764,0)</f>
        <v>1130305</v>
      </c>
      <c r="B1764">
        <f>P_WINGS!D1764*1</f>
        <v>1.69</v>
      </c>
      <c r="C1764">
        <f>1*P_WINGS!E1764</f>
        <v>1.69</v>
      </c>
      <c r="D1764">
        <f>1*P_WINGS!G1764</f>
        <v>1.69</v>
      </c>
      <c r="E1764">
        <f>1*P_WINGS!I1764</f>
        <v>1.69</v>
      </c>
      <c r="F1764">
        <f>1*P_WINGS!K1764</f>
        <v>1.69</v>
      </c>
      <c r="G1764">
        <f>1*P_WINGS!M1764</f>
        <v>0</v>
      </c>
      <c r="H1764">
        <f t="shared" si="27"/>
        <v>8.4499999999999993</v>
      </c>
      <c r="J1764" t="str">
        <f>IF(K1764&lt;&gt;0,P_WINGS!$C1764,0)</f>
        <v>1130305</v>
      </c>
      <c r="K1764" s="2">
        <f>IF(P_WINGS!F1764="N",IF(B1764&lt;&gt;0,C1764/B1764,0),0)</f>
        <v>1</v>
      </c>
      <c r="L1764" t="str">
        <f>IF(M1764&lt;&gt;0,P_WINGS!$C1764,0)</f>
        <v>1130305</v>
      </c>
      <c r="M1764" s="2">
        <f>IF(P_WINGS!H1764="N",IF(C1764&lt;&gt;0,D1764/C1764,0),0)</f>
        <v>1</v>
      </c>
      <c r="N1764" t="str">
        <f>IF(O1764&lt;&gt;0,P_WINGS!$C1764,0)</f>
        <v>1130305</v>
      </c>
      <c r="O1764" s="2">
        <f>IF(P_WINGS!J1764="N",IF(D1764&lt;&gt;0,E1764/D1764,0),0)</f>
        <v>1</v>
      </c>
      <c r="P1764" t="str">
        <f>IF(Q1764&lt;&gt;0,P_WINGS!$C1764,0)</f>
        <v>1130305</v>
      </c>
      <c r="Q1764" s="2">
        <f>IF(P_WINGS!L1764="N",IF(E1764&lt;&gt;0,F1764/E1764,0),0)</f>
        <v>1</v>
      </c>
      <c r="R1764">
        <f>IF(S1764&lt;&gt;0,P_WINGS!$C1764,0)</f>
        <v>0</v>
      </c>
      <c r="S1764" s="2">
        <f>IF(P_WINGS!N1764="N",IF(F1764&lt;&gt;0,G1764/F1764,0),0)</f>
        <v>0</v>
      </c>
    </row>
    <row r="1765" spans="1:19" x14ac:dyDescent="0.25">
      <c r="A1765" s="1" t="str">
        <f>IF(B1765&lt;&gt;0,P_WINGS!C1765,0)</f>
        <v>1130306</v>
      </c>
      <c r="B1765">
        <f>P_WINGS!D1765*1</f>
        <v>1.95</v>
      </c>
      <c r="C1765">
        <f>1*P_WINGS!E1765</f>
        <v>1.95</v>
      </c>
      <c r="D1765">
        <f>1*P_WINGS!G1765</f>
        <v>1.95</v>
      </c>
      <c r="E1765">
        <f>1*P_WINGS!I1765</f>
        <v>1.95</v>
      </c>
      <c r="F1765">
        <f>1*P_WINGS!K1765</f>
        <v>2.4900000000000002</v>
      </c>
      <c r="G1765">
        <f>1*P_WINGS!M1765</f>
        <v>0</v>
      </c>
      <c r="H1765">
        <f t="shared" si="27"/>
        <v>10.29</v>
      </c>
      <c r="J1765" t="str">
        <f>IF(K1765&lt;&gt;0,P_WINGS!$C1765,0)</f>
        <v>1130306</v>
      </c>
      <c r="K1765" s="2">
        <f>IF(P_WINGS!F1765="N",IF(B1765&lt;&gt;0,C1765/B1765,0),0)</f>
        <v>1</v>
      </c>
      <c r="L1765" t="str">
        <f>IF(M1765&lt;&gt;0,P_WINGS!$C1765,0)</f>
        <v>1130306</v>
      </c>
      <c r="M1765" s="2">
        <f>IF(P_WINGS!H1765="N",IF(C1765&lt;&gt;0,D1765/C1765,0),0)</f>
        <v>1</v>
      </c>
      <c r="N1765" t="str">
        <f>IF(O1765&lt;&gt;0,P_WINGS!$C1765,0)</f>
        <v>1130306</v>
      </c>
      <c r="O1765" s="2">
        <f>IF(P_WINGS!J1765="N",IF(D1765&lt;&gt;0,E1765/D1765,0),0)</f>
        <v>1</v>
      </c>
      <c r="P1765" t="str">
        <f>IF(Q1765&lt;&gt;0,P_WINGS!$C1765,0)</f>
        <v>1130306</v>
      </c>
      <c r="Q1765" s="2">
        <f>IF(P_WINGS!L1765="N",IF(E1765&lt;&gt;0,F1765/E1765,0),0)</f>
        <v>1.276923076923077</v>
      </c>
      <c r="R1765">
        <f>IF(S1765&lt;&gt;0,P_WINGS!$C1765,0)</f>
        <v>0</v>
      </c>
      <c r="S1765" s="2">
        <f>IF(P_WINGS!N1765="N",IF(F1765&lt;&gt;0,G1765/F1765,0),0)</f>
        <v>0</v>
      </c>
    </row>
    <row r="1766" spans="1:19" x14ac:dyDescent="0.25">
      <c r="A1766" s="1" t="str">
        <f>IF(B1766&lt;&gt;0,P_WINGS!C1766,0)</f>
        <v>1130307</v>
      </c>
      <c r="B1766">
        <f>P_WINGS!D1766*1</f>
        <v>1.79</v>
      </c>
      <c r="C1766">
        <f>1*P_WINGS!E1766</f>
        <v>1.79</v>
      </c>
      <c r="D1766">
        <f>1*P_WINGS!G1766</f>
        <v>1.79</v>
      </c>
      <c r="E1766">
        <f>1*P_WINGS!I1766</f>
        <v>1.79</v>
      </c>
      <c r="F1766">
        <f>1*P_WINGS!K1766</f>
        <v>1.29</v>
      </c>
      <c r="G1766">
        <f>1*P_WINGS!M1766</f>
        <v>0</v>
      </c>
      <c r="H1766">
        <f t="shared" si="27"/>
        <v>8.4499999999999993</v>
      </c>
      <c r="J1766" t="str">
        <f>IF(K1766&lt;&gt;0,P_WINGS!$C1766,0)</f>
        <v>1130307</v>
      </c>
      <c r="K1766" s="2">
        <f>IF(P_WINGS!F1766="N",IF(B1766&lt;&gt;0,C1766/B1766,0),0)</f>
        <v>1</v>
      </c>
      <c r="L1766" t="str">
        <f>IF(M1766&lt;&gt;0,P_WINGS!$C1766,0)</f>
        <v>1130307</v>
      </c>
      <c r="M1766" s="2">
        <f>IF(P_WINGS!H1766="N",IF(C1766&lt;&gt;0,D1766/C1766,0),0)</f>
        <v>1</v>
      </c>
      <c r="N1766" t="str">
        <f>IF(O1766&lt;&gt;0,P_WINGS!$C1766,0)</f>
        <v>1130307</v>
      </c>
      <c r="O1766" s="2">
        <f>IF(P_WINGS!J1766="N",IF(D1766&lt;&gt;0,E1766/D1766,0),0)</f>
        <v>1</v>
      </c>
      <c r="P1766" t="str">
        <f>IF(Q1766&lt;&gt;0,P_WINGS!$C1766,0)</f>
        <v>1130307</v>
      </c>
      <c r="Q1766" s="2">
        <f>IF(P_WINGS!L1766="N",IF(E1766&lt;&gt;0,F1766/E1766,0),0)</f>
        <v>0.72067039106145248</v>
      </c>
      <c r="R1766">
        <f>IF(S1766&lt;&gt;0,P_WINGS!$C1766,0)</f>
        <v>0</v>
      </c>
      <c r="S1766" s="2">
        <f>IF(P_WINGS!N1766="N",IF(F1766&lt;&gt;0,G1766/F1766,0),0)</f>
        <v>0</v>
      </c>
    </row>
    <row r="1767" spans="1:19" x14ac:dyDescent="0.25">
      <c r="A1767" s="1" t="str">
        <f>IF(B1767&lt;&gt;0,P_WINGS!C1767,0)</f>
        <v>1130308</v>
      </c>
      <c r="B1767">
        <f>P_WINGS!D1767*1</f>
        <v>1.39</v>
      </c>
      <c r="C1767">
        <f>1*P_WINGS!E1767</f>
        <v>1.39</v>
      </c>
      <c r="D1767">
        <f>1*P_WINGS!G1767</f>
        <v>1.39</v>
      </c>
      <c r="E1767">
        <f>1*P_WINGS!I1767</f>
        <v>1.39</v>
      </c>
      <c r="F1767">
        <f>1*P_WINGS!K1767</f>
        <v>1.99</v>
      </c>
      <c r="G1767">
        <f>1*P_WINGS!M1767</f>
        <v>0</v>
      </c>
      <c r="H1767">
        <f t="shared" si="27"/>
        <v>7.55</v>
      </c>
      <c r="J1767" t="str">
        <f>IF(K1767&lt;&gt;0,P_WINGS!$C1767,0)</f>
        <v>1130308</v>
      </c>
      <c r="K1767" s="2">
        <f>IF(P_WINGS!F1767="N",IF(B1767&lt;&gt;0,C1767/B1767,0),0)</f>
        <v>1</v>
      </c>
      <c r="L1767" t="str">
        <f>IF(M1767&lt;&gt;0,P_WINGS!$C1767,0)</f>
        <v>1130308</v>
      </c>
      <c r="M1767" s="2">
        <f>IF(P_WINGS!H1767="N",IF(C1767&lt;&gt;0,D1767/C1767,0),0)</f>
        <v>1</v>
      </c>
      <c r="N1767" t="str">
        <f>IF(O1767&lt;&gt;0,P_WINGS!$C1767,0)</f>
        <v>1130308</v>
      </c>
      <c r="O1767" s="2">
        <f>IF(P_WINGS!J1767="N",IF(D1767&lt;&gt;0,E1767/D1767,0),0)</f>
        <v>1</v>
      </c>
      <c r="P1767" t="str">
        <f>IF(Q1767&lt;&gt;0,P_WINGS!$C1767,0)</f>
        <v>1130308</v>
      </c>
      <c r="Q1767" s="2">
        <f>IF(P_WINGS!L1767="N",IF(E1767&lt;&gt;0,F1767/E1767,0),0)</f>
        <v>1.431654676258993</v>
      </c>
      <c r="R1767">
        <f>IF(S1767&lt;&gt;0,P_WINGS!$C1767,0)</f>
        <v>0</v>
      </c>
      <c r="S1767" s="2">
        <f>IF(P_WINGS!N1767="N",IF(F1767&lt;&gt;0,G1767/F1767,0),0)</f>
        <v>0</v>
      </c>
    </row>
    <row r="1768" spans="1:19" x14ac:dyDescent="0.25">
      <c r="A1768" s="1" t="str">
        <f>IF(B1768&lt;&gt;0,P_WINGS!C1768,0)</f>
        <v>1130309</v>
      </c>
      <c r="B1768">
        <f>P_WINGS!D1768*1</f>
        <v>3.99</v>
      </c>
      <c r="C1768">
        <f>1*P_WINGS!E1768</f>
        <v>3.99</v>
      </c>
      <c r="D1768">
        <f>1*P_WINGS!G1768</f>
        <v>3.99</v>
      </c>
      <c r="E1768">
        <f>1*P_WINGS!I1768</f>
        <v>3.99</v>
      </c>
      <c r="F1768">
        <f>1*P_WINGS!K1768</f>
        <v>2.99</v>
      </c>
      <c r="G1768">
        <f>1*P_WINGS!M1768</f>
        <v>0</v>
      </c>
      <c r="H1768">
        <f t="shared" si="27"/>
        <v>18.950000000000003</v>
      </c>
      <c r="J1768" t="str">
        <f>IF(K1768&lt;&gt;0,P_WINGS!$C1768,0)</f>
        <v>1130309</v>
      </c>
      <c r="K1768" s="2">
        <f>IF(P_WINGS!F1768="N",IF(B1768&lt;&gt;0,C1768/B1768,0),0)</f>
        <v>1</v>
      </c>
      <c r="L1768" t="str">
        <f>IF(M1768&lt;&gt;0,P_WINGS!$C1768,0)</f>
        <v>1130309</v>
      </c>
      <c r="M1768" s="2">
        <f>IF(P_WINGS!H1768="N",IF(C1768&lt;&gt;0,D1768/C1768,0),0)</f>
        <v>1</v>
      </c>
      <c r="N1768" t="str">
        <f>IF(O1768&lt;&gt;0,P_WINGS!$C1768,0)</f>
        <v>1130309</v>
      </c>
      <c r="O1768" s="2">
        <f>IF(P_WINGS!J1768="N",IF(D1768&lt;&gt;0,E1768/D1768,0),0)</f>
        <v>1</v>
      </c>
      <c r="P1768" t="str">
        <f>IF(Q1768&lt;&gt;0,P_WINGS!$C1768,0)</f>
        <v>1130309</v>
      </c>
      <c r="Q1768" s="2">
        <f>IF(P_WINGS!L1768="N",IF(E1768&lt;&gt;0,F1768/E1768,0),0)</f>
        <v>0.74937343358395991</v>
      </c>
      <c r="R1768">
        <f>IF(S1768&lt;&gt;0,P_WINGS!$C1768,0)</f>
        <v>0</v>
      </c>
      <c r="S1768" s="2">
        <f>IF(P_WINGS!N1768="N",IF(F1768&lt;&gt;0,G1768/F1768,0),0)</f>
        <v>0</v>
      </c>
    </row>
    <row r="1769" spans="1:19" x14ac:dyDescent="0.25">
      <c r="A1769" s="1" t="str">
        <f>IF(B1769&lt;&gt;0,P_WINGS!C1769,0)</f>
        <v>1130310</v>
      </c>
      <c r="B1769">
        <f>P_WINGS!D1769*1</f>
        <v>2.99</v>
      </c>
      <c r="C1769">
        <f>1*P_WINGS!E1769</f>
        <v>2.99</v>
      </c>
      <c r="D1769">
        <f>1*P_WINGS!G1769</f>
        <v>2.99</v>
      </c>
      <c r="E1769">
        <f>1*P_WINGS!I1769</f>
        <v>2.99</v>
      </c>
      <c r="F1769">
        <f>1*P_WINGS!K1769</f>
        <v>3.99</v>
      </c>
      <c r="G1769">
        <f>1*P_WINGS!M1769</f>
        <v>0</v>
      </c>
      <c r="H1769">
        <f t="shared" si="27"/>
        <v>15.950000000000001</v>
      </c>
      <c r="J1769" t="str">
        <f>IF(K1769&lt;&gt;0,P_WINGS!$C1769,0)</f>
        <v>1130310</v>
      </c>
      <c r="K1769" s="2">
        <f>IF(P_WINGS!F1769="N",IF(B1769&lt;&gt;0,C1769/B1769,0),0)</f>
        <v>1</v>
      </c>
      <c r="L1769" t="str">
        <f>IF(M1769&lt;&gt;0,P_WINGS!$C1769,0)</f>
        <v>1130310</v>
      </c>
      <c r="M1769" s="2">
        <f>IF(P_WINGS!H1769="N",IF(C1769&lt;&gt;0,D1769/C1769,0),0)</f>
        <v>1</v>
      </c>
      <c r="N1769" t="str">
        <f>IF(O1769&lt;&gt;0,P_WINGS!$C1769,0)</f>
        <v>1130310</v>
      </c>
      <c r="O1769" s="2">
        <f>IF(P_WINGS!J1769="N",IF(D1769&lt;&gt;0,E1769/D1769,0),0)</f>
        <v>1</v>
      </c>
      <c r="P1769" t="str">
        <f>IF(Q1769&lt;&gt;0,P_WINGS!$C1769,0)</f>
        <v>1130310</v>
      </c>
      <c r="Q1769" s="2">
        <f>IF(P_WINGS!L1769="N",IF(E1769&lt;&gt;0,F1769/E1769,0),0)</f>
        <v>1.3344481605351171</v>
      </c>
      <c r="R1769">
        <f>IF(S1769&lt;&gt;0,P_WINGS!$C1769,0)</f>
        <v>0</v>
      </c>
      <c r="S1769" s="2">
        <f>IF(P_WINGS!N1769="N",IF(F1769&lt;&gt;0,G1769/F1769,0),0)</f>
        <v>0</v>
      </c>
    </row>
    <row r="1770" spans="1:19" x14ac:dyDescent="0.25">
      <c r="A1770" s="1" t="str">
        <f>IF(B1770&lt;&gt;0,P_WINGS!C1770,0)</f>
        <v>1130311</v>
      </c>
      <c r="B1770">
        <f>P_WINGS!D1770*1</f>
        <v>4.49</v>
      </c>
      <c r="C1770">
        <f>1*P_WINGS!E1770</f>
        <v>4.49</v>
      </c>
      <c r="D1770">
        <f>1*P_WINGS!G1770</f>
        <v>4.49</v>
      </c>
      <c r="E1770">
        <f>1*P_WINGS!I1770</f>
        <v>4.49</v>
      </c>
      <c r="F1770">
        <f>1*P_WINGS!K1770</f>
        <v>4.49</v>
      </c>
      <c r="G1770">
        <f>1*P_WINGS!M1770</f>
        <v>0</v>
      </c>
      <c r="H1770">
        <f t="shared" si="27"/>
        <v>22.450000000000003</v>
      </c>
      <c r="J1770" t="str">
        <f>IF(K1770&lt;&gt;0,P_WINGS!$C1770,0)</f>
        <v>1130311</v>
      </c>
      <c r="K1770" s="2">
        <f>IF(P_WINGS!F1770="N",IF(B1770&lt;&gt;0,C1770/B1770,0),0)</f>
        <v>1</v>
      </c>
      <c r="L1770" t="str">
        <f>IF(M1770&lt;&gt;0,P_WINGS!$C1770,0)</f>
        <v>1130311</v>
      </c>
      <c r="M1770" s="2">
        <f>IF(P_WINGS!H1770="N",IF(C1770&lt;&gt;0,D1770/C1770,0),0)</f>
        <v>1</v>
      </c>
      <c r="N1770" t="str">
        <f>IF(O1770&lt;&gt;0,P_WINGS!$C1770,0)</f>
        <v>1130311</v>
      </c>
      <c r="O1770" s="2">
        <f>IF(P_WINGS!J1770="N",IF(D1770&lt;&gt;0,E1770/D1770,0),0)</f>
        <v>1</v>
      </c>
      <c r="P1770" t="str">
        <f>IF(Q1770&lt;&gt;0,P_WINGS!$C1770,0)</f>
        <v>1130311</v>
      </c>
      <c r="Q1770" s="2">
        <f>IF(P_WINGS!L1770="N",IF(E1770&lt;&gt;0,F1770/E1770,0),0)</f>
        <v>1</v>
      </c>
      <c r="R1770">
        <f>IF(S1770&lt;&gt;0,P_WINGS!$C1770,0)</f>
        <v>0</v>
      </c>
      <c r="S1770" s="2">
        <f>IF(P_WINGS!N1770="N",IF(F1770&lt;&gt;0,G1770/F1770,0),0)</f>
        <v>0</v>
      </c>
    </row>
    <row r="1771" spans="1:19" x14ac:dyDescent="0.25">
      <c r="A1771" s="1" t="str">
        <f>IF(B1771&lt;&gt;0,P_WINGS!C1771,0)</f>
        <v>1130312</v>
      </c>
      <c r="B1771">
        <f>P_WINGS!D1771*1</f>
        <v>1.79</v>
      </c>
      <c r="C1771">
        <f>1*P_WINGS!E1771</f>
        <v>1.79</v>
      </c>
      <c r="D1771">
        <f>1*P_WINGS!G1771</f>
        <v>1.79</v>
      </c>
      <c r="E1771">
        <f>1*P_WINGS!I1771</f>
        <v>1.79</v>
      </c>
      <c r="F1771">
        <f>1*P_WINGS!K1771</f>
        <v>2.69</v>
      </c>
      <c r="G1771">
        <f>1*P_WINGS!M1771</f>
        <v>0</v>
      </c>
      <c r="H1771">
        <f t="shared" si="27"/>
        <v>9.85</v>
      </c>
      <c r="J1771" t="str">
        <f>IF(K1771&lt;&gt;0,P_WINGS!$C1771,0)</f>
        <v>1130312</v>
      </c>
      <c r="K1771" s="2">
        <f>IF(P_WINGS!F1771="N",IF(B1771&lt;&gt;0,C1771/B1771,0),0)</f>
        <v>1</v>
      </c>
      <c r="L1771" t="str">
        <f>IF(M1771&lt;&gt;0,P_WINGS!$C1771,0)</f>
        <v>1130312</v>
      </c>
      <c r="M1771" s="2">
        <f>IF(P_WINGS!H1771="N",IF(C1771&lt;&gt;0,D1771/C1771,0),0)</f>
        <v>1</v>
      </c>
      <c r="N1771" t="str">
        <f>IF(O1771&lt;&gt;0,P_WINGS!$C1771,0)</f>
        <v>1130312</v>
      </c>
      <c r="O1771" s="2">
        <f>IF(P_WINGS!J1771="N",IF(D1771&lt;&gt;0,E1771/D1771,0),0)</f>
        <v>1</v>
      </c>
      <c r="P1771" t="str">
        <f>IF(Q1771&lt;&gt;0,P_WINGS!$C1771,0)</f>
        <v>1130312</v>
      </c>
      <c r="Q1771" s="2">
        <f>IF(P_WINGS!L1771="N",IF(E1771&lt;&gt;0,F1771/E1771,0),0)</f>
        <v>1.5027932960893855</v>
      </c>
      <c r="R1771">
        <f>IF(S1771&lt;&gt;0,P_WINGS!$C1771,0)</f>
        <v>0</v>
      </c>
      <c r="S1771" s="2">
        <f>IF(P_WINGS!N1771="N",IF(F1771&lt;&gt;0,G1771/F1771,0),0)</f>
        <v>0</v>
      </c>
    </row>
    <row r="1772" spans="1:19" x14ac:dyDescent="0.25">
      <c r="A1772" s="1" t="str">
        <f>IF(B1772&lt;&gt;0,P_WINGS!C1772,0)</f>
        <v>1130313</v>
      </c>
      <c r="B1772">
        <f>P_WINGS!D1772*1</f>
        <v>1.79</v>
      </c>
      <c r="C1772">
        <f>1*P_WINGS!E1772</f>
        <v>1.79</v>
      </c>
      <c r="D1772">
        <f>1*P_WINGS!G1772</f>
        <v>1.79</v>
      </c>
      <c r="E1772">
        <f>1*P_WINGS!I1772</f>
        <v>1.79</v>
      </c>
      <c r="F1772">
        <f>1*P_WINGS!K1772</f>
        <v>2.4900000000000002</v>
      </c>
      <c r="G1772">
        <f>1*P_WINGS!M1772</f>
        <v>0</v>
      </c>
      <c r="H1772">
        <f t="shared" si="27"/>
        <v>9.65</v>
      </c>
      <c r="J1772" t="str">
        <f>IF(K1772&lt;&gt;0,P_WINGS!$C1772,0)</f>
        <v>1130313</v>
      </c>
      <c r="K1772" s="2">
        <f>IF(P_WINGS!F1772="N",IF(B1772&lt;&gt;0,C1772/B1772,0),0)</f>
        <v>1</v>
      </c>
      <c r="L1772" t="str">
        <f>IF(M1772&lt;&gt;0,P_WINGS!$C1772,0)</f>
        <v>1130313</v>
      </c>
      <c r="M1772" s="2">
        <f>IF(P_WINGS!H1772="N",IF(C1772&lt;&gt;0,D1772/C1772,0),0)</f>
        <v>1</v>
      </c>
      <c r="N1772" t="str">
        <f>IF(O1772&lt;&gt;0,P_WINGS!$C1772,0)</f>
        <v>1130313</v>
      </c>
      <c r="O1772" s="2">
        <f>IF(P_WINGS!J1772="N",IF(D1772&lt;&gt;0,E1772/D1772,0),0)</f>
        <v>1</v>
      </c>
      <c r="P1772" t="str">
        <f>IF(Q1772&lt;&gt;0,P_WINGS!$C1772,0)</f>
        <v>1130313</v>
      </c>
      <c r="Q1772" s="2">
        <f>IF(P_WINGS!L1772="N",IF(E1772&lt;&gt;0,F1772/E1772,0),0)</f>
        <v>1.3910614525139666</v>
      </c>
      <c r="R1772">
        <f>IF(S1772&lt;&gt;0,P_WINGS!$C1772,0)</f>
        <v>0</v>
      </c>
      <c r="S1772" s="2">
        <f>IF(P_WINGS!N1772="N",IF(F1772&lt;&gt;0,G1772/F1772,0),0)</f>
        <v>0</v>
      </c>
    </row>
    <row r="1773" spans="1:19" x14ac:dyDescent="0.25">
      <c r="A1773" s="1" t="str">
        <f>IF(B1773&lt;&gt;0,P_WINGS!C1773,0)</f>
        <v>1130314</v>
      </c>
      <c r="B1773">
        <f>P_WINGS!D1773*1</f>
        <v>4.49</v>
      </c>
      <c r="C1773">
        <f>1*P_WINGS!E1773</f>
        <v>4.49</v>
      </c>
      <c r="D1773">
        <f>1*P_WINGS!G1773</f>
        <v>4.49</v>
      </c>
      <c r="E1773">
        <f>1*P_WINGS!I1773</f>
        <v>4.49</v>
      </c>
      <c r="F1773">
        <f>1*P_WINGS!K1773</f>
        <v>5.49</v>
      </c>
      <c r="G1773">
        <f>1*P_WINGS!M1773</f>
        <v>0</v>
      </c>
      <c r="H1773">
        <f t="shared" si="27"/>
        <v>23.450000000000003</v>
      </c>
      <c r="J1773" t="str">
        <f>IF(K1773&lt;&gt;0,P_WINGS!$C1773,0)</f>
        <v>1130314</v>
      </c>
      <c r="K1773" s="2">
        <f>IF(P_WINGS!F1773="N",IF(B1773&lt;&gt;0,C1773/B1773,0),0)</f>
        <v>1</v>
      </c>
      <c r="L1773" t="str">
        <f>IF(M1773&lt;&gt;0,P_WINGS!$C1773,0)</f>
        <v>1130314</v>
      </c>
      <c r="M1773" s="2">
        <f>IF(P_WINGS!H1773="N",IF(C1773&lt;&gt;0,D1773/C1773,0),0)</f>
        <v>1</v>
      </c>
      <c r="N1773" t="str">
        <f>IF(O1773&lt;&gt;0,P_WINGS!$C1773,0)</f>
        <v>1130314</v>
      </c>
      <c r="O1773" s="2">
        <f>IF(P_WINGS!J1773="N",IF(D1773&lt;&gt;0,E1773/D1773,0),0)</f>
        <v>1</v>
      </c>
      <c r="P1773" t="str">
        <f>IF(Q1773&lt;&gt;0,P_WINGS!$C1773,0)</f>
        <v>1130314</v>
      </c>
      <c r="Q1773" s="2">
        <f>IF(P_WINGS!L1773="N",IF(E1773&lt;&gt;0,F1773/E1773,0),0)</f>
        <v>1.22271714922049</v>
      </c>
      <c r="R1773">
        <f>IF(S1773&lt;&gt;0,P_WINGS!$C1773,0)</f>
        <v>0</v>
      </c>
      <c r="S1773" s="2">
        <f>IF(P_WINGS!N1773="N",IF(F1773&lt;&gt;0,G1773/F1773,0),0)</f>
        <v>0</v>
      </c>
    </row>
    <row r="1774" spans="1:19" x14ac:dyDescent="0.25">
      <c r="A1774" s="1" t="str">
        <f>IF(B1774&lt;&gt;0,P_WINGS!C1774,0)</f>
        <v>1130401</v>
      </c>
      <c r="B1774">
        <f>P_WINGS!D1774*1</f>
        <v>5.49</v>
      </c>
      <c r="C1774">
        <f>1*P_WINGS!E1774</f>
        <v>5.49</v>
      </c>
      <c r="D1774">
        <f>1*P_WINGS!G1774</f>
        <v>5.49</v>
      </c>
      <c r="E1774">
        <f>1*P_WINGS!I1774</f>
        <v>5.49</v>
      </c>
      <c r="F1774">
        <f>1*P_WINGS!K1774</f>
        <v>5.49</v>
      </c>
      <c r="G1774">
        <f>1*P_WINGS!M1774</f>
        <v>0</v>
      </c>
      <c r="H1774">
        <f t="shared" si="27"/>
        <v>27.450000000000003</v>
      </c>
      <c r="J1774" t="str">
        <f>IF(K1774&lt;&gt;0,P_WINGS!$C1774,0)</f>
        <v>1130401</v>
      </c>
      <c r="K1774" s="2">
        <f>IF(P_WINGS!F1774="N",IF(B1774&lt;&gt;0,C1774/B1774,0),0)</f>
        <v>1</v>
      </c>
      <c r="L1774" t="str">
        <f>IF(M1774&lt;&gt;0,P_WINGS!$C1774,0)</f>
        <v>1130401</v>
      </c>
      <c r="M1774" s="2">
        <f>IF(P_WINGS!H1774="N",IF(C1774&lt;&gt;0,D1774/C1774,0),0)</f>
        <v>1</v>
      </c>
      <c r="N1774" t="str">
        <f>IF(O1774&lt;&gt;0,P_WINGS!$C1774,0)</f>
        <v>1130401</v>
      </c>
      <c r="O1774" s="2">
        <f>IF(P_WINGS!J1774="N",IF(D1774&lt;&gt;0,E1774/D1774,0),0)</f>
        <v>1</v>
      </c>
      <c r="P1774" t="str">
        <f>IF(Q1774&lt;&gt;0,P_WINGS!$C1774,0)</f>
        <v>1130401</v>
      </c>
      <c r="Q1774" s="2">
        <f>IF(P_WINGS!L1774="N",IF(E1774&lt;&gt;0,F1774/E1774,0),0)</f>
        <v>1</v>
      </c>
      <c r="R1774">
        <f>IF(S1774&lt;&gt;0,P_WINGS!$C1774,0)</f>
        <v>0</v>
      </c>
      <c r="S1774" s="2">
        <f>IF(P_WINGS!N1774="N",IF(F1774&lt;&gt;0,G1774/F1774,0),0)</f>
        <v>0</v>
      </c>
    </row>
    <row r="1775" spans="1:19" x14ac:dyDescent="0.25">
      <c r="A1775" s="1">
        <f>IF(B1775&lt;&gt;0,P_WINGS!C1775,0)</f>
        <v>0</v>
      </c>
      <c r="B1775">
        <f>P_WINGS!D1775*1</f>
        <v>0</v>
      </c>
      <c r="C1775">
        <f>1*P_WINGS!E1775</f>
        <v>0</v>
      </c>
      <c r="D1775">
        <f>1*P_WINGS!G1775</f>
        <v>0</v>
      </c>
      <c r="E1775">
        <f>1*P_WINGS!I1775</f>
        <v>0</v>
      </c>
      <c r="F1775">
        <f>1*P_WINGS!K1775</f>
        <v>0</v>
      </c>
      <c r="G1775">
        <f>1*P_WINGS!M1775</f>
        <v>0</v>
      </c>
      <c r="H1775">
        <f t="shared" si="27"/>
        <v>0</v>
      </c>
      <c r="J1775">
        <f>IF(K1775&lt;&gt;0,P_WINGS!$C1775,0)</f>
        <v>0</v>
      </c>
      <c r="K1775" s="2">
        <f>IF(P_WINGS!F1775="N",IF(B1775&lt;&gt;0,C1775/B1775,0),0)</f>
        <v>0</v>
      </c>
      <c r="L1775">
        <f>IF(M1775&lt;&gt;0,P_WINGS!$C1775,0)</f>
        <v>0</v>
      </c>
      <c r="M1775" s="2">
        <f>IF(P_WINGS!H1775="N",IF(C1775&lt;&gt;0,D1775/C1775,0),0)</f>
        <v>0</v>
      </c>
      <c r="N1775">
        <f>IF(O1775&lt;&gt;0,P_WINGS!$C1775,0)</f>
        <v>0</v>
      </c>
      <c r="O1775" s="2">
        <f>IF(P_WINGS!J1775="N",IF(D1775&lt;&gt;0,E1775/D1775,0),0)</f>
        <v>0</v>
      </c>
      <c r="P1775">
        <f>IF(Q1775&lt;&gt;0,P_WINGS!$C1775,0)</f>
        <v>0</v>
      </c>
      <c r="Q1775" s="2">
        <f>IF(P_WINGS!L1775="N",IF(E1775&lt;&gt;0,F1775/E1775,0),0)</f>
        <v>0</v>
      </c>
      <c r="R1775">
        <f>IF(S1775&lt;&gt;0,P_WINGS!$C1775,0)</f>
        <v>0</v>
      </c>
      <c r="S1775" s="2">
        <f>IF(P_WINGS!N1775="N",IF(F1775&lt;&gt;0,G1775/F1775,0),0)</f>
        <v>0</v>
      </c>
    </row>
    <row r="1776" spans="1:19" x14ac:dyDescent="0.25">
      <c r="A1776" s="1">
        <f>IF(B1776&lt;&gt;0,P_WINGS!C1776,0)</f>
        <v>0</v>
      </c>
      <c r="B1776">
        <f>P_WINGS!D1776*1</f>
        <v>0</v>
      </c>
      <c r="C1776">
        <f>1*P_WINGS!E1776</f>
        <v>0</v>
      </c>
      <c r="D1776">
        <f>1*P_WINGS!G1776</f>
        <v>0</v>
      </c>
      <c r="E1776">
        <f>1*P_WINGS!I1776</f>
        <v>0</v>
      </c>
      <c r="F1776">
        <f>1*P_WINGS!K1776</f>
        <v>0</v>
      </c>
      <c r="G1776">
        <f>1*P_WINGS!M1776</f>
        <v>0</v>
      </c>
      <c r="H1776">
        <f t="shared" si="27"/>
        <v>0</v>
      </c>
      <c r="J1776">
        <f>IF(K1776&lt;&gt;0,P_WINGS!$C1776,0)</f>
        <v>0</v>
      </c>
      <c r="K1776" s="2">
        <f>IF(P_WINGS!F1776="N",IF(B1776&lt;&gt;0,C1776/B1776,0),0)</f>
        <v>0</v>
      </c>
      <c r="L1776">
        <f>IF(M1776&lt;&gt;0,P_WINGS!$C1776,0)</f>
        <v>0</v>
      </c>
      <c r="M1776" s="2">
        <f>IF(P_WINGS!H1776="N",IF(C1776&lt;&gt;0,D1776/C1776,0),0)</f>
        <v>0</v>
      </c>
      <c r="N1776">
        <f>IF(O1776&lt;&gt;0,P_WINGS!$C1776,0)</f>
        <v>0</v>
      </c>
      <c r="O1776" s="2">
        <f>IF(P_WINGS!J1776="N",IF(D1776&lt;&gt;0,E1776/D1776,0),0)</f>
        <v>0</v>
      </c>
      <c r="P1776">
        <f>IF(Q1776&lt;&gt;0,P_WINGS!$C1776,0)</f>
        <v>0</v>
      </c>
      <c r="Q1776" s="2">
        <f>IF(P_WINGS!L1776="N",IF(E1776&lt;&gt;0,F1776/E1776,0),0)</f>
        <v>0</v>
      </c>
      <c r="R1776">
        <f>IF(S1776&lt;&gt;0,P_WINGS!$C1776,0)</f>
        <v>0</v>
      </c>
      <c r="S1776" s="2">
        <f>IF(P_WINGS!N1776="N",IF(F1776&lt;&gt;0,G1776/F1776,0),0)</f>
        <v>0</v>
      </c>
    </row>
    <row r="1777" spans="1:19" x14ac:dyDescent="0.25">
      <c r="A1777" s="1">
        <f>IF(B1777&lt;&gt;0,P_WINGS!C1777,0)</f>
        <v>0</v>
      </c>
      <c r="B1777">
        <f>P_WINGS!D1777*1</f>
        <v>0</v>
      </c>
      <c r="C1777">
        <f>1*P_WINGS!E1777</f>
        <v>0</v>
      </c>
      <c r="D1777">
        <f>1*P_WINGS!G1777</f>
        <v>0</v>
      </c>
      <c r="E1777">
        <f>1*P_WINGS!I1777</f>
        <v>0</v>
      </c>
      <c r="F1777">
        <f>1*P_WINGS!K1777</f>
        <v>0</v>
      </c>
      <c r="G1777">
        <f>1*P_WINGS!M1777</f>
        <v>0</v>
      </c>
      <c r="H1777">
        <f t="shared" si="27"/>
        <v>0</v>
      </c>
      <c r="J1777">
        <f>IF(K1777&lt;&gt;0,P_WINGS!$C1777,0)</f>
        <v>0</v>
      </c>
      <c r="K1777" s="2">
        <f>IF(P_WINGS!F1777="N",IF(B1777&lt;&gt;0,C1777/B1777,0),0)</f>
        <v>0</v>
      </c>
      <c r="L1777">
        <f>IF(M1777&lt;&gt;0,P_WINGS!$C1777,0)</f>
        <v>0</v>
      </c>
      <c r="M1777" s="2">
        <f>IF(P_WINGS!H1777="N",IF(C1777&lt;&gt;0,D1777/C1777,0),0)</f>
        <v>0</v>
      </c>
      <c r="N1777">
        <f>IF(O1777&lt;&gt;0,P_WINGS!$C1777,0)</f>
        <v>0</v>
      </c>
      <c r="O1777" s="2">
        <f>IF(P_WINGS!J1777="N",IF(D1777&lt;&gt;0,E1777/D1777,0),0)</f>
        <v>0</v>
      </c>
      <c r="P1777">
        <f>IF(Q1777&lt;&gt;0,P_WINGS!$C1777,0)</f>
        <v>0</v>
      </c>
      <c r="Q1777" s="2">
        <f>IF(P_WINGS!L1777="N",IF(E1777&lt;&gt;0,F1777/E1777,0),0)</f>
        <v>0</v>
      </c>
      <c r="R1777">
        <f>IF(S1777&lt;&gt;0,P_WINGS!$C1777,0)</f>
        <v>0</v>
      </c>
      <c r="S1777" s="2">
        <f>IF(P_WINGS!N1777="N",IF(F1777&lt;&gt;0,G1777/F1777,0),0)</f>
        <v>0</v>
      </c>
    </row>
    <row r="1778" spans="1:19" x14ac:dyDescent="0.25">
      <c r="A1778" s="1">
        <f>IF(B1778&lt;&gt;0,P_WINGS!C1778,0)</f>
        <v>0</v>
      </c>
      <c r="B1778">
        <f>P_WINGS!D1778*1</f>
        <v>0</v>
      </c>
      <c r="C1778">
        <f>1*P_WINGS!E1778</f>
        <v>0</v>
      </c>
      <c r="D1778">
        <f>1*P_WINGS!G1778</f>
        <v>0</v>
      </c>
      <c r="E1778">
        <f>1*P_WINGS!I1778</f>
        <v>0</v>
      </c>
      <c r="F1778">
        <f>1*P_WINGS!K1778</f>
        <v>0</v>
      </c>
      <c r="G1778">
        <f>1*P_WINGS!M1778</f>
        <v>0</v>
      </c>
      <c r="H1778">
        <f t="shared" si="27"/>
        <v>0</v>
      </c>
      <c r="J1778">
        <f>IF(K1778&lt;&gt;0,P_WINGS!$C1778,0)</f>
        <v>0</v>
      </c>
      <c r="K1778" s="2">
        <f>IF(P_WINGS!F1778="N",IF(B1778&lt;&gt;0,C1778/B1778,0),0)</f>
        <v>0</v>
      </c>
      <c r="L1778">
        <f>IF(M1778&lt;&gt;0,P_WINGS!$C1778,0)</f>
        <v>0</v>
      </c>
      <c r="M1778" s="2">
        <f>IF(P_WINGS!H1778="N",IF(C1778&lt;&gt;0,D1778/C1778,0),0)</f>
        <v>0</v>
      </c>
      <c r="N1778">
        <f>IF(O1778&lt;&gt;0,P_WINGS!$C1778,0)</f>
        <v>0</v>
      </c>
      <c r="O1778" s="2">
        <f>IF(P_WINGS!J1778="N",IF(D1778&lt;&gt;0,E1778/D1778,0),0)</f>
        <v>0</v>
      </c>
      <c r="P1778">
        <f>IF(Q1778&lt;&gt;0,P_WINGS!$C1778,0)</f>
        <v>0</v>
      </c>
      <c r="Q1778" s="2">
        <f>IF(P_WINGS!L1778="N",IF(E1778&lt;&gt;0,F1778/E1778,0),0)</f>
        <v>0</v>
      </c>
      <c r="R1778">
        <f>IF(S1778&lt;&gt;0,P_WINGS!$C1778,0)</f>
        <v>0</v>
      </c>
      <c r="S1778" s="2">
        <f>IF(P_WINGS!N1778="N",IF(F1778&lt;&gt;0,G1778/F1778,0),0)</f>
        <v>0</v>
      </c>
    </row>
    <row r="1779" spans="1:19" x14ac:dyDescent="0.25">
      <c r="A1779" s="1">
        <f>IF(B1779&lt;&gt;0,P_WINGS!C1779,0)</f>
        <v>0</v>
      </c>
      <c r="B1779">
        <f>P_WINGS!D1779*1</f>
        <v>0</v>
      </c>
      <c r="C1779">
        <f>1*P_WINGS!E1779</f>
        <v>0</v>
      </c>
      <c r="D1779">
        <f>1*P_WINGS!G1779</f>
        <v>0</v>
      </c>
      <c r="E1779">
        <f>1*P_WINGS!I1779</f>
        <v>0</v>
      </c>
      <c r="F1779">
        <f>1*P_WINGS!K1779</f>
        <v>0</v>
      </c>
      <c r="G1779">
        <f>1*P_WINGS!M1779</f>
        <v>0</v>
      </c>
      <c r="H1779">
        <f t="shared" si="27"/>
        <v>0</v>
      </c>
      <c r="J1779">
        <f>IF(K1779&lt;&gt;0,P_WINGS!$C1779,0)</f>
        <v>0</v>
      </c>
      <c r="K1779" s="2">
        <f>IF(P_WINGS!F1779="N",IF(B1779&lt;&gt;0,C1779/B1779,0),0)</f>
        <v>0</v>
      </c>
      <c r="L1779">
        <f>IF(M1779&lt;&gt;0,P_WINGS!$C1779,0)</f>
        <v>0</v>
      </c>
      <c r="M1779" s="2">
        <f>IF(P_WINGS!H1779="N",IF(C1779&lt;&gt;0,D1779/C1779,0),0)</f>
        <v>0</v>
      </c>
      <c r="N1779">
        <f>IF(O1779&lt;&gt;0,P_WINGS!$C1779,0)</f>
        <v>0</v>
      </c>
      <c r="O1779" s="2">
        <f>IF(P_WINGS!J1779="N",IF(D1779&lt;&gt;0,E1779/D1779,0),0)</f>
        <v>0</v>
      </c>
      <c r="P1779">
        <f>IF(Q1779&lt;&gt;0,P_WINGS!$C1779,0)</f>
        <v>0</v>
      </c>
      <c r="Q1779" s="2">
        <f>IF(P_WINGS!L1779="N",IF(E1779&lt;&gt;0,F1779/E1779,0),0)</f>
        <v>0</v>
      </c>
      <c r="R1779">
        <f>IF(S1779&lt;&gt;0,P_WINGS!$C1779,0)</f>
        <v>0</v>
      </c>
      <c r="S1779" s="2">
        <f>IF(P_WINGS!N1779="N",IF(F1779&lt;&gt;0,G1779/F1779,0),0)</f>
        <v>0</v>
      </c>
    </row>
    <row r="1780" spans="1:19" x14ac:dyDescent="0.25">
      <c r="A1780" s="1">
        <f>IF(B1780&lt;&gt;0,P_WINGS!C1780,0)</f>
        <v>0</v>
      </c>
      <c r="B1780">
        <f>P_WINGS!D1780*1</f>
        <v>0</v>
      </c>
      <c r="C1780">
        <f>1*P_WINGS!E1780</f>
        <v>0</v>
      </c>
      <c r="D1780">
        <f>1*P_WINGS!G1780</f>
        <v>0</v>
      </c>
      <c r="E1780">
        <f>1*P_WINGS!I1780</f>
        <v>0</v>
      </c>
      <c r="F1780">
        <f>1*P_WINGS!K1780</f>
        <v>0</v>
      </c>
      <c r="G1780">
        <f>1*P_WINGS!M1780</f>
        <v>0</v>
      </c>
      <c r="H1780">
        <f t="shared" si="27"/>
        <v>0</v>
      </c>
      <c r="J1780">
        <f>IF(K1780&lt;&gt;0,P_WINGS!$C1780,0)</f>
        <v>0</v>
      </c>
      <c r="K1780" s="2">
        <f>IF(P_WINGS!F1780="N",IF(B1780&lt;&gt;0,C1780/B1780,0),0)</f>
        <v>0</v>
      </c>
      <c r="L1780">
        <f>IF(M1780&lt;&gt;0,P_WINGS!$C1780,0)</f>
        <v>0</v>
      </c>
      <c r="M1780" s="2">
        <f>IF(P_WINGS!H1780="N",IF(C1780&lt;&gt;0,D1780/C1780,0),0)</f>
        <v>0</v>
      </c>
      <c r="N1780">
        <f>IF(O1780&lt;&gt;0,P_WINGS!$C1780,0)</f>
        <v>0</v>
      </c>
      <c r="O1780" s="2">
        <f>IF(P_WINGS!J1780="N",IF(D1780&lt;&gt;0,E1780/D1780,0),0)</f>
        <v>0</v>
      </c>
      <c r="P1780">
        <f>IF(Q1780&lt;&gt;0,P_WINGS!$C1780,0)</f>
        <v>0</v>
      </c>
      <c r="Q1780" s="2">
        <f>IF(P_WINGS!L1780="N",IF(E1780&lt;&gt;0,F1780/E1780,0),0)</f>
        <v>0</v>
      </c>
      <c r="R1780">
        <f>IF(S1780&lt;&gt;0,P_WINGS!$C1780,0)</f>
        <v>0</v>
      </c>
      <c r="S1780" s="2">
        <f>IF(P_WINGS!N1780="N",IF(F1780&lt;&gt;0,G1780/F1780,0),0)</f>
        <v>0</v>
      </c>
    </row>
    <row r="1781" spans="1:19" x14ac:dyDescent="0.25">
      <c r="A1781" s="1">
        <f>IF(B1781&lt;&gt;0,P_WINGS!C1781,0)</f>
        <v>0</v>
      </c>
      <c r="B1781">
        <f>P_WINGS!D1781*1</f>
        <v>0</v>
      </c>
      <c r="C1781">
        <f>1*P_WINGS!E1781</f>
        <v>0</v>
      </c>
      <c r="D1781">
        <f>1*P_WINGS!G1781</f>
        <v>0</v>
      </c>
      <c r="E1781">
        <f>1*P_WINGS!I1781</f>
        <v>0</v>
      </c>
      <c r="F1781">
        <f>1*P_WINGS!K1781</f>
        <v>0</v>
      </c>
      <c r="G1781">
        <f>1*P_WINGS!M1781</f>
        <v>0</v>
      </c>
      <c r="H1781">
        <f t="shared" si="27"/>
        <v>0</v>
      </c>
      <c r="J1781">
        <f>IF(K1781&lt;&gt;0,P_WINGS!$C1781,0)</f>
        <v>0</v>
      </c>
      <c r="K1781" s="2">
        <f>IF(P_WINGS!F1781="N",IF(B1781&lt;&gt;0,C1781/B1781,0),0)</f>
        <v>0</v>
      </c>
      <c r="L1781">
        <f>IF(M1781&lt;&gt;0,P_WINGS!$C1781,0)</f>
        <v>0</v>
      </c>
      <c r="M1781" s="2">
        <f>IF(P_WINGS!H1781="N",IF(C1781&lt;&gt;0,D1781/C1781,0),0)</f>
        <v>0</v>
      </c>
      <c r="N1781">
        <f>IF(O1781&lt;&gt;0,P_WINGS!$C1781,0)</f>
        <v>0</v>
      </c>
      <c r="O1781" s="2">
        <f>IF(P_WINGS!J1781="N",IF(D1781&lt;&gt;0,E1781/D1781,0),0)</f>
        <v>0</v>
      </c>
      <c r="P1781">
        <f>IF(Q1781&lt;&gt;0,P_WINGS!$C1781,0)</f>
        <v>0</v>
      </c>
      <c r="Q1781" s="2">
        <f>IF(P_WINGS!L1781="N",IF(E1781&lt;&gt;0,F1781/E1781,0),0)</f>
        <v>0</v>
      </c>
      <c r="R1781">
        <f>IF(S1781&lt;&gt;0,P_WINGS!$C1781,0)</f>
        <v>0</v>
      </c>
      <c r="S1781" s="2">
        <f>IF(P_WINGS!N1781="N",IF(F1781&lt;&gt;0,G1781/F1781,0),0)</f>
        <v>0</v>
      </c>
    </row>
    <row r="1782" spans="1:19" x14ac:dyDescent="0.25">
      <c r="A1782" s="1" t="str">
        <f>IF(B1782&lt;&gt;0,P_WINGS!C1782,0)</f>
        <v>1110101</v>
      </c>
      <c r="B1782">
        <f>P_WINGS!D1782*1</f>
        <v>3.79</v>
      </c>
      <c r="C1782">
        <f>1*P_WINGS!E1782</f>
        <v>3.79</v>
      </c>
      <c r="D1782">
        <f>1*P_WINGS!G1782</f>
        <v>3.79</v>
      </c>
      <c r="E1782">
        <f>1*P_WINGS!I1782</f>
        <v>3.79</v>
      </c>
      <c r="F1782">
        <f>1*P_WINGS!K1782</f>
        <v>3.79</v>
      </c>
      <c r="G1782">
        <f>1*P_WINGS!M1782</f>
        <v>0</v>
      </c>
      <c r="H1782">
        <f t="shared" si="27"/>
        <v>18.95</v>
      </c>
      <c r="J1782" t="str">
        <f>IF(K1782&lt;&gt;0,P_WINGS!$C1782,0)</f>
        <v>1110101</v>
      </c>
      <c r="K1782" s="2">
        <f>IF(P_WINGS!F1782="N",IF(B1782&lt;&gt;0,C1782/B1782,0),0)</f>
        <v>1</v>
      </c>
      <c r="L1782" t="str">
        <f>IF(M1782&lt;&gt;0,P_WINGS!$C1782,0)</f>
        <v>1110101</v>
      </c>
      <c r="M1782" s="2">
        <f>IF(P_WINGS!H1782="N",IF(C1782&lt;&gt;0,D1782/C1782,0),0)</f>
        <v>1</v>
      </c>
      <c r="N1782" t="str">
        <f>IF(O1782&lt;&gt;0,P_WINGS!$C1782,0)</f>
        <v>1110101</v>
      </c>
      <c r="O1782" s="2">
        <f>IF(P_WINGS!J1782="N",IF(D1782&lt;&gt;0,E1782/D1782,0),0)</f>
        <v>1</v>
      </c>
      <c r="P1782" t="str">
        <f>IF(Q1782&lt;&gt;0,P_WINGS!$C1782,0)</f>
        <v>1110101</v>
      </c>
      <c r="Q1782" s="2">
        <f>IF(P_WINGS!L1782="N",IF(E1782&lt;&gt;0,F1782/E1782,0),0)</f>
        <v>1</v>
      </c>
      <c r="R1782">
        <f>IF(S1782&lt;&gt;0,P_WINGS!$C1782,0)</f>
        <v>0</v>
      </c>
      <c r="S1782" s="2">
        <f>IF(P_WINGS!N1782="N",IF(F1782&lt;&gt;0,G1782/F1782,0),0)</f>
        <v>0</v>
      </c>
    </row>
    <row r="1783" spans="1:19" x14ac:dyDescent="0.25">
      <c r="A1783" s="1" t="str">
        <f>IF(B1783&lt;&gt;0,P_WINGS!C1783,0)</f>
        <v>1110201</v>
      </c>
      <c r="B1783">
        <f>P_WINGS!D1783*1</f>
        <v>2.99</v>
      </c>
      <c r="C1783">
        <f>1*P_WINGS!E1783</f>
        <v>2.99</v>
      </c>
      <c r="D1783">
        <f>1*P_WINGS!G1783</f>
        <v>2.99</v>
      </c>
      <c r="E1783">
        <f>1*P_WINGS!I1783</f>
        <v>2.99</v>
      </c>
      <c r="F1783">
        <f>1*P_WINGS!K1783</f>
        <v>2.99</v>
      </c>
      <c r="G1783">
        <f>1*P_WINGS!M1783</f>
        <v>0</v>
      </c>
      <c r="H1783">
        <f t="shared" si="27"/>
        <v>14.950000000000001</v>
      </c>
      <c r="J1783" t="str">
        <f>IF(K1783&lt;&gt;0,P_WINGS!$C1783,0)</f>
        <v>1110201</v>
      </c>
      <c r="K1783" s="2">
        <f>IF(P_WINGS!F1783="N",IF(B1783&lt;&gt;0,C1783/B1783,0),0)</f>
        <v>1</v>
      </c>
      <c r="L1783" t="str">
        <f>IF(M1783&lt;&gt;0,P_WINGS!$C1783,0)</f>
        <v>1110201</v>
      </c>
      <c r="M1783" s="2">
        <f>IF(P_WINGS!H1783="N",IF(C1783&lt;&gt;0,D1783/C1783,0),0)</f>
        <v>1</v>
      </c>
      <c r="N1783" t="str">
        <f>IF(O1783&lt;&gt;0,P_WINGS!$C1783,0)</f>
        <v>1110201</v>
      </c>
      <c r="O1783" s="2">
        <f>IF(P_WINGS!J1783="N",IF(D1783&lt;&gt;0,E1783/D1783,0),0)</f>
        <v>1</v>
      </c>
      <c r="P1783" t="str">
        <f>IF(Q1783&lt;&gt;0,P_WINGS!$C1783,0)</f>
        <v>1110201</v>
      </c>
      <c r="Q1783" s="2">
        <f>IF(P_WINGS!L1783="N",IF(E1783&lt;&gt;0,F1783/E1783,0),0)</f>
        <v>1</v>
      </c>
      <c r="R1783">
        <f>IF(S1783&lt;&gt;0,P_WINGS!$C1783,0)</f>
        <v>0</v>
      </c>
      <c r="S1783" s="2">
        <f>IF(P_WINGS!N1783="N",IF(F1783&lt;&gt;0,G1783/F1783,0),0)</f>
        <v>0</v>
      </c>
    </row>
    <row r="1784" spans="1:19" x14ac:dyDescent="0.25">
      <c r="A1784" s="1" t="str">
        <f>IF(B1784&lt;&gt;0,P_WINGS!C1784,0)</f>
        <v>1110202</v>
      </c>
      <c r="B1784">
        <f>P_WINGS!D1784*1</f>
        <v>2.39</v>
      </c>
      <c r="C1784">
        <f>1*P_WINGS!E1784</f>
        <v>2.39</v>
      </c>
      <c r="D1784">
        <f>1*P_WINGS!G1784</f>
        <v>2.39</v>
      </c>
      <c r="E1784">
        <f>1*P_WINGS!I1784</f>
        <v>2.39</v>
      </c>
      <c r="F1784">
        <f>1*P_WINGS!K1784</f>
        <v>2.39</v>
      </c>
      <c r="G1784">
        <f>1*P_WINGS!M1784</f>
        <v>0</v>
      </c>
      <c r="H1784">
        <f t="shared" si="27"/>
        <v>11.950000000000001</v>
      </c>
      <c r="J1784" t="str">
        <f>IF(K1784&lt;&gt;0,P_WINGS!$C1784,0)</f>
        <v>1110202</v>
      </c>
      <c r="K1784" s="2">
        <f>IF(P_WINGS!F1784="N",IF(B1784&lt;&gt;0,C1784/B1784,0),0)</f>
        <v>1</v>
      </c>
      <c r="L1784" t="str">
        <f>IF(M1784&lt;&gt;0,P_WINGS!$C1784,0)</f>
        <v>1110202</v>
      </c>
      <c r="M1784" s="2">
        <f>IF(P_WINGS!H1784="N",IF(C1784&lt;&gt;0,D1784/C1784,0),0)</f>
        <v>1</v>
      </c>
      <c r="N1784" t="str">
        <f>IF(O1784&lt;&gt;0,P_WINGS!$C1784,0)</f>
        <v>1110202</v>
      </c>
      <c r="O1784" s="2">
        <f>IF(P_WINGS!J1784="N",IF(D1784&lt;&gt;0,E1784/D1784,0),0)</f>
        <v>1</v>
      </c>
      <c r="P1784" t="str">
        <f>IF(Q1784&lt;&gt;0,P_WINGS!$C1784,0)</f>
        <v>1110202</v>
      </c>
      <c r="Q1784" s="2">
        <f>IF(P_WINGS!L1784="N",IF(E1784&lt;&gt;0,F1784/E1784,0),0)</f>
        <v>1</v>
      </c>
      <c r="R1784">
        <f>IF(S1784&lt;&gt;0,P_WINGS!$C1784,0)</f>
        <v>0</v>
      </c>
      <c r="S1784" s="2">
        <f>IF(P_WINGS!N1784="N",IF(F1784&lt;&gt;0,G1784/F1784,0),0)</f>
        <v>0</v>
      </c>
    </row>
    <row r="1785" spans="1:19" x14ac:dyDescent="0.25">
      <c r="A1785" s="1" t="str">
        <f>IF(B1785&lt;&gt;0,P_WINGS!C1785,0)</f>
        <v>1110203</v>
      </c>
      <c r="B1785">
        <f>P_WINGS!D1785*1</f>
        <v>5.99</v>
      </c>
      <c r="C1785">
        <f>1*P_WINGS!E1785</f>
        <v>6.49</v>
      </c>
      <c r="D1785">
        <f>1*P_WINGS!G1785</f>
        <v>6.49</v>
      </c>
      <c r="E1785">
        <f>1*P_WINGS!I1785</f>
        <v>6.49</v>
      </c>
      <c r="F1785">
        <f>1*P_WINGS!K1785</f>
        <v>6.49</v>
      </c>
      <c r="G1785">
        <f>1*P_WINGS!M1785</f>
        <v>0</v>
      </c>
      <c r="H1785">
        <f t="shared" si="27"/>
        <v>31.950000000000003</v>
      </c>
      <c r="J1785" t="str">
        <f>IF(K1785&lt;&gt;0,P_WINGS!$C1785,0)</f>
        <v>1110203</v>
      </c>
      <c r="K1785" s="2">
        <f>IF(P_WINGS!F1785="N",IF(B1785&lt;&gt;0,C1785/B1785,0),0)</f>
        <v>1.0834724540901501</v>
      </c>
      <c r="L1785" t="str">
        <f>IF(M1785&lt;&gt;0,P_WINGS!$C1785,0)</f>
        <v>1110203</v>
      </c>
      <c r="M1785" s="2">
        <f>IF(P_WINGS!H1785="N",IF(C1785&lt;&gt;0,D1785/C1785,0),0)</f>
        <v>1</v>
      </c>
      <c r="N1785" t="str">
        <f>IF(O1785&lt;&gt;0,P_WINGS!$C1785,0)</f>
        <v>1110203</v>
      </c>
      <c r="O1785" s="2">
        <f>IF(P_WINGS!J1785="N",IF(D1785&lt;&gt;0,E1785/D1785,0),0)</f>
        <v>1</v>
      </c>
      <c r="P1785" t="str">
        <f>IF(Q1785&lt;&gt;0,P_WINGS!$C1785,0)</f>
        <v>1110203</v>
      </c>
      <c r="Q1785" s="2">
        <f>IF(P_WINGS!L1785="N",IF(E1785&lt;&gt;0,F1785/E1785,0),0)</f>
        <v>1</v>
      </c>
      <c r="R1785">
        <f>IF(S1785&lt;&gt;0,P_WINGS!$C1785,0)</f>
        <v>0</v>
      </c>
      <c r="S1785" s="2">
        <f>IF(P_WINGS!N1785="N",IF(F1785&lt;&gt;0,G1785/F1785,0),0)</f>
        <v>0</v>
      </c>
    </row>
    <row r="1786" spans="1:19" x14ac:dyDescent="0.25">
      <c r="A1786" s="1" t="str">
        <f>IF(B1786&lt;&gt;0,P_WINGS!C1786,0)</f>
        <v>1110204</v>
      </c>
      <c r="B1786">
        <f>P_WINGS!D1786*1</f>
        <v>4.59</v>
      </c>
      <c r="C1786">
        <f>1*P_WINGS!E1786</f>
        <v>5.99</v>
      </c>
      <c r="D1786">
        <f>1*P_WINGS!G1786</f>
        <v>5.99</v>
      </c>
      <c r="E1786">
        <f>1*P_WINGS!I1786</f>
        <v>5.99</v>
      </c>
      <c r="F1786">
        <f>1*P_WINGS!K1786</f>
        <v>5.99</v>
      </c>
      <c r="G1786">
        <f>1*P_WINGS!M1786</f>
        <v>0</v>
      </c>
      <c r="H1786">
        <f t="shared" si="27"/>
        <v>28.550000000000004</v>
      </c>
      <c r="J1786">
        <f>IF(K1786&lt;&gt;0,P_WINGS!$C1786,0)</f>
        <v>0</v>
      </c>
      <c r="K1786" s="2">
        <f>IF(P_WINGS!F1786="N",IF(B1786&lt;&gt;0,C1786/B1786,0),0)</f>
        <v>0</v>
      </c>
      <c r="L1786" t="str">
        <f>IF(M1786&lt;&gt;0,P_WINGS!$C1786,0)</f>
        <v>1110204</v>
      </c>
      <c r="M1786" s="2">
        <f>IF(P_WINGS!H1786="N",IF(C1786&lt;&gt;0,D1786/C1786,0),0)</f>
        <v>1</v>
      </c>
      <c r="N1786" t="str">
        <f>IF(O1786&lt;&gt;0,P_WINGS!$C1786,0)</f>
        <v>1110204</v>
      </c>
      <c r="O1786" s="2">
        <f>IF(P_WINGS!J1786="N",IF(D1786&lt;&gt;0,E1786/D1786,0),0)</f>
        <v>1</v>
      </c>
      <c r="P1786" t="str">
        <f>IF(Q1786&lt;&gt;0,P_WINGS!$C1786,0)</f>
        <v>1110204</v>
      </c>
      <c r="Q1786" s="2">
        <f>IF(P_WINGS!L1786="N",IF(E1786&lt;&gt;0,F1786/E1786,0),0)</f>
        <v>1</v>
      </c>
      <c r="R1786">
        <f>IF(S1786&lt;&gt;0,P_WINGS!$C1786,0)</f>
        <v>0</v>
      </c>
      <c r="S1786" s="2">
        <f>IF(P_WINGS!N1786="N",IF(F1786&lt;&gt;0,G1786/F1786,0),0)</f>
        <v>0</v>
      </c>
    </row>
    <row r="1787" spans="1:19" x14ac:dyDescent="0.25">
      <c r="A1787" s="1" t="str">
        <f>IF(B1787&lt;&gt;0,P_WINGS!C1787,0)</f>
        <v>1110205</v>
      </c>
      <c r="B1787">
        <f>P_WINGS!D1787*1</f>
        <v>4.99</v>
      </c>
      <c r="C1787">
        <f>1*P_WINGS!E1787</f>
        <v>4.99</v>
      </c>
      <c r="D1787">
        <f>1*P_WINGS!G1787</f>
        <v>4.99</v>
      </c>
      <c r="E1787">
        <f>1*P_WINGS!I1787</f>
        <v>4.99</v>
      </c>
      <c r="F1787">
        <f>1*P_WINGS!K1787</f>
        <v>4.99</v>
      </c>
      <c r="G1787">
        <f>1*P_WINGS!M1787</f>
        <v>0</v>
      </c>
      <c r="H1787">
        <f t="shared" si="27"/>
        <v>24.950000000000003</v>
      </c>
      <c r="J1787" t="str">
        <f>IF(K1787&lt;&gt;0,P_WINGS!$C1787,0)</f>
        <v>1110205</v>
      </c>
      <c r="K1787" s="2">
        <f>IF(P_WINGS!F1787="N",IF(B1787&lt;&gt;0,C1787/B1787,0),0)</f>
        <v>1</v>
      </c>
      <c r="L1787" t="str">
        <f>IF(M1787&lt;&gt;0,P_WINGS!$C1787,0)</f>
        <v>1110205</v>
      </c>
      <c r="M1787" s="2">
        <f>IF(P_WINGS!H1787="N",IF(C1787&lt;&gt;0,D1787/C1787,0),0)</f>
        <v>1</v>
      </c>
      <c r="N1787" t="str">
        <f>IF(O1787&lt;&gt;0,P_WINGS!$C1787,0)</f>
        <v>1110205</v>
      </c>
      <c r="O1787" s="2">
        <f>IF(P_WINGS!J1787="N",IF(D1787&lt;&gt;0,E1787/D1787,0),0)</f>
        <v>1</v>
      </c>
      <c r="P1787" t="str">
        <f>IF(Q1787&lt;&gt;0,P_WINGS!$C1787,0)</f>
        <v>1110205</v>
      </c>
      <c r="Q1787" s="2">
        <f>IF(P_WINGS!L1787="N",IF(E1787&lt;&gt;0,F1787/E1787,0),0)</f>
        <v>1</v>
      </c>
      <c r="R1787">
        <f>IF(S1787&lt;&gt;0,P_WINGS!$C1787,0)</f>
        <v>0</v>
      </c>
      <c r="S1787" s="2">
        <f>IF(P_WINGS!N1787="N",IF(F1787&lt;&gt;0,G1787/F1787,0),0)</f>
        <v>0</v>
      </c>
    </row>
    <row r="1788" spans="1:19" x14ac:dyDescent="0.25">
      <c r="A1788" s="1" t="str">
        <f>IF(B1788&lt;&gt;0,P_WINGS!C1788,0)</f>
        <v>1110206</v>
      </c>
      <c r="B1788">
        <f>P_WINGS!D1788*1</f>
        <v>8.99</v>
      </c>
      <c r="C1788">
        <f>1*P_WINGS!E1788</f>
        <v>8.99</v>
      </c>
      <c r="D1788">
        <f>1*P_WINGS!G1788</f>
        <v>8.99</v>
      </c>
      <c r="E1788">
        <f>1*P_WINGS!I1788</f>
        <v>8.99</v>
      </c>
      <c r="F1788">
        <f>1*P_WINGS!K1788</f>
        <v>9.19</v>
      </c>
      <c r="G1788">
        <f>1*P_WINGS!M1788</f>
        <v>0</v>
      </c>
      <c r="H1788">
        <f t="shared" si="27"/>
        <v>45.15</v>
      </c>
      <c r="J1788" t="str">
        <f>IF(K1788&lt;&gt;0,P_WINGS!$C1788,0)</f>
        <v>1110206</v>
      </c>
      <c r="K1788" s="2">
        <f>IF(P_WINGS!F1788="N",IF(B1788&lt;&gt;0,C1788/B1788,0),0)</f>
        <v>1</v>
      </c>
      <c r="L1788" t="str">
        <f>IF(M1788&lt;&gt;0,P_WINGS!$C1788,0)</f>
        <v>1110206</v>
      </c>
      <c r="M1788" s="2">
        <f>IF(P_WINGS!H1788="N",IF(C1788&lt;&gt;0,D1788/C1788,0),0)</f>
        <v>1</v>
      </c>
      <c r="N1788" t="str">
        <f>IF(O1788&lt;&gt;0,P_WINGS!$C1788,0)</f>
        <v>1110206</v>
      </c>
      <c r="O1788" s="2">
        <f>IF(P_WINGS!J1788="N",IF(D1788&lt;&gt;0,E1788/D1788,0),0)</f>
        <v>1</v>
      </c>
      <c r="P1788" t="str">
        <f>IF(Q1788&lt;&gt;0,P_WINGS!$C1788,0)</f>
        <v>1110206</v>
      </c>
      <c r="Q1788" s="2">
        <f>IF(P_WINGS!L1788="N",IF(E1788&lt;&gt;0,F1788/E1788,0),0)</f>
        <v>1.0222469410456061</v>
      </c>
      <c r="R1788">
        <f>IF(S1788&lt;&gt;0,P_WINGS!$C1788,0)</f>
        <v>0</v>
      </c>
      <c r="S1788" s="2">
        <f>IF(P_WINGS!N1788="N",IF(F1788&lt;&gt;0,G1788/F1788,0),0)</f>
        <v>0</v>
      </c>
    </row>
    <row r="1789" spans="1:19" x14ac:dyDescent="0.25">
      <c r="A1789" s="1" t="str">
        <f>IF(B1789&lt;&gt;0,P_WINGS!C1789,0)</f>
        <v>1110207</v>
      </c>
      <c r="B1789">
        <f>P_WINGS!D1789*1</f>
        <v>11.99</v>
      </c>
      <c r="C1789">
        <f>1*P_WINGS!E1789</f>
        <v>11.99</v>
      </c>
      <c r="D1789">
        <f>1*P_WINGS!G1789</f>
        <v>11.99</v>
      </c>
      <c r="E1789">
        <f>1*P_WINGS!I1789</f>
        <v>11.99</v>
      </c>
      <c r="F1789">
        <f>1*P_WINGS!K1789</f>
        <v>11.99</v>
      </c>
      <c r="G1789">
        <f>1*P_WINGS!M1789</f>
        <v>0</v>
      </c>
      <c r="H1789">
        <f t="shared" si="27"/>
        <v>59.95</v>
      </c>
      <c r="J1789" t="str">
        <f>IF(K1789&lt;&gt;0,P_WINGS!$C1789,0)</f>
        <v>1110207</v>
      </c>
      <c r="K1789" s="2">
        <f>IF(P_WINGS!F1789="N",IF(B1789&lt;&gt;0,C1789/B1789,0),0)</f>
        <v>1</v>
      </c>
      <c r="L1789" t="str">
        <f>IF(M1789&lt;&gt;0,P_WINGS!$C1789,0)</f>
        <v>1110207</v>
      </c>
      <c r="M1789" s="2">
        <f>IF(P_WINGS!H1789="N",IF(C1789&lt;&gt;0,D1789/C1789,0),0)</f>
        <v>1</v>
      </c>
      <c r="N1789" t="str">
        <f>IF(O1789&lt;&gt;0,P_WINGS!$C1789,0)</f>
        <v>1110207</v>
      </c>
      <c r="O1789" s="2">
        <f>IF(P_WINGS!J1789="N",IF(D1789&lt;&gt;0,E1789/D1789,0),0)</f>
        <v>1</v>
      </c>
      <c r="P1789" t="str">
        <f>IF(Q1789&lt;&gt;0,P_WINGS!$C1789,0)</f>
        <v>1110207</v>
      </c>
      <c r="Q1789" s="2">
        <f>IF(P_WINGS!L1789="N",IF(E1789&lt;&gt;0,F1789/E1789,0),0)</f>
        <v>1</v>
      </c>
      <c r="R1789">
        <f>IF(S1789&lt;&gt;0,P_WINGS!$C1789,0)</f>
        <v>0</v>
      </c>
      <c r="S1789" s="2">
        <f>IF(P_WINGS!N1789="N",IF(F1789&lt;&gt;0,G1789/F1789,0),0)</f>
        <v>0</v>
      </c>
    </row>
    <row r="1790" spans="1:19" x14ac:dyDescent="0.25">
      <c r="A1790" s="1" t="str">
        <f>IF(B1790&lt;&gt;0,P_WINGS!C1790,0)</f>
        <v>1110208</v>
      </c>
      <c r="B1790">
        <f>P_WINGS!D1790*1</f>
        <v>25.79</v>
      </c>
      <c r="C1790">
        <f>1*P_WINGS!E1790</f>
        <v>27.99</v>
      </c>
      <c r="D1790">
        <f>1*P_WINGS!G1790</f>
        <v>27.99</v>
      </c>
      <c r="E1790">
        <f>1*P_WINGS!I1790</f>
        <v>27.99</v>
      </c>
      <c r="F1790">
        <f>1*P_WINGS!K1790</f>
        <v>27.99</v>
      </c>
      <c r="G1790">
        <f>1*P_WINGS!M1790</f>
        <v>0</v>
      </c>
      <c r="H1790">
        <f t="shared" si="27"/>
        <v>137.75</v>
      </c>
      <c r="J1790" t="str">
        <f>IF(K1790&lt;&gt;0,P_WINGS!$C1790,0)</f>
        <v>1110208</v>
      </c>
      <c r="K1790" s="2">
        <f>IF(P_WINGS!F1790="N",IF(B1790&lt;&gt;0,C1790/B1790,0),0)</f>
        <v>1.0853043815432337</v>
      </c>
      <c r="L1790" t="str">
        <f>IF(M1790&lt;&gt;0,P_WINGS!$C1790,0)</f>
        <v>1110208</v>
      </c>
      <c r="M1790" s="2">
        <f>IF(P_WINGS!H1790="N",IF(C1790&lt;&gt;0,D1790/C1790,0),0)</f>
        <v>1</v>
      </c>
      <c r="N1790" t="str">
        <f>IF(O1790&lt;&gt;0,P_WINGS!$C1790,0)</f>
        <v>1110208</v>
      </c>
      <c r="O1790" s="2">
        <f>IF(P_WINGS!J1790="N",IF(D1790&lt;&gt;0,E1790/D1790,0),0)</f>
        <v>1</v>
      </c>
      <c r="P1790" t="str">
        <f>IF(Q1790&lt;&gt;0,P_WINGS!$C1790,0)</f>
        <v>1110208</v>
      </c>
      <c r="Q1790" s="2">
        <f>IF(P_WINGS!L1790="N",IF(E1790&lt;&gt;0,F1790/E1790,0),0)</f>
        <v>1</v>
      </c>
      <c r="R1790">
        <f>IF(S1790&lt;&gt;0,P_WINGS!$C1790,0)</f>
        <v>0</v>
      </c>
      <c r="S1790" s="2">
        <f>IF(P_WINGS!N1790="N",IF(F1790&lt;&gt;0,G1790/F1790,0),0)</f>
        <v>0</v>
      </c>
    </row>
    <row r="1791" spans="1:19" x14ac:dyDescent="0.25">
      <c r="A1791" s="1" t="str">
        <f>IF(B1791&lt;&gt;0,P_WINGS!C1791,0)</f>
        <v>1110209</v>
      </c>
      <c r="B1791">
        <f>P_WINGS!D1791*1</f>
        <v>34.19</v>
      </c>
      <c r="C1791">
        <f>1*P_WINGS!E1791</f>
        <v>34.19</v>
      </c>
      <c r="D1791">
        <f>1*P_WINGS!G1791</f>
        <v>31.99</v>
      </c>
      <c r="E1791">
        <f>1*P_WINGS!I1791</f>
        <v>31.99</v>
      </c>
      <c r="F1791">
        <f>1*P_WINGS!K1791</f>
        <v>31.99</v>
      </c>
      <c r="G1791">
        <f>1*P_WINGS!M1791</f>
        <v>0</v>
      </c>
      <c r="H1791">
        <f t="shared" si="27"/>
        <v>164.35</v>
      </c>
      <c r="J1791" t="str">
        <f>IF(K1791&lt;&gt;0,P_WINGS!$C1791,0)</f>
        <v>1110209</v>
      </c>
      <c r="K1791" s="2">
        <f>IF(P_WINGS!F1791="N",IF(B1791&lt;&gt;0,C1791/B1791,0),0)</f>
        <v>1</v>
      </c>
      <c r="L1791" t="str">
        <f>IF(M1791&lt;&gt;0,P_WINGS!$C1791,0)</f>
        <v>1110209</v>
      </c>
      <c r="M1791" s="2">
        <f>IF(P_WINGS!H1791="N",IF(C1791&lt;&gt;0,D1791/C1791,0),0)</f>
        <v>0.93565369991225511</v>
      </c>
      <c r="N1791" t="str">
        <f>IF(O1791&lt;&gt;0,P_WINGS!$C1791,0)</f>
        <v>1110209</v>
      </c>
      <c r="O1791" s="2">
        <f>IF(P_WINGS!J1791="N",IF(D1791&lt;&gt;0,E1791/D1791,0),0)</f>
        <v>1</v>
      </c>
      <c r="P1791" t="str">
        <f>IF(Q1791&lt;&gt;0,P_WINGS!$C1791,0)</f>
        <v>1110209</v>
      </c>
      <c r="Q1791" s="2">
        <f>IF(P_WINGS!L1791="N",IF(E1791&lt;&gt;0,F1791/E1791,0),0)</f>
        <v>1</v>
      </c>
      <c r="R1791">
        <f>IF(S1791&lt;&gt;0,P_WINGS!$C1791,0)</f>
        <v>0</v>
      </c>
      <c r="S1791" s="2">
        <f>IF(P_WINGS!N1791="N",IF(F1791&lt;&gt;0,G1791/F1791,0),0)</f>
        <v>0</v>
      </c>
    </row>
    <row r="1792" spans="1:19" x14ac:dyDescent="0.25">
      <c r="A1792" s="1" t="str">
        <f>IF(B1792&lt;&gt;0,P_WINGS!C1792,0)</f>
        <v>1110210</v>
      </c>
      <c r="B1792">
        <f>P_WINGS!D1792*1</f>
        <v>31.99</v>
      </c>
      <c r="C1792">
        <f>1*P_WINGS!E1792</f>
        <v>31.99</v>
      </c>
      <c r="D1792">
        <f>1*P_WINGS!G1792</f>
        <v>31.99</v>
      </c>
      <c r="E1792">
        <f>1*P_WINGS!I1792</f>
        <v>31.99</v>
      </c>
      <c r="F1792">
        <f>1*P_WINGS!K1792</f>
        <v>31.99</v>
      </c>
      <c r="G1792">
        <f>1*P_WINGS!M1792</f>
        <v>0</v>
      </c>
      <c r="H1792">
        <f t="shared" si="27"/>
        <v>159.94999999999999</v>
      </c>
      <c r="J1792" t="str">
        <f>IF(K1792&lt;&gt;0,P_WINGS!$C1792,0)</f>
        <v>1110210</v>
      </c>
      <c r="K1792" s="2">
        <f>IF(P_WINGS!F1792="N",IF(B1792&lt;&gt;0,C1792/B1792,0),0)</f>
        <v>1</v>
      </c>
      <c r="L1792" t="str">
        <f>IF(M1792&lt;&gt;0,P_WINGS!$C1792,0)</f>
        <v>1110210</v>
      </c>
      <c r="M1792" s="2">
        <f>IF(P_WINGS!H1792="N",IF(C1792&lt;&gt;0,D1792/C1792,0),0)</f>
        <v>1</v>
      </c>
      <c r="N1792" t="str">
        <f>IF(O1792&lt;&gt;0,P_WINGS!$C1792,0)</f>
        <v>1110210</v>
      </c>
      <c r="O1792" s="2">
        <f>IF(P_WINGS!J1792="N",IF(D1792&lt;&gt;0,E1792/D1792,0),0)</f>
        <v>1</v>
      </c>
      <c r="P1792" t="str">
        <f>IF(Q1792&lt;&gt;0,P_WINGS!$C1792,0)</f>
        <v>1110210</v>
      </c>
      <c r="Q1792" s="2">
        <f>IF(P_WINGS!L1792="N",IF(E1792&lt;&gt;0,F1792/E1792,0),0)</f>
        <v>1</v>
      </c>
      <c r="R1792">
        <f>IF(S1792&lt;&gt;0,P_WINGS!$C1792,0)</f>
        <v>0</v>
      </c>
      <c r="S1792" s="2">
        <f>IF(P_WINGS!N1792="N",IF(F1792&lt;&gt;0,G1792/F1792,0),0)</f>
        <v>0</v>
      </c>
    </row>
    <row r="1793" spans="1:19" x14ac:dyDescent="0.25">
      <c r="A1793" s="1" t="str">
        <f>IF(B1793&lt;&gt;0,P_WINGS!C1793,0)</f>
        <v>1110301</v>
      </c>
      <c r="B1793">
        <f>P_WINGS!D1793*1</f>
        <v>11.65</v>
      </c>
      <c r="C1793">
        <f>1*P_WINGS!E1793</f>
        <v>11.65</v>
      </c>
      <c r="D1793">
        <f>1*P_WINGS!G1793</f>
        <v>11.65</v>
      </c>
      <c r="E1793">
        <f>1*P_WINGS!I1793</f>
        <v>11.95</v>
      </c>
      <c r="F1793">
        <f>1*P_WINGS!K1793</f>
        <v>11.95</v>
      </c>
      <c r="G1793">
        <f>1*P_WINGS!M1793</f>
        <v>0</v>
      </c>
      <c r="H1793">
        <f t="shared" si="27"/>
        <v>58.850000000000009</v>
      </c>
      <c r="J1793" t="str">
        <f>IF(K1793&lt;&gt;0,P_WINGS!$C1793,0)</f>
        <v>1110301</v>
      </c>
      <c r="K1793" s="2">
        <f>IF(P_WINGS!F1793="N",IF(B1793&lt;&gt;0,C1793/B1793,0),0)</f>
        <v>1</v>
      </c>
      <c r="L1793" t="str">
        <f>IF(M1793&lt;&gt;0,P_WINGS!$C1793,0)</f>
        <v>1110301</v>
      </c>
      <c r="M1793" s="2">
        <f>IF(P_WINGS!H1793="N",IF(C1793&lt;&gt;0,D1793/C1793,0),0)</f>
        <v>1</v>
      </c>
      <c r="N1793" t="str">
        <f>IF(O1793&lt;&gt;0,P_WINGS!$C1793,0)</f>
        <v>1110301</v>
      </c>
      <c r="O1793" s="2">
        <f>IF(P_WINGS!J1793="N",IF(D1793&lt;&gt;0,E1793/D1793,0),0)</f>
        <v>1.0257510729613732</v>
      </c>
      <c r="P1793" t="str">
        <f>IF(Q1793&lt;&gt;0,P_WINGS!$C1793,0)</f>
        <v>1110301</v>
      </c>
      <c r="Q1793" s="2">
        <f>IF(P_WINGS!L1793="N",IF(E1793&lt;&gt;0,F1793/E1793,0),0)</f>
        <v>1</v>
      </c>
      <c r="R1793">
        <f>IF(S1793&lt;&gt;0,P_WINGS!$C1793,0)</f>
        <v>0</v>
      </c>
      <c r="S1793" s="2">
        <f>IF(P_WINGS!N1793="N",IF(F1793&lt;&gt;0,G1793/F1793,0),0)</f>
        <v>0</v>
      </c>
    </row>
    <row r="1794" spans="1:19" x14ac:dyDescent="0.25">
      <c r="A1794" s="1" t="str">
        <f>IF(B1794&lt;&gt;0,P_WINGS!C1794,0)</f>
        <v>1110302</v>
      </c>
      <c r="B1794">
        <f>P_WINGS!D1794*1</f>
        <v>13.39</v>
      </c>
      <c r="C1794">
        <f>1*P_WINGS!E1794</f>
        <v>0</v>
      </c>
      <c r="D1794">
        <f>1*P_WINGS!G1794</f>
        <v>15.79</v>
      </c>
      <c r="E1794">
        <f>1*P_WINGS!I1794</f>
        <v>15.79</v>
      </c>
      <c r="F1794">
        <f>1*P_WINGS!K1794</f>
        <v>15.79</v>
      </c>
      <c r="G1794">
        <f>1*P_WINGS!M1794</f>
        <v>0</v>
      </c>
      <c r="H1794">
        <f t="shared" si="27"/>
        <v>60.76</v>
      </c>
      <c r="J1794">
        <f>IF(K1794&lt;&gt;0,P_WINGS!$C1794,0)</f>
        <v>0</v>
      </c>
      <c r="K1794" s="2">
        <f>IF(P_WINGS!F1794="N",IF(B1794&lt;&gt;0,C1794/B1794,0),0)</f>
        <v>0</v>
      </c>
      <c r="L1794">
        <f>IF(M1794&lt;&gt;0,P_WINGS!$C1794,0)</f>
        <v>0</v>
      </c>
      <c r="M1794" s="2">
        <f>IF(P_WINGS!H1794="N",IF(C1794&lt;&gt;0,D1794/C1794,0),0)</f>
        <v>0</v>
      </c>
      <c r="N1794" t="str">
        <f>IF(O1794&lt;&gt;0,P_WINGS!$C1794,0)</f>
        <v>1110302</v>
      </c>
      <c r="O1794" s="2">
        <f>IF(P_WINGS!J1794="N",IF(D1794&lt;&gt;0,E1794/D1794,0),0)</f>
        <v>1</v>
      </c>
      <c r="P1794" t="str">
        <f>IF(Q1794&lt;&gt;0,P_WINGS!$C1794,0)</f>
        <v>1110302</v>
      </c>
      <c r="Q1794" s="2">
        <f>IF(P_WINGS!L1794="N",IF(E1794&lt;&gt;0,F1794/E1794,0),0)</f>
        <v>1</v>
      </c>
      <c r="R1794">
        <f>IF(S1794&lt;&gt;0,P_WINGS!$C1794,0)</f>
        <v>0</v>
      </c>
      <c r="S1794" s="2">
        <f>IF(P_WINGS!N1794="N",IF(F1794&lt;&gt;0,G1794/F1794,0),0)</f>
        <v>0</v>
      </c>
    </row>
    <row r="1795" spans="1:19" x14ac:dyDescent="0.25">
      <c r="A1795" s="1" t="str">
        <f>IF(B1795&lt;&gt;0,P_WINGS!C1795,0)</f>
        <v>1110303</v>
      </c>
      <c r="B1795">
        <f>P_WINGS!D1795*1</f>
        <v>18.79</v>
      </c>
      <c r="C1795">
        <f>1*P_WINGS!E1795</f>
        <v>18.79</v>
      </c>
      <c r="D1795">
        <f>1*P_WINGS!G1795</f>
        <v>18.79</v>
      </c>
      <c r="E1795">
        <f>1*P_WINGS!I1795</f>
        <v>18.79</v>
      </c>
      <c r="F1795">
        <f>1*P_WINGS!K1795</f>
        <v>18.79</v>
      </c>
      <c r="G1795">
        <f>1*P_WINGS!M1795</f>
        <v>0</v>
      </c>
      <c r="H1795">
        <f t="shared" ref="H1795:H1858" si="28">SUM(B1795:G1795)</f>
        <v>93.949999999999989</v>
      </c>
      <c r="J1795" t="str">
        <f>IF(K1795&lt;&gt;0,P_WINGS!$C1795,0)</f>
        <v>1110303</v>
      </c>
      <c r="K1795" s="2">
        <f>IF(P_WINGS!F1795="N",IF(B1795&lt;&gt;0,C1795/B1795,0),0)</f>
        <v>1</v>
      </c>
      <c r="L1795" t="str">
        <f>IF(M1795&lt;&gt;0,P_WINGS!$C1795,0)</f>
        <v>1110303</v>
      </c>
      <c r="M1795" s="2">
        <f>IF(P_WINGS!H1795="N",IF(C1795&lt;&gt;0,D1795/C1795,0),0)</f>
        <v>1</v>
      </c>
      <c r="N1795" t="str">
        <f>IF(O1795&lt;&gt;0,P_WINGS!$C1795,0)</f>
        <v>1110303</v>
      </c>
      <c r="O1795" s="2">
        <f>IF(P_WINGS!J1795="N",IF(D1795&lt;&gt;0,E1795/D1795,0),0)</f>
        <v>1</v>
      </c>
      <c r="P1795" t="str">
        <f>IF(Q1795&lt;&gt;0,P_WINGS!$C1795,0)</f>
        <v>1110303</v>
      </c>
      <c r="Q1795" s="2">
        <f>IF(P_WINGS!L1795="N",IF(E1795&lt;&gt;0,F1795/E1795,0),0)</f>
        <v>1</v>
      </c>
      <c r="R1795">
        <f>IF(S1795&lt;&gt;0,P_WINGS!$C1795,0)</f>
        <v>0</v>
      </c>
      <c r="S1795" s="2">
        <f>IF(P_WINGS!N1795="N",IF(F1795&lt;&gt;0,G1795/F1795,0),0)</f>
        <v>0</v>
      </c>
    </row>
    <row r="1796" spans="1:19" x14ac:dyDescent="0.25">
      <c r="A1796" s="1">
        <f>IF(B1796&lt;&gt;0,P_WINGS!C1796,0)</f>
        <v>0</v>
      </c>
      <c r="B1796">
        <f>P_WINGS!D1796*1</f>
        <v>0</v>
      </c>
      <c r="C1796">
        <f>1*P_WINGS!E1796</f>
        <v>0</v>
      </c>
      <c r="D1796">
        <f>1*P_WINGS!G1796</f>
        <v>14.99</v>
      </c>
      <c r="E1796">
        <f>1*P_WINGS!I1796</f>
        <v>14.99</v>
      </c>
      <c r="F1796">
        <f>1*P_WINGS!K1796</f>
        <v>14.99</v>
      </c>
      <c r="G1796">
        <f>1*P_WINGS!M1796</f>
        <v>0</v>
      </c>
      <c r="H1796">
        <f t="shared" si="28"/>
        <v>44.97</v>
      </c>
      <c r="J1796">
        <f>IF(K1796&lt;&gt;0,P_WINGS!$C1796,0)</f>
        <v>0</v>
      </c>
      <c r="K1796" s="2">
        <f>IF(P_WINGS!F1796="N",IF(B1796&lt;&gt;0,C1796/B1796,0),0)</f>
        <v>0</v>
      </c>
      <c r="L1796">
        <f>IF(M1796&lt;&gt;0,P_WINGS!$C1796,0)</f>
        <v>0</v>
      </c>
      <c r="M1796" s="2">
        <f>IF(P_WINGS!H1796="N",IF(C1796&lt;&gt;0,D1796/C1796,0),0)</f>
        <v>0</v>
      </c>
      <c r="N1796" t="str">
        <f>IF(O1796&lt;&gt;0,P_WINGS!$C1796,0)</f>
        <v>1110401</v>
      </c>
      <c r="O1796" s="2">
        <f>IF(P_WINGS!J1796="N",IF(D1796&lt;&gt;0,E1796/D1796,0),0)</f>
        <v>1</v>
      </c>
      <c r="P1796" t="str">
        <f>IF(Q1796&lt;&gt;0,P_WINGS!$C1796,0)</f>
        <v>1110401</v>
      </c>
      <c r="Q1796" s="2">
        <f>IF(P_WINGS!L1796="N",IF(E1796&lt;&gt;0,F1796/E1796,0),0)</f>
        <v>1</v>
      </c>
      <c r="R1796">
        <f>IF(S1796&lt;&gt;0,P_WINGS!$C1796,0)</f>
        <v>0</v>
      </c>
      <c r="S1796" s="2">
        <f>IF(P_WINGS!N1796="N",IF(F1796&lt;&gt;0,G1796/F1796,0),0)</f>
        <v>0</v>
      </c>
    </row>
    <row r="1797" spans="1:19" x14ac:dyDescent="0.25">
      <c r="A1797" s="1">
        <f>IF(B1797&lt;&gt;0,P_WINGS!C1797,0)</f>
        <v>0</v>
      </c>
      <c r="B1797">
        <f>P_WINGS!D1797*1</f>
        <v>0</v>
      </c>
      <c r="C1797">
        <f>1*P_WINGS!E1797</f>
        <v>0</v>
      </c>
      <c r="D1797">
        <f>1*P_WINGS!G1797</f>
        <v>27.46</v>
      </c>
      <c r="E1797">
        <f>1*P_WINGS!I1797</f>
        <v>27.46</v>
      </c>
      <c r="F1797">
        <f>1*P_WINGS!K1797</f>
        <v>27.46</v>
      </c>
      <c r="G1797">
        <f>1*P_WINGS!M1797</f>
        <v>0</v>
      </c>
      <c r="H1797">
        <f t="shared" si="28"/>
        <v>82.38</v>
      </c>
      <c r="J1797">
        <f>IF(K1797&lt;&gt;0,P_WINGS!$C1797,0)</f>
        <v>0</v>
      </c>
      <c r="K1797" s="2">
        <f>IF(P_WINGS!F1797="N",IF(B1797&lt;&gt;0,C1797/B1797,0),0)</f>
        <v>0</v>
      </c>
      <c r="L1797">
        <f>IF(M1797&lt;&gt;0,P_WINGS!$C1797,0)</f>
        <v>0</v>
      </c>
      <c r="M1797" s="2">
        <f>IF(P_WINGS!H1797="N",IF(C1797&lt;&gt;0,D1797/C1797,0),0)</f>
        <v>0</v>
      </c>
      <c r="N1797" t="str">
        <f>IF(O1797&lt;&gt;0,P_WINGS!$C1797,0)</f>
        <v>1110402</v>
      </c>
      <c r="O1797" s="2">
        <f>IF(P_WINGS!J1797="N",IF(D1797&lt;&gt;0,E1797/D1797,0),0)</f>
        <v>1</v>
      </c>
      <c r="P1797" t="str">
        <f>IF(Q1797&lt;&gt;0,P_WINGS!$C1797,0)</f>
        <v>1110402</v>
      </c>
      <c r="Q1797" s="2">
        <f>IF(P_WINGS!L1797="N",IF(E1797&lt;&gt;0,F1797/E1797,0),0)</f>
        <v>1</v>
      </c>
      <c r="R1797">
        <f>IF(S1797&lt;&gt;0,P_WINGS!$C1797,0)</f>
        <v>0</v>
      </c>
      <c r="S1797" s="2">
        <f>IF(P_WINGS!N1797="N",IF(F1797&lt;&gt;0,G1797/F1797,0),0)</f>
        <v>0</v>
      </c>
    </row>
    <row r="1798" spans="1:19" x14ac:dyDescent="0.25">
      <c r="A1798" s="1">
        <f>IF(B1798&lt;&gt;0,P_WINGS!C1798,0)</f>
        <v>0</v>
      </c>
      <c r="B1798">
        <f>P_WINGS!D1798*1</f>
        <v>0</v>
      </c>
      <c r="C1798">
        <f>1*P_WINGS!E1798</f>
        <v>17.989999999999998</v>
      </c>
      <c r="D1798">
        <f>1*P_WINGS!G1798</f>
        <v>17.989999999999998</v>
      </c>
      <c r="E1798">
        <f>1*P_WINGS!I1798</f>
        <v>17.989999999999998</v>
      </c>
      <c r="F1798">
        <f>1*P_WINGS!K1798</f>
        <v>17.989999999999998</v>
      </c>
      <c r="G1798">
        <f>1*P_WINGS!M1798</f>
        <v>0</v>
      </c>
      <c r="H1798">
        <f t="shared" si="28"/>
        <v>71.959999999999994</v>
      </c>
      <c r="J1798">
        <f>IF(K1798&lt;&gt;0,P_WINGS!$C1798,0)</f>
        <v>0</v>
      </c>
      <c r="K1798" s="2">
        <f>IF(P_WINGS!F1798="N",IF(B1798&lt;&gt;0,C1798/B1798,0),0)</f>
        <v>0</v>
      </c>
      <c r="L1798" t="str">
        <f>IF(M1798&lt;&gt;0,P_WINGS!$C1798,0)</f>
        <v>1110403</v>
      </c>
      <c r="M1798" s="2">
        <f>IF(P_WINGS!H1798="N",IF(C1798&lt;&gt;0,D1798/C1798,0),0)</f>
        <v>1</v>
      </c>
      <c r="N1798" t="str">
        <f>IF(O1798&lt;&gt;0,P_WINGS!$C1798,0)</f>
        <v>1110403</v>
      </c>
      <c r="O1798" s="2">
        <f>IF(P_WINGS!J1798="N",IF(D1798&lt;&gt;0,E1798/D1798,0),0)</f>
        <v>1</v>
      </c>
      <c r="P1798" t="str">
        <f>IF(Q1798&lt;&gt;0,P_WINGS!$C1798,0)</f>
        <v>1110403</v>
      </c>
      <c r="Q1798" s="2">
        <f>IF(P_WINGS!L1798="N",IF(E1798&lt;&gt;0,F1798/E1798,0),0)</f>
        <v>1</v>
      </c>
      <c r="R1798">
        <f>IF(S1798&lt;&gt;0,P_WINGS!$C1798,0)</f>
        <v>0</v>
      </c>
      <c r="S1798" s="2">
        <f>IF(P_WINGS!N1798="N",IF(F1798&lt;&gt;0,G1798/F1798,0),0)</f>
        <v>0</v>
      </c>
    </row>
    <row r="1799" spans="1:19" x14ac:dyDescent="0.25">
      <c r="A1799" s="1" t="str">
        <f>IF(B1799&lt;&gt;0,P_WINGS!C1799,0)</f>
        <v>1110404</v>
      </c>
      <c r="B1799">
        <f>P_WINGS!D1799*1</f>
        <v>12.19</v>
      </c>
      <c r="C1799">
        <f>1*P_WINGS!E1799</f>
        <v>12.19</v>
      </c>
      <c r="D1799">
        <f>1*P_WINGS!G1799</f>
        <v>12.19</v>
      </c>
      <c r="E1799">
        <f>1*P_WINGS!I1799</f>
        <v>12.19</v>
      </c>
      <c r="F1799">
        <f>1*P_WINGS!K1799</f>
        <v>12.19</v>
      </c>
      <c r="G1799">
        <f>1*P_WINGS!M1799</f>
        <v>0</v>
      </c>
      <c r="H1799">
        <f t="shared" si="28"/>
        <v>60.949999999999996</v>
      </c>
      <c r="J1799" t="str">
        <f>IF(K1799&lt;&gt;0,P_WINGS!$C1799,0)</f>
        <v>1110404</v>
      </c>
      <c r="K1799" s="2">
        <f>IF(P_WINGS!F1799="N",IF(B1799&lt;&gt;0,C1799/B1799,0),0)</f>
        <v>1</v>
      </c>
      <c r="L1799" t="str">
        <f>IF(M1799&lt;&gt;0,P_WINGS!$C1799,0)</f>
        <v>1110404</v>
      </c>
      <c r="M1799" s="2">
        <f>IF(P_WINGS!H1799="N",IF(C1799&lt;&gt;0,D1799/C1799,0),0)</f>
        <v>1</v>
      </c>
      <c r="N1799" t="str">
        <f>IF(O1799&lt;&gt;0,P_WINGS!$C1799,0)</f>
        <v>1110404</v>
      </c>
      <c r="O1799" s="2">
        <f>IF(P_WINGS!J1799="N",IF(D1799&lt;&gt;0,E1799/D1799,0),0)</f>
        <v>1</v>
      </c>
      <c r="P1799" t="str">
        <f>IF(Q1799&lt;&gt;0,P_WINGS!$C1799,0)</f>
        <v>1110404</v>
      </c>
      <c r="Q1799" s="2">
        <f>IF(P_WINGS!L1799="N",IF(E1799&lt;&gt;0,F1799/E1799,0),0)</f>
        <v>1</v>
      </c>
      <c r="R1799">
        <f>IF(S1799&lt;&gt;0,P_WINGS!$C1799,0)</f>
        <v>0</v>
      </c>
      <c r="S1799" s="2">
        <f>IF(P_WINGS!N1799="N",IF(F1799&lt;&gt;0,G1799/F1799,0),0)</f>
        <v>0</v>
      </c>
    </row>
    <row r="1800" spans="1:19" x14ac:dyDescent="0.25">
      <c r="A1800" s="1" t="str">
        <f>IF(B1800&lt;&gt;0,P_WINGS!C1800,0)</f>
        <v>1110405</v>
      </c>
      <c r="B1800">
        <f>P_WINGS!D1800*1</f>
        <v>47.95</v>
      </c>
      <c r="C1800">
        <f>1*P_WINGS!E1800</f>
        <v>0</v>
      </c>
      <c r="D1800">
        <f>1*P_WINGS!G1800</f>
        <v>39.450000000000003</v>
      </c>
      <c r="E1800">
        <f>1*P_WINGS!I1800</f>
        <v>39.450000000000003</v>
      </c>
      <c r="F1800">
        <f>1*P_WINGS!K1800</f>
        <v>39.450000000000003</v>
      </c>
      <c r="G1800">
        <f>1*P_WINGS!M1800</f>
        <v>0</v>
      </c>
      <c r="H1800">
        <f t="shared" si="28"/>
        <v>166.3</v>
      </c>
      <c r="J1800">
        <f>IF(K1800&lt;&gt;0,P_WINGS!$C1800,0)</f>
        <v>0</v>
      </c>
      <c r="K1800" s="2">
        <f>IF(P_WINGS!F1800="N",IF(B1800&lt;&gt;0,C1800/B1800,0),0)</f>
        <v>0</v>
      </c>
      <c r="L1800">
        <f>IF(M1800&lt;&gt;0,P_WINGS!$C1800,0)</f>
        <v>0</v>
      </c>
      <c r="M1800" s="2">
        <f>IF(P_WINGS!H1800="N",IF(C1800&lt;&gt;0,D1800/C1800,0),0)</f>
        <v>0</v>
      </c>
      <c r="N1800" t="str">
        <f>IF(O1800&lt;&gt;0,P_WINGS!$C1800,0)</f>
        <v>1110405</v>
      </c>
      <c r="O1800" s="2">
        <f>IF(P_WINGS!J1800="N",IF(D1800&lt;&gt;0,E1800/D1800,0),0)</f>
        <v>1</v>
      </c>
      <c r="P1800" t="str">
        <f>IF(Q1800&lt;&gt;0,P_WINGS!$C1800,0)</f>
        <v>1110405</v>
      </c>
      <c r="Q1800" s="2">
        <f>IF(P_WINGS!L1800="N",IF(E1800&lt;&gt;0,F1800/E1800,0),0)</f>
        <v>1</v>
      </c>
      <c r="R1800">
        <f>IF(S1800&lt;&gt;0,P_WINGS!$C1800,0)</f>
        <v>0</v>
      </c>
      <c r="S1800" s="2">
        <f>IF(P_WINGS!N1800="N",IF(F1800&lt;&gt;0,G1800/F1800,0),0)</f>
        <v>0</v>
      </c>
    </row>
    <row r="1801" spans="1:19" x14ac:dyDescent="0.25">
      <c r="A1801" s="1" t="str">
        <f>IF(B1801&lt;&gt;0,P_WINGS!C1801,0)</f>
        <v>1110406</v>
      </c>
      <c r="B1801">
        <f>P_WINGS!D1801*1</f>
        <v>9.39</v>
      </c>
      <c r="C1801">
        <f>1*P_WINGS!E1801</f>
        <v>0</v>
      </c>
      <c r="D1801">
        <f>1*P_WINGS!G1801</f>
        <v>23.58</v>
      </c>
      <c r="E1801">
        <f>1*P_WINGS!I1801</f>
        <v>23.58</v>
      </c>
      <c r="F1801">
        <f>1*P_WINGS!K1801</f>
        <v>23.58</v>
      </c>
      <c r="G1801">
        <f>1*P_WINGS!M1801</f>
        <v>0</v>
      </c>
      <c r="H1801">
        <f t="shared" si="28"/>
        <v>80.13</v>
      </c>
      <c r="J1801">
        <f>IF(K1801&lt;&gt;0,P_WINGS!$C1801,0)</f>
        <v>0</v>
      </c>
      <c r="K1801" s="2">
        <f>IF(P_WINGS!F1801="N",IF(B1801&lt;&gt;0,C1801/B1801,0),0)</f>
        <v>0</v>
      </c>
      <c r="L1801">
        <f>IF(M1801&lt;&gt;0,P_WINGS!$C1801,0)</f>
        <v>0</v>
      </c>
      <c r="M1801" s="2">
        <f>IF(P_WINGS!H1801="N",IF(C1801&lt;&gt;0,D1801/C1801,0),0)</f>
        <v>0</v>
      </c>
      <c r="N1801" t="str">
        <f>IF(O1801&lt;&gt;0,P_WINGS!$C1801,0)</f>
        <v>1110406</v>
      </c>
      <c r="O1801" s="2">
        <f>IF(P_WINGS!J1801="N",IF(D1801&lt;&gt;0,E1801/D1801,0),0)</f>
        <v>1</v>
      </c>
      <c r="P1801" t="str">
        <f>IF(Q1801&lt;&gt;0,P_WINGS!$C1801,0)</f>
        <v>1110406</v>
      </c>
      <c r="Q1801" s="2">
        <f>IF(P_WINGS!L1801="N",IF(E1801&lt;&gt;0,F1801/E1801,0),0)</f>
        <v>1</v>
      </c>
      <c r="R1801">
        <f>IF(S1801&lt;&gt;0,P_WINGS!$C1801,0)</f>
        <v>0</v>
      </c>
      <c r="S1801" s="2">
        <f>IF(P_WINGS!N1801="N",IF(F1801&lt;&gt;0,G1801/F1801,0),0)</f>
        <v>0</v>
      </c>
    </row>
    <row r="1802" spans="1:19" x14ac:dyDescent="0.25">
      <c r="A1802" s="1" t="str">
        <f>IF(B1802&lt;&gt;0,P_WINGS!C1802,0)</f>
        <v>1110407</v>
      </c>
      <c r="B1802">
        <f>P_WINGS!D1802*1</f>
        <v>29.9</v>
      </c>
      <c r="C1802">
        <f>1*P_WINGS!E1802</f>
        <v>50.29</v>
      </c>
      <c r="D1802">
        <f>1*P_WINGS!G1802</f>
        <v>50.49</v>
      </c>
      <c r="E1802">
        <f>1*P_WINGS!I1802</f>
        <v>50.49</v>
      </c>
      <c r="F1802">
        <f>1*P_WINGS!K1802</f>
        <v>50.49</v>
      </c>
      <c r="G1802">
        <f>1*P_WINGS!M1802</f>
        <v>0</v>
      </c>
      <c r="H1802">
        <f t="shared" si="28"/>
        <v>231.66000000000003</v>
      </c>
      <c r="J1802">
        <f>IF(K1802&lt;&gt;0,P_WINGS!$C1802,0)</f>
        <v>0</v>
      </c>
      <c r="K1802" s="2">
        <f>IF(P_WINGS!F1802="N",IF(B1802&lt;&gt;0,C1802/B1802,0),0)</f>
        <v>0</v>
      </c>
      <c r="L1802" t="str">
        <f>IF(M1802&lt;&gt;0,P_WINGS!$C1802,0)</f>
        <v>1110407</v>
      </c>
      <c r="M1802" s="2">
        <f>IF(P_WINGS!H1802="N",IF(C1802&lt;&gt;0,D1802/C1802,0),0)</f>
        <v>1.0039769337840525</v>
      </c>
      <c r="N1802" t="str">
        <f>IF(O1802&lt;&gt;0,P_WINGS!$C1802,0)</f>
        <v>1110407</v>
      </c>
      <c r="O1802" s="2">
        <f>IF(P_WINGS!J1802="N",IF(D1802&lt;&gt;0,E1802/D1802,0),0)</f>
        <v>1</v>
      </c>
      <c r="P1802" t="str">
        <f>IF(Q1802&lt;&gt;0,P_WINGS!$C1802,0)</f>
        <v>1110407</v>
      </c>
      <c r="Q1802" s="2">
        <f>IF(P_WINGS!L1802="N",IF(E1802&lt;&gt;0,F1802/E1802,0),0)</f>
        <v>1</v>
      </c>
      <c r="R1802">
        <f>IF(S1802&lt;&gt;0,P_WINGS!$C1802,0)</f>
        <v>0</v>
      </c>
      <c r="S1802" s="2">
        <f>IF(P_WINGS!N1802="N",IF(F1802&lt;&gt;0,G1802/F1802,0),0)</f>
        <v>0</v>
      </c>
    </row>
    <row r="1803" spans="1:19" x14ac:dyDescent="0.25">
      <c r="A1803" s="1" t="str">
        <f>IF(B1803&lt;&gt;0,P_WINGS!C1803,0)</f>
        <v>1110501</v>
      </c>
      <c r="B1803">
        <f>P_WINGS!D1803*1</f>
        <v>11.69</v>
      </c>
      <c r="C1803">
        <f>1*P_WINGS!E1803</f>
        <v>11.69</v>
      </c>
      <c r="D1803">
        <f>1*P_WINGS!G1803</f>
        <v>11.69</v>
      </c>
      <c r="E1803">
        <f>1*P_WINGS!I1803</f>
        <v>11.69</v>
      </c>
      <c r="F1803">
        <f>1*P_WINGS!K1803</f>
        <v>11.69</v>
      </c>
      <c r="G1803">
        <f>1*P_WINGS!M1803</f>
        <v>0</v>
      </c>
      <c r="H1803">
        <f t="shared" si="28"/>
        <v>58.449999999999996</v>
      </c>
      <c r="J1803" t="str">
        <f>IF(K1803&lt;&gt;0,P_WINGS!$C1803,0)</f>
        <v>1110501</v>
      </c>
      <c r="K1803" s="2">
        <f>IF(P_WINGS!F1803="N",IF(B1803&lt;&gt;0,C1803/B1803,0),0)</f>
        <v>1</v>
      </c>
      <c r="L1803" t="str">
        <f>IF(M1803&lt;&gt;0,P_WINGS!$C1803,0)</f>
        <v>1110501</v>
      </c>
      <c r="M1803" s="2">
        <f>IF(P_WINGS!H1803="N",IF(C1803&lt;&gt;0,D1803/C1803,0),0)</f>
        <v>1</v>
      </c>
      <c r="N1803" t="str">
        <f>IF(O1803&lt;&gt;0,P_WINGS!$C1803,0)</f>
        <v>1110501</v>
      </c>
      <c r="O1803" s="2">
        <f>IF(P_WINGS!J1803="N",IF(D1803&lt;&gt;0,E1803/D1803,0),0)</f>
        <v>1</v>
      </c>
      <c r="P1803" t="str">
        <f>IF(Q1803&lt;&gt;0,P_WINGS!$C1803,0)</f>
        <v>1110501</v>
      </c>
      <c r="Q1803" s="2">
        <f>IF(P_WINGS!L1803="N",IF(E1803&lt;&gt;0,F1803/E1803,0),0)</f>
        <v>1</v>
      </c>
      <c r="R1803">
        <f>IF(S1803&lt;&gt;0,P_WINGS!$C1803,0)</f>
        <v>0</v>
      </c>
      <c r="S1803" s="2">
        <f>IF(P_WINGS!N1803="N",IF(F1803&lt;&gt;0,G1803/F1803,0),0)</f>
        <v>0</v>
      </c>
    </row>
    <row r="1804" spans="1:19" x14ac:dyDescent="0.25">
      <c r="A1804" s="1" t="str">
        <f>IF(B1804&lt;&gt;0,P_WINGS!C1804,0)</f>
        <v>1110502</v>
      </c>
      <c r="B1804">
        <f>P_WINGS!D1804*1</f>
        <v>11.49</v>
      </c>
      <c r="C1804">
        <f>1*P_WINGS!E1804</f>
        <v>11.4</v>
      </c>
      <c r="D1804">
        <f>1*P_WINGS!G1804</f>
        <v>11.49</v>
      </c>
      <c r="E1804">
        <f>1*P_WINGS!I1804</f>
        <v>11.49</v>
      </c>
      <c r="F1804">
        <f>1*P_WINGS!K1804</f>
        <v>11.49</v>
      </c>
      <c r="G1804">
        <f>1*P_WINGS!M1804</f>
        <v>0</v>
      </c>
      <c r="H1804">
        <f t="shared" si="28"/>
        <v>57.360000000000007</v>
      </c>
      <c r="J1804" t="str">
        <f>IF(K1804&lt;&gt;0,P_WINGS!$C1804,0)</f>
        <v>1110502</v>
      </c>
      <c r="K1804" s="2">
        <f>IF(P_WINGS!F1804="N",IF(B1804&lt;&gt;0,C1804/B1804,0),0)</f>
        <v>0.9921671018276762</v>
      </c>
      <c r="L1804" t="str">
        <f>IF(M1804&lt;&gt;0,P_WINGS!$C1804,0)</f>
        <v>1110502</v>
      </c>
      <c r="M1804" s="2">
        <f>IF(P_WINGS!H1804="N",IF(C1804&lt;&gt;0,D1804/C1804,0),0)</f>
        <v>1.0078947368421052</v>
      </c>
      <c r="N1804" t="str">
        <f>IF(O1804&lt;&gt;0,P_WINGS!$C1804,0)</f>
        <v>1110502</v>
      </c>
      <c r="O1804" s="2">
        <f>IF(P_WINGS!J1804="N",IF(D1804&lt;&gt;0,E1804/D1804,0),0)</f>
        <v>1</v>
      </c>
      <c r="P1804" t="str">
        <f>IF(Q1804&lt;&gt;0,P_WINGS!$C1804,0)</f>
        <v>1110502</v>
      </c>
      <c r="Q1804" s="2">
        <f>IF(P_WINGS!L1804="N",IF(E1804&lt;&gt;0,F1804/E1804,0),0)</f>
        <v>1</v>
      </c>
      <c r="R1804">
        <f>IF(S1804&lt;&gt;0,P_WINGS!$C1804,0)</f>
        <v>0</v>
      </c>
      <c r="S1804" s="2">
        <f>IF(P_WINGS!N1804="N",IF(F1804&lt;&gt;0,G1804/F1804,0),0)</f>
        <v>0</v>
      </c>
    </row>
    <row r="1805" spans="1:19" x14ac:dyDescent="0.25">
      <c r="A1805" s="1" t="str">
        <f>IF(B1805&lt;&gt;0,P_WINGS!C1805,0)</f>
        <v>1110503</v>
      </c>
      <c r="B1805">
        <f>P_WINGS!D1805*1</f>
        <v>12.19</v>
      </c>
      <c r="C1805">
        <f>1*P_WINGS!E1805</f>
        <v>12.19</v>
      </c>
      <c r="D1805">
        <f>1*P_WINGS!G1805</f>
        <v>12.19</v>
      </c>
      <c r="E1805">
        <f>1*P_WINGS!I1805</f>
        <v>12.19</v>
      </c>
      <c r="F1805">
        <f>1*P_WINGS!K1805</f>
        <v>12.19</v>
      </c>
      <c r="G1805">
        <f>1*P_WINGS!M1805</f>
        <v>0</v>
      </c>
      <c r="H1805">
        <f t="shared" si="28"/>
        <v>60.949999999999996</v>
      </c>
      <c r="J1805" t="str">
        <f>IF(K1805&lt;&gt;0,P_WINGS!$C1805,0)</f>
        <v>1110503</v>
      </c>
      <c r="K1805" s="2">
        <f>IF(P_WINGS!F1805="N",IF(B1805&lt;&gt;0,C1805/B1805,0),0)</f>
        <v>1</v>
      </c>
      <c r="L1805" t="str">
        <f>IF(M1805&lt;&gt;0,P_WINGS!$C1805,0)</f>
        <v>1110503</v>
      </c>
      <c r="M1805" s="2">
        <f>IF(P_WINGS!H1805="N",IF(C1805&lt;&gt;0,D1805/C1805,0),0)</f>
        <v>1</v>
      </c>
      <c r="N1805" t="str">
        <f>IF(O1805&lt;&gt;0,P_WINGS!$C1805,0)</f>
        <v>1110503</v>
      </c>
      <c r="O1805" s="2">
        <f>IF(P_WINGS!J1805="N",IF(D1805&lt;&gt;0,E1805/D1805,0),0)</f>
        <v>1</v>
      </c>
      <c r="P1805" t="str">
        <f>IF(Q1805&lt;&gt;0,P_WINGS!$C1805,0)</f>
        <v>1110503</v>
      </c>
      <c r="Q1805" s="2">
        <f>IF(P_WINGS!L1805="N",IF(E1805&lt;&gt;0,F1805/E1805,0),0)</f>
        <v>1</v>
      </c>
      <c r="R1805">
        <f>IF(S1805&lt;&gt;0,P_WINGS!$C1805,0)</f>
        <v>0</v>
      </c>
      <c r="S1805" s="2">
        <f>IF(P_WINGS!N1805="N",IF(F1805&lt;&gt;0,G1805/F1805,0),0)</f>
        <v>0</v>
      </c>
    </row>
    <row r="1806" spans="1:19" x14ac:dyDescent="0.25">
      <c r="A1806" s="1" t="str">
        <f>IF(B1806&lt;&gt;0,P_WINGS!C1806,0)</f>
        <v>1110504</v>
      </c>
      <c r="B1806">
        <f>P_WINGS!D1806*1</f>
        <v>26.59</v>
      </c>
      <c r="C1806">
        <f>1*P_WINGS!E1806</f>
        <v>26.59</v>
      </c>
      <c r="D1806">
        <f>1*P_WINGS!G1806</f>
        <v>26.59</v>
      </c>
      <c r="E1806">
        <f>1*P_WINGS!I1806</f>
        <v>26.59</v>
      </c>
      <c r="F1806">
        <f>1*P_WINGS!K1806</f>
        <v>26.59</v>
      </c>
      <c r="G1806">
        <f>1*P_WINGS!M1806</f>
        <v>0</v>
      </c>
      <c r="H1806">
        <f t="shared" si="28"/>
        <v>132.94999999999999</v>
      </c>
      <c r="J1806" t="str">
        <f>IF(K1806&lt;&gt;0,P_WINGS!$C1806,0)</f>
        <v>1110504</v>
      </c>
      <c r="K1806" s="2">
        <f>IF(P_WINGS!F1806="N",IF(B1806&lt;&gt;0,C1806/B1806,0),0)</f>
        <v>1</v>
      </c>
      <c r="L1806" t="str">
        <f>IF(M1806&lt;&gt;0,P_WINGS!$C1806,0)</f>
        <v>1110504</v>
      </c>
      <c r="M1806" s="2">
        <f>IF(P_WINGS!H1806="N",IF(C1806&lt;&gt;0,D1806/C1806,0),0)</f>
        <v>1</v>
      </c>
      <c r="N1806" t="str">
        <f>IF(O1806&lt;&gt;0,P_WINGS!$C1806,0)</f>
        <v>1110504</v>
      </c>
      <c r="O1806" s="2">
        <f>IF(P_WINGS!J1806="N",IF(D1806&lt;&gt;0,E1806/D1806,0),0)</f>
        <v>1</v>
      </c>
      <c r="P1806" t="str">
        <f>IF(Q1806&lt;&gt;0,P_WINGS!$C1806,0)</f>
        <v>1110504</v>
      </c>
      <c r="Q1806" s="2">
        <f>IF(P_WINGS!L1806="N",IF(E1806&lt;&gt;0,F1806/E1806,0),0)</f>
        <v>1</v>
      </c>
      <c r="R1806">
        <f>IF(S1806&lt;&gt;0,P_WINGS!$C1806,0)</f>
        <v>0</v>
      </c>
      <c r="S1806" s="2">
        <f>IF(P_WINGS!N1806="N",IF(F1806&lt;&gt;0,G1806/F1806,0),0)</f>
        <v>0</v>
      </c>
    </row>
    <row r="1807" spans="1:19" x14ac:dyDescent="0.25">
      <c r="A1807" s="1" t="str">
        <f>IF(B1807&lt;&gt;0,P_WINGS!C1807,0)</f>
        <v>1110505</v>
      </c>
      <c r="B1807">
        <f>P_WINGS!D1807*1</f>
        <v>8.69</v>
      </c>
      <c r="C1807">
        <f>1*P_WINGS!E1807</f>
        <v>8.89</v>
      </c>
      <c r="D1807">
        <f>1*P_WINGS!G1807</f>
        <v>8.89</v>
      </c>
      <c r="E1807">
        <f>1*P_WINGS!I1807</f>
        <v>8.89</v>
      </c>
      <c r="F1807">
        <f>1*P_WINGS!K1807</f>
        <v>8.89</v>
      </c>
      <c r="G1807">
        <f>1*P_WINGS!M1807</f>
        <v>0</v>
      </c>
      <c r="H1807">
        <f t="shared" si="28"/>
        <v>44.25</v>
      </c>
      <c r="J1807" t="str">
        <f>IF(K1807&lt;&gt;0,P_WINGS!$C1807,0)</f>
        <v>1110505</v>
      </c>
      <c r="K1807" s="2">
        <f>IF(P_WINGS!F1807="N",IF(B1807&lt;&gt;0,C1807/B1807,0),0)</f>
        <v>1.0230149597238205</v>
      </c>
      <c r="L1807" t="str">
        <f>IF(M1807&lt;&gt;0,P_WINGS!$C1807,0)</f>
        <v>1110505</v>
      </c>
      <c r="M1807" s="2">
        <f>IF(P_WINGS!H1807="N",IF(C1807&lt;&gt;0,D1807/C1807,0),0)</f>
        <v>1</v>
      </c>
      <c r="N1807" t="str">
        <f>IF(O1807&lt;&gt;0,P_WINGS!$C1807,0)</f>
        <v>1110505</v>
      </c>
      <c r="O1807" s="2">
        <f>IF(P_WINGS!J1807="N",IF(D1807&lt;&gt;0,E1807/D1807,0),0)</f>
        <v>1</v>
      </c>
      <c r="P1807" t="str">
        <f>IF(Q1807&lt;&gt;0,P_WINGS!$C1807,0)</f>
        <v>1110505</v>
      </c>
      <c r="Q1807" s="2">
        <f>IF(P_WINGS!L1807="N",IF(E1807&lt;&gt;0,F1807/E1807,0),0)</f>
        <v>1</v>
      </c>
      <c r="R1807">
        <f>IF(S1807&lt;&gt;0,P_WINGS!$C1807,0)</f>
        <v>0</v>
      </c>
      <c r="S1807" s="2">
        <f>IF(P_WINGS!N1807="N",IF(F1807&lt;&gt;0,G1807/F1807,0),0)</f>
        <v>0</v>
      </c>
    </row>
    <row r="1808" spans="1:19" x14ac:dyDescent="0.25">
      <c r="A1808" s="1" t="str">
        <f>IF(B1808&lt;&gt;0,P_WINGS!C1808,0)</f>
        <v>1110506</v>
      </c>
      <c r="B1808">
        <f>P_WINGS!D1808*1</f>
        <v>14.69</v>
      </c>
      <c r="C1808">
        <f>1*P_WINGS!E1808</f>
        <v>14.69</v>
      </c>
      <c r="D1808">
        <f>1*P_WINGS!G1808</f>
        <v>14.69</v>
      </c>
      <c r="E1808">
        <f>1*P_WINGS!I1808</f>
        <v>15.39</v>
      </c>
      <c r="F1808">
        <f>1*P_WINGS!K1808</f>
        <v>15.39</v>
      </c>
      <c r="G1808">
        <f>1*P_WINGS!M1808</f>
        <v>0</v>
      </c>
      <c r="H1808">
        <f t="shared" si="28"/>
        <v>74.849999999999994</v>
      </c>
      <c r="J1808" t="str">
        <f>IF(K1808&lt;&gt;0,P_WINGS!$C1808,0)</f>
        <v>1110506</v>
      </c>
      <c r="K1808" s="2">
        <f>IF(P_WINGS!F1808="N",IF(B1808&lt;&gt;0,C1808/B1808,0),0)</f>
        <v>1</v>
      </c>
      <c r="L1808" t="str">
        <f>IF(M1808&lt;&gt;0,P_WINGS!$C1808,0)</f>
        <v>1110506</v>
      </c>
      <c r="M1808" s="2">
        <f>IF(P_WINGS!H1808="N",IF(C1808&lt;&gt;0,D1808/C1808,0),0)</f>
        <v>1</v>
      </c>
      <c r="N1808" t="str">
        <f>IF(O1808&lt;&gt;0,P_WINGS!$C1808,0)</f>
        <v>1110506</v>
      </c>
      <c r="O1808" s="2">
        <f>IF(P_WINGS!J1808="N",IF(D1808&lt;&gt;0,E1808/D1808,0),0)</f>
        <v>1.0476514635806673</v>
      </c>
      <c r="P1808" t="str">
        <f>IF(Q1808&lt;&gt;0,P_WINGS!$C1808,0)</f>
        <v>1110506</v>
      </c>
      <c r="Q1808" s="2">
        <f>IF(P_WINGS!L1808="N",IF(E1808&lt;&gt;0,F1808/E1808,0),0)</f>
        <v>1</v>
      </c>
      <c r="R1808">
        <f>IF(S1808&lt;&gt;0,P_WINGS!$C1808,0)</f>
        <v>0</v>
      </c>
      <c r="S1808" s="2">
        <f>IF(P_WINGS!N1808="N",IF(F1808&lt;&gt;0,G1808/F1808,0),0)</f>
        <v>0</v>
      </c>
    </row>
    <row r="1809" spans="1:19" x14ac:dyDescent="0.25">
      <c r="A1809" s="1" t="str">
        <f>IF(B1809&lt;&gt;0,P_WINGS!C1809,0)</f>
        <v>1110507</v>
      </c>
      <c r="B1809">
        <f>P_WINGS!D1809*1</f>
        <v>11.49</v>
      </c>
      <c r="C1809">
        <f>1*P_WINGS!E1809</f>
        <v>11.49</v>
      </c>
      <c r="D1809">
        <f>1*P_WINGS!G1809</f>
        <v>11.49</v>
      </c>
      <c r="E1809">
        <f>1*P_WINGS!I1809</f>
        <v>11.49</v>
      </c>
      <c r="F1809">
        <f>1*P_WINGS!K1809</f>
        <v>11.49</v>
      </c>
      <c r="G1809">
        <f>1*P_WINGS!M1809</f>
        <v>0</v>
      </c>
      <c r="H1809">
        <f t="shared" si="28"/>
        <v>57.45</v>
      </c>
      <c r="J1809" t="str">
        <f>IF(K1809&lt;&gt;0,P_WINGS!$C1809,0)</f>
        <v>1110507</v>
      </c>
      <c r="K1809" s="2">
        <f>IF(P_WINGS!F1809="N",IF(B1809&lt;&gt;0,C1809/B1809,0),0)</f>
        <v>1</v>
      </c>
      <c r="L1809" t="str">
        <f>IF(M1809&lt;&gt;0,P_WINGS!$C1809,0)</f>
        <v>1110507</v>
      </c>
      <c r="M1809" s="2">
        <f>IF(P_WINGS!H1809="N",IF(C1809&lt;&gt;0,D1809/C1809,0),0)</f>
        <v>1</v>
      </c>
      <c r="N1809" t="str">
        <f>IF(O1809&lt;&gt;0,P_WINGS!$C1809,0)</f>
        <v>1110507</v>
      </c>
      <c r="O1809" s="2">
        <f>IF(P_WINGS!J1809="N",IF(D1809&lt;&gt;0,E1809/D1809,0),0)</f>
        <v>1</v>
      </c>
      <c r="P1809" t="str">
        <f>IF(Q1809&lt;&gt;0,P_WINGS!$C1809,0)</f>
        <v>1110507</v>
      </c>
      <c r="Q1809" s="2">
        <f>IF(P_WINGS!L1809="N",IF(E1809&lt;&gt;0,F1809/E1809,0),0)</f>
        <v>1</v>
      </c>
      <c r="R1809">
        <f>IF(S1809&lt;&gt;0,P_WINGS!$C1809,0)</f>
        <v>0</v>
      </c>
      <c r="S1809" s="2">
        <f>IF(P_WINGS!N1809="N",IF(F1809&lt;&gt;0,G1809/F1809,0),0)</f>
        <v>0</v>
      </c>
    </row>
    <row r="1810" spans="1:19" x14ac:dyDescent="0.25">
      <c r="A1810" s="1" t="str">
        <f>IF(B1810&lt;&gt;0,P_WINGS!C1810,0)</f>
        <v>1110508</v>
      </c>
      <c r="B1810">
        <f>P_WINGS!D1810*1</f>
        <v>1.89</v>
      </c>
      <c r="C1810">
        <f>1*P_WINGS!E1810</f>
        <v>2.29</v>
      </c>
      <c r="D1810">
        <f>1*P_WINGS!G1810</f>
        <v>2.29</v>
      </c>
      <c r="E1810">
        <f>1*P_WINGS!I1810</f>
        <v>2.29</v>
      </c>
      <c r="F1810">
        <f>1*P_WINGS!K1810</f>
        <v>2.29</v>
      </c>
      <c r="G1810">
        <f>1*P_WINGS!M1810</f>
        <v>0</v>
      </c>
      <c r="H1810">
        <f t="shared" si="28"/>
        <v>11.05</v>
      </c>
      <c r="J1810">
        <f>IF(K1810&lt;&gt;0,P_WINGS!$C1810,0)</f>
        <v>0</v>
      </c>
      <c r="K1810" s="2">
        <f>IF(P_WINGS!F1810="N",IF(B1810&lt;&gt;0,C1810/B1810,0),0)</f>
        <v>0</v>
      </c>
      <c r="L1810" t="str">
        <f>IF(M1810&lt;&gt;0,P_WINGS!$C1810,0)</f>
        <v>1110508</v>
      </c>
      <c r="M1810" s="2">
        <f>IF(P_WINGS!H1810="N",IF(C1810&lt;&gt;0,D1810/C1810,0),0)</f>
        <v>1</v>
      </c>
      <c r="N1810" t="str">
        <f>IF(O1810&lt;&gt;0,P_WINGS!$C1810,0)</f>
        <v>1110508</v>
      </c>
      <c r="O1810" s="2">
        <f>IF(P_WINGS!J1810="N",IF(D1810&lt;&gt;0,E1810/D1810,0),0)</f>
        <v>1</v>
      </c>
      <c r="P1810" t="str">
        <f>IF(Q1810&lt;&gt;0,P_WINGS!$C1810,0)</f>
        <v>1110508</v>
      </c>
      <c r="Q1810" s="2">
        <f>IF(P_WINGS!L1810="N",IF(E1810&lt;&gt;0,F1810/E1810,0),0)</f>
        <v>1</v>
      </c>
      <c r="R1810">
        <f>IF(S1810&lt;&gt;0,P_WINGS!$C1810,0)</f>
        <v>0</v>
      </c>
      <c r="S1810" s="2">
        <f>IF(P_WINGS!N1810="N",IF(F1810&lt;&gt;0,G1810/F1810,0),0)</f>
        <v>0</v>
      </c>
    </row>
    <row r="1811" spans="1:19" x14ac:dyDescent="0.25">
      <c r="A1811" s="1" t="str">
        <f>IF(B1811&lt;&gt;0,P_WINGS!C1811,0)</f>
        <v>1110509</v>
      </c>
      <c r="B1811">
        <f>P_WINGS!D1811*1</f>
        <v>2.4900000000000002</v>
      </c>
      <c r="C1811">
        <f>1*P_WINGS!E1811</f>
        <v>2.4900000000000002</v>
      </c>
      <c r="D1811">
        <f>1*P_WINGS!G1811</f>
        <v>2.4900000000000002</v>
      </c>
      <c r="E1811">
        <f>1*P_WINGS!I1811</f>
        <v>2.4900000000000002</v>
      </c>
      <c r="F1811">
        <f>1*P_WINGS!K1811</f>
        <v>2.4900000000000002</v>
      </c>
      <c r="G1811">
        <f>1*P_WINGS!M1811</f>
        <v>0</v>
      </c>
      <c r="H1811">
        <f t="shared" si="28"/>
        <v>12.450000000000001</v>
      </c>
      <c r="J1811" t="str">
        <f>IF(K1811&lt;&gt;0,P_WINGS!$C1811,0)</f>
        <v>1110509</v>
      </c>
      <c r="K1811" s="2">
        <f>IF(P_WINGS!F1811="N",IF(B1811&lt;&gt;0,C1811/B1811,0),0)</f>
        <v>1</v>
      </c>
      <c r="L1811" t="str">
        <f>IF(M1811&lt;&gt;0,P_WINGS!$C1811,0)</f>
        <v>1110509</v>
      </c>
      <c r="M1811" s="2">
        <f>IF(P_WINGS!H1811="N",IF(C1811&lt;&gt;0,D1811/C1811,0),0)</f>
        <v>1</v>
      </c>
      <c r="N1811" t="str">
        <f>IF(O1811&lt;&gt;0,P_WINGS!$C1811,0)</f>
        <v>1110509</v>
      </c>
      <c r="O1811" s="2">
        <f>IF(P_WINGS!J1811="N",IF(D1811&lt;&gt;0,E1811/D1811,0),0)</f>
        <v>1</v>
      </c>
      <c r="P1811" t="str">
        <f>IF(Q1811&lt;&gt;0,P_WINGS!$C1811,0)</f>
        <v>1110509</v>
      </c>
      <c r="Q1811" s="2">
        <f>IF(P_WINGS!L1811="N",IF(E1811&lt;&gt;0,F1811/E1811,0),0)</f>
        <v>1</v>
      </c>
      <c r="R1811">
        <f>IF(S1811&lt;&gt;0,P_WINGS!$C1811,0)</f>
        <v>0</v>
      </c>
      <c r="S1811" s="2">
        <f>IF(P_WINGS!N1811="N",IF(F1811&lt;&gt;0,G1811/F1811,0),0)</f>
        <v>0</v>
      </c>
    </row>
    <row r="1812" spans="1:19" x14ac:dyDescent="0.25">
      <c r="A1812" s="1" t="str">
        <f>IF(B1812&lt;&gt;0,P_WINGS!C1812,0)</f>
        <v>1110510</v>
      </c>
      <c r="B1812">
        <f>P_WINGS!D1812*1</f>
        <v>29.99</v>
      </c>
      <c r="C1812">
        <f>1*P_WINGS!E1812</f>
        <v>29.99</v>
      </c>
      <c r="D1812">
        <f>1*P_WINGS!G1812</f>
        <v>29.99</v>
      </c>
      <c r="E1812">
        <f>1*P_WINGS!I1812</f>
        <v>29.99</v>
      </c>
      <c r="F1812">
        <f>1*P_WINGS!K1812</f>
        <v>29.99</v>
      </c>
      <c r="G1812">
        <f>1*P_WINGS!M1812</f>
        <v>0</v>
      </c>
      <c r="H1812">
        <f t="shared" si="28"/>
        <v>149.94999999999999</v>
      </c>
      <c r="J1812" t="str">
        <f>IF(K1812&lt;&gt;0,P_WINGS!$C1812,0)</f>
        <v>1110510</v>
      </c>
      <c r="K1812" s="2">
        <f>IF(P_WINGS!F1812="N",IF(B1812&lt;&gt;0,C1812/B1812,0),0)</f>
        <v>1</v>
      </c>
      <c r="L1812" t="str">
        <f>IF(M1812&lt;&gt;0,P_WINGS!$C1812,0)</f>
        <v>1110510</v>
      </c>
      <c r="M1812" s="2">
        <f>IF(P_WINGS!H1812="N",IF(C1812&lt;&gt;0,D1812/C1812,0),0)</f>
        <v>1</v>
      </c>
      <c r="N1812" t="str">
        <f>IF(O1812&lt;&gt;0,P_WINGS!$C1812,0)</f>
        <v>1110510</v>
      </c>
      <c r="O1812" s="2">
        <f>IF(P_WINGS!J1812="N",IF(D1812&lt;&gt;0,E1812/D1812,0),0)</f>
        <v>1</v>
      </c>
      <c r="P1812" t="str">
        <f>IF(Q1812&lt;&gt;0,P_WINGS!$C1812,0)</f>
        <v>1110510</v>
      </c>
      <c r="Q1812" s="2">
        <f>IF(P_WINGS!L1812="N",IF(E1812&lt;&gt;0,F1812/E1812,0),0)</f>
        <v>1</v>
      </c>
      <c r="R1812">
        <f>IF(S1812&lt;&gt;0,P_WINGS!$C1812,0)</f>
        <v>0</v>
      </c>
      <c r="S1812" s="2">
        <f>IF(P_WINGS!N1812="N",IF(F1812&lt;&gt;0,G1812/F1812,0),0)</f>
        <v>0</v>
      </c>
    </row>
    <row r="1813" spans="1:19" x14ac:dyDescent="0.25">
      <c r="A1813" s="1" t="str">
        <f>IF(B1813&lt;&gt;0,P_WINGS!C1813,0)</f>
        <v>1110511</v>
      </c>
      <c r="B1813">
        <f>P_WINGS!D1813*1</f>
        <v>9.39</v>
      </c>
      <c r="C1813">
        <f>1*P_WINGS!E1813</f>
        <v>9.69</v>
      </c>
      <c r="D1813">
        <f>1*P_WINGS!G1813</f>
        <v>9.69</v>
      </c>
      <c r="E1813">
        <f>1*P_WINGS!I1813</f>
        <v>9.69</v>
      </c>
      <c r="F1813">
        <f>1*P_WINGS!K1813</f>
        <v>9.69</v>
      </c>
      <c r="G1813">
        <f>1*P_WINGS!M1813</f>
        <v>0</v>
      </c>
      <c r="H1813">
        <f t="shared" si="28"/>
        <v>48.149999999999991</v>
      </c>
      <c r="J1813" t="str">
        <f>IF(K1813&lt;&gt;0,P_WINGS!$C1813,0)</f>
        <v>1110511</v>
      </c>
      <c r="K1813" s="2">
        <f>IF(P_WINGS!F1813="N",IF(B1813&lt;&gt;0,C1813/B1813,0),0)</f>
        <v>1.0319488817891374</v>
      </c>
      <c r="L1813" t="str">
        <f>IF(M1813&lt;&gt;0,P_WINGS!$C1813,0)</f>
        <v>1110511</v>
      </c>
      <c r="M1813" s="2">
        <f>IF(P_WINGS!H1813="N",IF(C1813&lt;&gt;0,D1813/C1813,0),0)</f>
        <v>1</v>
      </c>
      <c r="N1813" t="str">
        <f>IF(O1813&lt;&gt;0,P_WINGS!$C1813,0)</f>
        <v>1110511</v>
      </c>
      <c r="O1813" s="2">
        <f>IF(P_WINGS!J1813="N",IF(D1813&lt;&gt;0,E1813/D1813,0),0)</f>
        <v>1</v>
      </c>
      <c r="P1813" t="str">
        <f>IF(Q1813&lt;&gt;0,P_WINGS!$C1813,0)</f>
        <v>1110511</v>
      </c>
      <c r="Q1813" s="2">
        <f>IF(P_WINGS!L1813="N",IF(E1813&lt;&gt;0,F1813/E1813,0),0)</f>
        <v>1</v>
      </c>
      <c r="R1813">
        <f>IF(S1813&lt;&gt;0,P_WINGS!$C1813,0)</f>
        <v>0</v>
      </c>
      <c r="S1813" s="2">
        <f>IF(P_WINGS!N1813="N",IF(F1813&lt;&gt;0,G1813/F1813,0),0)</f>
        <v>0</v>
      </c>
    </row>
    <row r="1814" spans="1:19" x14ac:dyDescent="0.25">
      <c r="A1814" s="1" t="str">
        <f>IF(B1814&lt;&gt;0,P_WINGS!C1814,0)</f>
        <v>1110512</v>
      </c>
      <c r="B1814">
        <f>P_WINGS!D1814*1</f>
        <v>4.99</v>
      </c>
      <c r="C1814">
        <f>1*P_WINGS!E1814</f>
        <v>4.99</v>
      </c>
      <c r="D1814">
        <f>1*P_WINGS!G1814</f>
        <v>4.99</v>
      </c>
      <c r="E1814">
        <f>1*P_WINGS!I1814</f>
        <v>4.99</v>
      </c>
      <c r="F1814">
        <f>1*P_WINGS!K1814</f>
        <v>4.99</v>
      </c>
      <c r="G1814">
        <f>1*P_WINGS!M1814</f>
        <v>0</v>
      </c>
      <c r="H1814">
        <f t="shared" si="28"/>
        <v>24.950000000000003</v>
      </c>
      <c r="J1814" t="str">
        <f>IF(K1814&lt;&gt;0,P_WINGS!$C1814,0)</f>
        <v>1110512</v>
      </c>
      <c r="K1814" s="2">
        <f>IF(P_WINGS!F1814="N",IF(B1814&lt;&gt;0,C1814/B1814,0),0)</f>
        <v>1</v>
      </c>
      <c r="L1814" t="str">
        <f>IF(M1814&lt;&gt;0,P_WINGS!$C1814,0)</f>
        <v>1110512</v>
      </c>
      <c r="M1814" s="2">
        <f>IF(P_WINGS!H1814="N",IF(C1814&lt;&gt;0,D1814/C1814,0),0)</f>
        <v>1</v>
      </c>
      <c r="N1814" t="str">
        <f>IF(O1814&lt;&gt;0,P_WINGS!$C1814,0)</f>
        <v>1110512</v>
      </c>
      <c r="O1814" s="2">
        <f>IF(P_WINGS!J1814="N",IF(D1814&lt;&gt;0,E1814/D1814,0),0)</f>
        <v>1</v>
      </c>
      <c r="P1814" t="str">
        <f>IF(Q1814&lt;&gt;0,P_WINGS!$C1814,0)</f>
        <v>1110512</v>
      </c>
      <c r="Q1814" s="2">
        <f>IF(P_WINGS!L1814="N",IF(E1814&lt;&gt;0,F1814/E1814,0),0)</f>
        <v>1</v>
      </c>
      <c r="R1814">
        <f>IF(S1814&lt;&gt;0,P_WINGS!$C1814,0)</f>
        <v>0</v>
      </c>
      <c r="S1814" s="2">
        <f>IF(P_WINGS!N1814="N",IF(F1814&lt;&gt;0,G1814/F1814,0),0)</f>
        <v>0</v>
      </c>
    </row>
    <row r="1815" spans="1:19" x14ac:dyDescent="0.25">
      <c r="A1815" s="1" t="str">
        <f>IF(B1815&lt;&gt;0,P_WINGS!C1815,0)</f>
        <v>1110513</v>
      </c>
      <c r="B1815">
        <f>P_WINGS!D1815*1</f>
        <v>3.89</v>
      </c>
      <c r="C1815">
        <f>1*P_WINGS!E1815</f>
        <v>5.89</v>
      </c>
      <c r="D1815">
        <f>1*P_WINGS!G1815</f>
        <v>5.89</v>
      </c>
      <c r="E1815">
        <f>1*P_WINGS!I1815</f>
        <v>5.89</v>
      </c>
      <c r="F1815">
        <f>1*P_WINGS!K1815</f>
        <v>5.69</v>
      </c>
      <c r="G1815">
        <f>1*P_WINGS!M1815</f>
        <v>0</v>
      </c>
      <c r="H1815">
        <f t="shared" si="28"/>
        <v>27.25</v>
      </c>
      <c r="J1815">
        <f>IF(K1815&lt;&gt;0,P_WINGS!$C1815,0)</f>
        <v>0</v>
      </c>
      <c r="K1815" s="2">
        <f>IF(P_WINGS!F1815="N",IF(B1815&lt;&gt;0,C1815/B1815,0),0)</f>
        <v>0</v>
      </c>
      <c r="L1815" t="str">
        <f>IF(M1815&lt;&gt;0,P_WINGS!$C1815,0)</f>
        <v>1110513</v>
      </c>
      <c r="M1815" s="2">
        <f>IF(P_WINGS!H1815="N",IF(C1815&lt;&gt;0,D1815/C1815,0),0)</f>
        <v>1</v>
      </c>
      <c r="N1815" t="str">
        <f>IF(O1815&lt;&gt;0,P_WINGS!$C1815,0)</f>
        <v>1110513</v>
      </c>
      <c r="O1815" s="2">
        <f>IF(P_WINGS!J1815="N",IF(D1815&lt;&gt;0,E1815/D1815,0),0)</f>
        <v>1</v>
      </c>
      <c r="P1815" t="str">
        <f>IF(Q1815&lt;&gt;0,P_WINGS!$C1815,0)</f>
        <v>1110513</v>
      </c>
      <c r="Q1815" s="2">
        <f>IF(P_WINGS!L1815="N",IF(E1815&lt;&gt;0,F1815/E1815,0),0)</f>
        <v>0.96604414261460114</v>
      </c>
      <c r="R1815">
        <f>IF(S1815&lt;&gt;0,P_WINGS!$C1815,0)</f>
        <v>0</v>
      </c>
      <c r="S1815" s="2">
        <f>IF(P_WINGS!N1815="N",IF(F1815&lt;&gt;0,G1815/F1815,0),0)</f>
        <v>0</v>
      </c>
    </row>
    <row r="1816" spans="1:19" x14ac:dyDescent="0.25">
      <c r="A1816" s="1" t="str">
        <f>IF(B1816&lt;&gt;0,P_WINGS!C1816,0)</f>
        <v>1110514</v>
      </c>
      <c r="B1816">
        <f>P_WINGS!D1816*1</f>
        <v>7.99</v>
      </c>
      <c r="C1816">
        <f>1*P_WINGS!E1816</f>
        <v>7.99</v>
      </c>
      <c r="D1816">
        <f>1*P_WINGS!G1816</f>
        <v>7.99</v>
      </c>
      <c r="E1816">
        <f>1*P_WINGS!I1816</f>
        <v>7.99</v>
      </c>
      <c r="F1816">
        <f>1*P_WINGS!K1816</f>
        <v>7.99</v>
      </c>
      <c r="G1816">
        <f>1*P_WINGS!M1816</f>
        <v>0</v>
      </c>
      <c r="H1816">
        <f t="shared" si="28"/>
        <v>39.950000000000003</v>
      </c>
      <c r="J1816" t="str">
        <f>IF(K1816&lt;&gt;0,P_WINGS!$C1816,0)</f>
        <v>1110514</v>
      </c>
      <c r="K1816" s="2">
        <f>IF(P_WINGS!F1816="N",IF(B1816&lt;&gt;0,C1816/B1816,0),0)</f>
        <v>1</v>
      </c>
      <c r="L1816" t="str">
        <f>IF(M1816&lt;&gt;0,P_WINGS!$C1816,0)</f>
        <v>1110514</v>
      </c>
      <c r="M1816" s="2">
        <f>IF(P_WINGS!H1816="N",IF(C1816&lt;&gt;0,D1816/C1816,0),0)</f>
        <v>1</v>
      </c>
      <c r="N1816" t="str">
        <f>IF(O1816&lt;&gt;0,P_WINGS!$C1816,0)</f>
        <v>1110514</v>
      </c>
      <c r="O1816" s="2">
        <f>IF(P_WINGS!J1816="N",IF(D1816&lt;&gt;0,E1816/D1816,0),0)</f>
        <v>1</v>
      </c>
      <c r="P1816" t="str">
        <f>IF(Q1816&lt;&gt;0,P_WINGS!$C1816,0)</f>
        <v>1110514</v>
      </c>
      <c r="Q1816" s="2">
        <f>IF(P_WINGS!L1816="N",IF(E1816&lt;&gt;0,F1816/E1816,0),0)</f>
        <v>1</v>
      </c>
      <c r="R1816">
        <f>IF(S1816&lt;&gt;0,P_WINGS!$C1816,0)</f>
        <v>0</v>
      </c>
      <c r="S1816" s="2">
        <f>IF(P_WINGS!N1816="N",IF(F1816&lt;&gt;0,G1816/F1816,0),0)</f>
        <v>0</v>
      </c>
    </row>
    <row r="1817" spans="1:19" x14ac:dyDescent="0.25">
      <c r="A1817" s="1" t="str">
        <f>IF(B1817&lt;&gt;0,P_WINGS!C1817,0)</f>
        <v>1110515</v>
      </c>
      <c r="B1817">
        <f>P_WINGS!D1817*1</f>
        <v>1.39</v>
      </c>
      <c r="C1817">
        <f>1*P_WINGS!E1817</f>
        <v>1.39</v>
      </c>
      <c r="D1817">
        <f>1*P_WINGS!G1817</f>
        <v>1.39</v>
      </c>
      <c r="E1817">
        <f>1*P_WINGS!I1817</f>
        <v>1.49</v>
      </c>
      <c r="F1817">
        <f>1*P_WINGS!K1817</f>
        <v>1.49</v>
      </c>
      <c r="G1817">
        <f>1*P_WINGS!M1817</f>
        <v>0</v>
      </c>
      <c r="H1817">
        <f t="shared" si="28"/>
        <v>7.15</v>
      </c>
      <c r="J1817" t="str">
        <f>IF(K1817&lt;&gt;0,P_WINGS!$C1817,0)</f>
        <v>1110515</v>
      </c>
      <c r="K1817" s="2">
        <f>IF(P_WINGS!F1817="N",IF(B1817&lt;&gt;0,C1817/B1817,0),0)</f>
        <v>1</v>
      </c>
      <c r="L1817" t="str">
        <f>IF(M1817&lt;&gt;0,P_WINGS!$C1817,0)</f>
        <v>1110515</v>
      </c>
      <c r="M1817" s="2">
        <f>IF(P_WINGS!H1817="N",IF(C1817&lt;&gt;0,D1817/C1817,0),0)</f>
        <v>1</v>
      </c>
      <c r="N1817" t="str">
        <f>IF(O1817&lt;&gt;0,P_WINGS!$C1817,0)</f>
        <v>1110515</v>
      </c>
      <c r="O1817" s="2">
        <f>IF(P_WINGS!J1817="N",IF(D1817&lt;&gt;0,E1817/D1817,0),0)</f>
        <v>1.0719424460431655</v>
      </c>
      <c r="P1817" t="str">
        <f>IF(Q1817&lt;&gt;0,P_WINGS!$C1817,0)</f>
        <v>1110515</v>
      </c>
      <c r="Q1817" s="2">
        <f>IF(P_WINGS!L1817="N",IF(E1817&lt;&gt;0,F1817/E1817,0),0)</f>
        <v>1</v>
      </c>
      <c r="R1817">
        <f>IF(S1817&lt;&gt;0,P_WINGS!$C1817,0)</f>
        <v>0</v>
      </c>
      <c r="S1817" s="2">
        <f>IF(P_WINGS!N1817="N",IF(F1817&lt;&gt;0,G1817/F1817,0),0)</f>
        <v>0</v>
      </c>
    </row>
    <row r="1818" spans="1:19" x14ac:dyDescent="0.25">
      <c r="A1818" s="1" t="str">
        <f>IF(B1818&lt;&gt;0,P_WINGS!C1818,0)</f>
        <v>1110601</v>
      </c>
      <c r="B1818">
        <f>P_WINGS!D1818*1</f>
        <v>6.49</v>
      </c>
      <c r="C1818">
        <f>1*P_WINGS!E1818</f>
        <v>7.29</v>
      </c>
      <c r="D1818">
        <f>1*P_WINGS!G1818</f>
        <v>7.29</v>
      </c>
      <c r="E1818">
        <f>1*P_WINGS!I1818</f>
        <v>7.29</v>
      </c>
      <c r="F1818">
        <f>1*P_WINGS!K1818</f>
        <v>7.39</v>
      </c>
      <c r="G1818">
        <f>1*P_WINGS!M1818</f>
        <v>0</v>
      </c>
      <c r="H1818">
        <f t="shared" si="28"/>
        <v>35.75</v>
      </c>
      <c r="J1818" t="str">
        <f>IF(K1818&lt;&gt;0,P_WINGS!$C1818,0)</f>
        <v>1110601</v>
      </c>
      <c r="K1818" s="2">
        <f>IF(P_WINGS!F1818="N",IF(B1818&lt;&gt;0,C1818/B1818,0),0)</f>
        <v>1.1232665639445301</v>
      </c>
      <c r="L1818" t="str">
        <f>IF(M1818&lt;&gt;0,P_WINGS!$C1818,0)</f>
        <v>1110601</v>
      </c>
      <c r="M1818" s="2">
        <f>IF(P_WINGS!H1818="N",IF(C1818&lt;&gt;0,D1818/C1818,0),0)</f>
        <v>1</v>
      </c>
      <c r="N1818" t="str">
        <f>IF(O1818&lt;&gt;0,P_WINGS!$C1818,0)</f>
        <v>1110601</v>
      </c>
      <c r="O1818" s="2">
        <f>IF(P_WINGS!J1818="N",IF(D1818&lt;&gt;0,E1818/D1818,0),0)</f>
        <v>1</v>
      </c>
      <c r="P1818" t="str">
        <f>IF(Q1818&lt;&gt;0,P_WINGS!$C1818,0)</f>
        <v>1110601</v>
      </c>
      <c r="Q1818" s="2">
        <f>IF(P_WINGS!L1818="N",IF(E1818&lt;&gt;0,F1818/E1818,0),0)</f>
        <v>1.0137174211248285</v>
      </c>
      <c r="R1818">
        <f>IF(S1818&lt;&gt;0,P_WINGS!$C1818,0)</f>
        <v>0</v>
      </c>
      <c r="S1818" s="2">
        <f>IF(P_WINGS!N1818="N",IF(F1818&lt;&gt;0,G1818/F1818,0),0)</f>
        <v>0</v>
      </c>
    </row>
    <row r="1819" spans="1:19" x14ac:dyDescent="0.25">
      <c r="A1819" s="1" t="str">
        <f>IF(B1819&lt;&gt;0,P_WINGS!C1819,0)</f>
        <v>1110602</v>
      </c>
      <c r="B1819">
        <f>P_WINGS!D1819*1</f>
        <v>3.89</v>
      </c>
      <c r="C1819">
        <f>1*P_WINGS!E1819</f>
        <v>3.89</v>
      </c>
      <c r="D1819">
        <f>1*P_WINGS!G1819</f>
        <v>3.89</v>
      </c>
      <c r="E1819">
        <f>1*P_WINGS!I1819</f>
        <v>3.89</v>
      </c>
      <c r="F1819">
        <f>1*P_WINGS!K1819</f>
        <v>3.89</v>
      </c>
      <c r="G1819">
        <f>1*P_WINGS!M1819</f>
        <v>0</v>
      </c>
      <c r="H1819">
        <f t="shared" si="28"/>
        <v>19.45</v>
      </c>
      <c r="J1819" t="str">
        <f>IF(K1819&lt;&gt;0,P_WINGS!$C1819,0)</f>
        <v>1110602</v>
      </c>
      <c r="K1819" s="2">
        <f>IF(P_WINGS!F1819="N",IF(B1819&lt;&gt;0,C1819/B1819,0),0)</f>
        <v>1</v>
      </c>
      <c r="L1819" t="str">
        <f>IF(M1819&lt;&gt;0,P_WINGS!$C1819,0)</f>
        <v>1110602</v>
      </c>
      <c r="M1819" s="2">
        <f>IF(P_WINGS!H1819="N",IF(C1819&lt;&gt;0,D1819/C1819,0),0)</f>
        <v>1</v>
      </c>
      <c r="N1819" t="str">
        <f>IF(O1819&lt;&gt;0,P_WINGS!$C1819,0)</f>
        <v>1110602</v>
      </c>
      <c r="O1819" s="2">
        <f>IF(P_WINGS!J1819="N",IF(D1819&lt;&gt;0,E1819/D1819,0),0)</f>
        <v>1</v>
      </c>
      <c r="P1819" t="str">
        <f>IF(Q1819&lt;&gt;0,P_WINGS!$C1819,0)</f>
        <v>1110602</v>
      </c>
      <c r="Q1819" s="2">
        <f>IF(P_WINGS!L1819="N",IF(E1819&lt;&gt;0,F1819/E1819,0),0)</f>
        <v>1</v>
      </c>
      <c r="R1819">
        <f>IF(S1819&lt;&gt;0,P_WINGS!$C1819,0)</f>
        <v>0</v>
      </c>
      <c r="S1819" s="2">
        <f>IF(P_WINGS!N1819="N",IF(F1819&lt;&gt;0,G1819/F1819,0),0)</f>
        <v>0</v>
      </c>
    </row>
    <row r="1820" spans="1:19" x14ac:dyDescent="0.25">
      <c r="A1820" s="1" t="str">
        <f>IF(B1820&lt;&gt;0,P_WINGS!C1820,0)</f>
        <v>1110603</v>
      </c>
      <c r="B1820">
        <f>P_WINGS!D1820*1</f>
        <v>9.99</v>
      </c>
      <c r="C1820">
        <f>1*P_WINGS!E1820</f>
        <v>9.99</v>
      </c>
      <c r="D1820">
        <f>1*P_WINGS!G1820</f>
        <v>9.99</v>
      </c>
      <c r="E1820">
        <f>1*P_WINGS!I1820</f>
        <v>9.99</v>
      </c>
      <c r="F1820">
        <f>1*P_WINGS!K1820</f>
        <v>9.99</v>
      </c>
      <c r="G1820">
        <f>1*P_WINGS!M1820</f>
        <v>0</v>
      </c>
      <c r="H1820">
        <f t="shared" si="28"/>
        <v>49.95</v>
      </c>
      <c r="J1820" t="str">
        <f>IF(K1820&lt;&gt;0,P_WINGS!$C1820,0)</f>
        <v>1110603</v>
      </c>
      <c r="K1820" s="2">
        <f>IF(P_WINGS!F1820="N",IF(B1820&lt;&gt;0,C1820/B1820,0),0)</f>
        <v>1</v>
      </c>
      <c r="L1820" t="str">
        <f>IF(M1820&lt;&gt;0,P_WINGS!$C1820,0)</f>
        <v>1110603</v>
      </c>
      <c r="M1820" s="2">
        <f>IF(P_WINGS!H1820="N",IF(C1820&lt;&gt;0,D1820/C1820,0),0)</f>
        <v>1</v>
      </c>
      <c r="N1820" t="str">
        <f>IF(O1820&lt;&gt;0,P_WINGS!$C1820,0)</f>
        <v>1110603</v>
      </c>
      <c r="O1820" s="2">
        <f>IF(P_WINGS!J1820="N",IF(D1820&lt;&gt;0,E1820/D1820,0),0)</f>
        <v>1</v>
      </c>
      <c r="P1820" t="str">
        <f>IF(Q1820&lt;&gt;0,P_WINGS!$C1820,0)</f>
        <v>1110603</v>
      </c>
      <c r="Q1820" s="2">
        <f>IF(P_WINGS!L1820="N",IF(E1820&lt;&gt;0,F1820/E1820,0),0)</f>
        <v>1</v>
      </c>
      <c r="R1820">
        <f>IF(S1820&lt;&gt;0,P_WINGS!$C1820,0)</f>
        <v>0</v>
      </c>
      <c r="S1820" s="2">
        <f>IF(P_WINGS!N1820="N",IF(F1820&lt;&gt;0,G1820/F1820,0),0)</f>
        <v>0</v>
      </c>
    </row>
    <row r="1821" spans="1:19" x14ac:dyDescent="0.25">
      <c r="A1821" s="1" t="str">
        <f>IF(B1821&lt;&gt;0,P_WINGS!C1821,0)</f>
        <v>1110604</v>
      </c>
      <c r="B1821">
        <f>P_WINGS!D1821*1</f>
        <v>2.79</v>
      </c>
      <c r="C1821">
        <f>1*P_WINGS!E1821</f>
        <v>2.69</v>
      </c>
      <c r="D1821">
        <f>1*P_WINGS!G1821</f>
        <v>2.69</v>
      </c>
      <c r="E1821">
        <f>1*P_WINGS!I1821</f>
        <v>2.69</v>
      </c>
      <c r="F1821">
        <f>1*P_WINGS!K1821</f>
        <v>2.69</v>
      </c>
      <c r="G1821">
        <f>1*P_WINGS!M1821</f>
        <v>0</v>
      </c>
      <c r="H1821">
        <f t="shared" si="28"/>
        <v>13.549999999999999</v>
      </c>
      <c r="J1821" t="str">
        <f>IF(K1821&lt;&gt;0,P_WINGS!$C1821,0)</f>
        <v>1110604</v>
      </c>
      <c r="K1821" s="2">
        <f>IF(P_WINGS!F1821="N",IF(B1821&lt;&gt;0,C1821/B1821,0),0)</f>
        <v>0.96415770609318996</v>
      </c>
      <c r="L1821" t="str">
        <f>IF(M1821&lt;&gt;0,P_WINGS!$C1821,0)</f>
        <v>1110604</v>
      </c>
      <c r="M1821" s="2">
        <f>IF(P_WINGS!H1821="N",IF(C1821&lt;&gt;0,D1821/C1821,0),0)</f>
        <v>1</v>
      </c>
      <c r="N1821" t="str">
        <f>IF(O1821&lt;&gt;0,P_WINGS!$C1821,0)</f>
        <v>1110604</v>
      </c>
      <c r="O1821" s="2">
        <f>IF(P_WINGS!J1821="N",IF(D1821&lt;&gt;0,E1821/D1821,0),0)</f>
        <v>1</v>
      </c>
      <c r="P1821" t="str">
        <f>IF(Q1821&lt;&gt;0,P_WINGS!$C1821,0)</f>
        <v>1110604</v>
      </c>
      <c r="Q1821" s="2">
        <f>IF(P_WINGS!L1821="N",IF(E1821&lt;&gt;0,F1821/E1821,0),0)</f>
        <v>1</v>
      </c>
      <c r="R1821">
        <f>IF(S1821&lt;&gt;0,P_WINGS!$C1821,0)</f>
        <v>0</v>
      </c>
      <c r="S1821" s="2">
        <f>IF(P_WINGS!N1821="N",IF(F1821&lt;&gt;0,G1821/F1821,0),0)</f>
        <v>0</v>
      </c>
    </row>
    <row r="1822" spans="1:19" x14ac:dyDescent="0.25">
      <c r="A1822" s="1" t="str">
        <f>IF(B1822&lt;&gt;0,P_WINGS!C1822,0)</f>
        <v>1110605</v>
      </c>
      <c r="B1822">
        <f>P_WINGS!D1822*1</f>
        <v>5.69</v>
      </c>
      <c r="C1822">
        <f>1*P_WINGS!E1822</f>
        <v>5.69</v>
      </c>
      <c r="D1822">
        <f>1*P_WINGS!G1822</f>
        <v>5.69</v>
      </c>
      <c r="E1822">
        <f>1*P_WINGS!I1822</f>
        <v>5.69</v>
      </c>
      <c r="F1822">
        <f>1*P_WINGS!K1822</f>
        <v>5.69</v>
      </c>
      <c r="G1822">
        <f>1*P_WINGS!M1822</f>
        <v>0</v>
      </c>
      <c r="H1822">
        <f t="shared" si="28"/>
        <v>28.450000000000003</v>
      </c>
      <c r="J1822" t="str">
        <f>IF(K1822&lt;&gt;0,P_WINGS!$C1822,0)</f>
        <v>1110605</v>
      </c>
      <c r="K1822" s="2">
        <f>IF(P_WINGS!F1822="N",IF(B1822&lt;&gt;0,C1822/B1822,0),0)</f>
        <v>1</v>
      </c>
      <c r="L1822" t="str">
        <f>IF(M1822&lt;&gt;0,P_WINGS!$C1822,0)</f>
        <v>1110605</v>
      </c>
      <c r="M1822" s="2">
        <f>IF(P_WINGS!H1822="N",IF(C1822&lt;&gt;0,D1822/C1822,0),0)</f>
        <v>1</v>
      </c>
      <c r="N1822" t="str">
        <f>IF(O1822&lt;&gt;0,P_WINGS!$C1822,0)</f>
        <v>1110605</v>
      </c>
      <c r="O1822" s="2">
        <f>IF(P_WINGS!J1822="N",IF(D1822&lt;&gt;0,E1822/D1822,0),0)</f>
        <v>1</v>
      </c>
      <c r="P1822" t="str">
        <f>IF(Q1822&lt;&gt;0,P_WINGS!$C1822,0)</f>
        <v>1110605</v>
      </c>
      <c r="Q1822" s="2">
        <f>IF(P_WINGS!L1822="N",IF(E1822&lt;&gt;0,F1822/E1822,0),0)</f>
        <v>1</v>
      </c>
      <c r="R1822">
        <f>IF(S1822&lt;&gt;0,P_WINGS!$C1822,0)</f>
        <v>0</v>
      </c>
      <c r="S1822" s="2">
        <f>IF(P_WINGS!N1822="N",IF(F1822&lt;&gt;0,G1822/F1822,0),0)</f>
        <v>0</v>
      </c>
    </row>
    <row r="1823" spans="1:19" x14ac:dyDescent="0.25">
      <c r="A1823" s="1" t="str">
        <f>IF(B1823&lt;&gt;0,P_WINGS!C1823,0)</f>
        <v>1110606</v>
      </c>
      <c r="B1823">
        <f>P_WINGS!D1823*1</f>
        <v>5.69</v>
      </c>
      <c r="C1823">
        <f>1*P_WINGS!E1823</f>
        <v>5.69</v>
      </c>
      <c r="D1823">
        <f>1*P_WINGS!G1823</f>
        <v>5.69</v>
      </c>
      <c r="E1823">
        <f>1*P_WINGS!I1823</f>
        <v>5.69</v>
      </c>
      <c r="F1823">
        <f>1*P_WINGS!K1823</f>
        <v>5.69</v>
      </c>
      <c r="G1823">
        <f>1*P_WINGS!M1823</f>
        <v>0</v>
      </c>
      <c r="H1823">
        <f t="shared" si="28"/>
        <v>28.450000000000003</v>
      </c>
      <c r="J1823" t="str">
        <f>IF(K1823&lt;&gt;0,P_WINGS!$C1823,0)</f>
        <v>1110606</v>
      </c>
      <c r="K1823" s="2">
        <f>IF(P_WINGS!F1823="N",IF(B1823&lt;&gt;0,C1823/B1823,0),0)</f>
        <v>1</v>
      </c>
      <c r="L1823" t="str">
        <f>IF(M1823&lt;&gt;0,P_WINGS!$C1823,0)</f>
        <v>1110606</v>
      </c>
      <c r="M1823" s="2">
        <f>IF(P_WINGS!H1823="N",IF(C1823&lt;&gt;0,D1823/C1823,0),0)</f>
        <v>1</v>
      </c>
      <c r="N1823" t="str">
        <f>IF(O1823&lt;&gt;0,P_WINGS!$C1823,0)</f>
        <v>1110606</v>
      </c>
      <c r="O1823" s="2">
        <f>IF(P_WINGS!J1823="N",IF(D1823&lt;&gt;0,E1823/D1823,0),0)</f>
        <v>1</v>
      </c>
      <c r="P1823" t="str">
        <f>IF(Q1823&lt;&gt;0,P_WINGS!$C1823,0)</f>
        <v>1110606</v>
      </c>
      <c r="Q1823" s="2">
        <f>IF(P_WINGS!L1823="N",IF(E1823&lt;&gt;0,F1823/E1823,0),0)</f>
        <v>1</v>
      </c>
      <c r="R1823">
        <f>IF(S1823&lt;&gt;0,P_WINGS!$C1823,0)</f>
        <v>0</v>
      </c>
      <c r="S1823" s="2">
        <f>IF(P_WINGS!N1823="N",IF(F1823&lt;&gt;0,G1823/F1823,0),0)</f>
        <v>0</v>
      </c>
    </row>
    <row r="1824" spans="1:19" x14ac:dyDescent="0.25">
      <c r="A1824" s="1" t="str">
        <f>IF(B1824&lt;&gt;0,P_WINGS!C1824,0)</f>
        <v>1110607</v>
      </c>
      <c r="B1824">
        <f>P_WINGS!D1824*1</f>
        <v>3.99</v>
      </c>
      <c r="C1824">
        <f>1*P_WINGS!E1824</f>
        <v>3.99</v>
      </c>
      <c r="D1824">
        <f>1*P_WINGS!G1824</f>
        <v>3.59</v>
      </c>
      <c r="E1824">
        <f>1*P_WINGS!I1824</f>
        <v>3.59</v>
      </c>
      <c r="F1824">
        <f>1*P_WINGS!K1824</f>
        <v>3.59</v>
      </c>
      <c r="G1824">
        <f>1*P_WINGS!M1824</f>
        <v>0</v>
      </c>
      <c r="H1824">
        <f t="shared" si="28"/>
        <v>18.75</v>
      </c>
      <c r="J1824" t="str">
        <f>IF(K1824&lt;&gt;0,P_WINGS!$C1824,0)</f>
        <v>1110607</v>
      </c>
      <c r="K1824" s="2">
        <f>IF(P_WINGS!F1824="N",IF(B1824&lt;&gt;0,C1824/B1824,0),0)</f>
        <v>1</v>
      </c>
      <c r="L1824" t="str">
        <f>IF(M1824&lt;&gt;0,P_WINGS!$C1824,0)</f>
        <v>1110607</v>
      </c>
      <c r="M1824" s="2">
        <f>IF(P_WINGS!H1824="N",IF(C1824&lt;&gt;0,D1824/C1824,0),0)</f>
        <v>0.89974937343358385</v>
      </c>
      <c r="N1824" t="str">
        <f>IF(O1824&lt;&gt;0,P_WINGS!$C1824,0)</f>
        <v>1110607</v>
      </c>
      <c r="O1824" s="2">
        <f>IF(P_WINGS!J1824="N",IF(D1824&lt;&gt;0,E1824/D1824,0),0)</f>
        <v>1</v>
      </c>
      <c r="P1824" t="str">
        <f>IF(Q1824&lt;&gt;0,P_WINGS!$C1824,0)</f>
        <v>1110607</v>
      </c>
      <c r="Q1824" s="2">
        <f>IF(P_WINGS!L1824="N",IF(E1824&lt;&gt;0,F1824/E1824,0),0)</f>
        <v>1</v>
      </c>
      <c r="R1824">
        <f>IF(S1824&lt;&gt;0,P_WINGS!$C1824,0)</f>
        <v>0</v>
      </c>
      <c r="S1824" s="2">
        <f>IF(P_WINGS!N1824="N",IF(F1824&lt;&gt;0,G1824/F1824,0),0)</f>
        <v>0</v>
      </c>
    </row>
    <row r="1825" spans="1:19" x14ac:dyDescent="0.25">
      <c r="A1825" s="1" t="str">
        <f>IF(B1825&lt;&gt;0,P_WINGS!C1825,0)</f>
        <v>1110608</v>
      </c>
      <c r="B1825">
        <f>P_WINGS!D1825*1</f>
        <v>12.59</v>
      </c>
      <c r="C1825">
        <f>1*P_WINGS!E1825</f>
        <v>12.59</v>
      </c>
      <c r="D1825">
        <f>1*P_WINGS!G1825</f>
        <v>12.59</v>
      </c>
      <c r="E1825">
        <f>1*P_WINGS!I1825</f>
        <v>12.59</v>
      </c>
      <c r="F1825">
        <f>1*P_WINGS!K1825</f>
        <v>12.59</v>
      </c>
      <c r="G1825">
        <f>1*P_WINGS!M1825</f>
        <v>0</v>
      </c>
      <c r="H1825">
        <f t="shared" si="28"/>
        <v>62.95</v>
      </c>
      <c r="J1825" t="str">
        <f>IF(K1825&lt;&gt;0,P_WINGS!$C1825,0)</f>
        <v>1110608</v>
      </c>
      <c r="K1825" s="2">
        <f>IF(P_WINGS!F1825="N",IF(B1825&lt;&gt;0,C1825/B1825,0),0)</f>
        <v>1</v>
      </c>
      <c r="L1825" t="str">
        <f>IF(M1825&lt;&gt;0,P_WINGS!$C1825,0)</f>
        <v>1110608</v>
      </c>
      <c r="M1825" s="2">
        <f>IF(P_WINGS!H1825="N",IF(C1825&lt;&gt;0,D1825/C1825,0),0)</f>
        <v>1</v>
      </c>
      <c r="N1825" t="str">
        <f>IF(O1825&lt;&gt;0,P_WINGS!$C1825,0)</f>
        <v>1110608</v>
      </c>
      <c r="O1825" s="2">
        <f>IF(P_WINGS!J1825="N",IF(D1825&lt;&gt;0,E1825/D1825,0),0)</f>
        <v>1</v>
      </c>
      <c r="P1825" t="str">
        <f>IF(Q1825&lt;&gt;0,P_WINGS!$C1825,0)</f>
        <v>1110608</v>
      </c>
      <c r="Q1825" s="2">
        <f>IF(P_WINGS!L1825="N",IF(E1825&lt;&gt;0,F1825/E1825,0),0)</f>
        <v>1</v>
      </c>
      <c r="R1825">
        <f>IF(S1825&lt;&gt;0,P_WINGS!$C1825,0)</f>
        <v>0</v>
      </c>
      <c r="S1825" s="2">
        <f>IF(P_WINGS!N1825="N",IF(F1825&lt;&gt;0,G1825/F1825,0),0)</f>
        <v>0</v>
      </c>
    </row>
    <row r="1826" spans="1:19" x14ac:dyDescent="0.25">
      <c r="A1826" s="1" t="str">
        <f>IF(B1826&lt;&gt;0,P_WINGS!C1826,0)</f>
        <v>1110609</v>
      </c>
      <c r="B1826">
        <f>P_WINGS!D1826*1</f>
        <v>2.19</v>
      </c>
      <c r="C1826">
        <f>1*P_WINGS!E1826</f>
        <v>2.19</v>
      </c>
      <c r="D1826">
        <f>1*P_WINGS!G1826</f>
        <v>2.19</v>
      </c>
      <c r="E1826">
        <f>1*P_WINGS!I1826</f>
        <v>2.19</v>
      </c>
      <c r="F1826">
        <f>1*P_WINGS!K1826</f>
        <v>2.19</v>
      </c>
      <c r="G1826">
        <f>1*P_WINGS!M1826</f>
        <v>0</v>
      </c>
      <c r="H1826">
        <f t="shared" si="28"/>
        <v>10.95</v>
      </c>
      <c r="J1826" t="str">
        <f>IF(K1826&lt;&gt;0,P_WINGS!$C1826,0)</f>
        <v>1110609</v>
      </c>
      <c r="K1826" s="2">
        <f>IF(P_WINGS!F1826="N",IF(B1826&lt;&gt;0,C1826/B1826,0),0)</f>
        <v>1</v>
      </c>
      <c r="L1826" t="str">
        <f>IF(M1826&lt;&gt;0,P_WINGS!$C1826,0)</f>
        <v>1110609</v>
      </c>
      <c r="M1826" s="2">
        <f>IF(P_WINGS!H1826="N",IF(C1826&lt;&gt;0,D1826/C1826,0),0)</f>
        <v>1</v>
      </c>
      <c r="N1826" t="str">
        <f>IF(O1826&lt;&gt;0,P_WINGS!$C1826,0)</f>
        <v>1110609</v>
      </c>
      <c r="O1826" s="2">
        <f>IF(P_WINGS!J1826="N",IF(D1826&lt;&gt;0,E1826/D1826,0),0)</f>
        <v>1</v>
      </c>
      <c r="P1826" t="str">
        <f>IF(Q1826&lt;&gt;0,P_WINGS!$C1826,0)</f>
        <v>1110609</v>
      </c>
      <c r="Q1826" s="2">
        <f>IF(P_WINGS!L1826="N",IF(E1826&lt;&gt;0,F1826/E1826,0),0)</f>
        <v>1</v>
      </c>
      <c r="R1826">
        <f>IF(S1826&lt;&gt;0,P_WINGS!$C1826,0)</f>
        <v>0</v>
      </c>
      <c r="S1826" s="2">
        <f>IF(P_WINGS!N1826="N",IF(F1826&lt;&gt;0,G1826/F1826,0),0)</f>
        <v>0</v>
      </c>
    </row>
    <row r="1827" spans="1:19" x14ac:dyDescent="0.25">
      <c r="A1827" s="1" t="str">
        <f>IF(B1827&lt;&gt;0,P_WINGS!C1827,0)</f>
        <v>1110610</v>
      </c>
      <c r="B1827">
        <f>P_WINGS!D1827*1</f>
        <v>15.99</v>
      </c>
      <c r="C1827">
        <f>1*P_WINGS!E1827</f>
        <v>15.99</v>
      </c>
      <c r="D1827">
        <f>1*P_WINGS!G1827</f>
        <v>15.99</v>
      </c>
      <c r="E1827">
        <f>1*P_WINGS!I1827</f>
        <v>15.99</v>
      </c>
      <c r="F1827">
        <f>1*P_WINGS!K1827</f>
        <v>15.99</v>
      </c>
      <c r="G1827">
        <f>1*P_WINGS!M1827</f>
        <v>0</v>
      </c>
      <c r="H1827">
        <f t="shared" si="28"/>
        <v>79.95</v>
      </c>
      <c r="J1827" t="str">
        <f>IF(K1827&lt;&gt;0,P_WINGS!$C1827,0)</f>
        <v>1110610</v>
      </c>
      <c r="K1827" s="2">
        <f>IF(P_WINGS!F1827="N",IF(B1827&lt;&gt;0,C1827/B1827,0),0)</f>
        <v>1</v>
      </c>
      <c r="L1827" t="str">
        <f>IF(M1827&lt;&gt;0,P_WINGS!$C1827,0)</f>
        <v>1110610</v>
      </c>
      <c r="M1827" s="2">
        <f>IF(P_WINGS!H1827="N",IF(C1827&lt;&gt;0,D1827/C1827,0),0)</f>
        <v>1</v>
      </c>
      <c r="N1827" t="str">
        <f>IF(O1827&lt;&gt;0,P_WINGS!$C1827,0)</f>
        <v>1110610</v>
      </c>
      <c r="O1827" s="2">
        <f>IF(P_WINGS!J1827="N",IF(D1827&lt;&gt;0,E1827/D1827,0),0)</f>
        <v>1</v>
      </c>
      <c r="P1827" t="str">
        <f>IF(Q1827&lt;&gt;0,P_WINGS!$C1827,0)</f>
        <v>1110610</v>
      </c>
      <c r="Q1827" s="2">
        <f>IF(P_WINGS!L1827="N",IF(E1827&lt;&gt;0,F1827/E1827,0),0)</f>
        <v>1</v>
      </c>
      <c r="R1827">
        <f>IF(S1827&lt;&gt;0,P_WINGS!$C1827,0)</f>
        <v>0</v>
      </c>
      <c r="S1827" s="2">
        <f>IF(P_WINGS!N1827="N",IF(F1827&lt;&gt;0,G1827/F1827,0),0)</f>
        <v>0</v>
      </c>
    </row>
    <row r="1828" spans="1:19" x14ac:dyDescent="0.25">
      <c r="A1828" s="1" t="str">
        <f>IF(B1828&lt;&gt;0,P_WINGS!C1828,0)</f>
        <v>1110611</v>
      </c>
      <c r="B1828">
        <f>P_WINGS!D1828*1</f>
        <v>6.69</v>
      </c>
      <c r="C1828">
        <f>1*P_WINGS!E1828</f>
        <v>6.69</v>
      </c>
      <c r="D1828">
        <f>1*P_WINGS!G1828</f>
        <v>6.69</v>
      </c>
      <c r="E1828">
        <f>1*P_WINGS!I1828</f>
        <v>6.69</v>
      </c>
      <c r="F1828">
        <f>1*P_WINGS!K1828</f>
        <v>6.69</v>
      </c>
      <c r="G1828">
        <f>1*P_WINGS!M1828</f>
        <v>0</v>
      </c>
      <c r="H1828">
        <f t="shared" si="28"/>
        <v>33.450000000000003</v>
      </c>
      <c r="J1828" t="str">
        <f>IF(K1828&lt;&gt;0,P_WINGS!$C1828,0)</f>
        <v>1110611</v>
      </c>
      <c r="K1828" s="2">
        <f>IF(P_WINGS!F1828="N",IF(B1828&lt;&gt;0,C1828/B1828,0),0)</f>
        <v>1</v>
      </c>
      <c r="L1828" t="str">
        <f>IF(M1828&lt;&gt;0,P_WINGS!$C1828,0)</f>
        <v>1110611</v>
      </c>
      <c r="M1828" s="2">
        <f>IF(P_WINGS!H1828="N",IF(C1828&lt;&gt;0,D1828/C1828,0),0)</f>
        <v>1</v>
      </c>
      <c r="N1828" t="str">
        <f>IF(O1828&lt;&gt;0,P_WINGS!$C1828,0)</f>
        <v>1110611</v>
      </c>
      <c r="O1828" s="2">
        <f>IF(P_WINGS!J1828="N",IF(D1828&lt;&gt;0,E1828/D1828,0),0)</f>
        <v>1</v>
      </c>
      <c r="P1828" t="str">
        <f>IF(Q1828&lt;&gt;0,P_WINGS!$C1828,0)</f>
        <v>1110611</v>
      </c>
      <c r="Q1828" s="2">
        <f>IF(P_WINGS!L1828="N",IF(E1828&lt;&gt;0,F1828/E1828,0),0)</f>
        <v>1</v>
      </c>
      <c r="R1828">
        <f>IF(S1828&lt;&gt;0,P_WINGS!$C1828,0)</f>
        <v>0</v>
      </c>
      <c r="S1828" s="2">
        <f>IF(P_WINGS!N1828="N",IF(F1828&lt;&gt;0,G1828/F1828,0),0)</f>
        <v>0</v>
      </c>
    </row>
    <row r="1829" spans="1:19" x14ac:dyDescent="0.25">
      <c r="A1829" s="1" t="str">
        <f>IF(B1829&lt;&gt;0,P_WINGS!C1829,0)</f>
        <v>1110612</v>
      </c>
      <c r="B1829">
        <f>P_WINGS!D1829*1</f>
        <v>11.99</v>
      </c>
      <c r="C1829">
        <f>1*P_WINGS!E1829</f>
        <v>11.99</v>
      </c>
      <c r="D1829">
        <f>1*P_WINGS!G1829</f>
        <v>11.99</v>
      </c>
      <c r="E1829">
        <f>1*P_WINGS!I1829</f>
        <v>11.99</v>
      </c>
      <c r="F1829">
        <f>1*P_WINGS!K1829</f>
        <v>11.99</v>
      </c>
      <c r="G1829">
        <f>1*P_WINGS!M1829</f>
        <v>0</v>
      </c>
      <c r="H1829">
        <f t="shared" si="28"/>
        <v>59.95</v>
      </c>
      <c r="J1829" t="str">
        <f>IF(K1829&lt;&gt;0,P_WINGS!$C1829,0)</f>
        <v>1110612</v>
      </c>
      <c r="K1829" s="2">
        <f>IF(P_WINGS!F1829="N",IF(B1829&lt;&gt;0,C1829/B1829,0),0)</f>
        <v>1</v>
      </c>
      <c r="L1829" t="str">
        <f>IF(M1829&lt;&gt;0,P_WINGS!$C1829,0)</f>
        <v>1110612</v>
      </c>
      <c r="M1829" s="2">
        <f>IF(P_WINGS!H1829="N",IF(C1829&lt;&gt;0,D1829/C1829,0),0)</f>
        <v>1</v>
      </c>
      <c r="N1829" t="str">
        <f>IF(O1829&lt;&gt;0,P_WINGS!$C1829,0)</f>
        <v>1110612</v>
      </c>
      <c r="O1829" s="2">
        <f>IF(P_WINGS!J1829="N",IF(D1829&lt;&gt;0,E1829/D1829,0),0)</f>
        <v>1</v>
      </c>
      <c r="P1829" t="str">
        <f>IF(Q1829&lt;&gt;0,P_WINGS!$C1829,0)</f>
        <v>1110612</v>
      </c>
      <c r="Q1829" s="2">
        <f>IF(P_WINGS!L1829="N",IF(E1829&lt;&gt;0,F1829/E1829,0),0)</f>
        <v>1</v>
      </c>
      <c r="R1829">
        <f>IF(S1829&lt;&gt;0,P_WINGS!$C1829,0)</f>
        <v>0</v>
      </c>
      <c r="S1829" s="2">
        <f>IF(P_WINGS!N1829="N",IF(F1829&lt;&gt;0,G1829/F1829,0),0)</f>
        <v>0</v>
      </c>
    </row>
    <row r="1830" spans="1:19" x14ac:dyDescent="0.25">
      <c r="A1830" s="1" t="str">
        <f>IF(B1830&lt;&gt;0,P_WINGS!C1830,0)</f>
        <v>1110613</v>
      </c>
      <c r="B1830">
        <f>P_WINGS!D1830*1</f>
        <v>11.99</v>
      </c>
      <c r="C1830">
        <f>1*P_WINGS!E1830</f>
        <v>11.99</v>
      </c>
      <c r="D1830">
        <f>1*P_WINGS!G1830</f>
        <v>11.99</v>
      </c>
      <c r="E1830">
        <f>1*P_WINGS!I1830</f>
        <v>11.99</v>
      </c>
      <c r="F1830">
        <f>1*P_WINGS!K1830</f>
        <v>11.99</v>
      </c>
      <c r="G1830">
        <f>1*P_WINGS!M1830</f>
        <v>0</v>
      </c>
      <c r="H1830">
        <f t="shared" si="28"/>
        <v>59.95</v>
      </c>
      <c r="J1830" t="str">
        <f>IF(K1830&lt;&gt;0,P_WINGS!$C1830,0)</f>
        <v>1110613</v>
      </c>
      <c r="K1830" s="2">
        <f>IF(P_WINGS!F1830="N",IF(B1830&lt;&gt;0,C1830/B1830,0),0)</f>
        <v>1</v>
      </c>
      <c r="L1830" t="str">
        <f>IF(M1830&lt;&gt;0,P_WINGS!$C1830,0)</f>
        <v>1110613</v>
      </c>
      <c r="M1830" s="2">
        <f>IF(P_WINGS!H1830="N",IF(C1830&lt;&gt;0,D1830/C1830,0),0)</f>
        <v>1</v>
      </c>
      <c r="N1830" t="str">
        <f>IF(O1830&lt;&gt;0,P_WINGS!$C1830,0)</f>
        <v>1110613</v>
      </c>
      <c r="O1830" s="2">
        <f>IF(P_WINGS!J1830="N",IF(D1830&lt;&gt;0,E1830/D1830,0),0)</f>
        <v>1</v>
      </c>
      <c r="P1830" t="str">
        <f>IF(Q1830&lt;&gt;0,P_WINGS!$C1830,0)</f>
        <v>1110613</v>
      </c>
      <c r="Q1830" s="2">
        <f>IF(P_WINGS!L1830="N",IF(E1830&lt;&gt;0,F1830/E1830,0),0)</f>
        <v>1</v>
      </c>
      <c r="R1830">
        <f>IF(S1830&lt;&gt;0,P_WINGS!$C1830,0)</f>
        <v>0</v>
      </c>
      <c r="S1830" s="2">
        <f>IF(P_WINGS!N1830="N",IF(F1830&lt;&gt;0,G1830/F1830,0),0)</f>
        <v>0</v>
      </c>
    </row>
    <row r="1831" spans="1:19" x14ac:dyDescent="0.25">
      <c r="A1831" s="1" t="str">
        <f>IF(B1831&lt;&gt;0,P_WINGS!C1831,0)</f>
        <v>1110614</v>
      </c>
      <c r="B1831">
        <f>P_WINGS!D1831*1</f>
        <v>8.19</v>
      </c>
      <c r="C1831">
        <f>1*P_WINGS!E1831</f>
        <v>8.19</v>
      </c>
      <c r="D1831">
        <f>1*P_WINGS!G1831</f>
        <v>8.49</v>
      </c>
      <c r="E1831">
        <f>1*P_WINGS!I1831</f>
        <v>8.49</v>
      </c>
      <c r="F1831">
        <f>1*P_WINGS!K1831</f>
        <v>8.49</v>
      </c>
      <c r="G1831">
        <f>1*P_WINGS!M1831</f>
        <v>0</v>
      </c>
      <c r="H1831">
        <f t="shared" si="28"/>
        <v>41.85</v>
      </c>
      <c r="J1831" t="str">
        <f>IF(K1831&lt;&gt;0,P_WINGS!$C1831,0)</f>
        <v>1110614</v>
      </c>
      <c r="K1831" s="2">
        <f>IF(P_WINGS!F1831="N",IF(B1831&lt;&gt;0,C1831/B1831,0),0)</f>
        <v>1</v>
      </c>
      <c r="L1831" t="str">
        <f>IF(M1831&lt;&gt;0,P_WINGS!$C1831,0)</f>
        <v>1110614</v>
      </c>
      <c r="M1831" s="2">
        <f>IF(P_WINGS!H1831="N",IF(C1831&lt;&gt;0,D1831/C1831,0),0)</f>
        <v>1.0366300366300367</v>
      </c>
      <c r="N1831" t="str">
        <f>IF(O1831&lt;&gt;0,P_WINGS!$C1831,0)</f>
        <v>1110614</v>
      </c>
      <c r="O1831" s="2">
        <f>IF(P_WINGS!J1831="N",IF(D1831&lt;&gt;0,E1831/D1831,0),0)</f>
        <v>1</v>
      </c>
      <c r="P1831" t="str">
        <f>IF(Q1831&lt;&gt;0,P_WINGS!$C1831,0)</f>
        <v>1110614</v>
      </c>
      <c r="Q1831" s="2">
        <f>IF(P_WINGS!L1831="N",IF(E1831&lt;&gt;0,F1831/E1831,0),0)</f>
        <v>1</v>
      </c>
      <c r="R1831">
        <f>IF(S1831&lt;&gt;0,P_WINGS!$C1831,0)</f>
        <v>0</v>
      </c>
      <c r="S1831" s="2">
        <f>IF(P_WINGS!N1831="N",IF(F1831&lt;&gt;0,G1831/F1831,0),0)</f>
        <v>0</v>
      </c>
    </row>
    <row r="1832" spans="1:19" x14ac:dyDescent="0.25">
      <c r="A1832" s="1" t="str">
        <f>IF(B1832&lt;&gt;0,P_WINGS!C1832,0)</f>
        <v>1110701</v>
      </c>
      <c r="B1832">
        <f>P_WINGS!D1832*1</f>
        <v>31.19</v>
      </c>
      <c r="C1832">
        <f>1*P_WINGS!E1832</f>
        <v>31.19</v>
      </c>
      <c r="D1832">
        <f>1*P_WINGS!G1832</f>
        <v>31.19</v>
      </c>
      <c r="E1832">
        <f>1*P_WINGS!I1832</f>
        <v>31.19</v>
      </c>
      <c r="F1832">
        <f>1*P_WINGS!K1832</f>
        <v>31.19</v>
      </c>
      <c r="G1832">
        <f>1*P_WINGS!M1832</f>
        <v>0</v>
      </c>
      <c r="H1832">
        <f t="shared" si="28"/>
        <v>155.95000000000002</v>
      </c>
      <c r="J1832" t="str">
        <f>IF(K1832&lt;&gt;0,P_WINGS!$C1832,0)</f>
        <v>1110701</v>
      </c>
      <c r="K1832" s="2">
        <f>IF(P_WINGS!F1832="N",IF(B1832&lt;&gt;0,C1832/B1832,0),0)</f>
        <v>1</v>
      </c>
      <c r="L1832" t="str">
        <f>IF(M1832&lt;&gt;0,P_WINGS!$C1832,0)</f>
        <v>1110701</v>
      </c>
      <c r="M1832" s="2">
        <f>IF(P_WINGS!H1832="N",IF(C1832&lt;&gt;0,D1832/C1832,0),0)</f>
        <v>1</v>
      </c>
      <c r="N1832" t="str">
        <f>IF(O1832&lt;&gt;0,P_WINGS!$C1832,0)</f>
        <v>1110701</v>
      </c>
      <c r="O1832" s="2">
        <f>IF(P_WINGS!J1832="N",IF(D1832&lt;&gt;0,E1832/D1832,0),0)</f>
        <v>1</v>
      </c>
      <c r="P1832" t="str">
        <f>IF(Q1832&lt;&gt;0,P_WINGS!$C1832,0)</f>
        <v>1110701</v>
      </c>
      <c r="Q1832" s="2">
        <f>IF(P_WINGS!L1832="N",IF(E1832&lt;&gt;0,F1832/E1832,0),0)</f>
        <v>1</v>
      </c>
      <c r="R1832">
        <f>IF(S1832&lt;&gt;0,P_WINGS!$C1832,0)</f>
        <v>0</v>
      </c>
      <c r="S1832" s="2">
        <f>IF(P_WINGS!N1832="N",IF(F1832&lt;&gt;0,G1832/F1832,0),0)</f>
        <v>0</v>
      </c>
    </row>
    <row r="1833" spans="1:19" x14ac:dyDescent="0.25">
      <c r="A1833" s="1" t="str">
        <f>IF(B1833&lt;&gt;0,P_WINGS!C1833,0)</f>
        <v>1110702</v>
      </c>
      <c r="B1833">
        <f>P_WINGS!D1833*1</f>
        <v>9.69</v>
      </c>
      <c r="C1833">
        <f>1*P_WINGS!E1833</f>
        <v>6.89</v>
      </c>
      <c r="D1833">
        <f>1*P_WINGS!G1833</f>
        <v>6.89</v>
      </c>
      <c r="E1833">
        <f>1*P_WINGS!I1833</f>
        <v>6.89</v>
      </c>
      <c r="F1833">
        <f>1*P_WINGS!K1833</f>
        <v>6.89</v>
      </c>
      <c r="G1833">
        <f>1*P_WINGS!M1833</f>
        <v>0</v>
      </c>
      <c r="H1833">
        <f t="shared" si="28"/>
        <v>37.25</v>
      </c>
      <c r="J1833">
        <f>IF(K1833&lt;&gt;0,P_WINGS!$C1833,0)</f>
        <v>0</v>
      </c>
      <c r="K1833" s="2">
        <f>IF(P_WINGS!F1833="N",IF(B1833&lt;&gt;0,C1833/B1833,0),0)</f>
        <v>0</v>
      </c>
      <c r="L1833" t="str">
        <f>IF(M1833&lt;&gt;0,P_WINGS!$C1833,0)</f>
        <v>1110702</v>
      </c>
      <c r="M1833" s="2">
        <f>IF(P_WINGS!H1833="N",IF(C1833&lt;&gt;0,D1833/C1833,0),0)</f>
        <v>1</v>
      </c>
      <c r="N1833" t="str">
        <f>IF(O1833&lt;&gt;0,P_WINGS!$C1833,0)</f>
        <v>1110702</v>
      </c>
      <c r="O1833" s="2">
        <f>IF(P_WINGS!J1833="N",IF(D1833&lt;&gt;0,E1833/D1833,0),0)</f>
        <v>1</v>
      </c>
      <c r="P1833" t="str">
        <f>IF(Q1833&lt;&gt;0,P_WINGS!$C1833,0)</f>
        <v>1110702</v>
      </c>
      <c r="Q1833" s="2">
        <f>IF(P_WINGS!L1833="N",IF(E1833&lt;&gt;0,F1833/E1833,0),0)</f>
        <v>1</v>
      </c>
      <c r="R1833">
        <f>IF(S1833&lt;&gt;0,P_WINGS!$C1833,0)</f>
        <v>0</v>
      </c>
      <c r="S1833" s="2">
        <f>IF(P_WINGS!N1833="N",IF(F1833&lt;&gt;0,G1833/F1833,0),0)</f>
        <v>0</v>
      </c>
    </row>
    <row r="1834" spans="1:19" x14ac:dyDescent="0.25">
      <c r="A1834" s="1" t="str">
        <f>IF(B1834&lt;&gt;0,P_WINGS!C1834,0)</f>
        <v>1110703</v>
      </c>
      <c r="B1834">
        <f>P_WINGS!D1834*1</f>
        <v>7.19</v>
      </c>
      <c r="C1834">
        <f>1*P_WINGS!E1834</f>
        <v>6.99</v>
      </c>
      <c r="D1834">
        <f>1*P_WINGS!G1834</f>
        <v>6.99</v>
      </c>
      <c r="E1834">
        <f>1*P_WINGS!I1834</f>
        <v>6.99</v>
      </c>
      <c r="F1834">
        <f>1*P_WINGS!K1834</f>
        <v>6.99</v>
      </c>
      <c r="G1834">
        <f>1*P_WINGS!M1834</f>
        <v>0</v>
      </c>
      <c r="H1834">
        <f t="shared" si="28"/>
        <v>35.150000000000006</v>
      </c>
      <c r="J1834" t="str">
        <f>IF(K1834&lt;&gt;0,P_WINGS!$C1834,0)</f>
        <v>1110703</v>
      </c>
      <c r="K1834" s="2">
        <f>IF(P_WINGS!F1834="N",IF(B1834&lt;&gt;0,C1834/B1834,0),0)</f>
        <v>0.97218358831710705</v>
      </c>
      <c r="L1834" t="str">
        <f>IF(M1834&lt;&gt;0,P_WINGS!$C1834,0)</f>
        <v>1110703</v>
      </c>
      <c r="M1834" s="2">
        <f>IF(P_WINGS!H1834="N",IF(C1834&lt;&gt;0,D1834/C1834,0),0)</f>
        <v>1</v>
      </c>
      <c r="N1834" t="str">
        <f>IF(O1834&lt;&gt;0,P_WINGS!$C1834,0)</f>
        <v>1110703</v>
      </c>
      <c r="O1834" s="2">
        <f>IF(P_WINGS!J1834="N",IF(D1834&lt;&gt;0,E1834/D1834,0),0)</f>
        <v>1</v>
      </c>
      <c r="P1834" t="str">
        <f>IF(Q1834&lt;&gt;0,P_WINGS!$C1834,0)</f>
        <v>1110703</v>
      </c>
      <c r="Q1834" s="2">
        <f>IF(P_WINGS!L1834="N",IF(E1834&lt;&gt;0,F1834/E1834,0),0)</f>
        <v>1</v>
      </c>
      <c r="R1834">
        <f>IF(S1834&lt;&gt;0,P_WINGS!$C1834,0)</f>
        <v>0</v>
      </c>
      <c r="S1834" s="2">
        <f>IF(P_WINGS!N1834="N",IF(F1834&lt;&gt;0,G1834/F1834,0),0)</f>
        <v>0</v>
      </c>
    </row>
    <row r="1835" spans="1:19" x14ac:dyDescent="0.25">
      <c r="A1835" s="1" t="str">
        <f>IF(B1835&lt;&gt;0,P_WINGS!C1835,0)</f>
        <v>1110704</v>
      </c>
      <c r="B1835">
        <f>P_WINGS!D1835*1</f>
        <v>8.2899999999999991</v>
      </c>
      <c r="C1835">
        <f>1*P_WINGS!E1835</f>
        <v>8.2899999999999991</v>
      </c>
      <c r="D1835">
        <f>1*P_WINGS!G1835</f>
        <v>8.2899999999999991</v>
      </c>
      <c r="E1835">
        <f>1*P_WINGS!I1835</f>
        <v>8.2899999999999991</v>
      </c>
      <c r="F1835">
        <f>1*P_WINGS!K1835</f>
        <v>8.2899999999999991</v>
      </c>
      <c r="G1835">
        <f>1*P_WINGS!M1835</f>
        <v>0</v>
      </c>
      <c r="H1835">
        <f t="shared" si="28"/>
        <v>41.449999999999996</v>
      </c>
      <c r="J1835" t="str">
        <f>IF(K1835&lt;&gt;0,P_WINGS!$C1835,0)</f>
        <v>1110704</v>
      </c>
      <c r="K1835" s="2">
        <f>IF(P_WINGS!F1835="N",IF(B1835&lt;&gt;0,C1835/B1835,0),0)</f>
        <v>1</v>
      </c>
      <c r="L1835" t="str">
        <f>IF(M1835&lt;&gt;0,P_WINGS!$C1835,0)</f>
        <v>1110704</v>
      </c>
      <c r="M1835" s="2">
        <f>IF(P_WINGS!H1835="N",IF(C1835&lt;&gt;0,D1835/C1835,0),0)</f>
        <v>1</v>
      </c>
      <c r="N1835" t="str">
        <f>IF(O1835&lt;&gt;0,P_WINGS!$C1835,0)</f>
        <v>1110704</v>
      </c>
      <c r="O1835" s="2">
        <f>IF(P_WINGS!J1835="N",IF(D1835&lt;&gt;0,E1835/D1835,0),0)</f>
        <v>1</v>
      </c>
      <c r="P1835" t="str">
        <f>IF(Q1835&lt;&gt;0,P_WINGS!$C1835,0)</f>
        <v>1110704</v>
      </c>
      <c r="Q1835" s="2">
        <f>IF(P_WINGS!L1835="N",IF(E1835&lt;&gt;0,F1835/E1835,0),0)</f>
        <v>1</v>
      </c>
      <c r="R1835">
        <f>IF(S1835&lt;&gt;0,P_WINGS!$C1835,0)</f>
        <v>0</v>
      </c>
      <c r="S1835" s="2">
        <f>IF(P_WINGS!N1835="N",IF(F1835&lt;&gt;0,G1835/F1835,0),0)</f>
        <v>0</v>
      </c>
    </row>
    <row r="1836" spans="1:19" x14ac:dyDescent="0.25">
      <c r="A1836" s="1" t="str">
        <f>IF(B1836&lt;&gt;0,P_WINGS!C1836,0)</f>
        <v>1110705</v>
      </c>
      <c r="B1836">
        <f>P_WINGS!D1836*1</f>
        <v>3.99</v>
      </c>
      <c r="C1836">
        <f>1*P_WINGS!E1836</f>
        <v>3.99</v>
      </c>
      <c r="D1836">
        <f>1*P_WINGS!G1836</f>
        <v>3.99</v>
      </c>
      <c r="E1836">
        <f>1*P_WINGS!I1836</f>
        <v>3.99</v>
      </c>
      <c r="F1836">
        <f>1*P_WINGS!K1836</f>
        <v>3.99</v>
      </c>
      <c r="G1836">
        <f>1*P_WINGS!M1836</f>
        <v>0</v>
      </c>
      <c r="H1836">
        <f t="shared" si="28"/>
        <v>19.950000000000003</v>
      </c>
      <c r="J1836" t="str">
        <f>IF(K1836&lt;&gt;0,P_WINGS!$C1836,0)</f>
        <v>1110705</v>
      </c>
      <c r="K1836" s="2">
        <f>IF(P_WINGS!F1836="N",IF(B1836&lt;&gt;0,C1836/B1836,0),0)</f>
        <v>1</v>
      </c>
      <c r="L1836" t="str">
        <f>IF(M1836&lt;&gt;0,P_WINGS!$C1836,0)</f>
        <v>1110705</v>
      </c>
      <c r="M1836" s="2">
        <f>IF(P_WINGS!H1836="N",IF(C1836&lt;&gt;0,D1836/C1836,0),0)</f>
        <v>1</v>
      </c>
      <c r="N1836" t="str">
        <f>IF(O1836&lt;&gt;0,P_WINGS!$C1836,0)</f>
        <v>1110705</v>
      </c>
      <c r="O1836" s="2">
        <f>IF(P_WINGS!J1836="N",IF(D1836&lt;&gt;0,E1836/D1836,0),0)</f>
        <v>1</v>
      </c>
      <c r="P1836" t="str">
        <f>IF(Q1836&lt;&gt;0,P_WINGS!$C1836,0)</f>
        <v>1110705</v>
      </c>
      <c r="Q1836" s="2">
        <f>IF(P_WINGS!L1836="N",IF(E1836&lt;&gt;0,F1836/E1836,0),0)</f>
        <v>1</v>
      </c>
      <c r="R1836">
        <f>IF(S1836&lt;&gt;0,P_WINGS!$C1836,0)</f>
        <v>0</v>
      </c>
      <c r="S1836" s="2">
        <f>IF(P_WINGS!N1836="N",IF(F1836&lt;&gt;0,G1836/F1836,0),0)</f>
        <v>0</v>
      </c>
    </row>
    <row r="1837" spans="1:19" x14ac:dyDescent="0.25">
      <c r="A1837" s="1" t="str">
        <f>IF(B1837&lt;&gt;0,P_WINGS!C1837,0)</f>
        <v>1110801</v>
      </c>
      <c r="B1837">
        <f>P_WINGS!D1837*1</f>
        <v>6.29</v>
      </c>
      <c r="C1837">
        <f>1*P_WINGS!E1837</f>
        <v>6.29</v>
      </c>
      <c r="D1837">
        <f>1*P_WINGS!G1837</f>
        <v>6.29</v>
      </c>
      <c r="E1837">
        <f>1*P_WINGS!I1837</f>
        <v>6.29</v>
      </c>
      <c r="F1837">
        <f>1*P_WINGS!K1837</f>
        <v>6.29</v>
      </c>
      <c r="G1837">
        <f>1*P_WINGS!M1837</f>
        <v>0</v>
      </c>
      <c r="H1837">
        <f t="shared" si="28"/>
        <v>31.45</v>
      </c>
      <c r="J1837" t="str">
        <f>IF(K1837&lt;&gt;0,P_WINGS!$C1837,0)</f>
        <v>1110801</v>
      </c>
      <c r="K1837" s="2">
        <f>IF(P_WINGS!F1837="N",IF(B1837&lt;&gt;0,C1837/B1837,0),0)</f>
        <v>1</v>
      </c>
      <c r="L1837" t="str">
        <f>IF(M1837&lt;&gt;0,P_WINGS!$C1837,0)</f>
        <v>1110801</v>
      </c>
      <c r="M1837" s="2">
        <f>IF(P_WINGS!H1837="N",IF(C1837&lt;&gt;0,D1837/C1837,0),0)</f>
        <v>1</v>
      </c>
      <c r="N1837" t="str">
        <f>IF(O1837&lt;&gt;0,P_WINGS!$C1837,0)</f>
        <v>1110801</v>
      </c>
      <c r="O1837" s="2">
        <f>IF(P_WINGS!J1837="N",IF(D1837&lt;&gt;0,E1837/D1837,0),0)</f>
        <v>1</v>
      </c>
      <c r="P1837" t="str">
        <f>IF(Q1837&lt;&gt;0,P_WINGS!$C1837,0)</f>
        <v>1110801</v>
      </c>
      <c r="Q1837" s="2">
        <f>IF(P_WINGS!L1837="N",IF(E1837&lt;&gt;0,F1837/E1837,0),0)</f>
        <v>1</v>
      </c>
      <c r="R1837">
        <f>IF(S1837&lt;&gt;0,P_WINGS!$C1837,0)</f>
        <v>0</v>
      </c>
      <c r="S1837" s="2">
        <f>IF(P_WINGS!N1837="N",IF(F1837&lt;&gt;0,G1837/F1837,0),0)</f>
        <v>0</v>
      </c>
    </row>
    <row r="1838" spans="1:19" x14ac:dyDescent="0.25">
      <c r="A1838" s="1" t="str">
        <f>IF(B1838&lt;&gt;0,P_WINGS!C1838,0)</f>
        <v>1110802</v>
      </c>
      <c r="B1838">
        <f>P_WINGS!D1838*1</f>
        <v>1.99</v>
      </c>
      <c r="C1838">
        <f>1*P_WINGS!E1838</f>
        <v>1.89</v>
      </c>
      <c r="D1838">
        <f>1*P_WINGS!G1838</f>
        <v>1.89</v>
      </c>
      <c r="E1838">
        <f>1*P_WINGS!I1838</f>
        <v>1.89</v>
      </c>
      <c r="F1838">
        <f>1*P_WINGS!K1838</f>
        <v>1.89</v>
      </c>
      <c r="G1838">
        <f>1*P_WINGS!M1838</f>
        <v>0</v>
      </c>
      <c r="H1838">
        <f t="shared" si="28"/>
        <v>9.5499999999999989</v>
      </c>
      <c r="J1838" t="str">
        <f>IF(K1838&lt;&gt;0,P_WINGS!$C1838,0)</f>
        <v>1110802</v>
      </c>
      <c r="K1838" s="2">
        <f>IF(P_WINGS!F1838="N",IF(B1838&lt;&gt;0,C1838/B1838,0),0)</f>
        <v>0.94974874371859297</v>
      </c>
      <c r="L1838" t="str">
        <f>IF(M1838&lt;&gt;0,P_WINGS!$C1838,0)</f>
        <v>1110802</v>
      </c>
      <c r="M1838" s="2">
        <f>IF(P_WINGS!H1838="N",IF(C1838&lt;&gt;0,D1838/C1838,0),0)</f>
        <v>1</v>
      </c>
      <c r="N1838" t="str">
        <f>IF(O1838&lt;&gt;0,P_WINGS!$C1838,0)</f>
        <v>1110802</v>
      </c>
      <c r="O1838" s="2">
        <f>IF(P_WINGS!J1838="N",IF(D1838&lt;&gt;0,E1838/D1838,0),0)</f>
        <v>1</v>
      </c>
      <c r="P1838" t="str">
        <f>IF(Q1838&lt;&gt;0,P_WINGS!$C1838,0)</f>
        <v>1110802</v>
      </c>
      <c r="Q1838" s="2">
        <f>IF(P_WINGS!L1838="N",IF(E1838&lt;&gt;0,F1838/E1838,0),0)</f>
        <v>1</v>
      </c>
      <c r="R1838">
        <f>IF(S1838&lt;&gt;0,P_WINGS!$C1838,0)</f>
        <v>0</v>
      </c>
      <c r="S1838" s="2">
        <f>IF(P_WINGS!N1838="N",IF(F1838&lt;&gt;0,G1838/F1838,0),0)</f>
        <v>0</v>
      </c>
    </row>
    <row r="1839" spans="1:19" x14ac:dyDescent="0.25">
      <c r="A1839" s="1" t="str">
        <f>IF(B1839&lt;&gt;0,P_WINGS!C1839,0)</f>
        <v>1110803</v>
      </c>
      <c r="B1839">
        <f>P_WINGS!D1839*1</f>
        <v>7.19</v>
      </c>
      <c r="C1839">
        <f>1*P_WINGS!E1839</f>
        <v>7.19</v>
      </c>
      <c r="D1839">
        <f>1*P_WINGS!G1839</f>
        <v>7.19</v>
      </c>
      <c r="E1839">
        <f>1*P_WINGS!I1839</f>
        <v>7.39</v>
      </c>
      <c r="F1839">
        <f>1*P_WINGS!K1839</f>
        <v>7.79</v>
      </c>
      <c r="G1839">
        <f>1*P_WINGS!M1839</f>
        <v>0</v>
      </c>
      <c r="H1839">
        <f t="shared" si="28"/>
        <v>36.75</v>
      </c>
      <c r="J1839" t="str">
        <f>IF(K1839&lt;&gt;0,P_WINGS!$C1839,0)</f>
        <v>1110803</v>
      </c>
      <c r="K1839" s="2">
        <f>IF(P_WINGS!F1839="N",IF(B1839&lt;&gt;0,C1839/B1839,0),0)</f>
        <v>1</v>
      </c>
      <c r="L1839" t="str">
        <f>IF(M1839&lt;&gt;0,P_WINGS!$C1839,0)</f>
        <v>1110803</v>
      </c>
      <c r="M1839" s="2">
        <f>IF(P_WINGS!H1839="N",IF(C1839&lt;&gt;0,D1839/C1839,0),0)</f>
        <v>1</v>
      </c>
      <c r="N1839" t="str">
        <f>IF(O1839&lt;&gt;0,P_WINGS!$C1839,0)</f>
        <v>1110803</v>
      </c>
      <c r="O1839" s="2">
        <f>IF(P_WINGS!J1839="N",IF(D1839&lt;&gt;0,E1839/D1839,0),0)</f>
        <v>1.0278164116828927</v>
      </c>
      <c r="P1839" t="str">
        <f>IF(Q1839&lt;&gt;0,P_WINGS!$C1839,0)</f>
        <v>1110803</v>
      </c>
      <c r="Q1839" s="2">
        <f>IF(P_WINGS!L1839="N",IF(E1839&lt;&gt;0,F1839/E1839,0),0)</f>
        <v>1.0541271989174561</v>
      </c>
      <c r="R1839">
        <f>IF(S1839&lt;&gt;0,P_WINGS!$C1839,0)</f>
        <v>0</v>
      </c>
      <c r="S1839" s="2">
        <f>IF(P_WINGS!N1839="N",IF(F1839&lt;&gt;0,G1839/F1839,0),0)</f>
        <v>0</v>
      </c>
    </row>
    <row r="1840" spans="1:19" x14ac:dyDescent="0.25">
      <c r="A1840" s="1" t="str">
        <f>IF(B1840&lt;&gt;0,P_WINGS!C1840,0)</f>
        <v>1110804</v>
      </c>
      <c r="B1840">
        <f>P_WINGS!D1840*1</f>
        <v>19.39</v>
      </c>
      <c r="C1840">
        <f>1*P_WINGS!E1840</f>
        <v>21.19</v>
      </c>
      <c r="D1840">
        <f>1*P_WINGS!G1840</f>
        <v>21.19</v>
      </c>
      <c r="E1840">
        <f>1*P_WINGS!I1840</f>
        <v>21.19</v>
      </c>
      <c r="F1840">
        <f>1*P_WINGS!K1840</f>
        <v>21.19</v>
      </c>
      <c r="G1840">
        <f>1*P_WINGS!M1840</f>
        <v>0</v>
      </c>
      <c r="H1840">
        <f t="shared" si="28"/>
        <v>104.14999999999999</v>
      </c>
      <c r="J1840" t="str">
        <f>IF(K1840&lt;&gt;0,P_WINGS!$C1840,0)</f>
        <v>1110804</v>
      </c>
      <c r="K1840" s="2">
        <f>IF(P_WINGS!F1840="N",IF(B1840&lt;&gt;0,C1840/B1840,0),0)</f>
        <v>1.0928313563692624</v>
      </c>
      <c r="L1840" t="str">
        <f>IF(M1840&lt;&gt;0,P_WINGS!$C1840,0)</f>
        <v>1110804</v>
      </c>
      <c r="M1840" s="2">
        <f>IF(P_WINGS!H1840="N",IF(C1840&lt;&gt;0,D1840/C1840,0),0)</f>
        <v>1</v>
      </c>
      <c r="N1840" t="str">
        <f>IF(O1840&lt;&gt;0,P_WINGS!$C1840,0)</f>
        <v>1110804</v>
      </c>
      <c r="O1840" s="2">
        <f>IF(P_WINGS!J1840="N",IF(D1840&lt;&gt;0,E1840/D1840,0),0)</f>
        <v>1</v>
      </c>
      <c r="P1840" t="str">
        <f>IF(Q1840&lt;&gt;0,P_WINGS!$C1840,0)</f>
        <v>1110804</v>
      </c>
      <c r="Q1840" s="2">
        <f>IF(P_WINGS!L1840="N",IF(E1840&lt;&gt;0,F1840/E1840,0),0)</f>
        <v>1</v>
      </c>
      <c r="R1840">
        <f>IF(S1840&lt;&gt;0,P_WINGS!$C1840,0)</f>
        <v>0</v>
      </c>
      <c r="S1840" s="2">
        <f>IF(P_WINGS!N1840="N",IF(F1840&lt;&gt;0,G1840/F1840,0),0)</f>
        <v>0</v>
      </c>
    </row>
    <row r="1841" spans="1:19" x14ac:dyDescent="0.25">
      <c r="A1841" s="1" t="str">
        <f>IF(B1841&lt;&gt;0,P_WINGS!C1841,0)</f>
        <v>1110805</v>
      </c>
      <c r="B1841">
        <f>P_WINGS!D1841*1</f>
        <v>9.89</v>
      </c>
      <c r="C1841">
        <f>1*P_WINGS!E1841</f>
        <v>9.89</v>
      </c>
      <c r="D1841">
        <f>1*P_WINGS!G1841</f>
        <v>9.89</v>
      </c>
      <c r="E1841">
        <f>1*P_WINGS!I1841</f>
        <v>9.89</v>
      </c>
      <c r="F1841">
        <f>1*P_WINGS!K1841</f>
        <v>9.89</v>
      </c>
      <c r="G1841">
        <f>1*P_WINGS!M1841</f>
        <v>0</v>
      </c>
      <c r="H1841">
        <f t="shared" si="28"/>
        <v>49.45</v>
      </c>
      <c r="J1841" t="str">
        <f>IF(K1841&lt;&gt;0,P_WINGS!$C1841,0)</f>
        <v>1110805</v>
      </c>
      <c r="K1841" s="2">
        <f>IF(P_WINGS!F1841="N",IF(B1841&lt;&gt;0,C1841/B1841,0),0)</f>
        <v>1</v>
      </c>
      <c r="L1841" t="str">
        <f>IF(M1841&lt;&gt;0,P_WINGS!$C1841,0)</f>
        <v>1110805</v>
      </c>
      <c r="M1841" s="2">
        <f>IF(P_WINGS!H1841="N",IF(C1841&lt;&gt;0,D1841/C1841,0),0)</f>
        <v>1</v>
      </c>
      <c r="N1841" t="str">
        <f>IF(O1841&lt;&gt;0,P_WINGS!$C1841,0)</f>
        <v>1110805</v>
      </c>
      <c r="O1841" s="2">
        <f>IF(P_WINGS!J1841="N",IF(D1841&lt;&gt;0,E1841/D1841,0),0)</f>
        <v>1</v>
      </c>
      <c r="P1841" t="str">
        <f>IF(Q1841&lt;&gt;0,P_WINGS!$C1841,0)</f>
        <v>1110805</v>
      </c>
      <c r="Q1841" s="2">
        <f>IF(P_WINGS!L1841="N",IF(E1841&lt;&gt;0,F1841/E1841,0),0)</f>
        <v>1</v>
      </c>
      <c r="R1841">
        <f>IF(S1841&lt;&gt;0,P_WINGS!$C1841,0)</f>
        <v>0</v>
      </c>
      <c r="S1841" s="2">
        <f>IF(P_WINGS!N1841="N",IF(F1841&lt;&gt;0,G1841/F1841,0),0)</f>
        <v>0</v>
      </c>
    </row>
    <row r="1842" spans="1:19" x14ac:dyDescent="0.25">
      <c r="A1842" s="1" t="str">
        <f>IF(B1842&lt;&gt;0,P_WINGS!C1842,0)</f>
        <v>1110806</v>
      </c>
      <c r="B1842">
        <f>P_WINGS!D1842*1</f>
        <v>35.39</v>
      </c>
      <c r="C1842">
        <f>1*P_WINGS!E1842</f>
        <v>35.39</v>
      </c>
      <c r="D1842">
        <f>1*P_WINGS!G1842</f>
        <v>35.39</v>
      </c>
      <c r="E1842">
        <f>1*P_WINGS!I1842</f>
        <v>35.39</v>
      </c>
      <c r="F1842">
        <f>1*P_WINGS!K1842</f>
        <v>35.39</v>
      </c>
      <c r="G1842">
        <f>1*P_WINGS!M1842</f>
        <v>0</v>
      </c>
      <c r="H1842">
        <f t="shared" si="28"/>
        <v>176.95</v>
      </c>
      <c r="J1842" t="str">
        <f>IF(K1842&lt;&gt;0,P_WINGS!$C1842,0)</f>
        <v>1110806</v>
      </c>
      <c r="K1842" s="2">
        <f>IF(P_WINGS!F1842="N",IF(B1842&lt;&gt;0,C1842/B1842,0),0)</f>
        <v>1</v>
      </c>
      <c r="L1842" t="str">
        <f>IF(M1842&lt;&gt;0,P_WINGS!$C1842,0)</f>
        <v>1110806</v>
      </c>
      <c r="M1842" s="2">
        <f>IF(P_WINGS!H1842="N",IF(C1842&lt;&gt;0,D1842/C1842,0),0)</f>
        <v>1</v>
      </c>
      <c r="N1842" t="str">
        <f>IF(O1842&lt;&gt;0,P_WINGS!$C1842,0)</f>
        <v>1110806</v>
      </c>
      <c r="O1842" s="2">
        <f>IF(P_WINGS!J1842="N",IF(D1842&lt;&gt;0,E1842/D1842,0),0)</f>
        <v>1</v>
      </c>
      <c r="P1842" t="str">
        <f>IF(Q1842&lt;&gt;0,P_WINGS!$C1842,0)</f>
        <v>1110806</v>
      </c>
      <c r="Q1842" s="2">
        <f>IF(P_WINGS!L1842="N",IF(E1842&lt;&gt;0,F1842/E1842,0),0)</f>
        <v>1</v>
      </c>
      <c r="R1842">
        <f>IF(S1842&lt;&gt;0,P_WINGS!$C1842,0)</f>
        <v>0</v>
      </c>
      <c r="S1842" s="2">
        <f>IF(P_WINGS!N1842="N",IF(F1842&lt;&gt;0,G1842/F1842,0),0)</f>
        <v>0</v>
      </c>
    </row>
    <row r="1843" spans="1:19" x14ac:dyDescent="0.25">
      <c r="A1843" s="1" t="str">
        <f>IF(B1843&lt;&gt;0,P_WINGS!C1843,0)</f>
        <v>1110807</v>
      </c>
      <c r="B1843">
        <f>P_WINGS!D1843*1</f>
        <v>39.590000000000003</v>
      </c>
      <c r="C1843">
        <f>1*P_WINGS!E1843</f>
        <v>39.590000000000003</v>
      </c>
      <c r="D1843">
        <f>1*P_WINGS!G1843</f>
        <v>39.590000000000003</v>
      </c>
      <c r="E1843">
        <f>1*P_WINGS!I1843</f>
        <v>39.590000000000003</v>
      </c>
      <c r="F1843">
        <f>1*P_WINGS!K1843</f>
        <v>39.590000000000003</v>
      </c>
      <c r="G1843">
        <f>1*P_WINGS!M1843</f>
        <v>0</v>
      </c>
      <c r="H1843">
        <f t="shared" si="28"/>
        <v>197.95000000000002</v>
      </c>
      <c r="J1843" t="str">
        <f>IF(K1843&lt;&gt;0,P_WINGS!$C1843,0)</f>
        <v>1110807</v>
      </c>
      <c r="K1843" s="2">
        <f>IF(P_WINGS!F1843="N",IF(B1843&lt;&gt;0,C1843/B1843,0),0)</f>
        <v>1</v>
      </c>
      <c r="L1843" t="str">
        <f>IF(M1843&lt;&gt;0,P_WINGS!$C1843,0)</f>
        <v>1110807</v>
      </c>
      <c r="M1843" s="2">
        <f>IF(P_WINGS!H1843="N",IF(C1843&lt;&gt;0,D1843/C1843,0),0)</f>
        <v>1</v>
      </c>
      <c r="N1843" t="str">
        <f>IF(O1843&lt;&gt;0,P_WINGS!$C1843,0)</f>
        <v>1110807</v>
      </c>
      <c r="O1843" s="2">
        <f>IF(P_WINGS!J1843="N",IF(D1843&lt;&gt;0,E1843/D1843,0),0)</f>
        <v>1</v>
      </c>
      <c r="P1843" t="str">
        <f>IF(Q1843&lt;&gt;0,P_WINGS!$C1843,0)</f>
        <v>1110807</v>
      </c>
      <c r="Q1843" s="2">
        <f>IF(P_WINGS!L1843="N",IF(E1843&lt;&gt;0,F1843/E1843,0),0)</f>
        <v>1</v>
      </c>
      <c r="R1843">
        <f>IF(S1843&lt;&gt;0,P_WINGS!$C1843,0)</f>
        <v>0</v>
      </c>
      <c r="S1843" s="2">
        <f>IF(P_WINGS!N1843="N",IF(F1843&lt;&gt;0,G1843/F1843,0),0)</f>
        <v>0</v>
      </c>
    </row>
    <row r="1844" spans="1:19" x14ac:dyDescent="0.25">
      <c r="A1844" s="1" t="str">
        <f>IF(B1844&lt;&gt;0,P_WINGS!C1844,0)</f>
        <v>1110808</v>
      </c>
      <c r="B1844">
        <f>P_WINGS!D1844*1</f>
        <v>21.98</v>
      </c>
      <c r="C1844">
        <f>1*P_WINGS!E1844</f>
        <v>0</v>
      </c>
      <c r="D1844">
        <f>1*P_WINGS!G1844</f>
        <v>87.18</v>
      </c>
      <c r="E1844">
        <f>1*P_WINGS!I1844</f>
        <v>87.18</v>
      </c>
      <c r="F1844">
        <f>1*P_WINGS!K1844</f>
        <v>87.18</v>
      </c>
      <c r="G1844">
        <f>1*P_WINGS!M1844</f>
        <v>0</v>
      </c>
      <c r="H1844">
        <f t="shared" si="28"/>
        <v>283.52000000000004</v>
      </c>
      <c r="J1844">
        <f>IF(K1844&lt;&gt;0,P_WINGS!$C1844,0)</f>
        <v>0</v>
      </c>
      <c r="K1844" s="2">
        <f>IF(P_WINGS!F1844="N",IF(B1844&lt;&gt;0,C1844/B1844,0),0)</f>
        <v>0</v>
      </c>
      <c r="L1844">
        <f>IF(M1844&lt;&gt;0,P_WINGS!$C1844,0)</f>
        <v>0</v>
      </c>
      <c r="M1844" s="2">
        <f>IF(P_WINGS!H1844="N",IF(C1844&lt;&gt;0,D1844/C1844,0),0)</f>
        <v>0</v>
      </c>
      <c r="N1844" t="str">
        <f>IF(O1844&lt;&gt;0,P_WINGS!$C1844,0)</f>
        <v>1110808</v>
      </c>
      <c r="O1844" s="2">
        <f>IF(P_WINGS!J1844="N",IF(D1844&lt;&gt;0,E1844/D1844,0),0)</f>
        <v>1</v>
      </c>
      <c r="P1844" t="str">
        <f>IF(Q1844&lt;&gt;0,P_WINGS!$C1844,0)</f>
        <v>1110808</v>
      </c>
      <c r="Q1844" s="2">
        <f>IF(P_WINGS!L1844="N",IF(E1844&lt;&gt;0,F1844/E1844,0),0)</f>
        <v>1</v>
      </c>
      <c r="R1844">
        <f>IF(S1844&lt;&gt;0,P_WINGS!$C1844,0)</f>
        <v>0</v>
      </c>
      <c r="S1844" s="2">
        <f>IF(P_WINGS!N1844="N",IF(F1844&lt;&gt;0,G1844/F1844,0),0)</f>
        <v>0</v>
      </c>
    </row>
    <row r="1845" spans="1:19" x14ac:dyDescent="0.25">
      <c r="A1845" s="1" t="str">
        <f>IF(B1845&lt;&gt;0,P_WINGS!C1845,0)</f>
        <v>1110809</v>
      </c>
      <c r="B1845">
        <f>P_WINGS!D1845*1</f>
        <v>41.39</v>
      </c>
      <c r="C1845">
        <f>1*P_WINGS!E1845</f>
        <v>37.99</v>
      </c>
      <c r="D1845">
        <f>1*P_WINGS!G1845</f>
        <v>37.99</v>
      </c>
      <c r="E1845">
        <f>1*P_WINGS!I1845</f>
        <v>37.9</v>
      </c>
      <c r="F1845">
        <f>1*P_WINGS!K1845</f>
        <v>37.99</v>
      </c>
      <c r="G1845">
        <f>1*P_WINGS!M1845</f>
        <v>0</v>
      </c>
      <c r="H1845">
        <f t="shared" si="28"/>
        <v>193.26000000000002</v>
      </c>
      <c r="J1845" t="str">
        <f>IF(K1845&lt;&gt;0,P_WINGS!$C1845,0)</f>
        <v>1110809</v>
      </c>
      <c r="K1845" s="2">
        <f>IF(P_WINGS!F1845="N",IF(B1845&lt;&gt;0,C1845/B1845,0),0)</f>
        <v>0.91785455424015461</v>
      </c>
      <c r="L1845" t="str">
        <f>IF(M1845&lt;&gt;0,P_WINGS!$C1845,0)</f>
        <v>1110809</v>
      </c>
      <c r="M1845" s="2">
        <f>IF(P_WINGS!H1845="N",IF(C1845&lt;&gt;0,D1845/C1845,0),0)</f>
        <v>1</v>
      </c>
      <c r="N1845" t="str">
        <f>IF(O1845&lt;&gt;0,P_WINGS!$C1845,0)</f>
        <v>1110809</v>
      </c>
      <c r="O1845" s="2">
        <f>IF(P_WINGS!J1845="N",IF(D1845&lt;&gt;0,E1845/D1845,0),0)</f>
        <v>0.99763095551460901</v>
      </c>
      <c r="P1845" t="str">
        <f>IF(Q1845&lt;&gt;0,P_WINGS!$C1845,0)</f>
        <v>1110809</v>
      </c>
      <c r="Q1845" s="2">
        <f>IF(P_WINGS!L1845="N",IF(E1845&lt;&gt;0,F1845/E1845,0),0)</f>
        <v>1.0023746701846967</v>
      </c>
      <c r="R1845">
        <f>IF(S1845&lt;&gt;0,P_WINGS!$C1845,0)</f>
        <v>0</v>
      </c>
      <c r="S1845" s="2">
        <f>IF(P_WINGS!N1845="N",IF(F1845&lt;&gt;0,G1845/F1845,0),0)</f>
        <v>0</v>
      </c>
    </row>
    <row r="1846" spans="1:19" x14ac:dyDescent="0.25">
      <c r="A1846" s="1" t="str">
        <f>IF(B1846&lt;&gt;0,P_WINGS!C1846,0)</f>
        <v>1110810</v>
      </c>
      <c r="B1846">
        <f>P_WINGS!D1846*1</f>
        <v>3.98</v>
      </c>
      <c r="C1846">
        <f>1*P_WINGS!E1846</f>
        <v>6.79</v>
      </c>
      <c r="D1846">
        <f>1*P_WINGS!G1846</f>
        <v>6.79</v>
      </c>
      <c r="E1846">
        <f>1*P_WINGS!I1846</f>
        <v>6.79</v>
      </c>
      <c r="F1846">
        <f>1*P_WINGS!K1846</f>
        <v>6.89</v>
      </c>
      <c r="G1846">
        <f>1*P_WINGS!M1846</f>
        <v>0</v>
      </c>
      <c r="H1846">
        <f t="shared" si="28"/>
        <v>31.24</v>
      </c>
      <c r="J1846">
        <f>IF(K1846&lt;&gt;0,P_WINGS!$C1846,0)</f>
        <v>0</v>
      </c>
      <c r="K1846" s="2">
        <f>IF(P_WINGS!F1846="N",IF(B1846&lt;&gt;0,C1846/B1846,0),0)</f>
        <v>0</v>
      </c>
      <c r="L1846" t="str">
        <f>IF(M1846&lt;&gt;0,P_WINGS!$C1846,0)</f>
        <v>1110810</v>
      </c>
      <c r="M1846" s="2">
        <f>IF(P_WINGS!H1846="N",IF(C1846&lt;&gt;0,D1846/C1846,0),0)</f>
        <v>1</v>
      </c>
      <c r="N1846" t="str">
        <f>IF(O1846&lt;&gt;0,P_WINGS!$C1846,0)</f>
        <v>1110810</v>
      </c>
      <c r="O1846" s="2">
        <f>IF(P_WINGS!J1846="N",IF(D1846&lt;&gt;0,E1846/D1846,0),0)</f>
        <v>1</v>
      </c>
      <c r="P1846" t="str">
        <f>IF(Q1846&lt;&gt;0,P_WINGS!$C1846,0)</f>
        <v>1110810</v>
      </c>
      <c r="Q1846" s="2">
        <f>IF(P_WINGS!L1846="N",IF(E1846&lt;&gt;0,F1846/E1846,0),0)</f>
        <v>1.0147275405007363</v>
      </c>
      <c r="R1846">
        <f>IF(S1846&lt;&gt;0,P_WINGS!$C1846,0)</f>
        <v>0</v>
      </c>
      <c r="S1846" s="2">
        <f>IF(P_WINGS!N1846="N",IF(F1846&lt;&gt;0,G1846/F1846,0),0)</f>
        <v>0</v>
      </c>
    </row>
    <row r="1847" spans="1:19" x14ac:dyDescent="0.25">
      <c r="A1847" s="1">
        <f>IF(B1847&lt;&gt;0,P_WINGS!C1847,0)</f>
        <v>0</v>
      </c>
      <c r="B1847">
        <f>P_WINGS!D1847*1</f>
        <v>0</v>
      </c>
      <c r="C1847">
        <f>1*P_WINGS!E1847</f>
        <v>0</v>
      </c>
      <c r="D1847">
        <f>1*P_WINGS!G1847</f>
        <v>80.8</v>
      </c>
      <c r="E1847">
        <f>1*P_WINGS!I1847</f>
        <v>80.8</v>
      </c>
      <c r="F1847">
        <f>1*P_WINGS!K1847</f>
        <v>80.8</v>
      </c>
      <c r="G1847">
        <f>1*P_WINGS!M1847</f>
        <v>0</v>
      </c>
      <c r="H1847">
        <f t="shared" si="28"/>
        <v>242.39999999999998</v>
      </c>
      <c r="J1847">
        <f>IF(K1847&lt;&gt;0,P_WINGS!$C1847,0)</f>
        <v>0</v>
      </c>
      <c r="K1847" s="2">
        <f>IF(P_WINGS!F1847="N",IF(B1847&lt;&gt;0,C1847/B1847,0),0)</f>
        <v>0</v>
      </c>
      <c r="L1847">
        <f>IF(M1847&lt;&gt;0,P_WINGS!$C1847,0)</f>
        <v>0</v>
      </c>
      <c r="M1847" s="2">
        <f>IF(P_WINGS!H1847="N",IF(C1847&lt;&gt;0,D1847/C1847,0),0)</f>
        <v>0</v>
      </c>
      <c r="N1847" t="str">
        <f>IF(O1847&lt;&gt;0,P_WINGS!$C1847,0)</f>
        <v>1110901</v>
      </c>
      <c r="O1847" s="2">
        <f>IF(P_WINGS!J1847="N",IF(D1847&lt;&gt;0,E1847/D1847,0),0)</f>
        <v>1</v>
      </c>
      <c r="P1847" t="str">
        <f>IF(Q1847&lt;&gt;0,P_WINGS!$C1847,0)</f>
        <v>1110901</v>
      </c>
      <c r="Q1847" s="2">
        <f>IF(P_WINGS!L1847="N",IF(E1847&lt;&gt;0,F1847/E1847,0),0)</f>
        <v>1</v>
      </c>
      <c r="R1847">
        <f>IF(S1847&lt;&gt;0,P_WINGS!$C1847,0)</f>
        <v>0</v>
      </c>
      <c r="S1847" s="2">
        <f>IF(P_WINGS!N1847="N",IF(F1847&lt;&gt;0,G1847/F1847,0),0)</f>
        <v>0</v>
      </c>
    </row>
    <row r="1848" spans="1:19" x14ac:dyDescent="0.25">
      <c r="A1848" s="1" t="str">
        <f>IF(B1848&lt;&gt;0,P_WINGS!C1848,0)</f>
        <v>1110902</v>
      </c>
      <c r="B1848">
        <f>P_WINGS!D1848*1</f>
        <v>3.69</v>
      </c>
      <c r="C1848">
        <f>1*P_WINGS!E1848</f>
        <v>3.69</v>
      </c>
      <c r="D1848">
        <f>1*P_WINGS!G1848</f>
        <v>3.69</v>
      </c>
      <c r="E1848">
        <f>1*P_WINGS!I1848</f>
        <v>3.69</v>
      </c>
      <c r="F1848">
        <f>1*P_WINGS!K1848</f>
        <v>3.69</v>
      </c>
      <c r="G1848">
        <f>1*P_WINGS!M1848</f>
        <v>0</v>
      </c>
      <c r="H1848">
        <f t="shared" si="28"/>
        <v>18.45</v>
      </c>
      <c r="J1848" t="str">
        <f>IF(K1848&lt;&gt;0,P_WINGS!$C1848,0)</f>
        <v>1110902</v>
      </c>
      <c r="K1848" s="2">
        <f>IF(P_WINGS!F1848="N",IF(B1848&lt;&gt;0,C1848/B1848,0),0)</f>
        <v>1</v>
      </c>
      <c r="L1848" t="str">
        <f>IF(M1848&lt;&gt;0,P_WINGS!$C1848,0)</f>
        <v>1110902</v>
      </c>
      <c r="M1848" s="2">
        <f>IF(P_WINGS!H1848="N",IF(C1848&lt;&gt;0,D1848/C1848,0),0)</f>
        <v>1</v>
      </c>
      <c r="N1848" t="str">
        <f>IF(O1848&lt;&gt;0,P_WINGS!$C1848,0)</f>
        <v>1110902</v>
      </c>
      <c r="O1848" s="2">
        <f>IF(P_WINGS!J1848="N",IF(D1848&lt;&gt;0,E1848/D1848,0),0)</f>
        <v>1</v>
      </c>
      <c r="P1848" t="str">
        <f>IF(Q1848&lt;&gt;0,P_WINGS!$C1848,0)</f>
        <v>1110902</v>
      </c>
      <c r="Q1848" s="2">
        <f>IF(P_WINGS!L1848="N",IF(E1848&lt;&gt;0,F1848/E1848,0),0)</f>
        <v>1</v>
      </c>
      <c r="R1848">
        <f>IF(S1848&lt;&gt;0,P_WINGS!$C1848,0)</f>
        <v>0</v>
      </c>
      <c r="S1848" s="2">
        <f>IF(P_WINGS!N1848="N",IF(F1848&lt;&gt;0,G1848/F1848,0),0)</f>
        <v>0</v>
      </c>
    </row>
    <row r="1849" spans="1:19" x14ac:dyDescent="0.25">
      <c r="A1849" s="1" t="str">
        <f>IF(B1849&lt;&gt;0,P_WINGS!C1849,0)</f>
        <v>1111001</v>
      </c>
      <c r="B1849">
        <f>P_WINGS!D1849*1</f>
        <v>7.59</v>
      </c>
      <c r="C1849">
        <f>1*P_WINGS!E1849</f>
        <v>7.59</v>
      </c>
      <c r="D1849">
        <f>1*P_WINGS!G1849</f>
        <v>7.59</v>
      </c>
      <c r="E1849">
        <f>1*P_WINGS!I1849</f>
        <v>7.59</v>
      </c>
      <c r="F1849">
        <f>1*P_WINGS!K1849</f>
        <v>7.59</v>
      </c>
      <c r="G1849">
        <f>1*P_WINGS!M1849</f>
        <v>0</v>
      </c>
      <c r="H1849">
        <f t="shared" si="28"/>
        <v>37.950000000000003</v>
      </c>
      <c r="J1849" t="str">
        <f>IF(K1849&lt;&gt;0,P_WINGS!$C1849,0)</f>
        <v>1111001</v>
      </c>
      <c r="K1849" s="2">
        <f>IF(P_WINGS!F1849="N",IF(B1849&lt;&gt;0,C1849/B1849,0),0)</f>
        <v>1</v>
      </c>
      <c r="L1849" t="str">
        <f>IF(M1849&lt;&gt;0,P_WINGS!$C1849,0)</f>
        <v>1111001</v>
      </c>
      <c r="M1849" s="2">
        <f>IF(P_WINGS!H1849="N",IF(C1849&lt;&gt;0,D1849/C1849,0),0)</f>
        <v>1</v>
      </c>
      <c r="N1849" t="str">
        <f>IF(O1849&lt;&gt;0,P_WINGS!$C1849,0)</f>
        <v>1111001</v>
      </c>
      <c r="O1849" s="2">
        <f>IF(P_WINGS!J1849="N",IF(D1849&lt;&gt;0,E1849/D1849,0),0)</f>
        <v>1</v>
      </c>
      <c r="P1849" t="str">
        <f>IF(Q1849&lt;&gt;0,P_WINGS!$C1849,0)</f>
        <v>1111001</v>
      </c>
      <c r="Q1849" s="2">
        <f>IF(P_WINGS!L1849="N",IF(E1849&lt;&gt;0,F1849/E1849,0),0)</f>
        <v>1</v>
      </c>
      <c r="R1849">
        <f>IF(S1849&lt;&gt;0,P_WINGS!$C1849,0)</f>
        <v>0</v>
      </c>
      <c r="S1849" s="2">
        <f>IF(P_WINGS!N1849="N",IF(F1849&lt;&gt;0,G1849/F1849,0),0)</f>
        <v>0</v>
      </c>
    </row>
    <row r="1850" spans="1:19" x14ac:dyDescent="0.25">
      <c r="A1850" s="1" t="str">
        <f>IF(B1850&lt;&gt;0,P_WINGS!C1850,0)</f>
        <v>1111002</v>
      </c>
      <c r="B1850">
        <f>P_WINGS!D1850*1</f>
        <v>4.6900000000000004</v>
      </c>
      <c r="C1850">
        <f>1*P_WINGS!E1850</f>
        <v>4.6900000000000004</v>
      </c>
      <c r="D1850">
        <f>1*P_WINGS!G1850</f>
        <v>4.6900000000000004</v>
      </c>
      <c r="E1850">
        <f>1*P_WINGS!I1850</f>
        <v>4.6900000000000004</v>
      </c>
      <c r="F1850">
        <f>1*P_WINGS!K1850</f>
        <v>4.6900000000000004</v>
      </c>
      <c r="G1850">
        <f>1*P_WINGS!M1850</f>
        <v>0</v>
      </c>
      <c r="H1850">
        <f t="shared" si="28"/>
        <v>23.450000000000003</v>
      </c>
      <c r="J1850" t="str">
        <f>IF(K1850&lt;&gt;0,P_WINGS!$C1850,0)</f>
        <v>1111002</v>
      </c>
      <c r="K1850" s="2">
        <f>IF(P_WINGS!F1850="N",IF(B1850&lt;&gt;0,C1850/B1850,0),0)</f>
        <v>1</v>
      </c>
      <c r="L1850" t="str">
        <f>IF(M1850&lt;&gt;0,P_WINGS!$C1850,0)</f>
        <v>1111002</v>
      </c>
      <c r="M1850" s="2">
        <f>IF(P_WINGS!H1850="N",IF(C1850&lt;&gt;0,D1850/C1850,0),0)</f>
        <v>1</v>
      </c>
      <c r="N1850" t="str">
        <f>IF(O1850&lt;&gt;0,P_WINGS!$C1850,0)</f>
        <v>1111002</v>
      </c>
      <c r="O1850" s="2">
        <f>IF(P_WINGS!J1850="N",IF(D1850&lt;&gt;0,E1850/D1850,0),0)</f>
        <v>1</v>
      </c>
      <c r="P1850" t="str">
        <f>IF(Q1850&lt;&gt;0,P_WINGS!$C1850,0)</f>
        <v>1111002</v>
      </c>
      <c r="Q1850" s="2">
        <f>IF(P_WINGS!L1850="N",IF(E1850&lt;&gt;0,F1850/E1850,0),0)</f>
        <v>1</v>
      </c>
      <c r="R1850">
        <f>IF(S1850&lt;&gt;0,P_WINGS!$C1850,0)</f>
        <v>0</v>
      </c>
      <c r="S1850" s="2">
        <f>IF(P_WINGS!N1850="N",IF(F1850&lt;&gt;0,G1850/F1850,0),0)</f>
        <v>0</v>
      </c>
    </row>
    <row r="1851" spans="1:19" x14ac:dyDescent="0.25">
      <c r="A1851" s="1" t="str">
        <f>IF(B1851&lt;&gt;0,P_WINGS!C1851,0)</f>
        <v>1111003</v>
      </c>
      <c r="B1851">
        <f>P_WINGS!D1851*1</f>
        <v>4.59</v>
      </c>
      <c r="C1851">
        <f>1*P_WINGS!E1851</f>
        <v>4.8899999999999997</v>
      </c>
      <c r="D1851">
        <f>1*P_WINGS!G1851</f>
        <v>4.8899999999999997</v>
      </c>
      <c r="E1851">
        <f>1*P_WINGS!I1851</f>
        <v>4.8899999999999997</v>
      </c>
      <c r="F1851">
        <f>1*P_WINGS!K1851</f>
        <v>4.8899999999999997</v>
      </c>
      <c r="G1851">
        <f>1*P_WINGS!M1851</f>
        <v>0</v>
      </c>
      <c r="H1851">
        <f t="shared" si="28"/>
        <v>24.150000000000002</v>
      </c>
      <c r="J1851" t="str">
        <f>IF(K1851&lt;&gt;0,P_WINGS!$C1851,0)</f>
        <v>1111003</v>
      </c>
      <c r="K1851" s="2">
        <f>IF(P_WINGS!F1851="N",IF(B1851&lt;&gt;0,C1851/B1851,0),0)</f>
        <v>1.065359477124183</v>
      </c>
      <c r="L1851" t="str">
        <f>IF(M1851&lt;&gt;0,P_WINGS!$C1851,0)</f>
        <v>1111003</v>
      </c>
      <c r="M1851" s="2">
        <f>IF(P_WINGS!H1851="N",IF(C1851&lt;&gt;0,D1851/C1851,0),0)</f>
        <v>1</v>
      </c>
      <c r="N1851" t="str">
        <f>IF(O1851&lt;&gt;0,P_WINGS!$C1851,0)</f>
        <v>1111003</v>
      </c>
      <c r="O1851" s="2">
        <f>IF(P_WINGS!J1851="N",IF(D1851&lt;&gt;0,E1851/D1851,0),0)</f>
        <v>1</v>
      </c>
      <c r="P1851" t="str">
        <f>IF(Q1851&lt;&gt;0,P_WINGS!$C1851,0)</f>
        <v>1111003</v>
      </c>
      <c r="Q1851" s="2">
        <f>IF(P_WINGS!L1851="N",IF(E1851&lt;&gt;0,F1851/E1851,0),0)</f>
        <v>1</v>
      </c>
      <c r="R1851">
        <f>IF(S1851&lt;&gt;0,P_WINGS!$C1851,0)</f>
        <v>0</v>
      </c>
      <c r="S1851" s="2">
        <f>IF(P_WINGS!N1851="N",IF(F1851&lt;&gt;0,G1851/F1851,0),0)</f>
        <v>0</v>
      </c>
    </row>
    <row r="1852" spans="1:19" x14ac:dyDescent="0.25">
      <c r="A1852" s="1" t="str">
        <f>IF(B1852&lt;&gt;0,P_WINGS!C1852,0)</f>
        <v>1111004</v>
      </c>
      <c r="B1852">
        <f>P_WINGS!D1852*1</f>
        <v>5.49</v>
      </c>
      <c r="C1852">
        <f>1*P_WINGS!E1852</f>
        <v>5.49</v>
      </c>
      <c r="D1852">
        <f>1*P_WINGS!G1852</f>
        <v>5.69</v>
      </c>
      <c r="E1852">
        <f>1*P_WINGS!I1852</f>
        <v>5.69</v>
      </c>
      <c r="F1852">
        <f>1*P_WINGS!K1852</f>
        <v>5.69</v>
      </c>
      <c r="G1852">
        <f>1*P_WINGS!M1852</f>
        <v>0</v>
      </c>
      <c r="H1852">
        <f t="shared" si="28"/>
        <v>28.050000000000004</v>
      </c>
      <c r="J1852" t="str">
        <f>IF(K1852&lt;&gt;0,P_WINGS!$C1852,0)</f>
        <v>1111004</v>
      </c>
      <c r="K1852" s="2">
        <f>IF(P_WINGS!F1852="N",IF(B1852&lt;&gt;0,C1852/B1852,0),0)</f>
        <v>1</v>
      </c>
      <c r="L1852" t="str">
        <f>IF(M1852&lt;&gt;0,P_WINGS!$C1852,0)</f>
        <v>1111004</v>
      </c>
      <c r="M1852" s="2">
        <f>IF(P_WINGS!H1852="N",IF(C1852&lt;&gt;0,D1852/C1852,0),0)</f>
        <v>1.0364298724954464</v>
      </c>
      <c r="N1852" t="str">
        <f>IF(O1852&lt;&gt;0,P_WINGS!$C1852,0)</f>
        <v>1111004</v>
      </c>
      <c r="O1852" s="2">
        <f>IF(P_WINGS!J1852="N",IF(D1852&lt;&gt;0,E1852/D1852,0),0)</f>
        <v>1</v>
      </c>
      <c r="P1852" t="str">
        <f>IF(Q1852&lt;&gt;0,P_WINGS!$C1852,0)</f>
        <v>1111004</v>
      </c>
      <c r="Q1852" s="2">
        <f>IF(P_WINGS!L1852="N",IF(E1852&lt;&gt;0,F1852/E1852,0),0)</f>
        <v>1</v>
      </c>
      <c r="R1852">
        <f>IF(S1852&lt;&gt;0,P_WINGS!$C1852,0)</f>
        <v>0</v>
      </c>
      <c r="S1852" s="2">
        <f>IF(P_WINGS!N1852="N",IF(F1852&lt;&gt;0,G1852/F1852,0),0)</f>
        <v>0</v>
      </c>
    </row>
    <row r="1853" spans="1:19" x14ac:dyDescent="0.25">
      <c r="A1853" s="1" t="str">
        <f>IF(B1853&lt;&gt;0,P_WINGS!C1853,0)</f>
        <v>1111005</v>
      </c>
      <c r="B1853">
        <f>P_WINGS!D1853*1</f>
        <v>1.99</v>
      </c>
      <c r="C1853">
        <f>1*P_WINGS!E1853</f>
        <v>1.99</v>
      </c>
      <c r="D1853">
        <f>1*P_WINGS!G1853</f>
        <v>1.99</v>
      </c>
      <c r="E1853">
        <f>1*P_WINGS!I1853</f>
        <v>1.99</v>
      </c>
      <c r="F1853">
        <f>1*P_WINGS!K1853</f>
        <v>1.99</v>
      </c>
      <c r="G1853">
        <f>1*P_WINGS!M1853</f>
        <v>0</v>
      </c>
      <c r="H1853">
        <f t="shared" si="28"/>
        <v>9.9499999999999993</v>
      </c>
      <c r="J1853" t="str">
        <f>IF(K1853&lt;&gt;0,P_WINGS!$C1853,0)</f>
        <v>1111005</v>
      </c>
      <c r="K1853" s="2">
        <f>IF(P_WINGS!F1853="N",IF(B1853&lt;&gt;0,C1853/B1853,0),0)</f>
        <v>1</v>
      </c>
      <c r="L1853" t="str">
        <f>IF(M1853&lt;&gt;0,P_WINGS!$C1853,0)</f>
        <v>1111005</v>
      </c>
      <c r="M1853" s="2">
        <f>IF(P_WINGS!H1853="N",IF(C1853&lt;&gt;0,D1853/C1853,0),0)</f>
        <v>1</v>
      </c>
      <c r="N1853" t="str">
        <f>IF(O1853&lt;&gt;0,P_WINGS!$C1853,0)</f>
        <v>1111005</v>
      </c>
      <c r="O1853" s="2">
        <f>IF(P_WINGS!J1853="N",IF(D1853&lt;&gt;0,E1853/D1853,0),0)</f>
        <v>1</v>
      </c>
      <c r="P1853" t="str">
        <f>IF(Q1853&lt;&gt;0,P_WINGS!$C1853,0)</f>
        <v>1111005</v>
      </c>
      <c r="Q1853" s="2">
        <f>IF(P_WINGS!L1853="N",IF(E1853&lt;&gt;0,F1853/E1853,0),0)</f>
        <v>1</v>
      </c>
      <c r="R1853">
        <f>IF(S1853&lt;&gt;0,P_WINGS!$C1853,0)</f>
        <v>0</v>
      </c>
      <c r="S1853" s="2">
        <f>IF(P_WINGS!N1853="N",IF(F1853&lt;&gt;0,G1853/F1853,0),0)</f>
        <v>0</v>
      </c>
    </row>
    <row r="1854" spans="1:19" x14ac:dyDescent="0.25">
      <c r="A1854" s="1" t="str">
        <f>IF(B1854&lt;&gt;0,P_WINGS!C1854,0)</f>
        <v>1111006</v>
      </c>
      <c r="B1854">
        <f>P_WINGS!D1854*1</f>
        <v>6.99</v>
      </c>
      <c r="C1854">
        <f>1*P_WINGS!E1854</f>
        <v>6.99</v>
      </c>
      <c r="D1854">
        <f>1*P_WINGS!G1854</f>
        <v>6.99</v>
      </c>
      <c r="E1854">
        <f>1*P_WINGS!I1854</f>
        <v>6.99</v>
      </c>
      <c r="F1854">
        <f>1*P_WINGS!K1854</f>
        <v>6.99</v>
      </c>
      <c r="G1854">
        <f>1*P_WINGS!M1854</f>
        <v>0</v>
      </c>
      <c r="H1854">
        <f t="shared" si="28"/>
        <v>34.950000000000003</v>
      </c>
      <c r="J1854" t="str">
        <f>IF(K1854&lt;&gt;0,P_WINGS!$C1854,0)</f>
        <v>1111006</v>
      </c>
      <c r="K1854" s="2">
        <f>IF(P_WINGS!F1854="N",IF(B1854&lt;&gt;0,C1854/B1854,0),0)</f>
        <v>1</v>
      </c>
      <c r="L1854" t="str">
        <f>IF(M1854&lt;&gt;0,P_WINGS!$C1854,0)</f>
        <v>1111006</v>
      </c>
      <c r="M1854" s="2">
        <f>IF(P_WINGS!H1854="N",IF(C1854&lt;&gt;0,D1854/C1854,0),0)</f>
        <v>1</v>
      </c>
      <c r="N1854" t="str">
        <f>IF(O1854&lt;&gt;0,P_WINGS!$C1854,0)</f>
        <v>1111006</v>
      </c>
      <c r="O1854" s="2">
        <f>IF(P_WINGS!J1854="N",IF(D1854&lt;&gt;0,E1854/D1854,0),0)</f>
        <v>1</v>
      </c>
      <c r="P1854" t="str">
        <f>IF(Q1854&lt;&gt;0,P_WINGS!$C1854,0)</f>
        <v>1111006</v>
      </c>
      <c r="Q1854" s="2">
        <f>IF(P_WINGS!L1854="N",IF(E1854&lt;&gt;0,F1854/E1854,0),0)</f>
        <v>1</v>
      </c>
      <c r="R1854">
        <f>IF(S1854&lt;&gt;0,P_WINGS!$C1854,0)</f>
        <v>0</v>
      </c>
      <c r="S1854" s="2">
        <f>IF(P_WINGS!N1854="N",IF(F1854&lt;&gt;0,G1854/F1854,0),0)</f>
        <v>0</v>
      </c>
    </row>
    <row r="1855" spans="1:19" x14ac:dyDescent="0.25">
      <c r="A1855" s="1" t="str">
        <f>IF(B1855&lt;&gt;0,P_WINGS!C1855,0)</f>
        <v>1120101</v>
      </c>
      <c r="B1855">
        <f>P_WINGS!D1855*1</f>
        <v>4.29</v>
      </c>
      <c r="C1855">
        <f>1*P_WINGS!E1855</f>
        <v>4.99</v>
      </c>
      <c r="D1855">
        <f>1*P_WINGS!G1855</f>
        <v>4.99</v>
      </c>
      <c r="E1855">
        <f>1*P_WINGS!I1855</f>
        <v>4.99</v>
      </c>
      <c r="F1855">
        <f>1*P_WINGS!K1855</f>
        <v>4.99</v>
      </c>
      <c r="G1855">
        <f>1*P_WINGS!M1855</f>
        <v>0</v>
      </c>
      <c r="H1855">
        <f t="shared" si="28"/>
        <v>24.25</v>
      </c>
      <c r="J1855" t="str">
        <f>IF(K1855&lt;&gt;0,P_WINGS!$C1855,0)</f>
        <v>1120101</v>
      </c>
      <c r="K1855" s="2">
        <f>IF(P_WINGS!F1855="N",IF(B1855&lt;&gt;0,C1855/B1855,0),0)</f>
        <v>1.1631701631701632</v>
      </c>
      <c r="L1855" t="str">
        <f>IF(M1855&lt;&gt;0,P_WINGS!$C1855,0)</f>
        <v>1120101</v>
      </c>
      <c r="M1855" s="2">
        <f>IF(P_WINGS!H1855="N",IF(C1855&lt;&gt;0,D1855/C1855,0),0)</f>
        <v>1</v>
      </c>
      <c r="N1855" t="str">
        <f>IF(O1855&lt;&gt;0,P_WINGS!$C1855,0)</f>
        <v>1120101</v>
      </c>
      <c r="O1855" s="2">
        <f>IF(P_WINGS!J1855="N",IF(D1855&lt;&gt;0,E1855/D1855,0),0)</f>
        <v>1</v>
      </c>
      <c r="P1855" t="str">
        <f>IF(Q1855&lt;&gt;0,P_WINGS!$C1855,0)</f>
        <v>1120101</v>
      </c>
      <c r="Q1855" s="2">
        <f>IF(P_WINGS!L1855="N",IF(E1855&lt;&gt;0,F1855/E1855,0),0)</f>
        <v>1</v>
      </c>
      <c r="R1855">
        <f>IF(S1855&lt;&gt;0,P_WINGS!$C1855,0)</f>
        <v>0</v>
      </c>
      <c r="S1855" s="2">
        <f>IF(P_WINGS!N1855="N",IF(F1855&lt;&gt;0,G1855/F1855,0),0)</f>
        <v>0</v>
      </c>
    </row>
    <row r="1856" spans="1:19" x14ac:dyDescent="0.25">
      <c r="A1856" s="1" t="str">
        <f>IF(B1856&lt;&gt;0,P_WINGS!C1856,0)</f>
        <v>1120102</v>
      </c>
      <c r="B1856">
        <f>P_WINGS!D1856*1</f>
        <v>4.79</v>
      </c>
      <c r="C1856">
        <f>1*P_WINGS!E1856</f>
        <v>4.79</v>
      </c>
      <c r="D1856">
        <f>1*P_WINGS!G1856</f>
        <v>4.79</v>
      </c>
      <c r="E1856">
        <f>1*P_WINGS!I1856</f>
        <v>4.79</v>
      </c>
      <c r="F1856">
        <f>1*P_WINGS!K1856</f>
        <v>4.79</v>
      </c>
      <c r="G1856">
        <f>1*P_WINGS!M1856</f>
        <v>0</v>
      </c>
      <c r="H1856">
        <f t="shared" si="28"/>
        <v>23.95</v>
      </c>
      <c r="J1856" t="str">
        <f>IF(K1856&lt;&gt;0,P_WINGS!$C1856,0)</f>
        <v>1120102</v>
      </c>
      <c r="K1856" s="2">
        <f>IF(P_WINGS!F1856="N",IF(B1856&lt;&gt;0,C1856/B1856,0),0)</f>
        <v>1</v>
      </c>
      <c r="L1856" t="str">
        <f>IF(M1856&lt;&gt;0,P_WINGS!$C1856,0)</f>
        <v>1120102</v>
      </c>
      <c r="M1856" s="2">
        <f>IF(P_WINGS!H1856="N",IF(C1856&lt;&gt;0,D1856/C1856,0),0)</f>
        <v>1</v>
      </c>
      <c r="N1856" t="str">
        <f>IF(O1856&lt;&gt;0,P_WINGS!$C1856,0)</f>
        <v>1120102</v>
      </c>
      <c r="O1856" s="2">
        <f>IF(P_WINGS!J1856="N",IF(D1856&lt;&gt;0,E1856/D1856,0),0)</f>
        <v>1</v>
      </c>
      <c r="P1856" t="str">
        <f>IF(Q1856&lt;&gt;0,P_WINGS!$C1856,0)</f>
        <v>1120102</v>
      </c>
      <c r="Q1856" s="2">
        <f>IF(P_WINGS!L1856="N",IF(E1856&lt;&gt;0,F1856/E1856,0),0)</f>
        <v>1</v>
      </c>
      <c r="R1856">
        <f>IF(S1856&lt;&gt;0,P_WINGS!$C1856,0)</f>
        <v>0</v>
      </c>
      <c r="S1856" s="2">
        <f>IF(P_WINGS!N1856="N",IF(F1856&lt;&gt;0,G1856/F1856,0),0)</f>
        <v>0</v>
      </c>
    </row>
    <row r="1857" spans="1:19" x14ac:dyDescent="0.25">
      <c r="A1857" s="1" t="str">
        <f>IF(B1857&lt;&gt;0,P_WINGS!C1857,0)</f>
        <v>1120201</v>
      </c>
      <c r="B1857">
        <f>P_WINGS!D1857*1</f>
        <v>23.99</v>
      </c>
      <c r="C1857">
        <f>1*P_WINGS!E1857</f>
        <v>25.19</v>
      </c>
      <c r="D1857">
        <f>1*P_WINGS!G1857</f>
        <v>25.19</v>
      </c>
      <c r="E1857">
        <f>1*P_WINGS!I1857</f>
        <v>25.19</v>
      </c>
      <c r="F1857">
        <f>1*P_WINGS!K1857</f>
        <v>25.19</v>
      </c>
      <c r="G1857">
        <f>1*P_WINGS!M1857</f>
        <v>0</v>
      </c>
      <c r="H1857">
        <f t="shared" si="28"/>
        <v>124.75</v>
      </c>
      <c r="J1857" t="str">
        <f>IF(K1857&lt;&gt;0,P_WINGS!$C1857,0)</f>
        <v>1120201</v>
      </c>
      <c r="K1857" s="2">
        <f>IF(P_WINGS!F1857="N",IF(B1857&lt;&gt;0,C1857/B1857,0),0)</f>
        <v>1.0500208420175074</v>
      </c>
      <c r="L1857" t="str">
        <f>IF(M1857&lt;&gt;0,P_WINGS!$C1857,0)</f>
        <v>1120201</v>
      </c>
      <c r="M1857" s="2">
        <f>IF(P_WINGS!H1857="N",IF(C1857&lt;&gt;0,D1857/C1857,0),0)</f>
        <v>1</v>
      </c>
      <c r="N1857" t="str">
        <f>IF(O1857&lt;&gt;0,P_WINGS!$C1857,0)</f>
        <v>1120201</v>
      </c>
      <c r="O1857" s="2">
        <f>IF(P_WINGS!J1857="N",IF(D1857&lt;&gt;0,E1857/D1857,0),0)</f>
        <v>1</v>
      </c>
      <c r="P1857" t="str">
        <f>IF(Q1857&lt;&gt;0,P_WINGS!$C1857,0)</f>
        <v>1120201</v>
      </c>
      <c r="Q1857" s="2">
        <f>IF(P_WINGS!L1857="N",IF(E1857&lt;&gt;0,F1857/E1857,0),0)</f>
        <v>1</v>
      </c>
      <c r="R1857">
        <f>IF(S1857&lt;&gt;0,P_WINGS!$C1857,0)</f>
        <v>0</v>
      </c>
      <c r="S1857" s="2">
        <f>IF(P_WINGS!N1857="N",IF(F1857&lt;&gt;0,G1857/F1857,0),0)</f>
        <v>0</v>
      </c>
    </row>
    <row r="1858" spans="1:19" x14ac:dyDescent="0.25">
      <c r="A1858" s="1">
        <f>IF(B1858&lt;&gt;0,P_WINGS!C1858,0)</f>
        <v>0</v>
      </c>
      <c r="B1858">
        <f>P_WINGS!D1858*1</f>
        <v>0</v>
      </c>
      <c r="C1858">
        <f>1*P_WINGS!E1858</f>
        <v>0</v>
      </c>
      <c r="D1858">
        <f>1*P_WINGS!G1858</f>
        <v>0</v>
      </c>
      <c r="E1858">
        <f>1*P_WINGS!I1858</f>
        <v>0</v>
      </c>
      <c r="F1858">
        <f>1*P_WINGS!K1858</f>
        <v>0</v>
      </c>
      <c r="G1858">
        <f>1*P_WINGS!M1858</f>
        <v>0</v>
      </c>
      <c r="H1858">
        <f t="shared" si="28"/>
        <v>0</v>
      </c>
      <c r="J1858">
        <f>IF(K1858&lt;&gt;0,P_WINGS!$C1858,0)</f>
        <v>0</v>
      </c>
      <c r="K1858" s="2">
        <f>IF(P_WINGS!F1858="N",IF(B1858&lt;&gt;0,C1858/B1858,0),0)</f>
        <v>0</v>
      </c>
      <c r="L1858">
        <f>IF(M1858&lt;&gt;0,P_WINGS!$C1858,0)</f>
        <v>0</v>
      </c>
      <c r="M1858" s="2">
        <f>IF(P_WINGS!H1858="N",IF(C1858&lt;&gt;0,D1858/C1858,0),0)</f>
        <v>0</v>
      </c>
      <c r="N1858">
        <f>IF(O1858&lt;&gt;0,P_WINGS!$C1858,0)</f>
        <v>0</v>
      </c>
      <c r="O1858" s="2">
        <f>IF(P_WINGS!J1858="N",IF(D1858&lt;&gt;0,E1858/D1858,0),0)</f>
        <v>0</v>
      </c>
      <c r="P1858">
        <f>IF(Q1858&lt;&gt;0,P_WINGS!$C1858,0)</f>
        <v>0</v>
      </c>
      <c r="Q1858" s="2">
        <f>IF(P_WINGS!L1858="N",IF(E1858&lt;&gt;0,F1858/E1858,0),0)</f>
        <v>0</v>
      </c>
      <c r="R1858">
        <f>IF(S1858&lt;&gt;0,P_WINGS!$C1858,0)</f>
        <v>0</v>
      </c>
      <c r="S1858" s="2">
        <f>IF(P_WINGS!N1858="N",IF(F1858&lt;&gt;0,G1858/F1858,0),0)</f>
        <v>0</v>
      </c>
    </row>
    <row r="1859" spans="1:19" x14ac:dyDescent="0.25">
      <c r="A1859" s="1" t="str">
        <f>IF(B1859&lt;&gt;0,P_WINGS!C1859,0)</f>
        <v>1120203</v>
      </c>
      <c r="B1859">
        <f>P_WINGS!D1859*1</f>
        <v>29.99</v>
      </c>
      <c r="C1859">
        <f>1*P_WINGS!E1859</f>
        <v>29.99</v>
      </c>
      <c r="D1859">
        <f>1*P_WINGS!G1859</f>
        <v>29.99</v>
      </c>
      <c r="E1859">
        <f>1*P_WINGS!I1859</f>
        <v>29.99</v>
      </c>
      <c r="F1859">
        <f>1*P_WINGS!K1859</f>
        <v>29.99</v>
      </c>
      <c r="G1859">
        <f>1*P_WINGS!M1859</f>
        <v>0</v>
      </c>
      <c r="H1859">
        <f t="shared" ref="H1859:H1907" si="29">SUM(B1859:G1859)</f>
        <v>149.94999999999999</v>
      </c>
      <c r="J1859" t="str">
        <f>IF(K1859&lt;&gt;0,P_WINGS!$C1859,0)</f>
        <v>1120203</v>
      </c>
      <c r="K1859" s="2">
        <f>IF(P_WINGS!F1859="N",IF(B1859&lt;&gt;0,C1859/B1859,0),0)</f>
        <v>1</v>
      </c>
      <c r="L1859" t="str">
        <f>IF(M1859&lt;&gt;0,P_WINGS!$C1859,0)</f>
        <v>1120203</v>
      </c>
      <c r="M1859" s="2">
        <f>IF(P_WINGS!H1859="N",IF(C1859&lt;&gt;0,D1859/C1859,0),0)</f>
        <v>1</v>
      </c>
      <c r="N1859" t="str">
        <f>IF(O1859&lt;&gt;0,P_WINGS!$C1859,0)</f>
        <v>1120203</v>
      </c>
      <c r="O1859" s="2">
        <f>IF(P_WINGS!J1859="N",IF(D1859&lt;&gt;0,E1859/D1859,0),0)</f>
        <v>1</v>
      </c>
      <c r="P1859" t="str">
        <f>IF(Q1859&lt;&gt;0,P_WINGS!$C1859,0)</f>
        <v>1120203</v>
      </c>
      <c r="Q1859" s="2">
        <f>IF(P_WINGS!L1859="N",IF(E1859&lt;&gt;0,F1859/E1859,0),0)</f>
        <v>1</v>
      </c>
      <c r="R1859">
        <f>IF(S1859&lt;&gt;0,P_WINGS!$C1859,0)</f>
        <v>0</v>
      </c>
      <c r="S1859" s="2">
        <f>IF(P_WINGS!N1859="N",IF(F1859&lt;&gt;0,G1859/F1859,0),0)</f>
        <v>0</v>
      </c>
    </row>
    <row r="1860" spans="1:19" x14ac:dyDescent="0.25">
      <c r="A1860" s="1">
        <f>IF(B1860&lt;&gt;0,P_WINGS!C1860,0)</f>
        <v>0</v>
      </c>
      <c r="B1860">
        <f>P_WINGS!D1860*1</f>
        <v>0</v>
      </c>
      <c r="C1860">
        <f>1*P_WINGS!E1860</f>
        <v>20.79</v>
      </c>
      <c r="D1860">
        <f>1*P_WINGS!G1860</f>
        <v>20.79</v>
      </c>
      <c r="E1860">
        <f>1*P_WINGS!I1860</f>
        <v>20.79</v>
      </c>
      <c r="F1860">
        <f>1*P_WINGS!K1860</f>
        <v>20.79</v>
      </c>
      <c r="G1860">
        <f>1*P_WINGS!M1860</f>
        <v>0</v>
      </c>
      <c r="H1860">
        <f t="shared" si="29"/>
        <v>83.16</v>
      </c>
      <c r="J1860">
        <f>IF(K1860&lt;&gt;0,P_WINGS!$C1860,0)</f>
        <v>0</v>
      </c>
      <c r="K1860" s="2">
        <f>IF(P_WINGS!F1860="N",IF(B1860&lt;&gt;0,C1860/B1860,0),0)</f>
        <v>0</v>
      </c>
      <c r="L1860" t="str">
        <f>IF(M1860&lt;&gt;0,P_WINGS!$C1860,0)</f>
        <v>1120204</v>
      </c>
      <c r="M1860" s="2">
        <f>IF(P_WINGS!H1860="N",IF(C1860&lt;&gt;0,D1860/C1860,0),0)</f>
        <v>1</v>
      </c>
      <c r="N1860" t="str">
        <f>IF(O1860&lt;&gt;0,P_WINGS!$C1860,0)</f>
        <v>1120204</v>
      </c>
      <c r="O1860" s="2">
        <f>IF(P_WINGS!J1860="N",IF(D1860&lt;&gt;0,E1860/D1860,0),0)</f>
        <v>1</v>
      </c>
      <c r="P1860" t="str">
        <f>IF(Q1860&lt;&gt;0,P_WINGS!$C1860,0)</f>
        <v>1120204</v>
      </c>
      <c r="Q1860" s="2">
        <f>IF(P_WINGS!L1860="N",IF(E1860&lt;&gt;0,F1860/E1860,0),0)</f>
        <v>1</v>
      </c>
      <c r="R1860">
        <f>IF(S1860&lt;&gt;0,P_WINGS!$C1860,0)</f>
        <v>0</v>
      </c>
      <c r="S1860" s="2">
        <f>IF(P_WINGS!N1860="N",IF(F1860&lt;&gt;0,G1860/F1860,0),0)</f>
        <v>0</v>
      </c>
    </row>
    <row r="1861" spans="1:19" x14ac:dyDescent="0.25">
      <c r="A1861" s="1" t="str">
        <f>IF(B1861&lt;&gt;0,P_WINGS!C1861,0)</f>
        <v>1120205</v>
      </c>
      <c r="B1861">
        <f>P_WINGS!D1861*1</f>
        <v>24.99</v>
      </c>
      <c r="C1861">
        <f>1*P_WINGS!E1861</f>
        <v>24.59</v>
      </c>
      <c r="D1861">
        <f>1*P_WINGS!G1861</f>
        <v>24.59</v>
      </c>
      <c r="E1861">
        <f>1*P_WINGS!I1861</f>
        <v>24.59</v>
      </c>
      <c r="F1861">
        <f>1*P_WINGS!K1861</f>
        <v>24.59</v>
      </c>
      <c r="G1861">
        <f>1*P_WINGS!M1861</f>
        <v>0</v>
      </c>
      <c r="H1861">
        <f t="shared" si="29"/>
        <v>123.35000000000001</v>
      </c>
      <c r="J1861" t="str">
        <f>IF(K1861&lt;&gt;0,P_WINGS!$C1861,0)</f>
        <v>1120205</v>
      </c>
      <c r="K1861" s="2">
        <f>IF(P_WINGS!F1861="N",IF(B1861&lt;&gt;0,C1861/B1861,0),0)</f>
        <v>0.98399359743897563</v>
      </c>
      <c r="L1861" t="str">
        <f>IF(M1861&lt;&gt;0,P_WINGS!$C1861,0)</f>
        <v>1120205</v>
      </c>
      <c r="M1861" s="2">
        <f>IF(P_WINGS!H1861="N",IF(C1861&lt;&gt;0,D1861/C1861,0),0)</f>
        <v>1</v>
      </c>
      <c r="N1861" t="str">
        <f>IF(O1861&lt;&gt;0,P_WINGS!$C1861,0)</f>
        <v>1120205</v>
      </c>
      <c r="O1861" s="2">
        <f>IF(P_WINGS!J1861="N",IF(D1861&lt;&gt;0,E1861/D1861,0),0)</f>
        <v>1</v>
      </c>
      <c r="P1861" t="str">
        <f>IF(Q1861&lt;&gt;0,P_WINGS!$C1861,0)</f>
        <v>1120205</v>
      </c>
      <c r="Q1861" s="2">
        <f>IF(P_WINGS!L1861="N",IF(E1861&lt;&gt;0,F1861/E1861,0),0)</f>
        <v>1</v>
      </c>
      <c r="R1861">
        <f>IF(S1861&lt;&gt;0,P_WINGS!$C1861,0)</f>
        <v>0</v>
      </c>
      <c r="S1861" s="2">
        <f>IF(P_WINGS!N1861="N",IF(F1861&lt;&gt;0,G1861/F1861,0),0)</f>
        <v>0</v>
      </c>
    </row>
    <row r="1862" spans="1:19" x14ac:dyDescent="0.25">
      <c r="A1862" s="1" t="str">
        <f>IF(B1862&lt;&gt;0,P_WINGS!C1862,0)</f>
        <v>1120206</v>
      </c>
      <c r="B1862">
        <f>P_WINGS!D1862*1</f>
        <v>20.7</v>
      </c>
      <c r="C1862">
        <f>1*P_WINGS!E1862</f>
        <v>21.99</v>
      </c>
      <c r="D1862">
        <f>1*P_WINGS!G1862</f>
        <v>21.99</v>
      </c>
      <c r="E1862">
        <f>1*P_WINGS!I1862</f>
        <v>21.99</v>
      </c>
      <c r="F1862">
        <f>1*P_WINGS!K1862</f>
        <v>21.99</v>
      </c>
      <c r="G1862">
        <f>1*P_WINGS!M1862</f>
        <v>0</v>
      </c>
      <c r="H1862">
        <f t="shared" si="29"/>
        <v>108.65999999999998</v>
      </c>
      <c r="J1862" t="str">
        <f>IF(K1862&lt;&gt;0,P_WINGS!$C1862,0)</f>
        <v>1120206</v>
      </c>
      <c r="K1862" s="2">
        <f>IF(P_WINGS!F1862="N",IF(B1862&lt;&gt;0,C1862/B1862,0),0)</f>
        <v>1.0623188405797102</v>
      </c>
      <c r="L1862" t="str">
        <f>IF(M1862&lt;&gt;0,P_WINGS!$C1862,0)</f>
        <v>1120206</v>
      </c>
      <c r="M1862" s="2">
        <f>IF(P_WINGS!H1862="N",IF(C1862&lt;&gt;0,D1862/C1862,0),0)</f>
        <v>1</v>
      </c>
      <c r="N1862" t="str">
        <f>IF(O1862&lt;&gt;0,P_WINGS!$C1862,0)</f>
        <v>1120206</v>
      </c>
      <c r="O1862" s="2">
        <f>IF(P_WINGS!J1862="N",IF(D1862&lt;&gt;0,E1862/D1862,0),0)</f>
        <v>1</v>
      </c>
      <c r="P1862" t="str">
        <f>IF(Q1862&lt;&gt;0,P_WINGS!$C1862,0)</f>
        <v>1120206</v>
      </c>
      <c r="Q1862" s="2">
        <f>IF(P_WINGS!L1862="N",IF(E1862&lt;&gt;0,F1862/E1862,0),0)</f>
        <v>1</v>
      </c>
      <c r="R1862">
        <f>IF(S1862&lt;&gt;0,P_WINGS!$C1862,0)</f>
        <v>0</v>
      </c>
      <c r="S1862" s="2">
        <f>IF(P_WINGS!N1862="N",IF(F1862&lt;&gt;0,G1862/F1862,0),0)</f>
        <v>0</v>
      </c>
    </row>
    <row r="1863" spans="1:19" x14ac:dyDescent="0.25">
      <c r="A1863" s="1" t="str">
        <f>IF(B1863&lt;&gt;0,P_WINGS!C1863,0)</f>
        <v>1120207</v>
      </c>
      <c r="B1863">
        <f>P_WINGS!D1863*1</f>
        <v>16.190000000000001</v>
      </c>
      <c r="C1863">
        <f>1*P_WINGS!E1863</f>
        <v>0</v>
      </c>
      <c r="D1863">
        <f>1*P_WINGS!G1863</f>
        <v>0</v>
      </c>
      <c r="E1863">
        <f>1*P_WINGS!I1863</f>
        <v>0</v>
      </c>
      <c r="F1863">
        <f>1*P_WINGS!K1863</f>
        <v>0</v>
      </c>
      <c r="G1863">
        <f>1*P_WINGS!M1863</f>
        <v>0</v>
      </c>
      <c r="H1863">
        <f t="shared" si="29"/>
        <v>16.190000000000001</v>
      </c>
      <c r="J1863">
        <f>IF(K1863&lt;&gt;0,P_WINGS!$C1863,0)</f>
        <v>0</v>
      </c>
      <c r="K1863" s="2">
        <f>IF(P_WINGS!F1863="N",IF(B1863&lt;&gt;0,C1863/B1863,0),0)</f>
        <v>0</v>
      </c>
      <c r="L1863">
        <f>IF(M1863&lt;&gt;0,P_WINGS!$C1863,0)</f>
        <v>0</v>
      </c>
      <c r="M1863" s="2">
        <f>IF(P_WINGS!H1863="N",IF(C1863&lt;&gt;0,D1863/C1863,0),0)</f>
        <v>0</v>
      </c>
      <c r="N1863">
        <f>IF(O1863&lt;&gt;0,P_WINGS!$C1863,0)</f>
        <v>0</v>
      </c>
      <c r="O1863" s="2">
        <f>IF(P_WINGS!J1863="N",IF(D1863&lt;&gt;0,E1863/D1863,0),0)</f>
        <v>0</v>
      </c>
      <c r="P1863">
        <f>IF(Q1863&lt;&gt;0,P_WINGS!$C1863,0)</f>
        <v>0</v>
      </c>
      <c r="Q1863" s="2">
        <f>IF(P_WINGS!L1863="N",IF(E1863&lt;&gt;0,F1863/E1863,0),0)</f>
        <v>0</v>
      </c>
      <c r="R1863">
        <f>IF(S1863&lt;&gt;0,P_WINGS!$C1863,0)</f>
        <v>0</v>
      </c>
      <c r="S1863" s="2">
        <f>IF(P_WINGS!N1863="N",IF(F1863&lt;&gt;0,G1863/F1863,0),0)</f>
        <v>0</v>
      </c>
    </row>
    <row r="1864" spans="1:19" x14ac:dyDescent="0.25">
      <c r="A1864" s="1" t="str">
        <f>IF(B1864&lt;&gt;0,P_WINGS!C1864,0)</f>
        <v>1120208</v>
      </c>
      <c r="B1864">
        <f>P_WINGS!D1864*1</f>
        <v>12.98</v>
      </c>
      <c r="C1864">
        <f>1*P_WINGS!E1864</f>
        <v>0</v>
      </c>
      <c r="D1864">
        <f>1*P_WINGS!G1864</f>
        <v>15.79</v>
      </c>
      <c r="E1864">
        <f>1*P_WINGS!I1864</f>
        <v>15.79</v>
      </c>
      <c r="F1864">
        <f>1*P_WINGS!K1864</f>
        <v>15.79</v>
      </c>
      <c r="G1864">
        <f>1*P_WINGS!M1864</f>
        <v>0</v>
      </c>
      <c r="H1864">
        <f t="shared" si="29"/>
        <v>60.35</v>
      </c>
      <c r="J1864">
        <f>IF(K1864&lt;&gt;0,P_WINGS!$C1864,0)</f>
        <v>0</v>
      </c>
      <c r="K1864" s="2">
        <f>IF(P_WINGS!F1864="N",IF(B1864&lt;&gt;0,C1864/B1864,0),0)</f>
        <v>0</v>
      </c>
      <c r="L1864">
        <f>IF(M1864&lt;&gt;0,P_WINGS!$C1864,0)</f>
        <v>0</v>
      </c>
      <c r="M1864" s="2">
        <f>IF(P_WINGS!H1864="N",IF(C1864&lt;&gt;0,D1864/C1864,0),0)</f>
        <v>0</v>
      </c>
      <c r="N1864" t="str">
        <f>IF(O1864&lt;&gt;0,P_WINGS!$C1864,0)</f>
        <v>1120208</v>
      </c>
      <c r="O1864" s="2">
        <f>IF(P_WINGS!J1864="N",IF(D1864&lt;&gt;0,E1864/D1864,0),0)</f>
        <v>1</v>
      </c>
      <c r="P1864" t="str">
        <f>IF(Q1864&lt;&gt;0,P_WINGS!$C1864,0)</f>
        <v>1120208</v>
      </c>
      <c r="Q1864" s="2">
        <f>IF(P_WINGS!L1864="N",IF(E1864&lt;&gt;0,F1864/E1864,0),0)</f>
        <v>1</v>
      </c>
      <c r="R1864">
        <f>IF(S1864&lt;&gt;0,P_WINGS!$C1864,0)</f>
        <v>0</v>
      </c>
      <c r="S1864" s="2">
        <f>IF(P_WINGS!N1864="N",IF(F1864&lt;&gt;0,G1864/F1864,0),0)</f>
        <v>0</v>
      </c>
    </row>
    <row r="1865" spans="1:19" x14ac:dyDescent="0.25">
      <c r="A1865" s="1">
        <f>IF(B1865&lt;&gt;0,P_WINGS!C1865,0)</f>
        <v>0</v>
      </c>
      <c r="B1865">
        <f>P_WINGS!D1865*1</f>
        <v>0</v>
      </c>
      <c r="C1865">
        <f>1*P_WINGS!E1865</f>
        <v>4.1900000000000004</v>
      </c>
      <c r="D1865">
        <f>1*P_WINGS!G1865</f>
        <v>4.1900000000000004</v>
      </c>
      <c r="E1865">
        <f>1*P_WINGS!I1865</f>
        <v>4.1900000000000004</v>
      </c>
      <c r="F1865">
        <f>1*P_WINGS!K1865</f>
        <v>4.1900000000000004</v>
      </c>
      <c r="G1865">
        <f>1*P_WINGS!M1865</f>
        <v>0</v>
      </c>
      <c r="H1865">
        <f t="shared" si="29"/>
        <v>16.760000000000002</v>
      </c>
      <c r="J1865">
        <f>IF(K1865&lt;&gt;0,P_WINGS!$C1865,0)</f>
        <v>0</v>
      </c>
      <c r="K1865" s="2">
        <f>IF(P_WINGS!F1865="N",IF(B1865&lt;&gt;0,C1865/B1865,0),0)</f>
        <v>0</v>
      </c>
      <c r="L1865" t="str">
        <f>IF(M1865&lt;&gt;0,P_WINGS!$C1865,0)</f>
        <v>1120209</v>
      </c>
      <c r="M1865" s="2">
        <f>IF(P_WINGS!H1865="N",IF(C1865&lt;&gt;0,D1865/C1865,0),0)</f>
        <v>1</v>
      </c>
      <c r="N1865" t="str">
        <f>IF(O1865&lt;&gt;0,P_WINGS!$C1865,0)</f>
        <v>1120209</v>
      </c>
      <c r="O1865" s="2">
        <f>IF(P_WINGS!J1865="N",IF(D1865&lt;&gt;0,E1865/D1865,0),0)</f>
        <v>1</v>
      </c>
      <c r="P1865" t="str">
        <f>IF(Q1865&lt;&gt;0,P_WINGS!$C1865,0)</f>
        <v>1120209</v>
      </c>
      <c r="Q1865" s="2">
        <f>IF(P_WINGS!L1865="N",IF(E1865&lt;&gt;0,F1865/E1865,0),0)</f>
        <v>1</v>
      </c>
      <c r="R1865">
        <f>IF(S1865&lt;&gt;0,P_WINGS!$C1865,0)</f>
        <v>0</v>
      </c>
      <c r="S1865" s="2">
        <f>IF(P_WINGS!N1865="N",IF(F1865&lt;&gt;0,G1865/F1865,0),0)</f>
        <v>0</v>
      </c>
    </row>
    <row r="1866" spans="1:19" x14ac:dyDescent="0.25">
      <c r="A1866" s="1">
        <f>IF(B1866&lt;&gt;0,P_WINGS!C1866,0)</f>
        <v>0</v>
      </c>
      <c r="B1866">
        <f>P_WINGS!D1866*1</f>
        <v>0</v>
      </c>
      <c r="C1866">
        <f>1*P_WINGS!E1866</f>
        <v>0</v>
      </c>
      <c r="D1866">
        <f>1*P_WINGS!G1866</f>
        <v>17.59</v>
      </c>
      <c r="E1866">
        <f>1*P_WINGS!I1866</f>
        <v>17.59</v>
      </c>
      <c r="F1866">
        <f>1*P_WINGS!K1866</f>
        <v>17.59</v>
      </c>
      <c r="G1866">
        <f>1*P_WINGS!M1866</f>
        <v>0</v>
      </c>
      <c r="H1866">
        <f t="shared" si="29"/>
        <v>52.769999999999996</v>
      </c>
      <c r="J1866">
        <f>IF(K1866&lt;&gt;0,P_WINGS!$C1866,0)</f>
        <v>0</v>
      </c>
      <c r="K1866" s="2">
        <f>IF(P_WINGS!F1866="N",IF(B1866&lt;&gt;0,C1866/B1866,0),0)</f>
        <v>0</v>
      </c>
      <c r="L1866">
        <f>IF(M1866&lt;&gt;0,P_WINGS!$C1866,0)</f>
        <v>0</v>
      </c>
      <c r="M1866" s="2">
        <f>IF(P_WINGS!H1866="N",IF(C1866&lt;&gt;0,D1866/C1866,0),0)</f>
        <v>0</v>
      </c>
      <c r="N1866" t="str">
        <f>IF(O1866&lt;&gt;0,P_WINGS!$C1866,0)</f>
        <v>1120210</v>
      </c>
      <c r="O1866" s="2">
        <f>IF(P_WINGS!J1866="N",IF(D1866&lt;&gt;0,E1866/D1866,0),0)</f>
        <v>1</v>
      </c>
      <c r="P1866" t="str">
        <f>IF(Q1866&lt;&gt;0,P_WINGS!$C1866,0)</f>
        <v>1120210</v>
      </c>
      <c r="Q1866" s="2">
        <f>IF(P_WINGS!L1866="N",IF(E1866&lt;&gt;0,F1866/E1866,0),0)</f>
        <v>1</v>
      </c>
      <c r="R1866">
        <f>IF(S1866&lt;&gt;0,P_WINGS!$C1866,0)</f>
        <v>0</v>
      </c>
      <c r="S1866" s="2">
        <f>IF(P_WINGS!N1866="N",IF(F1866&lt;&gt;0,G1866/F1866,0),0)</f>
        <v>0</v>
      </c>
    </row>
    <row r="1867" spans="1:19" x14ac:dyDescent="0.25">
      <c r="A1867" s="1">
        <f>IF(B1867&lt;&gt;0,P_WINGS!C1867,0)</f>
        <v>0</v>
      </c>
      <c r="B1867">
        <f>P_WINGS!D1867*1</f>
        <v>0</v>
      </c>
      <c r="C1867">
        <f>1*P_WINGS!E1867</f>
        <v>0</v>
      </c>
      <c r="D1867">
        <f>1*P_WINGS!G1867</f>
        <v>0</v>
      </c>
      <c r="E1867">
        <f>1*P_WINGS!I1867</f>
        <v>0</v>
      </c>
      <c r="F1867">
        <f>1*P_WINGS!K1867</f>
        <v>0</v>
      </c>
      <c r="G1867">
        <f>1*P_WINGS!M1867</f>
        <v>0</v>
      </c>
      <c r="H1867">
        <f t="shared" si="29"/>
        <v>0</v>
      </c>
      <c r="J1867">
        <f>IF(K1867&lt;&gt;0,P_WINGS!$C1867,0)</f>
        <v>0</v>
      </c>
      <c r="K1867" s="2">
        <f>IF(P_WINGS!F1867="N",IF(B1867&lt;&gt;0,C1867/B1867,0),0)</f>
        <v>0</v>
      </c>
      <c r="L1867">
        <f>IF(M1867&lt;&gt;0,P_WINGS!$C1867,0)</f>
        <v>0</v>
      </c>
      <c r="M1867" s="2">
        <f>IF(P_WINGS!H1867="N",IF(C1867&lt;&gt;0,D1867/C1867,0),0)</f>
        <v>0</v>
      </c>
      <c r="N1867">
        <f>IF(O1867&lt;&gt;0,P_WINGS!$C1867,0)</f>
        <v>0</v>
      </c>
      <c r="O1867" s="2">
        <f>IF(P_WINGS!J1867="N",IF(D1867&lt;&gt;0,E1867/D1867,0),0)</f>
        <v>0</v>
      </c>
      <c r="P1867">
        <f>IF(Q1867&lt;&gt;0,P_WINGS!$C1867,0)</f>
        <v>0</v>
      </c>
      <c r="Q1867" s="2">
        <f>IF(P_WINGS!L1867="N",IF(E1867&lt;&gt;0,F1867/E1867,0),0)</f>
        <v>0</v>
      </c>
      <c r="R1867">
        <f>IF(S1867&lt;&gt;0,P_WINGS!$C1867,0)</f>
        <v>0</v>
      </c>
      <c r="S1867" s="2">
        <f>IF(P_WINGS!N1867="N",IF(F1867&lt;&gt;0,G1867/F1867,0),0)</f>
        <v>0</v>
      </c>
    </row>
    <row r="1868" spans="1:19" x14ac:dyDescent="0.25">
      <c r="A1868" s="1">
        <f>IF(B1868&lt;&gt;0,P_WINGS!C1868,0)</f>
        <v>0</v>
      </c>
      <c r="B1868">
        <f>P_WINGS!D1868*1</f>
        <v>0</v>
      </c>
      <c r="C1868">
        <f>1*P_WINGS!E1868</f>
        <v>0</v>
      </c>
      <c r="D1868">
        <f>1*P_WINGS!G1868</f>
        <v>24.79</v>
      </c>
      <c r="E1868">
        <f>1*P_WINGS!I1868</f>
        <v>24.79</v>
      </c>
      <c r="F1868">
        <f>1*P_WINGS!K1868</f>
        <v>24.79</v>
      </c>
      <c r="G1868">
        <f>1*P_WINGS!M1868</f>
        <v>0</v>
      </c>
      <c r="H1868">
        <f t="shared" si="29"/>
        <v>74.37</v>
      </c>
      <c r="J1868">
        <f>IF(K1868&lt;&gt;0,P_WINGS!$C1868,0)</f>
        <v>0</v>
      </c>
      <c r="K1868" s="2">
        <f>IF(P_WINGS!F1868="N",IF(B1868&lt;&gt;0,C1868/B1868,0),0)</f>
        <v>0</v>
      </c>
      <c r="L1868">
        <f>IF(M1868&lt;&gt;0,P_WINGS!$C1868,0)</f>
        <v>0</v>
      </c>
      <c r="M1868" s="2">
        <f>IF(P_WINGS!H1868="N",IF(C1868&lt;&gt;0,D1868/C1868,0),0)</f>
        <v>0</v>
      </c>
      <c r="N1868" t="str">
        <f>IF(O1868&lt;&gt;0,P_WINGS!$C1868,0)</f>
        <v>1120302</v>
      </c>
      <c r="O1868" s="2">
        <f>IF(P_WINGS!J1868="N",IF(D1868&lt;&gt;0,E1868/D1868,0),0)</f>
        <v>1</v>
      </c>
      <c r="P1868" t="str">
        <f>IF(Q1868&lt;&gt;0,P_WINGS!$C1868,0)</f>
        <v>1120302</v>
      </c>
      <c r="Q1868" s="2">
        <f>IF(P_WINGS!L1868="N",IF(E1868&lt;&gt;0,F1868/E1868,0),0)</f>
        <v>1</v>
      </c>
      <c r="R1868">
        <f>IF(S1868&lt;&gt;0,P_WINGS!$C1868,0)</f>
        <v>0</v>
      </c>
      <c r="S1868" s="2">
        <f>IF(P_WINGS!N1868="N",IF(F1868&lt;&gt;0,G1868/F1868,0),0)</f>
        <v>0</v>
      </c>
    </row>
    <row r="1869" spans="1:19" x14ac:dyDescent="0.25">
      <c r="A1869" s="1" t="str">
        <f>IF(B1869&lt;&gt;0,P_WINGS!C1869,0)</f>
        <v>1120401</v>
      </c>
      <c r="B1869">
        <f>P_WINGS!D1869*1</f>
        <v>2.69</v>
      </c>
      <c r="C1869">
        <f>1*P_WINGS!E1869</f>
        <v>2.69</v>
      </c>
      <c r="D1869">
        <f>1*P_WINGS!G1869</f>
        <v>2.69</v>
      </c>
      <c r="E1869">
        <f>1*P_WINGS!I1869</f>
        <v>2.69</v>
      </c>
      <c r="F1869">
        <f>1*P_WINGS!K1869</f>
        <v>2.89</v>
      </c>
      <c r="G1869">
        <f>1*P_WINGS!M1869</f>
        <v>0</v>
      </c>
      <c r="H1869">
        <f t="shared" si="29"/>
        <v>13.65</v>
      </c>
      <c r="J1869" t="str">
        <f>IF(K1869&lt;&gt;0,P_WINGS!$C1869,0)</f>
        <v>1120401</v>
      </c>
      <c r="K1869" s="2">
        <f>IF(P_WINGS!F1869="N",IF(B1869&lt;&gt;0,C1869/B1869,0),0)</f>
        <v>1</v>
      </c>
      <c r="L1869" t="str">
        <f>IF(M1869&lt;&gt;0,P_WINGS!$C1869,0)</f>
        <v>1120401</v>
      </c>
      <c r="M1869" s="2">
        <f>IF(P_WINGS!H1869="N",IF(C1869&lt;&gt;0,D1869/C1869,0),0)</f>
        <v>1</v>
      </c>
      <c r="N1869" t="str">
        <f>IF(O1869&lt;&gt;0,P_WINGS!$C1869,0)</f>
        <v>1120401</v>
      </c>
      <c r="O1869" s="2">
        <f>IF(P_WINGS!J1869="N",IF(D1869&lt;&gt;0,E1869/D1869,0),0)</f>
        <v>1</v>
      </c>
      <c r="P1869" t="str">
        <f>IF(Q1869&lt;&gt;0,P_WINGS!$C1869,0)</f>
        <v>1120401</v>
      </c>
      <c r="Q1869" s="2">
        <f>IF(P_WINGS!L1869="N",IF(E1869&lt;&gt;0,F1869/E1869,0),0)</f>
        <v>1.0743494423791822</v>
      </c>
      <c r="R1869">
        <f>IF(S1869&lt;&gt;0,P_WINGS!$C1869,0)</f>
        <v>0</v>
      </c>
      <c r="S1869" s="2">
        <f>IF(P_WINGS!N1869="N",IF(F1869&lt;&gt;0,G1869/F1869,0),0)</f>
        <v>0</v>
      </c>
    </row>
    <row r="1870" spans="1:19" x14ac:dyDescent="0.25">
      <c r="A1870" s="1" t="str">
        <f>IF(B1870&lt;&gt;0,P_WINGS!C1870,0)</f>
        <v>1120402</v>
      </c>
      <c r="B1870">
        <f>P_WINGS!D1870*1</f>
        <v>2.69</v>
      </c>
      <c r="C1870">
        <f>1*P_WINGS!E1870</f>
        <v>2.69</v>
      </c>
      <c r="D1870">
        <f>1*P_WINGS!G1870</f>
        <v>2.69</v>
      </c>
      <c r="E1870">
        <f>1*P_WINGS!I1870</f>
        <v>2.69</v>
      </c>
      <c r="F1870">
        <f>1*P_WINGS!K1870</f>
        <v>2.89</v>
      </c>
      <c r="G1870">
        <f>1*P_WINGS!M1870</f>
        <v>0</v>
      </c>
      <c r="H1870">
        <f t="shared" si="29"/>
        <v>13.65</v>
      </c>
      <c r="J1870" t="str">
        <f>IF(K1870&lt;&gt;0,P_WINGS!$C1870,0)</f>
        <v>1120402</v>
      </c>
      <c r="K1870" s="2">
        <f>IF(P_WINGS!F1870="N",IF(B1870&lt;&gt;0,C1870/B1870,0),0)</f>
        <v>1</v>
      </c>
      <c r="L1870" t="str">
        <f>IF(M1870&lt;&gt;0,P_WINGS!$C1870,0)</f>
        <v>1120402</v>
      </c>
      <c r="M1870" s="2">
        <f>IF(P_WINGS!H1870="N",IF(C1870&lt;&gt;0,D1870/C1870,0),0)</f>
        <v>1</v>
      </c>
      <c r="N1870" t="str">
        <f>IF(O1870&lt;&gt;0,P_WINGS!$C1870,0)</f>
        <v>1120402</v>
      </c>
      <c r="O1870" s="2">
        <f>IF(P_WINGS!J1870="N",IF(D1870&lt;&gt;0,E1870/D1870,0),0)</f>
        <v>1</v>
      </c>
      <c r="P1870" t="str">
        <f>IF(Q1870&lt;&gt;0,P_WINGS!$C1870,0)</f>
        <v>1120402</v>
      </c>
      <c r="Q1870" s="2">
        <f>IF(P_WINGS!L1870="N",IF(E1870&lt;&gt;0,F1870/E1870,0),0)</f>
        <v>1.0743494423791822</v>
      </c>
      <c r="R1870">
        <f>IF(S1870&lt;&gt;0,P_WINGS!$C1870,0)</f>
        <v>0</v>
      </c>
      <c r="S1870" s="2">
        <f>IF(P_WINGS!N1870="N",IF(F1870&lt;&gt;0,G1870/F1870,0),0)</f>
        <v>0</v>
      </c>
    </row>
    <row r="1871" spans="1:19" x14ac:dyDescent="0.25">
      <c r="A1871" s="1" t="str">
        <f>IF(B1871&lt;&gt;0,P_WINGS!C1871,0)</f>
        <v>1130101</v>
      </c>
      <c r="B1871">
        <f>P_WINGS!D1871*1</f>
        <v>11.79</v>
      </c>
      <c r="C1871">
        <f>1*P_WINGS!E1871</f>
        <v>11.79</v>
      </c>
      <c r="D1871">
        <f>1*P_WINGS!G1871</f>
        <v>11.79</v>
      </c>
      <c r="E1871">
        <f>1*P_WINGS!I1871</f>
        <v>11.79</v>
      </c>
      <c r="F1871">
        <f>1*P_WINGS!K1871</f>
        <v>11.79</v>
      </c>
      <c r="G1871">
        <f>1*P_WINGS!M1871</f>
        <v>0</v>
      </c>
      <c r="H1871">
        <f t="shared" si="29"/>
        <v>58.949999999999996</v>
      </c>
      <c r="J1871" t="str">
        <f>IF(K1871&lt;&gt;0,P_WINGS!$C1871,0)</f>
        <v>1130101</v>
      </c>
      <c r="K1871" s="2">
        <f>IF(P_WINGS!F1871="N",IF(B1871&lt;&gt;0,C1871/B1871,0),0)</f>
        <v>1</v>
      </c>
      <c r="L1871" t="str">
        <f>IF(M1871&lt;&gt;0,P_WINGS!$C1871,0)</f>
        <v>1130101</v>
      </c>
      <c r="M1871" s="2">
        <f>IF(P_WINGS!H1871="N",IF(C1871&lt;&gt;0,D1871/C1871,0),0)</f>
        <v>1</v>
      </c>
      <c r="N1871" t="str">
        <f>IF(O1871&lt;&gt;0,P_WINGS!$C1871,0)</f>
        <v>1130101</v>
      </c>
      <c r="O1871" s="2">
        <f>IF(P_WINGS!J1871="N",IF(D1871&lt;&gt;0,E1871/D1871,0),0)</f>
        <v>1</v>
      </c>
      <c r="P1871" t="str">
        <f>IF(Q1871&lt;&gt;0,P_WINGS!$C1871,0)</f>
        <v>1130101</v>
      </c>
      <c r="Q1871" s="2">
        <f>IF(P_WINGS!L1871="N",IF(E1871&lt;&gt;0,F1871/E1871,0),0)</f>
        <v>1</v>
      </c>
      <c r="R1871">
        <f>IF(S1871&lt;&gt;0,P_WINGS!$C1871,0)</f>
        <v>0</v>
      </c>
      <c r="S1871" s="2">
        <f>IF(P_WINGS!N1871="N",IF(F1871&lt;&gt;0,G1871/F1871,0),0)</f>
        <v>0</v>
      </c>
    </row>
    <row r="1872" spans="1:19" x14ac:dyDescent="0.25">
      <c r="A1872" s="1" t="str">
        <f>IF(B1872&lt;&gt;0,P_WINGS!C1872,0)</f>
        <v>1130102</v>
      </c>
      <c r="B1872">
        <f>P_WINGS!D1872*1</f>
        <v>11.19</v>
      </c>
      <c r="C1872">
        <f>1*P_WINGS!E1872</f>
        <v>10.39</v>
      </c>
      <c r="D1872">
        <f>1*P_WINGS!G1872</f>
        <v>10.39</v>
      </c>
      <c r="E1872">
        <f>1*P_WINGS!I1872</f>
        <v>10.39</v>
      </c>
      <c r="F1872">
        <f>1*P_WINGS!K1872</f>
        <v>10.39</v>
      </c>
      <c r="G1872">
        <f>1*P_WINGS!M1872</f>
        <v>0</v>
      </c>
      <c r="H1872">
        <f t="shared" si="29"/>
        <v>52.75</v>
      </c>
      <c r="J1872" t="str">
        <f>IF(K1872&lt;&gt;0,P_WINGS!$C1872,0)</f>
        <v>1130102</v>
      </c>
      <c r="K1872" s="2">
        <f>IF(P_WINGS!F1872="N",IF(B1872&lt;&gt;0,C1872/B1872,0),0)</f>
        <v>0.92850759606791788</v>
      </c>
      <c r="L1872" t="str">
        <f>IF(M1872&lt;&gt;0,P_WINGS!$C1872,0)</f>
        <v>1130102</v>
      </c>
      <c r="M1872" s="2">
        <f>IF(P_WINGS!H1872="N",IF(C1872&lt;&gt;0,D1872/C1872,0),0)</f>
        <v>1</v>
      </c>
      <c r="N1872" t="str">
        <f>IF(O1872&lt;&gt;0,P_WINGS!$C1872,0)</f>
        <v>1130102</v>
      </c>
      <c r="O1872" s="2">
        <f>IF(P_WINGS!J1872="N",IF(D1872&lt;&gt;0,E1872/D1872,0),0)</f>
        <v>1</v>
      </c>
      <c r="P1872" t="str">
        <f>IF(Q1872&lt;&gt;0,P_WINGS!$C1872,0)</f>
        <v>1130102</v>
      </c>
      <c r="Q1872" s="2">
        <f>IF(P_WINGS!L1872="N",IF(E1872&lt;&gt;0,F1872/E1872,0),0)</f>
        <v>1</v>
      </c>
      <c r="R1872">
        <f>IF(S1872&lt;&gt;0,P_WINGS!$C1872,0)</f>
        <v>0</v>
      </c>
      <c r="S1872" s="2">
        <f>IF(P_WINGS!N1872="N",IF(F1872&lt;&gt;0,G1872/F1872,0),0)</f>
        <v>0</v>
      </c>
    </row>
    <row r="1873" spans="1:19" x14ac:dyDescent="0.25">
      <c r="A1873" s="1" t="str">
        <f>IF(B1873&lt;&gt;0,P_WINGS!C1873,0)</f>
        <v>1130201</v>
      </c>
      <c r="B1873">
        <f>P_WINGS!D1873*1</f>
        <v>4.6900000000000004</v>
      </c>
      <c r="C1873">
        <f>1*P_WINGS!E1873</f>
        <v>0</v>
      </c>
      <c r="D1873">
        <f>1*P_WINGS!G1873</f>
        <v>0</v>
      </c>
      <c r="E1873">
        <f>1*P_WINGS!I1873</f>
        <v>0</v>
      </c>
      <c r="F1873">
        <f>1*P_WINGS!K1873</f>
        <v>0</v>
      </c>
      <c r="G1873">
        <f>1*P_WINGS!M1873</f>
        <v>0</v>
      </c>
      <c r="H1873">
        <f t="shared" si="29"/>
        <v>4.6900000000000004</v>
      </c>
      <c r="J1873">
        <f>IF(K1873&lt;&gt;0,P_WINGS!$C1873,0)</f>
        <v>0</v>
      </c>
      <c r="K1873" s="2">
        <f>IF(P_WINGS!F1873="N",IF(B1873&lt;&gt;0,C1873/B1873,0),0)</f>
        <v>0</v>
      </c>
      <c r="L1873">
        <f>IF(M1873&lt;&gt;0,P_WINGS!$C1873,0)</f>
        <v>0</v>
      </c>
      <c r="M1873" s="2">
        <f>IF(P_WINGS!H1873="N",IF(C1873&lt;&gt;0,D1873/C1873,0),0)</f>
        <v>0</v>
      </c>
      <c r="N1873">
        <f>IF(O1873&lt;&gt;0,P_WINGS!$C1873,0)</f>
        <v>0</v>
      </c>
      <c r="O1873" s="2">
        <f>IF(P_WINGS!J1873="N",IF(D1873&lt;&gt;0,E1873/D1873,0),0)</f>
        <v>0</v>
      </c>
      <c r="P1873">
        <f>IF(Q1873&lt;&gt;0,P_WINGS!$C1873,0)</f>
        <v>0</v>
      </c>
      <c r="Q1873" s="2">
        <f>IF(P_WINGS!L1873="N",IF(E1873&lt;&gt;0,F1873/E1873,0),0)</f>
        <v>0</v>
      </c>
      <c r="R1873">
        <f>IF(S1873&lt;&gt;0,P_WINGS!$C1873,0)</f>
        <v>0</v>
      </c>
      <c r="S1873" s="2">
        <f>IF(P_WINGS!N1873="N",IF(F1873&lt;&gt;0,G1873/F1873,0),0)</f>
        <v>0</v>
      </c>
    </row>
    <row r="1874" spans="1:19" x14ac:dyDescent="0.25">
      <c r="A1874" s="1" t="str">
        <f>IF(B1874&lt;&gt;0,P_WINGS!C1874,0)</f>
        <v>1130202</v>
      </c>
      <c r="B1874">
        <f>P_WINGS!D1874*1</f>
        <v>2.98</v>
      </c>
      <c r="C1874">
        <f>1*P_WINGS!E1874</f>
        <v>2.98</v>
      </c>
      <c r="D1874">
        <f>1*P_WINGS!G1874</f>
        <v>2.98</v>
      </c>
      <c r="E1874">
        <f>1*P_WINGS!I1874</f>
        <v>3.97</v>
      </c>
      <c r="F1874">
        <f>1*P_WINGS!K1874</f>
        <v>3.97</v>
      </c>
      <c r="G1874">
        <f>1*P_WINGS!M1874</f>
        <v>0</v>
      </c>
      <c r="H1874">
        <f t="shared" si="29"/>
        <v>16.88</v>
      </c>
      <c r="J1874" t="str">
        <f>IF(K1874&lt;&gt;0,P_WINGS!$C1874,0)</f>
        <v>1130202</v>
      </c>
      <c r="K1874" s="2">
        <f>IF(P_WINGS!F1874="N",IF(B1874&lt;&gt;0,C1874/B1874,0),0)</f>
        <v>1</v>
      </c>
      <c r="L1874" t="str">
        <f>IF(M1874&lt;&gt;0,P_WINGS!$C1874,0)</f>
        <v>1130202</v>
      </c>
      <c r="M1874" s="2">
        <f>IF(P_WINGS!H1874="N",IF(C1874&lt;&gt;0,D1874/C1874,0),0)</f>
        <v>1</v>
      </c>
      <c r="N1874" t="str">
        <f>IF(O1874&lt;&gt;0,P_WINGS!$C1874,0)</f>
        <v>1130202</v>
      </c>
      <c r="O1874" s="2">
        <f>IF(P_WINGS!J1874="N",IF(D1874&lt;&gt;0,E1874/D1874,0),0)</f>
        <v>1.3322147651006713</v>
      </c>
      <c r="P1874" t="str">
        <f>IF(Q1874&lt;&gt;0,P_WINGS!$C1874,0)</f>
        <v>1130202</v>
      </c>
      <c r="Q1874" s="2">
        <f>IF(P_WINGS!L1874="N",IF(E1874&lt;&gt;0,F1874/E1874,0),0)</f>
        <v>1</v>
      </c>
      <c r="R1874">
        <f>IF(S1874&lt;&gt;0,P_WINGS!$C1874,0)</f>
        <v>0</v>
      </c>
      <c r="S1874" s="2">
        <f>IF(P_WINGS!N1874="N",IF(F1874&lt;&gt;0,G1874/F1874,0),0)</f>
        <v>0</v>
      </c>
    </row>
    <row r="1875" spans="1:19" x14ac:dyDescent="0.25">
      <c r="A1875" s="1" t="str">
        <f>IF(B1875&lt;&gt;0,P_WINGS!C1875,0)</f>
        <v>1130203</v>
      </c>
      <c r="B1875">
        <f>P_WINGS!D1875*1</f>
        <v>5.88</v>
      </c>
      <c r="C1875">
        <f>1*P_WINGS!E1875</f>
        <v>0</v>
      </c>
      <c r="D1875">
        <f>1*P_WINGS!G1875</f>
        <v>0</v>
      </c>
      <c r="E1875">
        <f>1*P_WINGS!I1875</f>
        <v>0</v>
      </c>
      <c r="F1875">
        <f>1*P_WINGS!K1875</f>
        <v>0</v>
      </c>
      <c r="G1875">
        <f>1*P_WINGS!M1875</f>
        <v>0</v>
      </c>
      <c r="H1875">
        <f t="shared" si="29"/>
        <v>5.88</v>
      </c>
      <c r="J1875">
        <f>IF(K1875&lt;&gt;0,P_WINGS!$C1875,0)</f>
        <v>0</v>
      </c>
      <c r="K1875" s="2">
        <f>IF(P_WINGS!F1875="N",IF(B1875&lt;&gt;0,C1875/B1875,0),0)</f>
        <v>0</v>
      </c>
      <c r="L1875">
        <f>IF(M1875&lt;&gt;0,P_WINGS!$C1875,0)</f>
        <v>0</v>
      </c>
      <c r="M1875" s="2">
        <f>IF(P_WINGS!H1875="N",IF(C1875&lt;&gt;0,D1875/C1875,0),0)</f>
        <v>0</v>
      </c>
      <c r="N1875">
        <f>IF(O1875&lt;&gt;0,P_WINGS!$C1875,0)</f>
        <v>0</v>
      </c>
      <c r="O1875" s="2">
        <f>IF(P_WINGS!J1875="N",IF(D1875&lt;&gt;0,E1875/D1875,0),0)</f>
        <v>0</v>
      </c>
      <c r="P1875">
        <f>IF(Q1875&lt;&gt;0,P_WINGS!$C1875,0)</f>
        <v>0</v>
      </c>
      <c r="Q1875" s="2">
        <f>IF(P_WINGS!L1875="N",IF(E1875&lt;&gt;0,F1875/E1875,0),0)</f>
        <v>0</v>
      </c>
      <c r="R1875">
        <f>IF(S1875&lt;&gt;0,P_WINGS!$C1875,0)</f>
        <v>0</v>
      </c>
      <c r="S1875" s="2">
        <f>IF(P_WINGS!N1875="N",IF(F1875&lt;&gt;0,G1875/F1875,0),0)</f>
        <v>0</v>
      </c>
    </row>
    <row r="1876" spans="1:19" x14ac:dyDescent="0.25">
      <c r="A1876" s="1" t="str">
        <f>IF(B1876&lt;&gt;0,P_WINGS!C1876,0)</f>
        <v>1130204</v>
      </c>
      <c r="B1876">
        <f>P_WINGS!D1876*1</f>
        <v>9.2899999999999991</v>
      </c>
      <c r="C1876">
        <f>1*P_WINGS!E1876</f>
        <v>8.98</v>
      </c>
      <c r="D1876">
        <f>1*P_WINGS!G1876</f>
        <v>8.98</v>
      </c>
      <c r="E1876">
        <f>1*P_WINGS!I1876</f>
        <v>8.98</v>
      </c>
      <c r="F1876">
        <f>1*P_WINGS!K1876</f>
        <v>8.98</v>
      </c>
      <c r="G1876">
        <f>1*P_WINGS!M1876</f>
        <v>0</v>
      </c>
      <c r="H1876">
        <f t="shared" si="29"/>
        <v>45.210000000000008</v>
      </c>
      <c r="J1876" t="str">
        <f>IF(K1876&lt;&gt;0,P_WINGS!$C1876,0)</f>
        <v>1130204</v>
      </c>
      <c r="K1876" s="2">
        <f>IF(P_WINGS!F1876="N",IF(B1876&lt;&gt;0,C1876/B1876,0),0)</f>
        <v>0.96663078579117345</v>
      </c>
      <c r="L1876" t="str">
        <f>IF(M1876&lt;&gt;0,P_WINGS!$C1876,0)</f>
        <v>1130204</v>
      </c>
      <c r="M1876" s="2">
        <f>IF(P_WINGS!H1876="N",IF(C1876&lt;&gt;0,D1876/C1876,0),0)</f>
        <v>1</v>
      </c>
      <c r="N1876" t="str">
        <f>IF(O1876&lt;&gt;0,P_WINGS!$C1876,0)</f>
        <v>1130204</v>
      </c>
      <c r="O1876" s="2">
        <f>IF(P_WINGS!J1876="N",IF(D1876&lt;&gt;0,E1876/D1876,0),0)</f>
        <v>1</v>
      </c>
      <c r="P1876" t="str">
        <f>IF(Q1876&lt;&gt;0,P_WINGS!$C1876,0)</f>
        <v>1130204</v>
      </c>
      <c r="Q1876" s="2">
        <f>IF(P_WINGS!L1876="N",IF(E1876&lt;&gt;0,F1876/E1876,0),0)</f>
        <v>1</v>
      </c>
      <c r="R1876">
        <f>IF(S1876&lt;&gt;0,P_WINGS!$C1876,0)</f>
        <v>0</v>
      </c>
      <c r="S1876" s="2">
        <f>IF(P_WINGS!N1876="N",IF(F1876&lt;&gt;0,G1876/F1876,0),0)</f>
        <v>0</v>
      </c>
    </row>
    <row r="1877" spans="1:19" x14ac:dyDescent="0.25">
      <c r="A1877" s="1" t="str">
        <f>IF(B1877&lt;&gt;0,P_WINGS!C1877,0)</f>
        <v>1130205</v>
      </c>
      <c r="B1877">
        <f>P_WINGS!D1877*1</f>
        <v>4.1900000000000004</v>
      </c>
      <c r="C1877">
        <f>1*P_WINGS!E1877</f>
        <v>4.1900000000000004</v>
      </c>
      <c r="D1877">
        <f>1*P_WINGS!G1877</f>
        <v>4.1900000000000004</v>
      </c>
      <c r="E1877">
        <f>1*P_WINGS!I1877</f>
        <v>4.1900000000000004</v>
      </c>
      <c r="F1877">
        <f>1*P_WINGS!K1877</f>
        <v>4.1900000000000004</v>
      </c>
      <c r="G1877">
        <f>1*P_WINGS!M1877</f>
        <v>0</v>
      </c>
      <c r="H1877">
        <f t="shared" si="29"/>
        <v>20.950000000000003</v>
      </c>
      <c r="J1877" t="str">
        <f>IF(K1877&lt;&gt;0,P_WINGS!$C1877,0)</f>
        <v>1130205</v>
      </c>
      <c r="K1877" s="2">
        <f>IF(P_WINGS!F1877="N",IF(B1877&lt;&gt;0,C1877/B1877,0),0)</f>
        <v>1</v>
      </c>
      <c r="L1877" t="str">
        <f>IF(M1877&lt;&gt;0,P_WINGS!$C1877,0)</f>
        <v>1130205</v>
      </c>
      <c r="M1877" s="2">
        <f>IF(P_WINGS!H1877="N",IF(C1877&lt;&gt;0,D1877/C1877,0),0)</f>
        <v>1</v>
      </c>
      <c r="N1877" t="str">
        <f>IF(O1877&lt;&gt;0,P_WINGS!$C1877,0)</f>
        <v>1130205</v>
      </c>
      <c r="O1877" s="2">
        <f>IF(P_WINGS!J1877="N",IF(D1877&lt;&gt;0,E1877/D1877,0),0)</f>
        <v>1</v>
      </c>
      <c r="P1877" t="str">
        <f>IF(Q1877&lt;&gt;0,P_WINGS!$C1877,0)</f>
        <v>1130205</v>
      </c>
      <c r="Q1877" s="2">
        <f>IF(P_WINGS!L1877="N",IF(E1877&lt;&gt;0,F1877/E1877,0),0)</f>
        <v>1</v>
      </c>
      <c r="R1877">
        <f>IF(S1877&lt;&gt;0,P_WINGS!$C1877,0)</f>
        <v>0</v>
      </c>
      <c r="S1877" s="2">
        <f>IF(P_WINGS!N1877="N",IF(F1877&lt;&gt;0,G1877/F1877,0),0)</f>
        <v>0</v>
      </c>
    </row>
    <row r="1878" spans="1:19" x14ac:dyDescent="0.25">
      <c r="A1878" s="1" t="str">
        <f>IF(B1878&lt;&gt;0,P_WINGS!C1878,0)</f>
        <v>1130206</v>
      </c>
      <c r="B1878">
        <f>P_WINGS!D1878*1</f>
        <v>6.79</v>
      </c>
      <c r="C1878">
        <f>1*P_WINGS!E1878</f>
        <v>6.79</v>
      </c>
      <c r="D1878">
        <f>1*P_WINGS!G1878</f>
        <v>6.49</v>
      </c>
      <c r="E1878">
        <f>1*P_WINGS!I1878</f>
        <v>6.49</v>
      </c>
      <c r="F1878">
        <f>1*P_WINGS!K1878</f>
        <v>6.49</v>
      </c>
      <c r="G1878">
        <f>1*P_WINGS!M1878</f>
        <v>0</v>
      </c>
      <c r="H1878">
        <f t="shared" si="29"/>
        <v>33.050000000000004</v>
      </c>
      <c r="J1878" t="str">
        <f>IF(K1878&lt;&gt;0,P_WINGS!$C1878,0)</f>
        <v>1130206</v>
      </c>
      <c r="K1878" s="2">
        <f>IF(P_WINGS!F1878="N",IF(B1878&lt;&gt;0,C1878/B1878,0),0)</f>
        <v>1</v>
      </c>
      <c r="L1878" t="str">
        <f>IF(M1878&lt;&gt;0,P_WINGS!$C1878,0)</f>
        <v>1130206</v>
      </c>
      <c r="M1878" s="2">
        <f>IF(P_WINGS!H1878="N",IF(C1878&lt;&gt;0,D1878/C1878,0),0)</f>
        <v>0.95581737849779091</v>
      </c>
      <c r="N1878" t="str">
        <f>IF(O1878&lt;&gt;0,P_WINGS!$C1878,0)</f>
        <v>1130206</v>
      </c>
      <c r="O1878" s="2">
        <f>IF(P_WINGS!J1878="N",IF(D1878&lt;&gt;0,E1878/D1878,0),0)</f>
        <v>1</v>
      </c>
      <c r="P1878" t="str">
        <f>IF(Q1878&lt;&gt;0,P_WINGS!$C1878,0)</f>
        <v>1130206</v>
      </c>
      <c r="Q1878" s="2">
        <f>IF(P_WINGS!L1878="N",IF(E1878&lt;&gt;0,F1878/E1878,0),0)</f>
        <v>1</v>
      </c>
      <c r="R1878">
        <f>IF(S1878&lt;&gt;0,P_WINGS!$C1878,0)</f>
        <v>0</v>
      </c>
      <c r="S1878" s="2">
        <f>IF(P_WINGS!N1878="N",IF(F1878&lt;&gt;0,G1878/F1878,0),0)</f>
        <v>0</v>
      </c>
    </row>
    <row r="1879" spans="1:19" x14ac:dyDescent="0.25">
      <c r="A1879" s="1" t="str">
        <f>IF(B1879&lt;&gt;0,P_WINGS!C1879,0)</f>
        <v>1130207</v>
      </c>
      <c r="B1879">
        <f>P_WINGS!D1879*1</f>
        <v>7.85</v>
      </c>
      <c r="C1879">
        <f>1*P_WINGS!E1879</f>
        <v>7.85</v>
      </c>
      <c r="D1879">
        <f>1*P_WINGS!G1879</f>
        <v>7.85</v>
      </c>
      <c r="E1879">
        <f>1*P_WINGS!I1879</f>
        <v>7.85</v>
      </c>
      <c r="F1879">
        <f>1*P_WINGS!K1879</f>
        <v>7.85</v>
      </c>
      <c r="G1879">
        <f>1*P_WINGS!M1879</f>
        <v>0</v>
      </c>
      <c r="H1879">
        <f t="shared" si="29"/>
        <v>39.25</v>
      </c>
      <c r="J1879" t="str">
        <f>IF(K1879&lt;&gt;0,P_WINGS!$C1879,0)</f>
        <v>1130207</v>
      </c>
      <c r="K1879" s="2">
        <f>IF(P_WINGS!F1879="N",IF(B1879&lt;&gt;0,C1879/B1879,0),0)</f>
        <v>1</v>
      </c>
      <c r="L1879" t="str">
        <f>IF(M1879&lt;&gt;0,P_WINGS!$C1879,0)</f>
        <v>1130207</v>
      </c>
      <c r="M1879" s="2">
        <f>IF(P_WINGS!H1879="N",IF(C1879&lt;&gt;0,D1879/C1879,0),0)</f>
        <v>1</v>
      </c>
      <c r="N1879" t="str">
        <f>IF(O1879&lt;&gt;0,P_WINGS!$C1879,0)</f>
        <v>1130207</v>
      </c>
      <c r="O1879" s="2">
        <f>IF(P_WINGS!J1879="N",IF(D1879&lt;&gt;0,E1879/D1879,0),0)</f>
        <v>1</v>
      </c>
      <c r="P1879" t="str">
        <f>IF(Q1879&lt;&gt;0,P_WINGS!$C1879,0)</f>
        <v>1130207</v>
      </c>
      <c r="Q1879" s="2">
        <f>IF(P_WINGS!L1879="N",IF(E1879&lt;&gt;0,F1879/E1879,0),0)</f>
        <v>1</v>
      </c>
      <c r="R1879">
        <f>IF(S1879&lt;&gt;0,P_WINGS!$C1879,0)</f>
        <v>0</v>
      </c>
      <c r="S1879" s="2">
        <f>IF(P_WINGS!N1879="N",IF(F1879&lt;&gt;0,G1879/F1879,0),0)</f>
        <v>0</v>
      </c>
    </row>
    <row r="1880" spans="1:19" x14ac:dyDescent="0.25">
      <c r="A1880" s="1" t="str">
        <f>IF(B1880&lt;&gt;0,P_WINGS!C1880,0)</f>
        <v>1130208</v>
      </c>
      <c r="B1880">
        <f>P_WINGS!D1880*1</f>
        <v>4.99</v>
      </c>
      <c r="C1880">
        <f>1*P_WINGS!E1880</f>
        <v>0</v>
      </c>
      <c r="D1880">
        <f>1*P_WINGS!G1880</f>
        <v>0</v>
      </c>
      <c r="E1880">
        <f>1*P_WINGS!I1880</f>
        <v>0</v>
      </c>
      <c r="F1880">
        <f>1*P_WINGS!K1880</f>
        <v>2.89</v>
      </c>
      <c r="G1880">
        <f>1*P_WINGS!M1880</f>
        <v>0</v>
      </c>
      <c r="H1880">
        <f t="shared" si="29"/>
        <v>7.8800000000000008</v>
      </c>
      <c r="J1880">
        <f>IF(K1880&lt;&gt;0,P_WINGS!$C1880,0)</f>
        <v>0</v>
      </c>
      <c r="K1880" s="2">
        <f>IF(P_WINGS!F1880="N",IF(B1880&lt;&gt;0,C1880/B1880,0),0)</f>
        <v>0</v>
      </c>
      <c r="L1880">
        <f>IF(M1880&lt;&gt;0,P_WINGS!$C1880,0)</f>
        <v>0</v>
      </c>
      <c r="M1880" s="2">
        <f>IF(P_WINGS!H1880="N",IF(C1880&lt;&gt;0,D1880/C1880,0),0)</f>
        <v>0</v>
      </c>
      <c r="N1880">
        <f>IF(O1880&lt;&gt;0,P_WINGS!$C1880,0)</f>
        <v>0</v>
      </c>
      <c r="O1880" s="2">
        <f>IF(P_WINGS!J1880="N",IF(D1880&lt;&gt;0,E1880/D1880,0),0)</f>
        <v>0</v>
      </c>
      <c r="P1880">
        <f>IF(Q1880&lt;&gt;0,P_WINGS!$C1880,0)</f>
        <v>0</v>
      </c>
      <c r="Q1880" s="2">
        <f>IF(P_WINGS!L1880="N",IF(E1880&lt;&gt;0,F1880/E1880,0),0)</f>
        <v>0</v>
      </c>
      <c r="R1880">
        <f>IF(S1880&lt;&gt;0,P_WINGS!$C1880,0)</f>
        <v>0</v>
      </c>
      <c r="S1880" s="2">
        <f>IF(P_WINGS!N1880="N",IF(F1880&lt;&gt;0,G1880/F1880,0),0)</f>
        <v>0</v>
      </c>
    </row>
    <row r="1881" spans="1:19" x14ac:dyDescent="0.25">
      <c r="A1881" s="1">
        <f>IF(B1881&lt;&gt;0,P_WINGS!C1881,0)</f>
        <v>0</v>
      </c>
      <c r="B1881">
        <f>P_WINGS!D1881*1</f>
        <v>0</v>
      </c>
      <c r="C1881">
        <f>1*P_WINGS!E1881</f>
        <v>0</v>
      </c>
      <c r="D1881">
        <f>1*P_WINGS!G1881</f>
        <v>0</v>
      </c>
      <c r="E1881">
        <f>1*P_WINGS!I1881</f>
        <v>0</v>
      </c>
      <c r="F1881">
        <f>1*P_WINGS!K1881</f>
        <v>0</v>
      </c>
      <c r="G1881">
        <f>1*P_WINGS!M1881</f>
        <v>0</v>
      </c>
      <c r="H1881">
        <f t="shared" si="29"/>
        <v>0</v>
      </c>
      <c r="J1881">
        <f>IF(K1881&lt;&gt;0,P_WINGS!$C1881,0)</f>
        <v>0</v>
      </c>
      <c r="K1881" s="2">
        <f>IF(P_WINGS!F1881="N",IF(B1881&lt;&gt;0,C1881/B1881,0),0)</f>
        <v>0</v>
      </c>
      <c r="L1881">
        <f>IF(M1881&lt;&gt;0,P_WINGS!$C1881,0)</f>
        <v>0</v>
      </c>
      <c r="M1881" s="2">
        <f>IF(P_WINGS!H1881="N",IF(C1881&lt;&gt;0,D1881/C1881,0),0)</f>
        <v>0</v>
      </c>
      <c r="N1881">
        <f>IF(O1881&lt;&gt;0,P_WINGS!$C1881,0)</f>
        <v>0</v>
      </c>
      <c r="O1881" s="2">
        <f>IF(P_WINGS!J1881="N",IF(D1881&lt;&gt;0,E1881/D1881,0),0)</f>
        <v>0</v>
      </c>
      <c r="P1881">
        <f>IF(Q1881&lt;&gt;0,P_WINGS!$C1881,0)</f>
        <v>0</v>
      </c>
      <c r="Q1881" s="2">
        <f>IF(P_WINGS!L1881="N",IF(E1881&lt;&gt;0,F1881/E1881,0),0)</f>
        <v>0</v>
      </c>
      <c r="R1881">
        <f>IF(S1881&lt;&gt;0,P_WINGS!$C1881,0)</f>
        <v>0</v>
      </c>
      <c r="S1881" s="2">
        <f>IF(P_WINGS!N1881="N",IF(F1881&lt;&gt;0,G1881/F1881,0),0)</f>
        <v>0</v>
      </c>
    </row>
    <row r="1882" spans="1:19" x14ac:dyDescent="0.25">
      <c r="A1882" s="1" t="str">
        <f>IF(B1882&lt;&gt;0,P_WINGS!C1882,0)</f>
        <v>1130301</v>
      </c>
      <c r="B1882">
        <f>P_WINGS!D1882*1</f>
        <v>1.85</v>
      </c>
      <c r="C1882">
        <f>1*P_WINGS!E1882</f>
        <v>1.85</v>
      </c>
      <c r="D1882">
        <f>1*P_WINGS!G1882</f>
        <v>1.85</v>
      </c>
      <c r="E1882">
        <f>1*P_WINGS!I1882</f>
        <v>1.85</v>
      </c>
      <c r="F1882">
        <f>1*P_WINGS!K1882</f>
        <v>1.85</v>
      </c>
      <c r="G1882">
        <f>1*P_WINGS!M1882</f>
        <v>0</v>
      </c>
      <c r="H1882">
        <f t="shared" si="29"/>
        <v>9.25</v>
      </c>
      <c r="J1882" t="str">
        <f>IF(K1882&lt;&gt;0,P_WINGS!$C1882,0)</f>
        <v>1130301</v>
      </c>
      <c r="K1882" s="2">
        <f>IF(P_WINGS!F1882="N",IF(B1882&lt;&gt;0,C1882/B1882,0),0)</f>
        <v>1</v>
      </c>
      <c r="L1882" t="str">
        <f>IF(M1882&lt;&gt;0,P_WINGS!$C1882,0)</f>
        <v>1130301</v>
      </c>
      <c r="M1882" s="2">
        <f>IF(P_WINGS!H1882="N",IF(C1882&lt;&gt;0,D1882/C1882,0),0)</f>
        <v>1</v>
      </c>
      <c r="N1882" t="str">
        <f>IF(O1882&lt;&gt;0,P_WINGS!$C1882,0)</f>
        <v>1130301</v>
      </c>
      <c r="O1882" s="2">
        <f>IF(P_WINGS!J1882="N",IF(D1882&lt;&gt;0,E1882/D1882,0),0)</f>
        <v>1</v>
      </c>
      <c r="P1882" t="str">
        <f>IF(Q1882&lt;&gt;0,P_WINGS!$C1882,0)</f>
        <v>1130301</v>
      </c>
      <c r="Q1882" s="2">
        <f>IF(P_WINGS!L1882="N",IF(E1882&lt;&gt;0,F1882/E1882,0),0)</f>
        <v>1</v>
      </c>
      <c r="R1882">
        <f>IF(S1882&lt;&gt;0,P_WINGS!$C1882,0)</f>
        <v>0</v>
      </c>
      <c r="S1882" s="2">
        <f>IF(P_WINGS!N1882="N",IF(F1882&lt;&gt;0,G1882/F1882,0),0)</f>
        <v>0</v>
      </c>
    </row>
    <row r="1883" spans="1:19" x14ac:dyDescent="0.25">
      <c r="A1883" s="1">
        <f>IF(B1883&lt;&gt;0,P_WINGS!C1883,0)</f>
        <v>0</v>
      </c>
      <c r="B1883">
        <f>P_WINGS!D1883*1</f>
        <v>0</v>
      </c>
      <c r="C1883">
        <f>1*P_WINGS!E1883</f>
        <v>0</v>
      </c>
      <c r="D1883">
        <f>1*P_WINGS!G1883</f>
        <v>0</v>
      </c>
      <c r="E1883">
        <f>1*P_WINGS!I1883</f>
        <v>0</v>
      </c>
      <c r="F1883">
        <f>1*P_WINGS!K1883</f>
        <v>0</v>
      </c>
      <c r="G1883">
        <f>1*P_WINGS!M1883</f>
        <v>0</v>
      </c>
      <c r="H1883">
        <f t="shared" si="29"/>
        <v>0</v>
      </c>
      <c r="J1883">
        <f>IF(K1883&lt;&gt;0,P_WINGS!$C1883,0)</f>
        <v>0</v>
      </c>
      <c r="K1883" s="2">
        <f>IF(P_WINGS!F1883="N",IF(B1883&lt;&gt;0,C1883/B1883,0),0)</f>
        <v>0</v>
      </c>
      <c r="L1883">
        <f>IF(M1883&lt;&gt;0,P_WINGS!$C1883,0)</f>
        <v>0</v>
      </c>
      <c r="M1883" s="2">
        <f>IF(P_WINGS!H1883="N",IF(C1883&lt;&gt;0,D1883/C1883,0),0)</f>
        <v>0</v>
      </c>
      <c r="N1883">
        <f>IF(O1883&lt;&gt;0,P_WINGS!$C1883,0)</f>
        <v>0</v>
      </c>
      <c r="O1883" s="2">
        <f>IF(P_WINGS!J1883="N",IF(D1883&lt;&gt;0,E1883/D1883,0),0)</f>
        <v>0</v>
      </c>
      <c r="P1883">
        <f>IF(Q1883&lt;&gt;0,P_WINGS!$C1883,0)</f>
        <v>0</v>
      </c>
      <c r="Q1883" s="2">
        <f>IF(P_WINGS!L1883="N",IF(E1883&lt;&gt;0,F1883/E1883,0),0)</f>
        <v>0</v>
      </c>
      <c r="R1883">
        <f>IF(S1883&lt;&gt;0,P_WINGS!$C1883,0)</f>
        <v>0</v>
      </c>
      <c r="S1883" s="2">
        <f>IF(P_WINGS!N1883="N",IF(F1883&lt;&gt;0,G1883/F1883,0),0)</f>
        <v>0</v>
      </c>
    </row>
    <row r="1884" spans="1:19" x14ac:dyDescent="0.25">
      <c r="A1884" s="1" t="str">
        <f>IF(B1884&lt;&gt;0,P_WINGS!C1884,0)</f>
        <v>1130303</v>
      </c>
      <c r="B1884">
        <f>P_WINGS!D1884*1</f>
        <v>2.4900000000000002</v>
      </c>
      <c r="C1884">
        <f>1*P_WINGS!E1884</f>
        <v>2.4900000000000002</v>
      </c>
      <c r="D1884">
        <f>1*P_WINGS!G1884</f>
        <v>2.4900000000000002</v>
      </c>
      <c r="E1884">
        <f>1*P_WINGS!I1884</f>
        <v>2.98</v>
      </c>
      <c r="F1884">
        <f>1*P_WINGS!K1884</f>
        <v>2.98</v>
      </c>
      <c r="G1884">
        <f>1*P_WINGS!M1884</f>
        <v>0</v>
      </c>
      <c r="H1884">
        <f t="shared" si="29"/>
        <v>13.430000000000001</v>
      </c>
      <c r="J1884" t="str">
        <f>IF(K1884&lt;&gt;0,P_WINGS!$C1884,0)</f>
        <v>1130303</v>
      </c>
      <c r="K1884" s="2">
        <f>IF(P_WINGS!F1884="N",IF(B1884&lt;&gt;0,C1884/B1884,0),0)</f>
        <v>1</v>
      </c>
      <c r="L1884" t="str">
        <f>IF(M1884&lt;&gt;0,P_WINGS!$C1884,0)</f>
        <v>1130303</v>
      </c>
      <c r="M1884" s="2">
        <f>IF(P_WINGS!H1884="N",IF(C1884&lt;&gt;0,D1884/C1884,0),0)</f>
        <v>1</v>
      </c>
      <c r="N1884" t="str">
        <f>IF(O1884&lt;&gt;0,P_WINGS!$C1884,0)</f>
        <v>1130303</v>
      </c>
      <c r="O1884" s="2">
        <f>IF(P_WINGS!J1884="N",IF(D1884&lt;&gt;0,E1884/D1884,0),0)</f>
        <v>1.1967871485943773</v>
      </c>
      <c r="P1884" t="str">
        <f>IF(Q1884&lt;&gt;0,P_WINGS!$C1884,0)</f>
        <v>1130303</v>
      </c>
      <c r="Q1884" s="2">
        <f>IF(P_WINGS!L1884="N",IF(E1884&lt;&gt;0,F1884/E1884,0),0)</f>
        <v>1</v>
      </c>
      <c r="R1884">
        <f>IF(S1884&lt;&gt;0,P_WINGS!$C1884,0)</f>
        <v>0</v>
      </c>
      <c r="S1884" s="2">
        <f>IF(P_WINGS!N1884="N",IF(F1884&lt;&gt;0,G1884/F1884,0),0)</f>
        <v>0</v>
      </c>
    </row>
    <row r="1885" spans="1:19" x14ac:dyDescent="0.25">
      <c r="A1885" s="1" t="str">
        <f>IF(B1885&lt;&gt;0,P_WINGS!C1885,0)</f>
        <v>1130304</v>
      </c>
      <c r="B1885">
        <f>P_WINGS!D1885*1</f>
        <v>19.989999999999998</v>
      </c>
      <c r="C1885">
        <f>1*P_WINGS!E1885</f>
        <v>19.989999999999998</v>
      </c>
      <c r="D1885">
        <f>1*P_WINGS!G1885</f>
        <v>19.989999999999998</v>
      </c>
      <c r="E1885">
        <f>1*P_WINGS!I1885</f>
        <v>19.989999999999998</v>
      </c>
      <c r="F1885">
        <f>1*P_WINGS!K1885</f>
        <v>21.59</v>
      </c>
      <c r="G1885">
        <f>1*P_WINGS!M1885</f>
        <v>0</v>
      </c>
      <c r="H1885">
        <f t="shared" si="29"/>
        <v>101.55</v>
      </c>
      <c r="J1885" t="str">
        <f>IF(K1885&lt;&gt;0,P_WINGS!$C1885,0)</f>
        <v>1130304</v>
      </c>
      <c r="K1885" s="2">
        <f>IF(P_WINGS!F1885="N",IF(B1885&lt;&gt;0,C1885/B1885,0),0)</f>
        <v>1</v>
      </c>
      <c r="L1885" t="str">
        <f>IF(M1885&lt;&gt;0,P_WINGS!$C1885,0)</f>
        <v>1130304</v>
      </c>
      <c r="M1885" s="2">
        <f>IF(P_WINGS!H1885="N",IF(C1885&lt;&gt;0,D1885/C1885,0),0)</f>
        <v>1</v>
      </c>
      <c r="N1885" t="str">
        <f>IF(O1885&lt;&gt;0,P_WINGS!$C1885,0)</f>
        <v>1130304</v>
      </c>
      <c r="O1885" s="2">
        <f>IF(P_WINGS!J1885="N",IF(D1885&lt;&gt;0,E1885/D1885,0),0)</f>
        <v>1</v>
      </c>
      <c r="P1885" t="str">
        <f>IF(Q1885&lt;&gt;0,P_WINGS!$C1885,0)</f>
        <v>1130304</v>
      </c>
      <c r="Q1885" s="2">
        <f>IF(P_WINGS!L1885="N",IF(E1885&lt;&gt;0,F1885/E1885,0),0)</f>
        <v>1.0800400200100051</v>
      </c>
      <c r="R1885">
        <f>IF(S1885&lt;&gt;0,P_WINGS!$C1885,0)</f>
        <v>0</v>
      </c>
      <c r="S1885" s="2">
        <f>IF(P_WINGS!N1885="N",IF(F1885&lt;&gt;0,G1885/F1885,0),0)</f>
        <v>0</v>
      </c>
    </row>
    <row r="1886" spans="1:19" x14ac:dyDescent="0.25">
      <c r="A1886" s="1" t="str">
        <f>IF(B1886&lt;&gt;0,P_WINGS!C1886,0)</f>
        <v>1130305</v>
      </c>
      <c r="B1886">
        <f>P_WINGS!D1886*1</f>
        <v>1.87</v>
      </c>
      <c r="C1886">
        <f>1*P_WINGS!E1886</f>
        <v>1.87</v>
      </c>
      <c r="D1886">
        <f>1*P_WINGS!G1886</f>
        <v>1.89</v>
      </c>
      <c r="E1886">
        <f>1*P_WINGS!I1886</f>
        <v>1.89</v>
      </c>
      <c r="F1886">
        <f>1*P_WINGS!K1886</f>
        <v>1.89</v>
      </c>
      <c r="G1886">
        <f>1*P_WINGS!M1886</f>
        <v>0</v>
      </c>
      <c r="H1886">
        <f t="shared" si="29"/>
        <v>9.41</v>
      </c>
      <c r="J1886" t="str">
        <f>IF(K1886&lt;&gt;0,P_WINGS!$C1886,0)</f>
        <v>1130305</v>
      </c>
      <c r="K1886" s="2">
        <f>IF(P_WINGS!F1886="N",IF(B1886&lt;&gt;0,C1886/B1886,0),0)</f>
        <v>1</v>
      </c>
      <c r="L1886" t="str">
        <f>IF(M1886&lt;&gt;0,P_WINGS!$C1886,0)</f>
        <v>1130305</v>
      </c>
      <c r="M1886" s="2">
        <f>IF(P_WINGS!H1886="N",IF(C1886&lt;&gt;0,D1886/C1886,0),0)</f>
        <v>1.0106951871657752</v>
      </c>
      <c r="N1886" t="str">
        <f>IF(O1886&lt;&gt;0,P_WINGS!$C1886,0)</f>
        <v>1130305</v>
      </c>
      <c r="O1886" s="2">
        <f>IF(P_WINGS!J1886="N",IF(D1886&lt;&gt;0,E1886/D1886,0),0)</f>
        <v>1</v>
      </c>
      <c r="P1886" t="str">
        <f>IF(Q1886&lt;&gt;0,P_WINGS!$C1886,0)</f>
        <v>1130305</v>
      </c>
      <c r="Q1886" s="2">
        <f>IF(P_WINGS!L1886="N",IF(E1886&lt;&gt;0,F1886/E1886,0),0)</f>
        <v>1</v>
      </c>
      <c r="R1886">
        <f>IF(S1886&lt;&gt;0,P_WINGS!$C1886,0)</f>
        <v>0</v>
      </c>
      <c r="S1886" s="2">
        <f>IF(P_WINGS!N1886="N",IF(F1886&lt;&gt;0,G1886/F1886,0),0)</f>
        <v>0</v>
      </c>
    </row>
    <row r="1887" spans="1:19" x14ac:dyDescent="0.25">
      <c r="A1887" s="1" t="str">
        <f>IF(B1887&lt;&gt;0,P_WINGS!C1887,0)</f>
        <v>1130306</v>
      </c>
      <c r="B1887">
        <f>P_WINGS!D1887*1</f>
        <v>1.69</v>
      </c>
      <c r="C1887">
        <f>1*P_WINGS!E1887</f>
        <v>2.4900000000000002</v>
      </c>
      <c r="D1887">
        <f>1*P_WINGS!G1887</f>
        <v>2.4900000000000002</v>
      </c>
      <c r="E1887">
        <f>1*P_WINGS!I1887</f>
        <v>4.59</v>
      </c>
      <c r="F1887">
        <f>1*P_WINGS!K1887</f>
        <v>4.59</v>
      </c>
      <c r="G1887">
        <f>1*P_WINGS!M1887</f>
        <v>0</v>
      </c>
      <c r="H1887">
        <f t="shared" si="29"/>
        <v>15.85</v>
      </c>
      <c r="J1887" t="str">
        <f>IF(K1887&lt;&gt;0,P_WINGS!$C1887,0)</f>
        <v>1130306</v>
      </c>
      <c r="K1887" s="2">
        <f>IF(P_WINGS!F1887="N",IF(B1887&lt;&gt;0,C1887/B1887,0),0)</f>
        <v>1.473372781065089</v>
      </c>
      <c r="L1887" t="str">
        <f>IF(M1887&lt;&gt;0,P_WINGS!$C1887,0)</f>
        <v>1130306</v>
      </c>
      <c r="M1887" s="2">
        <f>IF(P_WINGS!H1887="N",IF(C1887&lt;&gt;0,D1887/C1887,0),0)</f>
        <v>1</v>
      </c>
      <c r="N1887">
        <f>IF(O1887&lt;&gt;0,P_WINGS!$C1887,0)</f>
        <v>0</v>
      </c>
      <c r="O1887" s="2">
        <f>IF(P_WINGS!J1887="N",IF(D1887&lt;&gt;0,E1887/D1887,0),0)</f>
        <v>0</v>
      </c>
      <c r="P1887" t="str">
        <f>IF(Q1887&lt;&gt;0,P_WINGS!$C1887,0)</f>
        <v>1130306</v>
      </c>
      <c r="Q1887" s="2">
        <f>IF(P_WINGS!L1887="N",IF(E1887&lt;&gt;0,F1887/E1887,0),0)</f>
        <v>1</v>
      </c>
      <c r="R1887">
        <f>IF(S1887&lt;&gt;0,P_WINGS!$C1887,0)</f>
        <v>0</v>
      </c>
      <c r="S1887" s="2">
        <f>IF(P_WINGS!N1887="N",IF(F1887&lt;&gt;0,G1887/F1887,0),0)</f>
        <v>0</v>
      </c>
    </row>
    <row r="1888" spans="1:19" x14ac:dyDescent="0.25">
      <c r="A1888" s="1" t="str">
        <f>IF(B1888&lt;&gt;0,P_WINGS!C1888,0)</f>
        <v>1130307</v>
      </c>
      <c r="B1888">
        <f>P_WINGS!D1888*1</f>
        <v>2.39</v>
      </c>
      <c r="C1888">
        <f>1*P_WINGS!E1888</f>
        <v>2.39</v>
      </c>
      <c r="D1888">
        <f>1*P_WINGS!G1888</f>
        <v>2.39</v>
      </c>
      <c r="E1888">
        <f>1*P_WINGS!I1888</f>
        <v>2.39</v>
      </c>
      <c r="F1888">
        <f>1*P_WINGS!K1888</f>
        <v>1.89</v>
      </c>
      <c r="G1888">
        <f>1*P_WINGS!M1888</f>
        <v>0</v>
      </c>
      <c r="H1888">
        <f t="shared" si="29"/>
        <v>11.450000000000001</v>
      </c>
      <c r="J1888" t="str">
        <f>IF(K1888&lt;&gt;0,P_WINGS!$C1888,0)</f>
        <v>1130307</v>
      </c>
      <c r="K1888" s="2">
        <f>IF(P_WINGS!F1888="N",IF(B1888&lt;&gt;0,C1888/B1888,0),0)</f>
        <v>1</v>
      </c>
      <c r="L1888" t="str">
        <f>IF(M1888&lt;&gt;0,P_WINGS!$C1888,0)</f>
        <v>1130307</v>
      </c>
      <c r="M1888" s="2">
        <f>IF(P_WINGS!H1888="N",IF(C1888&lt;&gt;0,D1888/C1888,0),0)</f>
        <v>1</v>
      </c>
      <c r="N1888" t="str">
        <f>IF(O1888&lt;&gt;0,P_WINGS!$C1888,0)</f>
        <v>1130307</v>
      </c>
      <c r="O1888" s="2">
        <f>IF(P_WINGS!J1888="N",IF(D1888&lt;&gt;0,E1888/D1888,0),0)</f>
        <v>1</v>
      </c>
      <c r="P1888" t="str">
        <f>IF(Q1888&lt;&gt;0,P_WINGS!$C1888,0)</f>
        <v>1130307</v>
      </c>
      <c r="Q1888" s="2">
        <f>IF(P_WINGS!L1888="N",IF(E1888&lt;&gt;0,F1888/E1888,0),0)</f>
        <v>0.79079497907949781</v>
      </c>
      <c r="R1888">
        <f>IF(S1888&lt;&gt;0,P_WINGS!$C1888,0)</f>
        <v>0</v>
      </c>
      <c r="S1888" s="2">
        <f>IF(P_WINGS!N1888="N",IF(F1888&lt;&gt;0,G1888/F1888,0),0)</f>
        <v>0</v>
      </c>
    </row>
    <row r="1889" spans="1:19" x14ac:dyDescent="0.25">
      <c r="A1889" s="1" t="str">
        <f>IF(B1889&lt;&gt;0,P_WINGS!C1889,0)</f>
        <v>1130308</v>
      </c>
      <c r="B1889">
        <f>P_WINGS!D1889*1</f>
        <v>2.69</v>
      </c>
      <c r="C1889">
        <f>1*P_WINGS!E1889</f>
        <v>2.69</v>
      </c>
      <c r="D1889">
        <f>1*P_WINGS!G1889</f>
        <v>2.69</v>
      </c>
      <c r="E1889">
        <f>1*P_WINGS!I1889</f>
        <v>2.99</v>
      </c>
      <c r="F1889">
        <f>1*P_WINGS!K1889</f>
        <v>2.99</v>
      </c>
      <c r="G1889">
        <f>1*P_WINGS!M1889</f>
        <v>0</v>
      </c>
      <c r="H1889">
        <f t="shared" si="29"/>
        <v>14.05</v>
      </c>
      <c r="J1889" t="str">
        <f>IF(K1889&lt;&gt;0,P_WINGS!$C1889,0)</f>
        <v>1130308</v>
      </c>
      <c r="K1889" s="2">
        <f>IF(P_WINGS!F1889="N",IF(B1889&lt;&gt;0,C1889/B1889,0),0)</f>
        <v>1</v>
      </c>
      <c r="L1889" t="str">
        <f>IF(M1889&lt;&gt;0,P_WINGS!$C1889,0)</f>
        <v>1130308</v>
      </c>
      <c r="M1889" s="2">
        <f>IF(P_WINGS!H1889="N",IF(C1889&lt;&gt;0,D1889/C1889,0),0)</f>
        <v>1</v>
      </c>
      <c r="N1889" t="str">
        <f>IF(O1889&lt;&gt;0,P_WINGS!$C1889,0)</f>
        <v>1130308</v>
      </c>
      <c r="O1889" s="2">
        <f>IF(P_WINGS!J1889="N",IF(D1889&lt;&gt;0,E1889/D1889,0),0)</f>
        <v>1.1115241635687734</v>
      </c>
      <c r="P1889" t="str">
        <f>IF(Q1889&lt;&gt;0,P_WINGS!$C1889,0)</f>
        <v>1130308</v>
      </c>
      <c r="Q1889" s="2">
        <f>IF(P_WINGS!L1889="N",IF(E1889&lt;&gt;0,F1889/E1889,0),0)</f>
        <v>1</v>
      </c>
      <c r="R1889">
        <f>IF(S1889&lt;&gt;0,P_WINGS!$C1889,0)</f>
        <v>0</v>
      </c>
      <c r="S1889" s="2">
        <f>IF(P_WINGS!N1889="N",IF(F1889&lt;&gt;0,G1889/F1889,0),0)</f>
        <v>0</v>
      </c>
    </row>
    <row r="1890" spans="1:19" x14ac:dyDescent="0.25">
      <c r="A1890" s="1" t="str">
        <f>IF(B1890&lt;&gt;0,P_WINGS!C1890,0)</f>
        <v>1130309</v>
      </c>
      <c r="B1890">
        <f>P_WINGS!D1890*1</f>
        <v>2.98</v>
      </c>
      <c r="C1890">
        <f>1*P_WINGS!E1890</f>
        <v>2.98</v>
      </c>
      <c r="D1890">
        <f>1*P_WINGS!G1890</f>
        <v>2.98</v>
      </c>
      <c r="E1890">
        <f>1*P_WINGS!I1890</f>
        <v>3.49</v>
      </c>
      <c r="F1890">
        <f>1*P_WINGS!K1890</f>
        <v>3.49</v>
      </c>
      <c r="G1890">
        <f>1*P_WINGS!M1890</f>
        <v>0</v>
      </c>
      <c r="H1890">
        <f t="shared" si="29"/>
        <v>15.92</v>
      </c>
      <c r="J1890" t="str">
        <f>IF(K1890&lt;&gt;0,P_WINGS!$C1890,0)</f>
        <v>1130309</v>
      </c>
      <c r="K1890" s="2">
        <f>IF(P_WINGS!F1890="N",IF(B1890&lt;&gt;0,C1890/B1890,0),0)</f>
        <v>1</v>
      </c>
      <c r="L1890" t="str">
        <f>IF(M1890&lt;&gt;0,P_WINGS!$C1890,0)</f>
        <v>1130309</v>
      </c>
      <c r="M1890" s="2">
        <f>IF(P_WINGS!H1890="N",IF(C1890&lt;&gt;0,D1890/C1890,0),0)</f>
        <v>1</v>
      </c>
      <c r="N1890" t="str">
        <f>IF(O1890&lt;&gt;0,P_WINGS!$C1890,0)</f>
        <v>1130309</v>
      </c>
      <c r="O1890" s="2">
        <f>IF(P_WINGS!J1890="N",IF(D1890&lt;&gt;0,E1890/D1890,0),0)</f>
        <v>1.1711409395973156</v>
      </c>
      <c r="P1890" t="str">
        <f>IF(Q1890&lt;&gt;0,P_WINGS!$C1890,0)</f>
        <v>1130309</v>
      </c>
      <c r="Q1890" s="2">
        <f>IF(P_WINGS!L1890="N",IF(E1890&lt;&gt;0,F1890/E1890,0),0)</f>
        <v>1</v>
      </c>
      <c r="R1890">
        <f>IF(S1890&lt;&gt;0,P_WINGS!$C1890,0)</f>
        <v>0</v>
      </c>
      <c r="S1890" s="2">
        <f>IF(P_WINGS!N1890="N",IF(F1890&lt;&gt;0,G1890/F1890,0),0)</f>
        <v>0</v>
      </c>
    </row>
    <row r="1891" spans="1:19" x14ac:dyDescent="0.25">
      <c r="A1891" s="1">
        <f>IF(B1891&lt;&gt;0,P_WINGS!C1891,0)</f>
        <v>0</v>
      </c>
      <c r="B1891">
        <f>P_WINGS!D1891*1</f>
        <v>0</v>
      </c>
      <c r="C1891">
        <f>1*P_WINGS!E1891</f>
        <v>0</v>
      </c>
      <c r="D1891">
        <f>1*P_WINGS!G1891</f>
        <v>0</v>
      </c>
      <c r="E1891">
        <f>1*P_WINGS!I1891</f>
        <v>0</v>
      </c>
      <c r="F1891">
        <f>1*P_WINGS!K1891</f>
        <v>0</v>
      </c>
      <c r="G1891">
        <f>1*P_WINGS!M1891</f>
        <v>0</v>
      </c>
      <c r="H1891">
        <f t="shared" si="29"/>
        <v>0</v>
      </c>
      <c r="J1891">
        <f>IF(K1891&lt;&gt;0,P_WINGS!$C1891,0)</f>
        <v>0</v>
      </c>
      <c r="K1891" s="2">
        <f>IF(P_WINGS!F1891="N",IF(B1891&lt;&gt;0,C1891/B1891,0),0)</f>
        <v>0</v>
      </c>
      <c r="L1891">
        <f>IF(M1891&lt;&gt;0,P_WINGS!$C1891,0)</f>
        <v>0</v>
      </c>
      <c r="M1891" s="2">
        <f>IF(P_WINGS!H1891="N",IF(C1891&lt;&gt;0,D1891/C1891,0),0)</f>
        <v>0</v>
      </c>
      <c r="N1891">
        <f>IF(O1891&lt;&gt;0,P_WINGS!$C1891,0)</f>
        <v>0</v>
      </c>
      <c r="O1891" s="2">
        <f>IF(P_WINGS!J1891="N",IF(D1891&lt;&gt;0,E1891/D1891,0),0)</f>
        <v>0</v>
      </c>
      <c r="P1891">
        <f>IF(Q1891&lt;&gt;0,P_WINGS!$C1891,0)</f>
        <v>0</v>
      </c>
      <c r="Q1891" s="2">
        <f>IF(P_WINGS!L1891="N",IF(E1891&lt;&gt;0,F1891/E1891,0),0)</f>
        <v>0</v>
      </c>
      <c r="R1891">
        <f>IF(S1891&lt;&gt;0,P_WINGS!$C1891,0)</f>
        <v>0</v>
      </c>
      <c r="S1891" s="2">
        <f>IF(P_WINGS!N1891="N",IF(F1891&lt;&gt;0,G1891/F1891,0),0)</f>
        <v>0</v>
      </c>
    </row>
    <row r="1892" spans="1:19" x14ac:dyDescent="0.25">
      <c r="A1892" s="1" t="str">
        <f>IF(B1892&lt;&gt;0,P_WINGS!C1892,0)</f>
        <v>1130311</v>
      </c>
      <c r="B1892">
        <f>P_WINGS!D1892*1</f>
        <v>3.59</v>
      </c>
      <c r="C1892">
        <f>1*P_WINGS!E1892</f>
        <v>3.79</v>
      </c>
      <c r="D1892">
        <f>1*P_WINGS!G1892</f>
        <v>3.79</v>
      </c>
      <c r="E1892">
        <f>1*P_WINGS!I1892</f>
        <v>3.79</v>
      </c>
      <c r="F1892">
        <f>1*P_WINGS!K1892</f>
        <v>4.79</v>
      </c>
      <c r="G1892">
        <f>1*P_WINGS!M1892</f>
        <v>0</v>
      </c>
      <c r="H1892">
        <f t="shared" si="29"/>
        <v>19.75</v>
      </c>
      <c r="J1892" t="str">
        <f>IF(K1892&lt;&gt;0,P_WINGS!$C1892,0)</f>
        <v>1130311</v>
      </c>
      <c r="K1892" s="2">
        <f>IF(P_WINGS!F1892="N",IF(B1892&lt;&gt;0,C1892/B1892,0),0)</f>
        <v>1.0557103064066853</v>
      </c>
      <c r="L1892" t="str">
        <f>IF(M1892&lt;&gt;0,P_WINGS!$C1892,0)</f>
        <v>1130311</v>
      </c>
      <c r="M1892" s="2">
        <f>IF(P_WINGS!H1892="N",IF(C1892&lt;&gt;0,D1892/C1892,0),0)</f>
        <v>1</v>
      </c>
      <c r="N1892" t="str">
        <f>IF(O1892&lt;&gt;0,P_WINGS!$C1892,0)</f>
        <v>1130311</v>
      </c>
      <c r="O1892" s="2">
        <f>IF(P_WINGS!J1892="N",IF(D1892&lt;&gt;0,E1892/D1892,0),0)</f>
        <v>1</v>
      </c>
      <c r="P1892" t="str">
        <f>IF(Q1892&lt;&gt;0,P_WINGS!$C1892,0)</f>
        <v>1130311</v>
      </c>
      <c r="Q1892" s="2">
        <f>IF(P_WINGS!L1892="N",IF(E1892&lt;&gt;0,F1892/E1892,0),0)</f>
        <v>1.2638522427440633</v>
      </c>
      <c r="R1892">
        <f>IF(S1892&lt;&gt;0,P_WINGS!$C1892,0)</f>
        <v>0</v>
      </c>
      <c r="S1892" s="2">
        <f>IF(P_WINGS!N1892="N",IF(F1892&lt;&gt;0,G1892/F1892,0),0)</f>
        <v>0</v>
      </c>
    </row>
    <row r="1893" spans="1:19" x14ac:dyDescent="0.25">
      <c r="A1893" s="1">
        <f>IF(B1893&lt;&gt;0,P_WINGS!C1893,0)</f>
        <v>0</v>
      </c>
      <c r="B1893">
        <f>P_WINGS!D1893*1</f>
        <v>0</v>
      </c>
      <c r="C1893">
        <f>1*P_WINGS!E1893</f>
        <v>0</v>
      </c>
      <c r="D1893">
        <f>1*P_WINGS!G1893</f>
        <v>0</v>
      </c>
      <c r="E1893">
        <f>1*P_WINGS!I1893</f>
        <v>0</v>
      </c>
      <c r="F1893">
        <f>1*P_WINGS!K1893</f>
        <v>0</v>
      </c>
      <c r="G1893">
        <f>1*P_WINGS!M1893</f>
        <v>0</v>
      </c>
      <c r="H1893">
        <f t="shared" si="29"/>
        <v>0</v>
      </c>
      <c r="J1893">
        <f>IF(K1893&lt;&gt;0,P_WINGS!$C1893,0)</f>
        <v>0</v>
      </c>
      <c r="K1893" s="2">
        <f>IF(P_WINGS!F1893="N",IF(B1893&lt;&gt;0,C1893/B1893,0),0)</f>
        <v>0</v>
      </c>
      <c r="L1893">
        <f>IF(M1893&lt;&gt;0,P_WINGS!$C1893,0)</f>
        <v>0</v>
      </c>
      <c r="M1893" s="2">
        <f>IF(P_WINGS!H1893="N",IF(C1893&lt;&gt;0,D1893/C1893,0),0)</f>
        <v>0</v>
      </c>
      <c r="N1893">
        <f>IF(O1893&lt;&gt;0,P_WINGS!$C1893,0)</f>
        <v>0</v>
      </c>
      <c r="O1893" s="2">
        <f>IF(P_WINGS!J1893="N",IF(D1893&lt;&gt;0,E1893/D1893,0),0)</f>
        <v>0</v>
      </c>
      <c r="P1893">
        <f>IF(Q1893&lt;&gt;0,P_WINGS!$C1893,0)</f>
        <v>0</v>
      </c>
      <c r="Q1893" s="2">
        <f>IF(P_WINGS!L1893="N",IF(E1893&lt;&gt;0,F1893/E1893,0),0)</f>
        <v>0</v>
      </c>
      <c r="R1893">
        <f>IF(S1893&lt;&gt;0,P_WINGS!$C1893,0)</f>
        <v>0</v>
      </c>
      <c r="S1893" s="2">
        <f>IF(P_WINGS!N1893="N",IF(F1893&lt;&gt;0,G1893/F1893,0),0)</f>
        <v>0</v>
      </c>
    </row>
    <row r="1894" spans="1:19" x14ac:dyDescent="0.25">
      <c r="A1894" s="1" t="str">
        <f>IF(B1894&lt;&gt;0,P_WINGS!C1894,0)</f>
        <v>1130313</v>
      </c>
      <c r="B1894">
        <f>P_WINGS!D1894*1</f>
        <v>3.59</v>
      </c>
      <c r="C1894">
        <f>1*P_WINGS!E1894</f>
        <v>3.79</v>
      </c>
      <c r="D1894">
        <f>1*P_WINGS!G1894</f>
        <v>3.87</v>
      </c>
      <c r="E1894">
        <f>1*P_WINGS!I1894</f>
        <v>3.85</v>
      </c>
      <c r="F1894">
        <f>1*P_WINGS!K1894</f>
        <v>4.1399999999999997</v>
      </c>
      <c r="G1894">
        <f>1*P_WINGS!M1894</f>
        <v>0</v>
      </c>
      <c r="H1894">
        <f t="shared" si="29"/>
        <v>19.239999999999998</v>
      </c>
      <c r="J1894" t="str">
        <f>IF(K1894&lt;&gt;0,P_WINGS!$C1894,0)</f>
        <v>1130313</v>
      </c>
      <c r="K1894" s="2">
        <f>IF(P_WINGS!F1894="N",IF(B1894&lt;&gt;0,C1894/B1894,0),0)</f>
        <v>1.0557103064066853</v>
      </c>
      <c r="L1894" t="str">
        <f>IF(M1894&lt;&gt;0,P_WINGS!$C1894,0)</f>
        <v>1130313</v>
      </c>
      <c r="M1894" s="2">
        <f>IF(P_WINGS!H1894="N",IF(C1894&lt;&gt;0,D1894/C1894,0),0)</f>
        <v>1.0211081794195251</v>
      </c>
      <c r="N1894" t="str">
        <f>IF(O1894&lt;&gt;0,P_WINGS!$C1894,0)</f>
        <v>1130313</v>
      </c>
      <c r="O1894" s="2">
        <f>IF(P_WINGS!J1894="N",IF(D1894&lt;&gt;0,E1894/D1894,0),0)</f>
        <v>0.9948320413436692</v>
      </c>
      <c r="P1894" t="str">
        <f>IF(Q1894&lt;&gt;0,P_WINGS!$C1894,0)</f>
        <v>1130313</v>
      </c>
      <c r="Q1894" s="2">
        <f>IF(P_WINGS!L1894="N",IF(E1894&lt;&gt;0,F1894/E1894,0),0)</f>
        <v>1.0753246753246752</v>
      </c>
      <c r="R1894">
        <f>IF(S1894&lt;&gt;0,P_WINGS!$C1894,0)</f>
        <v>0</v>
      </c>
      <c r="S1894" s="2">
        <f>IF(P_WINGS!N1894="N",IF(F1894&lt;&gt;0,G1894/F1894,0),0)</f>
        <v>0</v>
      </c>
    </row>
    <row r="1895" spans="1:19" x14ac:dyDescent="0.25">
      <c r="A1895" s="1" t="str">
        <f>IF(B1895&lt;&gt;0,P_WINGS!C1895,0)</f>
        <v>1130314</v>
      </c>
      <c r="B1895">
        <f>P_WINGS!D1895*1</f>
        <v>5.69</v>
      </c>
      <c r="C1895">
        <f>1*P_WINGS!E1895</f>
        <v>0</v>
      </c>
      <c r="D1895">
        <f>1*P_WINGS!G1895</f>
        <v>0</v>
      </c>
      <c r="E1895">
        <f>1*P_WINGS!I1895</f>
        <v>0</v>
      </c>
      <c r="F1895">
        <f>1*P_WINGS!K1895</f>
        <v>9.9</v>
      </c>
      <c r="G1895">
        <f>1*P_WINGS!M1895</f>
        <v>0</v>
      </c>
      <c r="H1895">
        <f t="shared" si="29"/>
        <v>15.59</v>
      </c>
      <c r="J1895">
        <f>IF(K1895&lt;&gt;0,P_WINGS!$C1895,0)</f>
        <v>0</v>
      </c>
      <c r="K1895" s="2">
        <f>IF(P_WINGS!F1895="N",IF(B1895&lt;&gt;0,C1895/B1895,0),0)</f>
        <v>0</v>
      </c>
      <c r="L1895">
        <f>IF(M1895&lt;&gt;0,P_WINGS!$C1895,0)</f>
        <v>0</v>
      </c>
      <c r="M1895" s="2">
        <f>IF(P_WINGS!H1895="N",IF(C1895&lt;&gt;0,D1895/C1895,0),0)</f>
        <v>0</v>
      </c>
      <c r="N1895">
        <f>IF(O1895&lt;&gt;0,P_WINGS!$C1895,0)</f>
        <v>0</v>
      </c>
      <c r="O1895" s="2">
        <f>IF(P_WINGS!J1895="N",IF(D1895&lt;&gt;0,E1895/D1895,0),0)</f>
        <v>0</v>
      </c>
      <c r="P1895">
        <f>IF(Q1895&lt;&gt;0,P_WINGS!$C1895,0)</f>
        <v>0</v>
      </c>
      <c r="Q1895" s="2">
        <f>IF(P_WINGS!L1895="N",IF(E1895&lt;&gt;0,F1895/E1895,0),0)</f>
        <v>0</v>
      </c>
      <c r="R1895">
        <f>IF(S1895&lt;&gt;0,P_WINGS!$C1895,0)</f>
        <v>0</v>
      </c>
      <c r="S1895" s="2">
        <f>IF(P_WINGS!N1895="N",IF(F1895&lt;&gt;0,G1895/F1895,0),0)</f>
        <v>0</v>
      </c>
    </row>
    <row r="1896" spans="1:19" x14ac:dyDescent="0.25">
      <c r="A1896" s="1" t="str">
        <f>IF(B1896&lt;&gt;0,P_WINGS!C1896,0)</f>
        <v>1130401</v>
      </c>
      <c r="B1896">
        <f>P_WINGS!D1896*1</f>
        <v>6.69</v>
      </c>
      <c r="C1896">
        <f>1*P_WINGS!E1896</f>
        <v>6.69</v>
      </c>
      <c r="D1896">
        <f>1*P_WINGS!G1896</f>
        <v>6.69</v>
      </c>
      <c r="E1896">
        <f>1*P_WINGS!I1896</f>
        <v>6.69</v>
      </c>
      <c r="F1896">
        <f>1*P_WINGS!K1896</f>
        <v>6.69</v>
      </c>
      <c r="G1896">
        <f>1*P_WINGS!M1896</f>
        <v>0</v>
      </c>
      <c r="H1896">
        <f t="shared" si="29"/>
        <v>33.450000000000003</v>
      </c>
      <c r="J1896" t="str">
        <f>IF(K1896&lt;&gt;0,P_WINGS!$C1896,0)</f>
        <v>1130401</v>
      </c>
      <c r="K1896" s="2">
        <f>IF(P_WINGS!F1896="N",IF(B1896&lt;&gt;0,C1896/B1896,0),0)</f>
        <v>1</v>
      </c>
      <c r="L1896" t="str">
        <f>IF(M1896&lt;&gt;0,P_WINGS!$C1896,0)</f>
        <v>1130401</v>
      </c>
      <c r="M1896" s="2">
        <f>IF(P_WINGS!H1896="N",IF(C1896&lt;&gt;0,D1896/C1896,0),0)</f>
        <v>1</v>
      </c>
      <c r="N1896" t="str">
        <f>IF(O1896&lt;&gt;0,P_WINGS!$C1896,0)</f>
        <v>1130401</v>
      </c>
      <c r="O1896" s="2">
        <f>IF(P_WINGS!J1896="N",IF(D1896&lt;&gt;0,E1896/D1896,0),0)</f>
        <v>1</v>
      </c>
      <c r="P1896" t="str">
        <f>IF(Q1896&lt;&gt;0,P_WINGS!$C1896,0)</f>
        <v>1130401</v>
      </c>
      <c r="Q1896" s="2">
        <f>IF(P_WINGS!L1896="N",IF(E1896&lt;&gt;0,F1896/E1896,0),0)</f>
        <v>1</v>
      </c>
      <c r="R1896">
        <f>IF(S1896&lt;&gt;0,P_WINGS!$C1896,0)</f>
        <v>0</v>
      </c>
      <c r="S1896" s="2">
        <f>IF(P_WINGS!N1896="N",IF(F1896&lt;&gt;0,G1896/F1896,0),0)</f>
        <v>0</v>
      </c>
    </row>
    <row r="1897" spans="1:19" x14ac:dyDescent="0.25">
      <c r="A1897" s="1">
        <f>IF(B1897&lt;&gt;0,P_WINGS!C1897,0)</f>
        <v>0</v>
      </c>
      <c r="B1897">
        <f>P_WINGS!D1897*1</f>
        <v>0</v>
      </c>
      <c r="C1897">
        <f>1*P_WINGS!E1897</f>
        <v>0</v>
      </c>
      <c r="D1897">
        <f>1*P_WINGS!G1897</f>
        <v>0</v>
      </c>
      <c r="E1897">
        <f>1*P_WINGS!I1897</f>
        <v>0</v>
      </c>
      <c r="F1897">
        <f>1*P_WINGS!K1897</f>
        <v>0</v>
      </c>
      <c r="G1897">
        <f>1*P_WINGS!M1897</f>
        <v>0</v>
      </c>
      <c r="H1897">
        <f t="shared" si="29"/>
        <v>0</v>
      </c>
      <c r="J1897">
        <f>IF(K1897&lt;&gt;0,P_WINGS!$C1897,0)</f>
        <v>0</v>
      </c>
      <c r="K1897" s="2">
        <f>IF(P_WINGS!F1897="N",IF(B1897&lt;&gt;0,C1897/B1897,0),0)</f>
        <v>0</v>
      </c>
      <c r="L1897">
        <f>IF(M1897&lt;&gt;0,P_WINGS!$C1897,0)</f>
        <v>0</v>
      </c>
      <c r="M1897" s="2">
        <f>IF(P_WINGS!H1897="N",IF(C1897&lt;&gt;0,D1897/C1897,0),0)</f>
        <v>0</v>
      </c>
      <c r="N1897">
        <f>IF(O1897&lt;&gt;0,P_WINGS!$C1897,0)</f>
        <v>0</v>
      </c>
      <c r="O1897" s="2">
        <f>IF(P_WINGS!J1897="N",IF(D1897&lt;&gt;0,E1897/D1897,0),0)</f>
        <v>0</v>
      </c>
      <c r="P1897">
        <f>IF(Q1897&lt;&gt;0,P_WINGS!$C1897,0)</f>
        <v>0</v>
      </c>
      <c r="Q1897" s="2">
        <f>IF(P_WINGS!L1897="N",IF(E1897&lt;&gt;0,F1897/E1897,0),0)</f>
        <v>0</v>
      </c>
      <c r="R1897">
        <f>IF(S1897&lt;&gt;0,P_WINGS!$C1897,0)</f>
        <v>0</v>
      </c>
      <c r="S1897" s="2">
        <f>IF(P_WINGS!N1897="N",IF(F1897&lt;&gt;0,G1897/F1897,0),0)</f>
        <v>0</v>
      </c>
    </row>
    <row r="1898" spans="1:19" x14ac:dyDescent="0.25">
      <c r="A1898" s="1">
        <f>IF(B1898&lt;&gt;0,P_WINGS!C1898,0)</f>
        <v>0</v>
      </c>
      <c r="B1898">
        <f>P_WINGS!D1898*1</f>
        <v>0</v>
      </c>
      <c r="C1898">
        <f>1*P_WINGS!E1898</f>
        <v>0</v>
      </c>
      <c r="D1898">
        <f>1*P_WINGS!G1898</f>
        <v>0</v>
      </c>
      <c r="E1898">
        <f>1*P_WINGS!I1898</f>
        <v>0</v>
      </c>
      <c r="F1898">
        <f>1*P_WINGS!K1898</f>
        <v>0</v>
      </c>
      <c r="G1898">
        <f>1*P_WINGS!M1898</f>
        <v>0</v>
      </c>
      <c r="H1898">
        <f t="shared" si="29"/>
        <v>0</v>
      </c>
      <c r="J1898">
        <f>IF(K1898&lt;&gt;0,P_WINGS!$C1898,0)</f>
        <v>0</v>
      </c>
      <c r="K1898" s="2">
        <f>IF(P_WINGS!F1898="N",IF(B1898&lt;&gt;0,C1898/B1898,0),0)</f>
        <v>0</v>
      </c>
      <c r="L1898">
        <f>IF(M1898&lt;&gt;0,P_WINGS!$C1898,0)</f>
        <v>0</v>
      </c>
      <c r="M1898" s="2">
        <f>IF(P_WINGS!H1898="N",IF(C1898&lt;&gt;0,D1898/C1898,0),0)</f>
        <v>0</v>
      </c>
      <c r="N1898">
        <f>IF(O1898&lt;&gt;0,P_WINGS!$C1898,0)</f>
        <v>0</v>
      </c>
      <c r="O1898" s="2">
        <f>IF(P_WINGS!J1898="N",IF(D1898&lt;&gt;0,E1898/D1898,0),0)</f>
        <v>0</v>
      </c>
      <c r="P1898">
        <f>IF(Q1898&lt;&gt;0,P_WINGS!$C1898,0)</f>
        <v>0</v>
      </c>
      <c r="Q1898" s="2">
        <f>IF(P_WINGS!L1898="N",IF(E1898&lt;&gt;0,F1898/E1898,0),0)</f>
        <v>0</v>
      </c>
      <c r="R1898">
        <f>IF(S1898&lt;&gt;0,P_WINGS!$C1898,0)</f>
        <v>0</v>
      </c>
      <c r="S1898" s="2">
        <f>IF(P_WINGS!N1898="N",IF(F1898&lt;&gt;0,G1898/F1898,0),0)</f>
        <v>0</v>
      </c>
    </row>
    <row r="1899" spans="1:19" x14ac:dyDescent="0.25">
      <c r="A1899" s="1">
        <f>IF(B1899&lt;&gt;0,P_WINGS!C1899,0)</f>
        <v>0</v>
      </c>
      <c r="B1899">
        <f>P_WINGS!D1899*1</f>
        <v>0</v>
      </c>
      <c r="C1899">
        <f>1*P_WINGS!E1899</f>
        <v>0</v>
      </c>
      <c r="D1899">
        <f>1*P_WINGS!G1899</f>
        <v>0</v>
      </c>
      <c r="E1899">
        <f>1*P_WINGS!I1899</f>
        <v>0</v>
      </c>
      <c r="F1899">
        <f>1*P_WINGS!K1899</f>
        <v>0</v>
      </c>
      <c r="G1899">
        <f>1*P_WINGS!M1899</f>
        <v>0</v>
      </c>
      <c r="H1899">
        <f t="shared" si="29"/>
        <v>0</v>
      </c>
      <c r="J1899">
        <f>IF(K1899&lt;&gt;0,P_WINGS!$C1899,0)</f>
        <v>0</v>
      </c>
      <c r="K1899" s="2">
        <f>IF(P_WINGS!F1899="N",IF(B1899&lt;&gt;0,C1899/B1899,0),0)</f>
        <v>0</v>
      </c>
      <c r="L1899">
        <f>IF(M1899&lt;&gt;0,P_WINGS!$C1899,0)</f>
        <v>0</v>
      </c>
      <c r="M1899" s="2">
        <f>IF(P_WINGS!H1899="N",IF(C1899&lt;&gt;0,D1899/C1899,0),0)</f>
        <v>0</v>
      </c>
      <c r="N1899">
        <f>IF(O1899&lt;&gt;0,P_WINGS!$C1899,0)</f>
        <v>0</v>
      </c>
      <c r="O1899" s="2">
        <f>IF(P_WINGS!J1899="N",IF(D1899&lt;&gt;0,E1899/D1899,0),0)</f>
        <v>0</v>
      </c>
      <c r="P1899">
        <f>IF(Q1899&lt;&gt;0,P_WINGS!$C1899,0)</f>
        <v>0</v>
      </c>
      <c r="Q1899" s="2">
        <f>IF(P_WINGS!L1899="N",IF(E1899&lt;&gt;0,F1899/E1899,0),0)</f>
        <v>0</v>
      </c>
      <c r="R1899">
        <f>IF(S1899&lt;&gt;0,P_WINGS!$C1899,0)</f>
        <v>0</v>
      </c>
      <c r="S1899" s="2">
        <f>IF(P_WINGS!N1899="N",IF(F1899&lt;&gt;0,G1899/F1899,0),0)</f>
        <v>0</v>
      </c>
    </row>
    <row r="1900" spans="1:19" x14ac:dyDescent="0.25">
      <c r="A1900" s="1">
        <f>IF(B1900&lt;&gt;0,P_WINGS!C1900,0)</f>
        <v>0</v>
      </c>
      <c r="B1900">
        <f>P_WINGS!D1900*1</f>
        <v>0</v>
      </c>
      <c r="C1900">
        <f>1*P_WINGS!E1900</f>
        <v>0</v>
      </c>
      <c r="D1900">
        <f>1*P_WINGS!G1900</f>
        <v>0</v>
      </c>
      <c r="E1900">
        <f>1*P_WINGS!I1900</f>
        <v>0</v>
      </c>
      <c r="F1900">
        <f>1*P_WINGS!K1900</f>
        <v>0</v>
      </c>
      <c r="G1900">
        <f>1*P_WINGS!M1900</f>
        <v>0</v>
      </c>
      <c r="H1900">
        <f t="shared" si="29"/>
        <v>0</v>
      </c>
      <c r="J1900">
        <f>IF(K1900&lt;&gt;0,P_WINGS!$C1900,0)</f>
        <v>0</v>
      </c>
      <c r="K1900" s="2">
        <f>IF(P_WINGS!F1900="N",IF(B1900&lt;&gt;0,C1900/B1900,0),0)</f>
        <v>0</v>
      </c>
      <c r="L1900">
        <f>IF(M1900&lt;&gt;0,P_WINGS!$C1900,0)</f>
        <v>0</v>
      </c>
      <c r="M1900" s="2">
        <f>IF(P_WINGS!H1900="N",IF(C1900&lt;&gt;0,D1900/C1900,0),0)</f>
        <v>0</v>
      </c>
      <c r="N1900">
        <f>IF(O1900&lt;&gt;0,P_WINGS!$C1900,0)</f>
        <v>0</v>
      </c>
      <c r="O1900" s="2">
        <f>IF(P_WINGS!J1900="N",IF(D1900&lt;&gt;0,E1900/D1900,0),0)</f>
        <v>0</v>
      </c>
      <c r="P1900">
        <f>IF(Q1900&lt;&gt;0,P_WINGS!$C1900,0)</f>
        <v>0</v>
      </c>
      <c r="Q1900" s="2">
        <f>IF(P_WINGS!L1900="N",IF(E1900&lt;&gt;0,F1900/E1900,0),0)</f>
        <v>0</v>
      </c>
      <c r="R1900">
        <f>IF(S1900&lt;&gt;0,P_WINGS!$C1900,0)</f>
        <v>0</v>
      </c>
      <c r="S1900" s="2">
        <f>IF(P_WINGS!N1900="N",IF(F1900&lt;&gt;0,G1900/F1900,0),0)</f>
        <v>0</v>
      </c>
    </row>
    <row r="1901" spans="1:19" x14ac:dyDescent="0.25">
      <c r="A1901" s="1">
        <f>IF(B1901&lt;&gt;0,P_WINGS!C1901,0)</f>
        <v>0</v>
      </c>
      <c r="B1901">
        <f>P_WINGS!D1901*1</f>
        <v>0</v>
      </c>
      <c r="C1901">
        <f>1*P_WINGS!E1901</f>
        <v>0</v>
      </c>
      <c r="D1901">
        <f>1*P_WINGS!G1901</f>
        <v>0</v>
      </c>
      <c r="E1901">
        <f>1*P_WINGS!I1901</f>
        <v>0</v>
      </c>
      <c r="F1901">
        <f>1*P_WINGS!K1901</f>
        <v>0</v>
      </c>
      <c r="G1901">
        <f>1*P_WINGS!M1901</f>
        <v>0</v>
      </c>
      <c r="H1901">
        <f t="shared" si="29"/>
        <v>0</v>
      </c>
      <c r="J1901">
        <f>IF(K1901&lt;&gt;0,P_WINGS!$C1901,0)</f>
        <v>0</v>
      </c>
      <c r="K1901" s="2">
        <f>IF(P_WINGS!F1901="N",IF(B1901&lt;&gt;0,C1901/B1901,0),0)</f>
        <v>0</v>
      </c>
      <c r="L1901">
        <f>IF(M1901&lt;&gt;0,P_WINGS!$C1901,0)</f>
        <v>0</v>
      </c>
      <c r="M1901" s="2">
        <f>IF(P_WINGS!H1901="N",IF(C1901&lt;&gt;0,D1901/C1901,0),0)</f>
        <v>0</v>
      </c>
      <c r="N1901">
        <f>IF(O1901&lt;&gt;0,P_WINGS!$C1901,0)</f>
        <v>0</v>
      </c>
      <c r="O1901" s="2">
        <f>IF(P_WINGS!J1901="N",IF(D1901&lt;&gt;0,E1901/D1901,0),0)</f>
        <v>0</v>
      </c>
      <c r="P1901">
        <f>IF(Q1901&lt;&gt;0,P_WINGS!$C1901,0)</f>
        <v>0</v>
      </c>
      <c r="Q1901" s="2">
        <f>IF(P_WINGS!L1901="N",IF(E1901&lt;&gt;0,F1901/E1901,0),0)</f>
        <v>0</v>
      </c>
      <c r="R1901">
        <f>IF(S1901&lt;&gt;0,P_WINGS!$C1901,0)</f>
        <v>0</v>
      </c>
      <c r="S1901" s="2">
        <f>IF(P_WINGS!N1901="N",IF(F1901&lt;&gt;0,G1901/F1901,0),0)</f>
        <v>0</v>
      </c>
    </row>
    <row r="1902" spans="1:19" x14ac:dyDescent="0.25">
      <c r="A1902" s="1">
        <f>IF(B1902&lt;&gt;0,P_WINGS!C1902,0)</f>
        <v>0</v>
      </c>
      <c r="B1902">
        <f>P_WINGS!D1902*1</f>
        <v>0</v>
      </c>
      <c r="C1902">
        <f>1*P_WINGS!E1902</f>
        <v>0</v>
      </c>
      <c r="D1902">
        <f>1*P_WINGS!G1902</f>
        <v>0</v>
      </c>
      <c r="E1902">
        <f>1*P_WINGS!I1902</f>
        <v>0</v>
      </c>
      <c r="F1902">
        <f>1*P_WINGS!K1902</f>
        <v>0</v>
      </c>
      <c r="G1902">
        <f>1*P_WINGS!M1902</f>
        <v>0</v>
      </c>
      <c r="H1902">
        <f t="shared" si="29"/>
        <v>0</v>
      </c>
      <c r="J1902">
        <f>IF(K1902&lt;&gt;0,P_WINGS!$C1902,0)</f>
        <v>0</v>
      </c>
      <c r="K1902" s="2">
        <f>IF(P_WINGS!F1902="N",IF(B1902&lt;&gt;0,C1902/B1902,0),0)</f>
        <v>0</v>
      </c>
      <c r="L1902">
        <f>IF(M1902&lt;&gt;0,P_WINGS!$C1902,0)</f>
        <v>0</v>
      </c>
      <c r="M1902" s="2">
        <f>IF(P_WINGS!H1902="N",IF(C1902&lt;&gt;0,D1902/C1902,0),0)</f>
        <v>0</v>
      </c>
      <c r="N1902">
        <f>IF(O1902&lt;&gt;0,P_WINGS!$C1902,0)</f>
        <v>0</v>
      </c>
      <c r="O1902" s="2">
        <f>IF(P_WINGS!J1902="N",IF(D1902&lt;&gt;0,E1902/D1902,0),0)</f>
        <v>0</v>
      </c>
      <c r="P1902">
        <f>IF(Q1902&lt;&gt;0,P_WINGS!$C1902,0)</f>
        <v>0</v>
      </c>
      <c r="Q1902" s="2">
        <f>IF(P_WINGS!L1902="N",IF(E1902&lt;&gt;0,F1902/E1902,0),0)</f>
        <v>0</v>
      </c>
      <c r="R1902">
        <f>IF(S1902&lt;&gt;0,P_WINGS!$C1902,0)</f>
        <v>0</v>
      </c>
      <c r="S1902" s="2">
        <f>IF(P_WINGS!N1902="N",IF(F1902&lt;&gt;0,G1902/F1902,0),0)</f>
        <v>0</v>
      </c>
    </row>
    <row r="1903" spans="1:19" x14ac:dyDescent="0.25">
      <c r="A1903" s="1">
        <f>IF(B1903&lt;&gt;0,P_WINGS!C1903,0)</f>
        <v>0</v>
      </c>
      <c r="B1903">
        <f>P_WINGS!D1903*1</f>
        <v>0</v>
      </c>
      <c r="C1903">
        <f>1*P_WINGS!E1903</f>
        <v>0</v>
      </c>
      <c r="D1903">
        <f>1*P_WINGS!G1903</f>
        <v>0</v>
      </c>
      <c r="E1903">
        <f>1*P_WINGS!I1903</f>
        <v>0</v>
      </c>
      <c r="F1903">
        <f>1*P_WINGS!K1903</f>
        <v>0</v>
      </c>
      <c r="G1903">
        <f>1*P_WINGS!M1903</f>
        <v>0</v>
      </c>
      <c r="H1903">
        <f t="shared" si="29"/>
        <v>0</v>
      </c>
      <c r="J1903">
        <f>IF(K1903&lt;&gt;0,P_WINGS!$C1903,0)</f>
        <v>0</v>
      </c>
      <c r="K1903" s="2">
        <f>IF(P_WINGS!F1903="N",IF(B1903&lt;&gt;0,C1903/B1903,0),0)</f>
        <v>0</v>
      </c>
      <c r="L1903">
        <f>IF(M1903&lt;&gt;0,P_WINGS!$C1903,0)</f>
        <v>0</v>
      </c>
      <c r="M1903" s="2">
        <f>IF(P_WINGS!H1903="N",IF(C1903&lt;&gt;0,D1903/C1903,0),0)</f>
        <v>0</v>
      </c>
      <c r="N1903">
        <f>IF(O1903&lt;&gt;0,P_WINGS!$C1903,0)</f>
        <v>0</v>
      </c>
      <c r="O1903" s="2">
        <f>IF(P_WINGS!J1903="N",IF(D1903&lt;&gt;0,E1903/D1903,0),0)</f>
        <v>0</v>
      </c>
      <c r="P1903">
        <f>IF(Q1903&lt;&gt;0,P_WINGS!$C1903,0)</f>
        <v>0</v>
      </c>
      <c r="Q1903" s="2">
        <f>IF(P_WINGS!L1903="N",IF(E1903&lt;&gt;0,F1903/E1903,0),0)</f>
        <v>0</v>
      </c>
      <c r="R1903">
        <f>IF(S1903&lt;&gt;0,P_WINGS!$C1903,0)</f>
        <v>0</v>
      </c>
      <c r="S1903" s="2">
        <f>IF(P_WINGS!N1903="N",IF(F1903&lt;&gt;0,G1903/F1903,0),0)</f>
        <v>0</v>
      </c>
    </row>
    <row r="1904" spans="1:19" x14ac:dyDescent="0.25">
      <c r="A1904" s="1" t="str">
        <f>IF(B1904&lt;&gt;0,P_WINGS!C1904,0)</f>
        <v>1110404</v>
      </c>
      <c r="B1904">
        <f>P_WINGS!D1904*1</f>
        <v>2.58</v>
      </c>
      <c r="C1904">
        <f>1*P_WINGS!E1904</f>
        <v>1.79</v>
      </c>
      <c r="D1904">
        <f>1*P_WINGS!G1904</f>
        <v>1.79</v>
      </c>
      <c r="E1904">
        <f>1*P_WINGS!I1904</f>
        <v>1.79</v>
      </c>
      <c r="F1904">
        <f>1*P_WINGS!K1904</f>
        <v>1.79</v>
      </c>
      <c r="G1904">
        <f>1*P_WINGS!M1904</f>
        <v>0</v>
      </c>
      <c r="H1904">
        <f t="shared" si="29"/>
        <v>9.74</v>
      </c>
      <c r="J1904" t="str">
        <f>IF(K1904&lt;&gt;0,P_WINGS!$C1904,0)</f>
        <v>1110404</v>
      </c>
      <c r="K1904" s="2">
        <f>IF(P_WINGS!F1904="N",IF(B1904&lt;&gt;0,C1904/B1904,0),0)</f>
        <v>0.69379844961240311</v>
      </c>
      <c r="L1904" t="str">
        <f>IF(M1904&lt;&gt;0,P_WINGS!$C1904,0)</f>
        <v>1110404</v>
      </c>
      <c r="M1904" s="2">
        <f>IF(P_WINGS!H1904="N",IF(C1904&lt;&gt;0,D1904/C1904,0),0)</f>
        <v>1</v>
      </c>
      <c r="N1904" t="str">
        <f>IF(O1904&lt;&gt;0,P_WINGS!$C1904,0)</f>
        <v>1110404</v>
      </c>
      <c r="O1904" s="2">
        <f>IF(P_WINGS!J1904="N",IF(D1904&lt;&gt;0,E1904/D1904,0),0)</f>
        <v>1</v>
      </c>
      <c r="P1904" t="str">
        <f>IF(Q1904&lt;&gt;0,P_WINGS!$C1904,0)</f>
        <v>1110404</v>
      </c>
      <c r="Q1904" s="2">
        <f>IF(P_WINGS!L1904="N",IF(E1904&lt;&gt;0,F1904/E1904,0),0)</f>
        <v>1</v>
      </c>
      <c r="R1904">
        <f>IF(S1904&lt;&gt;0,P_WINGS!$C1904,0)</f>
        <v>0</v>
      </c>
      <c r="S1904" s="2">
        <f>IF(P_WINGS!N1904="N",IF(F1904&lt;&gt;0,G1904/F1904,0),0)</f>
        <v>0</v>
      </c>
    </row>
    <row r="1905" spans="1:19" x14ac:dyDescent="0.25">
      <c r="A1905" s="1" t="str">
        <f>IF(B1905&lt;&gt;0,P_WINGS!C1905,0)</f>
        <v>1110101</v>
      </c>
      <c r="B1905">
        <f>P_WINGS!D1905*1</f>
        <v>3.49</v>
      </c>
      <c r="C1905">
        <f>1*P_WINGS!E1905</f>
        <v>3.49</v>
      </c>
      <c r="D1905">
        <f>1*P_WINGS!G1905</f>
        <v>3.49</v>
      </c>
      <c r="E1905">
        <f>1*P_WINGS!I1905</f>
        <v>3.49</v>
      </c>
      <c r="F1905">
        <f>1*P_WINGS!K1905</f>
        <v>3.49</v>
      </c>
      <c r="G1905">
        <f>1*P_WINGS!M1905</f>
        <v>0</v>
      </c>
      <c r="H1905">
        <f t="shared" si="29"/>
        <v>17.450000000000003</v>
      </c>
      <c r="J1905" t="str">
        <f>IF(K1905&lt;&gt;0,P_WINGS!$C1905,0)</f>
        <v>1110101</v>
      </c>
      <c r="K1905" s="2">
        <f>IF(P_WINGS!F1905="N",IF(B1905&lt;&gt;0,C1905/B1905,0),0)</f>
        <v>1</v>
      </c>
      <c r="L1905" t="str">
        <f>IF(M1905&lt;&gt;0,P_WINGS!$C1905,0)</f>
        <v>1110101</v>
      </c>
      <c r="M1905" s="2">
        <f>IF(P_WINGS!H1905="N",IF(C1905&lt;&gt;0,D1905/C1905,0),0)</f>
        <v>1</v>
      </c>
      <c r="N1905" t="str">
        <f>IF(O1905&lt;&gt;0,P_WINGS!$C1905,0)</f>
        <v>1110101</v>
      </c>
      <c r="O1905" s="2">
        <f>IF(P_WINGS!J1905="N",IF(D1905&lt;&gt;0,E1905/D1905,0),0)</f>
        <v>1</v>
      </c>
      <c r="P1905" t="str">
        <f>IF(Q1905&lt;&gt;0,P_WINGS!$C1905,0)</f>
        <v>1110101</v>
      </c>
      <c r="Q1905" s="2">
        <f>IF(P_WINGS!L1905="N",IF(E1905&lt;&gt;0,F1905/E1905,0),0)</f>
        <v>1</v>
      </c>
      <c r="R1905">
        <f>IF(S1905&lt;&gt;0,P_WINGS!$C1905,0)</f>
        <v>0</v>
      </c>
      <c r="S1905" s="2">
        <f>IF(P_WINGS!N1905="N",IF(F1905&lt;&gt;0,G1905/F1905,0),0)</f>
        <v>0</v>
      </c>
    </row>
    <row r="1906" spans="1:19" x14ac:dyDescent="0.25">
      <c r="A1906" s="1">
        <f>IF(B1906&lt;&gt;0,P_WINGS!C1906,0)</f>
        <v>0</v>
      </c>
      <c r="B1906">
        <f>P_WINGS!D1906*1</f>
        <v>0</v>
      </c>
      <c r="C1906">
        <f>1*P_WINGS!E1906</f>
        <v>0</v>
      </c>
      <c r="D1906">
        <f>1*P_WINGS!G1906</f>
        <v>0</v>
      </c>
      <c r="E1906">
        <f>1*P_WINGS!I1906</f>
        <v>0</v>
      </c>
      <c r="F1906">
        <f>1*P_WINGS!K1906</f>
        <v>0</v>
      </c>
      <c r="G1906">
        <f>1*P_WINGS!M1906</f>
        <v>0</v>
      </c>
      <c r="H1906">
        <f t="shared" si="29"/>
        <v>0</v>
      </c>
      <c r="J1906">
        <f>IF(K1906&lt;&gt;0,P_WINGS!$C1906,0)</f>
        <v>0</v>
      </c>
      <c r="K1906" s="2">
        <f>IF(P_WINGS!F1906="N",IF(B1906&lt;&gt;0,C1906/B1906,0),0)</f>
        <v>0</v>
      </c>
      <c r="L1906">
        <f>IF(M1906&lt;&gt;0,P_WINGS!$C1906,0)</f>
        <v>0</v>
      </c>
      <c r="M1906" s="2">
        <f>IF(P_WINGS!H1906="N",IF(C1906&lt;&gt;0,D1906/C1906,0),0)</f>
        <v>0</v>
      </c>
      <c r="N1906">
        <f>IF(O1906&lt;&gt;0,P_WINGS!$C1906,0)</f>
        <v>0</v>
      </c>
      <c r="O1906" s="2">
        <f>IF(P_WINGS!J1906="N",IF(D1906&lt;&gt;0,E1906/D1906,0),0)</f>
        <v>0</v>
      </c>
      <c r="P1906">
        <f>IF(Q1906&lt;&gt;0,P_WINGS!$C1906,0)</f>
        <v>0</v>
      </c>
      <c r="Q1906" s="2">
        <f>IF(P_WINGS!L1906="N",IF(E1906&lt;&gt;0,F1906/E1906,0),0)</f>
        <v>0</v>
      </c>
      <c r="R1906">
        <f>IF(S1906&lt;&gt;0,P_WINGS!$C1906,0)</f>
        <v>0</v>
      </c>
      <c r="S1906" s="2">
        <f>IF(P_WINGS!N1906="N",IF(F1906&lt;&gt;0,G1906/F1906,0),0)</f>
        <v>0</v>
      </c>
    </row>
    <row r="1907" spans="1:19" x14ac:dyDescent="0.25">
      <c r="A1907" s="1" t="str">
        <f>IF(B1907&lt;&gt;0,P_WINGS!C1907,0)</f>
        <v>1110101</v>
      </c>
      <c r="B1907">
        <f>P_WINGS!D1907*1</f>
        <v>3.49</v>
      </c>
      <c r="C1907">
        <f>1*P_WINGS!E1907</f>
        <v>3.49</v>
      </c>
      <c r="D1907">
        <f>1*P_WINGS!G1907</f>
        <v>3.35</v>
      </c>
      <c r="E1907">
        <f>1*P_WINGS!I1907</f>
        <v>3.35</v>
      </c>
      <c r="F1907">
        <f>1*P_WINGS!K1907</f>
        <v>3.35</v>
      </c>
      <c r="G1907">
        <f>1*P_WINGS!M1907</f>
        <v>0</v>
      </c>
      <c r="H1907">
        <f t="shared" si="29"/>
        <v>17.03</v>
      </c>
      <c r="J1907" t="str">
        <f>IF(K1907&lt;&gt;0,P_WINGS!$C1907,0)</f>
        <v>1110101</v>
      </c>
      <c r="K1907" s="2">
        <f>IF(P_WINGS!F1907="N",IF(B1907&lt;&gt;0,C1907/B1907,0),0)</f>
        <v>1</v>
      </c>
      <c r="L1907" t="str">
        <f>IF(M1907&lt;&gt;0,P_WINGS!$C1907,0)</f>
        <v>1110101</v>
      </c>
      <c r="M1907" s="2">
        <f>IF(P_WINGS!H1907="N",IF(C1907&lt;&gt;0,D1907/C1907,0),0)</f>
        <v>0.95988538681948421</v>
      </c>
      <c r="N1907" t="str">
        <f>IF(O1907&lt;&gt;0,P_WINGS!$C1907,0)</f>
        <v>1110101</v>
      </c>
      <c r="O1907" s="2">
        <f>IF(P_WINGS!J1907="N",IF(D1907&lt;&gt;0,E1907/D1907,0),0)</f>
        <v>1</v>
      </c>
      <c r="P1907" t="str">
        <f>IF(Q1907&lt;&gt;0,P_WINGS!$C1907,0)</f>
        <v>1110101</v>
      </c>
      <c r="Q1907" s="2">
        <f>IF(P_WINGS!L1907="N",IF(E1907&lt;&gt;0,F1907/E1907,0),0)</f>
        <v>1</v>
      </c>
      <c r="R1907">
        <f>IF(S1907&lt;&gt;0,P_WINGS!$C1907,0)</f>
        <v>0</v>
      </c>
      <c r="S1907" s="2">
        <f>IF(P_WINGS!N1907="N",IF(F1907&lt;&gt;0,G1907/F1907,0),0)</f>
        <v>0</v>
      </c>
    </row>
    <row r="1909" spans="1:19" x14ac:dyDescent="0.25">
      <c r="K1909" s="3"/>
      <c r="L1909" s="3"/>
      <c r="M1909" s="3"/>
      <c r="N1909" s="3"/>
      <c r="O1909" s="3"/>
      <c r="P1909" s="3"/>
      <c r="Q1909" s="3"/>
    </row>
  </sheetData>
  <pageMargins left="0.511811024" right="0.511811024" top="0.78740157499999996" bottom="0.78740157499999996" header="0.31496062000000002" footer="0.31496062000000002"/>
  <pageSetup scale="40" fitToHeight="100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9">
    <tabColor rgb="FFFFFF00"/>
  </sheetPr>
  <dimension ref="A1:X123"/>
  <sheetViews>
    <sheetView zoomScale="78" zoomScaleNormal="78" workbookViewId="0">
      <selection activeCell="J2" sqref="J2"/>
    </sheetView>
  </sheetViews>
  <sheetFormatPr defaultRowHeight="15" x14ac:dyDescent="0.25"/>
  <cols>
    <col min="1" max="1" width="9.7109375" bestFit="1" customWidth="1"/>
    <col min="2" max="2" width="10.42578125" customWidth="1"/>
    <col min="3" max="3" width="10.140625" customWidth="1"/>
    <col min="4" max="12" width="9.140625" customWidth="1"/>
    <col min="13" max="13" width="11" customWidth="1"/>
    <col min="14" max="18" width="9.140625" customWidth="1"/>
    <col min="19" max="19" width="2" bestFit="1" customWidth="1"/>
    <col min="20" max="22" width="7.7109375" bestFit="1" customWidth="1"/>
    <col min="23" max="23" width="7.7109375" style="8" bestFit="1" customWidth="1"/>
    <col min="24" max="24" width="7.7109375" bestFit="1" customWidth="1"/>
  </cols>
  <sheetData>
    <row r="1" spans="1:24" x14ac:dyDescent="0.25">
      <c r="A1" s="4" t="s">
        <v>2043</v>
      </c>
      <c r="B1" s="4" t="s">
        <v>2044</v>
      </c>
      <c r="C1" s="4" t="s">
        <v>2045</v>
      </c>
      <c r="D1" s="4" t="s">
        <v>2046</v>
      </c>
      <c r="E1" s="4" t="s">
        <v>2047</v>
      </c>
      <c r="F1" s="4" t="s">
        <v>2048</v>
      </c>
      <c r="G1" s="4" t="s">
        <v>2049</v>
      </c>
      <c r="H1" s="4" t="s">
        <v>2050</v>
      </c>
      <c r="I1" s="4" t="s">
        <v>2051</v>
      </c>
      <c r="J1" s="4" t="s">
        <v>2052</v>
      </c>
      <c r="K1" s="4" t="s">
        <v>2053</v>
      </c>
      <c r="L1" s="4"/>
      <c r="M1" s="4" t="s">
        <v>2054</v>
      </c>
      <c r="N1" s="4" t="s">
        <v>2055</v>
      </c>
      <c r="O1" s="4" t="s">
        <v>2056</v>
      </c>
      <c r="P1" s="4" t="s">
        <v>2057</v>
      </c>
      <c r="Q1" s="4" t="s">
        <v>2058</v>
      </c>
      <c r="R1" s="10" t="s">
        <v>2059</v>
      </c>
      <c r="S1" s="4">
        <v>1</v>
      </c>
      <c r="T1" s="4" t="s">
        <v>2060</v>
      </c>
      <c r="U1" s="4" t="s">
        <v>2061</v>
      </c>
      <c r="V1" s="4" t="s">
        <v>2062</v>
      </c>
      <c r="W1" s="7" t="s">
        <v>2063</v>
      </c>
      <c r="X1" s="4" t="s">
        <v>2064</v>
      </c>
    </row>
    <row r="2" spans="1:24" x14ac:dyDescent="0.25">
      <c r="A2" s="4" t="s">
        <v>12</v>
      </c>
      <c r="B2" s="4">
        <f>COUNTIF(Intermediário!J:J,$A2)</f>
        <v>12</v>
      </c>
      <c r="C2" s="4">
        <f>SUMIF(Intermediário!J:J,$A2,Intermediário!K:K)</f>
        <v>11.875590008681087</v>
      </c>
      <c r="D2" s="4">
        <f>COUNTIF(Intermediário!L:L,$A2)</f>
        <v>13</v>
      </c>
      <c r="E2" s="4">
        <f>SUMIF(Intermediário!L:L,$A2,Intermediário!M:M)</f>
        <v>12.927417854351953</v>
      </c>
      <c r="F2" s="4">
        <f>COUNTIF(Intermediário!N:N,$A2)</f>
        <v>13</v>
      </c>
      <c r="G2" s="4">
        <f>SUMIF(Intermediário!N:N,$A2,Intermediário!O:O)</f>
        <v>12.873968849578606</v>
      </c>
      <c r="H2" s="4">
        <f>COUNTIF(Intermediário!P:P,$A2)</f>
        <v>13</v>
      </c>
      <c r="I2" s="4">
        <f>SUMIF(Intermediário!P:P,$A2,Intermediário!Q:Q)</f>
        <v>12.984251968503937</v>
      </c>
      <c r="J2" s="4">
        <f>COUNTIF(Intermediário!R:R,$A2)</f>
        <v>0</v>
      </c>
      <c r="K2" s="4">
        <f>SUMIF(Intermediário!R:R,$A2,Intermediário!S:S)</f>
        <v>0</v>
      </c>
      <c r="L2" s="4"/>
      <c r="M2" s="4">
        <f t="shared" ref="M2:M33" si="0">C2/B2</f>
        <v>0.9896325007234239</v>
      </c>
      <c r="N2" s="4">
        <f t="shared" ref="N2:N33" si="1">E2/D2</f>
        <v>0.9944167580270733</v>
      </c>
      <c r="O2" s="4">
        <f t="shared" ref="O2:O33" si="2">G2/F2</f>
        <v>0.99030529612143126</v>
      </c>
      <c r="P2" s="4">
        <f t="shared" ref="P2:P33" si="3">I2/H2</f>
        <v>0.99878861296184129</v>
      </c>
      <c r="Q2" s="4">
        <f>IF(J2&lt;&gt;0,K2/J2,0)</f>
        <v>0</v>
      </c>
      <c r="R2" s="4"/>
      <c r="S2" s="4"/>
      <c r="T2" s="5">
        <f t="shared" ref="T2:T33" si="4">$S$1*M2</f>
        <v>0.9896325007234239</v>
      </c>
      <c r="U2" s="5">
        <f t="shared" ref="U2:U33" si="5">N2*T2</f>
        <v>0.98410714300761248</v>
      </c>
      <c r="V2" s="5">
        <f t="shared" ref="V2:V33" si="6">O2*U2</f>
        <v>0.97456651567136943</v>
      </c>
      <c r="W2" s="6">
        <f t="shared" ref="W2:W33" si="7">P2*V2</f>
        <v>0.97338593842646159</v>
      </c>
      <c r="X2" s="6">
        <f t="shared" ref="X2:X33" si="8">Q2*W2</f>
        <v>0</v>
      </c>
    </row>
    <row r="3" spans="1:24" x14ac:dyDescent="0.25">
      <c r="A3" s="4" t="s">
        <v>19</v>
      </c>
      <c r="B3" s="4">
        <f>COUNTIF(Intermediário!J:J,$A3)</f>
        <v>14</v>
      </c>
      <c r="C3" s="4">
        <f>SUMIF(Intermediário!J:J,$A3,Intermediário!K:K)</f>
        <v>13.981818181818182</v>
      </c>
      <c r="D3" s="4">
        <f>COUNTIF(Intermediário!L:L,$A3)</f>
        <v>14</v>
      </c>
      <c r="E3" s="4">
        <f>SUMIF(Intermediário!L:L,$A3,Intermediário!M:M)</f>
        <v>14</v>
      </c>
      <c r="F3" s="4">
        <f>COUNTIF(Intermediário!N:N,$A3)</f>
        <v>14</v>
      </c>
      <c r="G3" s="4">
        <f>SUMIF(Intermediário!N:N,$A3,Intermediário!O:O)</f>
        <v>13.852344864533704</v>
      </c>
      <c r="H3" s="4">
        <f>COUNTIF(Intermediário!P:P,$A3)</f>
        <v>14</v>
      </c>
      <c r="I3" s="4">
        <f>SUMIF(Intermediário!P:P,$A3,Intermediário!Q:Q)</f>
        <v>14</v>
      </c>
      <c r="J3" s="4">
        <f>COUNTIF(Intermediário!R:R,$A3)</f>
        <v>0</v>
      </c>
      <c r="K3" s="4">
        <f>SUMIF(Intermediário!R:R,$A3,Intermediário!S:S)</f>
        <v>0</v>
      </c>
      <c r="L3" s="4"/>
      <c r="M3" s="4">
        <f t="shared" si="0"/>
        <v>0.99870129870129876</v>
      </c>
      <c r="N3" s="4">
        <f t="shared" si="1"/>
        <v>1</v>
      </c>
      <c r="O3" s="4">
        <f t="shared" si="2"/>
        <v>0.98945320460955022</v>
      </c>
      <c r="P3" s="4">
        <f t="shared" si="3"/>
        <v>1</v>
      </c>
      <c r="Q3" s="4">
        <f t="shared" ref="Q3:Q66" si="9">IF(J3&lt;&gt;0,K3/J3,0)</f>
        <v>0</v>
      </c>
      <c r="R3" s="4"/>
      <c r="S3" s="4"/>
      <c r="T3" s="5">
        <f t="shared" si="4"/>
        <v>0.99870129870129876</v>
      </c>
      <c r="U3" s="5">
        <f t="shared" si="5"/>
        <v>0.99870129870129876</v>
      </c>
      <c r="V3" s="5">
        <f t="shared" si="6"/>
        <v>0.98816820044771969</v>
      </c>
      <c r="W3" s="6">
        <f t="shared" si="7"/>
        <v>0.98816820044771969</v>
      </c>
      <c r="X3" s="6">
        <f t="shared" si="8"/>
        <v>0</v>
      </c>
    </row>
    <row r="4" spans="1:24" x14ac:dyDescent="0.25">
      <c r="A4" s="4" t="s">
        <v>23</v>
      </c>
      <c r="B4" s="4">
        <f>COUNTIF(Intermediário!J:J,$A4)</f>
        <v>14</v>
      </c>
      <c r="C4" s="4">
        <f>SUMIF(Intermediário!J:J,$A4,Intermediário!K:K)</f>
        <v>14.191387559808613</v>
      </c>
      <c r="D4" s="4">
        <f>COUNTIF(Intermediário!L:L,$A4)</f>
        <v>13</v>
      </c>
      <c r="E4" s="4">
        <f>SUMIF(Intermediário!L:L,$A4,Intermediário!M:M)</f>
        <v>13.195979899497488</v>
      </c>
      <c r="F4" s="4">
        <f>COUNTIF(Intermediário!N:N,$A4)</f>
        <v>14</v>
      </c>
      <c r="G4" s="4">
        <f>SUMIF(Intermediário!N:N,$A4,Intermediário!O:O)</f>
        <v>13.932517092858649</v>
      </c>
      <c r="H4" s="4">
        <f>COUNTIF(Intermediário!P:P,$A4)</f>
        <v>14</v>
      </c>
      <c r="I4" s="4">
        <f>SUMIF(Intermediário!P:P,$A4,Intermediário!Q:Q)</f>
        <v>14</v>
      </c>
      <c r="J4" s="4">
        <f>COUNTIF(Intermediário!R:R,$A4)</f>
        <v>0</v>
      </c>
      <c r="K4" s="4">
        <f>SUMIF(Intermediário!R:R,$A4,Intermediário!S:S)</f>
        <v>0</v>
      </c>
      <c r="L4" s="4"/>
      <c r="M4" s="4">
        <f t="shared" si="0"/>
        <v>1.0136705399863295</v>
      </c>
      <c r="N4" s="4">
        <f t="shared" si="1"/>
        <v>1.0150753768844221</v>
      </c>
      <c r="O4" s="4">
        <f t="shared" si="2"/>
        <v>0.99517979234704634</v>
      </c>
      <c r="P4" s="4">
        <f t="shared" si="3"/>
        <v>1</v>
      </c>
      <c r="Q4" s="4">
        <f t="shared" si="9"/>
        <v>0</v>
      </c>
      <c r="R4" s="4"/>
      <c r="S4" s="4"/>
      <c r="T4" s="5">
        <f t="shared" si="4"/>
        <v>1.0136705399863295</v>
      </c>
      <c r="U4" s="5">
        <f t="shared" si="5"/>
        <v>1.028952005413259</v>
      </c>
      <c r="V4" s="5">
        <f t="shared" si="6"/>
        <v>1.0239922430822441</v>
      </c>
      <c r="W4" s="6">
        <f t="shared" si="7"/>
        <v>1.0239922430822441</v>
      </c>
      <c r="X4" s="6">
        <f t="shared" si="8"/>
        <v>0</v>
      </c>
    </row>
    <row r="5" spans="1:24" x14ac:dyDescent="0.25">
      <c r="A5" s="4" t="s">
        <v>27</v>
      </c>
      <c r="B5" s="4">
        <f>COUNTIF(Intermediário!J:J,$A5)</f>
        <v>14</v>
      </c>
      <c r="C5" s="4">
        <f>SUMIF(Intermediário!J:J,$A5,Intermediário!K:K)</f>
        <v>14.333889816360601</v>
      </c>
      <c r="D5" s="4">
        <f>COUNTIF(Intermediário!L:L,$A5)</f>
        <v>14</v>
      </c>
      <c r="E5" s="4">
        <f>SUMIF(Intermediário!L:L,$A5,Intermediário!M:M)</f>
        <v>14</v>
      </c>
      <c r="F5" s="4">
        <f>COUNTIF(Intermediário!N:N,$A5)</f>
        <v>14</v>
      </c>
      <c r="G5" s="4">
        <f>SUMIF(Intermediário!N:N,$A5,Intermediário!O:O)</f>
        <v>13.923931229493094</v>
      </c>
      <c r="H5" s="4">
        <f>COUNTIF(Intermediário!P:P,$A5)</f>
        <v>14</v>
      </c>
      <c r="I5" s="4">
        <f>SUMIF(Intermediário!P:P,$A5,Intermediário!Q:Q)</f>
        <v>14</v>
      </c>
      <c r="J5" s="4">
        <f>COUNTIF(Intermediário!R:R,$A5)</f>
        <v>0</v>
      </c>
      <c r="K5" s="4">
        <f>SUMIF(Intermediário!R:R,$A5,Intermediário!S:S)</f>
        <v>0</v>
      </c>
      <c r="L5" s="4"/>
      <c r="M5" s="4">
        <f t="shared" si="0"/>
        <v>1.0238492725971857</v>
      </c>
      <c r="N5" s="4">
        <f t="shared" si="1"/>
        <v>1</v>
      </c>
      <c r="O5" s="4">
        <f t="shared" si="2"/>
        <v>0.99456651639236393</v>
      </c>
      <c r="P5" s="4">
        <f t="shared" si="3"/>
        <v>1</v>
      </c>
      <c r="Q5" s="4">
        <f t="shared" si="9"/>
        <v>0</v>
      </c>
      <c r="R5" s="4"/>
      <c r="S5" s="4"/>
      <c r="T5" s="5">
        <f t="shared" si="4"/>
        <v>1.0238492725971857</v>
      </c>
      <c r="U5" s="5">
        <f t="shared" si="5"/>
        <v>1.0238492725971857</v>
      </c>
      <c r="V5" s="5">
        <f t="shared" si="6"/>
        <v>1.0182862043578389</v>
      </c>
      <c r="W5" s="6">
        <f t="shared" si="7"/>
        <v>1.0182862043578389</v>
      </c>
      <c r="X5" s="6">
        <f t="shared" si="8"/>
        <v>0</v>
      </c>
    </row>
    <row r="6" spans="1:24" x14ac:dyDescent="0.25">
      <c r="A6" s="4" t="s">
        <v>31</v>
      </c>
      <c r="B6" s="4">
        <f>COUNTIF(Intermediário!J:J,$A6)</f>
        <v>11</v>
      </c>
      <c r="C6" s="4">
        <f>SUMIF(Intermediário!J:J,$A6,Intermediário!K:K)</f>
        <v>11.111317254174397</v>
      </c>
      <c r="D6" s="4">
        <f>COUNTIF(Intermediário!L:L,$A6)</f>
        <v>14</v>
      </c>
      <c r="E6" s="4">
        <f>SUMIF(Intermediário!L:L,$A6,Intermediário!M:M)</f>
        <v>14</v>
      </c>
      <c r="F6" s="4">
        <f>COUNTIF(Intermediário!N:N,$A6)</f>
        <v>14</v>
      </c>
      <c r="G6" s="4">
        <f>SUMIF(Intermediário!N:N,$A6,Intermediário!O:O)</f>
        <v>14.093333194646771</v>
      </c>
      <c r="H6" s="4">
        <f>COUNTIF(Intermediário!P:P,$A6)</f>
        <v>14</v>
      </c>
      <c r="I6" s="4">
        <f>SUMIF(Intermediário!P:P,$A6,Intermediário!Q:Q)</f>
        <v>13.93322203672788</v>
      </c>
      <c r="J6" s="4">
        <f>COUNTIF(Intermediário!R:R,$A6)</f>
        <v>0</v>
      </c>
      <c r="K6" s="4">
        <f>SUMIF(Intermediário!R:R,$A6,Intermediário!S:S)</f>
        <v>0</v>
      </c>
      <c r="L6" s="4"/>
      <c r="M6" s="4">
        <f t="shared" si="0"/>
        <v>1.0101197503794905</v>
      </c>
      <c r="N6" s="4">
        <f t="shared" si="1"/>
        <v>1</v>
      </c>
      <c r="O6" s="4">
        <f t="shared" si="2"/>
        <v>1.0066666567604836</v>
      </c>
      <c r="P6" s="4">
        <f t="shared" si="3"/>
        <v>0.99523014548056288</v>
      </c>
      <c r="Q6" s="4">
        <f t="shared" si="9"/>
        <v>0</v>
      </c>
      <c r="R6" s="4"/>
      <c r="S6" s="4"/>
      <c r="T6" s="5">
        <f t="shared" si="4"/>
        <v>1.0101197503794905</v>
      </c>
      <c r="U6" s="5">
        <f t="shared" si="5"/>
        <v>1.0101197503794905</v>
      </c>
      <c r="V6" s="5">
        <f t="shared" si="6"/>
        <v>1.016853872042256</v>
      </c>
      <c r="W6" s="6">
        <f t="shared" si="7"/>
        <v>1.0120036270050881</v>
      </c>
      <c r="X6" s="6">
        <f t="shared" si="8"/>
        <v>0</v>
      </c>
    </row>
    <row r="7" spans="1:24" x14ac:dyDescent="0.25">
      <c r="A7" s="4" t="s">
        <v>35</v>
      </c>
      <c r="B7" s="4">
        <f>COUNTIF(Intermediário!J:J,$A7)</f>
        <v>14</v>
      </c>
      <c r="C7" s="4">
        <f>SUMIF(Intermediário!J:J,$A7,Intermediário!K:K)</f>
        <v>14.091674422969021</v>
      </c>
      <c r="D7" s="4">
        <f>COUNTIF(Intermediário!L:L,$A7)</f>
        <v>14</v>
      </c>
      <c r="E7" s="4">
        <f>SUMIF(Intermediário!L:L,$A7,Intermediário!M:M)</f>
        <v>14.10913140311804</v>
      </c>
      <c r="F7" s="4">
        <f>COUNTIF(Intermediário!N:N,$A7)</f>
        <v>14</v>
      </c>
      <c r="G7" s="4">
        <f>SUMIF(Intermediário!N:N,$A7,Intermediário!O:O)</f>
        <v>13.981847228593734</v>
      </c>
      <c r="H7" s="4">
        <f>COUNTIF(Intermediário!P:P,$A7)</f>
        <v>14</v>
      </c>
      <c r="I7" s="4">
        <f>SUMIF(Intermediário!P:P,$A7,Intermediário!Q:Q)</f>
        <v>14.057803468208093</v>
      </c>
      <c r="J7" s="4">
        <f>COUNTIF(Intermediário!R:R,$A7)</f>
        <v>0</v>
      </c>
      <c r="K7" s="4">
        <f>SUMIF(Intermediário!R:R,$A7,Intermediário!S:S)</f>
        <v>0</v>
      </c>
      <c r="L7" s="4"/>
      <c r="M7" s="4">
        <f t="shared" si="0"/>
        <v>1.0065481730692158</v>
      </c>
      <c r="N7" s="4">
        <f t="shared" si="1"/>
        <v>1.0077951002227172</v>
      </c>
      <c r="O7" s="4">
        <f t="shared" si="2"/>
        <v>0.99870337347098104</v>
      </c>
      <c r="P7" s="4">
        <f t="shared" si="3"/>
        <v>1.0041288191577209</v>
      </c>
      <c r="Q7" s="4">
        <f t="shared" si="9"/>
        <v>0</v>
      </c>
      <c r="R7" s="4"/>
      <c r="S7" s="4"/>
      <c r="T7" s="5">
        <f t="shared" si="4"/>
        <v>1.0065481730692158</v>
      </c>
      <c r="U7" s="5">
        <f t="shared" si="5"/>
        <v>1.0143943169572833</v>
      </c>
      <c r="V7" s="5">
        <f t="shared" si="6"/>
        <v>1.0130790263750304</v>
      </c>
      <c r="W7" s="6">
        <f t="shared" si="7"/>
        <v>1.0172618464674128</v>
      </c>
      <c r="X7" s="6">
        <f t="shared" si="8"/>
        <v>0</v>
      </c>
    </row>
    <row r="8" spans="1:24" x14ac:dyDescent="0.25">
      <c r="A8" s="4" t="s">
        <v>39</v>
      </c>
      <c r="B8" s="4">
        <f>COUNTIF(Intermediário!J:J,$A8)</f>
        <v>14</v>
      </c>
      <c r="C8" s="4">
        <f>SUMIF(Intermediário!J:J,$A8,Intermediário!K:K)</f>
        <v>13.798171370889467</v>
      </c>
      <c r="D8" s="4">
        <f>COUNTIF(Intermediário!L:L,$A8)</f>
        <v>13</v>
      </c>
      <c r="E8" s="4">
        <f>SUMIF(Intermediário!L:L,$A8,Intermediário!M:M)</f>
        <v>12.920844327176781</v>
      </c>
      <c r="F8" s="4">
        <f>COUNTIF(Intermediário!N:N,$A8)</f>
        <v>14</v>
      </c>
      <c r="G8" s="4">
        <f>SUMIF(Intermediário!N:N,$A8,Intermediário!O:O)</f>
        <v>13.919839679358716</v>
      </c>
      <c r="H8" s="4">
        <f>COUNTIF(Intermediário!P:P,$A8)</f>
        <v>14</v>
      </c>
      <c r="I8" s="4">
        <f>SUMIF(Intermediário!P:P,$A8,Intermediário!Q:Q)</f>
        <v>14.067306788429018</v>
      </c>
      <c r="J8" s="4">
        <f>COUNTIF(Intermediário!R:R,$A8)</f>
        <v>0</v>
      </c>
      <c r="K8" s="4">
        <f>SUMIF(Intermediário!R:R,$A8,Intermediário!S:S)</f>
        <v>0</v>
      </c>
      <c r="L8" s="4"/>
      <c r="M8" s="4">
        <f t="shared" si="0"/>
        <v>0.98558366934924757</v>
      </c>
      <c r="N8" s="4">
        <f t="shared" si="1"/>
        <v>0.99391110209052158</v>
      </c>
      <c r="O8" s="4">
        <f t="shared" si="2"/>
        <v>0.99427426281133691</v>
      </c>
      <c r="P8" s="4">
        <f t="shared" si="3"/>
        <v>1.0048076277449298</v>
      </c>
      <c r="Q8" s="4">
        <f t="shared" si="9"/>
        <v>0</v>
      </c>
      <c r="R8" s="4"/>
      <c r="S8" s="4"/>
      <c r="T8" s="5">
        <f t="shared" si="4"/>
        <v>0.98558366934924757</v>
      </c>
      <c r="U8" s="5">
        <f t="shared" si="5"/>
        <v>0.97958255100533087</v>
      </c>
      <c r="V8" s="5">
        <f t="shared" si="6"/>
        <v>0.97397371876367422</v>
      </c>
      <c r="W8" s="6">
        <f t="shared" si="7"/>
        <v>0.97865622183683498</v>
      </c>
      <c r="X8" s="6">
        <f t="shared" si="8"/>
        <v>0</v>
      </c>
    </row>
    <row r="9" spans="1:24" x14ac:dyDescent="0.25">
      <c r="A9" s="4" t="s">
        <v>43</v>
      </c>
      <c r="B9" s="4">
        <f>COUNTIF(Intermediário!J:J,$A9)</f>
        <v>13</v>
      </c>
      <c r="C9" s="4">
        <f>SUMIF(Intermediário!J:J,$A9,Intermediário!K:K)</f>
        <v>13.002024494129529</v>
      </c>
      <c r="D9" s="4">
        <f>COUNTIF(Intermediário!L:L,$A9)</f>
        <v>13</v>
      </c>
      <c r="E9" s="4">
        <f>SUMIF(Intermediário!L:L,$A9,Intermediário!M:M)</f>
        <v>13</v>
      </c>
      <c r="F9" s="4">
        <f>COUNTIF(Intermediário!N:N,$A9)</f>
        <v>13</v>
      </c>
      <c r="G9" s="4">
        <f>SUMIF(Intermediário!N:N,$A9,Intermediário!O:O)</f>
        <v>12.970307172975742</v>
      </c>
      <c r="H9" s="4">
        <f>COUNTIF(Intermediário!P:P,$A9)</f>
        <v>13</v>
      </c>
      <c r="I9" s="4">
        <f>SUMIF(Intermediário!P:P,$A9,Intermediário!Q:Q)</f>
        <v>13.099899899899899</v>
      </c>
      <c r="J9" s="4">
        <f>COUNTIF(Intermediário!R:R,$A9)</f>
        <v>0</v>
      </c>
      <c r="K9" s="4">
        <f>SUMIF(Intermediário!R:R,$A9,Intermediário!S:S)</f>
        <v>0</v>
      </c>
      <c r="L9" s="4"/>
      <c r="M9" s="4">
        <f t="shared" si="0"/>
        <v>1.000155730317656</v>
      </c>
      <c r="N9" s="4">
        <f t="shared" si="1"/>
        <v>1</v>
      </c>
      <c r="O9" s="4">
        <f t="shared" si="2"/>
        <v>0.99771593638274936</v>
      </c>
      <c r="P9" s="4">
        <f t="shared" si="3"/>
        <v>1.0076846076846075</v>
      </c>
      <c r="Q9" s="4">
        <f t="shared" si="9"/>
        <v>0</v>
      </c>
      <c r="R9" s="4"/>
      <c r="S9" s="4"/>
      <c r="T9" s="5">
        <f t="shared" si="4"/>
        <v>1.000155730317656</v>
      </c>
      <c r="U9" s="5">
        <f t="shared" si="5"/>
        <v>1.000155730317656</v>
      </c>
      <c r="V9" s="5">
        <f t="shared" si="6"/>
        <v>0.99787131100245274</v>
      </c>
      <c r="W9" s="6">
        <f t="shared" si="7"/>
        <v>1.0055395605472317</v>
      </c>
      <c r="X9" s="6">
        <f t="shared" si="8"/>
        <v>0</v>
      </c>
    </row>
    <row r="10" spans="1:24" x14ac:dyDescent="0.25">
      <c r="A10" s="4" t="s">
        <v>47</v>
      </c>
      <c r="B10" s="4">
        <f>COUNTIF(Intermediário!J:J,$A10)</f>
        <v>14</v>
      </c>
      <c r="C10" s="4">
        <f>SUMIF(Intermediário!J:J,$A10,Intermediário!K:K)</f>
        <v>14.47606558119594</v>
      </c>
      <c r="D10" s="4">
        <f>COUNTIF(Intermediário!L:L,$A10)</f>
        <v>14</v>
      </c>
      <c r="E10" s="4">
        <f>SUMIF(Intermediário!L:L,$A10,Intermediário!M:M)</f>
        <v>13.988538681948423</v>
      </c>
      <c r="F10" s="4">
        <f>COUNTIF(Intermediário!N:N,$A10)</f>
        <v>14</v>
      </c>
      <c r="G10" s="4">
        <f>SUMIF(Intermediário!N:N,$A10,Intermediário!O:O)</f>
        <v>14.01159420289855</v>
      </c>
      <c r="H10" s="4">
        <f>COUNTIF(Intermediário!P:P,$A10)</f>
        <v>14</v>
      </c>
      <c r="I10" s="4">
        <f>SUMIF(Intermediário!P:P,$A10,Intermediário!Q:Q)</f>
        <v>13.980467746080699</v>
      </c>
      <c r="J10" s="4">
        <f>COUNTIF(Intermediário!R:R,$A10)</f>
        <v>0</v>
      </c>
      <c r="K10" s="4">
        <f>SUMIF(Intermediário!R:R,$A10,Intermediário!S:S)</f>
        <v>0</v>
      </c>
      <c r="L10" s="4"/>
      <c r="M10" s="4">
        <f t="shared" si="0"/>
        <v>1.0340046843711386</v>
      </c>
      <c r="N10" s="4">
        <f t="shared" si="1"/>
        <v>0.99918133442488732</v>
      </c>
      <c r="O10" s="4">
        <f t="shared" si="2"/>
        <v>1.0008281573498965</v>
      </c>
      <c r="P10" s="4">
        <f t="shared" si="3"/>
        <v>0.99860483900576413</v>
      </c>
      <c r="Q10" s="4">
        <f t="shared" si="9"/>
        <v>0</v>
      </c>
      <c r="R10" s="4"/>
      <c r="S10" s="4"/>
      <c r="T10" s="5">
        <f t="shared" si="4"/>
        <v>1.0340046843711386</v>
      </c>
      <c r="U10" s="5">
        <f t="shared" si="5"/>
        <v>1.0331581803315386</v>
      </c>
      <c r="V10" s="5">
        <f t="shared" si="6"/>
        <v>1.0340137978721859</v>
      </c>
      <c r="W10" s="6">
        <f t="shared" si="7"/>
        <v>1.032571182153893</v>
      </c>
      <c r="X10" s="6">
        <f t="shared" si="8"/>
        <v>0</v>
      </c>
    </row>
    <row r="11" spans="1:24" x14ac:dyDescent="0.25">
      <c r="A11" s="4" t="s">
        <v>52</v>
      </c>
      <c r="B11" s="4">
        <f>COUNTIF(Intermediário!J:J,$A11)</f>
        <v>14</v>
      </c>
      <c r="C11" s="4">
        <f>SUMIF(Intermediário!J:J,$A11,Intermediário!K:K)</f>
        <v>14.321015132327924</v>
      </c>
      <c r="D11" s="4">
        <f>COUNTIF(Intermediário!L:L,$A11)</f>
        <v>14</v>
      </c>
      <c r="E11" s="4">
        <f>SUMIF(Intermediário!L:L,$A11,Intermediário!M:M)</f>
        <v>13.935653699912255</v>
      </c>
      <c r="F11" s="4">
        <f>COUNTIF(Intermediário!N:N,$A11)</f>
        <v>13</v>
      </c>
      <c r="G11" s="4">
        <f>SUMIF(Intermediário!N:N,$A11,Intermediário!O:O)</f>
        <v>12.832869080779945</v>
      </c>
      <c r="H11" s="4">
        <f>COUNTIF(Intermediário!P:P,$A11)</f>
        <v>14</v>
      </c>
      <c r="I11" s="4">
        <f>SUMIF(Intermediário!P:P,$A11,Intermediário!Q:Q)</f>
        <v>14.152426953193379</v>
      </c>
      <c r="J11" s="4">
        <f>COUNTIF(Intermediário!R:R,$A11)</f>
        <v>0</v>
      </c>
      <c r="K11" s="4">
        <f>SUMIF(Intermediário!R:R,$A11,Intermediário!S:S)</f>
        <v>0</v>
      </c>
      <c r="L11" s="4"/>
      <c r="M11" s="4">
        <f t="shared" si="0"/>
        <v>1.0229296523091373</v>
      </c>
      <c r="N11" s="4">
        <f t="shared" si="1"/>
        <v>0.99540383570801816</v>
      </c>
      <c r="O11" s="4">
        <f t="shared" si="2"/>
        <v>0.98714377544461118</v>
      </c>
      <c r="P11" s="4">
        <f t="shared" si="3"/>
        <v>1.0108876395138127</v>
      </c>
      <c r="Q11" s="4">
        <f t="shared" si="9"/>
        <v>0</v>
      </c>
      <c r="R11" s="4"/>
      <c r="S11" s="4"/>
      <c r="T11" s="5">
        <f t="shared" si="4"/>
        <v>1.0229296523091373</v>
      </c>
      <c r="U11" s="5">
        <f t="shared" si="5"/>
        <v>1.0182280995679847</v>
      </c>
      <c r="V11" s="5">
        <f t="shared" si="6"/>
        <v>1.0051375304713319</v>
      </c>
      <c r="W11" s="6">
        <f t="shared" si="7"/>
        <v>1.0160811055649077</v>
      </c>
      <c r="X11" s="6">
        <f t="shared" si="8"/>
        <v>0</v>
      </c>
    </row>
    <row r="12" spans="1:24" x14ac:dyDescent="0.25">
      <c r="A12" s="4" t="s">
        <v>56</v>
      </c>
      <c r="B12" s="4">
        <f>COUNTIF(Intermediário!J:J,$A12)</f>
        <v>13</v>
      </c>
      <c r="C12" s="4">
        <f>SUMIF(Intermediário!J:J,$A12,Intermediário!K:K)</f>
        <v>13.125686533157454</v>
      </c>
      <c r="D12" s="4">
        <f>COUNTIF(Intermediário!L:L,$A12)</f>
        <v>13</v>
      </c>
      <c r="E12" s="4">
        <f>SUMIF(Intermediário!L:L,$A12,Intermediário!M:M)</f>
        <v>12.930594460006224</v>
      </c>
      <c r="F12" s="4">
        <f>COUNTIF(Intermediário!N:N,$A12)</f>
        <v>13</v>
      </c>
      <c r="G12" s="4">
        <f>SUMIF(Intermediário!N:N,$A12,Intermediário!O:O)</f>
        <v>13.272983593526726</v>
      </c>
      <c r="H12" s="4">
        <f>COUNTIF(Intermediário!P:P,$A12)</f>
        <v>14</v>
      </c>
      <c r="I12" s="4">
        <f>SUMIF(Intermediário!P:P,$A12,Intermediário!Q:Q)</f>
        <v>13.962400827871679</v>
      </c>
      <c r="J12" s="4">
        <f>COUNTIF(Intermediário!R:R,$A12)</f>
        <v>0</v>
      </c>
      <c r="K12" s="4">
        <f>SUMIF(Intermediário!R:R,$A12,Intermediário!S:S)</f>
        <v>0</v>
      </c>
      <c r="L12" s="4"/>
      <c r="M12" s="4">
        <f t="shared" si="0"/>
        <v>1.0096681948582658</v>
      </c>
      <c r="N12" s="4">
        <f t="shared" si="1"/>
        <v>0.99466111230817111</v>
      </c>
      <c r="O12" s="4">
        <f t="shared" si="2"/>
        <v>1.0209987379635943</v>
      </c>
      <c r="P12" s="4">
        <f t="shared" si="3"/>
        <v>0.9973143448479771</v>
      </c>
      <c r="Q12" s="4">
        <f t="shared" si="9"/>
        <v>0</v>
      </c>
      <c r="R12" s="4"/>
      <c r="S12" s="4"/>
      <c r="T12" s="5">
        <f t="shared" si="4"/>
        <v>1.0096681948582658</v>
      </c>
      <c r="U12" s="5">
        <f t="shared" si="5"/>
        <v>1.0042776897599059</v>
      </c>
      <c r="V12" s="5">
        <f t="shared" si="6"/>
        <v>1.025366253809858</v>
      </c>
      <c r="W12" s="6">
        <f t="shared" si="7"/>
        <v>1.0226124736476032</v>
      </c>
      <c r="X12" s="6">
        <f t="shared" si="8"/>
        <v>0</v>
      </c>
    </row>
    <row r="13" spans="1:24" x14ac:dyDescent="0.25">
      <c r="A13" s="4" t="s">
        <v>60</v>
      </c>
      <c r="B13" s="4">
        <f>COUNTIF(Intermediário!J:J,$A13)</f>
        <v>13</v>
      </c>
      <c r="C13" s="4">
        <f>SUMIF(Intermediário!J:J,$A13,Intermediário!K:K)</f>
        <v>13.279844377882018</v>
      </c>
      <c r="D13" s="4">
        <f>COUNTIF(Intermediário!L:L,$A13)</f>
        <v>14</v>
      </c>
      <c r="E13" s="4">
        <f>SUMIF(Intermediário!L:L,$A13,Intermediário!M:M)</f>
        <v>14</v>
      </c>
      <c r="F13" s="4">
        <f>COUNTIF(Intermediário!N:N,$A13)</f>
        <v>14</v>
      </c>
      <c r="G13" s="4">
        <f>SUMIF(Intermediário!N:N,$A13,Intermediário!O:O)</f>
        <v>14.118249349013389</v>
      </c>
      <c r="H13" s="4">
        <f>COUNTIF(Intermediário!P:P,$A13)</f>
        <v>14</v>
      </c>
      <c r="I13" s="4">
        <f>SUMIF(Intermediário!P:P,$A13,Intermediário!Q:Q)</f>
        <v>14.03432080232521</v>
      </c>
      <c r="J13" s="4">
        <f>COUNTIF(Intermediário!R:R,$A13)</f>
        <v>0</v>
      </c>
      <c r="K13" s="4">
        <f>SUMIF(Intermediário!R:R,$A13,Intermediário!S:S)</f>
        <v>0</v>
      </c>
      <c r="L13" s="4"/>
      <c r="M13" s="4">
        <f t="shared" si="0"/>
        <v>1.0215264906063091</v>
      </c>
      <c r="N13" s="4">
        <f t="shared" si="1"/>
        <v>1</v>
      </c>
      <c r="O13" s="4">
        <f t="shared" si="2"/>
        <v>1.008446382072385</v>
      </c>
      <c r="P13" s="4">
        <f t="shared" si="3"/>
        <v>1.0024514858803721</v>
      </c>
      <c r="Q13" s="4">
        <f t="shared" si="9"/>
        <v>0</v>
      </c>
      <c r="R13" s="4"/>
      <c r="S13" s="4"/>
      <c r="T13" s="5">
        <f t="shared" si="4"/>
        <v>1.0215264906063091</v>
      </c>
      <c r="U13" s="5">
        <f t="shared" si="5"/>
        <v>1.0215264906063091</v>
      </c>
      <c r="V13" s="5">
        <f t="shared" si="6"/>
        <v>1.0301546936430326</v>
      </c>
      <c r="W13" s="6">
        <f t="shared" si="7"/>
        <v>1.0326801033290975</v>
      </c>
      <c r="X13" s="6">
        <f t="shared" si="8"/>
        <v>0</v>
      </c>
    </row>
    <row r="14" spans="1:24" x14ac:dyDescent="0.25">
      <c r="A14" s="4" t="s">
        <v>64</v>
      </c>
      <c r="B14" s="4">
        <f>COUNTIF(Intermediário!J:J,$A14)</f>
        <v>13</v>
      </c>
      <c r="C14" s="4">
        <f>SUMIF(Intermediário!J:J,$A14,Intermediário!K:K)</f>
        <v>13.113615218745897</v>
      </c>
      <c r="D14" s="4">
        <f>COUNTIF(Intermediário!L:L,$A14)</f>
        <v>13</v>
      </c>
      <c r="E14" s="4">
        <f>SUMIF(Intermediário!L:L,$A14,Intermediário!M:M)</f>
        <v>13</v>
      </c>
      <c r="F14" s="4">
        <f>COUNTIF(Intermediário!N:N,$A14)</f>
        <v>14</v>
      </c>
      <c r="G14" s="4">
        <f>SUMIF(Intermediário!N:N,$A14,Intermediário!O:O)</f>
        <v>14.10815292928206</v>
      </c>
      <c r="H14" s="4">
        <f>COUNTIF(Intermediário!P:P,$A14)</f>
        <v>14</v>
      </c>
      <c r="I14" s="4">
        <f>SUMIF(Intermediário!P:P,$A14,Intermediário!Q:Q)</f>
        <v>14.045537340619308</v>
      </c>
      <c r="J14" s="4">
        <f>COUNTIF(Intermediário!R:R,$A14)</f>
        <v>0</v>
      </c>
      <c r="K14" s="4">
        <f>SUMIF(Intermediário!R:R,$A14,Intermediário!S:S)</f>
        <v>0</v>
      </c>
      <c r="L14" s="4"/>
      <c r="M14" s="4">
        <f t="shared" si="0"/>
        <v>1.0087396322112228</v>
      </c>
      <c r="N14" s="4">
        <f t="shared" si="1"/>
        <v>1</v>
      </c>
      <c r="O14" s="4">
        <f t="shared" si="2"/>
        <v>1.0077252092344329</v>
      </c>
      <c r="P14" s="4">
        <f t="shared" si="3"/>
        <v>1.0032526671870934</v>
      </c>
      <c r="Q14" s="4">
        <f t="shared" si="9"/>
        <v>0</v>
      </c>
      <c r="R14" s="4"/>
      <c r="S14" s="4"/>
      <c r="T14" s="5">
        <f t="shared" si="4"/>
        <v>1.0087396322112228</v>
      </c>
      <c r="U14" s="5">
        <f t="shared" si="5"/>
        <v>1.0087396322112228</v>
      </c>
      <c r="V14" s="5">
        <f t="shared" si="6"/>
        <v>1.0165323569331193</v>
      </c>
      <c r="W14" s="6">
        <f t="shared" si="7"/>
        <v>1.0198387983751342</v>
      </c>
      <c r="X14" s="6">
        <f t="shared" si="8"/>
        <v>0</v>
      </c>
    </row>
    <row r="15" spans="1:24" x14ac:dyDescent="0.25">
      <c r="A15" s="4" t="s">
        <v>68</v>
      </c>
      <c r="B15" s="4">
        <f>COUNTIF(Intermediário!J:J,$A15)</f>
        <v>14</v>
      </c>
      <c r="C15" s="4">
        <f>SUMIF(Intermediário!J:J,$A15,Intermediário!K:K)</f>
        <v>13.874921405816348</v>
      </c>
      <c r="D15" s="4">
        <f>COUNTIF(Intermediário!L:L,$A15)</f>
        <v>14</v>
      </c>
      <c r="E15" s="4">
        <f>SUMIF(Intermediário!L:L,$A15,Intermediário!M:M)</f>
        <v>14.066150178784266</v>
      </c>
      <c r="F15" s="4">
        <f>COUNTIF(Intermediário!N:N,$A15)</f>
        <v>14</v>
      </c>
      <c r="G15" s="4">
        <f>SUMIF(Intermediário!N:N,$A15,Intermediário!O:O)</f>
        <v>13.986933239214467</v>
      </c>
      <c r="H15" s="4">
        <f>COUNTIF(Intermediário!P:P,$A15)</f>
        <v>14</v>
      </c>
      <c r="I15" s="4">
        <f>SUMIF(Intermediário!P:P,$A15,Intermediário!Q:Q)</f>
        <v>14</v>
      </c>
      <c r="J15" s="4">
        <f>COUNTIF(Intermediário!R:R,$A15)</f>
        <v>0</v>
      </c>
      <c r="K15" s="4">
        <f>SUMIF(Intermediário!R:R,$A15,Intermediário!S:S)</f>
        <v>0</v>
      </c>
      <c r="L15" s="4"/>
      <c r="M15" s="4">
        <f t="shared" si="0"/>
        <v>0.99106581470116772</v>
      </c>
      <c r="N15" s="4">
        <f t="shared" si="1"/>
        <v>1.0047250127703047</v>
      </c>
      <c r="O15" s="4">
        <f t="shared" si="2"/>
        <v>0.99906665994389054</v>
      </c>
      <c r="P15" s="4">
        <f t="shared" si="3"/>
        <v>1</v>
      </c>
      <c r="Q15" s="4">
        <f t="shared" si="9"/>
        <v>0</v>
      </c>
      <c r="R15" s="4"/>
      <c r="S15" s="4"/>
      <c r="T15" s="5">
        <f t="shared" si="4"/>
        <v>0.99106581470116772</v>
      </c>
      <c r="U15" s="5">
        <f t="shared" si="5"/>
        <v>0.99574861333184317</v>
      </c>
      <c r="V15" s="5">
        <f t="shared" si="6"/>
        <v>0.99481924126520516</v>
      </c>
      <c r="W15" s="6">
        <f t="shared" si="7"/>
        <v>0.99481924126520516</v>
      </c>
      <c r="X15" s="6">
        <f t="shared" si="8"/>
        <v>0</v>
      </c>
    </row>
    <row r="16" spans="1:24" x14ac:dyDescent="0.25">
      <c r="A16" s="4" t="s">
        <v>73</v>
      </c>
      <c r="B16" s="4">
        <f>COUNTIF(Intermediário!J:J,$A16)</f>
        <v>9</v>
      </c>
      <c r="C16" s="4">
        <f>SUMIF(Intermediário!J:J,$A16,Intermediário!K:K)</f>
        <v>9.1432664756446993</v>
      </c>
      <c r="D16" s="4">
        <f>COUNTIF(Intermediário!L:L,$A16)</f>
        <v>9</v>
      </c>
      <c r="E16" s="4">
        <f>SUMIF(Intermediário!L:L,$A16,Intermediário!M:M)</f>
        <v>9</v>
      </c>
      <c r="F16" s="4">
        <f>COUNTIF(Intermediário!N:N,$A16)</f>
        <v>11</v>
      </c>
      <c r="G16" s="4">
        <f>SUMIF(Intermediário!N:N,$A16,Intermediário!O:O)</f>
        <v>11.059733333333334</v>
      </c>
      <c r="H16" s="4">
        <f>COUNTIF(Intermediário!P:P,$A16)</f>
        <v>11</v>
      </c>
      <c r="I16" s="4">
        <f>SUMIF(Intermediário!P:P,$A16,Intermediário!Q:Q)</f>
        <v>11</v>
      </c>
      <c r="J16" s="4">
        <f>COUNTIF(Intermediário!R:R,$A16)</f>
        <v>0</v>
      </c>
      <c r="K16" s="4">
        <f>SUMIF(Intermediário!R:R,$A16,Intermediário!S:S)</f>
        <v>0</v>
      </c>
      <c r="L16" s="4"/>
      <c r="M16" s="4">
        <f t="shared" si="0"/>
        <v>1.0159184972938555</v>
      </c>
      <c r="N16" s="4">
        <f t="shared" si="1"/>
        <v>1</v>
      </c>
      <c r="O16" s="4">
        <f t="shared" si="2"/>
        <v>1.0054303030303031</v>
      </c>
      <c r="P16" s="4">
        <f t="shared" si="3"/>
        <v>1</v>
      </c>
      <c r="Q16" s="4">
        <f t="shared" si="9"/>
        <v>0</v>
      </c>
      <c r="R16" s="4"/>
      <c r="S16" s="4"/>
      <c r="T16" s="5">
        <f t="shared" si="4"/>
        <v>1.0159184972938555</v>
      </c>
      <c r="U16" s="5">
        <f t="shared" si="5"/>
        <v>1.0159184972938555</v>
      </c>
      <c r="V16" s="5">
        <f t="shared" si="6"/>
        <v>1.0214352425882514</v>
      </c>
      <c r="W16" s="6">
        <f t="shared" si="7"/>
        <v>1.0214352425882514</v>
      </c>
      <c r="X16" s="6">
        <f t="shared" si="8"/>
        <v>0</v>
      </c>
    </row>
    <row r="17" spans="1:24" x14ac:dyDescent="0.25">
      <c r="A17" s="4" t="s">
        <v>77</v>
      </c>
      <c r="B17" s="4">
        <f>COUNTIF(Intermediário!J:J,$A17)</f>
        <v>7</v>
      </c>
      <c r="C17" s="4">
        <f>SUMIF(Intermediário!J:J,$A17,Intermediário!K:K)</f>
        <v>7</v>
      </c>
      <c r="D17" s="4">
        <f>COUNTIF(Intermediário!L:L,$A17)</f>
        <v>7</v>
      </c>
      <c r="E17" s="4">
        <f>SUMIF(Intermediário!L:L,$A17,Intermediário!M:M)</f>
        <v>6.933199732798931</v>
      </c>
      <c r="F17" s="4">
        <f>COUNTIF(Intermediário!N:N,$A17)</f>
        <v>10</v>
      </c>
      <c r="G17" s="4">
        <f>SUMIF(Intermediário!N:N,$A17,Intermediário!O:O)</f>
        <v>10.040064102564102</v>
      </c>
      <c r="H17" s="4">
        <f>COUNTIF(Intermediário!P:P,$A17)</f>
        <v>10</v>
      </c>
      <c r="I17" s="4">
        <f>SUMIF(Intermediário!P:P,$A17,Intermediário!Q:Q)</f>
        <v>10.023112480739599</v>
      </c>
      <c r="J17" s="4">
        <f>COUNTIF(Intermediário!R:R,$A17)</f>
        <v>0</v>
      </c>
      <c r="K17" s="4">
        <f>SUMIF(Intermediário!R:R,$A17,Intermediário!S:S)</f>
        <v>0</v>
      </c>
      <c r="L17" s="4"/>
      <c r="M17" s="4">
        <f t="shared" si="0"/>
        <v>1</v>
      </c>
      <c r="N17" s="4">
        <f t="shared" si="1"/>
        <v>0.99045710468556158</v>
      </c>
      <c r="O17" s="4">
        <f t="shared" si="2"/>
        <v>1.0040064102564101</v>
      </c>
      <c r="P17" s="4">
        <f t="shared" si="3"/>
        <v>1.0023112480739598</v>
      </c>
      <c r="Q17" s="4">
        <f t="shared" si="9"/>
        <v>0</v>
      </c>
      <c r="R17" s="4"/>
      <c r="S17" s="4"/>
      <c r="T17" s="5">
        <f t="shared" si="4"/>
        <v>1</v>
      </c>
      <c r="U17" s="5">
        <f t="shared" si="5"/>
        <v>0.99045710468556158</v>
      </c>
      <c r="V17" s="5">
        <f t="shared" si="6"/>
        <v>0.99442528218830806</v>
      </c>
      <c r="W17" s="6">
        <f t="shared" si="7"/>
        <v>0.99672364570646266</v>
      </c>
      <c r="X17" s="6">
        <f t="shared" si="8"/>
        <v>0</v>
      </c>
    </row>
    <row r="18" spans="1:24" x14ac:dyDescent="0.25">
      <c r="A18" s="4" t="s">
        <v>80</v>
      </c>
      <c r="B18" s="4">
        <f>COUNTIF(Intermediário!J:J,$A18)</f>
        <v>8</v>
      </c>
      <c r="C18" s="4">
        <f>SUMIF(Intermediário!J:J,$A18,Intermediário!K:K)</f>
        <v>8</v>
      </c>
      <c r="D18" s="4">
        <f>COUNTIF(Intermediário!L:L,$A18)</f>
        <v>9</v>
      </c>
      <c r="E18" s="4">
        <f>SUMIF(Intermediário!L:L,$A18,Intermediário!M:M)</f>
        <v>9</v>
      </c>
      <c r="F18" s="4">
        <f>COUNTIF(Intermediário!N:N,$A18)</f>
        <v>12</v>
      </c>
      <c r="G18" s="4">
        <f>SUMIF(Intermediário!N:N,$A18,Intermediário!O:O)</f>
        <v>12</v>
      </c>
      <c r="H18" s="4">
        <f>COUNTIF(Intermediário!P:P,$A18)</f>
        <v>12</v>
      </c>
      <c r="I18" s="4">
        <f>SUMIF(Intermediário!P:P,$A18,Intermediário!Q:Q)</f>
        <v>11.956445993031359</v>
      </c>
      <c r="J18" s="4">
        <f>COUNTIF(Intermediário!R:R,$A18)</f>
        <v>0</v>
      </c>
      <c r="K18" s="4">
        <f>SUMIF(Intermediário!R:R,$A18,Intermediário!S:S)</f>
        <v>0</v>
      </c>
      <c r="L18" s="4"/>
      <c r="M18" s="4">
        <f t="shared" si="0"/>
        <v>1</v>
      </c>
      <c r="N18" s="4">
        <f t="shared" si="1"/>
        <v>1</v>
      </c>
      <c r="O18" s="4">
        <f t="shared" si="2"/>
        <v>1</v>
      </c>
      <c r="P18" s="4">
        <f t="shared" si="3"/>
        <v>0.99637049941927991</v>
      </c>
      <c r="Q18" s="4">
        <f t="shared" si="9"/>
        <v>0</v>
      </c>
      <c r="R18" s="4"/>
      <c r="S18" s="4"/>
      <c r="T18" s="5">
        <f t="shared" si="4"/>
        <v>1</v>
      </c>
      <c r="U18" s="5">
        <f t="shared" si="5"/>
        <v>1</v>
      </c>
      <c r="V18" s="5">
        <f t="shared" si="6"/>
        <v>1</v>
      </c>
      <c r="W18" s="6">
        <f t="shared" si="7"/>
        <v>0.99637049941927991</v>
      </c>
      <c r="X18" s="6">
        <f t="shared" si="8"/>
        <v>0</v>
      </c>
    </row>
    <row r="19" spans="1:24" x14ac:dyDescent="0.25">
      <c r="A19" s="4" t="s">
        <v>83</v>
      </c>
      <c r="B19" s="4">
        <f>COUNTIF(Intermediário!J:J,$A19)</f>
        <v>13</v>
      </c>
      <c r="C19" s="4">
        <f>SUMIF(Intermediário!J:J,$A19,Intermediário!K:K)</f>
        <v>12.729470998402867</v>
      </c>
      <c r="D19" s="4">
        <f>COUNTIF(Intermediário!L:L,$A19)</f>
        <v>13</v>
      </c>
      <c r="E19" s="4">
        <f>SUMIF(Intermediário!L:L,$A19,Intermediário!M:M)</f>
        <v>13.016759776536313</v>
      </c>
      <c r="F19" s="4">
        <f>COUNTIF(Intermediário!N:N,$A19)</f>
        <v>14</v>
      </c>
      <c r="G19" s="4">
        <f>SUMIF(Intermediário!N:N,$A19,Intermediário!O:O)</f>
        <v>14.212812360948496</v>
      </c>
      <c r="H19" s="4">
        <f>COUNTIF(Intermediário!P:P,$A19)</f>
        <v>14</v>
      </c>
      <c r="I19" s="4">
        <f>SUMIF(Intermediário!P:P,$A19,Intermediário!Q:Q)</f>
        <v>14</v>
      </c>
      <c r="J19" s="4">
        <f>COUNTIF(Intermediário!R:R,$A19)</f>
        <v>0</v>
      </c>
      <c r="K19" s="4">
        <f>SUMIF(Intermediário!R:R,$A19,Intermediário!S:S)</f>
        <v>0</v>
      </c>
      <c r="L19" s="4"/>
      <c r="M19" s="4">
        <f t="shared" si="0"/>
        <v>0.97919007680022052</v>
      </c>
      <c r="N19" s="4">
        <f t="shared" si="1"/>
        <v>1.0012892135797165</v>
      </c>
      <c r="O19" s="4">
        <f t="shared" si="2"/>
        <v>1.0152008829248926</v>
      </c>
      <c r="P19" s="4">
        <f t="shared" si="3"/>
        <v>1</v>
      </c>
      <c r="Q19" s="4">
        <f t="shared" si="9"/>
        <v>0</v>
      </c>
      <c r="R19" s="4"/>
      <c r="S19" s="4"/>
      <c r="T19" s="5">
        <f t="shared" si="4"/>
        <v>0.97919007680022052</v>
      </c>
      <c r="U19" s="5">
        <f t="shared" si="5"/>
        <v>0.98045246194435498</v>
      </c>
      <c r="V19" s="5">
        <f t="shared" si="6"/>
        <v>0.99535620503179389</v>
      </c>
      <c r="W19" s="6">
        <f t="shared" si="7"/>
        <v>0.99535620503179389</v>
      </c>
      <c r="X19" s="6">
        <f t="shared" si="8"/>
        <v>0</v>
      </c>
    </row>
    <row r="20" spans="1:24" x14ac:dyDescent="0.25">
      <c r="A20" s="4" t="s">
        <v>87</v>
      </c>
      <c r="B20" s="4">
        <f>COUNTIF(Intermediário!J:J,$A20)</f>
        <v>11</v>
      </c>
      <c r="C20" s="4">
        <f>SUMIF(Intermediário!J:J,$A20,Intermediário!K:K)</f>
        <v>11.01159114857745</v>
      </c>
      <c r="D20" s="4">
        <f>COUNTIF(Intermediário!L:L,$A20)</f>
        <v>12</v>
      </c>
      <c r="E20" s="4">
        <f>SUMIF(Intermediário!L:L,$A20,Intermediário!M:M)</f>
        <v>12</v>
      </c>
      <c r="F20" s="4">
        <f>COUNTIF(Intermediário!N:N,$A20)</f>
        <v>14</v>
      </c>
      <c r="G20" s="4">
        <f>SUMIF(Intermediário!N:N,$A20,Intermediário!O:O)</f>
        <v>14.194615610328638</v>
      </c>
      <c r="H20" s="4">
        <f>COUNTIF(Intermediário!P:P,$A20)</f>
        <v>14</v>
      </c>
      <c r="I20" s="4">
        <f>SUMIF(Intermediário!P:P,$A20,Intermediário!Q:Q)</f>
        <v>13.937421777221527</v>
      </c>
      <c r="J20" s="4">
        <f>COUNTIF(Intermediário!R:R,$A20)</f>
        <v>0</v>
      </c>
      <c r="K20" s="4">
        <f>SUMIF(Intermediário!R:R,$A20,Intermediário!S:S)</f>
        <v>0</v>
      </c>
      <c r="L20" s="4"/>
      <c r="M20" s="4">
        <f t="shared" si="0"/>
        <v>1.0010537407797682</v>
      </c>
      <c r="N20" s="4">
        <f t="shared" si="1"/>
        <v>1</v>
      </c>
      <c r="O20" s="4">
        <f t="shared" si="2"/>
        <v>1.0139011150234742</v>
      </c>
      <c r="P20" s="4">
        <f t="shared" si="3"/>
        <v>0.9955301269443948</v>
      </c>
      <c r="Q20" s="4">
        <f t="shared" si="9"/>
        <v>0</v>
      </c>
      <c r="R20" s="4"/>
      <c r="S20" s="4"/>
      <c r="T20" s="5">
        <f t="shared" si="4"/>
        <v>1.0010537407797682</v>
      </c>
      <c r="U20" s="5">
        <f t="shared" si="5"/>
        <v>1.0010537407797682</v>
      </c>
      <c r="V20" s="5">
        <f t="shared" si="6"/>
        <v>1.0149695039750268</v>
      </c>
      <c r="W20" s="6">
        <f t="shared" si="7"/>
        <v>1.010432719136948</v>
      </c>
      <c r="X20" s="6">
        <f t="shared" si="8"/>
        <v>0</v>
      </c>
    </row>
    <row r="21" spans="1:24" x14ac:dyDescent="0.25">
      <c r="A21" s="4" t="s">
        <v>89</v>
      </c>
      <c r="B21" s="4">
        <f>COUNTIF(Intermediário!J:J,$A21)</f>
        <v>11</v>
      </c>
      <c r="C21" s="4">
        <f>SUMIF(Intermediário!J:J,$A21,Intermediário!K:K)</f>
        <v>10.959924271956556</v>
      </c>
      <c r="D21" s="4">
        <f>COUNTIF(Intermediário!L:L,$A21)</f>
        <v>11</v>
      </c>
      <c r="E21" s="4">
        <f>SUMIF(Intermediário!L:L,$A21,Intermediário!M:M)</f>
        <v>11</v>
      </c>
      <c r="F21" s="4">
        <f>COUNTIF(Intermediário!N:N,$A21)</f>
        <v>13</v>
      </c>
      <c r="G21" s="4">
        <f>SUMIF(Intermediário!N:N,$A21,Intermediário!O:O)</f>
        <v>13.027472527472527</v>
      </c>
      <c r="H21" s="4">
        <f>COUNTIF(Intermediário!P:P,$A21)</f>
        <v>12</v>
      </c>
      <c r="I21" s="4">
        <f>SUMIF(Intermediário!P:P,$A21,Intermediário!Q:Q)</f>
        <v>12.008136696501222</v>
      </c>
      <c r="J21" s="4">
        <f>COUNTIF(Intermediário!R:R,$A21)</f>
        <v>0</v>
      </c>
      <c r="K21" s="4">
        <f>SUMIF(Intermediário!R:R,$A21,Intermediário!S:S)</f>
        <v>0</v>
      </c>
      <c r="L21" s="4"/>
      <c r="M21" s="4">
        <f t="shared" si="0"/>
        <v>0.99635675199605056</v>
      </c>
      <c r="N21" s="4">
        <f t="shared" si="1"/>
        <v>1</v>
      </c>
      <c r="O21" s="4">
        <f t="shared" si="2"/>
        <v>1.0021132713440406</v>
      </c>
      <c r="P21" s="4">
        <f t="shared" si="3"/>
        <v>1.0006780580417685</v>
      </c>
      <c r="Q21" s="4">
        <f t="shared" si="9"/>
        <v>0</v>
      </c>
      <c r="R21" s="4"/>
      <c r="S21" s="4"/>
      <c r="T21" s="5">
        <f t="shared" si="4"/>
        <v>0.99635675199605056</v>
      </c>
      <c r="U21" s="5">
        <f t="shared" si="5"/>
        <v>0.99635675199605056</v>
      </c>
      <c r="V21" s="5">
        <f t="shared" si="6"/>
        <v>0.99846232416848513</v>
      </c>
      <c r="W21" s="6">
        <f t="shared" si="7"/>
        <v>0.99913933957679035</v>
      </c>
      <c r="X21" s="6">
        <f t="shared" si="8"/>
        <v>0</v>
      </c>
    </row>
    <row r="22" spans="1:24" x14ac:dyDescent="0.25">
      <c r="A22" s="4" t="s">
        <v>93</v>
      </c>
      <c r="B22" s="4">
        <f>COUNTIF(Intermediário!J:J,$A22)</f>
        <v>10</v>
      </c>
      <c r="C22" s="4">
        <f>SUMIF(Intermediário!J:J,$A22,Intermediário!K:K)</f>
        <v>10.029788544625269</v>
      </c>
      <c r="D22" s="4">
        <f>COUNTIF(Intermediário!L:L,$A22)</f>
        <v>12</v>
      </c>
      <c r="E22" s="4">
        <f>SUMIF(Intermediário!L:L,$A22,Intermediário!M:M)</f>
        <v>12.003976933784053</v>
      </c>
      <c r="F22" s="4">
        <f>COUNTIF(Intermediário!N:N,$A22)</f>
        <v>12</v>
      </c>
      <c r="G22" s="4">
        <f>SUMIF(Intermediário!N:N,$A22,Intermediário!O:O)</f>
        <v>11.929254061439643</v>
      </c>
      <c r="H22" s="4">
        <f>COUNTIF(Intermediário!P:P,$A22)</f>
        <v>12</v>
      </c>
      <c r="I22" s="4">
        <f>SUMIF(Intermediário!P:P,$A22,Intermediário!Q:Q)</f>
        <v>11.916638879626543</v>
      </c>
      <c r="J22" s="4">
        <f>COUNTIF(Intermediário!R:R,$A22)</f>
        <v>0</v>
      </c>
      <c r="K22" s="4">
        <f>SUMIF(Intermediário!R:R,$A22,Intermediário!S:S)</f>
        <v>0</v>
      </c>
      <c r="L22" s="4"/>
      <c r="M22" s="4">
        <f t="shared" si="0"/>
        <v>1.0029788544625269</v>
      </c>
      <c r="N22" s="4">
        <f t="shared" si="1"/>
        <v>1.000331411148671</v>
      </c>
      <c r="O22" s="4">
        <f t="shared" si="2"/>
        <v>0.99410450511997028</v>
      </c>
      <c r="P22" s="4">
        <f t="shared" si="3"/>
        <v>0.99305323996887862</v>
      </c>
      <c r="Q22" s="4">
        <f t="shared" si="9"/>
        <v>0</v>
      </c>
      <c r="R22" s="4"/>
      <c r="S22" s="4"/>
      <c r="T22" s="5">
        <f t="shared" si="4"/>
        <v>1.0029788544625269</v>
      </c>
      <c r="U22" s="5">
        <f t="shared" si="5"/>
        <v>1.0033112528367769</v>
      </c>
      <c r="V22" s="5">
        <f t="shared" si="6"/>
        <v>0.99739623648260145</v>
      </c>
      <c r="W22" s="6">
        <f t="shared" si="7"/>
        <v>0.99046756417181325</v>
      </c>
      <c r="X22" s="6">
        <f t="shared" si="8"/>
        <v>0</v>
      </c>
    </row>
    <row r="23" spans="1:24" x14ac:dyDescent="0.25">
      <c r="A23" s="4" t="s">
        <v>95</v>
      </c>
      <c r="B23" s="4">
        <f>COUNTIF(Intermediário!J:J,$A23)</f>
        <v>13</v>
      </c>
      <c r="C23" s="4">
        <f>SUMIF(Intermediário!J:J,$A23,Intermediário!K:K)</f>
        <v>12.971616096218007</v>
      </c>
      <c r="D23" s="4">
        <f>COUNTIF(Intermediário!L:L,$A23)</f>
        <v>13</v>
      </c>
      <c r="E23" s="4">
        <f>SUMIF(Intermediário!L:L,$A23,Intermediário!M:M)</f>
        <v>13</v>
      </c>
      <c r="F23" s="4">
        <f>COUNTIF(Intermediário!N:N,$A23)</f>
        <v>13</v>
      </c>
      <c r="G23" s="4">
        <f>SUMIF(Intermediário!N:N,$A23,Intermediário!O:O)</f>
        <v>12.993485205435617</v>
      </c>
      <c r="H23" s="4">
        <f>COUNTIF(Intermediário!P:P,$A23)</f>
        <v>13</v>
      </c>
      <c r="I23" s="4">
        <f>SUMIF(Intermediário!P:P,$A23,Intermediário!Q:Q)</f>
        <v>13.044493882091212</v>
      </c>
      <c r="J23" s="4">
        <f>COUNTIF(Intermediário!R:R,$A23)</f>
        <v>0</v>
      </c>
      <c r="K23" s="4">
        <f>SUMIF(Intermediário!R:R,$A23,Intermediário!S:S)</f>
        <v>0</v>
      </c>
      <c r="L23" s="4"/>
      <c r="M23" s="4">
        <f t="shared" si="0"/>
        <v>0.99781662278600058</v>
      </c>
      <c r="N23" s="4">
        <f t="shared" si="1"/>
        <v>1</v>
      </c>
      <c r="O23" s="4">
        <f t="shared" si="2"/>
        <v>0.99949886195658588</v>
      </c>
      <c r="P23" s="4">
        <f t="shared" si="3"/>
        <v>1.0034226063147087</v>
      </c>
      <c r="Q23" s="4">
        <f t="shared" si="9"/>
        <v>0</v>
      </c>
      <c r="R23" s="4"/>
      <c r="S23" s="4"/>
      <c r="T23" s="5">
        <f t="shared" si="4"/>
        <v>0.99781662278600058</v>
      </c>
      <c r="U23" s="5">
        <f t="shared" si="5"/>
        <v>0.99781662278600058</v>
      </c>
      <c r="V23" s="5">
        <f t="shared" si="6"/>
        <v>0.99731657891597147</v>
      </c>
      <c r="W23" s="6">
        <f t="shared" si="7"/>
        <v>1.000730000936733</v>
      </c>
      <c r="X23" s="6">
        <f t="shared" si="8"/>
        <v>0</v>
      </c>
    </row>
    <row r="24" spans="1:24" x14ac:dyDescent="0.25">
      <c r="A24" s="4" t="s">
        <v>99</v>
      </c>
      <c r="B24" s="4">
        <f>COUNTIF(Intermediário!J:J,$A24)</f>
        <v>14</v>
      </c>
      <c r="C24" s="4">
        <f>SUMIF(Intermediário!J:J,$A24,Intermediário!K:K)</f>
        <v>13.567003898261081</v>
      </c>
      <c r="D24" s="4">
        <f>COUNTIF(Intermediário!L:L,$A24)</f>
        <v>14</v>
      </c>
      <c r="E24" s="4">
        <f>SUMIF(Intermediário!L:L,$A24,Intermediário!M:M)</f>
        <v>14.007894736842106</v>
      </c>
      <c r="F24" s="4">
        <f>COUNTIF(Intermediário!N:N,$A24)</f>
        <v>14</v>
      </c>
      <c r="G24" s="4">
        <f>SUMIF(Intermediário!N:N,$A24,Intermediário!O:O)</f>
        <v>13.528578034727634</v>
      </c>
      <c r="H24" s="4">
        <f>COUNTIF(Intermediário!P:P,$A24)</f>
        <v>13</v>
      </c>
      <c r="I24" s="4">
        <f>SUMIF(Intermediário!P:P,$A24,Intermediário!Q:Q)</f>
        <v>13</v>
      </c>
      <c r="J24" s="4">
        <f>COUNTIF(Intermediário!R:R,$A24)</f>
        <v>0</v>
      </c>
      <c r="K24" s="4">
        <f>SUMIF(Intermediário!R:R,$A24,Intermediário!S:S)</f>
        <v>0</v>
      </c>
      <c r="L24" s="4"/>
      <c r="M24" s="4">
        <f t="shared" si="0"/>
        <v>0.96907170701864864</v>
      </c>
      <c r="N24" s="4">
        <f t="shared" si="1"/>
        <v>1.0005639097744361</v>
      </c>
      <c r="O24" s="4">
        <f t="shared" si="2"/>
        <v>0.96632700248054526</v>
      </c>
      <c r="P24" s="4">
        <f t="shared" si="3"/>
        <v>1</v>
      </c>
      <c r="Q24" s="4">
        <f t="shared" si="9"/>
        <v>0</v>
      </c>
      <c r="R24" s="4"/>
      <c r="S24" s="4"/>
      <c r="T24" s="5">
        <f t="shared" si="4"/>
        <v>0.96907170701864864</v>
      </c>
      <c r="U24" s="5">
        <f t="shared" si="5"/>
        <v>0.96961817602636591</v>
      </c>
      <c r="V24" s="5">
        <f t="shared" si="6"/>
        <v>0.93696822559021187</v>
      </c>
      <c r="W24" s="6">
        <f t="shared" si="7"/>
        <v>0.93696822559021187</v>
      </c>
      <c r="X24" s="6">
        <f t="shared" si="8"/>
        <v>0</v>
      </c>
    </row>
    <row r="25" spans="1:24" x14ac:dyDescent="0.25">
      <c r="A25" s="4" t="s">
        <v>103</v>
      </c>
      <c r="B25" s="4">
        <f>COUNTIF(Intermediário!J:J,$A25)</f>
        <v>14</v>
      </c>
      <c r="C25" s="4">
        <f>SUMIF(Intermediário!J:J,$A25,Intermediário!K:K)</f>
        <v>14.070292887029289</v>
      </c>
      <c r="D25" s="4">
        <f>COUNTIF(Intermediário!L:L,$A25)</f>
        <v>14</v>
      </c>
      <c r="E25" s="4">
        <f>SUMIF(Intermediário!L:L,$A25,Intermediário!M:M)</f>
        <v>14</v>
      </c>
      <c r="F25" s="4">
        <f>COUNTIF(Intermediário!N:N,$A25)</f>
        <v>14</v>
      </c>
      <c r="G25" s="4">
        <f>SUMIF(Intermediário!N:N,$A25,Intermediário!O:O)</f>
        <v>13.955769230769231</v>
      </c>
      <c r="H25" s="4">
        <f>COUNTIF(Intermediário!P:P,$A25)</f>
        <v>14</v>
      </c>
      <c r="I25" s="4">
        <f>SUMIF(Intermediário!P:P,$A25,Intermediário!Q:Q)</f>
        <v>14</v>
      </c>
      <c r="J25" s="4">
        <f>COUNTIF(Intermediário!R:R,$A25)</f>
        <v>0</v>
      </c>
      <c r="K25" s="4">
        <f>SUMIF(Intermediário!R:R,$A25,Intermediário!S:S)</f>
        <v>0</v>
      </c>
      <c r="L25" s="4"/>
      <c r="M25" s="4">
        <f t="shared" si="0"/>
        <v>1.0050209205020921</v>
      </c>
      <c r="N25" s="4">
        <f t="shared" si="1"/>
        <v>1</v>
      </c>
      <c r="O25" s="4">
        <f t="shared" si="2"/>
        <v>0.99684065934065935</v>
      </c>
      <c r="P25" s="4">
        <f t="shared" si="3"/>
        <v>1</v>
      </c>
      <c r="Q25" s="4">
        <f t="shared" si="9"/>
        <v>0</v>
      </c>
      <c r="R25" s="4"/>
      <c r="S25" s="4"/>
      <c r="T25" s="5">
        <f t="shared" si="4"/>
        <v>1.0050209205020921</v>
      </c>
      <c r="U25" s="5">
        <f t="shared" si="5"/>
        <v>1.0050209205020921</v>
      </c>
      <c r="V25" s="5">
        <f t="shared" si="6"/>
        <v>1.0018457170444619</v>
      </c>
      <c r="W25" s="6">
        <f t="shared" si="7"/>
        <v>1.0018457170444619</v>
      </c>
      <c r="X25" s="6">
        <f t="shared" si="8"/>
        <v>0</v>
      </c>
    </row>
    <row r="26" spans="1:24" x14ac:dyDescent="0.25">
      <c r="A26" s="4" t="s">
        <v>107</v>
      </c>
      <c r="B26" s="4">
        <f>COUNTIF(Intermediário!J:J,$A26)</f>
        <v>12</v>
      </c>
      <c r="C26" s="4">
        <f>SUMIF(Intermediário!J:J,$A26,Intermediário!K:K)</f>
        <v>12</v>
      </c>
      <c r="D26" s="4">
        <f>COUNTIF(Intermediário!L:L,$A26)</f>
        <v>12</v>
      </c>
      <c r="E26" s="4">
        <f>SUMIF(Intermediário!L:L,$A26,Intermediário!M:M)</f>
        <v>12</v>
      </c>
      <c r="F26" s="4">
        <f>COUNTIF(Intermediário!N:N,$A26)</f>
        <v>11</v>
      </c>
      <c r="G26" s="4">
        <f>SUMIF(Intermediário!N:N,$A26,Intermediário!O:O)</f>
        <v>11.019730941704037</v>
      </c>
      <c r="H26" s="4">
        <f>COUNTIF(Intermediário!P:P,$A26)</f>
        <v>11</v>
      </c>
      <c r="I26" s="4">
        <f>SUMIF(Intermediário!P:P,$A26,Intermediário!Q:Q)</f>
        <v>11.046544100535257</v>
      </c>
      <c r="J26" s="4">
        <f>COUNTIF(Intermediário!R:R,$A26)</f>
        <v>0</v>
      </c>
      <c r="K26" s="4">
        <f>SUMIF(Intermediário!R:R,$A26,Intermediário!S:S)</f>
        <v>0</v>
      </c>
      <c r="L26" s="4"/>
      <c r="M26" s="4">
        <f t="shared" si="0"/>
        <v>1</v>
      </c>
      <c r="N26" s="4">
        <f t="shared" si="1"/>
        <v>1</v>
      </c>
      <c r="O26" s="4">
        <f t="shared" si="2"/>
        <v>1.0017937219730941</v>
      </c>
      <c r="P26" s="4">
        <f t="shared" si="3"/>
        <v>1.0042312818668415</v>
      </c>
      <c r="Q26" s="4">
        <f t="shared" si="9"/>
        <v>0</v>
      </c>
      <c r="R26" s="4"/>
      <c r="S26" s="4"/>
      <c r="T26" s="5">
        <f t="shared" si="4"/>
        <v>1</v>
      </c>
      <c r="U26" s="5">
        <f t="shared" si="5"/>
        <v>1</v>
      </c>
      <c r="V26" s="5">
        <f t="shared" si="6"/>
        <v>1.0017937219730941</v>
      </c>
      <c r="W26" s="6">
        <f t="shared" si="7"/>
        <v>1.0060325935831946</v>
      </c>
      <c r="X26" s="6">
        <f t="shared" si="8"/>
        <v>0</v>
      </c>
    </row>
    <row r="27" spans="1:24" x14ac:dyDescent="0.25">
      <c r="A27" s="4" t="s">
        <v>111</v>
      </c>
      <c r="B27" s="4">
        <f>COUNTIF(Intermediário!J:J,$A27)</f>
        <v>13</v>
      </c>
      <c r="C27" s="4">
        <f>SUMIF(Intermediário!J:J,$A27,Intermediário!K:K)</f>
        <v>13.276770315984871</v>
      </c>
      <c r="D27" s="4">
        <f>COUNTIF(Intermediário!L:L,$A27)</f>
        <v>13</v>
      </c>
      <c r="E27" s="4">
        <f>SUMIF(Intermediário!L:L,$A27,Intermediário!M:M)</f>
        <v>13</v>
      </c>
      <c r="F27" s="4">
        <f>COUNTIF(Intermediário!N:N,$A27)</f>
        <v>13</v>
      </c>
      <c r="G27" s="4">
        <f>SUMIF(Intermediário!N:N,$A27,Intermediário!O:O)</f>
        <v>13</v>
      </c>
      <c r="H27" s="4">
        <f>COUNTIF(Intermediário!P:P,$A27)</f>
        <v>14</v>
      </c>
      <c r="I27" s="4">
        <f>SUMIF(Intermediário!P:P,$A27,Intermediário!Q:Q)</f>
        <v>14.0418410041841</v>
      </c>
      <c r="J27" s="4">
        <f>COUNTIF(Intermediário!R:R,$A27)</f>
        <v>0</v>
      </c>
      <c r="K27" s="4">
        <f>SUMIF(Intermediário!R:R,$A27,Intermediário!S:S)</f>
        <v>0</v>
      </c>
      <c r="L27" s="4"/>
      <c r="M27" s="4">
        <f t="shared" si="0"/>
        <v>1.0212900243065286</v>
      </c>
      <c r="N27" s="4">
        <f t="shared" si="1"/>
        <v>1</v>
      </c>
      <c r="O27" s="4">
        <f t="shared" si="2"/>
        <v>1</v>
      </c>
      <c r="P27" s="4">
        <f t="shared" si="3"/>
        <v>1.0029886431560071</v>
      </c>
      <c r="Q27" s="4">
        <f t="shared" si="9"/>
        <v>0</v>
      </c>
      <c r="R27" s="4"/>
      <c r="S27" s="4"/>
      <c r="T27" s="5">
        <f t="shared" si="4"/>
        <v>1.0212900243065286</v>
      </c>
      <c r="U27" s="5">
        <f t="shared" si="5"/>
        <v>1.0212900243065286</v>
      </c>
      <c r="V27" s="5">
        <f t="shared" si="6"/>
        <v>1.0212900243065286</v>
      </c>
      <c r="W27" s="6">
        <f t="shared" si="7"/>
        <v>1.0243422957479706</v>
      </c>
      <c r="X27" s="6">
        <f t="shared" si="8"/>
        <v>0</v>
      </c>
    </row>
    <row r="28" spans="1:24" x14ac:dyDescent="0.25">
      <c r="A28" s="4" t="s">
        <v>116</v>
      </c>
      <c r="B28" s="4">
        <f>COUNTIF(Intermediário!J:J,$A28)</f>
        <v>14</v>
      </c>
      <c r="C28" s="4">
        <f>SUMIF(Intermediário!J:J,$A28,Intermediário!K:K)</f>
        <v>14</v>
      </c>
      <c r="D28" s="4">
        <f>COUNTIF(Intermediário!L:L,$A28)</f>
        <v>14</v>
      </c>
      <c r="E28" s="4">
        <f>SUMIF(Intermediário!L:L,$A28,Intermediário!M:M)</f>
        <v>13.998978549540347</v>
      </c>
      <c r="F28" s="4">
        <f>COUNTIF(Intermediário!N:N,$A28)</f>
        <v>14</v>
      </c>
      <c r="G28" s="4">
        <f>SUMIF(Intermediário!N:N,$A28,Intermediário!O:O)</f>
        <v>13.857649914056887</v>
      </c>
      <c r="H28" s="4">
        <f>COUNTIF(Intermediário!P:P,$A28)</f>
        <v>14</v>
      </c>
      <c r="I28" s="4">
        <f>SUMIF(Intermediário!P:P,$A28,Intermediário!Q:Q)</f>
        <v>14</v>
      </c>
      <c r="J28" s="4">
        <f>COUNTIF(Intermediário!R:R,$A28)</f>
        <v>0</v>
      </c>
      <c r="K28" s="4">
        <f>SUMIF(Intermediário!R:R,$A28,Intermediário!S:S)</f>
        <v>0</v>
      </c>
      <c r="L28" s="4"/>
      <c r="M28" s="4">
        <f t="shared" si="0"/>
        <v>1</v>
      </c>
      <c r="N28" s="4">
        <f t="shared" si="1"/>
        <v>0.99992703925288196</v>
      </c>
      <c r="O28" s="4">
        <f t="shared" si="2"/>
        <v>0.98983213671834913</v>
      </c>
      <c r="P28" s="4">
        <f t="shared" si="3"/>
        <v>1</v>
      </c>
      <c r="Q28" s="4">
        <f t="shared" si="9"/>
        <v>0</v>
      </c>
      <c r="R28" s="4"/>
      <c r="S28" s="4"/>
      <c r="T28" s="5">
        <f t="shared" si="4"/>
        <v>1</v>
      </c>
      <c r="U28" s="5">
        <f t="shared" si="5"/>
        <v>0.99992703925288196</v>
      </c>
      <c r="V28" s="5">
        <f t="shared" si="6"/>
        <v>0.98975991782613271</v>
      </c>
      <c r="W28" s="6">
        <f t="shared" si="7"/>
        <v>0.98975991782613271</v>
      </c>
      <c r="X28" s="6">
        <f t="shared" si="8"/>
        <v>0</v>
      </c>
    </row>
    <row r="29" spans="1:24" x14ac:dyDescent="0.25">
      <c r="A29" s="4" t="s">
        <v>120</v>
      </c>
      <c r="B29" s="4">
        <f>COUNTIF(Intermediário!J:J,$A29)</f>
        <v>13</v>
      </c>
      <c r="C29" s="4">
        <f>SUMIF(Intermediário!J:J,$A29,Intermediário!K:K)</f>
        <v>13.139025203429917</v>
      </c>
      <c r="D29" s="4">
        <f>COUNTIF(Intermediário!L:L,$A29)</f>
        <v>14</v>
      </c>
      <c r="E29" s="4">
        <f>SUMIF(Intermediário!L:L,$A29,Intermediário!M:M)</f>
        <v>14</v>
      </c>
      <c r="F29" s="4">
        <f>COUNTIF(Intermediário!N:N,$A29)</f>
        <v>14</v>
      </c>
      <c r="G29" s="4">
        <f>SUMIF(Intermediário!N:N,$A29,Intermediário!O:O)</f>
        <v>14</v>
      </c>
      <c r="H29" s="4">
        <f>COUNTIF(Intermediário!P:P,$A29)</f>
        <v>13</v>
      </c>
      <c r="I29" s="4">
        <f>SUMIF(Intermediário!P:P,$A29,Intermediário!Q:Q)</f>
        <v>13</v>
      </c>
      <c r="J29" s="4">
        <f>COUNTIF(Intermediário!R:R,$A29)</f>
        <v>0</v>
      </c>
      <c r="K29" s="4">
        <f>SUMIF(Intermediário!R:R,$A29,Intermediário!S:S)</f>
        <v>0</v>
      </c>
      <c r="L29" s="4"/>
      <c r="M29" s="4">
        <f t="shared" si="0"/>
        <v>1.0106942464176858</v>
      </c>
      <c r="N29" s="4">
        <f t="shared" si="1"/>
        <v>1</v>
      </c>
      <c r="O29" s="4">
        <f t="shared" si="2"/>
        <v>1</v>
      </c>
      <c r="P29" s="4">
        <f t="shared" si="3"/>
        <v>1</v>
      </c>
      <c r="Q29" s="4">
        <f t="shared" si="9"/>
        <v>0</v>
      </c>
      <c r="R29" s="4"/>
      <c r="S29" s="4"/>
      <c r="T29" s="5">
        <f t="shared" si="4"/>
        <v>1.0106942464176858</v>
      </c>
      <c r="U29" s="5">
        <f t="shared" si="5"/>
        <v>1.0106942464176858</v>
      </c>
      <c r="V29" s="5">
        <f t="shared" si="6"/>
        <v>1.0106942464176858</v>
      </c>
      <c r="W29" s="6">
        <f t="shared" si="7"/>
        <v>1.0106942464176858</v>
      </c>
      <c r="X29" s="6">
        <f t="shared" si="8"/>
        <v>0</v>
      </c>
    </row>
    <row r="30" spans="1:24" x14ac:dyDescent="0.25">
      <c r="A30" s="4" t="s">
        <v>124</v>
      </c>
      <c r="B30" s="4">
        <f>COUNTIF(Intermediário!J:J,$A30)</f>
        <v>13</v>
      </c>
      <c r="C30" s="4">
        <f>SUMIF(Intermediário!J:J,$A30,Intermediário!K:K)</f>
        <v>12.949748743718594</v>
      </c>
      <c r="D30" s="4">
        <f>COUNTIF(Intermediário!L:L,$A30)</f>
        <v>14</v>
      </c>
      <c r="E30" s="4">
        <f>SUMIF(Intermediário!L:L,$A30,Intermediário!M:M)</f>
        <v>14</v>
      </c>
      <c r="F30" s="4">
        <f>COUNTIF(Intermediário!N:N,$A30)</f>
        <v>14</v>
      </c>
      <c r="G30" s="4">
        <f>SUMIF(Intermediário!N:N,$A30,Intermediário!O:O)</f>
        <v>14</v>
      </c>
      <c r="H30" s="4">
        <f>COUNTIF(Intermediário!P:P,$A30)</f>
        <v>14</v>
      </c>
      <c r="I30" s="4">
        <f>SUMIF(Intermediário!P:P,$A30,Intermediário!Q:Q)</f>
        <v>14</v>
      </c>
      <c r="J30" s="4">
        <f>COUNTIF(Intermediário!R:R,$A30)</f>
        <v>0</v>
      </c>
      <c r="K30" s="4">
        <f>SUMIF(Intermediário!R:R,$A30,Intermediário!S:S)</f>
        <v>0</v>
      </c>
      <c r="L30" s="4"/>
      <c r="M30" s="4">
        <f t="shared" si="0"/>
        <v>0.99613451874758419</v>
      </c>
      <c r="N30" s="4">
        <f t="shared" si="1"/>
        <v>1</v>
      </c>
      <c r="O30" s="4">
        <f t="shared" si="2"/>
        <v>1</v>
      </c>
      <c r="P30" s="4">
        <f t="shared" si="3"/>
        <v>1</v>
      </c>
      <c r="Q30" s="4">
        <f t="shared" si="9"/>
        <v>0</v>
      </c>
      <c r="R30" s="4"/>
      <c r="S30" s="4"/>
      <c r="T30" s="5">
        <f t="shared" si="4"/>
        <v>0.99613451874758419</v>
      </c>
      <c r="U30" s="5">
        <f t="shared" si="5"/>
        <v>0.99613451874758419</v>
      </c>
      <c r="V30" s="5">
        <f t="shared" si="6"/>
        <v>0.99613451874758419</v>
      </c>
      <c r="W30" s="6">
        <f t="shared" si="7"/>
        <v>0.99613451874758419</v>
      </c>
      <c r="X30" s="6">
        <f t="shared" si="8"/>
        <v>0</v>
      </c>
    </row>
    <row r="31" spans="1:24" x14ac:dyDescent="0.25">
      <c r="A31" s="4" t="s">
        <v>129</v>
      </c>
      <c r="B31" s="4">
        <f>COUNTIF(Intermediário!J:J,$A31)</f>
        <v>13</v>
      </c>
      <c r="C31" s="4">
        <f>SUMIF(Intermediário!J:J,$A31,Intermediário!K:K)</f>
        <v>13.030150753768844</v>
      </c>
      <c r="D31" s="4">
        <f>COUNTIF(Intermediário!L:L,$A31)</f>
        <v>13</v>
      </c>
      <c r="E31" s="4">
        <f>SUMIF(Intermediário!L:L,$A31,Intermediário!M:M)</f>
        <v>13</v>
      </c>
      <c r="F31" s="4">
        <f>COUNTIF(Intermediário!N:N,$A31)</f>
        <v>12</v>
      </c>
      <c r="G31" s="4">
        <f>SUMIF(Intermediário!N:N,$A31,Intermediário!O:O)</f>
        <v>12</v>
      </c>
      <c r="H31" s="4">
        <f>COUNTIF(Intermediário!P:P,$A31)</f>
        <v>12</v>
      </c>
      <c r="I31" s="4">
        <f>SUMIF(Intermediário!P:P,$A31,Intermediário!Q:Q)</f>
        <v>12</v>
      </c>
      <c r="J31" s="4">
        <f>COUNTIF(Intermediário!R:R,$A31)</f>
        <v>0</v>
      </c>
      <c r="K31" s="4">
        <f>SUMIF(Intermediário!R:R,$A31,Intermediário!S:S)</f>
        <v>0</v>
      </c>
      <c r="L31" s="4"/>
      <c r="M31" s="4">
        <f t="shared" si="0"/>
        <v>1.0023192887514496</v>
      </c>
      <c r="N31" s="4">
        <f t="shared" si="1"/>
        <v>1</v>
      </c>
      <c r="O31" s="4">
        <f t="shared" si="2"/>
        <v>1</v>
      </c>
      <c r="P31" s="4">
        <f t="shared" si="3"/>
        <v>1</v>
      </c>
      <c r="Q31" s="4">
        <f t="shared" si="9"/>
        <v>0</v>
      </c>
      <c r="R31" s="4"/>
      <c r="S31" s="4"/>
      <c r="T31" s="5">
        <f t="shared" si="4"/>
        <v>1.0023192887514496</v>
      </c>
      <c r="U31" s="5">
        <f t="shared" si="5"/>
        <v>1.0023192887514496</v>
      </c>
      <c r="V31" s="5">
        <f t="shared" si="6"/>
        <v>1.0023192887514496</v>
      </c>
      <c r="W31" s="6">
        <f t="shared" si="7"/>
        <v>1.0023192887514496</v>
      </c>
      <c r="X31" s="6">
        <f t="shared" si="8"/>
        <v>0</v>
      </c>
    </row>
    <row r="32" spans="1:24" x14ac:dyDescent="0.25">
      <c r="A32" s="4" t="s">
        <v>132</v>
      </c>
      <c r="B32" s="4">
        <f>COUNTIF(Intermediário!J:J,$A32)</f>
        <v>13</v>
      </c>
      <c r="C32" s="4">
        <f>SUMIF(Intermediário!J:J,$A32,Intermediário!K:K)</f>
        <v>13.11839491458085</v>
      </c>
      <c r="D32" s="4">
        <f>COUNTIF(Intermediário!L:L,$A32)</f>
        <v>14</v>
      </c>
      <c r="E32" s="4">
        <f>SUMIF(Intermediário!L:L,$A32,Intermediário!M:M)</f>
        <v>14</v>
      </c>
      <c r="F32" s="4">
        <f>COUNTIF(Intermediário!N:N,$A32)</f>
        <v>14</v>
      </c>
      <c r="G32" s="4">
        <f>SUMIF(Intermediário!N:N,$A32,Intermediário!O:O)</f>
        <v>13.510885363041728</v>
      </c>
      <c r="H32" s="4">
        <f>COUNTIF(Intermediário!P:P,$A32)</f>
        <v>14</v>
      </c>
      <c r="I32" s="4">
        <f>SUMIF(Intermediário!P:P,$A32,Intermediário!Q:Q)</f>
        <v>13.980440097799512</v>
      </c>
      <c r="J32" s="4">
        <f>COUNTIF(Intermediário!R:R,$A32)</f>
        <v>0</v>
      </c>
      <c r="K32" s="4">
        <f>SUMIF(Intermediário!R:R,$A32,Intermediário!S:S)</f>
        <v>0</v>
      </c>
      <c r="L32" s="4"/>
      <c r="M32" s="4">
        <f t="shared" si="0"/>
        <v>1.0091073011216039</v>
      </c>
      <c r="N32" s="4">
        <f t="shared" si="1"/>
        <v>1</v>
      </c>
      <c r="O32" s="4">
        <f t="shared" si="2"/>
        <v>0.9650632402172663</v>
      </c>
      <c r="P32" s="4">
        <f t="shared" si="3"/>
        <v>0.9986028641285366</v>
      </c>
      <c r="Q32" s="4">
        <f t="shared" si="9"/>
        <v>0</v>
      </c>
      <c r="R32" s="4"/>
      <c r="S32" s="4"/>
      <c r="T32" s="5">
        <f t="shared" si="4"/>
        <v>1.0091073011216039</v>
      </c>
      <c r="U32" s="5">
        <f t="shared" si="5"/>
        <v>1.0091073011216039</v>
      </c>
      <c r="V32" s="5">
        <f t="shared" si="6"/>
        <v>0.97385236174731571</v>
      </c>
      <c r="W32" s="6">
        <f t="shared" si="7"/>
        <v>0.97249175767920915</v>
      </c>
      <c r="X32" s="6">
        <f t="shared" si="8"/>
        <v>0</v>
      </c>
    </row>
    <row r="33" spans="1:24" x14ac:dyDescent="0.25">
      <c r="A33" s="4" t="s">
        <v>137</v>
      </c>
      <c r="B33" s="4">
        <f>COUNTIF(Intermediário!J:J,$A33)</f>
        <v>12</v>
      </c>
      <c r="C33" s="4">
        <f>SUMIF(Intermediário!J:J,$A33,Intermediário!K:K)</f>
        <v>12.09730835891332</v>
      </c>
      <c r="D33" s="4">
        <f>COUNTIF(Intermediário!L:L,$A33)</f>
        <v>13</v>
      </c>
      <c r="E33" s="4">
        <f>SUMIF(Intermediário!L:L,$A33,Intermediário!M:M)</f>
        <v>13</v>
      </c>
      <c r="F33" s="4">
        <f>COUNTIF(Intermediário!N:N,$A33)</f>
        <v>14</v>
      </c>
      <c r="G33" s="4">
        <f>SUMIF(Intermediário!N:N,$A33,Intermediário!O:O)</f>
        <v>14</v>
      </c>
      <c r="H33" s="4">
        <f>COUNTIF(Intermediário!P:P,$A33)</f>
        <v>13</v>
      </c>
      <c r="I33" s="4">
        <f>SUMIF(Intermediário!P:P,$A33,Intermediário!Q:Q)</f>
        <v>12.924710424710424</v>
      </c>
      <c r="J33" s="4">
        <f>COUNTIF(Intermediário!R:R,$A33)</f>
        <v>0</v>
      </c>
      <c r="K33" s="4">
        <f>SUMIF(Intermediário!R:R,$A33,Intermediário!S:S)</f>
        <v>0</v>
      </c>
      <c r="L33" s="4"/>
      <c r="M33" s="4">
        <f t="shared" si="0"/>
        <v>1.0081090299094433</v>
      </c>
      <c r="N33" s="4">
        <f t="shared" si="1"/>
        <v>1</v>
      </c>
      <c r="O33" s="4">
        <f t="shared" si="2"/>
        <v>1</v>
      </c>
      <c r="P33" s="4">
        <f t="shared" si="3"/>
        <v>0.99420849420849422</v>
      </c>
      <c r="Q33" s="4">
        <f t="shared" si="9"/>
        <v>0</v>
      </c>
      <c r="R33" s="4"/>
      <c r="S33" s="4"/>
      <c r="T33" s="5">
        <f t="shared" si="4"/>
        <v>1.0081090299094433</v>
      </c>
      <c r="U33" s="5">
        <f t="shared" si="5"/>
        <v>1.0081090299094433</v>
      </c>
      <c r="V33" s="5">
        <f t="shared" si="6"/>
        <v>1.0081090299094433</v>
      </c>
      <c r="W33" s="6">
        <f t="shared" si="7"/>
        <v>1.0022705606242535</v>
      </c>
      <c r="X33" s="6">
        <f t="shared" si="8"/>
        <v>0</v>
      </c>
    </row>
    <row r="34" spans="1:24" x14ac:dyDescent="0.25">
      <c r="A34" s="4" t="s">
        <v>141</v>
      </c>
      <c r="B34" s="4">
        <f>COUNTIF(Intermediário!J:J,$A34)</f>
        <v>13</v>
      </c>
      <c r="C34" s="4">
        <f>SUMIF(Intermediário!J:J,$A34,Intermediário!K:K)</f>
        <v>13</v>
      </c>
      <c r="D34" s="4">
        <f>COUNTIF(Intermediário!L:L,$A34)</f>
        <v>13</v>
      </c>
      <c r="E34" s="4">
        <f>SUMIF(Intermediário!L:L,$A34,Intermediário!M:M)</f>
        <v>13.004016064257028</v>
      </c>
      <c r="F34" s="4">
        <f>COUNTIF(Intermediário!N:N,$A34)</f>
        <v>14</v>
      </c>
      <c r="G34" s="4">
        <f>SUMIF(Intermediário!N:N,$A34,Intermediário!O:O)</f>
        <v>13.907258064516128</v>
      </c>
      <c r="H34" s="4">
        <f>COUNTIF(Intermediário!P:P,$A34)</f>
        <v>14</v>
      </c>
      <c r="I34" s="4">
        <f>SUMIF(Intermediário!P:P,$A34,Intermediário!Q:Q)</f>
        <v>14</v>
      </c>
      <c r="J34" s="4">
        <f>COUNTIF(Intermediário!R:R,$A34)</f>
        <v>0</v>
      </c>
      <c r="K34" s="4">
        <f>SUMIF(Intermediário!R:R,$A34,Intermediário!S:S)</f>
        <v>0</v>
      </c>
      <c r="L34" s="4"/>
      <c r="M34" s="4">
        <f t="shared" ref="M34:M65" si="10">C34/B34</f>
        <v>1</v>
      </c>
      <c r="N34" s="4">
        <f t="shared" ref="N34:N65" si="11">E34/D34</f>
        <v>1.0003089280197714</v>
      </c>
      <c r="O34" s="4">
        <f t="shared" ref="O34:O65" si="12">G34/F34</f>
        <v>0.99337557603686633</v>
      </c>
      <c r="P34" s="4">
        <f t="shared" ref="P34:P65" si="13">I34/H34</f>
        <v>1</v>
      </c>
      <c r="Q34" s="4">
        <f t="shared" si="9"/>
        <v>0</v>
      </c>
      <c r="R34" s="4"/>
      <c r="S34" s="4"/>
      <c r="T34" s="5">
        <f t="shared" ref="T34:T65" si="14">$S$1*M34</f>
        <v>1</v>
      </c>
      <c r="U34" s="5">
        <f t="shared" ref="U34:U65" si="15">N34*T34</f>
        <v>1.0003089280197714</v>
      </c>
      <c r="V34" s="5">
        <f t="shared" ref="V34:V65" si="16">O34*U34</f>
        <v>0.99368245758646068</v>
      </c>
      <c r="W34" s="6">
        <f t="shared" ref="W34:W65" si="17">P34*V34</f>
        <v>0.99368245758646068</v>
      </c>
      <c r="X34" s="6">
        <f t="shared" ref="X34:X65" si="18">Q34*W34</f>
        <v>0</v>
      </c>
    </row>
    <row r="35" spans="1:24" x14ac:dyDescent="0.25">
      <c r="A35" s="4" t="s">
        <v>145</v>
      </c>
      <c r="B35" s="4">
        <f>COUNTIF(Intermediário!J:J,$A35)</f>
        <v>13</v>
      </c>
      <c r="C35" s="4">
        <f>SUMIF(Intermediário!J:J,$A35,Intermediário!K:K)</f>
        <v>12.916387959866221</v>
      </c>
      <c r="D35" s="4">
        <f>COUNTIF(Intermediário!L:L,$A35)</f>
        <v>14</v>
      </c>
      <c r="E35" s="4">
        <f>SUMIF(Intermediário!L:L,$A35,Intermediário!M:M)</f>
        <v>13.931472081218274</v>
      </c>
      <c r="F35" s="4">
        <f>COUNTIF(Intermediário!N:N,$A35)</f>
        <v>14</v>
      </c>
      <c r="G35" s="4">
        <f>SUMIF(Intermediário!N:N,$A35,Intermediário!O:O)</f>
        <v>14.145719489981785</v>
      </c>
      <c r="H35" s="4">
        <f>COUNTIF(Intermediário!P:P,$A35)</f>
        <v>14</v>
      </c>
      <c r="I35" s="4">
        <f>SUMIF(Intermediário!P:P,$A35,Intermediário!Q:Q)</f>
        <v>13.945116567670691</v>
      </c>
      <c r="J35" s="4">
        <f>COUNTIF(Intermediário!R:R,$A35)</f>
        <v>0</v>
      </c>
      <c r="K35" s="4">
        <f>SUMIF(Intermediário!R:R,$A35,Intermediário!S:S)</f>
        <v>0</v>
      </c>
      <c r="L35" s="4"/>
      <c r="M35" s="4">
        <f t="shared" si="10"/>
        <v>0.99356830460509393</v>
      </c>
      <c r="N35" s="4">
        <f t="shared" si="11"/>
        <v>0.99510514865844812</v>
      </c>
      <c r="O35" s="4">
        <f t="shared" si="12"/>
        <v>1.0104085349986989</v>
      </c>
      <c r="P35" s="4">
        <f t="shared" si="13"/>
        <v>0.99607975483362077</v>
      </c>
      <c r="Q35" s="4">
        <f t="shared" si="9"/>
        <v>0</v>
      </c>
      <c r="R35" s="4"/>
      <c r="S35" s="4"/>
      <c r="T35" s="5">
        <f t="shared" si="14"/>
        <v>0.99356830460509393</v>
      </c>
      <c r="U35" s="5">
        <f t="shared" si="15"/>
        <v>0.98870493545637428</v>
      </c>
      <c r="V35" s="5">
        <f t="shared" si="16"/>
        <v>0.99899590538045824</v>
      </c>
      <c r="W35" s="6">
        <f t="shared" si="17"/>
        <v>0.99507959651115785</v>
      </c>
      <c r="X35" s="6">
        <f t="shared" si="18"/>
        <v>0</v>
      </c>
    </row>
    <row r="36" spans="1:24" x14ac:dyDescent="0.25">
      <c r="A36" s="4" t="s">
        <v>149</v>
      </c>
      <c r="B36" s="4">
        <f>COUNTIF(Intermediário!J:J,$A36)</f>
        <v>13</v>
      </c>
      <c r="C36" s="4">
        <f>SUMIF(Intermediário!J:J,$A36,Intermediário!K:K)</f>
        <v>12.974968710888611</v>
      </c>
      <c r="D36" s="4">
        <f>COUNTIF(Intermediário!L:L,$A36)</f>
        <v>14</v>
      </c>
      <c r="E36" s="4">
        <f>SUMIF(Intermediário!L:L,$A36,Intermediário!M:M)</f>
        <v>14.025673940949936</v>
      </c>
      <c r="F36" s="4">
        <f>COUNTIF(Intermediário!N:N,$A36)</f>
        <v>13</v>
      </c>
      <c r="G36" s="4">
        <f>SUMIF(Intermediário!N:N,$A36,Intermediário!O:O)</f>
        <v>13.128974351212651</v>
      </c>
      <c r="H36" s="4">
        <f>COUNTIF(Intermediário!P:P,$A36)</f>
        <v>14</v>
      </c>
      <c r="I36" s="4">
        <f>SUMIF(Intermediário!P:P,$A36,Intermediário!Q:Q)</f>
        <v>13.966122994298715</v>
      </c>
      <c r="J36" s="4">
        <f>COUNTIF(Intermediário!R:R,$A36)</f>
        <v>0</v>
      </c>
      <c r="K36" s="4">
        <f>SUMIF(Intermediário!R:R,$A36,Intermediário!S:S)</f>
        <v>0</v>
      </c>
      <c r="L36" s="4"/>
      <c r="M36" s="4">
        <f t="shared" si="10"/>
        <v>0.99807451622220078</v>
      </c>
      <c r="N36" s="4">
        <f t="shared" si="11"/>
        <v>1.0018338529249955</v>
      </c>
      <c r="O36" s="4">
        <f t="shared" si="12"/>
        <v>1.0099211039394347</v>
      </c>
      <c r="P36" s="4">
        <f t="shared" si="13"/>
        <v>0.99758021387847962</v>
      </c>
      <c r="Q36" s="4">
        <f t="shared" si="9"/>
        <v>0</v>
      </c>
      <c r="R36" s="4"/>
      <c r="S36" s="4"/>
      <c r="T36" s="5">
        <f t="shared" si="14"/>
        <v>0.99807451622220078</v>
      </c>
      <c r="U36" s="5">
        <f t="shared" si="15"/>
        <v>0.99990483809313835</v>
      </c>
      <c r="V36" s="5">
        <f t="shared" si="16"/>
        <v>1.009824997921404</v>
      </c>
      <c r="W36" s="6">
        <f t="shared" si="17"/>
        <v>1.0073814374062695</v>
      </c>
      <c r="X36" s="6">
        <f t="shared" si="18"/>
        <v>0</v>
      </c>
    </row>
    <row r="37" spans="1:24" x14ac:dyDescent="0.25">
      <c r="A37" s="4" t="s">
        <v>153</v>
      </c>
      <c r="B37" s="4">
        <f>COUNTIF(Intermediário!J:J,$A37)</f>
        <v>11</v>
      </c>
      <c r="C37" s="4">
        <f>SUMIF(Intermediário!J:J,$A37,Intermediário!K:K)</f>
        <v>11</v>
      </c>
      <c r="D37" s="4">
        <f>COUNTIF(Intermediário!L:L,$A37)</f>
        <v>14</v>
      </c>
      <c r="E37" s="4">
        <f>SUMIF(Intermediário!L:L,$A37,Intermediário!M:M)</f>
        <v>14</v>
      </c>
      <c r="F37" s="4">
        <f>COUNTIF(Intermediário!N:N,$A37)</f>
        <v>13</v>
      </c>
      <c r="G37" s="4">
        <f>SUMIF(Intermediário!N:N,$A37,Intermediário!O:O)</f>
        <v>12.946419433490863</v>
      </c>
      <c r="H37" s="4">
        <f>COUNTIF(Intermediário!P:P,$A37)</f>
        <v>14</v>
      </c>
      <c r="I37" s="4">
        <f>SUMIF(Intermediário!P:P,$A37,Intermediário!Q:Q)</f>
        <v>14.139056540002898</v>
      </c>
      <c r="J37" s="4">
        <f>COUNTIF(Intermediário!R:R,$A37)</f>
        <v>0</v>
      </c>
      <c r="K37" s="4">
        <f>SUMIF(Intermediário!R:R,$A37,Intermediário!S:S)</f>
        <v>0</v>
      </c>
      <c r="L37" s="4"/>
      <c r="M37" s="4">
        <f t="shared" si="10"/>
        <v>1</v>
      </c>
      <c r="N37" s="4">
        <f t="shared" si="11"/>
        <v>1</v>
      </c>
      <c r="O37" s="4">
        <f t="shared" si="12"/>
        <v>0.99587841796083565</v>
      </c>
      <c r="P37" s="4">
        <f t="shared" si="13"/>
        <v>1.0099326100002071</v>
      </c>
      <c r="Q37" s="4">
        <f t="shared" si="9"/>
        <v>0</v>
      </c>
      <c r="R37" s="4"/>
      <c r="S37" s="4"/>
      <c r="T37" s="5">
        <f t="shared" si="14"/>
        <v>1</v>
      </c>
      <c r="U37" s="5">
        <f t="shared" si="15"/>
        <v>1</v>
      </c>
      <c r="V37" s="5">
        <f t="shared" si="16"/>
        <v>0.99587841796083565</v>
      </c>
      <c r="W37" s="6">
        <f t="shared" si="17"/>
        <v>1.0057700898940638</v>
      </c>
      <c r="X37" s="6">
        <f t="shared" si="18"/>
        <v>0</v>
      </c>
    </row>
    <row r="38" spans="1:24" x14ac:dyDescent="0.25">
      <c r="A38" s="4" t="s">
        <v>157</v>
      </c>
      <c r="B38" s="4">
        <f>COUNTIF(Intermediário!J:J,$A38)</f>
        <v>12</v>
      </c>
      <c r="C38" s="4">
        <f>SUMIF(Intermediário!J:J,$A38,Intermediário!K:K)</f>
        <v>12.135940835173933</v>
      </c>
      <c r="D38" s="4">
        <f>COUNTIF(Intermediário!L:L,$A38)</f>
        <v>11</v>
      </c>
      <c r="E38" s="4">
        <f>SUMIF(Intermediário!L:L,$A38,Intermediário!M:M)</f>
        <v>10.879799666110184</v>
      </c>
      <c r="F38" s="4">
        <f>COUNTIF(Intermediário!N:N,$A38)</f>
        <v>13</v>
      </c>
      <c r="G38" s="4">
        <f>SUMIF(Intermediário!N:N,$A38,Intermediário!O:O)</f>
        <v>13.058091846095731</v>
      </c>
      <c r="H38" s="4">
        <f>COUNTIF(Intermediário!P:P,$A38)</f>
        <v>13</v>
      </c>
      <c r="I38" s="4">
        <f>SUMIF(Intermediário!P:P,$A38,Intermediário!Q:Q)</f>
        <v>13.040990148397556</v>
      </c>
      <c r="J38" s="4">
        <f>COUNTIF(Intermediário!R:R,$A38)</f>
        <v>0</v>
      </c>
      <c r="K38" s="4">
        <f>SUMIF(Intermediário!R:R,$A38,Intermediário!S:S)</f>
        <v>0</v>
      </c>
      <c r="L38" s="4"/>
      <c r="M38" s="4">
        <f t="shared" si="10"/>
        <v>1.0113284029311611</v>
      </c>
      <c r="N38" s="4">
        <f t="shared" si="11"/>
        <v>0.9890726969191076</v>
      </c>
      <c r="O38" s="4">
        <f t="shared" si="12"/>
        <v>1.0044686035458255</v>
      </c>
      <c r="P38" s="4">
        <f t="shared" si="13"/>
        <v>1.0031530883382735</v>
      </c>
      <c r="Q38" s="4">
        <f t="shared" si="9"/>
        <v>0</v>
      </c>
      <c r="R38" s="4"/>
      <c r="S38" s="4"/>
      <c r="T38" s="5">
        <f t="shared" si="14"/>
        <v>1.0113284029311611</v>
      </c>
      <c r="U38" s="5">
        <f t="shared" si="15"/>
        <v>1.0002773109580174</v>
      </c>
      <c r="V38" s="5">
        <f t="shared" si="16"/>
        <v>1.0047471536965731</v>
      </c>
      <c r="W38" s="6">
        <f t="shared" si="17"/>
        <v>1.0079152102298072</v>
      </c>
      <c r="X38" s="6">
        <f t="shared" si="18"/>
        <v>0</v>
      </c>
    </row>
    <row r="39" spans="1:24" x14ac:dyDescent="0.25">
      <c r="A39" s="4" t="s">
        <v>160</v>
      </c>
      <c r="B39" s="4">
        <f>COUNTIF(Intermediário!J:J,$A39)</f>
        <v>13</v>
      </c>
      <c r="C39" s="4">
        <f>SUMIF(Intermediário!J:J,$A39,Intermediário!K:K)</f>
        <v>13.032258064516128</v>
      </c>
      <c r="D39" s="4">
        <f>COUNTIF(Intermediário!L:L,$A39)</f>
        <v>14</v>
      </c>
      <c r="E39" s="4">
        <f>SUMIF(Intermediário!L:L,$A39,Intermediário!M:M)</f>
        <v>14</v>
      </c>
      <c r="F39" s="4">
        <f>COUNTIF(Intermediário!N:N,$A39)</f>
        <v>14</v>
      </c>
      <c r="G39" s="4">
        <f>SUMIF(Intermediário!N:N,$A39,Intermediário!O:O)</f>
        <v>13.866218072815837</v>
      </c>
      <c r="H39" s="4">
        <f>COUNTIF(Intermediário!P:P,$A39)</f>
        <v>14</v>
      </c>
      <c r="I39" s="4">
        <f>SUMIF(Intermediário!P:P,$A39,Intermediário!Q:Q)</f>
        <v>14</v>
      </c>
      <c r="J39" s="4">
        <f>COUNTIF(Intermediário!R:R,$A39)</f>
        <v>0</v>
      </c>
      <c r="K39" s="4">
        <f>SUMIF(Intermediário!R:R,$A39,Intermediário!S:S)</f>
        <v>0</v>
      </c>
      <c r="L39" s="4"/>
      <c r="M39" s="4">
        <f t="shared" si="10"/>
        <v>1.0024813895781637</v>
      </c>
      <c r="N39" s="4">
        <f t="shared" si="11"/>
        <v>1</v>
      </c>
      <c r="O39" s="4">
        <f t="shared" si="12"/>
        <v>0.99044414805827408</v>
      </c>
      <c r="P39" s="4">
        <f t="shared" si="13"/>
        <v>1</v>
      </c>
      <c r="Q39" s="4">
        <f t="shared" si="9"/>
        <v>0</v>
      </c>
      <c r="R39" s="4"/>
      <c r="S39" s="4"/>
      <c r="T39" s="5">
        <f t="shared" si="14"/>
        <v>1.0024813895781637</v>
      </c>
      <c r="U39" s="5">
        <f t="shared" si="15"/>
        <v>1.0024813895781637</v>
      </c>
      <c r="V39" s="5">
        <f t="shared" si="16"/>
        <v>0.99290182584501907</v>
      </c>
      <c r="W39" s="6">
        <f t="shared" si="17"/>
        <v>0.99290182584501907</v>
      </c>
      <c r="X39" s="6">
        <f t="shared" si="18"/>
        <v>0</v>
      </c>
    </row>
    <row r="40" spans="1:24" x14ac:dyDescent="0.25">
      <c r="A40" s="4" t="s">
        <v>163</v>
      </c>
      <c r="B40" s="4">
        <f>COUNTIF(Intermediário!J:J,$A40)</f>
        <v>13</v>
      </c>
      <c r="C40" s="4">
        <f>SUMIF(Intermediário!J:J,$A40,Intermediário!K:K)</f>
        <v>13</v>
      </c>
      <c r="D40" s="4">
        <f>COUNTIF(Intermediário!L:L,$A40)</f>
        <v>13</v>
      </c>
      <c r="E40" s="4">
        <f>SUMIF(Intermediário!L:L,$A40,Intermediário!M:M)</f>
        <v>13</v>
      </c>
      <c r="F40" s="4">
        <f>COUNTIF(Intermediário!N:N,$A40)</f>
        <v>13</v>
      </c>
      <c r="G40" s="4">
        <f>SUMIF(Intermediário!N:N,$A40,Intermediário!O:O)</f>
        <v>13</v>
      </c>
      <c r="H40" s="4">
        <f>COUNTIF(Intermediário!P:P,$A40)</f>
        <v>13</v>
      </c>
      <c r="I40" s="4">
        <f>SUMIF(Intermediário!P:P,$A40,Intermediário!Q:Q)</f>
        <v>12.769817802934302</v>
      </c>
      <c r="J40" s="4">
        <f>COUNTIF(Intermediário!R:R,$A40)</f>
        <v>0</v>
      </c>
      <c r="K40" s="4">
        <f>SUMIF(Intermediário!R:R,$A40,Intermediário!S:S)</f>
        <v>0</v>
      </c>
      <c r="L40" s="4"/>
      <c r="M40" s="4">
        <f t="shared" si="10"/>
        <v>1</v>
      </c>
      <c r="N40" s="4">
        <f t="shared" si="11"/>
        <v>1</v>
      </c>
      <c r="O40" s="4">
        <f t="shared" si="12"/>
        <v>1</v>
      </c>
      <c r="P40" s="4">
        <f t="shared" si="13"/>
        <v>0.98229367714879245</v>
      </c>
      <c r="Q40" s="4">
        <f t="shared" si="9"/>
        <v>0</v>
      </c>
      <c r="R40" s="4"/>
      <c r="S40" s="4"/>
      <c r="T40" s="5">
        <f t="shared" si="14"/>
        <v>1</v>
      </c>
      <c r="U40" s="5">
        <f t="shared" si="15"/>
        <v>1</v>
      </c>
      <c r="V40" s="5">
        <f t="shared" si="16"/>
        <v>1</v>
      </c>
      <c r="W40" s="6">
        <f t="shared" si="17"/>
        <v>0.98229367714879245</v>
      </c>
      <c r="X40" s="6">
        <f t="shared" si="18"/>
        <v>0</v>
      </c>
    </row>
    <row r="41" spans="1:24" x14ac:dyDescent="0.25">
      <c r="A41" s="4" t="s">
        <v>166</v>
      </c>
      <c r="B41" s="4">
        <f>COUNTIF(Intermediário!J:J,$A41)</f>
        <v>13</v>
      </c>
      <c r="C41" s="4">
        <f>SUMIF(Intermediário!J:J,$A41,Intermediário!K:K)</f>
        <v>13.047646294821648</v>
      </c>
      <c r="D41" s="4">
        <f>COUNTIF(Intermediário!L:L,$A41)</f>
        <v>13</v>
      </c>
      <c r="E41" s="4">
        <f>SUMIF(Intermediário!L:L,$A41,Intermediário!M:M)</f>
        <v>12.943562610229277</v>
      </c>
      <c r="F41" s="4">
        <f>COUNTIF(Intermediário!N:N,$A41)</f>
        <v>13</v>
      </c>
      <c r="G41" s="4">
        <f>SUMIF(Intermediário!N:N,$A41,Intermediário!O:O)</f>
        <v>13</v>
      </c>
      <c r="H41" s="4">
        <f>COUNTIF(Intermediário!P:P,$A41)</f>
        <v>13</v>
      </c>
      <c r="I41" s="4">
        <f>SUMIF(Intermediário!P:P,$A41,Intermediário!Q:Q)</f>
        <v>12.994974874371859</v>
      </c>
      <c r="J41" s="4">
        <f>COUNTIF(Intermediário!R:R,$A41)</f>
        <v>0</v>
      </c>
      <c r="K41" s="4">
        <f>SUMIF(Intermediário!R:R,$A41,Intermediário!S:S)</f>
        <v>0</v>
      </c>
      <c r="L41" s="4"/>
      <c r="M41" s="4">
        <f t="shared" si="10"/>
        <v>1.0036650996016652</v>
      </c>
      <c r="N41" s="4">
        <f t="shared" si="11"/>
        <v>0.99565866232532896</v>
      </c>
      <c r="O41" s="4">
        <f t="shared" si="12"/>
        <v>1</v>
      </c>
      <c r="P41" s="4">
        <f t="shared" si="13"/>
        <v>0.99961345187475836</v>
      </c>
      <c r="Q41" s="4">
        <f t="shared" si="9"/>
        <v>0</v>
      </c>
      <c r="R41" s="4"/>
      <c r="S41" s="4"/>
      <c r="T41" s="5">
        <f t="shared" si="14"/>
        <v>1.0036650996016652</v>
      </c>
      <c r="U41" s="5">
        <f t="shared" si="15"/>
        <v>0.99930785049201198</v>
      </c>
      <c r="V41" s="5">
        <f t="shared" si="16"/>
        <v>0.99930785049201198</v>
      </c>
      <c r="W41" s="6">
        <f t="shared" si="17"/>
        <v>0.998921569915865</v>
      </c>
      <c r="X41" s="6">
        <f t="shared" si="18"/>
        <v>0</v>
      </c>
    </row>
    <row r="42" spans="1:24" x14ac:dyDescent="0.25">
      <c r="A42" s="4" t="s">
        <v>170</v>
      </c>
      <c r="B42" s="4">
        <f>COUNTIF(Intermediário!J:J,$A42)</f>
        <v>13</v>
      </c>
      <c r="C42" s="4">
        <f>SUMIF(Intermediário!J:J,$A42,Intermediário!K:K)</f>
        <v>12.846153846153847</v>
      </c>
      <c r="D42" s="4">
        <f>COUNTIF(Intermediário!L:L,$A42)</f>
        <v>14</v>
      </c>
      <c r="E42" s="4">
        <f>SUMIF(Intermediário!L:L,$A42,Intermediário!M:M)</f>
        <v>14</v>
      </c>
      <c r="F42" s="4">
        <f>COUNTIF(Intermediário!N:N,$A42)</f>
        <v>14</v>
      </c>
      <c r="G42" s="4">
        <f>SUMIF(Intermediário!N:N,$A42,Intermediário!O:O)</f>
        <v>14.089245048104132</v>
      </c>
      <c r="H42" s="4">
        <f>COUNTIF(Intermediário!P:P,$A42)</f>
        <v>13</v>
      </c>
      <c r="I42" s="4">
        <f>SUMIF(Intermediário!P:P,$A42,Intermediário!Q:Q)</f>
        <v>13</v>
      </c>
      <c r="J42" s="4">
        <f>COUNTIF(Intermediário!R:R,$A42)</f>
        <v>0</v>
      </c>
      <c r="K42" s="4">
        <f>SUMIF(Intermediário!R:R,$A42,Intermediário!S:S)</f>
        <v>0</v>
      </c>
      <c r="L42" s="4"/>
      <c r="M42" s="4">
        <f t="shared" si="10"/>
        <v>0.98816568047337283</v>
      </c>
      <c r="N42" s="4">
        <f t="shared" si="11"/>
        <v>1</v>
      </c>
      <c r="O42" s="4">
        <f t="shared" si="12"/>
        <v>1.0063746462931522</v>
      </c>
      <c r="P42" s="4">
        <f t="shared" si="13"/>
        <v>1</v>
      </c>
      <c r="Q42" s="4">
        <f t="shared" si="9"/>
        <v>0</v>
      </c>
      <c r="R42" s="4"/>
      <c r="S42" s="4"/>
      <c r="T42" s="5">
        <f t="shared" si="14"/>
        <v>0.98816568047337283</v>
      </c>
      <c r="U42" s="5">
        <f t="shared" si="15"/>
        <v>0.98816568047337283</v>
      </c>
      <c r="V42" s="5">
        <f t="shared" si="16"/>
        <v>0.9944648871654227</v>
      </c>
      <c r="W42" s="6">
        <f t="shared" si="17"/>
        <v>0.9944648871654227</v>
      </c>
      <c r="X42" s="6">
        <f t="shared" si="18"/>
        <v>0</v>
      </c>
    </row>
    <row r="43" spans="1:24" x14ac:dyDescent="0.25">
      <c r="A43" s="4" t="s">
        <v>174</v>
      </c>
      <c r="B43" s="4">
        <f>COUNTIF(Intermediário!J:J,$A43)</f>
        <v>13</v>
      </c>
      <c r="C43" s="4">
        <f>SUMIF(Intermediário!J:J,$A43,Intermediário!K:K)</f>
        <v>13.254754533392305</v>
      </c>
      <c r="D43" s="4">
        <f>COUNTIF(Intermediário!L:L,$A43)</f>
        <v>13</v>
      </c>
      <c r="E43" s="4">
        <f>SUMIF(Intermediário!L:L,$A43,Intermediário!M:M)</f>
        <v>12.866396761133604</v>
      </c>
      <c r="F43" s="4">
        <f>COUNTIF(Intermediário!N:N,$A43)</f>
        <v>13</v>
      </c>
      <c r="G43" s="4">
        <f>SUMIF(Intermediário!N:N,$A43,Intermediário!O:O)</f>
        <v>13.021333333333335</v>
      </c>
      <c r="H43" s="4">
        <f>COUNTIF(Intermediário!P:P,$A43)</f>
        <v>13</v>
      </c>
      <c r="I43" s="4">
        <f>SUMIF(Intermediário!P:P,$A43,Intermediário!Q:Q)</f>
        <v>13</v>
      </c>
      <c r="J43" s="4">
        <f>COUNTIF(Intermediário!R:R,$A43)</f>
        <v>0</v>
      </c>
      <c r="K43" s="4">
        <f>SUMIF(Intermediário!R:R,$A43,Intermediário!S:S)</f>
        <v>0</v>
      </c>
      <c r="L43" s="4"/>
      <c r="M43" s="4">
        <f t="shared" si="10"/>
        <v>1.0195965025686389</v>
      </c>
      <c r="N43" s="4">
        <f t="shared" si="11"/>
        <v>0.98972282777950804</v>
      </c>
      <c r="O43" s="4">
        <f t="shared" si="12"/>
        <v>1.0016410256410258</v>
      </c>
      <c r="P43" s="4">
        <f t="shared" si="13"/>
        <v>1</v>
      </c>
      <c r="Q43" s="4">
        <f t="shared" si="9"/>
        <v>0</v>
      </c>
      <c r="R43" s="4"/>
      <c r="S43" s="4"/>
      <c r="T43" s="5">
        <f t="shared" si="14"/>
        <v>1.0195965025686389</v>
      </c>
      <c r="U43" s="5">
        <f t="shared" si="15"/>
        <v>1.0091179337163296</v>
      </c>
      <c r="V43" s="5">
        <f t="shared" si="16"/>
        <v>1.0107739221203771</v>
      </c>
      <c r="W43" s="6">
        <f t="shared" si="17"/>
        <v>1.0107739221203771</v>
      </c>
      <c r="X43" s="6">
        <f t="shared" si="18"/>
        <v>0</v>
      </c>
    </row>
    <row r="44" spans="1:24" x14ac:dyDescent="0.25">
      <c r="A44" s="4" t="s">
        <v>178</v>
      </c>
      <c r="B44" s="4">
        <f>COUNTIF(Intermediário!J:J,$A44)</f>
        <v>14</v>
      </c>
      <c r="C44" s="4">
        <f>SUMIF(Intermediário!J:J,$A44,Intermediário!K:K)</f>
        <v>14</v>
      </c>
      <c r="D44" s="4">
        <f>COUNTIF(Intermediário!L:L,$A44)</f>
        <v>14</v>
      </c>
      <c r="E44" s="4">
        <f>SUMIF(Intermediário!L:L,$A44,Intermediário!M:M)</f>
        <v>13.78839079882334</v>
      </c>
      <c r="F44" s="4">
        <f>COUNTIF(Intermediário!N:N,$A44)</f>
        <v>14</v>
      </c>
      <c r="G44" s="4">
        <f>SUMIF(Intermediário!N:N,$A44,Intermediário!O:O)</f>
        <v>14</v>
      </c>
      <c r="H44" s="4">
        <f>COUNTIF(Intermediário!P:P,$A44)</f>
        <v>13</v>
      </c>
      <c r="I44" s="4">
        <f>SUMIF(Intermediário!P:P,$A44,Intermediário!Q:Q)</f>
        <v>13</v>
      </c>
      <c r="J44" s="4">
        <f>COUNTIF(Intermediário!R:R,$A44)</f>
        <v>0</v>
      </c>
      <c r="K44" s="4">
        <f>SUMIF(Intermediário!R:R,$A44,Intermediário!S:S)</f>
        <v>0</v>
      </c>
      <c r="L44" s="4"/>
      <c r="M44" s="4">
        <f t="shared" si="10"/>
        <v>1</v>
      </c>
      <c r="N44" s="4">
        <f t="shared" si="11"/>
        <v>0.98488505705881002</v>
      </c>
      <c r="O44" s="4">
        <f t="shared" si="12"/>
        <v>1</v>
      </c>
      <c r="P44" s="4">
        <f t="shared" si="13"/>
        <v>1</v>
      </c>
      <c r="Q44" s="4">
        <f t="shared" si="9"/>
        <v>0</v>
      </c>
      <c r="R44" s="4"/>
      <c r="S44" s="4"/>
      <c r="T44" s="5">
        <f t="shared" si="14"/>
        <v>1</v>
      </c>
      <c r="U44" s="5">
        <f t="shared" si="15"/>
        <v>0.98488505705881002</v>
      </c>
      <c r="V44" s="5">
        <f t="shared" si="16"/>
        <v>0.98488505705881002</v>
      </c>
      <c r="W44" s="6">
        <f t="shared" si="17"/>
        <v>0.98488505705881002</v>
      </c>
      <c r="X44" s="6">
        <f t="shared" si="18"/>
        <v>0</v>
      </c>
    </row>
    <row r="45" spans="1:24" x14ac:dyDescent="0.25">
      <c r="A45" s="4" t="s">
        <v>182</v>
      </c>
      <c r="B45" s="4">
        <f>COUNTIF(Intermediário!J:J,$A45)</f>
        <v>12</v>
      </c>
      <c r="C45" s="4">
        <f>SUMIF(Intermediário!J:J,$A45,Intermediário!K:K)</f>
        <v>12</v>
      </c>
      <c r="D45" s="4">
        <f>COUNTIF(Intermediário!L:L,$A45)</f>
        <v>13</v>
      </c>
      <c r="E45" s="4">
        <f>SUMIF(Intermediário!L:L,$A45,Intermediário!M:M)</f>
        <v>13</v>
      </c>
      <c r="F45" s="4">
        <f>COUNTIF(Intermediário!N:N,$A45)</f>
        <v>13</v>
      </c>
      <c r="G45" s="4">
        <f>SUMIF(Intermediário!N:N,$A45,Intermediário!O:O)</f>
        <v>13.011581688037154</v>
      </c>
      <c r="H45" s="4">
        <f>COUNTIF(Intermediário!P:P,$A45)</f>
        <v>13</v>
      </c>
      <c r="I45" s="4">
        <f>SUMIF(Intermediário!P:P,$A45,Intermediário!Q:Q)</f>
        <v>13</v>
      </c>
      <c r="J45" s="4">
        <f>COUNTIF(Intermediário!R:R,$A45)</f>
        <v>0</v>
      </c>
      <c r="K45" s="4">
        <f>SUMIF(Intermediário!R:R,$A45,Intermediário!S:S)</f>
        <v>0</v>
      </c>
      <c r="L45" s="4"/>
      <c r="M45" s="4">
        <f t="shared" si="10"/>
        <v>1</v>
      </c>
      <c r="N45" s="4">
        <f t="shared" si="11"/>
        <v>1</v>
      </c>
      <c r="O45" s="4">
        <f t="shared" si="12"/>
        <v>1.0008908990797811</v>
      </c>
      <c r="P45" s="4">
        <f t="shared" si="13"/>
        <v>1</v>
      </c>
      <c r="Q45" s="4">
        <f t="shared" si="9"/>
        <v>0</v>
      </c>
      <c r="R45" s="4"/>
      <c r="S45" s="4"/>
      <c r="T45" s="5">
        <f t="shared" si="14"/>
        <v>1</v>
      </c>
      <c r="U45" s="5">
        <f t="shared" si="15"/>
        <v>1</v>
      </c>
      <c r="V45" s="5">
        <f t="shared" si="16"/>
        <v>1.0008908990797811</v>
      </c>
      <c r="W45" s="6">
        <f t="shared" si="17"/>
        <v>1.0008908990797811</v>
      </c>
      <c r="X45" s="6">
        <f t="shared" si="18"/>
        <v>0</v>
      </c>
    </row>
    <row r="46" spans="1:24" x14ac:dyDescent="0.25">
      <c r="A46" s="4" t="s">
        <v>186</v>
      </c>
      <c r="B46" s="4">
        <f>COUNTIF(Intermediário!J:J,$A46)</f>
        <v>14</v>
      </c>
      <c r="C46" s="4">
        <f>SUMIF(Intermediário!J:J,$A46,Intermediário!K:K)</f>
        <v>14.020761245674741</v>
      </c>
      <c r="D46" s="4">
        <f>COUNTIF(Intermediário!L:L,$A46)</f>
        <v>14</v>
      </c>
      <c r="E46" s="4">
        <f>SUMIF(Intermediário!L:L,$A46,Intermediário!M:M)</f>
        <v>14.186046511627907</v>
      </c>
      <c r="F46" s="4">
        <f>COUNTIF(Intermediário!N:N,$A46)</f>
        <v>14</v>
      </c>
      <c r="G46" s="4">
        <f>SUMIF(Intermediário!N:N,$A46,Intermediário!O:O)</f>
        <v>14.101730103806227</v>
      </c>
      <c r="H46" s="4">
        <f>COUNTIF(Intermediário!P:P,$A46)</f>
        <v>14</v>
      </c>
      <c r="I46" s="4">
        <f>SUMIF(Intermediário!P:P,$A46,Intermediário!Q:Q)</f>
        <v>14.0836820083682</v>
      </c>
      <c r="J46" s="4">
        <f>COUNTIF(Intermediário!R:R,$A46)</f>
        <v>0</v>
      </c>
      <c r="K46" s="4">
        <f>SUMIF(Intermediário!R:R,$A46,Intermediário!S:S)</f>
        <v>0</v>
      </c>
      <c r="L46" s="4"/>
      <c r="M46" s="4">
        <f t="shared" si="10"/>
        <v>1.0014829461196244</v>
      </c>
      <c r="N46" s="4">
        <f t="shared" si="11"/>
        <v>1.0132890365448506</v>
      </c>
      <c r="O46" s="4">
        <f t="shared" si="12"/>
        <v>1.0072664359861592</v>
      </c>
      <c r="P46" s="4">
        <f t="shared" si="13"/>
        <v>1.0059772863120142</v>
      </c>
      <c r="Q46" s="4">
        <f t="shared" si="9"/>
        <v>0</v>
      </c>
      <c r="R46" s="4"/>
      <c r="S46" s="4"/>
      <c r="T46" s="5">
        <f t="shared" si="14"/>
        <v>1.0014829461196244</v>
      </c>
      <c r="U46" s="5">
        <f t="shared" si="15"/>
        <v>1.0147916895896527</v>
      </c>
      <c r="V46" s="5">
        <f t="shared" si="16"/>
        <v>1.0221656084413422</v>
      </c>
      <c r="W46" s="6">
        <f t="shared" si="17"/>
        <v>1.0282753849412902</v>
      </c>
      <c r="X46" s="6">
        <f t="shared" si="18"/>
        <v>0</v>
      </c>
    </row>
    <row r="47" spans="1:24" x14ac:dyDescent="0.25">
      <c r="A47" s="4" t="s">
        <v>189</v>
      </c>
      <c r="B47" s="4">
        <f>COUNTIF(Intermediário!J:J,$A47)</f>
        <v>14</v>
      </c>
      <c r="C47" s="4">
        <f>SUMIF(Intermediário!J:J,$A47,Intermediário!K:K)</f>
        <v>13.827467218771567</v>
      </c>
      <c r="D47" s="4">
        <f>COUNTIF(Intermediário!L:L,$A47)</f>
        <v>13</v>
      </c>
      <c r="E47" s="4">
        <f>SUMIF(Intermediário!L:L,$A47,Intermediário!M:M)</f>
        <v>12.893518518518519</v>
      </c>
      <c r="F47" s="4">
        <f>COUNTIF(Intermediário!N:N,$A47)</f>
        <v>13</v>
      </c>
      <c r="G47" s="4">
        <f>SUMIF(Intermediário!N:N,$A47,Intermediário!O:O)</f>
        <v>13.111607142857142</v>
      </c>
      <c r="H47" s="4">
        <f>COUNTIF(Intermediário!P:P,$A47)</f>
        <v>14</v>
      </c>
      <c r="I47" s="4">
        <f>SUMIF(Intermediário!P:P,$A47,Intermediário!Q:Q)</f>
        <v>14.05439330543933</v>
      </c>
      <c r="J47" s="4">
        <f>COUNTIF(Intermediário!R:R,$A47)</f>
        <v>0</v>
      </c>
      <c r="K47" s="4">
        <f>SUMIF(Intermediário!R:R,$A47,Intermediário!S:S)</f>
        <v>0</v>
      </c>
      <c r="L47" s="4"/>
      <c r="M47" s="4">
        <f t="shared" si="10"/>
        <v>0.98767622991225479</v>
      </c>
      <c r="N47" s="4">
        <f t="shared" si="11"/>
        <v>0.99180911680911688</v>
      </c>
      <c r="O47" s="4">
        <f t="shared" si="12"/>
        <v>1.0085851648351647</v>
      </c>
      <c r="P47" s="4">
        <f t="shared" si="13"/>
        <v>1.0038852361028092</v>
      </c>
      <c r="Q47" s="4">
        <f t="shared" si="9"/>
        <v>0</v>
      </c>
      <c r="R47" s="4"/>
      <c r="S47" s="4"/>
      <c r="T47" s="5">
        <f t="shared" si="14"/>
        <v>0.98767622991225479</v>
      </c>
      <c r="U47" s="5">
        <f t="shared" si="15"/>
        <v>0.97958628928263169</v>
      </c>
      <c r="V47" s="5">
        <f t="shared" si="16"/>
        <v>0.98799619904639047</v>
      </c>
      <c r="W47" s="6">
        <f t="shared" si="17"/>
        <v>0.99183479754836379</v>
      </c>
      <c r="X47" s="6">
        <f t="shared" si="18"/>
        <v>0</v>
      </c>
    </row>
    <row r="48" spans="1:24" x14ac:dyDescent="0.25">
      <c r="A48" s="4" t="s">
        <v>191</v>
      </c>
      <c r="B48" s="4">
        <f>COUNTIF(Intermediário!J:J,$A48)</f>
        <v>13</v>
      </c>
      <c r="C48" s="4">
        <f>SUMIF(Intermediário!J:J,$A48,Intermediário!K:K)</f>
        <v>13</v>
      </c>
      <c r="D48" s="4">
        <f>COUNTIF(Intermediário!L:L,$A48)</f>
        <v>14</v>
      </c>
      <c r="E48" s="4">
        <f>SUMIF(Intermediário!L:L,$A48,Intermediário!M:M)</f>
        <v>14</v>
      </c>
      <c r="F48" s="4">
        <f>COUNTIF(Intermediário!N:N,$A48)</f>
        <v>14</v>
      </c>
      <c r="G48" s="4">
        <f>SUMIF(Intermediário!N:N,$A48,Intermediário!O:O)</f>
        <v>14.227586206896552</v>
      </c>
      <c r="H48" s="4">
        <f>COUNTIF(Intermediário!P:P,$A48)</f>
        <v>14</v>
      </c>
      <c r="I48" s="4">
        <f>SUMIF(Intermediário!P:P,$A48,Intermediário!Q:Q)</f>
        <v>13.967105263157894</v>
      </c>
      <c r="J48" s="4">
        <f>COUNTIF(Intermediário!R:R,$A48)</f>
        <v>0</v>
      </c>
      <c r="K48" s="4">
        <f>SUMIF(Intermediário!R:R,$A48,Intermediário!S:S)</f>
        <v>0</v>
      </c>
      <c r="L48" s="4"/>
      <c r="M48" s="4">
        <f t="shared" si="10"/>
        <v>1</v>
      </c>
      <c r="N48" s="4">
        <f t="shared" si="11"/>
        <v>1</v>
      </c>
      <c r="O48" s="4">
        <f t="shared" si="12"/>
        <v>1.0162561576354681</v>
      </c>
      <c r="P48" s="4">
        <f t="shared" si="13"/>
        <v>0.99765037593984951</v>
      </c>
      <c r="Q48" s="4">
        <f t="shared" si="9"/>
        <v>0</v>
      </c>
      <c r="R48" s="4"/>
      <c r="S48" s="4"/>
      <c r="T48" s="5">
        <f t="shared" si="14"/>
        <v>1</v>
      </c>
      <c r="U48" s="5">
        <f t="shared" si="15"/>
        <v>1</v>
      </c>
      <c r="V48" s="5">
        <f t="shared" si="16"/>
        <v>1.0162561576354681</v>
      </c>
      <c r="W48" s="6">
        <f t="shared" si="17"/>
        <v>1.0138683377162117</v>
      </c>
      <c r="X48" s="6">
        <f t="shared" si="18"/>
        <v>0</v>
      </c>
    </row>
    <row r="49" spans="1:24" x14ac:dyDescent="0.25">
      <c r="A49" s="4" t="s">
        <v>195</v>
      </c>
      <c r="B49" s="4">
        <f>COUNTIF(Intermediário!J:J,$A49)</f>
        <v>14</v>
      </c>
      <c r="C49" s="4">
        <f>SUMIF(Intermediário!J:J,$A49,Intermediário!K:K)</f>
        <v>13.869732374700947</v>
      </c>
      <c r="D49" s="4">
        <f>COUNTIF(Intermediário!L:L,$A49)</f>
        <v>14</v>
      </c>
      <c r="E49" s="4">
        <f>SUMIF(Intermediário!L:L,$A49,Intermediário!M:M)</f>
        <v>14.011389521640091</v>
      </c>
      <c r="F49" s="4">
        <f>COUNTIF(Intermediário!N:N,$A49)</f>
        <v>14</v>
      </c>
      <c r="G49" s="4">
        <f>SUMIF(Intermediário!N:N,$A49,Intermediário!O:O)</f>
        <v>14</v>
      </c>
      <c r="H49" s="4">
        <f>COUNTIF(Intermediário!P:P,$A49)</f>
        <v>14</v>
      </c>
      <c r="I49" s="4">
        <f>SUMIF(Intermediário!P:P,$A49,Intermediário!Q:Q)</f>
        <v>14</v>
      </c>
      <c r="J49" s="4">
        <f>COUNTIF(Intermediário!R:R,$A49)</f>
        <v>0</v>
      </c>
      <c r="K49" s="4">
        <f>SUMIF(Intermediário!R:R,$A49,Intermediário!S:S)</f>
        <v>0</v>
      </c>
      <c r="L49" s="4"/>
      <c r="M49" s="4">
        <f t="shared" si="10"/>
        <v>0.99069516962149617</v>
      </c>
      <c r="N49" s="4">
        <f t="shared" si="11"/>
        <v>1.0008135372600064</v>
      </c>
      <c r="O49" s="4">
        <f t="shared" si="12"/>
        <v>1</v>
      </c>
      <c r="P49" s="4">
        <f t="shared" si="13"/>
        <v>1</v>
      </c>
      <c r="Q49" s="4">
        <f t="shared" si="9"/>
        <v>0</v>
      </c>
      <c r="R49" s="4"/>
      <c r="S49" s="4"/>
      <c r="T49" s="5">
        <f t="shared" si="14"/>
        <v>0.99069516962149617</v>
      </c>
      <c r="U49" s="5">
        <f t="shared" si="15"/>
        <v>0.99150113705529164</v>
      </c>
      <c r="V49" s="5">
        <f t="shared" si="16"/>
        <v>0.99150113705529164</v>
      </c>
      <c r="W49" s="6">
        <f t="shared" si="17"/>
        <v>0.99150113705529164</v>
      </c>
      <c r="X49" s="6">
        <f t="shared" si="18"/>
        <v>0</v>
      </c>
    </row>
    <row r="50" spans="1:24" x14ac:dyDescent="0.25">
      <c r="A50" s="4" t="s">
        <v>198</v>
      </c>
      <c r="B50" s="4">
        <f>COUNTIF(Intermediário!J:J,$A50)</f>
        <v>14</v>
      </c>
      <c r="C50" s="4">
        <f>SUMIF(Intermediário!J:J,$A50,Intermediário!K:K)</f>
        <v>13.922419413689356</v>
      </c>
      <c r="D50" s="4">
        <f>COUNTIF(Intermediário!L:L,$A50)</f>
        <v>14</v>
      </c>
      <c r="E50" s="4">
        <f>SUMIF(Intermediário!L:L,$A50,Intermediário!M:M)</f>
        <v>14.011389521640091</v>
      </c>
      <c r="F50" s="4">
        <f>COUNTIF(Intermediário!N:N,$A50)</f>
        <v>14</v>
      </c>
      <c r="G50" s="4">
        <f>SUMIF(Intermediário!N:N,$A50,Intermediário!O:O)</f>
        <v>14</v>
      </c>
      <c r="H50" s="4">
        <f>COUNTIF(Intermediário!P:P,$A50)</f>
        <v>14</v>
      </c>
      <c r="I50" s="4">
        <f>SUMIF(Intermediário!P:P,$A50,Intermediário!Q:Q)</f>
        <v>14</v>
      </c>
      <c r="J50" s="4">
        <f>COUNTIF(Intermediário!R:R,$A50)</f>
        <v>0</v>
      </c>
      <c r="K50" s="4">
        <f>SUMIF(Intermediário!R:R,$A50,Intermediário!S:S)</f>
        <v>0</v>
      </c>
      <c r="L50" s="4"/>
      <c r="M50" s="4">
        <f t="shared" si="10"/>
        <v>0.99445852954923974</v>
      </c>
      <c r="N50" s="4">
        <f t="shared" si="11"/>
        <v>1.0008135372600064</v>
      </c>
      <c r="O50" s="4">
        <f t="shared" si="12"/>
        <v>1</v>
      </c>
      <c r="P50" s="4">
        <f t="shared" si="13"/>
        <v>1</v>
      </c>
      <c r="Q50" s="4">
        <f t="shared" si="9"/>
        <v>0</v>
      </c>
      <c r="R50" s="4"/>
      <c r="S50" s="4"/>
      <c r="T50" s="5">
        <f t="shared" si="14"/>
        <v>0.99445852954923974</v>
      </c>
      <c r="U50" s="5">
        <f t="shared" si="15"/>
        <v>0.99526755861655924</v>
      </c>
      <c r="V50" s="5">
        <f t="shared" si="16"/>
        <v>0.99526755861655924</v>
      </c>
      <c r="W50" s="6">
        <f t="shared" si="17"/>
        <v>0.99526755861655924</v>
      </c>
      <c r="X50" s="6">
        <f t="shared" si="18"/>
        <v>0</v>
      </c>
    </row>
    <row r="51" spans="1:24" x14ac:dyDescent="0.25">
      <c r="A51" s="4" t="s">
        <v>200</v>
      </c>
      <c r="B51" s="4">
        <f>COUNTIF(Intermediário!J:J,$A51)</f>
        <v>14</v>
      </c>
      <c r="C51" s="4">
        <f>SUMIF(Intermediário!J:J,$A51,Intermediário!K:K)</f>
        <v>14</v>
      </c>
      <c r="D51" s="4">
        <f>COUNTIF(Intermediário!L:L,$A51)</f>
        <v>14</v>
      </c>
      <c r="E51" s="4">
        <f>SUMIF(Intermediário!L:L,$A51,Intermediário!M:M)</f>
        <v>14.158730158730158</v>
      </c>
      <c r="F51" s="4">
        <f>COUNTIF(Intermediário!N:N,$A51)</f>
        <v>14</v>
      </c>
      <c r="G51" s="4">
        <f>SUMIF(Intermediário!N:N,$A51,Intermediário!O:O)</f>
        <v>14.0268156424581</v>
      </c>
      <c r="H51" s="4">
        <f>COUNTIF(Intermediário!P:P,$A51)</f>
        <v>14</v>
      </c>
      <c r="I51" s="4">
        <f>SUMIF(Intermediário!P:P,$A51,Intermediário!Q:Q)</f>
        <v>14</v>
      </c>
      <c r="J51" s="4">
        <f>COUNTIF(Intermediário!R:R,$A51)</f>
        <v>0</v>
      </c>
      <c r="K51" s="4">
        <f>SUMIF(Intermediário!R:R,$A51,Intermediário!S:S)</f>
        <v>0</v>
      </c>
      <c r="L51" s="4"/>
      <c r="M51" s="4">
        <f t="shared" si="10"/>
        <v>1</v>
      </c>
      <c r="N51" s="4">
        <f t="shared" si="11"/>
        <v>1.0113378684807255</v>
      </c>
      <c r="O51" s="4">
        <f t="shared" si="12"/>
        <v>1.0019154030327215</v>
      </c>
      <c r="P51" s="4">
        <f t="shared" si="13"/>
        <v>1</v>
      </c>
      <c r="Q51" s="4">
        <f t="shared" si="9"/>
        <v>0</v>
      </c>
      <c r="R51" s="4"/>
      <c r="S51" s="4"/>
      <c r="T51" s="5">
        <f t="shared" si="14"/>
        <v>1</v>
      </c>
      <c r="U51" s="5">
        <f t="shared" si="15"/>
        <v>1.0113378684807255</v>
      </c>
      <c r="V51" s="5">
        <f t="shared" si="16"/>
        <v>1.0132749881011196</v>
      </c>
      <c r="W51" s="6">
        <f t="shared" si="17"/>
        <v>1.0132749881011196</v>
      </c>
      <c r="X51" s="6">
        <f t="shared" si="18"/>
        <v>0</v>
      </c>
    </row>
    <row r="52" spans="1:24" x14ac:dyDescent="0.25">
      <c r="A52" s="4" t="s">
        <v>203</v>
      </c>
      <c r="B52" s="4">
        <f>COUNTIF(Intermediário!J:J,$A52)</f>
        <v>13</v>
      </c>
      <c r="C52" s="4">
        <f>SUMIF(Intermediário!J:J,$A52,Intermediário!K:K)</f>
        <v>13.020433183489988</v>
      </c>
      <c r="D52" s="4">
        <f>COUNTIF(Intermediário!L:L,$A52)</f>
        <v>14</v>
      </c>
      <c r="E52" s="4">
        <f>SUMIF(Intermediário!L:L,$A52,Intermediário!M:M)</f>
        <v>13.990041493775934</v>
      </c>
      <c r="F52" s="4">
        <f>COUNTIF(Intermediário!N:N,$A52)</f>
        <v>14</v>
      </c>
      <c r="G52" s="4">
        <f>SUMIF(Intermediário!N:N,$A52,Intermediário!O:O)</f>
        <v>13.996796155386464</v>
      </c>
      <c r="H52" s="4">
        <f>COUNTIF(Intermediário!P:P,$A52)</f>
        <v>14</v>
      </c>
      <c r="I52" s="4">
        <f>SUMIF(Intermediário!P:P,$A52,Intermediário!Q:Q)</f>
        <v>14</v>
      </c>
      <c r="J52" s="4">
        <f>COUNTIF(Intermediário!R:R,$A52)</f>
        <v>0</v>
      </c>
      <c r="K52" s="4">
        <f>SUMIF(Intermediário!R:R,$A52,Intermediário!S:S)</f>
        <v>0</v>
      </c>
      <c r="L52" s="4"/>
      <c r="M52" s="4">
        <f t="shared" si="10"/>
        <v>1.0015717833453837</v>
      </c>
      <c r="N52" s="4">
        <f t="shared" si="11"/>
        <v>0.9992886781268524</v>
      </c>
      <c r="O52" s="4">
        <f t="shared" si="12"/>
        <v>0.999771153956176</v>
      </c>
      <c r="P52" s="4">
        <f t="shared" si="13"/>
        <v>1</v>
      </c>
      <c r="Q52" s="4">
        <f t="shared" si="9"/>
        <v>0</v>
      </c>
      <c r="R52" s="4"/>
      <c r="S52" s="4"/>
      <c r="T52" s="5">
        <f t="shared" si="14"/>
        <v>1.0015717833453837</v>
      </c>
      <c r="U52" s="5">
        <f t="shared" si="15"/>
        <v>1.0008593434283626</v>
      </c>
      <c r="V52" s="5">
        <f t="shared" si="16"/>
        <v>1.0006303007271946</v>
      </c>
      <c r="W52" s="6">
        <f t="shared" si="17"/>
        <v>1.0006303007271946</v>
      </c>
      <c r="X52" s="6">
        <f t="shared" si="18"/>
        <v>0</v>
      </c>
    </row>
    <row r="53" spans="1:24" x14ac:dyDescent="0.25">
      <c r="A53" s="4" t="s">
        <v>207</v>
      </c>
      <c r="B53" s="4">
        <f>COUNTIF(Intermediário!J:J,$A53)</f>
        <v>12</v>
      </c>
      <c r="C53" s="4">
        <f>SUMIF(Intermediário!J:J,$A53,Intermediário!K:K)</f>
        <v>11.744655640236422</v>
      </c>
      <c r="D53" s="4">
        <f>COUNTIF(Intermediário!L:L,$A53)</f>
        <v>13</v>
      </c>
      <c r="E53" s="4">
        <f>SUMIF(Intermediário!L:L,$A53,Intermediário!M:M)</f>
        <v>13</v>
      </c>
      <c r="F53" s="4">
        <f>COUNTIF(Intermediário!N:N,$A53)</f>
        <v>14</v>
      </c>
      <c r="G53" s="4">
        <f>SUMIF(Intermediário!N:N,$A53,Intermediário!O:O)</f>
        <v>14.186146055987948</v>
      </c>
      <c r="H53" s="4">
        <f>COUNTIF(Intermediário!P:P,$A53)</f>
        <v>14</v>
      </c>
      <c r="I53" s="4">
        <f>SUMIF(Intermediário!P:P,$A53,Intermediário!Q:Q)</f>
        <v>13.922958397534668</v>
      </c>
      <c r="J53" s="4">
        <f>COUNTIF(Intermediário!R:R,$A53)</f>
        <v>0</v>
      </c>
      <c r="K53" s="4">
        <f>SUMIF(Intermediário!R:R,$A53,Intermediário!S:S)</f>
        <v>0</v>
      </c>
      <c r="L53" s="4"/>
      <c r="M53" s="4">
        <f t="shared" si="10"/>
        <v>0.9787213033530352</v>
      </c>
      <c r="N53" s="4">
        <f t="shared" si="11"/>
        <v>1</v>
      </c>
      <c r="O53" s="4">
        <f t="shared" si="12"/>
        <v>1.013296146856282</v>
      </c>
      <c r="P53" s="4">
        <f t="shared" si="13"/>
        <v>0.99449702839533338</v>
      </c>
      <c r="Q53" s="4">
        <f t="shared" si="9"/>
        <v>0</v>
      </c>
      <c r="R53" s="4"/>
      <c r="S53" s="4"/>
      <c r="T53" s="5">
        <f t="shared" si="14"/>
        <v>0.9787213033530352</v>
      </c>
      <c r="U53" s="5">
        <f t="shared" si="15"/>
        <v>0.9787213033530352</v>
      </c>
      <c r="V53" s="5">
        <f t="shared" si="16"/>
        <v>0.99173452553378882</v>
      </c>
      <c r="W53" s="6">
        <f t="shared" si="17"/>
        <v>0.98627703860040883</v>
      </c>
      <c r="X53" s="6">
        <f t="shared" si="18"/>
        <v>0</v>
      </c>
    </row>
    <row r="54" spans="1:24" x14ac:dyDescent="0.25">
      <c r="A54" s="4" t="s">
        <v>211</v>
      </c>
      <c r="B54" s="4">
        <f>COUNTIF(Intermediário!J:J,$A54)</f>
        <v>13</v>
      </c>
      <c r="C54" s="4">
        <f>SUMIF(Intermediário!J:J,$A54,Intermediário!K:K)</f>
        <v>13.16132065379095</v>
      </c>
      <c r="D54" s="4">
        <f>COUNTIF(Intermediário!L:L,$A54)</f>
        <v>14</v>
      </c>
      <c r="E54" s="4">
        <f>SUMIF(Intermediário!L:L,$A54,Intermediário!M:M)</f>
        <v>14</v>
      </c>
      <c r="F54" s="4">
        <f>COUNTIF(Intermediário!N:N,$A54)</f>
        <v>14</v>
      </c>
      <c r="G54" s="4">
        <f>SUMIF(Intermediário!N:N,$A54,Intermediário!O:O)</f>
        <v>13.854080711814399</v>
      </c>
      <c r="H54" s="4">
        <f>COUNTIF(Intermediário!P:P,$A54)</f>
        <v>14</v>
      </c>
      <c r="I54" s="4">
        <f>SUMIF(Intermediário!P:P,$A54,Intermediário!Q:Q)</f>
        <v>14.021786492374728</v>
      </c>
      <c r="J54" s="4">
        <f>COUNTIF(Intermediário!R:R,$A54)</f>
        <v>0</v>
      </c>
      <c r="K54" s="4">
        <f>SUMIF(Intermediário!R:R,$A54,Intermediário!S:S)</f>
        <v>0</v>
      </c>
      <c r="L54" s="4"/>
      <c r="M54" s="4">
        <f t="shared" si="10"/>
        <v>1.0124092810608423</v>
      </c>
      <c r="N54" s="4">
        <f t="shared" si="11"/>
        <v>1</v>
      </c>
      <c r="O54" s="4">
        <f t="shared" si="12"/>
        <v>0.98957719370102848</v>
      </c>
      <c r="P54" s="4">
        <f t="shared" si="13"/>
        <v>1.0015561780267663</v>
      </c>
      <c r="Q54" s="4">
        <f t="shared" si="9"/>
        <v>0</v>
      </c>
      <c r="R54" s="4"/>
      <c r="S54" s="4"/>
      <c r="T54" s="5">
        <f t="shared" si="14"/>
        <v>1.0124092810608423</v>
      </c>
      <c r="U54" s="5">
        <f t="shared" si="15"/>
        <v>1.0124092810608423</v>
      </c>
      <c r="V54" s="5">
        <f t="shared" si="16"/>
        <v>1.0018571352290642</v>
      </c>
      <c r="W54" s="6">
        <f t="shared" si="17"/>
        <v>1.0034162032888667</v>
      </c>
      <c r="X54" s="6">
        <f t="shared" si="18"/>
        <v>0</v>
      </c>
    </row>
    <row r="55" spans="1:24" x14ac:dyDescent="0.25">
      <c r="A55" s="4" t="s">
        <v>215</v>
      </c>
      <c r="B55" s="4">
        <f>COUNTIF(Intermediário!J:J,$A55)</f>
        <v>14</v>
      </c>
      <c r="C55" s="4">
        <f>SUMIF(Intermediário!J:J,$A55,Intermediário!K:K)</f>
        <v>14.19031440360467</v>
      </c>
      <c r="D55" s="4">
        <f>COUNTIF(Intermediário!L:L,$A55)</f>
        <v>14</v>
      </c>
      <c r="E55" s="4">
        <f>SUMIF(Intermediário!L:L,$A55,Intermediário!M:M)</f>
        <v>14</v>
      </c>
      <c r="F55" s="4">
        <f>COUNTIF(Intermediário!N:N,$A55)</f>
        <v>14</v>
      </c>
      <c r="G55" s="4">
        <f>SUMIF(Intermediário!N:N,$A55,Intermediário!O:O)</f>
        <v>14.666447491923861</v>
      </c>
      <c r="H55" s="4">
        <f>COUNTIF(Intermediário!P:P,$A55)</f>
        <v>14</v>
      </c>
      <c r="I55" s="4">
        <f>SUMIF(Intermediário!P:P,$A55,Intermediário!Q:Q)</f>
        <v>13.906417112299465</v>
      </c>
      <c r="J55" s="4">
        <f>COUNTIF(Intermediário!R:R,$A55)</f>
        <v>0</v>
      </c>
      <c r="K55" s="4">
        <f>SUMIF(Intermediário!R:R,$A55,Intermediário!S:S)</f>
        <v>0</v>
      </c>
      <c r="L55" s="4"/>
      <c r="M55" s="4">
        <f t="shared" si="10"/>
        <v>1.0135938859717621</v>
      </c>
      <c r="N55" s="4">
        <f t="shared" si="11"/>
        <v>1</v>
      </c>
      <c r="O55" s="4">
        <f t="shared" si="12"/>
        <v>1.0476033922802759</v>
      </c>
      <c r="P55" s="4">
        <f t="shared" si="13"/>
        <v>0.99331550802139035</v>
      </c>
      <c r="Q55" s="4">
        <f t="shared" si="9"/>
        <v>0</v>
      </c>
      <c r="R55" s="4"/>
      <c r="S55" s="4"/>
      <c r="T55" s="5">
        <f t="shared" si="14"/>
        <v>1.0135938859717621</v>
      </c>
      <c r="U55" s="5">
        <f t="shared" si="15"/>
        <v>1.0135938859717621</v>
      </c>
      <c r="V55" s="5">
        <f t="shared" si="16"/>
        <v>1.0618443933385651</v>
      </c>
      <c r="W55" s="6">
        <f t="shared" si="17"/>
        <v>1.0547465030087617</v>
      </c>
      <c r="X55" s="6">
        <f t="shared" si="18"/>
        <v>0</v>
      </c>
    </row>
    <row r="56" spans="1:24" x14ac:dyDescent="0.25">
      <c r="A56" s="4" t="s">
        <v>219</v>
      </c>
      <c r="B56" s="4">
        <f>COUNTIF(Intermediário!J:J,$A56)</f>
        <v>14</v>
      </c>
      <c r="C56" s="4">
        <f>SUMIF(Intermediário!J:J,$A56,Intermediário!K:K)</f>
        <v>13.955829721311588</v>
      </c>
      <c r="D56" s="4">
        <f>COUNTIF(Intermediário!L:L,$A56)</f>
        <v>14</v>
      </c>
      <c r="E56" s="4">
        <f>SUMIF(Intermediário!L:L,$A56,Intermediário!M:M)</f>
        <v>14</v>
      </c>
      <c r="F56" s="4">
        <f>COUNTIF(Intermediário!N:N,$A56)</f>
        <v>14</v>
      </c>
      <c r="G56" s="4">
        <f>SUMIF(Intermediário!N:N,$A56,Intermediário!O:O)</f>
        <v>13.922902752485575</v>
      </c>
      <c r="H56" s="4">
        <f>COUNTIF(Intermediário!P:P,$A56)</f>
        <v>14</v>
      </c>
      <c r="I56" s="4">
        <f>SUMIF(Intermediário!P:P,$A56,Intermediário!Q:Q)</f>
        <v>13.858098311558937</v>
      </c>
      <c r="J56" s="4">
        <f>COUNTIF(Intermediário!R:R,$A56)</f>
        <v>0</v>
      </c>
      <c r="K56" s="4">
        <f>SUMIF(Intermediário!R:R,$A56,Intermediário!S:S)</f>
        <v>0</v>
      </c>
      <c r="L56" s="4"/>
      <c r="M56" s="4">
        <f t="shared" si="10"/>
        <v>0.99684498009368483</v>
      </c>
      <c r="N56" s="4">
        <f t="shared" si="11"/>
        <v>1</v>
      </c>
      <c r="O56" s="4">
        <f t="shared" si="12"/>
        <v>0.99449305374896968</v>
      </c>
      <c r="P56" s="4">
        <f t="shared" si="13"/>
        <v>0.98986416511135267</v>
      </c>
      <c r="Q56" s="4">
        <f t="shared" si="9"/>
        <v>0</v>
      </c>
      <c r="R56" s="4"/>
      <c r="S56" s="4"/>
      <c r="T56" s="5">
        <f t="shared" si="14"/>
        <v>0.99684498009368483</v>
      </c>
      <c r="U56" s="5">
        <f t="shared" si="15"/>
        <v>0.99684498009368483</v>
      </c>
      <c r="V56" s="5">
        <f t="shared" si="16"/>
        <v>0.99135540836769953</v>
      </c>
      <c r="W56" s="6">
        <f t="shared" si="17"/>
        <v>0.98130719363251695</v>
      </c>
      <c r="X56" s="6">
        <f t="shared" si="18"/>
        <v>0</v>
      </c>
    </row>
    <row r="57" spans="1:24" x14ac:dyDescent="0.25">
      <c r="A57" s="4" t="s">
        <v>223</v>
      </c>
      <c r="B57" s="4">
        <f>COUNTIF(Intermediário!J:J,$A57)</f>
        <v>13</v>
      </c>
      <c r="C57" s="4">
        <f>SUMIF(Intermediário!J:J,$A57,Intermediário!K:K)</f>
        <v>13.085534714720612</v>
      </c>
      <c r="D57" s="4">
        <f>COUNTIF(Intermediário!L:L,$A57)</f>
        <v>14</v>
      </c>
      <c r="E57" s="4">
        <f>SUMIF(Intermediário!L:L,$A57,Intermediário!M:M)</f>
        <v>14</v>
      </c>
      <c r="F57" s="4">
        <f>COUNTIF(Intermediário!N:N,$A57)</f>
        <v>14</v>
      </c>
      <c r="G57" s="4">
        <f>SUMIF(Intermediário!N:N,$A57,Intermediário!O:O)</f>
        <v>13.955054266347565</v>
      </c>
      <c r="H57" s="4">
        <f>COUNTIF(Intermediário!P:P,$A57)</f>
        <v>14</v>
      </c>
      <c r="I57" s="4">
        <f>SUMIF(Intermediário!P:P,$A57,Intermediário!Q:Q)</f>
        <v>13.97432491439316</v>
      </c>
      <c r="J57" s="4">
        <f>COUNTIF(Intermediário!R:R,$A57)</f>
        <v>0</v>
      </c>
      <c r="K57" s="4">
        <f>SUMIF(Intermediário!R:R,$A57,Intermediário!S:S)</f>
        <v>0</v>
      </c>
      <c r="L57" s="4"/>
      <c r="M57" s="4">
        <f t="shared" si="10"/>
        <v>1.0065795934400472</v>
      </c>
      <c r="N57" s="4">
        <f t="shared" si="11"/>
        <v>1</v>
      </c>
      <c r="O57" s="4">
        <f t="shared" si="12"/>
        <v>0.99678959045339754</v>
      </c>
      <c r="P57" s="4">
        <f t="shared" si="13"/>
        <v>0.99816606531379715</v>
      </c>
      <c r="Q57" s="4">
        <f t="shared" si="9"/>
        <v>0</v>
      </c>
      <c r="R57" s="4"/>
      <c r="S57" s="4"/>
      <c r="T57" s="5">
        <f t="shared" si="14"/>
        <v>1.0065795934400472</v>
      </c>
      <c r="U57" s="5">
        <f t="shared" si="15"/>
        <v>1.0065795934400472</v>
      </c>
      <c r="V57" s="5">
        <f t="shared" si="16"/>
        <v>1.0033480607038521</v>
      </c>
      <c r="W57" s="6">
        <f t="shared" si="17"/>
        <v>1.0015079858929929</v>
      </c>
      <c r="X57" s="6">
        <f t="shared" si="18"/>
        <v>0</v>
      </c>
    </row>
    <row r="58" spans="1:24" x14ac:dyDescent="0.25">
      <c r="A58" s="4" t="s">
        <v>225</v>
      </c>
      <c r="B58" s="4">
        <f>COUNTIF(Intermediário!J:J,$A58)</f>
        <v>14</v>
      </c>
      <c r="C58" s="4">
        <f>SUMIF(Intermediário!J:J,$A58,Intermediário!K:K)</f>
        <v>13.857835599085988</v>
      </c>
      <c r="D58" s="4">
        <f>COUNTIF(Intermediário!L:L,$A58)</f>
        <v>14</v>
      </c>
      <c r="E58" s="4">
        <f>SUMIF(Intermediário!L:L,$A58,Intermediário!M:M)</f>
        <v>14</v>
      </c>
      <c r="F58" s="4">
        <f>COUNTIF(Intermediário!N:N,$A58)</f>
        <v>14</v>
      </c>
      <c r="G58" s="4">
        <f>SUMIF(Intermediário!N:N,$A58,Intermediário!O:O)</f>
        <v>14.064864864864864</v>
      </c>
      <c r="H58" s="4">
        <f>COUNTIF(Intermediário!P:P,$A58)</f>
        <v>14</v>
      </c>
      <c r="I58" s="4">
        <f>SUMIF(Intermediário!P:P,$A58,Intermediário!Q:Q)</f>
        <v>14</v>
      </c>
      <c r="J58" s="4">
        <f>COUNTIF(Intermediário!R:R,$A58)</f>
        <v>0</v>
      </c>
      <c r="K58" s="4">
        <f>SUMIF(Intermediário!R:R,$A58,Intermediário!S:S)</f>
        <v>0</v>
      </c>
      <c r="L58" s="4"/>
      <c r="M58" s="4">
        <f t="shared" si="10"/>
        <v>0.98984539993471343</v>
      </c>
      <c r="N58" s="4">
        <f t="shared" si="11"/>
        <v>1</v>
      </c>
      <c r="O58" s="4">
        <f t="shared" si="12"/>
        <v>1.0046332046332045</v>
      </c>
      <c r="P58" s="4">
        <f t="shared" si="13"/>
        <v>1</v>
      </c>
      <c r="Q58" s="4">
        <f t="shared" si="9"/>
        <v>0</v>
      </c>
      <c r="R58" s="4"/>
      <c r="S58" s="4"/>
      <c r="T58" s="5">
        <f t="shared" si="14"/>
        <v>0.98984539993471343</v>
      </c>
      <c r="U58" s="5">
        <f t="shared" si="15"/>
        <v>0.98984539993471343</v>
      </c>
      <c r="V58" s="5">
        <f t="shared" si="16"/>
        <v>0.99443155622784707</v>
      </c>
      <c r="W58" s="6">
        <f t="shared" si="17"/>
        <v>0.99443155622784707</v>
      </c>
      <c r="X58" s="6">
        <f t="shared" si="18"/>
        <v>0</v>
      </c>
    </row>
    <row r="59" spans="1:24" x14ac:dyDescent="0.25">
      <c r="A59" s="4" t="s">
        <v>229</v>
      </c>
      <c r="B59" s="4">
        <f>COUNTIF(Intermediário!J:J,$A59)</f>
        <v>14</v>
      </c>
      <c r="C59" s="4">
        <f>SUMIF(Intermediário!J:J,$A59,Intermediário!K:K)</f>
        <v>13.875</v>
      </c>
      <c r="D59" s="4">
        <f>COUNTIF(Intermediário!L:L,$A59)</f>
        <v>14</v>
      </c>
      <c r="E59" s="4">
        <f>SUMIF(Intermediário!L:L,$A59,Intermediário!M:M)</f>
        <v>13.922958397534668</v>
      </c>
      <c r="F59" s="4">
        <f>COUNTIF(Intermediário!N:N,$A59)</f>
        <v>14</v>
      </c>
      <c r="G59" s="4">
        <f>SUMIF(Intermediário!N:N,$A59,Intermediário!O:O)</f>
        <v>13.834699796940573</v>
      </c>
      <c r="H59" s="4">
        <f>COUNTIF(Intermediário!P:P,$A59)</f>
        <v>14</v>
      </c>
      <c r="I59" s="4">
        <f>SUMIF(Intermediário!P:P,$A59,Intermediário!Q:Q)</f>
        <v>13.640428485989073</v>
      </c>
      <c r="J59" s="4">
        <f>COUNTIF(Intermediário!R:R,$A59)</f>
        <v>0</v>
      </c>
      <c r="K59" s="4">
        <f>SUMIF(Intermediário!R:R,$A59,Intermediário!S:S)</f>
        <v>0</v>
      </c>
      <c r="L59" s="4"/>
      <c r="M59" s="4">
        <f t="shared" si="10"/>
        <v>0.9910714285714286</v>
      </c>
      <c r="N59" s="4">
        <f t="shared" si="11"/>
        <v>0.99449702839533338</v>
      </c>
      <c r="O59" s="4">
        <f t="shared" si="12"/>
        <v>0.98819284263861229</v>
      </c>
      <c r="P59" s="4">
        <f t="shared" si="13"/>
        <v>0.97431632042779093</v>
      </c>
      <c r="Q59" s="4">
        <f t="shared" si="9"/>
        <v>0</v>
      </c>
      <c r="R59" s="4"/>
      <c r="S59" s="4"/>
      <c r="T59" s="5">
        <f t="shared" si="14"/>
        <v>0.9910714285714286</v>
      </c>
      <c r="U59" s="5">
        <f t="shared" si="15"/>
        <v>0.98561759064180365</v>
      </c>
      <c r="V59" s="5">
        <f t="shared" si="16"/>
        <v>0.97398024865094401</v>
      </c>
      <c r="W59" s="6">
        <f t="shared" si="17"/>
        <v>0.94896485203493264</v>
      </c>
      <c r="X59" s="6">
        <f t="shared" si="18"/>
        <v>0</v>
      </c>
    </row>
    <row r="60" spans="1:24" x14ac:dyDescent="0.25">
      <c r="A60" s="4" t="s">
        <v>233</v>
      </c>
      <c r="B60" s="4">
        <f>COUNTIF(Intermediário!J:J,$A60)</f>
        <v>13</v>
      </c>
      <c r="C60" s="4">
        <f>SUMIF(Intermediário!J:J,$A60,Intermediário!K:K)</f>
        <v>12.90100487171436</v>
      </c>
      <c r="D60" s="4">
        <f>COUNTIF(Intermediário!L:L,$A60)</f>
        <v>13</v>
      </c>
      <c r="E60" s="4">
        <f>SUMIF(Intermediário!L:L,$A60,Intermediário!M:M)</f>
        <v>12.894734762148934</v>
      </c>
      <c r="F60" s="4">
        <f>COUNTIF(Intermediário!N:N,$A60)</f>
        <v>13</v>
      </c>
      <c r="G60" s="4">
        <f>SUMIF(Intermediário!N:N,$A60,Intermediário!O:O)</f>
        <v>13.04311599137035</v>
      </c>
      <c r="H60" s="4">
        <f>COUNTIF(Intermediário!P:P,$A60)</f>
        <v>13</v>
      </c>
      <c r="I60" s="4">
        <f>SUMIF(Intermediário!P:P,$A60,Intermediário!Q:Q)</f>
        <v>13</v>
      </c>
      <c r="J60" s="4">
        <f>COUNTIF(Intermediário!R:R,$A60)</f>
        <v>0</v>
      </c>
      <c r="K60" s="4">
        <f>SUMIF(Intermediário!R:R,$A60,Intermediário!S:S)</f>
        <v>0</v>
      </c>
      <c r="L60" s="4"/>
      <c r="M60" s="4">
        <f t="shared" si="10"/>
        <v>0.99238499013187387</v>
      </c>
      <c r="N60" s="4">
        <f t="shared" si="11"/>
        <v>0.99190267401145649</v>
      </c>
      <c r="O60" s="4">
        <f t="shared" si="12"/>
        <v>1.0033166147207961</v>
      </c>
      <c r="P60" s="4">
        <f t="shared" si="13"/>
        <v>1</v>
      </c>
      <c r="Q60" s="4">
        <f t="shared" si="9"/>
        <v>0</v>
      </c>
      <c r="R60" s="4"/>
      <c r="S60" s="4"/>
      <c r="T60" s="5">
        <f t="shared" si="14"/>
        <v>0.99238499013187387</v>
      </c>
      <c r="U60" s="5">
        <f t="shared" si="15"/>
        <v>0.98434932536063857</v>
      </c>
      <c r="V60" s="5">
        <f t="shared" si="16"/>
        <v>0.98761403282353544</v>
      </c>
      <c r="W60" s="6">
        <f t="shared" si="17"/>
        <v>0.98761403282353544</v>
      </c>
      <c r="X60" s="6">
        <f t="shared" si="18"/>
        <v>0</v>
      </c>
    </row>
    <row r="61" spans="1:24" x14ac:dyDescent="0.25">
      <c r="A61" s="4" t="s">
        <v>236</v>
      </c>
      <c r="B61" s="4">
        <f>COUNTIF(Intermediário!J:J,$A61)</f>
        <v>13</v>
      </c>
      <c r="C61" s="4">
        <f>SUMIF(Intermediário!J:J,$A61,Intermediário!K:K)</f>
        <v>13.348493292773494</v>
      </c>
      <c r="D61" s="4">
        <f>COUNTIF(Intermediário!L:L,$A61)</f>
        <v>14</v>
      </c>
      <c r="E61" s="4">
        <f>SUMIF(Intermediário!L:L,$A61,Intermediário!M:M)</f>
        <v>14</v>
      </c>
      <c r="F61" s="4">
        <f>COUNTIF(Intermediário!N:N,$A61)</f>
        <v>13</v>
      </c>
      <c r="G61" s="4">
        <f>SUMIF(Intermediário!N:N,$A61,Intermediário!O:O)</f>
        <v>12.715651135005974</v>
      </c>
      <c r="H61" s="4">
        <f>COUNTIF(Intermediário!P:P,$A61)</f>
        <v>14</v>
      </c>
      <c r="I61" s="4">
        <f>SUMIF(Intermediário!P:P,$A61,Intermediário!Q:Q)</f>
        <v>14</v>
      </c>
      <c r="J61" s="4">
        <f>COUNTIF(Intermediário!R:R,$A61)</f>
        <v>0</v>
      </c>
      <c r="K61" s="4">
        <f>SUMIF(Intermediário!R:R,$A61,Intermediário!S:S)</f>
        <v>0</v>
      </c>
      <c r="L61" s="4"/>
      <c r="M61" s="4">
        <f t="shared" si="10"/>
        <v>1.0268071763671918</v>
      </c>
      <c r="N61" s="4">
        <f t="shared" si="11"/>
        <v>1</v>
      </c>
      <c r="O61" s="4">
        <f t="shared" si="12"/>
        <v>0.97812701038507488</v>
      </c>
      <c r="P61" s="4">
        <f t="shared" si="13"/>
        <v>1</v>
      </c>
      <c r="Q61" s="4">
        <f t="shared" si="9"/>
        <v>0</v>
      </c>
      <c r="R61" s="4"/>
      <c r="S61" s="4"/>
      <c r="T61" s="5">
        <f t="shared" si="14"/>
        <v>1.0268071763671918</v>
      </c>
      <c r="U61" s="5">
        <f t="shared" si="15"/>
        <v>1.0268071763671918</v>
      </c>
      <c r="V61" s="5">
        <f t="shared" si="16"/>
        <v>1.0043478336619815</v>
      </c>
      <c r="W61" s="6">
        <f t="shared" si="17"/>
        <v>1.0043478336619815</v>
      </c>
      <c r="X61" s="6">
        <f t="shared" si="18"/>
        <v>0</v>
      </c>
    </row>
    <row r="62" spans="1:24" x14ac:dyDescent="0.25">
      <c r="A62" s="4" t="s">
        <v>239</v>
      </c>
      <c r="B62" s="4">
        <f>COUNTIF(Intermediário!J:J,$A62)</f>
        <v>13</v>
      </c>
      <c r="C62" s="4">
        <f>SUMIF(Intermediário!J:J,$A62,Intermediário!K:K)</f>
        <v>13.093135563987582</v>
      </c>
      <c r="D62" s="4">
        <f>COUNTIF(Intermediário!L:L,$A62)</f>
        <v>13</v>
      </c>
      <c r="E62" s="4">
        <f>SUMIF(Intermediário!L:L,$A62,Intermediário!M:M)</f>
        <v>13.060240963855421</v>
      </c>
      <c r="F62" s="4">
        <f>COUNTIF(Intermediário!N:N,$A62)</f>
        <v>13</v>
      </c>
      <c r="G62" s="4">
        <f>SUMIF(Intermediário!N:N,$A62,Intermediário!O:O)</f>
        <v>12.84550276456217</v>
      </c>
      <c r="H62" s="4">
        <f>COUNTIF(Intermediário!P:P,$A62)</f>
        <v>13</v>
      </c>
      <c r="I62" s="4">
        <f>SUMIF(Intermediário!P:P,$A62,Intermediário!Q:Q)</f>
        <v>13.064724919093852</v>
      </c>
      <c r="J62" s="4">
        <f>COUNTIF(Intermediário!R:R,$A62)</f>
        <v>0</v>
      </c>
      <c r="K62" s="4">
        <f>SUMIF(Intermediário!R:R,$A62,Intermediário!S:S)</f>
        <v>0</v>
      </c>
      <c r="L62" s="4"/>
      <c r="M62" s="4">
        <f t="shared" si="10"/>
        <v>1.007164274152891</v>
      </c>
      <c r="N62" s="4">
        <f t="shared" si="11"/>
        <v>1.0046339202965708</v>
      </c>
      <c r="O62" s="4">
        <f t="shared" si="12"/>
        <v>0.9881155972740131</v>
      </c>
      <c r="P62" s="4">
        <f t="shared" si="13"/>
        <v>1.0049788399302964</v>
      </c>
      <c r="Q62" s="4">
        <f t="shared" si="9"/>
        <v>0</v>
      </c>
      <c r="R62" s="4"/>
      <c r="S62" s="4"/>
      <c r="T62" s="5">
        <f t="shared" si="14"/>
        <v>1.007164274152891</v>
      </c>
      <c r="U62" s="5">
        <f t="shared" si="15"/>
        <v>1.011831393124869</v>
      </c>
      <c r="V62" s="5">
        <f t="shared" si="16"/>
        <v>0.99980638135817668</v>
      </c>
      <c r="W62" s="6">
        <f t="shared" si="17"/>
        <v>1.0047842572922479</v>
      </c>
      <c r="X62" s="6">
        <f t="shared" si="18"/>
        <v>0</v>
      </c>
    </row>
    <row r="63" spans="1:24" x14ac:dyDescent="0.25">
      <c r="A63" s="4" t="s">
        <v>242</v>
      </c>
      <c r="B63" s="4">
        <f>COUNTIF(Intermediário!J:J,$A63)</f>
        <v>13</v>
      </c>
      <c r="C63" s="4">
        <f>SUMIF(Intermediário!J:J,$A63,Intermediário!K:K)</f>
        <v>13</v>
      </c>
      <c r="D63" s="4">
        <f>COUNTIF(Intermediário!L:L,$A63)</f>
        <v>13</v>
      </c>
      <c r="E63" s="4">
        <f>SUMIF(Intermediário!L:L,$A63,Intermediário!M:M)</f>
        <v>12.875894988066825</v>
      </c>
      <c r="F63" s="4">
        <f>COUNTIF(Intermediário!N:N,$A63)</f>
        <v>13</v>
      </c>
      <c r="G63" s="4">
        <f>SUMIF(Intermediário!N:N,$A63,Intermediário!O:O)</f>
        <v>12.91559633027523</v>
      </c>
      <c r="H63" s="4">
        <f>COUNTIF(Intermediário!P:P,$A63)</f>
        <v>13</v>
      </c>
      <c r="I63" s="4">
        <f>SUMIF(Intermediário!P:P,$A63,Intermediário!Q:Q)</f>
        <v>12.888740394253258</v>
      </c>
      <c r="J63" s="4">
        <f>COUNTIF(Intermediário!R:R,$A63)</f>
        <v>0</v>
      </c>
      <c r="K63" s="4">
        <f>SUMIF(Intermediário!R:R,$A63,Intermediário!S:S)</f>
        <v>0</v>
      </c>
      <c r="L63" s="4"/>
      <c r="M63" s="4">
        <f t="shared" si="10"/>
        <v>1</v>
      </c>
      <c r="N63" s="4">
        <f t="shared" si="11"/>
        <v>0.99045346062052508</v>
      </c>
      <c r="O63" s="4">
        <f t="shared" si="12"/>
        <v>0.9935074100211716</v>
      </c>
      <c r="P63" s="4">
        <f t="shared" si="13"/>
        <v>0.99144156878871215</v>
      </c>
      <c r="Q63" s="4">
        <f t="shared" si="9"/>
        <v>0</v>
      </c>
      <c r="R63" s="4"/>
      <c r="S63" s="4"/>
      <c r="T63" s="5">
        <f t="shared" si="14"/>
        <v>1</v>
      </c>
      <c r="U63" s="5">
        <f t="shared" si="15"/>
        <v>0.99045346062052508</v>
      </c>
      <c r="V63" s="5">
        <f t="shared" si="16"/>
        <v>0.98402285240760434</v>
      </c>
      <c r="W63" s="6">
        <f t="shared" si="17"/>
        <v>0.97560116051493861</v>
      </c>
      <c r="X63" s="6">
        <f t="shared" si="18"/>
        <v>0</v>
      </c>
    </row>
    <row r="64" spans="1:24" x14ac:dyDescent="0.25">
      <c r="A64" s="4" t="s">
        <v>245</v>
      </c>
      <c r="B64" s="4">
        <f>COUNTIF(Intermediário!J:J,$A64)</f>
        <v>13</v>
      </c>
      <c r="C64" s="4">
        <f>SUMIF(Intermediário!J:J,$A64,Intermediário!K:K)</f>
        <v>12.886988148868289</v>
      </c>
      <c r="D64" s="4">
        <f>COUNTIF(Intermediário!L:L,$A64)</f>
        <v>13</v>
      </c>
      <c r="E64" s="4">
        <f>SUMIF(Intermediário!L:L,$A64,Intermediário!M:M)</f>
        <v>13.089197224975223</v>
      </c>
      <c r="F64" s="4">
        <f>COUNTIF(Intermediário!N:N,$A64)</f>
        <v>14</v>
      </c>
      <c r="G64" s="4">
        <f>SUMIF(Intermediário!N:N,$A64,Intermediário!O:O)</f>
        <v>14.169547123337244</v>
      </c>
      <c r="H64" s="4">
        <f>COUNTIF(Intermediário!P:P,$A64)</f>
        <v>14</v>
      </c>
      <c r="I64" s="4">
        <f>SUMIF(Intermediário!P:P,$A64,Intermediário!Q:Q)</f>
        <v>14</v>
      </c>
      <c r="J64" s="4">
        <f>COUNTIF(Intermediário!R:R,$A64)</f>
        <v>0</v>
      </c>
      <c r="K64" s="4">
        <f>SUMIF(Intermediário!R:R,$A64,Intermediário!S:S)</f>
        <v>0</v>
      </c>
      <c r="L64" s="4"/>
      <c r="M64" s="4">
        <f t="shared" si="10"/>
        <v>0.99130678068217604</v>
      </c>
      <c r="N64" s="4">
        <f t="shared" si="11"/>
        <v>1.006861324998094</v>
      </c>
      <c r="O64" s="4">
        <f t="shared" si="12"/>
        <v>1.0121105088098032</v>
      </c>
      <c r="P64" s="4">
        <f t="shared" si="13"/>
        <v>1</v>
      </c>
      <c r="Q64" s="4">
        <f t="shared" si="9"/>
        <v>0</v>
      </c>
      <c r="R64" s="4"/>
      <c r="S64" s="4"/>
      <c r="T64" s="5">
        <f t="shared" si="14"/>
        <v>0.99130678068217604</v>
      </c>
      <c r="U64" s="5">
        <f t="shared" si="15"/>
        <v>0.99810845867725073</v>
      </c>
      <c r="V64" s="5">
        <f t="shared" si="16"/>
        <v>1.0101960599592008</v>
      </c>
      <c r="W64" s="6">
        <f t="shared" si="17"/>
        <v>1.0101960599592008</v>
      </c>
      <c r="X64" s="6">
        <f t="shared" si="18"/>
        <v>0</v>
      </c>
    </row>
    <row r="65" spans="1:24" x14ac:dyDescent="0.25">
      <c r="A65" s="4" t="s">
        <v>250</v>
      </c>
      <c r="B65" s="4">
        <f>COUNTIF(Intermediário!J:J,$A65)</f>
        <v>14</v>
      </c>
      <c r="C65" s="4">
        <f>SUMIF(Intermediário!J:J,$A65,Intermediário!K:K)</f>
        <v>13.917854554240154</v>
      </c>
      <c r="D65" s="4">
        <f>COUNTIF(Intermediário!L:L,$A65)</f>
        <v>14</v>
      </c>
      <c r="E65" s="4">
        <f>SUMIF(Intermediário!L:L,$A65,Intermediário!M:M)</f>
        <v>13.994987468671679</v>
      </c>
      <c r="F65" s="4">
        <f>COUNTIF(Intermediário!N:N,$A65)</f>
        <v>14</v>
      </c>
      <c r="G65" s="4">
        <f>SUMIF(Intermediário!N:N,$A65,Intermediário!O:O)</f>
        <v>14.060662886269546</v>
      </c>
      <c r="H65" s="4">
        <f>COUNTIF(Intermediário!P:P,$A65)</f>
        <v>14</v>
      </c>
      <c r="I65" s="4">
        <f>SUMIF(Intermediário!P:P,$A65,Intermediário!Q:Q)</f>
        <v>14.007285510091473</v>
      </c>
      <c r="J65" s="4">
        <f>COUNTIF(Intermediário!R:R,$A65)</f>
        <v>0</v>
      </c>
      <c r="K65" s="4">
        <f>SUMIF(Intermediário!R:R,$A65,Intermediário!S:S)</f>
        <v>0</v>
      </c>
      <c r="L65" s="4"/>
      <c r="M65" s="4">
        <f t="shared" si="10"/>
        <v>0.994132468160011</v>
      </c>
      <c r="N65" s="4">
        <f t="shared" si="11"/>
        <v>0.99964196204797706</v>
      </c>
      <c r="O65" s="4">
        <f t="shared" si="12"/>
        <v>1.0043330633049676</v>
      </c>
      <c r="P65" s="4">
        <f t="shared" si="13"/>
        <v>1.0005203935779623</v>
      </c>
      <c r="Q65" s="4">
        <f t="shared" si="9"/>
        <v>0</v>
      </c>
      <c r="R65" s="4"/>
      <c r="S65" s="4"/>
      <c r="T65" s="5">
        <f t="shared" si="14"/>
        <v>0.994132468160011</v>
      </c>
      <c r="U65" s="5">
        <f t="shared" si="15"/>
        <v>0.99377653100707153</v>
      </c>
      <c r="V65" s="5">
        <f t="shared" si="16"/>
        <v>0.99808262762691635</v>
      </c>
      <c r="W65" s="6">
        <f t="shared" si="17"/>
        <v>0.99860202341660909</v>
      </c>
      <c r="X65" s="6">
        <f t="shared" si="18"/>
        <v>0</v>
      </c>
    </row>
    <row r="66" spans="1:24" x14ac:dyDescent="0.25">
      <c r="A66" s="4" t="s">
        <v>253</v>
      </c>
      <c r="B66" s="4">
        <f>COUNTIF(Intermediário!J:J,$A66)</f>
        <v>12</v>
      </c>
      <c r="C66" s="4">
        <f>SUMIF(Intermediário!J:J,$A66,Intermediário!K:K)</f>
        <v>12.009887395772036</v>
      </c>
      <c r="D66" s="4">
        <f>COUNTIF(Intermediário!L:L,$A66)</f>
        <v>13</v>
      </c>
      <c r="E66" s="4">
        <f>SUMIF(Intermediário!L:L,$A66,Intermediário!M:M)</f>
        <v>12.982698961937716</v>
      </c>
      <c r="F66" s="4">
        <f>COUNTIF(Intermediário!N:N,$A66)</f>
        <v>13</v>
      </c>
      <c r="G66" s="4">
        <f>SUMIF(Intermediário!N:N,$A66,Intermediário!O:O)</f>
        <v>13.039581714521097</v>
      </c>
      <c r="H66" s="4">
        <f>COUNTIF(Intermediário!P:P,$A66)</f>
        <v>14</v>
      </c>
      <c r="I66" s="4">
        <f>SUMIF(Intermediário!P:P,$A66,Intermediário!Q:Q)</f>
        <v>13.979516272895102</v>
      </c>
      <c r="J66" s="4">
        <f>COUNTIF(Intermediário!R:R,$A66)</f>
        <v>0</v>
      </c>
      <c r="K66" s="4">
        <f>SUMIF(Intermediário!R:R,$A66,Intermediário!S:S)</f>
        <v>0</v>
      </c>
      <c r="L66" s="4"/>
      <c r="M66" s="4">
        <f t="shared" ref="M66:M97" si="19">C66/B66</f>
        <v>1.0008239496476696</v>
      </c>
      <c r="N66" s="4">
        <f t="shared" ref="N66:N97" si="20">E66/D66</f>
        <v>0.9986691509182859</v>
      </c>
      <c r="O66" s="4">
        <f t="shared" ref="O66:O97" si="21">G66/F66</f>
        <v>1.0030447472708537</v>
      </c>
      <c r="P66" s="4">
        <f t="shared" ref="P66:P97" si="22">I66/H66</f>
        <v>0.9985368766353645</v>
      </c>
      <c r="Q66" s="4">
        <f t="shared" si="9"/>
        <v>0</v>
      </c>
      <c r="R66" s="4"/>
      <c r="S66" s="4"/>
      <c r="T66" s="5">
        <f t="shared" ref="T66:T97" si="23">$S$1*M66</f>
        <v>1.0008239496476696</v>
      </c>
      <c r="U66" s="5">
        <f t="shared" ref="U66:U97" si="24">N66*T66</f>
        <v>0.9994920040133235</v>
      </c>
      <c r="V66" s="5">
        <f t="shared" ref="V66:V97" si="25">O66*U66</f>
        <v>1.0025352045647831</v>
      </c>
      <c r="W66" s="6">
        <f t="shared" ref="W66:W97" si="26">P66*V66</f>
        <v>1.0010683718831146</v>
      </c>
      <c r="X66" s="6">
        <f t="shared" ref="X66:X97" si="27">Q66*W66</f>
        <v>0</v>
      </c>
    </row>
    <row r="67" spans="1:24" x14ac:dyDescent="0.25">
      <c r="A67" s="4" t="s">
        <v>256</v>
      </c>
      <c r="B67" s="4">
        <f>COUNTIF(Intermediário!J:J,$A67)</f>
        <v>7</v>
      </c>
      <c r="C67" s="4">
        <f>SUMIF(Intermediário!J:J,$A67,Intermediário!K:K)</f>
        <v>7.346218286056561</v>
      </c>
      <c r="D67" s="4">
        <f>COUNTIF(Intermediário!L:L,$A67)</f>
        <v>7</v>
      </c>
      <c r="E67" s="4">
        <f>SUMIF(Intermediário!L:L,$A67,Intermediário!M:M)</f>
        <v>7</v>
      </c>
      <c r="F67" s="4">
        <f>COUNTIF(Intermediário!N:N,$A67)</f>
        <v>9</v>
      </c>
      <c r="G67" s="4">
        <f>SUMIF(Intermediário!N:N,$A67,Intermediário!O:O)</f>
        <v>9.0738601490718978</v>
      </c>
      <c r="H67" s="4">
        <f>COUNTIF(Intermediário!P:P,$A67)</f>
        <v>11</v>
      </c>
      <c r="I67" s="4">
        <f>SUMIF(Intermediário!P:P,$A67,Intermediário!Q:Q)</f>
        <v>11</v>
      </c>
      <c r="J67" s="4">
        <f>COUNTIF(Intermediário!R:R,$A67)</f>
        <v>0</v>
      </c>
      <c r="K67" s="4">
        <f>SUMIF(Intermediário!R:R,$A67,Intermediário!S:S)</f>
        <v>0</v>
      </c>
      <c r="L67" s="4"/>
      <c r="M67" s="4">
        <f t="shared" si="19"/>
        <v>1.0494597551509373</v>
      </c>
      <c r="N67" s="4">
        <f t="shared" si="20"/>
        <v>1</v>
      </c>
      <c r="O67" s="4">
        <f t="shared" si="21"/>
        <v>1.0082066832302108</v>
      </c>
      <c r="P67" s="4">
        <f t="shared" si="22"/>
        <v>1</v>
      </c>
      <c r="Q67" s="4">
        <f t="shared" ref="Q67:Q123" si="28">IF(J67&lt;&gt;0,K67/J67,0)</f>
        <v>0</v>
      </c>
      <c r="R67" s="4"/>
      <c r="S67" s="4"/>
      <c r="T67" s="5">
        <f t="shared" si="23"/>
        <v>1.0494597551509373</v>
      </c>
      <c r="U67" s="5">
        <f t="shared" si="24"/>
        <v>1.0494597551509373</v>
      </c>
      <c r="V67" s="5">
        <f t="shared" si="25"/>
        <v>1.0580723389243156</v>
      </c>
      <c r="W67" s="6">
        <f t="shared" si="26"/>
        <v>1.0580723389243156</v>
      </c>
      <c r="X67" s="6">
        <f t="shared" si="27"/>
        <v>0</v>
      </c>
    </row>
    <row r="68" spans="1:24" x14ac:dyDescent="0.25">
      <c r="A68" s="4" t="s">
        <v>259</v>
      </c>
      <c r="B68" s="4">
        <f>COUNTIF(Intermediário!J:J,$A68)</f>
        <v>14</v>
      </c>
      <c r="C68" s="4">
        <f>SUMIF(Intermediário!J:J,$A68,Intermediário!K:K)</f>
        <v>13.772974293216095</v>
      </c>
      <c r="D68" s="4">
        <f>COUNTIF(Intermediário!L:L,$A68)</f>
        <v>14</v>
      </c>
      <c r="E68" s="4">
        <f>SUMIF(Intermediário!L:L,$A68,Intermediário!M:M)</f>
        <v>13.89568345323741</v>
      </c>
      <c r="F68" s="4">
        <f>COUNTIF(Intermediário!N:N,$A68)</f>
        <v>14</v>
      </c>
      <c r="G68" s="4">
        <f>SUMIF(Intermediário!N:N,$A68,Intermediário!O:O)</f>
        <v>13.693554636368397</v>
      </c>
      <c r="H68" s="4">
        <f>COUNTIF(Intermediário!P:P,$A68)</f>
        <v>14</v>
      </c>
      <c r="I68" s="4">
        <f>SUMIF(Intermediário!P:P,$A68,Intermediário!Q:Q)</f>
        <v>14.14046822742475</v>
      </c>
      <c r="J68" s="4">
        <f>COUNTIF(Intermediário!R:R,$A68)</f>
        <v>0</v>
      </c>
      <c r="K68" s="4">
        <f>SUMIF(Intermediário!R:R,$A68,Intermediário!S:S)</f>
        <v>0</v>
      </c>
      <c r="L68" s="4"/>
      <c r="M68" s="4">
        <f t="shared" si="19"/>
        <v>0.98378387808686385</v>
      </c>
      <c r="N68" s="4">
        <f t="shared" si="20"/>
        <v>0.99254881808838646</v>
      </c>
      <c r="O68" s="4">
        <f t="shared" si="21"/>
        <v>0.97811104545488547</v>
      </c>
      <c r="P68" s="4">
        <f t="shared" si="22"/>
        <v>1.0100334448160535</v>
      </c>
      <c r="Q68" s="4">
        <f t="shared" si="28"/>
        <v>0</v>
      </c>
      <c r="R68" s="4"/>
      <c r="S68" s="4"/>
      <c r="T68" s="5">
        <f t="shared" si="23"/>
        <v>0.98378387808686385</v>
      </c>
      <c r="U68" s="5">
        <f t="shared" si="24"/>
        <v>0.97645352544952602</v>
      </c>
      <c r="V68" s="5">
        <f t="shared" si="25"/>
        <v>0.9550799786155445</v>
      </c>
      <c r="W68" s="6">
        <f t="shared" si="26"/>
        <v>0.9646627208759011</v>
      </c>
      <c r="X68" s="6">
        <f t="shared" si="27"/>
        <v>0</v>
      </c>
    </row>
    <row r="69" spans="1:24" x14ac:dyDescent="0.25">
      <c r="A69" s="4" t="s">
        <v>263</v>
      </c>
      <c r="B69" s="4">
        <f>COUNTIF(Intermediário!J:J,$A69)</f>
        <v>12</v>
      </c>
      <c r="C69" s="4">
        <f>SUMIF(Intermediário!J:J,$A69,Intermediário!K:K)</f>
        <v>11.926991251356998</v>
      </c>
      <c r="D69" s="4">
        <f>COUNTIF(Intermediário!L:L,$A69)</f>
        <v>14</v>
      </c>
      <c r="E69" s="4">
        <f>SUMIF(Intermediário!L:L,$A69,Intermediário!M:M)</f>
        <v>14</v>
      </c>
      <c r="F69" s="4">
        <f>COUNTIF(Intermediário!N:N,$A69)</f>
        <v>14</v>
      </c>
      <c r="G69" s="4">
        <f>SUMIF(Intermediário!N:N,$A69,Intermediário!O:O)</f>
        <v>14.056338028169014</v>
      </c>
      <c r="H69" s="4">
        <f>COUNTIF(Intermediário!P:P,$A69)</f>
        <v>14</v>
      </c>
      <c r="I69" s="4">
        <f>SUMIF(Intermediário!P:P,$A69,Intermediário!Q:Q)</f>
        <v>14</v>
      </c>
      <c r="J69" s="4">
        <f>COUNTIF(Intermediário!R:R,$A69)</f>
        <v>0</v>
      </c>
      <c r="K69" s="4">
        <f>SUMIF(Intermediário!R:R,$A69,Intermediário!S:S)</f>
        <v>0</v>
      </c>
      <c r="L69" s="4"/>
      <c r="M69" s="4">
        <f t="shared" si="19"/>
        <v>0.99391593761308317</v>
      </c>
      <c r="N69" s="4">
        <f t="shared" si="20"/>
        <v>1</v>
      </c>
      <c r="O69" s="4">
        <f t="shared" si="21"/>
        <v>1.0040241448692153</v>
      </c>
      <c r="P69" s="4">
        <f t="shared" si="22"/>
        <v>1</v>
      </c>
      <c r="Q69" s="4">
        <f t="shared" si="28"/>
        <v>0</v>
      </c>
      <c r="R69" s="4"/>
      <c r="S69" s="4"/>
      <c r="T69" s="5">
        <f t="shared" si="23"/>
        <v>0.99391593761308317</v>
      </c>
      <c r="U69" s="5">
        <f t="shared" si="24"/>
        <v>0.99391593761308317</v>
      </c>
      <c r="V69" s="5">
        <f t="shared" si="25"/>
        <v>0.9979155993338602</v>
      </c>
      <c r="W69" s="6">
        <f t="shared" si="26"/>
        <v>0.9979155993338602</v>
      </c>
      <c r="X69" s="6">
        <f t="shared" si="27"/>
        <v>0</v>
      </c>
    </row>
    <row r="70" spans="1:24" x14ac:dyDescent="0.25">
      <c r="A70" s="4" t="s">
        <v>267</v>
      </c>
      <c r="B70" s="4">
        <f>COUNTIF(Intermediário!J:J,$A70)</f>
        <v>13</v>
      </c>
      <c r="C70" s="4">
        <f>SUMIF(Intermediário!J:J,$A70,Intermediário!K:K)</f>
        <v>12.796697799804747</v>
      </c>
      <c r="D70" s="4">
        <f>COUNTIF(Intermediário!L:L,$A70)</f>
        <v>14</v>
      </c>
      <c r="E70" s="4">
        <f>SUMIF(Intermediário!L:L,$A70,Intermediário!M:M)</f>
        <v>14.287769784172662</v>
      </c>
      <c r="F70" s="4">
        <f>COUNTIF(Intermediário!N:N,$A70)</f>
        <v>14</v>
      </c>
      <c r="G70" s="4">
        <f>SUMIF(Intermediário!N:N,$A70,Intermediário!O:O)</f>
        <v>14.153834479469475</v>
      </c>
      <c r="H70" s="4">
        <f>COUNTIF(Intermediário!P:P,$A70)</f>
        <v>14</v>
      </c>
      <c r="I70" s="4">
        <f>SUMIF(Intermediário!P:P,$A70,Intermediário!Q:Q)</f>
        <v>14.009446778272411</v>
      </c>
      <c r="J70" s="4">
        <f>COUNTIF(Intermediário!R:R,$A70)</f>
        <v>0</v>
      </c>
      <c r="K70" s="4">
        <f>SUMIF(Intermediário!R:R,$A70,Intermediário!S:S)</f>
        <v>0</v>
      </c>
      <c r="L70" s="4"/>
      <c r="M70" s="4">
        <f t="shared" si="19"/>
        <v>0.98436136921574979</v>
      </c>
      <c r="N70" s="4">
        <f t="shared" si="20"/>
        <v>1.0205549845837616</v>
      </c>
      <c r="O70" s="4">
        <f t="shared" si="21"/>
        <v>1.0109881771049625</v>
      </c>
      <c r="P70" s="4">
        <f t="shared" si="22"/>
        <v>1.0006747698766008</v>
      </c>
      <c r="Q70" s="4">
        <f t="shared" si="28"/>
        <v>0</v>
      </c>
      <c r="R70" s="4"/>
      <c r="S70" s="4"/>
      <c r="T70" s="5">
        <f t="shared" si="23"/>
        <v>0.98436136921574979</v>
      </c>
      <c r="U70" s="5">
        <f t="shared" si="24"/>
        <v>1.0045949019848299</v>
      </c>
      <c r="V70" s="5">
        <f t="shared" si="25"/>
        <v>1.0156335686865816</v>
      </c>
      <c r="W70" s="6">
        <f t="shared" si="26"/>
        <v>1.0163188876243958</v>
      </c>
      <c r="X70" s="6">
        <f t="shared" si="27"/>
        <v>0</v>
      </c>
    </row>
    <row r="71" spans="1:24" x14ac:dyDescent="0.25">
      <c r="A71" s="4" t="s">
        <v>271</v>
      </c>
      <c r="B71" s="4">
        <f>COUNTIF(Intermediário!J:J,$A71)</f>
        <v>14</v>
      </c>
      <c r="C71" s="4">
        <f>SUMIF(Intermediário!J:J,$A71,Intermediário!K:K)</f>
        <v>13.982705949747038</v>
      </c>
      <c r="D71" s="4">
        <f>COUNTIF(Intermediário!L:L,$A71)</f>
        <v>14</v>
      </c>
      <c r="E71" s="4">
        <f>SUMIF(Intermediário!L:L,$A71,Intermediário!M:M)</f>
        <v>14</v>
      </c>
      <c r="F71" s="4">
        <f>COUNTIF(Intermediário!N:N,$A71)</f>
        <v>14</v>
      </c>
      <c r="G71" s="4">
        <f>SUMIF(Intermediário!N:N,$A71,Intermediário!O:O)</f>
        <v>13.967567567567567</v>
      </c>
      <c r="H71" s="4">
        <f>COUNTIF(Intermediário!P:P,$A71)</f>
        <v>14</v>
      </c>
      <c r="I71" s="4">
        <f>SUMIF(Intermediário!P:P,$A71,Intermediário!Q:Q)</f>
        <v>13.946808510638299</v>
      </c>
      <c r="J71" s="4">
        <f>COUNTIF(Intermediário!R:R,$A71)</f>
        <v>0</v>
      </c>
      <c r="K71" s="4">
        <f>SUMIF(Intermediário!R:R,$A71,Intermediário!S:S)</f>
        <v>0</v>
      </c>
      <c r="L71" s="4"/>
      <c r="M71" s="4">
        <f t="shared" si="19"/>
        <v>0.99876471069621697</v>
      </c>
      <c r="N71" s="4">
        <f t="shared" si="20"/>
        <v>1</v>
      </c>
      <c r="O71" s="4">
        <f t="shared" si="21"/>
        <v>0.99768339768339764</v>
      </c>
      <c r="P71" s="4">
        <f t="shared" si="22"/>
        <v>0.99620060790273557</v>
      </c>
      <c r="Q71" s="4">
        <f t="shared" si="28"/>
        <v>0</v>
      </c>
      <c r="R71" s="4"/>
      <c r="S71" s="4"/>
      <c r="T71" s="5">
        <f t="shared" si="23"/>
        <v>0.99876471069621697</v>
      </c>
      <c r="U71" s="5">
        <f t="shared" si="24"/>
        <v>0.99876471069621697</v>
      </c>
      <c r="V71" s="5">
        <f t="shared" si="25"/>
        <v>0.99645097005367744</v>
      </c>
      <c r="W71" s="6">
        <f t="shared" si="26"/>
        <v>0.99266506211274408</v>
      </c>
      <c r="X71" s="6">
        <f t="shared" si="27"/>
        <v>0</v>
      </c>
    </row>
    <row r="72" spans="1:24" x14ac:dyDescent="0.25">
      <c r="A72" s="4" t="s">
        <v>274</v>
      </c>
      <c r="B72" s="4">
        <f>COUNTIF(Intermediário!J:J,$A72)</f>
        <v>14</v>
      </c>
      <c r="C72" s="4">
        <f>SUMIF(Intermediário!J:J,$A72,Intermediário!K:K)</f>
        <v>14</v>
      </c>
      <c r="D72" s="4">
        <f>COUNTIF(Intermediário!L:L,$A72)</f>
        <v>14</v>
      </c>
      <c r="E72" s="4">
        <f>SUMIF(Intermediário!L:L,$A72,Intermediário!M:M)</f>
        <v>13.938131725806803</v>
      </c>
      <c r="F72" s="4">
        <f>COUNTIF(Intermediário!N:N,$A72)</f>
        <v>14</v>
      </c>
      <c r="G72" s="4">
        <f>SUMIF(Intermediário!N:N,$A72,Intermediário!O:O)</f>
        <v>14</v>
      </c>
      <c r="H72" s="4">
        <f>COUNTIF(Intermediário!P:P,$A72)</f>
        <v>14</v>
      </c>
      <c r="I72" s="4">
        <f>SUMIF(Intermediário!P:P,$A72,Intermediário!Q:Q)</f>
        <v>14</v>
      </c>
      <c r="J72" s="4">
        <f>COUNTIF(Intermediário!R:R,$A72)</f>
        <v>0</v>
      </c>
      <c r="K72" s="4">
        <f>SUMIF(Intermediário!R:R,$A72,Intermediário!S:S)</f>
        <v>0</v>
      </c>
      <c r="L72" s="4"/>
      <c r="M72" s="4">
        <f t="shared" si="19"/>
        <v>1</v>
      </c>
      <c r="N72" s="4">
        <f t="shared" si="20"/>
        <v>0.99558083755762883</v>
      </c>
      <c r="O72" s="4">
        <f t="shared" si="21"/>
        <v>1</v>
      </c>
      <c r="P72" s="4">
        <f t="shared" si="22"/>
        <v>1</v>
      </c>
      <c r="Q72" s="4">
        <f t="shared" si="28"/>
        <v>0</v>
      </c>
      <c r="R72" s="4"/>
      <c r="S72" s="4"/>
      <c r="T72" s="5">
        <f t="shared" si="23"/>
        <v>1</v>
      </c>
      <c r="U72" s="5">
        <f t="shared" si="24"/>
        <v>0.99558083755762883</v>
      </c>
      <c r="V72" s="5">
        <f t="shared" si="25"/>
        <v>0.99558083755762883</v>
      </c>
      <c r="W72" s="6">
        <f t="shared" si="26"/>
        <v>0.99558083755762883</v>
      </c>
      <c r="X72" s="6">
        <f t="shared" si="27"/>
        <v>0</v>
      </c>
    </row>
    <row r="73" spans="1:24" x14ac:dyDescent="0.25">
      <c r="A73" s="4" t="s">
        <v>278</v>
      </c>
      <c r="B73" s="4">
        <f>COUNTIF(Intermediário!J:J,$A73)</f>
        <v>13</v>
      </c>
      <c r="C73" s="4">
        <f>SUMIF(Intermediário!J:J,$A73,Intermediário!K:K)</f>
        <v>13</v>
      </c>
      <c r="D73" s="4">
        <f>COUNTIF(Intermediário!L:L,$A73)</f>
        <v>12</v>
      </c>
      <c r="E73" s="4">
        <f>SUMIF(Intermediário!L:L,$A73,Intermediário!M:M)</f>
        <v>11.936708860759493</v>
      </c>
      <c r="F73" s="4">
        <f>COUNTIF(Intermediário!N:N,$A73)</f>
        <v>13</v>
      </c>
      <c r="G73" s="4">
        <f>SUMIF(Intermediário!N:N,$A73,Intermediário!O:O)</f>
        <v>13</v>
      </c>
      <c r="H73" s="4">
        <f>COUNTIF(Intermediário!P:P,$A73)</f>
        <v>13</v>
      </c>
      <c r="I73" s="4">
        <f>SUMIF(Intermediário!P:P,$A73,Intermediário!Q:Q)</f>
        <v>13</v>
      </c>
      <c r="J73" s="4">
        <f>COUNTIF(Intermediário!R:R,$A73)</f>
        <v>0</v>
      </c>
      <c r="K73" s="4">
        <f>SUMIF(Intermediário!R:R,$A73,Intermediário!S:S)</f>
        <v>0</v>
      </c>
      <c r="L73" s="4"/>
      <c r="M73" s="4">
        <f t="shared" si="19"/>
        <v>1</v>
      </c>
      <c r="N73" s="4">
        <f t="shared" si="20"/>
        <v>0.99472573839662448</v>
      </c>
      <c r="O73" s="4">
        <f t="shared" si="21"/>
        <v>1</v>
      </c>
      <c r="P73" s="4">
        <f t="shared" si="22"/>
        <v>1</v>
      </c>
      <c r="Q73" s="4">
        <f t="shared" si="28"/>
        <v>0</v>
      </c>
      <c r="R73" s="4"/>
      <c r="S73" s="4"/>
      <c r="T73" s="5">
        <f t="shared" si="23"/>
        <v>1</v>
      </c>
      <c r="U73" s="5">
        <f t="shared" si="24"/>
        <v>0.99472573839662448</v>
      </c>
      <c r="V73" s="5">
        <f t="shared" si="25"/>
        <v>0.99472573839662448</v>
      </c>
      <c r="W73" s="6">
        <f t="shared" si="26"/>
        <v>0.99472573839662448</v>
      </c>
      <c r="X73" s="6">
        <f t="shared" si="27"/>
        <v>0</v>
      </c>
    </row>
    <row r="74" spans="1:24" x14ac:dyDescent="0.25">
      <c r="A74" s="4" t="s">
        <v>281</v>
      </c>
      <c r="B74" s="4">
        <f>COUNTIF(Intermediário!J:J,$A74)</f>
        <v>14</v>
      </c>
      <c r="C74" s="4">
        <f>SUMIF(Intermediário!J:J,$A74,Intermediário!K:K)</f>
        <v>14.169037031296764</v>
      </c>
      <c r="D74" s="4">
        <f>COUNTIF(Intermediário!L:L,$A74)</f>
        <v>14</v>
      </c>
      <c r="E74" s="4">
        <f>SUMIF(Intermediário!L:L,$A74,Intermediário!M:M)</f>
        <v>13.882539682539683</v>
      </c>
      <c r="F74" s="4">
        <f>COUNTIF(Intermediário!N:N,$A74)</f>
        <v>13</v>
      </c>
      <c r="G74" s="4">
        <f>SUMIF(Intermediário!N:N,$A74,Intermediário!O:O)</f>
        <v>12.964137931034482</v>
      </c>
      <c r="H74" s="4">
        <f>COUNTIF(Intermediário!P:P,$A74)</f>
        <v>14</v>
      </c>
      <c r="I74" s="4">
        <f>SUMIF(Intermediário!P:P,$A74,Intermediário!Q:Q)</f>
        <v>13.952305246422894</v>
      </c>
      <c r="J74" s="4">
        <f>COUNTIF(Intermediário!R:R,$A74)</f>
        <v>0</v>
      </c>
      <c r="K74" s="4">
        <f>SUMIF(Intermediário!R:R,$A74,Intermediário!S:S)</f>
        <v>0</v>
      </c>
      <c r="L74" s="4"/>
      <c r="M74" s="4">
        <f t="shared" si="19"/>
        <v>1.0120740736640546</v>
      </c>
      <c r="N74" s="4">
        <f t="shared" si="20"/>
        <v>0.99160997732426304</v>
      </c>
      <c r="O74" s="4">
        <f t="shared" si="21"/>
        <v>0.99724137931034484</v>
      </c>
      <c r="P74" s="4">
        <f t="shared" si="22"/>
        <v>0.9965932318873495</v>
      </c>
      <c r="Q74" s="4">
        <f t="shared" si="28"/>
        <v>0</v>
      </c>
      <c r="R74" s="4"/>
      <c r="S74" s="4"/>
      <c r="T74" s="5">
        <f t="shared" si="23"/>
        <v>1.0120740736640546</v>
      </c>
      <c r="U74" s="5">
        <f t="shared" si="24"/>
        <v>1.0035827492364877</v>
      </c>
      <c r="V74" s="5">
        <f t="shared" si="25"/>
        <v>1.000814245100663</v>
      </c>
      <c r="W74" s="6">
        <f t="shared" si="26"/>
        <v>0.9974047030437676</v>
      </c>
      <c r="X74" s="6">
        <f t="shared" si="27"/>
        <v>0</v>
      </c>
    </row>
    <row r="75" spans="1:24" x14ac:dyDescent="0.25">
      <c r="A75" s="4" t="s">
        <v>283</v>
      </c>
      <c r="B75" s="4">
        <f>COUNTIF(Intermediário!J:J,$A75)</f>
        <v>14</v>
      </c>
      <c r="C75" s="4">
        <f>SUMIF(Intermediário!J:J,$A75,Intermediário!K:K)</f>
        <v>14.215521699626088</v>
      </c>
      <c r="D75" s="4">
        <f>COUNTIF(Intermediário!L:L,$A75)</f>
        <v>13</v>
      </c>
      <c r="E75" s="4">
        <f>SUMIF(Intermediário!L:L,$A75,Intermediário!M:M)</f>
        <v>13</v>
      </c>
      <c r="F75" s="4">
        <f>COUNTIF(Intermediário!N:N,$A75)</f>
        <v>14</v>
      </c>
      <c r="G75" s="4">
        <f>SUMIF(Intermediário!N:N,$A75,Intermediário!O:O)</f>
        <v>13.825122507761943</v>
      </c>
      <c r="H75" s="4">
        <f>COUNTIF(Intermediário!P:P,$A75)</f>
        <v>13</v>
      </c>
      <c r="I75" s="4">
        <f>SUMIF(Intermediário!P:P,$A75,Intermediário!Q:Q)</f>
        <v>12.916568047337279</v>
      </c>
      <c r="J75" s="4">
        <f>COUNTIF(Intermediário!R:R,$A75)</f>
        <v>0</v>
      </c>
      <c r="K75" s="4">
        <f>SUMIF(Intermediário!R:R,$A75,Intermediário!S:S)</f>
        <v>0</v>
      </c>
      <c r="L75" s="4"/>
      <c r="M75" s="4">
        <f t="shared" si="19"/>
        <v>1.0153944071161491</v>
      </c>
      <c r="N75" s="4">
        <f t="shared" si="20"/>
        <v>1</v>
      </c>
      <c r="O75" s="4">
        <f t="shared" si="21"/>
        <v>0.98750875055442455</v>
      </c>
      <c r="P75" s="4">
        <f t="shared" si="22"/>
        <v>0.99358215748748302</v>
      </c>
      <c r="Q75" s="4">
        <f t="shared" si="28"/>
        <v>0</v>
      </c>
      <c r="R75" s="4"/>
      <c r="S75" s="4"/>
      <c r="T75" s="5">
        <f t="shared" si="23"/>
        <v>1.0153944071161491</v>
      </c>
      <c r="U75" s="5">
        <f t="shared" si="24"/>
        <v>1.0153944071161491</v>
      </c>
      <c r="V75" s="5">
        <f t="shared" si="25"/>
        <v>1.0027108622912191</v>
      </c>
      <c r="W75" s="6">
        <f t="shared" si="26"/>
        <v>0.99627562189144392</v>
      </c>
      <c r="X75" s="6">
        <f t="shared" si="27"/>
        <v>0</v>
      </c>
    </row>
    <row r="76" spans="1:24" x14ac:dyDescent="0.25">
      <c r="A76" s="4" t="s">
        <v>286</v>
      </c>
      <c r="B76" s="4">
        <f>COUNTIF(Intermediário!J:J,$A76)</f>
        <v>13</v>
      </c>
      <c r="C76" s="4">
        <f>SUMIF(Intermediário!J:J,$A76,Intermediário!K:K)</f>
        <v>12.880044205064102</v>
      </c>
      <c r="D76" s="4">
        <f>COUNTIF(Intermediário!L:L,$A76)</f>
        <v>14</v>
      </c>
      <c r="E76" s="4">
        <f>SUMIF(Intermediário!L:L,$A76,Intermediário!M:M)</f>
        <v>13.930507296733843</v>
      </c>
      <c r="F76" s="4">
        <f>COUNTIF(Intermediário!N:N,$A76)</f>
        <v>14</v>
      </c>
      <c r="G76" s="4">
        <f>SUMIF(Intermediário!N:N,$A76,Intermediário!O:O)</f>
        <v>13.789938845191056</v>
      </c>
      <c r="H76" s="4">
        <f>COUNTIF(Intermediário!P:P,$A76)</f>
        <v>13</v>
      </c>
      <c r="I76" s="4">
        <f>SUMIF(Intermediário!P:P,$A76,Intermediário!Q:Q)</f>
        <v>13.025608068672906</v>
      </c>
      <c r="J76" s="4">
        <f>COUNTIF(Intermediário!R:R,$A76)</f>
        <v>0</v>
      </c>
      <c r="K76" s="4">
        <f>SUMIF(Intermediário!R:R,$A76,Intermediário!S:S)</f>
        <v>0</v>
      </c>
      <c r="L76" s="4"/>
      <c r="M76" s="4">
        <f t="shared" si="19"/>
        <v>0.99077263115877712</v>
      </c>
      <c r="N76" s="4">
        <f t="shared" si="20"/>
        <v>0.99503623548098885</v>
      </c>
      <c r="O76" s="4">
        <f t="shared" si="21"/>
        <v>0.98499563179936112</v>
      </c>
      <c r="P76" s="4">
        <f t="shared" si="22"/>
        <v>1.0019698514363773</v>
      </c>
      <c r="Q76" s="4">
        <f t="shared" si="28"/>
        <v>0</v>
      </c>
      <c r="R76" s="4"/>
      <c r="S76" s="4"/>
      <c r="T76" s="5">
        <f t="shared" si="23"/>
        <v>0.99077263115877712</v>
      </c>
      <c r="U76" s="5">
        <f t="shared" si="24"/>
        <v>0.98585466912582387</v>
      </c>
      <c r="V76" s="5">
        <f t="shared" si="25"/>
        <v>0.97106254267794101</v>
      </c>
      <c r="W76" s="6">
        <f t="shared" si="26"/>
        <v>0.97297539162244728</v>
      </c>
      <c r="X76" s="6">
        <f t="shared" si="27"/>
        <v>0</v>
      </c>
    </row>
    <row r="77" spans="1:24" x14ac:dyDescent="0.25">
      <c r="A77" s="4" t="s">
        <v>289</v>
      </c>
      <c r="B77" s="4">
        <f>COUNTIF(Intermediário!J:J,$A77)</f>
        <v>13</v>
      </c>
      <c r="C77" s="4">
        <f>SUMIF(Intermediário!J:J,$A77,Intermediário!K:K)</f>
        <v>12.924442252673433</v>
      </c>
      <c r="D77" s="4">
        <f>COUNTIF(Intermediário!L:L,$A77)</f>
        <v>13</v>
      </c>
      <c r="E77" s="4">
        <f>SUMIF(Intermediário!L:L,$A77,Intermediário!M:M)</f>
        <v>13</v>
      </c>
      <c r="F77" s="4">
        <f>COUNTIF(Intermediário!N:N,$A77)</f>
        <v>13</v>
      </c>
      <c r="G77" s="4">
        <f>SUMIF(Intermediário!N:N,$A77,Intermediário!O:O)</f>
        <v>13</v>
      </c>
      <c r="H77" s="4">
        <f>COUNTIF(Intermediário!P:P,$A77)</f>
        <v>13</v>
      </c>
      <c r="I77" s="4">
        <f>SUMIF(Intermediário!P:P,$A77,Intermediário!Q:Q)</f>
        <v>13.071479628305934</v>
      </c>
      <c r="J77" s="4">
        <f>COUNTIF(Intermediário!R:R,$A77)</f>
        <v>0</v>
      </c>
      <c r="K77" s="4">
        <f>SUMIF(Intermediário!R:R,$A77,Intermediário!S:S)</f>
        <v>0</v>
      </c>
      <c r="L77" s="4"/>
      <c r="M77" s="4">
        <f t="shared" si="19"/>
        <v>0.99418786559026406</v>
      </c>
      <c r="N77" s="4">
        <f t="shared" si="20"/>
        <v>1</v>
      </c>
      <c r="O77" s="4">
        <f t="shared" si="21"/>
        <v>1</v>
      </c>
      <c r="P77" s="4">
        <f t="shared" si="22"/>
        <v>1.0054984329466103</v>
      </c>
      <c r="Q77" s="4">
        <f t="shared" si="28"/>
        <v>0</v>
      </c>
      <c r="R77" s="4"/>
      <c r="S77" s="4"/>
      <c r="T77" s="5">
        <f t="shared" si="23"/>
        <v>0.99418786559026406</v>
      </c>
      <c r="U77" s="5">
        <f t="shared" si="24"/>
        <v>0.99418786559026406</v>
      </c>
      <c r="V77" s="5">
        <f t="shared" si="25"/>
        <v>0.99418786559026406</v>
      </c>
      <c r="W77" s="6">
        <f t="shared" si="26"/>
        <v>0.99965434090554584</v>
      </c>
      <c r="X77" s="6">
        <f t="shared" si="27"/>
        <v>0</v>
      </c>
    </row>
    <row r="78" spans="1:24" x14ac:dyDescent="0.25">
      <c r="A78" s="4" t="s">
        <v>292</v>
      </c>
      <c r="B78" s="4">
        <f>COUNTIF(Intermediário!J:J,$A78)</f>
        <v>12</v>
      </c>
      <c r="C78" s="4">
        <f>SUMIF(Intermediário!J:J,$A78,Intermediário!K:K)</f>
        <v>11.999857122446064</v>
      </c>
      <c r="D78" s="4">
        <f>COUNTIF(Intermediário!L:L,$A78)</f>
        <v>12</v>
      </c>
      <c r="E78" s="4">
        <f>SUMIF(Intermediário!L:L,$A78,Intermediário!M:M)</f>
        <v>12</v>
      </c>
      <c r="F78" s="4">
        <f>COUNTIF(Intermediário!N:N,$A78)</f>
        <v>11</v>
      </c>
      <c r="G78" s="4">
        <f>SUMIF(Intermediário!N:N,$A78,Intermediário!O:O)</f>
        <v>11.008357158566088</v>
      </c>
      <c r="H78" s="4">
        <f>COUNTIF(Intermediário!P:P,$A78)</f>
        <v>12</v>
      </c>
      <c r="I78" s="4">
        <f>SUMIF(Intermediário!P:P,$A78,Intermediário!Q:Q)</f>
        <v>12.064536947402388</v>
      </c>
      <c r="J78" s="4">
        <f>COUNTIF(Intermediário!R:R,$A78)</f>
        <v>0</v>
      </c>
      <c r="K78" s="4">
        <f>SUMIF(Intermediário!R:R,$A78,Intermediário!S:S)</f>
        <v>0</v>
      </c>
      <c r="L78" s="4"/>
      <c r="M78" s="4">
        <f t="shared" si="19"/>
        <v>0.999988093537172</v>
      </c>
      <c r="N78" s="4">
        <f t="shared" si="20"/>
        <v>1</v>
      </c>
      <c r="O78" s="4">
        <f t="shared" si="21"/>
        <v>1.0007597416878262</v>
      </c>
      <c r="P78" s="4">
        <f t="shared" si="22"/>
        <v>1.0053780789501989</v>
      </c>
      <c r="Q78" s="4">
        <f t="shared" si="28"/>
        <v>0</v>
      </c>
      <c r="R78" s="4"/>
      <c r="S78" s="4"/>
      <c r="T78" s="5">
        <f t="shared" si="23"/>
        <v>0.999988093537172</v>
      </c>
      <c r="U78" s="5">
        <f t="shared" si="24"/>
        <v>0.999988093537172</v>
      </c>
      <c r="V78" s="5">
        <f t="shared" si="25"/>
        <v>1.000747826179162</v>
      </c>
      <c r="W78" s="6">
        <f t="shared" si="26"/>
        <v>1.0061299269975934</v>
      </c>
      <c r="X78" s="6">
        <f t="shared" si="27"/>
        <v>0</v>
      </c>
    </row>
    <row r="79" spans="1:24" x14ac:dyDescent="0.25">
      <c r="A79" s="4" t="s">
        <v>295</v>
      </c>
      <c r="B79" s="4">
        <f>COUNTIF(Intermediário!J:J,$A79)</f>
        <v>13</v>
      </c>
      <c r="C79" s="4">
        <f>SUMIF(Intermediário!J:J,$A79,Intermediário!K:K)</f>
        <v>13.050444049733571</v>
      </c>
      <c r="D79" s="4">
        <f>COUNTIF(Intermediário!L:L,$A79)</f>
        <v>13</v>
      </c>
      <c r="E79" s="4">
        <f>SUMIF(Intermediário!L:L,$A79,Intermediário!M:M)</f>
        <v>13</v>
      </c>
      <c r="F79" s="4">
        <f>COUNTIF(Intermediário!N:N,$A79)</f>
        <v>13</v>
      </c>
      <c r="G79" s="4">
        <f>SUMIF(Intermediário!N:N,$A79,Intermediário!O:O)</f>
        <v>13.022235948116121</v>
      </c>
      <c r="H79" s="4">
        <f>COUNTIF(Intermediário!P:P,$A79)</f>
        <v>13</v>
      </c>
      <c r="I79" s="4">
        <f>SUMIF(Intermediário!P:P,$A79,Intermediário!Q:Q)</f>
        <v>13</v>
      </c>
      <c r="J79" s="4">
        <f>COUNTIF(Intermediário!R:R,$A79)</f>
        <v>0</v>
      </c>
      <c r="K79" s="4">
        <f>SUMIF(Intermediário!R:R,$A79,Intermediário!S:S)</f>
        <v>0</v>
      </c>
      <c r="L79" s="4"/>
      <c r="M79" s="4">
        <f t="shared" si="19"/>
        <v>1.0038803115179671</v>
      </c>
      <c r="N79" s="4">
        <f t="shared" si="20"/>
        <v>1</v>
      </c>
      <c r="O79" s="4">
        <f t="shared" si="21"/>
        <v>1.0017104575473939</v>
      </c>
      <c r="P79" s="4">
        <f t="shared" si="22"/>
        <v>1</v>
      </c>
      <c r="Q79" s="4">
        <f t="shared" si="28"/>
        <v>0</v>
      </c>
      <c r="R79" s="4"/>
      <c r="S79" s="4"/>
      <c r="T79" s="5">
        <f t="shared" si="23"/>
        <v>1.0038803115179671</v>
      </c>
      <c r="U79" s="5">
        <f t="shared" si="24"/>
        <v>1.0038803115179671</v>
      </c>
      <c r="V79" s="5">
        <f t="shared" si="25"/>
        <v>1.0055974061734831</v>
      </c>
      <c r="W79" s="6">
        <f t="shared" si="26"/>
        <v>1.0055974061734831</v>
      </c>
      <c r="X79" s="6">
        <f t="shared" si="27"/>
        <v>0</v>
      </c>
    </row>
    <row r="80" spans="1:24" x14ac:dyDescent="0.25">
      <c r="A80" s="4" t="s">
        <v>297</v>
      </c>
      <c r="B80" s="4">
        <f>COUNTIF(Intermediário!J:J,$A80)</f>
        <v>11</v>
      </c>
      <c r="C80" s="4">
        <f>SUMIF(Intermediário!J:J,$A80,Intermediário!K:K)</f>
        <v>11</v>
      </c>
      <c r="D80" s="4">
        <f>COUNTIF(Intermediário!L:L,$A80)</f>
        <v>14</v>
      </c>
      <c r="E80" s="4">
        <f>SUMIF(Intermediário!L:L,$A80,Intermediário!M:M)</f>
        <v>14</v>
      </c>
      <c r="F80" s="4">
        <f>COUNTIF(Intermediário!N:N,$A80)</f>
        <v>14</v>
      </c>
      <c r="G80" s="4">
        <f>SUMIF(Intermediário!N:N,$A80,Intermediário!O:O)</f>
        <v>14.138787646018347</v>
      </c>
      <c r="H80" s="4">
        <f>COUNTIF(Intermediário!P:P,$A80)</f>
        <v>14</v>
      </c>
      <c r="I80" s="4">
        <f>SUMIF(Intermediário!P:P,$A80,Intermediário!Q:Q)</f>
        <v>13.826275678469823</v>
      </c>
      <c r="J80" s="4">
        <f>COUNTIF(Intermediário!R:R,$A80)</f>
        <v>0</v>
      </c>
      <c r="K80" s="4">
        <f>SUMIF(Intermediário!R:R,$A80,Intermediário!S:S)</f>
        <v>0</v>
      </c>
      <c r="L80" s="4"/>
      <c r="M80" s="4">
        <f t="shared" si="19"/>
        <v>1</v>
      </c>
      <c r="N80" s="4">
        <f t="shared" si="20"/>
        <v>1</v>
      </c>
      <c r="O80" s="4">
        <f t="shared" si="21"/>
        <v>1.0099134032870247</v>
      </c>
      <c r="P80" s="4">
        <f t="shared" si="22"/>
        <v>0.9875911198907017</v>
      </c>
      <c r="Q80" s="4">
        <f t="shared" si="28"/>
        <v>0</v>
      </c>
      <c r="R80" s="4"/>
      <c r="S80" s="4"/>
      <c r="T80" s="5">
        <f t="shared" si="23"/>
        <v>1</v>
      </c>
      <c r="U80" s="5">
        <f t="shared" si="24"/>
        <v>1</v>
      </c>
      <c r="V80" s="5">
        <f t="shared" si="25"/>
        <v>1.0099134032870247</v>
      </c>
      <c r="W80" s="6">
        <f t="shared" si="26"/>
        <v>0.99738150894486266</v>
      </c>
      <c r="X80" s="6">
        <f t="shared" si="27"/>
        <v>0</v>
      </c>
    </row>
    <row r="81" spans="1:24" x14ac:dyDescent="0.25">
      <c r="A81" s="4" t="s">
        <v>300</v>
      </c>
      <c r="B81" s="4">
        <f>COUNTIF(Intermediário!J:J,$A81)</f>
        <v>13</v>
      </c>
      <c r="C81" s="4">
        <f>SUMIF(Intermediário!J:J,$A81,Intermediário!K:K)</f>
        <v>12.977018267530939</v>
      </c>
      <c r="D81" s="4">
        <f>COUNTIF(Intermediário!L:L,$A81)</f>
        <v>14</v>
      </c>
      <c r="E81" s="4">
        <f>SUMIF(Intermediário!L:L,$A81,Intermediário!M:M)</f>
        <v>13.977252047315741</v>
      </c>
      <c r="F81" s="4">
        <f>COUNTIF(Intermediário!N:N,$A81)</f>
        <v>14</v>
      </c>
      <c r="G81" s="4">
        <f>SUMIF(Intermediário!N:N,$A81,Intermediário!O:O)</f>
        <v>13.959532447491227</v>
      </c>
      <c r="H81" s="4">
        <f>COUNTIF(Intermediário!P:P,$A81)</f>
        <v>14</v>
      </c>
      <c r="I81" s="4">
        <f>SUMIF(Intermediário!P:P,$A81,Intermediário!Q:Q)</f>
        <v>14.071454090746695</v>
      </c>
      <c r="J81" s="4">
        <f>COUNTIF(Intermediário!R:R,$A81)</f>
        <v>0</v>
      </c>
      <c r="K81" s="4">
        <f>SUMIF(Intermediário!R:R,$A81,Intermediário!S:S)</f>
        <v>0</v>
      </c>
      <c r="L81" s="4"/>
      <c r="M81" s="4">
        <f t="shared" si="19"/>
        <v>0.99823217442545686</v>
      </c>
      <c r="N81" s="4">
        <f t="shared" si="20"/>
        <v>0.99837514623683865</v>
      </c>
      <c r="O81" s="4">
        <f t="shared" si="21"/>
        <v>0.99710946053508764</v>
      </c>
      <c r="P81" s="4">
        <f t="shared" si="22"/>
        <v>1.005103863624764</v>
      </c>
      <c r="Q81" s="4">
        <f t="shared" si="28"/>
        <v>0</v>
      </c>
      <c r="R81" s="4"/>
      <c r="S81" s="4"/>
      <c r="T81" s="5">
        <f t="shared" si="23"/>
        <v>0.99823217442545686</v>
      </c>
      <c r="U81" s="5">
        <f t="shared" si="24"/>
        <v>0.99661019312033294</v>
      </c>
      <c r="V81" s="5">
        <f t="shared" si="25"/>
        <v>0.99372945202598473</v>
      </c>
      <c r="W81" s="6">
        <f t="shared" si="26"/>
        <v>0.99880131162903685</v>
      </c>
      <c r="X81" s="6">
        <f t="shared" si="27"/>
        <v>0</v>
      </c>
    </row>
    <row r="82" spans="1:24" x14ac:dyDescent="0.25">
      <c r="A82" s="4" t="s">
        <v>303</v>
      </c>
      <c r="B82" s="4">
        <f>COUNTIF(Intermediário!J:J,$A82)</f>
        <v>13</v>
      </c>
      <c r="C82" s="4">
        <f>SUMIF(Intermediário!J:J,$A82,Intermediário!K:K)</f>
        <v>13.115228893489764</v>
      </c>
      <c r="D82" s="4">
        <f>COUNTIF(Intermediário!L:L,$A82)</f>
        <v>13</v>
      </c>
      <c r="E82" s="4">
        <f>SUMIF(Intermediário!L:L,$A82,Intermediário!M:M)</f>
        <v>13</v>
      </c>
      <c r="F82" s="4">
        <f>COUNTIF(Intermediário!N:N,$A82)</f>
        <v>13</v>
      </c>
      <c r="G82" s="4">
        <f>SUMIF(Intermediário!N:N,$A82,Intermediário!O:O)</f>
        <v>12.857971014492755</v>
      </c>
      <c r="H82" s="4">
        <f>COUNTIF(Intermediário!P:P,$A82)</f>
        <v>13</v>
      </c>
      <c r="I82" s="4">
        <f>SUMIF(Intermediário!P:P,$A82,Intermediário!Q:Q)</f>
        <v>13.027793218454697</v>
      </c>
      <c r="J82" s="4">
        <f>COUNTIF(Intermediário!R:R,$A82)</f>
        <v>0</v>
      </c>
      <c r="K82" s="4">
        <f>SUMIF(Intermediário!R:R,$A82,Intermediário!S:S)</f>
        <v>0</v>
      </c>
      <c r="L82" s="4"/>
      <c r="M82" s="4">
        <f t="shared" si="19"/>
        <v>1.0088637610376741</v>
      </c>
      <c r="N82" s="4">
        <f t="shared" si="20"/>
        <v>1</v>
      </c>
      <c r="O82" s="4">
        <f t="shared" si="21"/>
        <v>0.98907469342251964</v>
      </c>
      <c r="P82" s="4">
        <f t="shared" si="22"/>
        <v>1.0021379398811305</v>
      </c>
      <c r="Q82" s="4">
        <f t="shared" si="28"/>
        <v>0</v>
      </c>
      <c r="R82" s="4"/>
      <c r="S82" s="4"/>
      <c r="T82" s="5">
        <f t="shared" si="23"/>
        <v>1.0088637610376741</v>
      </c>
      <c r="U82" s="5">
        <f t="shared" si="24"/>
        <v>1.0088637610376741</v>
      </c>
      <c r="V82" s="5">
        <f t="shared" si="25"/>
        <v>0.99784161515342762</v>
      </c>
      <c r="W82" s="6">
        <f t="shared" si="26"/>
        <v>0.99997494053751579</v>
      </c>
      <c r="X82" s="6">
        <f t="shared" si="27"/>
        <v>0</v>
      </c>
    </row>
    <row r="83" spans="1:24" x14ac:dyDescent="0.25">
      <c r="A83" s="4" t="s">
        <v>305</v>
      </c>
      <c r="B83" s="4">
        <f>COUNTIF(Intermediário!J:J,$A83)</f>
        <v>12</v>
      </c>
      <c r="C83" s="4">
        <f>SUMIF(Intermediário!J:J,$A83,Intermediário!K:K)</f>
        <v>12.171673819742489</v>
      </c>
      <c r="D83" s="4">
        <f>COUNTIF(Intermediário!L:L,$A83)</f>
        <v>12</v>
      </c>
      <c r="E83" s="4">
        <f>SUMIF(Intermediário!L:L,$A83,Intermediário!M:M)</f>
        <v>11.850500715307582</v>
      </c>
      <c r="F83" s="4">
        <f>COUNTIF(Intermediário!N:N,$A83)</f>
        <v>11</v>
      </c>
      <c r="G83" s="4">
        <f>SUMIF(Intermediário!N:N,$A83,Intermediário!O:O)</f>
        <v>10.845208175572147</v>
      </c>
      <c r="H83" s="4">
        <f>COUNTIF(Intermediário!P:P,$A83)</f>
        <v>12</v>
      </c>
      <c r="I83" s="4">
        <f>SUMIF(Intermediário!P:P,$A83,Intermediário!Q:Q)</f>
        <v>12.1001001001001</v>
      </c>
      <c r="J83" s="4">
        <f>COUNTIF(Intermediário!R:R,$A83)</f>
        <v>0</v>
      </c>
      <c r="K83" s="4">
        <f>SUMIF(Intermediário!R:R,$A83,Intermediário!S:S)</f>
        <v>0</v>
      </c>
      <c r="L83" s="4"/>
      <c r="M83" s="4">
        <f t="shared" si="19"/>
        <v>1.0143061516452074</v>
      </c>
      <c r="N83" s="4">
        <f t="shared" si="20"/>
        <v>0.98754172627563186</v>
      </c>
      <c r="O83" s="4">
        <f t="shared" si="21"/>
        <v>0.98592801596110424</v>
      </c>
      <c r="P83" s="4">
        <f t="shared" si="22"/>
        <v>1.0083416750083416</v>
      </c>
      <c r="Q83" s="4">
        <f t="shared" si="28"/>
        <v>0</v>
      </c>
      <c r="R83" s="4"/>
      <c r="S83" s="4"/>
      <c r="T83" s="5">
        <f t="shared" si="23"/>
        <v>1.0143061516452074</v>
      </c>
      <c r="U83" s="5">
        <f t="shared" si="24"/>
        <v>1.001669647967701</v>
      </c>
      <c r="V83" s="5">
        <f t="shared" si="25"/>
        <v>0.98757416866925318</v>
      </c>
      <c r="W83" s="6">
        <f t="shared" si="26"/>
        <v>0.99581219143092525</v>
      </c>
      <c r="X83" s="6">
        <f t="shared" si="27"/>
        <v>0</v>
      </c>
    </row>
    <row r="84" spans="1:24" x14ac:dyDescent="0.25">
      <c r="A84" s="4" t="s">
        <v>308</v>
      </c>
      <c r="B84" s="4">
        <f>COUNTIF(Intermediário!J:J,$A84)</f>
        <v>12</v>
      </c>
      <c r="C84" s="4">
        <f>SUMIF(Intermediário!J:J,$A84,Intermediário!K:K)</f>
        <v>11.974770293784099</v>
      </c>
      <c r="D84" s="4">
        <f>COUNTIF(Intermediário!L:L,$A84)</f>
        <v>12</v>
      </c>
      <c r="E84" s="4">
        <f>SUMIF(Intermediário!L:L,$A84,Intermediário!M:M)</f>
        <v>12</v>
      </c>
      <c r="F84" s="4">
        <f>COUNTIF(Intermediário!N:N,$A84)</f>
        <v>13</v>
      </c>
      <c r="G84" s="4">
        <f>SUMIF(Intermediário!N:N,$A84,Intermediário!O:O)</f>
        <v>12.751938941914112</v>
      </c>
      <c r="H84" s="4">
        <f>COUNTIF(Intermediário!P:P,$A84)</f>
        <v>13</v>
      </c>
      <c r="I84" s="4">
        <f>SUMIF(Intermediário!P:P,$A84,Intermediário!Q:Q)</f>
        <v>13</v>
      </c>
      <c r="J84" s="4">
        <f>COUNTIF(Intermediário!R:R,$A84)</f>
        <v>0</v>
      </c>
      <c r="K84" s="4">
        <f>SUMIF(Intermediário!R:R,$A84,Intermediário!S:S)</f>
        <v>0</v>
      </c>
      <c r="L84" s="4"/>
      <c r="M84" s="4">
        <f t="shared" si="19"/>
        <v>0.99789752448200819</v>
      </c>
      <c r="N84" s="4">
        <f t="shared" si="20"/>
        <v>1</v>
      </c>
      <c r="O84" s="4">
        <f t="shared" si="21"/>
        <v>0.98091838014723942</v>
      </c>
      <c r="P84" s="4">
        <f t="shared" si="22"/>
        <v>1</v>
      </c>
      <c r="Q84" s="4">
        <f t="shared" si="28"/>
        <v>0</v>
      </c>
      <c r="R84" s="4"/>
      <c r="S84" s="4"/>
      <c r="T84" s="5">
        <f t="shared" si="23"/>
        <v>0.99789752448200819</v>
      </c>
      <c r="U84" s="5">
        <f t="shared" si="24"/>
        <v>0.99789752448200819</v>
      </c>
      <c r="V84" s="5">
        <f t="shared" si="25"/>
        <v>0.97885602326783172</v>
      </c>
      <c r="W84" s="6">
        <f t="shared" si="26"/>
        <v>0.97885602326783172</v>
      </c>
      <c r="X84" s="6">
        <f t="shared" si="27"/>
        <v>0</v>
      </c>
    </row>
    <row r="85" spans="1:24" x14ac:dyDescent="0.25">
      <c r="A85" s="4" t="s">
        <v>311</v>
      </c>
      <c r="B85" s="4">
        <f>COUNTIF(Intermediário!J:J,$A85)</f>
        <v>7</v>
      </c>
      <c r="C85" s="4">
        <f>SUMIF(Intermediário!J:J,$A85,Intermediário!K:K)</f>
        <v>7</v>
      </c>
      <c r="D85" s="4">
        <f>COUNTIF(Intermediário!L:L,$A85)</f>
        <v>9</v>
      </c>
      <c r="E85" s="4">
        <f>SUMIF(Intermediário!L:L,$A85,Intermediário!M:M)</f>
        <v>9</v>
      </c>
      <c r="F85" s="4">
        <f>COUNTIF(Intermediário!N:N,$A85)</f>
        <v>10</v>
      </c>
      <c r="G85" s="4">
        <f>SUMIF(Intermediário!N:N,$A85,Intermediário!O:O)</f>
        <v>9.8952067515063469</v>
      </c>
      <c r="H85" s="4">
        <f>COUNTIF(Intermediário!P:P,$A85)</f>
        <v>10</v>
      </c>
      <c r="I85" s="4">
        <f>SUMIF(Intermediário!P:P,$A85,Intermediário!Q:Q)</f>
        <v>10.087508821453776</v>
      </c>
      <c r="J85" s="4">
        <f>COUNTIF(Intermediário!R:R,$A85)</f>
        <v>0</v>
      </c>
      <c r="K85" s="4">
        <f>SUMIF(Intermediário!R:R,$A85,Intermediário!S:S)</f>
        <v>0</v>
      </c>
      <c r="L85" s="4"/>
      <c r="M85" s="4">
        <f t="shared" si="19"/>
        <v>1</v>
      </c>
      <c r="N85" s="4">
        <f t="shared" si="20"/>
        <v>1</v>
      </c>
      <c r="O85" s="4">
        <f t="shared" si="21"/>
        <v>0.98952067515063469</v>
      </c>
      <c r="P85" s="4">
        <f t="shared" si="22"/>
        <v>1.0087508821453777</v>
      </c>
      <c r="Q85" s="4">
        <f t="shared" si="28"/>
        <v>0</v>
      </c>
      <c r="R85" s="4"/>
      <c r="S85" s="4"/>
      <c r="T85" s="5">
        <f t="shared" si="23"/>
        <v>1</v>
      </c>
      <c r="U85" s="5">
        <f t="shared" si="24"/>
        <v>1</v>
      </c>
      <c r="V85" s="5">
        <f t="shared" si="25"/>
        <v>0.98952067515063469</v>
      </c>
      <c r="W85" s="6">
        <f t="shared" si="26"/>
        <v>0.99817985395929243</v>
      </c>
      <c r="X85" s="6">
        <f t="shared" si="27"/>
        <v>0</v>
      </c>
    </row>
    <row r="86" spans="1:24" x14ac:dyDescent="0.25">
      <c r="A86" s="4" t="s">
        <v>313</v>
      </c>
      <c r="B86" s="4">
        <f>COUNTIF(Intermediário!J:J,$A86)</f>
        <v>10</v>
      </c>
      <c r="C86" s="4">
        <f>SUMIF(Intermediário!J:J,$A86,Intermediário!K:K)</f>
        <v>9.9962954438569191</v>
      </c>
      <c r="D86" s="4">
        <f>COUNTIF(Intermediário!L:L,$A86)</f>
        <v>10</v>
      </c>
      <c r="E86" s="4">
        <f>SUMIF(Intermediário!L:L,$A86,Intermediário!M:M)</f>
        <v>10</v>
      </c>
      <c r="F86" s="4">
        <f>COUNTIF(Intermediário!N:N,$A86)</f>
        <v>12</v>
      </c>
      <c r="G86" s="4">
        <f>SUMIF(Intermediário!N:N,$A86,Intermediário!O:O)</f>
        <v>12.064058993062641</v>
      </c>
      <c r="H86" s="4">
        <f>COUNTIF(Intermediário!P:P,$A86)</f>
        <v>13</v>
      </c>
      <c r="I86" s="4">
        <f>SUMIF(Intermediário!P:P,$A86,Intermediário!Q:Q)</f>
        <v>13</v>
      </c>
      <c r="J86" s="4">
        <f>COUNTIF(Intermediário!R:R,$A86)</f>
        <v>0</v>
      </c>
      <c r="K86" s="4">
        <f>SUMIF(Intermediário!R:R,$A86,Intermediário!S:S)</f>
        <v>0</v>
      </c>
      <c r="L86" s="4"/>
      <c r="M86" s="4">
        <f t="shared" si="19"/>
        <v>0.99962954438569196</v>
      </c>
      <c r="N86" s="4">
        <f t="shared" si="20"/>
        <v>1</v>
      </c>
      <c r="O86" s="4">
        <f t="shared" si="21"/>
        <v>1.0053382494218868</v>
      </c>
      <c r="P86" s="4">
        <f t="shared" si="22"/>
        <v>1</v>
      </c>
      <c r="Q86" s="4">
        <f t="shared" si="28"/>
        <v>0</v>
      </c>
      <c r="R86" s="4"/>
      <c r="S86" s="4"/>
      <c r="T86" s="5">
        <f t="shared" si="23"/>
        <v>0.99962954438569196</v>
      </c>
      <c r="U86" s="5">
        <f t="shared" si="24"/>
        <v>0.99962954438569196</v>
      </c>
      <c r="V86" s="5">
        <f t="shared" si="25"/>
        <v>1.0049658162231099</v>
      </c>
      <c r="W86" s="6">
        <f t="shared" si="26"/>
        <v>1.0049658162231099</v>
      </c>
      <c r="X86" s="6">
        <f t="shared" si="27"/>
        <v>0</v>
      </c>
    </row>
    <row r="87" spans="1:24" x14ac:dyDescent="0.25">
      <c r="A87" s="4" t="s">
        <v>316</v>
      </c>
      <c r="B87" s="4">
        <f>COUNTIF(Intermediário!J:J,$A87)</f>
        <v>9</v>
      </c>
      <c r="C87" s="4">
        <f>SUMIF(Intermediário!J:J,$A87,Intermediário!K:K)</f>
        <v>9</v>
      </c>
      <c r="D87" s="4">
        <f>COUNTIF(Intermediário!L:L,$A87)</f>
        <v>9</v>
      </c>
      <c r="E87" s="4">
        <f>SUMIF(Intermediário!L:L,$A87,Intermediário!M:M)</f>
        <v>9</v>
      </c>
      <c r="F87" s="4">
        <f>COUNTIF(Intermediário!N:N,$A87)</f>
        <v>10</v>
      </c>
      <c r="G87" s="4">
        <f>SUMIF(Intermediário!N:N,$A87,Intermediário!O:O)</f>
        <v>10.126618228633554</v>
      </c>
      <c r="H87" s="4">
        <f>COUNTIF(Intermediário!P:P,$A87)</f>
        <v>10</v>
      </c>
      <c r="I87" s="4">
        <f>SUMIF(Intermediário!P:P,$A87,Intermediário!Q:Q)</f>
        <v>9.9332665999332654</v>
      </c>
      <c r="J87" s="4">
        <f>COUNTIF(Intermediário!R:R,$A87)</f>
        <v>0</v>
      </c>
      <c r="K87" s="4">
        <f>SUMIF(Intermediário!R:R,$A87,Intermediário!S:S)</f>
        <v>0</v>
      </c>
      <c r="L87" s="4"/>
      <c r="M87" s="4">
        <f t="shared" si="19"/>
        <v>1</v>
      </c>
      <c r="N87" s="4">
        <f t="shared" si="20"/>
        <v>1</v>
      </c>
      <c r="O87" s="4">
        <f t="shared" si="21"/>
        <v>1.0126618228633553</v>
      </c>
      <c r="P87" s="4">
        <f t="shared" si="22"/>
        <v>0.99332665999332659</v>
      </c>
      <c r="Q87" s="4">
        <f t="shared" si="28"/>
        <v>0</v>
      </c>
      <c r="R87" s="4"/>
      <c r="S87" s="4"/>
      <c r="T87" s="5">
        <f t="shared" si="23"/>
        <v>1</v>
      </c>
      <c r="U87" s="5">
        <f t="shared" si="24"/>
        <v>1</v>
      </c>
      <c r="V87" s="5">
        <f t="shared" si="25"/>
        <v>1.0126618228633553</v>
      </c>
      <c r="W87" s="6">
        <f t="shared" si="26"/>
        <v>1.0059039862076105</v>
      </c>
      <c r="X87" s="6">
        <f t="shared" si="27"/>
        <v>0</v>
      </c>
    </row>
    <row r="88" spans="1:24" x14ac:dyDescent="0.25">
      <c r="A88" s="4" t="s">
        <v>320</v>
      </c>
      <c r="B88" s="4">
        <f>COUNTIF(Intermediário!J:J,$A88)</f>
        <v>9</v>
      </c>
      <c r="C88" s="4">
        <f>SUMIF(Intermediário!J:J,$A88,Intermediário!K:K)</f>
        <v>9</v>
      </c>
      <c r="D88" s="4">
        <f>COUNTIF(Intermediário!L:L,$A88)</f>
        <v>10</v>
      </c>
      <c r="E88" s="4">
        <f>SUMIF(Intermediário!L:L,$A88,Intermediário!M:M)</f>
        <v>10.038190582128291</v>
      </c>
      <c r="F88" s="4">
        <f>COUNTIF(Intermediário!N:N,$A88)</f>
        <v>10</v>
      </c>
      <c r="G88" s="4">
        <f>SUMIF(Intermediário!N:N,$A88,Intermediário!O:O)</f>
        <v>10</v>
      </c>
      <c r="H88" s="4">
        <f>COUNTIF(Intermediário!P:P,$A88)</f>
        <v>12</v>
      </c>
      <c r="I88" s="4">
        <f>SUMIF(Intermediário!P:P,$A88,Intermediário!Q:Q)</f>
        <v>12.00187891440501</v>
      </c>
      <c r="J88" s="4">
        <f>COUNTIF(Intermediário!R:R,$A88)</f>
        <v>0</v>
      </c>
      <c r="K88" s="4">
        <f>SUMIF(Intermediário!R:R,$A88,Intermediário!S:S)</f>
        <v>0</v>
      </c>
      <c r="L88" s="4"/>
      <c r="M88" s="4">
        <f t="shared" si="19"/>
        <v>1</v>
      </c>
      <c r="N88" s="4">
        <f t="shared" si="20"/>
        <v>1.003819058212829</v>
      </c>
      <c r="O88" s="4">
        <f t="shared" si="21"/>
        <v>1</v>
      </c>
      <c r="P88" s="4">
        <f t="shared" si="22"/>
        <v>1.0001565762004174</v>
      </c>
      <c r="Q88" s="4">
        <f t="shared" si="28"/>
        <v>0</v>
      </c>
      <c r="R88" s="4"/>
      <c r="S88" s="4"/>
      <c r="T88" s="5">
        <f t="shared" si="23"/>
        <v>1</v>
      </c>
      <c r="U88" s="5">
        <f t="shared" si="24"/>
        <v>1.003819058212829</v>
      </c>
      <c r="V88" s="5">
        <f t="shared" si="25"/>
        <v>1.003819058212829</v>
      </c>
      <c r="W88" s="6">
        <f t="shared" si="26"/>
        <v>1.0039762323868706</v>
      </c>
      <c r="X88" s="6">
        <f t="shared" si="27"/>
        <v>0</v>
      </c>
    </row>
    <row r="89" spans="1:24" x14ac:dyDescent="0.25">
      <c r="A89" s="4" t="s">
        <v>322</v>
      </c>
      <c r="B89" s="4">
        <f>COUNTIF(Intermediário!J:J,$A89)</f>
        <v>10</v>
      </c>
      <c r="C89" s="4">
        <f>SUMIF(Intermediário!J:J,$A89,Intermediário!K:K)</f>
        <v>10</v>
      </c>
      <c r="D89" s="4">
        <f>COUNTIF(Intermediário!L:L,$A89)</f>
        <v>12</v>
      </c>
      <c r="E89" s="4">
        <f>SUMIF(Intermediário!L:L,$A89,Intermediário!M:M)</f>
        <v>12</v>
      </c>
      <c r="F89" s="4">
        <f>COUNTIF(Intermediário!N:N,$A89)</f>
        <v>12</v>
      </c>
      <c r="G89" s="4">
        <f>SUMIF(Intermediário!N:N,$A89,Intermediário!O:O)</f>
        <v>12.064257028112451</v>
      </c>
      <c r="H89" s="4">
        <f>COUNTIF(Intermediário!P:P,$A89)</f>
        <v>12</v>
      </c>
      <c r="I89" s="4">
        <f>SUMIF(Intermediário!P:P,$A89,Intermediário!Q:Q)</f>
        <v>12.181689505529544</v>
      </c>
      <c r="J89" s="4">
        <f>COUNTIF(Intermediário!R:R,$A89)</f>
        <v>0</v>
      </c>
      <c r="K89" s="4">
        <f>SUMIF(Intermediário!R:R,$A89,Intermediário!S:S)</f>
        <v>0</v>
      </c>
      <c r="L89" s="4"/>
      <c r="M89" s="4">
        <f t="shared" si="19"/>
        <v>1</v>
      </c>
      <c r="N89" s="4">
        <f t="shared" si="20"/>
        <v>1</v>
      </c>
      <c r="O89" s="4">
        <f t="shared" si="21"/>
        <v>1.0053547523427042</v>
      </c>
      <c r="P89" s="4">
        <f t="shared" si="22"/>
        <v>1.015140792127462</v>
      </c>
      <c r="Q89" s="4">
        <f t="shared" si="28"/>
        <v>0</v>
      </c>
      <c r="R89" s="4"/>
      <c r="S89" s="4"/>
      <c r="T89" s="5">
        <f t="shared" si="23"/>
        <v>1</v>
      </c>
      <c r="U89" s="5">
        <f t="shared" si="24"/>
        <v>1</v>
      </c>
      <c r="V89" s="5">
        <f t="shared" si="25"/>
        <v>1.0053547523427042</v>
      </c>
      <c r="W89" s="6">
        <f t="shared" si="26"/>
        <v>1.0205766196622812</v>
      </c>
      <c r="X89" s="6">
        <f t="shared" si="27"/>
        <v>0</v>
      </c>
    </row>
    <row r="90" spans="1:24" x14ac:dyDescent="0.25">
      <c r="A90" s="4" t="s">
        <v>326</v>
      </c>
      <c r="B90" s="4">
        <f>COUNTIF(Intermediário!J:J,$A90)</f>
        <v>11</v>
      </c>
      <c r="C90" s="4">
        <f>SUMIF(Intermediário!J:J,$A90,Intermediário!K:K)</f>
        <v>11</v>
      </c>
      <c r="D90" s="4">
        <f>COUNTIF(Intermediário!L:L,$A90)</f>
        <v>13</v>
      </c>
      <c r="E90" s="4">
        <f>SUMIF(Intermediário!L:L,$A90,Intermediário!M:M)</f>
        <v>12.91566265060241</v>
      </c>
      <c r="F90" s="4">
        <f>COUNTIF(Intermediário!N:N,$A90)</f>
        <v>13</v>
      </c>
      <c r="G90" s="4">
        <f>SUMIF(Intermediário!N:N,$A90,Intermediário!O:O)</f>
        <v>12.849624060150376</v>
      </c>
      <c r="H90" s="4">
        <f>COUNTIF(Intermediário!P:P,$A90)</f>
        <v>13</v>
      </c>
      <c r="I90" s="4">
        <f>SUMIF(Intermediário!P:P,$A90,Intermediário!Q:Q)</f>
        <v>13.144514784339954</v>
      </c>
      <c r="J90" s="4">
        <f>COUNTIF(Intermediário!R:R,$A90)</f>
        <v>0</v>
      </c>
      <c r="K90" s="4">
        <f>SUMIF(Intermediário!R:R,$A90,Intermediário!S:S)</f>
        <v>0</v>
      </c>
      <c r="L90" s="4"/>
      <c r="M90" s="4">
        <f t="shared" si="19"/>
        <v>1</v>
      </c>
      <c r="N90" s="4">
        <f t="shared" si="20"/>
        <v>0.99351251158480081</v>
      </c>
      <c r="O90" s="4">
        <f t="shared" si="21"/>
        <v>0.9884326200115674</v>
      </c>
      <c r="P90" s="4">
        <f t="shared" si="22"/>
        <v>1.0111165218723042</v>
      </c>
      <c r="Q90" s="4">
        <f t="shared" si="28"/>
        <v>0</v>
      </c>
      <c r="R90" s="4"/>
      <c r="S90" s="4"/>
      <c r="T90" s="5">
        <f t="shared" si="23"/>
        <v>1</v>
      </c>
      <c r="U90" s="5">
        <f t="shared" si="24"/>
        <v>0.99351251158480081</v>
      </c>
      <c r="V90" s="5">
        <f t="shared" si="25"/>
        <v>0.98202017484003734</v>
      </c>
      <c r="W90" s="6">
        <f t="shared" si="26"/>
        <v>0.99293682359269053</v>
      </c>
      <c r="X90" s="6">
        <f t="shared" si="27"/>
        <v>0</v>
      </c>
    </row>
    <row r="91" spans="1:24" x14ac:dyDescent="0.25">
      <c r="A91" s="4" t="s">
        <v>329</v>
      </c>
      <c r="B91" s="4">
        <f>COUNTIF(Intermediário!J:J,$A91)</f>
        <v>15</v>
      </c>
      <c r="C91" s="4">
        <f>SUMIF(Intermediário!J:J,$A91,Intermediário!K:K)</f>
        <v>14.986618360828977</v>
      </c>
      <c r="D91" s="4">
        <f>COUNTIF(Intermediário!L:L,$A91)</f>
        <v>16</v>
      </c>
      <c r="E91" s="4">
        <f>SUMIF(Intermediário!L:L,$A91,Intermediário!M:M)</f>
        <v>15.739664837171185</v>
      </c>
      <c r="F91" s="4">
        <f>COUNTIF(Intermediário!N:N,$A91)</f>
        <v>16</v>
      </c>
      <c r="G91" s="4">
        <f>SUMIF(Intermediário!N:N,$A91,Intermediário!O:O)</f>
        <v>15.670778545442984</v>
      </c>
      <c r="H91" s="4">
        <f>COUNTIF(Intermediário!P:P,$A91)</f>
        <v>16</v>
      </c>
      <c r="I91" s="4">
        <f>SUMIF(Intermediário!P:P,$A91,Intermediário!Q:Q)</f>
        <v>15.836544750514056</v>
      </c>
      <c r="J91" s="4">
        <f>COUNTIF(Intermediário!R:R,$A91)</f>
        <v>0</v>
      </c>
      <c r="K91" s="4">
        <f>SUMIF(Intermediário!R:R,$A91,Intermediário!S:S)</f>
        <v>0</v>
      </c>
      <c r="L91" s="4"/>
      <c r="M91" s="4">
        <f t="shared" si="19"/>
        <v>0.99910789072193185</v>
      </c>
      <c r="N91" s="4">
        <f t="shared" si="20"/>
        <v>0.98372905232319907</v>
      </c>
      <c r="O91" s="4">
        <f t="shared" si="21"/>
        <v>0.97942365909018647</v>
      </c>
      <c r="P91" s="4">
        <f t="shared" si="22"/>
        <v>0.98978404690712851</v>
      </c>
      <c r="Q91" s="4">
        <f t="shared" si="28"/>
        <v>0</v>
      </c>
      <c r="R91" s="4"/>
      <c r="S91" s="4"/>
      <c r="T91" s="5">
        <f t="shared" si="23"/>
        <v>0.99910789072193185</v>
      </c>
      <c r="U91" s="5">
        <f t="shared" si="24"/>
        <v>0.98285145850851641</v>
      </c>
      <c r="V91" s="5">
        <f t="shared" si="25"/>
        <v>0.96262797183453774</v>
      </c>
      <c r="W91" s="6">
        <f t="shared" si="26"/>
        <v>0.95279380962839011</v>
      </c>
      <c r="X91" s="6">
        <f t="shared" si="27"/>
        <v>0</v>
      </c>
    </row>
    <row r="92" spans="1:24" x14ac:dyDescent="0.25">
      <c r="A92" s="4" t="s">
        <v>332</v>
      </c>
      <c r="B92" s="4">
        <f>COUNTIF(Intermediário!J:J,$A92)</f>
        <v>16</v>
      </c>
      <c r="C92" s="4">
        <f>SUMIF(Intermediário!J:J,$A92,Intermediário!K:K)</f>
        <v>15.549887078770499</v>
      </c>
      <c r="D92" s="4">
        <f>COUNTIF(Intermediário!L:L,$A92)</f>
        <v>16</v>
      </c>
      <c r="E92" s="4">
        <f>SUMIF(Intermediário!L:L,$A92,Intermediário!M:M)</f>
        <v>16</v>
      </c>
      <c r="F92" s="4">
        <f>COUNTIF(Intermediário!N:N,$A92)</f>
        <v>16</v>
      </c>
      <c r="G92" s="4">
        <f>SUMIF(Intermediário!N:N,$A92,Intermediário!O:O)</f>
        <v>15.996123425679944</v>
      </c>
      <c r="H92" s="4">
        <f>COUNTIF(Intermediário!P:P,$A92)</f>
        <v>16</v>
      </c>
      <c r="I92" s="4">
        <f>SUMIF(Intermediário!P:P,$A92,Intermediário!Q:Q)</f>
        <v>16</v>
      </c>
      <c r="J92" s="4">
        <f>COUNTIF(Intermediário!R:R,$A92)</f>
        <v>0</v>
      </c>
      <c r="K92" s="4">
        <f>SUMIF(Intermediário!R:R,$A92,Intermediário!S:S)</f>
        <v>0</v>
      </c>
      <c r="L92" s="4"/>
      <c r="M92" s="4">
        <f t="shared" si="19"/>
        <v>0.97186794242315622</v>
      </c>
      <c r="N92" s="4">
        <f t="shared" si="20"/>
        <v>1</v>
      </c>
      <c r="O92" s="4">
        <f t="shared" si="21"/>
        <v>0.99975771410499648</v>
      </c>
      <c r="P92" s="4">
        <f t="shared" si="22"/>
        <v>1</v>
      </c>
      <c r="Q92" s="4">
        <f t="shared" si="28"/>
        <v>0</v>
      </c>
      <c r="R92" s="4"/>
      <c r="S92" s="4"/>
      <c r="T92" s="5">
        <f t="shared" si="23"/>
        <v>0.97186794242315622</v>
      </c>
      <c r="U92" s="5">
        <f t="shared" si="24"/>
        <v>0.97186794242315622</v>
      </c>
      <c r="V92" s="5">
        <f t="shared" si="25"/>
        <v>0.97163247252890095</v>
      </c>
      <c r="W92" s="6">
        <f t="shared" si="26"/>
        <v>0.97163247252890095</v>
      </c>
      <c r="X92" s="6">
        <f t="shared" si="27"/>
        <v>0</v>
      </c>
    </row>
    <row r="93" spans="1:24" x14ac:dyDescent="0.25">
      <c r="A93" s="4" t="s">
        <v>335</v>
      </c>
      <c r="B93" s="4">
        <f>COUNTIF(Intermediário!J:J,$A93)</f>
        <v>15</v>
      </c>
      <c r="C93" s="4">
        <f>SUMIF(Intermediário!J:J,$A93,Intermediário!K:K)</f>
        <v>14.622751662738422</v>
      </c>
      <c r="D93" s="4">
        <f>COUNTIF(Intermediário!L:L,$A93)</f>
        <v>15</v>
      </c>
      <c r="E93" s="4">
        <f>SUMIF(Intermediário!L:L,$A93,Intermediário!M:M)</f>
        <v>14.997142857142856</v>
      </c>
      <c r="F93" s="4">
        <f>COUNTIF(Intermediário!N:N,$A93)</f>
        <v>15</v>
      </c>
      <c r="G93" s="4">
        <f>SUMIF(Intermediário!N:N,$A93,Intermediário!O:O)</f>
        <v>14.992173219207892</v>
      </c>
      <c r="H93" s="4">
        <f>COUNTIF(Intermediário!P:P,$A93)</f>
        <v>15</v>
      </c>
      <c r="I93" s="4">
        <f>SUMIF(Intermediário!P:P,$A93,Intermediário!Q:Q)</f>
        <v>15.140113117539414</v>
      </c>
      <c r="J93" s="4">
        <f>COUNTIF(Intermediário!R:R,$A93)</f>
        <v>0</v>
      </c>
      <c r="K93" s="4">
        <f>SUMIF(Intermediário!R:R,$A93,Intermediário!S:S)</f>
        <v>0</v>
      </c>
      <c r="L93" s="4"/>
      <c r="M93" s="4">
        <f t="shared" si="19"/>
        <v>0.97485011084922812</v>
      </c>
      <c r="N93" s="4">
        <f t="shared" si="20"/>
        <v>0.99980952380952381</v>
      </c>
      <c r="O93" s="4">
        <f t="shared" si="21"/>
        <v>0.99947821461385944</v>
      </c>
      <c r="P93" s="4">
        <f t="shared" si="22"/>
        <v>1.0093408745026275</v>
      </c>
      <c r="Q93" s="4">
        <f t="shared" si="28"/>
        <v>0</v>
      </c>
      <c r="R93" s="4"/>
      <c r="S93" s="4"/>
      <c r="T93" s="5">
        <f t="shared" si="23"/>
        <v>0.97485011084922812</v>
      </c>
      <c r="U93" s="5">
        <f t="shared" si="24"/>
        <v>0.97466442511382823</v>
      </c>
      <c r="V93" s="5">
        <f t="shared" si="25"/>
        <v>0.97415585946041272</v>
      </c>
      <c r="W93" s="6">
        <f t="shared" si="26"/>
        <v>0.9832553270896317</v>
      </c>
      <c r="X93" s="6">
        <f t="shared" si="27"/>
        <v>0</v>
      </c>
    </row>
    <row r="94" spans="1:24" x14ac:dyDescent="0.25">
      <c r="A94" s="4" t="s">
        <v>338</v>
      </c>
      <c r="B94" s="4">
        <f>COUNTIF(Intermediário!J:J,$A94)</f>
        <v>14</v>
      </c>
      <c r="C94" s="4">
        <f>SUMIF(Intermediário!J:J,$A94,Intermediário!K:K)</f>
        <v>14.324639379698729</v>
      </c>
      <c r="D94" s="4">
        <f>COUNTIF(Intermediário!L:L,$A94)</f>
        <v>16</v>
      </c>
      <c r="E94" s="4">
        <f>SUMIF(Intermediário!L:L,$A94,Intermediário!M:M)</f>
        <v>15.842379247106413</v>
      </c>
      <c r="F94" s="4">
        <f>COUNTIF(Intermediário!N:N,$A94)</f>
        <v>16</v>
      </c>
      <c r="G94" s="4">
        <f>SUMIF(Intermediário!N:N,$A94,Intermediário!O:O)</f>
        <v>16.0535648676439</v>
      </c>
      <c r="H94" s="4">
        <f>COUNTIF(Intermediário!P:P,$A94)</f>
        <v>16</v>
      </c>
      <c r="I94" s="4">
        <f>SUMIF(Intermediário!P:P,$A94,Intermediário!Q:Q)</f>
        <v>16.111772654002522</v>
      </c>
      <c r="J94" s="4">
        <f>COUNTIF(Intermediário!R:R,$A94)</f>
        <v>0</v>
      </c>
      <c r="K94" s="4">
        <f>SUMIF(Intermediário!R:R,$A94,Intermediário!S:S)</f>
        <v>0</v>
      </c>
      <c r="L94" s="4"/>
      <c r="M94" s="4">
        <f t="shared" si="19"/>
        <v>1.0231885271213377</v>
      </c>
      <c r="N94" s="4">
        <f t="shared" si="20"/>
        <v>0.9901487029441508</v>
      </c>
      <c r="O94" s="4">
        <f t="shared" si="21"/>
        <v>1.0033478042277437</v>
      </c>
      <c r="P94" s="4">
        <f t="shared" si="22"/>
        <v>1.0069857908751576</v>
      </c>
      <c r="Q94" s="4">
        <f t="shared" si="28"/>
        <v>0</v>
      </c>
      <c r="R94" s="4"/>
      <c r="S94" s="4"/>
      <c r="T94" s="5">
        <f t="shared" si="23"/>
        <v>1.0231885271213377</v>
      </c>
      <c r="U94" s="5">
        <f t="shared" si="24"/>
        <v>1.0131087929965286</v>
      </c>
      <c r="V94" s="5">
        <f t="shared" si="25"/>
        <v>1.0165004828968867</v>
      </c>
      <c r="W94" s="6">
        <f t="shared" si="26"/>
        <v>1.023601542694901</v>
      </c>
      <c r="X94" s="6">
        <f t="shared" si="27"/>
        <v>0</v>
      </c>
    </row>
    <row r="95" spans="1:24" x14ac:dyDescent="0.25">
      <c r="A95" s="4" t="s">
        <v>342</v>
      </c>
      <c r="B95" s="4">
        <f>COUNTIF(Intermediário!J:J,$A95)</f>
        <v>13</v>
      </c>
      <c r="C95" s="4">
        <f>SUMIF(Intermediário!J:J,$A95,Intermediário!K:K)</f>
        <v>12.584740136379976</v>
      </c>
      <c r="D95" s="4">
        <f>COUNTIF(Intermediário!L:L,$A95)</f>
        <v>14</v>
      </c>
      <c r="E95" s="4">
        <f>SUMIF(Intermediário!L:L,$A95,Intermediário!M:M)</f>
        <v>13.542768770220169</v>
      </c>
      <c r="F95" s="4">
        <f>COUNTIF(Intermediário!N:N,$A95)</f>
        <v>14</v>
      </c>
      <c r="G95" s="4">
        <f>SUMIF(Intermediário!N:N,$A95,Intermediário!O:O)</f>
        <v>13.781611863393959</v>
      </c>
      <c r="H95" s="4">
        <f>COUNTIF(Intermediário!P:P,$A95)</f>
        <v>14</v>
      </c>
      <c r="I95" s="4">
        <f>SUMIF(Intermediário!P:P,$A95,Intermediário!Q:Q)</f>
        <v>13.719438877755511</v>
      </c>
      <c r="J95" s="4">
        <f>COUNTIF(Intermediário!R:R,$A95)</f>
        <v>0</v>
      </c>
      <c r="K95" s="4">
        <f>SUMIF(Intermediário!R:R,$A95,Intermediário!S:S)</f>
        <v>0</v>
      </c>
      <c r="L95" s="4"/>
      <c r="M95" s="4">
        <f t="shared" si="19"/>
        <v>0.9680569335676904</v>
      </c>
      <c r="N95" s="4">
        <f t="shared" si="20"/>
        <v>0.96734062644429775</v>
      </c>
      <c r="O95" s="4">
        <f t="shared" si="21"/>
        <v>0.98440084738528277</v>
      </c>
      <c r="P95" s="4">
        <f t="shared" si="22"/>
        <v>0.97995991983967934</v>
      </c>
      <c r="Q95" s="4">
        <f t="shared" si="28"/>
        <v>0</v>
      </c>
      <c r="R95" s="4"/>
      <c r="S95" s="4"/>
      <c r="T95" s="5">
        <f t="shared" si="23"/>
        <v>0.9680569335676904</v>
      </c>
      <c r="U95" s="5">
        <f t="shared" si="24"/>
        <v>0.93644080055111556</v>
      </c>
      <c r="V95" s="5">
        <f t="shared" si="25"/>
        <v>0.9218331175886707</v>
      </c>
      <c r="W95" s="6">
        <f t="shared" si="26"/>
        <v>0.90335950801775544</v>
      </c>
      <c r="X95" s="6">
        <f t="shared" si="27"/>
        <v>0</v>
      </c>
    </row>
    <row r="96" spans="1:24" x14ac:dyDescent="0.25">
      <c r="A96" s="4" t="s">
        <v>344</v>
      </c>
      <c r="B96" s="4">
        <f>COUNTIF(Intermediário!J:J,$A96)</f>
        <v>14</v>
      </c>
      <c r="C96" s="4">
        <f>SUMIF(Intermediário!J:J,$A96,Intermediário!K:K)</f>
        <v>14.578627065023467</v>
      </c>
      <c r="D96" s="4">
        <f>COUNTIF(Intermediário!L:L,$A96)</f>
        <v>14</v>
      </c>
      <c r="E96" s="4">
        <f>SUMIF(Intermediário!L:L,$A96,Intermediário!M:M)</f>
        <v>14</v>
      </c>
      <c r="F96" s="4">
        <f>COUNTIF(Intermediário!N:N,$A96)</f>
        <v>16</v>
      </c>
      <c r="G96" s="4">
        <f>SUMIF(Intermediário!N:N,$A96,Intermediário!O:O)</f>
        <v>15.679254924789817</v>
      </c>
      <c r="H96" s="4">
        <f>COUNTIF(Intermediário!P:P,$A96)</f>
        <v>16</v>
      </c>
      <c r="I96" s="4">
        <f>SUMIF(Intermediário!P:P,$A96,Intermediário!Q:Q)</f>
        <v>16</v>
      </c>
      <c r="J96" s="4">
        <f>COUNTIF(Intermediário!R:R,$A96)</f>
        <v>0</v>
      </c>
      <c r="K96" s="4">
        <f>SUMIF(Intermediário!R:R,$A96,Intermediário!S:S)</f>
        <v>0</v>
      </c>
      <c r="L96" s="4"/>
      <c r="M96" s="4">
        <f t="shared" si="19"/>
        <v>1.0413305046445334</v>
      </c>
      <c r="N96" s="4">
        <f t="shared" si="20"/>
        <v>1</v>
      </c>
      <c r="O96" s="4">
        <f t="shared" si="21"/>
        <v>0.97995343279936353</v>
      </c>
      <c r="P96" s="4">
        <f t="shared" si="22"/>
        <v>1</v>
      </c>
      <c r="Q96" s="4">
        <f t="shared" si="28"/>
        <v>0</v>
      </c>
      <c r="R96" s="4"/>
      <c r="S96" s="4"/>
      <c r="T96" s="5">
        <f t="shared" si="23"/>
        <v>1.0413305046445334</v>
      </c>
      <c r="U96" s="5">
        <f t="shared" si="24"/>
        <v>1.0413305046445334</v>
      </c>
      <c r="V96" s="5">
        <f t="shared" si="25"/>
        <v>1.020455402705104</v>
      </c>
      <c r="W96" s="6">
        <f t="shared" si="26"/>
        <v>1.020455402705104</v>
      </c>
      <c r="X96" s="6">
        <f t="shared" si="27"/>
        <v>0</v>
      </c>
    </row>
    <row r="97" spans="1:24" x14ac:dyDescent="0.25">
      <c r="A97" s="4" t="s">
        <v>346</v>
      </c>
      <c r="B97" s="4">
        <f>COUNTIF(Intermediário!J:J,$A97)</f>
        <v>16</v>
      </c>
      <c r="C97" s="4">
        <f>SUMIF(Intermediário!J:J,$A97,Intermediário!K:K)</f>
        <v>15.879066566949991</v>
      </c>
      <c r="D97" s="4">
        <f>COUNTIF(Intermediário!L:L,$A97)</f>
        <v>16</v>
      </c>
      <c r="E97" s="4">
        <f>SUMIF(Intermediário!L:L,$A97,Intermediário!M:M)</f>
        <v>16.474074074074075</v>
      </c>
      <c r="F97" s="4">
        <f>COUNTIF(Intermediário!N:N,$A97)</f>
        <v>16</v>
      </c>
      <c r="G97" s="4">
        <f>SUMIF(Intermediário!N:N,$A97,Intermediário!O:O)</f>
        <v>15.465870056270633</v>
      </c>
      <c r="H97" s="4">
        <f>COUNTIF(Intermediário!P:P,$A97)</f>
        <v>16</v>
      </c>
      <c r="I97" s="4">
        <f>SUMIF(Intermediário!P:P,$A97,Intermediário!Q:Q)</f>
        <v>16.09775857113182</v>
      </c>
      <c r="J97" s="4">
        <f>COUNTIF(Intermediário!R:R,$A97)</f>
        <v>0</v>
      </c>
      <c r="K97" s="4">
        <f>SUMIF(Intermediário!R:R,$A97,Intermediário!S:S)</f>
        <v>0</v>
      </c>
      <c r="L97" s="4"/>
      <c r="M97" s="4">
        <f t="shared" si="19"/>
        <v>0.99244166043437443</v>
      </c>
      <c r="N97" s="4">
        <f t="shared" si="20"/>
        <v>1.0296296296296297</v>
      </c>
      <c r="O97" s="4">
        <f t="shared" si="21"/>
        <v>0.96661687851691458</v>
      </c>
      <c r="P97" s="4">
        <f t="shared" si="22"/>
        <v>1.0061099106957387</v>
      </c>
      <c r="Q97" s="4">
        <f t="shared" si="28"/>
        <v>0</v>
      </c>
      <c r="R97" s="4"/>
      <c r="S97" s="4"/>
      <c r="T97" s="5">
        <f t="shared" si="23"/>
        <v>0.99244166043437443</v>
      </c>
      <c r="U97" s="5">
        <f t="shared" si="24"/>
        <v>1.0218473392620597</v>
      </c>
      <c r="V97" s="5">
        <f t="shared" si="25"/>
        <v>0.98773488539830678</v>
      </c>
      <c r="W97" s="6">
        <f t="shared" si="26"/>
        <v>0.99376985733915613</v>
      </c>
      <c r="X97" s="6">
        <f t="shared" si="27"/>
        <v>0</v>
      </c>
    </row>
    <row r="98" spans="1:24" x14ac:dyDescent="0.25">
      <c r="A98" s="4" t="s">
        <v>349</v>
      </c>
      <c r="B98" s="4">
        <f>COUNTIF(Intermediário!J:J,$A98)</f>
        <v>15</v>
      </c>
      <c r="C98" s="4">
        <f>SUMIF(Intermediário!J:J,$A98,Intermediário!K:K)</f>
        <v>14.561373053044743</v>
      </c>
      <c r="D98" s="4">
        <f>COUNTIF(Intermediário!L:L,$A98)</f>
        <v>15</v>
      </c>
      <c r="E98" s="4">
        <f>SUMIF(Intermediário!L:L,$A98,Intermediário!M:M)</f>
        <v>14.957136639711511</v>
      </c>
      <c r="F98" s="4">
        <f>COUNTIF(Intermediário!N:N,$A98)</f>
        <v>15</v>
      </c>
      <c r="G98" s="4">
        <f>SUMIF(Intermediário!N:N,$A98,Intermediário!O:O)</f>
        <v>14.61049175057815</v>
      </c>
      <c r="H98" s="4">
        <f>COUNTIF(Intermediário!P:P,$A98)</f>
        <v>15</v>
      </c>
      <c r="I98" s="4">
        <f>SUMIF(Intermediário!P:P,$A98,Intermediário!Q:Q)</f>
        <v>15.312213476202617</v>
      </c>
      <c r="J98" s="4">
        <f>COUNTIF(Intermediário!R:R,$A98)</f>
        <v>0</v>
      </c>
      <c r="K98" s="4">
        <f>SUMIF(Intermediário!R:R,$A98,Intermediário!S:S)</f>
        <v>0</v>
      </c>
      <c r="L98" s="4"/>
      <c r="M98" s="4">
        <f t="shared" ref="M98:M123" si="29">C98/B98</f>
        <v>0.97075820353631626</v>
      </c>
      <c r="N98" s="4">
        <f t="shared" ref="N98:N123" si="30">E98/D98</f>
        <v>0.99714244264743401</v>
      </c>
      <c r="O98" s="4">
        <f t="shared" ref="O98:O123" si="31">G98/F98</f>
        <v>0.97403278337187671</v>
      </c>
      <c r="P98" s="4">
        <f t="shared" ref="P98:P123" si="32">I98/H98</f>
        <v>1.0208142317468412</v>
      </c>
      <c r="Q98" s="4">
        <f t="shared" si="28"/>
        <v>0</v>
      </c>
      <c r="R98" s="4"/>
      <c r="S98" s="4"/>
      <c r="T98" s="5">
        <f t="shared" ref="T98:T123" si="33">$S$1*M98</f>
        <v>0.97075820353631626</v>
      </c>
      <c r="U98" s="5">
        <f t="shared" ref="U98:U123" si="34">N98*T98</f>
        <v>0.96798420629423731</v>
      </c>
      <c r="V98" s="5">
        <f t="shared" ref="V98:V123" si="35">O98*U98</f>
        <v>0.94284835071679285</v>
      </c>
      <c r="W98" s="6">
        <f t="shared" ref="W98:W123" si="36">P98*V98</f>
        <v>0.9624730147907391</v>
      </c>
      <c r="X98" s="6">
        <f t="shared" ref="X98:X123" si="37">Q98*W98</f>
        <v>0</v>
      </c>
    </row>
    <row r="99" spans="1:24" x14ac:dyDescent="0.25">
      <c r="A99" s="4" t="s">
        <v>353</v>
      </c>
      <c r="B99" s="4">
        <f>COUNTIF(Intermediário!J:J,$A99)</f>
        <v>15</v>
      </c>
      <c r="C99" s="4">
        <f>SUMIF(Intermediário!J:J,$A99,Intermediário!K:K)</f>
        <v>14.318256981384009</v>
      </c>
      <c r="D99" s="4">
        <f>COUNTIF(Intermediário!L:L,$A99)</f>
        <v>15</v>
      </c>
      <c r="E99" s="4">
        <f>SUMIF(Intermediário!L:L,$A99,Intermediário!M:M)</f>
        <v>14.881882711211626</v>
      </c>
      <c r="F99" s="4">
        <f>COUNTIF(Intermediário!N:N,$A99)</f>
        <v>16</v>
      </c>
      <c r="G99" s="4">
        <f>SUMIF(Intermediário!N:N,$A99,Intermediário!O:O)</f>
        <v>15.638561541339319</v>
      </c>
      <c r="H99" s="4">
        <f>COUNTIF(Intermediário!P:P,$A99)</f>
        <v>16</v>
      </c>
      <c r="I99" s="4">
        <f>SUMIF(Intermediário!P:P,$A99,Intermediário!Q:Q)</f>
        <v>15.626512226512226</v>
      </c>
      <c r="J99" s="4">
        <f>COUNTIF(Intermediário!R:R,$A99)</f>
        <v>0</v>
      </c>
      <c r="K99" s="4">
        <f>SUMIF(Intermediário!R:R,$A99,Intermediário!S:S)</f>
        <v>0</v>
      </c>
      <c r="L99" s="4"/>
      <c r="M99" s="4">
        <f t="shared" si="29"/>
        <v>0.95455046542560062</v>
      </c>
      <c r="N99" s="4">
        <f t="shared" si="30"/>
        <v>0.99212551408077509</v>
      </c>
      <c r="O99" s="4">
        <f t="shared" si="31"/>
        <v>0.97741009633370746</v>
      </c>
      <c r="P99" s="4">
        <f t="shared" si="32"/>
        <v>0.97665701415701411</v>
      </c>
      <c r="Q99" s="4">
        <f t="shared" si="28"/>
        <v>0</v>
      </c>
      <c r="R99" s="4"/>
      <c r="S99" s="4"/>
      <c r="T99" s="5">
        <f t="shared" si="33"/>
        <v>0.95455046542560062</v>
      </c>
      <c r="U99" s="5">
        <f t="shared" si="34"/>
        <v>0.94703387122641713</v>
      </c>
      <c r="V99" s="5">
        <f t="shared" si="35"/>
        <v>0.92564046730669625</v>
      </c>
      <c r="W99" s="6">
        <f t="shared" si="36"/>
        <v>0.90403325498266118</v>
      </c>
      <c r="X99" s="6">
        <f t="shared" si="37"/>
        <v>0</v>
      </c>
    </row>
    <row r="100" spans="1:24" x14ac:dyDescent="0.25">
      <c r="A100" s="4" t="s">
        <v>356</v>
      </c>
      <c r="B100" s="4">
        <f>COUNTIF(Intermediário!J:J,$A100)</f>
        <v>13</v>
      </c>
      <c r="C100" s="4">
        <f>SUMIF(Intermediário!J:J,$A100,Intermediário!K:K)</f>
        <v>12.982045277127245</v>
      </c>
      <c r="D100" s="4">
        <f>COUNTIF(Intermediário!L:L,$A100)</f>
        <v>13</v>
      </c>
      <c r="E100" s="4">
        <f>SUMIF(Intermediário!L:L,$A100,Intermediário!M:M)</f>
        <v>13.50251256281407</v>
      </c>
      <c r="F100" s="4">
        <f>COUNTIF(Intermediário!N:N,$A100)</f>
        <v>13</v>
      </c>
      <c r="G100" s="4">
        <f>SUMIF(Intermediário!N:N,$A100,Intermediário!O:O)</f>
        <v>13.045465838509315</v>
      </c>
      <c r="H100" s="4">
        <f>COUNTIF(Intermediário!P:P,$A100)</f>
        <v>13</v>
      </c>
      <c r="I100" s="4">
        <f>SUMIF(Intermediário!P:P,$A100,Intermediário!Q:Q)</f>
        <v>12.789782244556115</v>
      </c>
      <c r="J100" s="4">
        <f>COUNTIF(Intermediário!R:R,$A100)</f>
        <v>0</v>
      </c>
      <c r="K100" s="4">
        <f>SUMIF(Intermediário!R:R,$A100,Intermediário!S:S)</f>
        <v>0</v>
      </c>
      <c r="L100" s="4"/>
      <c r="M100" s="4">
        <f t="shared" si="29"/>
        <v>0.99861886747132655</v>
      </c>
      <c r="N100" s="4">
        <f t="shared" si="30"/>
        <v>1.0386548125241593</v>
      </c>
      <c r="O100" s="4">
        <f t="shared" si="31"/>
        <v>1.0034973721930243</v>
      </c>
      <c r="P100" s="4">
        <f t="shared" si="32"/>
        <v>0.98382940342739345</v>
      </c>
      <c r="Q100" s="4">
        <f t="shared" si="28"/>
        <v>0</v>
      </c>
      <c r="R100" s="4"/>
      <c r="S100" s="4"/>
      <c r="T100" s="5">
        <f t="shared" si="33"/>
        <v>0.99861886747132655</v>
      </c>
      <c r="U100" s="5">
        <f t="shared" si="34"/>
        <v>1.0372202925765188</v>
      </c>
      <c r="V100" s="5">
        <f t="shared" si="35"/>
        <v>1.0408478379858164</v>
      </c>
      <c r="W100" s="6">
        <f t="shared" si="36"/>
        <v>1.0240167075042781</v>
      </c>
      <c r="X100" s="6">
        <f t="shared" si="37"/>
        <v>0</v>
      </c>
    </row>
    <row r="101" spans="1:24" x14ac:dyDescent="0.25">
      <c r="A101" s="4" t="s">
        <v>360</v>
      </c>
      <c r="B101" s="4">
        <f>COUNTIF(Intermediário!J:J,$A101)</f>
        <v>12</v>
      </c>
      <c r="C101" s="4">
        <f>SUMIF(Intermediário!J:J,$A101,Intermediário!K:K)</f>
        <v>12.293424956105829</v>
      </c>
      <c r="D101" s="4">
        <f>COUNTIF(Intermediário!L:L,$A101)</f>
        <v>12</v>
      </c>
      <c r="E101" s="4">
        <f>SUMIF(Intermediário!L:L,$A101,Intermediário!M:M)</f>
        <v>12.333333333333332</v>
      </c>
      <c r="F101" s="4">
        <f>COUNTIF(Intermediário!N:N,$A101)</f>
        <v>12</v>
      </c>
      <c r="G101" s="4">
        <f>SUMIF(Intermediário!N:N,$A101,Intermediário!O:O)</f>
        <v>12</v>
      </c>
      <c r="H101" s="4">
        <f>COUNTIF(Intermediário!P:P,$A101)</f>
        <v>12</v>
      </c>
      <c r="I101" s="4">
        <f>SUMIF(Intermediário!P:P,$A101,Intermediário!Q:Q)</f>
        <v>13.0866975872505</v>
      </c>
      <c r="J101" s="4">
        <f>COUNTIF(Intermediário!R:R,$A101)</f>
        <v>0</v>
      </c>
      <c r="K101" s="4">
        <f>SUMIF(Intermediário!R:R,$A101,Intermediário!S:S)</f>
        <v>0</v>
      </c>
      <c r="L101" s="4"/>
      <c r="M101" s="4">
        <f t="shared" si="29"/>
        <v>1.0244520796754857</v>
      </c>
      <c r="N101" s="4">
        <f t="shared" si="30"/>
        <v>1.0277777777777777</v>
      </c>
      <c r="O101" s="4">
        <f t="shared" si="31"/>
        <v>1</v>
      </c>
      <c r="P101" s="4">
        <f t="shared" si="32"/>
        <v>1.0905581322708751</v>
      </c>
      <c r="Q101" s="4">
        <f t="shared" si="28"/>
        <v>0</v>
      </c>
      <c r="R101" s="4"/>
      <c r="S101" s="4"/>
      <c r="T101" s="5">
        <f t="shared" si="33"/>
        <v>1.0244520796754857</v>
      </c>
      <c r="U101" s="5">
        <f t="shared" si="34"/>
        <v>1.0529090818886935</v>
      </c>
      <c r="V101" s="5">
        <f t="shared" si="35"/>
        <v>1.0529090818886935</v>
      </c>
      <c r="W101" s="6">
        <f t="shared" si="36"/>
        <v>1.1482585617955754</v>
      </c>
      <c r="X101" s="6">
        <f t="shared" si="37"/>
        <v>0</v>
      </c>
    </row>
    <row r="102" spans="1:24" x14ac:dyDescent="0.25">
      <c r="A102" s="4" t="s">
        <v>364</v>
      </c>
      <c r="B102" s="4">
        <f>COUNTIF(Intermediário!J:J,$A102)</f>
        <v>15</v>
      </c>
      <c r="C102" s="4">
        <f>SUMIF(Intermediário!J:J,$A102,Intermediário!K:K)</f>
        <v>14.904761904761905</v>
      </c>
      <c r="D102" s="4">
        <f>COUNTIF(Intermediário!L:L,$A102)</f>
        <v>16</v>
      </c>
      <c r="E102" s="4">
        <f>SUMIF(Intermediário!L:L,$A102,Intermediário!M:M)</f>
        <v>16</v>
      </c>
      <c r="F102" s="4">
        <f>COUNTIF(Intermediário!N:N,$A102)</f>
        <v>16</v>
      </c>
      <c r="G102" s="4">
        <f>SUMIF(Intermediário!N:N,$A102,Intermediário!O:O)</f>
        <v>15.34781164906688</v>
      </c>
      <c r="H102" s="4">
        <f>COUNTIF(Intermediário!P:P,$A102)</f>
        <v>16</v>
      </c>
      <c r="I102" s="4">
        <f>SUMIF(Intermediário!P:P,$A102,Intermediário!Q:Q)</f>
        <v>16</v>
      </c>
      <c r="J102" s="4">
        <f>COUNTIF(Intermediário!R:R,$A102)</f>
        <v>0</v>
      </c>
      <c r="K102" s="4">
        <f>SUMIF(Intermediário!R:R,$A102,Intermediário!S:S)</f>
        <v>0</v>
      </c>
      <c r="L102" s="4"/>
      <c r="M102" s="4">
        <f t="shared" si="29"/>
        <v>0.99365079365079367</v>
      </c>
      <c r="N102" s="4">
        <f t="shared" si="30"/>
        <v>1</v>
      </c>
      <c r="O102" s="4">
        <f t="shared" si="31"/>
        <v>0.95923822806668002</v>
      </c>
      <c r="P102" s="4">
        <f t="shared" si="32"/>
        <v>1</v>
      </c>
      <c r="Q102" s="4">
        <f t="shared" si="28"/>
        <v>0</v>
      </c>
      <c r="R102" s="4"/>
      <c r="S102" s="4"/>
      <c r="T102" s="5">
        <f t="shared" si="33"/>
        <v>0.99365079365079367</v>
      </c>
      <c r="U102" s="5">
        <f t="shared" si="34"/>
        <v>0.99365079365079367</v>
      </c>
      <c r="V102" s="5">
        <f t="shared" si="35"/>
        <v>0.95314782661863762</v>
      </c>
      <c r="W102" s="6">
        <f t="shared" si="36"/>
        <v>0.95314782661863762</v>
      </c>
      <c r="X102" s="6">
        <f t="shared" si="37"/>
        <v>0</v>
      </c>
    </row>
    <row r="103" spans="1:24" x14ac:dyDescent="0.25">
      <c r="A103" s="4" t="s">
        <v>367</v>
      </c>
      <c r="B103" s="4">
        <f>COUNTIF(Intermediário!J:J,$A103)</f>
        <v>11</v>
      </c>
      <c r="C103" s="4">
        <f>SUMIF(Intermediário!J:J,$A103,Intermediário!K:K)</f>
        <v>11.248666666666667</v>
      </c>
      <c r="D103" s="4">
        <f>COUNTIF(Intermediário!L:L,$A103)</f>
        <v>11</v>
      </c>
      <c r="E103" s="4">
        <f>SUMIF(Intermediário!L:L,$A103,Intermediário!M:M)</f>
        <v>11</v>
      </c>
      <c r="F103" s="4">
        <f>COUNTIF(Intermediário!N:N,$A103)</f>
        <v>11</v>
      </c>
      <c r="G103" s="4">
        <f>SUMIF(Intermediário!N:N,$A103,Intermediário!O:O)</f>
        <v>11.009100101112235</v>
      </c>
      <c r="H103" s="4">
        <f>COUNTIF(Intermediário!P:P,$A103)</f>
        <v>11</v>
      </c>
      <c r="I103" s="4">
        <f>SUMIF(Intermediário!P:P,$A103,Intermediário!Q:Q)</f>
        <v>11</v>
      </c>
      <c r="J103" s="4">
        <f>COUNTIF(Intermediário!R:R,$A103)</f>
        <v>0</v>
      </c>
      <c r="K103" s="4">
        <f>SUMIF(Intermediário!R:R,$A103,Intermediário!S:S)</f>
        <v>0</v>
      </c>
      <c r="L103" s="4"/>
      <c r="M103" s="4">
        <f t="shared" si="29"/>
        <v>1.0226060606060605</v>
      </c>
      <c r="N103" s="4">
        <f t="shared" si="30"/>
        <v>1</v>
      </c>
      <c r="O103" s="4">
        <f t="shared" si="31"/>
        <v>1.000827281919294</v>
      </c>
      <c r="P103" s="4">
        <f t="shared" si="32"/>
        <v>1</v>
      </c>
      <c r="Q103" s="4">
        <f t="shared" si="28"/>
        <v>0</v>
      </c>
      <c r="R103" s="4"/>
      <c r="S103" s="4"/>
      <c r="T103" s="5">
        <f t="shared" si="33"/>
        <v>1.0226060606060605</v>
      </c>
      <c r="U103" s="5">
        <f t="shared" si="34"/>
        <v>1.0226060606060605</v>
      </c>
      <c r="V103" s="5">
        <f t="shared" si="35"/>
        <v>1.0234520441105603</v>
      </c>
      <c r="W103" s="6">
        <f t="shared" si="36"/>
        <v>1.0234520441105603</v>
      </c>
      <c r="X103" s="6">
        <f t="shared" si="37"/>
        <v>0</v>
      </c>
    </row>
    <row r="104" spans="1:24" x14ac:dyDescent="0.25">
      <c r="A104" s="4" t="s">
        <v>371</v>
      </c>
      <c r="B104" s="4">
        <f>COUNTIF(Intermediário!J:J,$A104)</f>
        <v>16</v>
      </c>
      <c r="C104" s="4">
        <f>SUMIF(Intermediário!J:J,$A104,Intermediário!K:K)</f>
        <v>15.985663082437277</v>
      </c>
      <c r="D104" s="4">
        <f>COUNTIF(Intermediário!L:L,$A104)</f>
        <v>16</v>
      </c>
      <c r="E104" s="4">
        <f>SUMIF(Intermediário!L:L,$A104,Intermediário!M:M)</f>
        <v>16</v>
      </c>
      <c r="F104" s="4">
        <f>COUNTIF(Intermediário!N:N,$A104)</f>
        <v>16</v>
      </c>
      <c r="G104" s="4">
        <f>SUMIF(Intermediário!N:N,$A104,Intermediário!O:O)</f>
        <v>16.617523501484985</v>
      </c>
      <c r="H104" s="4">
        <f>COUNTIF(Intermediário!P:P,$A104)</f>
        <v>16</v>
      </c>
      <c r="I104" s="4">
        <f>SUMIF(Intermediário!P:P,$A104,Intermediário!Q:Q)</f>
        <v>16.120603015075375</v>
      </c>
      <c r="J104" s="4">
        <f>COUNTIF(Intermediário!R:R,$A104)</f>
        <v>0</v>
      </c>
      <c r="K104" s="4">
        <f>SUMIF(Intermediário!R:R,$A104,Intermediário!S:S)</f>
        <v>0</v>
      </c>
      <c r="L104" s="4"/>
      <c r="M104" s="4">
        <f t="shared" si="29"/>
        <v>0.99910394265232982</v>
      </c>
      <c r="N104" s="4">
        <f t="shared" si="30"/>
        <v>1</v>
      </c>
      <c r="O104" s="4">
        <f t="shared" si="31"/>
        <v>1.0385952188428116</v>
      </c>
      <c r="P104" s="4">
        <f t="shared" si="32"/>
        <v>1.0075376884422109</v>
      </c>
      <c r="Q104" s="4">
        <f t="shared" si="28"/>
        <v>0</v>
      </c>
      <c r="R104" s="4"/>
      <c r="S104" s="4"/>
      <c r="T104" s="5">
        <f t="shared" si="33"/>
        <v>0.99910394265232982</v>
      </c>
      <c r="U104" s="5">
        <f t="shared" si="34"/>
        <v>0.99910394265232982</v>
      </c>
      <c r="V104" s="5">
        <f t="shared" si="35"/>
        <v>1.0376645779657123</v>
      </c>
      <c r="W104" s="6">
        <f t="shared" si="36"/>
        <v>1.0454861702619362</v>
      </c>
      <c r="X104" s="6">
        <f t="shared" si="37"/>
        <v>0</v>
      </c>
    </row>
    <row r="105" spans="1:24" x14ac:dyDescent="0.25">
      <c r="A105" s="4" t="s">
        <v>375</v>
      </c>
      <c r="B105" s="4">
        <f>COUNTIF(Intermediário!J:J,$A105)</f>
        <v>14</v>
      </c>
      <c r="C105" s="4">
        <f>SUMIF(Intermediário!J:J,$A105,Intermediário!K:K)</f>
        <v>14</v>
      </c>
      <c r="D105" s="4">
        <f>COUNTIF(Intermediário!L:L,$A105)</f>
        <v>15</v>
      </c>
      <c r="E105" s="4">
        <f>SUMIF(Intermediário!L:L,$A105,Intermediário!M:M)</f>
        <v>15</v>
      </c>
      <c r="F105" s="4">
        <f>COUNTIF(Intermediário!N:N,$A105)</f>
        <v>15</v>
      </c>
      <c r="G105" s="4">
        <f>SUMIF(Intermediário!N:N,$A105,Intermediário!O:O)</f>
        <v>15</v>
      </c>
      <c r="H105" s="4">
        <f>COUNTIF(Intermediário!P:P,$A105)</f>
        <v>14</v>
      </c>
      <c r="I105" s="4">
        <f>SUMIF(Intermediário!P:P,$A105,Intermediário!Q:Q)</f>
        <v>14.366158479247286</v>
      </c>
      <c r="J105" s="4">
        <f>COUNTIF(Intermediário!R:R,$A105)</f>
        <v>0</v>
      </c>
      <c r="K105" s="4">
        <f>SUMIF(Intermediário!R:R,$A105,Intermediário!S:S)</f>
        <v>0</v>
      </c>
      <c r="L105" s="4"/>
      <c r="M105" s="4">
        <f t="shared" si="29"/>
        <v>1</v>
      </c>
      <c r="N105" s="4">
        <f t="shared" si="30"/>
        <v>1</v>
      </c>
      <c r="O105" s="4">
        <f t="shared" si="31"/>
        <v>1</v>
      </c>
      <c r="P105" s="4">
        <f t="shared" si="32"/>
        <v>1.0261541770890918</v>
      </c>
      <c r="Q105" s="4">
        <f t="shared" si="28"/>
        <v>0</v>
      </c>
      <c r="R105" s="4"/>
      <c r="S105" s="4"/>
      <c r="T105" s="5">
        <f t="shared" si="33"/>
        <v>1</v>
      </c>
      <c r="U105" s="5">
        <f t="shared" si="34"/>
        <v>1</v>
      </c>
      <c r="V105" s="5">
        <f t="shared" si="35"/>
        <v>1</v>
      </c>
      <c r="W105" s="6">
        <f t="shared" si="36"/>
        <v>1.0261541770890918</v>
      </c>
      <c r="X105" s="6">
        <f t="shared" si="37"/>
        <v>0</v>
      </c>
    </row>
    <row r="106" spans="1:24" x14ac:dyDescent="0.25">
      <c r="A106" s="4" t="s">
        <v>377</v>
      </c>
      <c r="B106" s="4">
        <f>COUNTIF(Intermediário!J:J,$A106)</f>
        <v>14</v>
      </c>
      <c r="C106" s="4">
        <f>SUMIF(Intermediário!J:J,$A106,Intermediário!K:K)</f>
        <v>14.935743994567524</v>
      </c>
      <c r="D106" s="4">
        <f>COUNTIF(Intermediário!L:L,$A106)</f>
        <v>15</v>
      </c>
      <c r="E106" s="4">
        <f>SUMIF(Intermediário!L:L,$A106,Intermediário!M:M)</f>
        <v>15.235294117647058</v>
      </c>
      <c r="F106" s="4">
        <f>COUNTIF(Intermediário!N:N,$A106)</f>
        <v>16</v>
      </c>
      <c r="G106" s="4">
        <f>SUMIF(Intermediário!N:N,$A106,Intermediário!O:O)</f>
        <v>15.902835206955189</v>
      </c>
      <c r="H106" s="4">
        <f>COUNTIF(Intermediário!P:P,$A106)</f>
        <v>14</v>
      </c>
      <c r="I106" s="4">
        <f>SUMIF(Intermediário!P:P,$A106,Intermediário!Q:Q)</f>
        <v>14.054383651944626</v>
      </c>
      <c r="J106" s="4">
        <f>COUNTIF(Intermediário!R:R,$A106)</f>
        <v>0</v>
      </c>
      <c r="K106" s="4">
        <f>SUMIF(Intermediário!R:R,$A106,Intermediário!S:S)</f>
        <v>0</v>
      </c>
      <c r="L106" s="4"/>
      <c r="M106" s="4">
        <f t="shared" si="29"/>
        <v>1.066838856754823</v>
      </c>
      <c r="N106" s="4">
        <f t="shared" si="30"/>
        <v>1.0156862745098039</v>
      </c>
      <c r="O106" s="4">
        <f t="shared" si="31"/>
        <v>0.99392720043469929</v>
      </c>
      <c r="P106" s="4">
        <f t="shared" si="32"/>
        <v>1.0038845465674733</v>
      </c>
      <c r="Q106" s="4">
        <f t="shared" si="28"/>
        <v>0</v>
      </c>
      <c r="R106" s="4"/>
      <c r="S106" s="4"/>
      <c r="T106" s="5">
        <f t="shared" si="33"/>
        <v>1.066838856754823</v>
      </c>
      <c r="U106" s="5">
        <f t="shared" si="34"/>
        <v>1.0835735839196046</v>
      </c>
      <c r="V106" s="5">
        <f t="shared" si="35"/>
        <v>1.0769932587302062</v>
      </c>
      <c r="W106" s="6">
        <f t="shared" si="36"/>
        <v>1.0811768891965985</v>
      </c>
      <c r="X106" s="6">
        <f t="shared" si="37"/>
        <v>0</v>
      </c>
    </row>
    <row r="107" spans="1:24" x14ac:dyDescent="0.25">
      <c r="A107" s="4" t="s">
        <v>380</v>
      </c>
      <c r="B107" s="4">
        <f>COUNTIF(Intermediário!J:J,$A107)</f>
        <v>15</v>
      </c>
      <c r="C107" s="4">
        <f>SUMIF(Intermediário!J:J,$A107,Intermediário!K:K)</f>
        <v>15.830252458243832</v>
      </c>
      <c r="D107" s="4">
        <f>COUNTIF(Intermediário!L:L,$A107)</f>
        <v>15</v>
      </c>
      <c r="E107" s="4">
        <f>SUMIF(Intermediário!L:L,$A107,Intermediário!M:M)</f>
        <v>15</v>
      </c>
      <c r="F107" s="4">
        <f>COUNTIF(Intermediário!N:N,$A107)</f>
        <v>14</v>
      </c>
      <c r="G107" s="4">
        <f>SUMIF(Intermediário!N:N,$A107,Intermediário!O:O)</f>
        <v>14.98423272277542</v>
      </c>
      <c r="H107" s="4">
        <f>COUNTIF(Intermediário!P:P,$A107)</f>
        <v>15</v>
      </c>
      <c r="I107" s="4">
        <f>SUMIF(Intermediário!P:P,$A107,Intermediário!Q:Q)</f>
        <v>15.873190314859665</v>
      </c>
      <c r="J107" s="4">
        <f>COUNTIF(Intermediário!R:R,$A107)</f>
        <v>0</v>
      </c>
      <c r="K107" s="4">
        <f>SUMIF(Intermediário!R:R,$A107,Intermediário!S:S)</f>
        <v>0</v>
      </c>
      <c r="L107" s="4"/>
      <c r="M107" s="4">
        <f t="shared" si="29"/>
        <v>1.0553501638829221</v>
      </c>
      <c r="N107" s="4">
        <f t="shared" si="30"/>
        <v>1</v>
      </c>
      <c r="O107" s="4">
        <f t="shared" si="31"/>
        <v>1.0703023373411014</v>
      </c>
      <c r="P107" s="4">
        <f t="shared" si="32"/>
        <v>1.058212687657311</v>
      </c>
      <c r="Q107" s="4">
        <f t="shared" si="28"/>
        <v>0</v>
      </c>
      <c r="R107" s="4"/>
      <c r="S107" s="4"/>
      <c r="T107" s="5">
        <f t="shared" si="33"/>
        <v>1.0553501638829221</v>
      </c>
      <c r="U107" s="5">
        <f t="shared" si="34"/>
        <v>1.0553501638829221</v>
      </c>
      <c r="V107" s="5">
        <f t="shared" si="35"/>
        <v>1.1295437471172058</v>
      </c>
      <c r="W107" s="6">
        <f t="shared" si="36"/>
        <v>1.1952975244634085</v>
      </c>
      <c r="X107" s="6">
        <f t="shared" si="37"/>
        <v>0</v>
      </c>
    </row>
    <row r="108" spans="1:24" x14ac:dyDescent="0.25">
      <c r="A108" s="4" t="s">
        <v>383</v>
      </c>
      <c r="B108" s="4">
        <f>COUNTIF(Intermediário!J:J,$A108)</f>
        <v>16</v>
      </c>
      <c r="C108" s="4">
        <f>SUMIF(Intermediário!J:J,$A108,Intermediário!K:K)</f>
        <v>15.828282828282829</v>
      </c>
      <c r="D108" s="4">
        <f>COUNTIF(Intermediário!L:L,$A108)</f>
        <v>16</v>
      </c>
      <c r="E108" s="4">
        <f>SUMIF(Intermediário!L:L,$A108,Intermediário!M:M)</f>
        <v>15.832635983263598</v>
      </c>
      <c r="F108" s="4">
        <f>COUNTIF(Intermediário!N:N,$A108)</f>
        <v>16</v>
      </c>
      <c r="G108" s="4">
        <f>SUMIF(Intermediário!N:N,$A108,Intermediário!O:O)</f>
        <v>15.413106768068749</v>
      </c>
      <c r="H108" s="4">
        <f>COUNTIF(Intermediário!P:P,$A108)</f>
        <v>16</v>
      </c>
      <c r="I108" s="4">
        <f>SUMIF(Intermediário!P:P,$A108,Intermediário!Q:Q)</f>
        <v>15.344425350766972</v>
      </c>
      <c r="J108" s="4">
        <f>COUNTIF(Intermediário!R:R,$A108)</f>
        <v>0</v>
      </c>
      <c r="K108" s="4">
        <f>SUMIF(Intermediário!R:R,$A108,Intermediário!S:S)</f>
        <v>0</v>
      </c>
      <c r="L108" s="4"/>
      <c r="M108" s="4">
        <f t="shared" si="29"/>
        <v>0.9892676767676768</v>
      </c>
      <c r="N108" s="4">
        <f t="shared" si="30"/>
        <v>0.9895397489539749</v>
      </c>
      <c r="O108" s="4">
        <f t="shared" si="31"/>
        <v>0.96331917300429681</v>
      </c>
      <c r="P108" s="4">
        <f t="shared" si="32"/>
        <v>0.95902658442293576</v>
      </c>
      <c r="Q108" s="4">
        <f t="shared" si="28"/>
        <v>0</v>
      </c>
      <c r="R108" s="4"/>
      <c r="S108" s="4"/>
      <c r="T108" s="5">
        <f t="shared" si="33"/>
        <v>0.9892676767676768</v>
      </c>
      <c r="U108" s="5">
        <f t="shared" si="34"/>
        <v>0.97891968851696887</v>
      </c>
      <c r="V108" s="5">
        <f t="shared" si="35"/>
        <v>0.94301210477979025</v>
      </c>
      <c r="W108" s="6">
        <f t="shared" si="36"/>
        <v>0.90437367791644585</v>
      </c>
      <c r="X108" s="6">
        <f t="shared" si="37"/>
        <v>0</v>
      </c>
    </row>
    <row r="109" spans="1:24" x14ac:dyDescent="0.25">
      <c r="A109" s="4" t="s">
        <v>385</v>
      </c>
      <c r="B109" s="4">
        <f>COUNTIF(Intermediário!J:J,$A109)</f>
        <v>15</v>
      </c>
      <c r="C109" s="4">
        <f>SUMIF(Intermediário!J:J,$A109,Intermediário!K:K)</f>
        <v>15.965820559959608</v>
      </c>
      <c r="D109" s="4">
        <f>COUNTIF(Intermediário!L:L,$A109)</f>
        <v>15</v>
      </c>
      <c r="E109" s="4">
        <f>SUMIF(Intermediário!L:L,$A109,Intermediário!M:M)</f>
        <v>15.278551532033426</v>
      </c>
      <c r="F109" s="4">
        <f>COUNTIF(Intermediário!N:N,$A109)</f>
        <v>15</v>
      </c>
      <c r="G109" s="4">
        <f>SUMIF(Intermediário!N:N,$A109,Intermediário!O:O)</f>
        <v>16.090714202157308</v>
      </c>
      <c r="H109" s="4">
        <f>COUNTIF(Intermediário!P:P,$A109)</f>
        <v>16</v>
      </c>
      <c r="I109" s="4">
        <f>SUMIF(Intermediário!P:P,$A109,Intermediário!Q:Q)</f>
        <v>16.851822743485883</v>
      </c>
      <c r="J109" s="4">
        <f>COUNTIF(Intermediário!R:R,$A109)</f>
        <v>0</v>
      </c>
      <c r="K109" s="4">
        <f>SUMIF(Intermediário!R:R,$A109,Intermediário!S:S)</f>
        <v>0</v>
      </c>
      <c r="L109" s="4"/>
      <c r="M109" s="4">
        <f t="shared" si="29"/>
        <v>1.0643880373306405</v>
      </c>
      <c r="N109" s="4">
        <f t="shared" si="30"/>
        <v>1.0185701021355618</v>
      </c>
      <c r="O109" s="4">
        <f t="shared" si="31"/>
        <v>1.0727142801438205</v>
      </c>
      <c r="P109" s="4">
        <f t="shared" si="32"/>
        <v>1.0532389214678677</v>
      </c>
      <c r="Q109" s="4">
        <f t="shared" si="28"/>
        <v>0</v>
      </c>
      <c r="R109" s="4"/>
      <c r="S109" s="4"/>
      <c r="T109" s="5">
        <f t="shared" si="33"/>
        <v>1.0643880373306405</v>
      </c>
      <c r="U109" s="5">
        <f t="shared" si="34"/>
        <v>1.0841538318957407</v>
      </c>
      <c r="V109" s="5">
        <f t="shared" si="35"/>
        <v>1.162987297347204</v>
      </c>
      <c r="W109" s="6">
        <f t="shared" si="36"/>
        <v>1.2249034867387993</v>
      </c>
      <c r="X109" s="6">
        <f t="shared" si="37"/>
        <v>0</v>
      </c>
    </row>
    <row r="110" spans="1:24" x14ac:dyDescent="0.25">
      <c r="A110" s="4" t="s">
        <v>387</v>
      </c>
      <c r="B110" s="4">
        <f>COUNTIF(Intermediário!J:J,$A110)</f>
        <v>16</v>
      </c>
      <c r="C110" s="4">
        <f>SUMIF(Intermediário!J:J,$A110,Intermediário!K:K)</f>
        <v>15.177846144625562</v>
      </c>
      <c r="D110" s="4">
        <f>COUNTIF(Intermediário!L:L,$A110)</f>
        <v>16</v>
      </c>
      <c r="E110" s="4">
        <f>SUMIF(Intermediário!L:L,$A110,Intermediário!M:M)</f>
        <v>15.83174116584682</v>
      </c>
      <c r="F110" s="4">
        <f>COUNTIF(Intermediário!N:N,$A110)</f>
        <v>16</v>
      </c>
      <c r="G110" s="4">
        <f>SUMIF(Intermediário!N:N,$A110,Intermediário!O:O)</f>
        <v>16.375670382873562</v>
      </c>
      <c r="H110" s="4">
        <f>COUNTIF(Intermediário!P:P,$A110)</f>
        <v>16</v>
      </c>
      <c r="I110" s="4">
        <f>SUMIF(Intermediário!P:P,$A110,Intermediário!Q:Q)</f>
        <v>15.497944862155389</v>
      </c>
      <c r="J110" s="4">
        <f>COUNTIF(Intermediário!R:R,$A110)</f>
        <v>0</v>
      </c>
      <c r="K110" s="4">
        <f>SUMIF(Intermediário!R:R,$A110,Intermediário!S:S)</f>
        <v>0</v>
      </c>
      <c r="L110" s="4"/>
      <c r="M110" s="4">
        <f t="shared" si="29"/>
        <v>0.94861538403909762</v>
      </c>
      <c r="N110" s="4">
        <f t="shared" si="30"/>
        <v>0.98948382286542624</v>
      </c>
      <c r="O110" s="4">
        <f t="shared" si="31"/>
        <v>1.0234793989295976</v>
      </c>
      <c r="P110" s="4">
        <f t="shared" si="32"/>
        <v>0.96862155388471183</v>
      </c>
      <c r="Q110" s="4">
        <f t="shared" si="28"/>
        <v>0</v>
      </c>
      <c r="R110" s="4"/>
      <c r="S110" s="4"/>
      <c r="T110" s="5">
        <f t="shared" si="33"/>
        <v>0.94861538403909762</v>
      </c>
      <c r="U110" s="5">
        <f t="shared" si="34"/>
        <v>0.93863957662796071</v>
      </c>
      <c r="V110" s="5">
        <f t="shared" si="35"/>
        <v>0.96067826969871717</v>
      </c>
      <c r="W110" s="6">
        <f t="shared" si="36"/>
        <v>0.93053367837884771</v>
      </c>
      <c r="X110" s="6">
        <f t="shared" si="37"/>
        <v>0</v>
      </c>
    </row>
    <row r="111" spans="1:24" x14ac:dyDescent="0.25">
      <c r="A111" s="4" t="s">
        <v>390</v>
      </c>
      <c r="B111" s="4">
        <f>COUNTIF(Intermediário!J:J,$A111)</f>
        <v>13</v>
      </c>
      <c r="C111" s="4">
        <f>SUMIF(Intermediário!J:J,$A111,Intermediário!K:K)</f>
        <v>13</v>
      </c>
      <c r="D111" s="4">
        <f>COUNTIF(Intermediário!L:L,$A111)</f>
        <v>13</v>
      </c>
      <c r="E111" s="4">
        <f>SUMIF(Intermediário!L:L,$A111,Intermediário!M:M)</f>
        <v>13</v>
      </c>
      <c r="F111" s="4">
        <f>COUNTIF(Intermediário!N:N,$A111)</f>
        <v>13</v>
      </c>
      <c r="G111" s="4">
        <f>SUMIF(Intermediário!N:N,$A111,Intermediário!O:O)</f>
        <v>12.796627683559475</v>
      </c>
      <c r="H111" s="4">
        <f>COUNTIF(Intermediário!P:P,$A111)</f>
        <v>13</v>
      </c>
      <c r="I111" s="4">
        <f>SUMIF(Intermediário!P:P,$A111,Intermediário!Q:Q)</f>
        <v>13.556536509061088</v>
      </c>
      <c r="J111" s="4">
        <f>COUNTIF(Intermediário!R:R,$A111)</f>
        <v>0</v>
      </c>
      <c r="K111" s="4">
        <f>SUMIF(Intermediário!R:R,$A111,Intermediário!S:S)</f>
        <v>0</v>
      </c>
      <c r="L111" s="4"/>
      <c r="M111" s="4">
        <f t="shared" si="29"/>
        <v>1</v>
      </c>
      <c r="N111" s="4">
        <f t="shared" si="30"/>
        <v>1</v>
      </c>
      <c r="O111" s="4">
        <f t="shared" si="31"/>
        <v>0.98435597565842115</v>
      </c>
      <c r="P111" s="4">
        <f t="shared" si="32"/>
        <v>1.0428105006970068</v>
      </c>
      <c r="Q111" s="4">
        <f t="shared" si="28"/>
        <v>0</v>
      </c>
      <c r="R111" s="4"/>
      <c r="S111" s="4"/>
      <c r="T111" s="5">
        <f t="shared" si="33"/>
        <v>1</v>
      </c>
      <c r="U111" s="5">
        <f t="shared" si="34"/>
        <v>1</v>
      </c>
      <c r="V111" s="5">
        <f t="shared" si="35"/>
        <v>0.98435597565842115</v>
      </c>
      <c r="W111" s="6">
        <f t="shared" si="36"/>
        <v>1.0264967478404488</v>
      </c>
      <c r="X111" s="6">
        <f t="shared" si="37"/>
        <v>0</v>
      </c>
    </row>
    <row r="112" spans="1:24" x14ac:dyDescent="0.25">
      <c r="A112" s="4" t="s">
        <v>392</v>
      </c>
      <c r="B112" s="4">
        <f>COUNTIF(Intermediário!J:J,$A112)</f>
        <v>16</v>
      </c>
      <c r="C112" s="4">
        <f>SUMIF(Intermediário!J:J,$A112,Intermediário!K:K)</f>
        <v>15.813932473381865</v>
      </c>
      <c r="D112" s="4">
        <f>COUNTIF(Intermediário!L:L,$A112)</f>
        <v>15</v>
      </c>
      <c r="E112" s="4">
        <f>SUMIF(Intermediário!L:L,$A112,Intermediário!M:M)</f>
        <v>15.586332315976065</v>
      </c>
      <c r="F112" s="4">
        <f>COUNTIF(Intermediário!N:N,$A112)</f>
        <v>14</v>
      </c>
      <c r="G112" s="4">
        <f>SUMIF(Intermediário!N:N,$A112,Intermediário!O:O)</f>
        <v>14.46945722641113</v>
      </c>
      <c r="H112" s="4">
        <f>COUNTIF(Intermediário!P:P,$A112)</f>
        <v>16</v>
      </c>
      <c r="I112" s="4">
        <f>SUMIF(Intermediário!P:P,$A112,Intermediário!Q:Q)</f>
        <v>16.66485565579567</v>
      </c>
      <c r="J112" s="4">
        <f>COUNTIF(Intermediário!R:R,$A112)</f>
        <v>0</v>
      </c>
      <c r="K112" s="4">
        <f>SUMIF(Intermediário!R:R,$A112,Intermediário!S:S)</f>
        <v>0</v>
      </c>
      <c r="L112" s="4"/>
      <c r="M112" s="4">
        <f t="shared" si="29"/>
        <v>0.98837077958636654</v>
      </c>
      <c r="N112" s="4">
        <f t="shared" si="30"/>
        <v>1.0390888210650711</v>
      </c>
      <c r="O112" s="4">
        <f t="shared" si="31"/>
        <v>1.0335326590293665</v>
      </c>
      <c r="P112" s="4">
        <f t="shared" si="32"/>
        <v>1.0415534784872293</v>
      </c>
      <c r="Q112" s="4">
        <f t="shared" si="28"/>
        <v>0</v>
      </c>
      <c r="R112" s="4"/>
      <c r="S112" s="4"/>
      <c r="T112" s="5">
        <f t="shared" si="33"/>
        <v>0.98837077958636654</v>
      </c>
      <c r="U112" s="5">
        <f t="shared" si="34"/>
        <v>1.0270050281355627</v>
      </c>
      <c r="V112" s="5">
        <f t="shared" si="35"/>
        <v>1.0614432375654774</v>
      </c>
      <c r="W112" s="6">
        <f t="shared" si="36"/>
        <v>1.1055498963030697</v>
      </c>
      <c r="X112" s="6">
        <f t="shared" si="37"/>
        <v>0</v>
      </c>
    </row>
    <row r="113" spans="1:24" x14ac:dyDescent="0.25">
      <c r="A113" s="4" t="s">
        <v>395</v>
      </c>
      <c r="B113" s="4">
        <f>COUNTIF(Intermediário!J:J,$A113)</f>
        <v>11</v>
      </c>
      <c r="C113" s="4">
        <f>SUMIF(Intermediário!J:J,$A113,Intermediário!K:K)</f>
        <v>11</v>
      </c>
      <c r="D113" s="4">
        <f>COUNTIF(Intermediário!L:L,$A113)</f>
        <v>13</v>
      </c>
      <c r="E113" s="4">
        <f>SUMIF(Intermediário!L:L,$A113,Intermediário!M:M)</f>
        <v>13</v>
      </c>
      <c r="F113" s="4">
        <f>COUNTIF(Intermediário!N:N,$A113)</f>
        <v>13</v>
      </c>
      <c r="G113" s="4">
        <f>SUMIF(Intermediário!N:N,$A113,Intermediário!O:O)</f>
        <v>13.594310169822782</v>
      </c>
      <c r="H113" s="4">
        <f>COUNTIF(Intermediário!P:P,$A113)</f>
        <v>13</v>
      </c>
      <c r="I113" s="4">
        <f>SUMIF(Intermediário!P:P,$A113,Intermediário!Q:Q)</f>
        <v>13.502793296089386</v>
      </c>
      <c r="J113" s="4">
        <f>COUNTIF(Intermediário!R:R,$A113)</f>
        <v>0</v>
      </c>
      <c r="K113" s="4">
        <f>SUMIF(Intermediário!R:R,$A113,Intermediário!S:S)</f>
        <v>0</v>
      </c>
      <c r="L113" s="4"/>
      <c r="M113" s="4">
        <f t="shared" si="29"/>
        <v>1</v>
      </c>
      <c r="N113" s="4">
        <f t="shared" si="30"/>
        <v>1</v>
      </c>
      <c r="O113" s="4">
        <f t="shared" si="31"/>
        <v>1.0457161669094448</v>
      </c>
      <c r="P113" s="4">
        <f t="shared" si="32"/>
        <v>1.0386764073914914</v>
      </c>
      <c r="Q113" s="4">
        <f t="shared" si="28"/>
        <v>0</v>
      </c>
      <c r="R113" s="4"/>
      <c r="S113" s="4"/>
      <c r="T113" s="5">
        <f t="shared" si="33"/>
        <v>1</v>
      </c>
      <c r="U113" s="5">
        <f t="shared" si="34"/>
        <v>1</v>
      </c>
      <c r="V113" s="5">
        <f t="shared" si="35"/>
        <v>1.0457161669094448</v>
      </c>
      <c r="W113" s="6">
        <f t="shared" si="36"/>
        <v>1.0861607113967033</v>
      </c>
      <c r="X113" s="6">
        <f t="shared" si="37"/>
        <v>0</v>
      </c>
    </row>
    <row r="114" spans="1:24" x14ac:dyDescent="0.25">
      <c r="A114" s="4" t="s">
        <v>398</v>
      </c>
      <c r="B114" s="4">
        <f>COUNTIF(Intermediário!J:J,$A114)</f>
        <v>16</v>
      </c>
      <c r="C114" s="4">
        <f>SUMIF(Intermediário!J:J,$A114,Intermediário!K:K)</f>
        <v>16.536905460769962</v>
      </c>
      <c r="D114" s="4">
        <f>COUNTIF(Intermediário!L:L,$A114)</f>
        <v>15</v>
      </c>
      <c r="E114" s="4">
        <f>SUMIF(Intermediário!L:L,$A114,Intermediário!M:M)</f>
        <v>15.089269649008903</v>
      </c>
      <c r="F114" s="4">
        <f>COUNTIF(Intermediário!N:N,$A114)</f>
        <v>16</v>
      </c>
      <c r="G114" s="4">
        <f>SUMIF(Intermediário!N:N,$A114,Intermediário!O:O)</f>
        <v>17.340495172566737</v>
      </c>
      <c r="H114" s="4">
        <f>COUNTIF(Intermediário!P:P,$A114)</f>
        <v>16</v>
      </c>
      <c r="I114" s="4">
        <f>SUMIF(Intermediário!P:P,$A114,Intermediário!Q:Q)</f>
        <v>17.051768142594778</v>
      </c>
      <c r="J114" s="4">
        <f>COUNTIF(Intermediário!R:R,$A114)</f>
        <v>0</v>
      </c>
      <c r="K114" s="4">
        <f>SUMIF(Intermediário!R:R,$A114,Intermediário!S:S)</f>
        <v>0</v>
      </c>
      <c r="L114" s="4"/>
      <c r="M114" s="4">
        <f t="shared" si="29"/>
        <v>1.0335565912981226</v>
      </c>
      <c r="N114" s="4">
        <f t="shared" si="30"/>
        <v>1.0059513099339268</v>
      </c>
      <c r="O114" s="4">
        <f t="shared" si="31"/>
        <v>1.083780948285421</v>
      </c>
      <c r="P114" s="4">
        <f t="shared" si="32"/>
        <v>1.0657355089121736</v>
      </c>
      <c r="Q114" s="4">
        <f t="shared" si="28"/>
        <v>0</v>
      </c>
      <c r="R114" s="4"/>
      <c r="S114" s="4"/>
      <c r="T114" s="5">
        <f t="shared" si="33"/>
        <v>1.0335565912981226</v>
      </c>
      <c r="U114" s="5">
        <f t="shared" si="34"/>
        <v>1.0397076069071907</v>
      </c>
      <c r="V114" s="5">
        <f t="shared" si="35"/>
        <v>1.1268152961534408</v>
      </c>
      <c r="W114" s="6">
        <f t="shared" si="36"/>
        <v>1.2008870730961088</v>
      </c>
      <c r="X114" s="6">
        <f t="shared" si="37"/>
        <v>0</v>
      </c>
    </row>
    <row r="115" spans="1:24" x14ac:dyDescent="0.25">
      <c r="A115" s="4" t="s">
        <v>401</v>
      </c>
      <c r="B115" s="4">
        <f>COUNTIF(Intermediário!J:J,$A115)</f>
        <v>15</v>
      </c>
      <c r="C115" s="4">
        <f>SUMIF(Intermediário!J:J,$A115,Intermediário!K:K)</f>
        <v>15.399484974347576</v>
      </c>
      <c r="D115" s="4">
        <f>COUNTIF(Intermediário!L:L,$A115)</f>
        <v>15</v>
      </c>
      <c r="E115" s="4">
        <f>SUMIF(Intermediário!L:L,$A115,Intermediário!M:M)</f>
        <v>15</v>
      </c>
      <c r="F115" s="4">
        <f>COUNTIF(Intermediário!N:N,$A115)</f>
        <v>13</v>
      </c>
      <c r="G115" s="4">
        <f>SUMIF(Intermediário!N:N,$A115,Intermediário!O:O)</f>
        <v>13.25062656641604</v>
      </c>
      <c r="H115" s="4">
        <f>COUNTIF(Intermediário!P:P,$A115)</f>
        <v>15</v>
      </c>
      <c r="I115" s="4">
        <f>SUMIF(Intermediário!P:P,$A115,Intermediário!Q:Q)</f>
        <v>15.62036525995622</v>
      </c>
      <c r="J115" s="4">
        <f>COUNTIF(Intermediário!R:R,$A115)</f>
        <v>0</v>
      </c>
      <c r="K115" s="4">
        <f>SUMIF(Intermediário!R:R,$A115,Intermediário!S:S)</f>
        <v>0</v>
      </c>
      <c r="L115" s="4"/>
      <c r="M115" s="4">
        <f t="shared" si="29"/>
        <v>1.0266323316231718</v>
      </c>
      <c r="N115" s="4">
        <f t="shared" si="30"/>
        <v>1</v>
      </c>
      <c r="O115" s="4">
        <f t="shared" si="31"/>
        <v>1.0192789666473876</v>
      </c>
      <c r="P115" s="4">
        <f t="shared" si="32"/>
        <v>1.0413576839970813</v>
      </c>
      <c r="Q115" s="4">
        <f t="shared" si="28"/>
        <v>0</v>
      </c>
      <c r="R115" s="4"/>
      <c r="S115" s="4"/>
      <c r="T115" s="5">
        <f t="shared" si="33"/>
        <v>1.0266323316231718</v>
      </c>
      <c r="U115" s="5">
        <f t="shared" si="34"/>
        <v>1.0266323316231718</v>
      </c>
      <c r="V115" s="5">
        <f t="shared" si="35"/>
        <v>1.0464247421036648</v>
      </c>
      <c r="W115" s="6">
        <f t="shared" si="36"/>
        <v>1.0897024459143154</v>
      </c>
      <c r="X115" s="6">
        <f t="shared" si="37"/>
        <v>0</v>
      </c>
    </row>
    <row r="116" spans="1:24" x14ac:dyDescent="0.25">
      <c r="A116" s="4" t="s">
        <v>404</v>
      </c>
      <c r="B116" s="4">
        <f>COUNTIF(Intermediário!J:J,$A116)</f>
        <v>15</v>
      </c>
      <c r="C116" s="4">
        <f>SUMIF(Intermediário!J:J,$A116,Intermediário!K:K)</f>
        <v>14.994324012443457</v>
      </c>
      <c r="D116" s="4">
        <f>COUNTIF(Intermediário!L:L,$A116)</f>
        <v>16</v>
      </c>
      <c r="E116" s="4">
        <f>SUMIF(Intermediário!L:L,$A116,Intermediário!M:M)</f>
        <v>16</v>
      </c>
      <c r="F116" s="4">
        <f>COUNTIF(Intermediário!N:N,$A116)</f>
        <v>16</v>
      </c>
      <c r="G116" s="4">
        <f>SUMIF(Intermediário!N:N,$A116,Intermediário!O:O)</f>
        <v>16.767685105477334</v>
      </c>
      <c r="H116" s="4">
        <f>COUNTIF(Intermediário!P:P,$A116)</f>
        <v>16</v>
      </c>
      <c r="I116" s="4">
        <f>SUMIF(Intermediário!P:P,$A116,Intermediário!Q:Q)</f>
        <v>16</v>
      </c>
      <c r="J116" s="4">
        <f>COUNTIF(Intermediário!R:R,$A116)</f>
        <v>0</v>
      </c>
      <c r="K116" s="4">
        <f>SUMIF(Intermediário!R:R,$A116,Intermediário!S:S)</f>
        <v>0</v>
      </c>
      <c r="L116" s="4"/>
      <c r="M116" s="4">
        <f t="shared" si="29"/>
        <v>0.99962160082956375</v>
      </c>
      <c r="N116" s="4">
        <f t="shared" si="30"/>
        <v>1</v>
      </c>
      <c r="O116" s="4">
        <f t="shared" si="31"/>
        <v>1.0479803190923334</v>
      </c>
      <c r="P116" s="4">
        <f t="shared" si="32"/>
        <v>1</v>
      </c>
      <c r="Q116" s="4">
        <f t="shared" si="28"/>
        <v>0</v>
      </c>
      <c r="R116" s="4"/>
      <c r="S116" s="4"/>
      <c r="T116" s="5">
        <f t="shared" si="33"/>
        <v>0.99962160082956375</v>
      </c>
      <c r="U116" s="5">
        <f t="shared" si="34"/>
        <v>0.99962160082956375</v>
      </c>
      <c r="V116" s="5">
        <f t="shared" si="35"/>
        <v>1.0475837642089554</v>
      </c>
      <c r="W116" s="6">
        <f t="shared" si="36"/>
        <v>1.0475837642089554</v>
      </c>
      <c r="X116" s="6">
        <f t="shared" si="37"/>
        <v>0</v>
      </c>
    </row>
    <row r="117" spans="1:24" x14ac:dyDescent="0.25">
      <c r="A117" s="4" t="s">
        <v>408</v>
      </c>
      <c r="B117" s="4">
        <f>COUNTIF(Intermediário!J:J,$A117)</f>
        <v>3</v>
      </c>
      <c r="C117" s="4">
        <f>SUMIF(Intermediário!J:J,$A117,Intermediário!K:K)</f>
        <v>2.8333333333333335</v>
      </c>
      <c r="D117" s="4">
        <f>COUNTIF(Intermediário!L:L,$A117)</f>
        <v>3</v>
      </c>
      <c r="E117" s="4">
        <f>SUMIF(Intermediário!L:L,$A117,Intermediário!M:M)</f>
        <v>3</v>
      </c>
      <c r="F117" s="4">
        <f>COUNTIF(Intermediário!N:N,$A117)</f>
        <v>3</v>
      </c>
      <c r="G117" s="4">
        <f>SUMIF(Intermediário!N:N,$A117,Intermediário!O:O)</f>
        <v>3</v>
      </c>
      <c r="H117" s="4">
        <f>COUNTIF(Intermediário!P:P,$A117)</f>
        <v>3</v>
      </c>
      <c r="I117" s="4">
        <f>SUMIF(Intermediário!P:P,$A117,Intermediário!Q:Q)</f>
        <v>3.083333333333333</v>
      </c>
      <c r="J117" s="4">
        <f>COUNTIF(Intermediário!R:R,$A117)</f>
        <v>0</v>
      </c>
      <c r="K117" s="4">
        <f>SUMIF(Intermediário!R:R,$A117,Intermediário!S:S)</f>
        <v>0</v>
      </c>
      <c r="L117" s="4"/>
      <c r="M117" s="4">
        <f t="shared" si="29"/>
        <v>0.94444444444444453</v>
      </c>
      <c r="N117" s="4">
        <f t="shared" si="30"/>
        <v>1</v>
      </c>
      <c r="O117" s="4">
        <f t="shared" si="31"/>
        <v>1</v>
      </c>
      <c r="P117" s="4">
        <f t="shared" si="32"/>
        <v>1.0277777777777777</v>
      </c>
      <c r="Q117" s="4">
        <f t="shared" si="28"/>
        <v>0</v>
      </c>
      <c r="R117" s="4"/>
      <c r="S117" s="4"/>
      <c r="T117" s="5">
        <f t="shared" si="33"/>
        <v>0.94444444444444453</v>
      </c>
      <c r="U117" s="5">
        <f t="shared" si="34"/>
        <v>0.94444444444444453</v>
      </c>
      <c r="V117" s="5">
        <f t="shared" si="35"/>
        <v>0.94444444444444453</v>
      </c>
      <c r="W117" s="6">
        <f t="shared" si="36"/>
        <v>0.97067901234567899</v>
      </c>
      <c r="X117" s="6">
        <f t="shared" si="37"/>
        <v>0</v>
      </c>
    </row>
    <row r="118" spans="1:24" x14ac:dyDescent="0.25">
      <c r="A118" s="4" t="s">
        <v>410</v>
      </c>
      <c r="B118" s="4">
        <f>COUNTIF(Intermediário!J:J,$A118)</f>
        <v>3</v>
      </c>
      <c r="C118" s="4">
        <f>SUMIF(Intermediário!J:J,$A118,Intermediário!K:K)</f>
        <v>3.0555555555555554</v>
      </c>
      <c r="D118" s="4">
        <f>COUNTIF(Intermediário!L:L,$A118)</f>
        <v>3</v>
      </c>
      <c r="E118" s="4">
        <f>SUMIF(Intermediário!L:L,$A118,Intermediário!M:M)</f>
        <v>3</v>
      </c>
      <c r="F118" s="4">
        <f>COUNTIF(Intermediário!N:N,$A118)</f>
        <v>3</v>
      </c>
      <c r="G118" s="4">
        <f>SUMIF(Intermediário!N:N,$A118,Intermediário!O:O)</f>
        <v>3.0572277963582311</v>
      </c>
      <c r="H118" s="4">
        <f>COUNTIF(Intermediário!P:P,$A118)</f>
        <v>3</v>
      </c>
      <c r="I118" s="4">
        <f>SUMIF(Intermediário!P:P,$A118,Intermediário!Q:Q)</f>
        <v>3</v>
      </c>
      <c r="J118" s="4">
        <f>COUNTIF(Intermediário!R:R,$A118)</f>
        <v>0</v>
      </c>
      <c r="K118" s="4">
        <f>SUMIF(Intermediário!R:R,$A118,Intermediário!S:S)</f>
        <v>0</v>
      </c>
      <c r="L118" s="4"/>
      <c r="M118" s="4">
        <f t="shared" si="29"/>
        <v>1.0185185185185184</v>
      </c>
      <c r="N118" s="4">
        <f t="shared" si="30"/>
        <v>1</v>
      </c>
      <c r="O118" s="4">
        <f t="shared" si="31"/>
        <v>1.0190759321194103</v>
      </c>
      <c r="P118" s="4">
        <f t="shared" si="32"/>
        <v>1</v>
      </c>
      <c r="Q118" s="4">
        <f t="shared" si="28"/>
        <v>0</v>
      </c>
      <c r="R118" s="4"/>
      <c r="S118" s="4"/>
      <c r="T118" s="5">
        <f t="shared" si="33"/>
        <v>1.0185185185185184</v>
      </c>
      <c r="U118" s="5">
        <f t="shared" si="34"/>
        <v>1.0185185185185184</v>
      </c>
      <c r="V118" s="5">
        <f t="shared" si="35"/>
        <v>1.0379477086401399</v>
      </c>
      <c r="W118" s="6">
        <f t="shared" si="36"/>
        <v>1.0379477086401399</v>
      </c>
      <c r="X118" s="6">
        <f t="shared" si="37"/>
        <v>0</v>
      </c>
    </row>
    <row r="119" spans="1:24" x14ac:dyDescent="0.25">
      <c r="A119" s="4" t="s">
        <v>413</v>
      </c>
      <c r="B119" s="4">
        <f>COUNTIF(Intermediário!J:J,$A119)</f>
        <v>2</v>
      </c>
      <c r="C119" s="4">
        <f>SUMIF(Intermediário!J:J,$A119,Intermediário!K:K)</f>
        <v>2</v>
      </c>
      <c r="D119" s="4">
        <f>COUNTIF(Intermediário!L:L,$A119)</f>
        <v>3</v>
      </c>
      <c r="E119" s="4">
        <f>SUMIF(Intermediário!L:L,$A119,Intermediário!M:M)</f>
        <v>3</v>
      </c>
      <c r="F119" s="4">
        <f>COUNTIF(Intermediário!N:N,$A119)</f>
        <v>3</v>
      </c>
      <c r="G119" s="4">
        <f>SUMIF(Intermediário!N:N,$A119,Intermediário!O:O)</f>
        <v>3</v>
      </c>
      <c r="H119" s="4">
        <f>COUNTIF(Intermediário!P:P,$A119)</f>
        <v>3</v>
      </c>
      <c r="I119" s="4">
        <f>SUMIF(Intermediário!P:P,$A119,Intermediário!Q:Q)</f>
        <v>3</v>
      </c>
      <c r="J119" s="4">
        <f>COUNTIF(Intermediário!R:R,$A119)</f>
        <v>0</v>
      </c>
      <c r="K119" s="4">
        <f>SUMIF(Intermediário!R:R,$A119,Intermediário!S:S)</f>
        <v>0</v>
      </c>
      <c r="L119" s="4"/>
      <c r="M119" s="4">
        <f t="shared" si="29"/>
        <v>1</v>
      </c>
      <c r="N119" s="4">
        <f t="shared" si="30"/>
        <v>1</v>
      </c>
      <c r="O119" s="4">
        <f t="shared" si="31"/>
        <v>1</v>
      </c>
      <c r="P119" s="4">
        <f t="shared" si="32"/>
        <v>1</v>
      </c>
      <c r="Q119" s="4">
        <f t="shared" si="28"/>
        <v>0</v>
      </c>
      <c r="R119" s="4"/>
      <c r="S119" s="4"/>
      <c r="T119" s="5">
        <f t="shared" si="33"/>
        <v>1</v>
      </c>
      <c r="U119" s="5">
        <f t="shared" si="34"/>
        <v>1</v>
      </c>
      <c r="V119" s="5">
        <f t="shared" si="35"/>
        <v>1</v>
      </c>
      <c r="W119" s="6">
        <f t="shared" si="36"/>
        <v>1</v>
      </c>
      <c r="X119" s="6">
        <f t="shared" si="37"/>
        <v>0</v>
      </c>
    </row>
    <row r="120" spans="1:24" x14ac:dyDescent="0.25">
      <c r="A120" s="4" t="s">
        <v>415</v>
      </c>
      <c r="B120" s="4">
        <f>COUNTIF(Intermediário!J:J,$A120)</f>
        <v>9</v>
      </c>
      <c r="C120" s="4">
        <f>SUMIF(Intermediário!J:J,$A120,Intermediário!K:K)</f>
        <v>9.1842105263157894</v>
      </c>
      <c r="D120" s="4">
        <f>COUNTIF(Intermediário!L:L,$A120)</f>
        <v>9</v>
      </c>
      <c r="E120" s="4">
        <f>SUMIF(Intermediário!L:L,$A120,Intermediário!M:M)</f>
        <v>9</v>
      </c>
      <c r="F120" s="4">
        <f>COUNTIF(Intermediário!N:N,$A120)</f>
        <v>8</v>
      </c>
      <c r="G120" s="4">
        <f>SUMIF(Intermediário!N:N,$A120,Intermediário!O:O)</f>
        <v>8</v>
      </c>
      <c r="H120" s="4">
        <f>COUNTIF(Intermediário!P:P,$A120)</f>
        <v>9</v>
      </c>
      <c r="I120" s="4">
        <f>SUMIF(Intermediário!P:P,$A120,Intermediário!Q:Q)</f>
        <v>9</v>
      </c>
      <c r="J120" s="4">
        <f>COUNTIF(Intermediário!R:R,$A120)</f>
        <v>0</v>
      </c>
      <c r="K120" s="4">
        <f>SUMIF(Intermediário!R:R,$A120,Intermediário!S:S)</f>
        <v>0</v>
      </c>
      <c r="L120" s="4"/>
      <c r="M120" s="4">
        <f t="shared" si="29"/>
        <v>1.0204678362573099</v>
      </c>
      <c r="N120" s="4">
        <f t="shared" si="30"/>
        <v>1</v>
      </c>
      <c r="O120" s="4">
        <f t="shared" si="31"/>
        <v>1</v>
      </c>
      <c r="P120" s="4">
        <f t="shared" si="32"/>
        <v>1</v>
      </c>
      <c r="Q120" s="4">
        <f t="shared" si="28"/>
        <v>0</v>
      </c>
      <c r="R120" s="4"/>
      <c r="S120" s="4"/>
      <c r="T120" s="5">
        <f t="shared" si="33"/>
        <v>1.0204678362573099</v>
      </c>
      <c r="U120" s="5">
        <f t="shared" si="34"/>
        <v>1.0204678362573099</v>
      </c>
      <c r="V120" s="5">
        <f t="shared" si="35"/>
        <v>1.0204678362573099</v>
      </c>
      <c r="W120" s="6">
        <f t="shared" si="36"/>
        <v>1.0204678362573099</v>
      </c>
      <c r="X120" s="6">
        <f t="shared" si="37"/>
        <v>0</v>
      </c>
    </row>
    <row r="121" spans="1:24" x14ac:dyDescent="0.25">
      <c r="A121" s="4" t="s">
        <v>419</v>
      </c>
      <c r="B121" s="4">
        <f>COUNTIF(Intermediário!J:J,$A121)</f>
        <v>4</v>
      </c>
      <c r="C121" s="4">
        <f>SUMIF(Intermediário!J:J,$A121,Intermediário!K:K)</f>
        <v>4.0421066226913425</v>
      </c>
      <c r="D121" s="4">
        <f>COUNTIF(Intermediário!L:L,$A121)</f>
        <v>4</v>
      </c>
      <c r="E121" s="4">
        <f>SUMIF(Intermediário!L:L,$A121,Intermediário!M:M)</f>
        <v>4</v>
      </c>
      <c r="F121" s="4">
        <f>COUNTIF(Intermediário!N:N,$A121)</f>
        <v>4</v>
      </c>
      <c r="G121" s="4">
        <f>SUMIF(Intermediário!N:N,$A121,Intermediário!O:O)</f>
        <v>4</v>
      </c>
      <c r="H121" s="4">
        <f>COUNTIF(Intermediário!P:P,$A121)</f>
        <v>4</v>
      </c>
      <c r="I121" s="4">
        <f>SUMIF(Intermediário!P:P,$A121,Intermediário!Q:Q)</f>
        <v>4.1578947368421053</v>
      </c>
      <c r="J121" s="4">
        <f>COUNTIF(Intermediário!R:R,$A121)</f>
        <v>0</v>
      </c>
      <c r="K121" s="4">
        <f>SUMIF(Intermediário!R:R,$A121,Intermediário!S:S)</f>
        <v>0</v>
      </c>
      <c r="L121" s="4"/>
      <c r="M121" s="4">
        <f t="shared" si="29"/>
        <v>1.0105266556728356</v>
      </c>
      <c r="N121" s="4">
        <f t="shared" si="30"/>
        <v>1</v>
      </c>
      <c r="O121" s="4">
        <f t="shared" si="31"/>
        <v>1</v>
      </c>
      <c r="P121" s="4">
        <f t="shared" si="32"/>
        <v>1.0394736842105263</v>
      </c>
      <c r="Q121" s="4">
        <f t="shared" si="28"/>
        <v>0</v>
      </c>
      <c r="R121" s="4"/>
      <c r="S121" s="4"/>
      <c r="T121" s="5">
        <f t="shared" si="33"/>
        <v>1.0105266556728356</v>
      </c>
      <c r="U121" s="5">
        <f t="shared" si="34"/>
        <v>1.0105266556728356</v>
      </c>
      <c r="V121" s="5">
        <f t="shared" si="35"/>
        <v>1.0105266556728356</v>
      </c>
      <c r="W121" s="6">
        <f t="shared" si="36"/>
        <v>1.0504158657651843</v>
      </c>
      <c r="X121" s="6">
        <f t="shared" si="37"/>
        <v>0</v>
      </c>
    </row>
    <row r="122" spans="1:24" x14ac:dyDescent="0.25">
      <c r="A122" s="4" t="s">
        <v>421</v>
      </c>
      <c r="B122" s="4">
        <f>COUNTIF(Intermediário!J:J,$A122)</f>
        <v>3</v>
      </c>
      <c r="C122" s="4">
        <f>SUMIF(Intermediário!J:J,$A122,Intermediário!K:K)</f>
        <v>3</v>
      </c>
      <c r="D122" s="4">
        <f>COUNTIF(Intermediário!L:L,$A122)</f>
        <v>3</v>
      </c>
      <c r="E122" s="4">
        <f>SUMIF(Intermediário!L:L,$A122,Intermediário!M:M)</f>
        <v>3</v>
      </c>
      <c r="F122" s="4">
        <f>COUNTIF(Intermediário!N:N,$A122)</f>
        <v>3</v>
      </c>
      <c r="G122" s="4">
        <f>SUMIF(Intermediário!N:N,$A122,Intermediário!O:O)</f>
        <v>2.8393574297188753</v>
      </c>
      <c r="H122" s="4">
        <f>COUNTIF(Intermediário!P:P,$A122)</f>
        <v>4</v>
      </c>
      <c r="I122" s="4">
        <f>SUMIF(Intermediário!P:P,$A122,Intermediário!Q:Q)</f>
        <v>4.0769230769230766</v>
      </c>
      <c r="J122" s="4">
        <f>COUNTIF(Intermediário!R:R,$A122)</f>
        <v>0</v>
      </c>
      <c r="K122" s="4">
        <f>SUMIF(Intermediário!R:R,$A122,Intermediário!S:S)</f>
        <v>0</v>
      </c>
      <c r="L122" s="4"/>
      <c r="M122" s="4">
        <f t="shared" si="29"/>
        <v>1</v>
      </c>
      <c r="N122" s="4">
        <f t="shared" si="30"/>
        <v>1</v>
      </c>
      <c r="O122" s="4">
        <f t="shared" si="31"/>
        <v>0.94645247657295839</v>
      </c>
      <c r="P122" s="4">
        <f t="shared" si="32"/>
        <v>1.0192307692307692</v>
      </c>
      <c r="Q122" s="4">
        <f t="shared" si="28"/>
        <v>0</v>
      </c>
      <c r="R122" s="4"/>
      <c r="S122" s="4"/>
      <c r="T122" s="5">
        <f t="shared" si="33"/>
        <v>1</v>
      </c>
      <c r="U122" s="5">
        <f t="shared" si="34"/>
        <v>1</v>
      </c>
      <c r="V122" s="5">
        <f t="shared" si="35"/>
        <v>0.94645247657295839</v>
      </c>
      <c r="W122" s="6">
        <f t="shared" si="36"/>
        <v>0.96465348573782295</v>
      </c>
      <c r="X122" s="6">
        <f t="shared" si="37"/>
        <v>0</v>
      </c>
    </row>
    <row r="123" spans="1:24" x14ac:dyDescent="0.25">
      <c r="A123" s="4" t="s">
        <v>424</v>
      </c>
      <c r="B123" s="4">
        <f>COUNTIF(Intermediário!J:J,$A123)</f>
        <v>7</v>
      </c>
      <c r="C123" s="4">
        <f>SUMIF(Intermediário!J:J,$A123,Intermediário!K:K)</f>
        <v>7</v>
      </c>
      <c r="D123" s="4">
        <f>COUNTIF(Intermediário!L:L,$A123)</f>
        <v>8</v>
      </c>
      <c r="E123" s="4">
        <f>SUMIF(Intermediário!L:L,$A123,Intermediário!M:M)</f>
        <v>8.0277777777777786</v>
      </c>
      <c r="F123" s="4">
        <f>COUNTIF(Intermediário!N:N,$A123)</f>
        <v>8</v>
      </c>
      <c r="G123" s="4">
        <f>SUMIF(Intermediário!N:N,$A123,Intermediário!O:O)</f>
        <v>8.1146131805157591</v>
      </c>
      <c r="H123" s="4">
        <f>COUNTIF(Intermediário!P:P,$A123)</f>
        <v>8</v>
      </c>
      <c r="I123" s="4">
        <f>SUMIF(Intermediário!P:P,$A123,Intermediário!Q:Q)</f>
        <v>8.0270270270270281</v>
      </c>
      <c r="J123" s="4">
        <f>COUNTIF(Intermediário!R:R,$A123)</f>
        <v>0</v>
      </c>
      <c r="K123" s="4">
        <f>SUMIF(Intermediário!R:R,$A123,Intermediário!S:S)</f>
        <v>0</v>
      </c>
      <c r="L123" s="4"/>
      <c r="M123" s="4">
        <f t="shared" si="29"/>
        <v>1</v>
      </c>
      <c r="N123" s="4">
        <f t="shared" si="30"/>
        <v>1.0034722222222223</v>
      </c>
      <c r="O123" s="4">
        <f t="shared" si="31"/>
        <v>1.0143266475644699</v>
      </c>
      <c r="P123" s="4">
        <f t="shared" si="32"/>
        <v>1.0033783783783785</v>
      </c>
      <c r="Q123" s="4">
        <f t="shared" si="28"/>
        <v>0</v>
      </c>
      <c r="R123" s="4"/>
      <c r="S123" s="4"/>
      <c r="T123" s="5">
        <f t="shared" si="33"/>
        <v>1</v>
      </c>
      <c r="U123" s="5">
        <f t="shared" si="34"/>
        <v>1.0034722222222223</v>
      </c>
      <c r="V123" s="5">
        <f t="shared" si="35"/>
        <v>1.0178486150907355</v>
      </c>
      <c r="W123" s="6">
        <f t="shared" si="36"/>
        <v>1.0212872928444205</v>
      </c>
      <c r="X123" s="6">
        <f t="shared" si="37"/>
        <v>0</v>
      </c>
    </row>
  </sheetData>
  <conditionalFormatting sqref="W1:X1048576">
    <cfRule type="cellIs" dxfId="0" priority="1" operator="notEqual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Dig1703</vt:lpstr>
      <vt:lpstr>Fontes</vt:lpstr>
      <vt:lpstr>Itens</vt:lpstr>
      <vt:lpstr>P_WINGS</vt:lpstr>
      <vt:lpstr>Intermediário</vt:lpstr>
      <vt:lpstr>Plan1</vt:lpstr>
      <vt:lpstr>Banco_de_dados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Julibio Ardigo</dc:creator>
  <cp:keywords/>
  <dc:description/>
  <cp:lastModifiedBy>HERCILIO FERNANDES NETO</cp:lastModifiedBy>
  <cp:revision/>
  <cp:lastPrinted>2017-03-31T19:31:16Z</cp:lastPrinted>
  <dcterms:created xsi:type="dcterms:W3CDTF">2015-07-03T14:00:02Z</dcterms:created>
  <dcterms:modified xsi:type="dcterms:W3CDTF">2017-04-04T19:14:02Z</dcterms:modified>
  <cp:category/>
  <cp:contentStatus/>
</cp:coreProperties>
</file>